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915" yWindow="-180" windowWidth="15480" windowHeight="8325" tabRatio="915" activeTab="5"/>
  </bookViews>
  <sheets>
    <sheet name="PACIENTE 1 ESTATICO" sheetId="4" r:id="rId1"/>
    <sheet name="PACIENTE 1 DINAMICO " sheetId="3" r:id="rId2"/>
    <sheet name="PACIENTE 2 ESTATICO" sheetId="1" r:id="rId3"/>
    <sheet name="PACIENTE 2 DINAMICO " sheetId="2" r:id="rId4"/>
    <sheet name="PACIENTE 3 ESTATICO" sheetId="8" r:id="rId5"/>
    <sheet name="PACIENTE 3 DINAMICO " sheetId="9" r:id="rId6"/>
    <sheet name="PACIENTE 4  ESTATICO  " sheetId="13" r:id="rId7"/>
    <sheet name="PACIENTE 4 DINAMICO " sheetId="16" r:id="rId8"/>
    <sheet name="PACIENTE 5 ESTATICO " sheetId="12" r:id="rId9"/>
    <sheet name="PACIENTE 5 DINAMICO " sheetId="14" r:id="rId10"/>
  </sheets>
  <definedNames>
    <definedName name="_xlnm._FilterDatabase" localSheetId="1" hidden="1">'PACIENTE 1 DINAMICO '!$A$10:$BS$214</definedName>
    <definedName name="_xlnm._FilterDatabase" localSheetId="0" hidden="1">'PACIENTE 1 ESTATICO'!$A$10:$BP$46</definedName>
    <definedName name="_xlnm._FilterDatabase" localSheetId="3" hidden="1">'PACIENTE 2 DINAMICO '!$A$10:$AJ$10</definedName>
    <definedName name="_xlnm._FilterDatabase" localSheetId="2" hidden="1">'PACIENTE 2 ESTATICO'!$AZ$10:$BP$134</definedName>
    <definedName name="_xlnm._FilterDatabase" localSheetId="5" hidden="1">'PACIENTE 3 DINAMICO '!$A$10:$BO$178</definedName>
    <definedName name="_xlnm._FilterDatabase" localSheetId="4" hidden="1">'PACIENTE 3 ESTATICO'!$A$10:$BU$167</definedName>
    <definedName name="_xlnm._FilterDatabase" localSheetId="6" hidden="1">'PACIENTE 4  ESTATICO  '!$A$10:$BW$157</definedName>
    <definedName name="_xlnm._FilterDatabase" localSheetId="7" hidden="1">'PACIENTE 4 DINAMICO '!$A$10:$AG$253</definedName>
    <definedName name="_xlnm._FilterDatabase" localSheetId="9" hidden="1">'PACIENTE 5 DINAMICO '!$A$10:$AG$186</definedName>
    <definedName name="_xlnm._FilterDatabase" localSheetId="8" hidden="1">'PACIENTE 5 ESTATICO '!$A$10:$BW$145</definedName>
  </definedNames>
  <calcPr calcId="145621"/>
</workbook>
</file>

<file path=xl/calcChain.xml><?xml version="1.0" encoding="utf-8"?>
<calcChain xmlns="http://schemas.openxmlformats.org/spreadsheetml/2006/main">
  <c r="R124" i="8" l="1"/>
  <c r="S124" i="8"/>
  <c r="T124" i="8"/>
  <c r="U124" i="8"/>
  <c r="V124" i="8"/>
  <c r="W124" i="8"/>
  <c r="X124" i="8"/>
  <c r="Y124" i="8"/>
  <c r="Z124" i="8"/>
  <c r="AA124" i="8"/>
  <c r="AB124" i="8"/>
  <c r="AC124" i="8"/>
  <c r="AD124" i="8"/>
  <c r="AE124" i="8"/>
  <c r="AF124" i="8"/>
  <c r="AG124" i="8"/>
  <c r="AI124" i="8"/>
  <c r="AJ124" i="8"/>
  <c r="AK124" i="8"/>
  <c r="AL124" i="8"/>
  <c r="AM124" i="8"/>
  <c r="AN124" i="8"/>
  <c r="AO124" i="8"/>
  <c r="AP124" i="8"/>
  <c r="AQ124" i="8"/>
  <c r="AR124" i="8"/>
  <c r="AS124" i="8"/>
  <c r="AT124" i="8"/>
  <c r="AU124" i="8"/>
  <c r="AV124" i="8"/>
  <c r="AW124" i="8"/>
  <c r="AX124" i="8"/>
  <c r="AZ124" i="8"/>
  <c r="BA124" i="8"/>
  <c r="BB124" i="8"/>
  <c r="BC124" i="8"/>
  <c r="BD124" i="8"/>
  <c r="BE124" i="8"/>
  <c r="BF124" i="8"/>
  <c r="BG124" i="8"/>
  <c r="BH124" i="8"/>
  <c r="BI124" i="8"/>
  <c r="BJ124" i="8"/>
  <c r="BK124" i="8"/>
  <c r="BL124" i="8"/>
  <c r="BM124" i="8"/>
  <c r="BN124" i="8"/>
  <c r="BO124" i="8"/>
  <c r="R125" i="8"/>
  <c r="S125" i="8"/>
  <c r="T125" i="8"/>
  <c r="U125" i="8"/>
  <c r="V125" i="8"/>
  <c r="W125" i="8"/>
  <c r="X125" i="8"/>
  <c r="Y125" i="8"/>
  <c r="Z125" i="8"/>
  <c r="AA125" i="8"/>
  <c r="AB125" i="8"/>
  <c r="AC125" i="8"/>
  <c r="AD125" i="8"/>
  <c r="AE125" i="8"/>
  <c r="AF125" i="8"/>
  <c r="AG125" i="8"/>
  <c r="AI125" i="8"/>
  <c r="AJ125" i="8"/>
  <c r="AK125" i="8"/>
  <c r="AL125" i="8"/>
  <c r="AM125" i="8"/>
  <c r="AN125" i="8"/>
  <c r="AO125" i="8"/>
  <c r="AP125" i="8"/>
  <c r="AQ125" i="8"/>
  <c r="AR125" i="8"/>
  <c r="AS125" i="8"/>
  <c r="AT125" i="8"/>
  <c r="AU125" i="8"/>
  <c r="AV125" i="8"/>
  <c r="BM125" i="8" s="1"/>
  <c r="AW125" i="8"/>
  <c r="BN125" i="8" s="1"/>
  <c r="AX125" i="8"/>
  <c r="BO125" i="8" s="1"/>
  <c r="AZ125" i="8"/>
  <c r="BA125" i="8"/>
  <c r="BB125" i="8"/>
  <c r="BC125" i="8"/>
  <c r="BD125" i="8"/>
  <c r="BE125" i="8"/>
  <c r="BF125" i="8"/>
  <c r="BG125" i="8"/>
  <c r="BH125" i="8"/>
  <c r="BI125" i="8"/>
  <c r="BJ125" i="8"/>
  <c r="BK125" i="8"/>
  <c r="BL125" i="8"/>
  <c r="R126" i="8"/>
  <c r="S126" i="8"/>
  <c r="T126" i="8"/>
  <c r="U126" i="8"/>
  <c r="V126" i="8"/>
  <c r="W126" i="8"/>
  <c r="X126" i="8"/>
  <c r="Y126" i="8"/>
  <c r="Z126" i="8"/>
  <c r="AA126" i="8"/>
  <c r="AB126" i="8"/>
  <c r="AC126" i="8"/>
  <c r="AD126" i="8"/>
  <c r="AE126" i="8"/>
  <c r="AF126" i="8"/>
  <c r="AG126" i="8"/>
  <c r="AI126" i="8"/>
  <c r="AJ126" i="8"/>
  <c r="AK126" i="8"/>
  <c r="AL126" i="8"/>
  <c r="AM126" i="8"/>
  <c r="AN126" i="8"/>
  <c r="AO126" i="8"/>
  <c r="AP126" i="8"/>
  <c r="AQ126" i="8"/>
  <c r="AR126" i="8"/>
  <c r="AS126" i="8"/>
  <c r="AT126" i="8"/>
  <c r="AU126" i="8"/>
  <c r="AV126" i="8"/>
  <c r="AW126" i="8"/>
  <c r="AX126" i="8"/>
  <c r="AZ126" i="8"/>
  <c r="BA126" i="8"/>
  <c r="BB126" i="8"/>
  <c r="BC126" i="8"/>
  <c r="BD126" i="8"/>
  <c r="BE126" i="8"/>
  <c r="BF126" i="8"/>
  <c r="BG126" i="8"/>
  <c r="BH126" i="8"/>
  <c r="BI126" i="8"/>
  <c r="BJ126" i="8"/>
  <c r="BK126" i="8"/>
  <c r="BL126" i="8"/>
  <c r="BM126" i="8"/>
  <c r="BN126" i="8"/>
  <c r="BO126" i="8"/>
  <c r="R127" i="8"/>
  <c r="S127" i="8"/>
  <c r="T127" i="8"/>
  <c r="U127" i="8"/>
  <c r="V127" i="8"/>
  <c r="W127" i="8"/>
  <c r="X127" i="8"/>
  <c r="Y127" i="8"/>
  <c r="Z127" i="8"/>
  <c r="AA127" i="8"/>
  <c r="AB127" i="8"/>
  <c r="AC127" i="8"/>
  <c r="AD127" i="8"/>
  <c r="AE127" i="8"/>
  <c r="AF127" i="8"/>
  <c r="AG127" i="8"/>
  <c r="AI127" i="8"/>
  <c r="AJ127" i="8"/>
  <c r="AK127" i="8"/>
  <c r="AL127" i="8"/>
  <c r="AM127" i="8"/>
  <c r="AN127" i="8"/>
  <c r="AO127" i="8"/>
  <c r="AP127" i="8"/>
  <c r="AQ127" i="8"/>
  <c r="AR127" i="8"/>
  <c r="AS127" i="8"/>
  <c r="AT127" i="8"/>
  <c r="AU127" i="8"/>
  <c r="AV127" i="8"/>
  <c r="AW127" i="8"/>
  <c r="AX127" i="8"/>
  <c r="AZ127" i="8"/>
  <c r="BA127" i="8"/>
  <c r="BB127" i="8"/>
  <c r="BC127" i="8"/>
  <c r="BD127" i="8"/>
  <c r="BE127" i="8"/>
  <c r="BF127" i="8"/>
  <c r="BG127" i="8"/>
  <c r="BH127" i="8"/>
  <c r="BI127" i="8"/>
  <c r="BJ127" i="8"/>
  <c r="BK127" i="8"/>
  <c r="BL127" i="8"/>
  <c r="BM127" i="8"/>
  <c r="BN127" i="8"/>
  <c r="BO127" i="8"/>
  <c r="R128" i="8"/>
  <c r="S128" i="8"/>
  <c r="T128" i="8"/>
  <c r="U128" i="8"/>
  <c r="V128" i="8"/>
  <c r="W128" i="8"/>
  <c r="X128" i="8"/>
  <c r="Y128" i="8"/>
  <c r="Z128" i="8"/>
  <c r="AA128" i="8"/>
  <c r="AB128" i="8"/>
  <c r="AC128" i="8"/>
  <c r="AD128" i="8"/>
  <c r="AE128" i="8"/>
  <c r="AF128" i="8"/>
  <c r="AG128" i="8"/>
  <c r="AI128" i="8"/>
  <c r="AJ128" i="8"/>
  <c r="AK128" i="8"/>
  <c r="AL128" i="8"/>
  <c r="AM128" i="8"/>
  <c r="AN128" i="8"/>
  <c r="AO128" i="8"/>
  <c r="AP128" i="8"/>
  <c r="AQ128" i="8"/>
  <c r="AR128" i="8"/>
  <c r="AS128" i="8"/>
  <c r="AT128" i="8"/>
  <c r="AU128" i="8"/>
  <c r="AV128" i="8"/>
  <c r="AW128" i="8"/>
  <c r="AX128" i="8"/>
  <c r="AZ128" i="8"/>
  <c r="BA128" i="8"/>
  <c r="BB128" i="8"/>
  <c r="BC128" i="8"/>
  <c r="BD128" i="8"/>
  <c r="BE128" i="8"/>
  <c r="BF128" i="8"/>
  <c r="BG128" i="8"/>
  <c r="BH128" i="8"/>
  <c r="BI128" i="8"/>
  <c r="BJ128" i="8"/>
  <c r="BK128" i="8"/>
  <c r="BL128" i="8"/>
  <c r="BM128" i="8"/>
  <c r="BN128" i="8"/>
  <c r="BO128" i="8"/>
  <c r="R129" i="8"/>
  <c r="S129" i="8"/>
  <c r="T129" i="8"/>
  <c r="U129" i="8"/>
  <c r="V129" i="8"/>
  <c r="W129" i="8"/>
  <c r="X129" i="8"/>
  <c r="Y129" i="8"/>
  <c r="Z129" i="8"/>
  <c r="AA129" i="8"/>
  <c r="AB129" i="8"/>
  <c r="AC129" i="8"/>
  <c r="AD129" i="8"/>
  <c r="AE129" i="8"/>
  <c r="AF129" i="8"/>
  <c r="AG129" i="8"/>
  <c r="AI129" i="8"/>
  <c r="AJ129" i="8"/>
  <c r="AK129" i="8"/>
  <c r="AL129" i="8"/>
  <c r="AM129" i="8"/>
  <c r="AN129" i="8"/>
  <c r="AO129" i="8"/>
  <c r="AP129" i="8"/>
  <c r="AQ129" i="8"/>
  <c r="AR129" i="8"/>
  <c r="AS129" i="8"/>
  <c r="AT129" i="8"/>
  <c r="AU129" i="8"/>
  <c r="AV129" i="8"/>
  <c r="AW129" i="8"/>
  <c r="AX129" i="8"/>
  <c r="AZ129" i="8"/>
  <c r="BA129" i="8"/>
  <c r="BB129" i="8"/>
  <c r="BC129" i="8"/>
  <c r="BD129" i="8"/>
  <c r="BE129" i="8"/>
  <c r="BF129" i="8"/>
  <c r="BG129" i="8"/>
  <c r="BH129" i="8"/>
  <c r="BI129" i="8"/>
  <c r="BJ129" i="8"/>
  <c r="BK129" i="8"/>
  <c r="BL129" i="8"/>
  <c r="BM129" i="8"/>
  <c r="BN129" i="8"/>
  <c r="BO129" i="8"/>
  <c r="R130" i="8"/>
  <c r="S130" i="8"/>
  <c r="T130" i="8"/>
  <c r="U130" i="8"/>
  <c r="V130" i="8"/>
  <c r="W130" i="8"/>
  <c r="X130" i="8"/>
  <c r="Y130" i="8"/>
  <c r="Z130" i="8"/>
  <c r="AA130" i="8"/>
  <c r="AB130" i="8"/>
  <c r="AC130" i="8"/>
  <c r="AD130" i="8"/>
  <c r="AE130" i="8"/>
  <c r="AF130" i="8"/>
  <c r="AG130" i="8"/>
  <c r="AI130" i="8"/>
  <c r="AJ130" i="8"/>
  <c r="AK130" i="8"/>
  <c r="AL130" i="8"/>
  <c r="AM130" i="8"/>
  <c r="AN130" i="8"/>
  <c r="AO130" i="8"/>
  <c r="AP130" i="8"/>
  <c r="AQ130" i="8"/>
  <c r="AR130" i="8"/>
  <c r="AS130" i="8"/>
  <c r="AT130" i="8"/>
  <c r="AU130" i="8"/>
  <c r="AV130" i="8"/>
  <c r="AW130" i="8"/>
  <c r="AX130" i="8"/>
  <c r="AZ130" i="8"/>
  <c r="BA130" i="8"/>
  <c r="BB130" i="8"/>
  <c r="BC130" i="8"/>
  <c r="BD130" i="8"/>
  <c r="BE130" i="8"/>
  <c r="BF130" i="8"/>
  <c r="BG130" i="8"/>
  <c r="BH130" i="8"/>
  <c r="BI130" i="8"/>
  <c r="BJ130" i="8"/>
  <c r="BK130" i="8"/>
  <c r="BL130" i="8"/>
  <c r="BM130" i="8"/>
  <c r="BN130" i="8"/>
  <c r="BO130" i="8"/>
  <c r="R131" i="8"/>
  <c r="S131" i="8"/>
  <c r="T131" i="8"/>
  <c r="U131" i="8"/>
  <c r="AL131" i="8" s="1"/>
  <c r="BC131" i="8" s="1"/>
  <c r="V131" i="8"/>
  <c r="AM131" i="8" s="1"/>
  <c r="BD131" i="8" s="1"/>
  <c r="W131" i="8"/>
  <c r="X131" i="8"/>
  <c r="AO131" i="8" s="1"/>
  <c r="BF131" i="8" s="1"/>
  <c r="Y131" i="8"/>
  <c r="AP131" i="8" s="1"/>
  <c r="BG131" i="8" s="1"/>
  <c r="Z131" i="8"/>
  <c r="AQ131" i="8" s="1"/>
  <c r="BH131" i="8" s="1"/>
  <c r="AA131" i="8"/>
  <c r="AB131" i="8"/>
  <c r="AS131" i="8" s="1"/>
  <c r="BJ131" i="8" s="1"/>
  <c r="AC131" i="8"/>
  <c r="AT131" i="8" s="1"/>
  <c r="BK131" i="8" s="1"/>
  <c r="AD131" i="8"/>
  <c r="AU131" i="8" s="1"/>
  <c r="BL131" i="8" s="1"/>
  <c r="AE131" i="8"/>
  <c r="AF131" i="8"/>
  <c r="AG131" i="8"/>
  <c r="AX131" i="8" s="1"/>
  <c r="BO131" i="8" s="1"/>
  <c r="AI131" i="8"/>
  <c r="AZ131" i="8" s="1"/>
  <c r="AJ131" i="8"/>
  <c r="AK131" i="8"/>
  <c r="AN131" i="8"/>
  <c r="BE131" i="8" s="1"/>
  <c r="AR131" i="8"/>
  <c r="BI131" i="8" s="1"/>
  <c r="AV131" i="8"/>
  <c r="BM131" i="8" s="1"/>
  <c r="AW131" i="8"/>
  <c r="BN131" i="8" s="1"/>
  <c r="BA131" i="8"/>
  <c r="BB131" i="8"/>
  <c r="R132" i="8"/>
  <c r="S132" i="8"/>
  <c r="T132" i="8"/>
  <c r="U132" i="8"/>
  <c r="V132" i="8"/>
  <c r="W132" i="8"/>
  <c r="X132" i="8"/>
  <c r="Y132" i="8"/>
  <c r="Z132" i="8"/>
  <c r="AA132" i="8"/>
  <c r="AB132" i="8"/>
  <c r="AC132" i="8"/>
  <c r="AD132" i="8"/>
  <c r="AE132" i="8"/>
  <c r="AF132" i="8"/>
  <c r="AG132" i="8"/>
  <c r="AI132" i="8"/>
  <c r="AJ132" i="8"/>
  <c r="AK132" i="8"/>
  <c r="AL132" i="8"/>
  <c r="AM132" i="8"/>
  <c r="AN132" i="8"/>
  <c r="AO132" i="8"/>
  <c r="AP132" i="8"/>
  <c r="AQ132" i="8"/>
  <c r="AR132" i="8"/>
  <c r="AS132" i="8"/>
  <c r="AT132" i="8"/>
  <c r="BK132" i="8" s="1"/>
  <c r="AU132" i="8"/>
  <c r="BL132" i="8" s="1"/>
  <c r="AV132" i="8"/>
  <c r="BM132" i="8" s="1"/>
  <c r="AW132" i="8"/>
  <c r="BN132" i="8" s="1"/>
  <c r="AX132" i="8"/>
  <c r="BO132" i="8" s="1"/>
  <c r="AZ132" i="8"/>
  <c r="BA132" i="8"/>
  <c r="BB132" i="8"/>
  <c r="BC132" i="8"/>
  <c r="BD132" i="8"/>
  <c r="BE132" i="8"/>
  <c r="BF132" i="8"/>
  <c r="BG132" i="8"/>
  <c r="BH132" i="8"/>
  <c r="BI132" i="8"/>
  <c r="BJ132" i="8"/>
  <c r="R133" i="8"/>
  <c r="S133" i="8"/>
  <c r="T133" i="8"/>
  <c r="U133" i="8"/>
  <c r="V133" i="8"/>
  <c r="W133" i="8"/>
  <c r="X133" i="8"/>
  <c r="Y133" i="8"/>
  <c r="Z133" i="8"/>
  <c r="AA133" i="8"/>
  <c r="AB133" i="8"/>
  <c r="AC133" i="8"/>
  <c r="AD133" i="8"/>
  <c r="AE133" i="8"/>
  <c r="AF133" i="8"/>
  <c r="AG133" i="8"/>
  <c r="AI133" i="8"/>
  <c r="AJ133" i="8"/>
  <c r="AK133" i="8"/>
  <c r="AL133" i="8"/>
  <c r="AM133" i="8"/>
  <c r="AN133" i="8"/>
  <c r="AO133" i="8"/>
  <c r="AP133" i="8"/>
  <c r="AQ133" i="8"/>
  <c r="AR133" i="8"/>
  <c r="AS133" i="8"/>
  <c r="AT133" i="8"/>
  <c r="AU133" i="8"/>
  <c r="AV133" i="8"/>
  <c r="AW133" i="8"/>
  <c r="AX133" i="8"/>
  <c r="AZ133" i="8"/>
  <c r="BA133" i="8"/>
  <c r="BB133" i="8"/>
  <c r="BC133" i="8"/>
  <c r="BD133" i="8"/>
  <c r="BE133" i="8"/>
  <c r="BF133" i="8"/>
  <c r="BG133" i="8"/>
  <c r="BH133" i="8"/>
  <c r="BI133" i="8"/>
  <c r="BJ133" i="8"/>
  <c r="BK133" i="8"/>
  <c r="BL133" i="8"/>
  <c r="BM133" i="8"/>
  <c r="BN133" i="8"/>
  <c r="BO133" i="8"/>
  <c r="R134" i="8"/>
  <c r="S134" i="8"/>
  <c r="T134" i="8"/>
  <c r="U134" i="8"/>
  <c r="V134" i="8"/>
  <c r="W134" i="8"/>
  <c r="X134" i="8"/>
  <c r="Y134" i="8"/>
  <c r="Z134" i="8"/>
  <c r="AA134" i="8"/>
  <c r="AB134" i="8"/>
  <c r="AC134" i="8"/>
  <c r="AD134" i="8"/>
  <c r="AE134" i="8"/>
  <c r="AV134" i="8" s="1"/>
  <c r="BM134" i="8" s="1"/>
  <c r="AF134" i="8"/>
  <c r="AW134" i="8" s="1"/>
  <c r="BN134" i="8" s="1"/>
  <c r="AG134" i="8"/>
  <c r="AI134" i="8"/>
  <c r="AZ134" i="8" s="1"/>
  <c r="AJ134" i="8"/>
  <c r="BA134" i="8" s="1"/>
  <c r="AK134" i="8"/>
  <c r="BB134" i="8" s="1"/>
  <c r="AL134" i="8"/>
  <c r="AM134" i="8"/>
  <c r="BD134" i="8" s="1"/>
  <c r="AN134" i="8"/>
  <c r="BE134" i="8" s="1"/>
  <c r="AO134" i="8"/>
  <c r="BF134" i="8" s="1"/>
  <c r="AP134" i="8"/>
  <c r="AQ134" i="8"/>
  <c r="BH134" i="8" s="1"/>
  <c r="AR134" i="8"/>
  <c r="BI134" i="8" s="1"/>
  <c r="AS134" i="8"/>
  <c r="BJ134" i="8" s="1"/>
  <c r="AT134" i="8"/>
  <c r="AU134" i="8"/>
  <c r="BL134" i="8" s="1"/>
  <c r="AX134" i="8"/>
  <c r="BO134" i="8" s="1"/>
  <c r="BC134" i="8"/>
  <c r="BG134" i="8"/>
  <c r="BK134" i="8"/>
  <c r="R135" i="8"/>
  <c r="S135" i="8"/>
  <c r="T135" i="8"/>
  <c r="U135" i="8"/>
  <c r="V135" i="8"/>
  <c r="W135" i="8"/>
  <c r="X135" i="8"/>
  <c r="Y135" i="8"/>
  <c r="Z135" i="8"/>
  <c r="AA135" i="8"/>
  <c r="AB135" i="8"/>
  <c r="AC135" i="8"/>
  <c r="AD135" i="8"/>
  <c r="AE135" i="8"/>
  <c r="AF135" i="8"/>
  <c r="AG135" i="8"/>
  <c r="AI135" i="8"/>
  <c r="AJ135" i="8"/>
  <c r="AK135" i="8"/>
  <c r="AL135" i="8"/>
  <c r="AM135" i="8"/>
  <c r="AN135" i="8"/>
  <c r="AO135" i="8"/>
  <c r="AP135" i="8"/>
  <c r="AQ135" i="8"/>
  <c r="AR135" i="8"/>
  <c r="AS135" i="8"/>
  <c r="AT135" i="8"/>
  <c r="AU135" i="8"/>
  <c r="AV135" i="8"/>
  <c r="AW135" i="8"/>
  <c r="AX135" i="8"/>
  <c r="AZ135" i="8"/>
  <c r="BA135" i="8"/>
  <c r="BB135" i="8"/>
  <c r="BC135" i="8"/>
  <c r="BD135" i="8"/>
  <c r="BE135" i="8"/>
  <c r="BF135" i="8"/>
  <c r="BG135" i="8"/>
  <c r="BH135" i="8"/>
  <c r="BI135" i="8"/>
  <c r="BJ135" i="8"/>
  <c r="BK135" i="8"/>
  <c r="BL135" i="8"/>
  <c r="BM135" i="8"/>
  <c r="BN135" i="8"/>
  <c r="BO135" i="8"/>
  <c r="R136" i="8"/>
  <c r="S136" i="8"/>
  <c r="T136" i="8"/>
  <c r="U136" i="8"/>
  <c r="V136" i="8"/>
  <c r="W136" i="8"/>
  <c r="X136" i="8"/>
  <c r="Y136" i="8"/>
  <c r="Z136" i="8"/>
  <c r="AA136" i="8"/>
  <c r="AB136" i="8"/>
  <c r="AC136" i="8"/>
  <c r="AD136" i="8"/>
  <c r="AE136" i="8"/>
  <c r="AF136" i="8"/>
  <c r="AG136" i="8"/>
  <c r="AI136" i="8"/>
  <c r="AJ136" i="8"/>
  <c r="AK136" i="8"/>
  <c r="AL136" i="8"/>
  <c r="AM136" i="8"/>
  <c r="AN136" i="8"/>
  <c r="AO136" i="8"/>
  <c r="AP136" i="8"/>
  <c r="AQ136" i="8"/>
  <c r="AR136" i="8"/>
  <c r="AS136" i="8"/>
  <c r="AT136" i="8"/>
  <c r="BK136" i="8" s="1"/>
  <c r="AU136" i="8"/>
  <c r="BL136" i="8" s="1"/>
  <c r="AV136" i="8"/>
  <c r="BM136" i="8" s="1"/>
  <c r="AW136" i="8"/>
  <c r="BN136" i="8" s="1"/>
  <c r="AX136" i="8"/>
  <c r="BO136" i="8" s="1"/>
  <c r="AZ136" i="8"/>
  <c r="BA136" i="8"/>
  <c r="BB136" i="8"/>
  <c r="BC136" i="8"/>
  <c r="BD136" i="8"/>
  <c r="BE136" i="8"/>
  <c r="BF136" i="8"/>
  <c r="BG136" i="8"/>
  <c r="BH136" i="8"/>
  <c r="BI136" i="8"/>
  <c r="BJ136" i="8"/>
  <c r="R137" i="8"/>
  <c r="S137" i="8"/>
  <c r="T137" i="8"/>
  <c r="U137" i="8"/>
  <c r="V137" i="8"/>
  <c r="W137" i="8"/>
  <c r="X137" i="8"/>
  <c r="Y137" i="8"/>
  <c r="Z137" i="8"/>
  <c r="AA137" i="8"/>
  <c r="AB137" i="8"/>
  <c r="AC137" i="8"/>
  <c r="AD137" i="8"/>
  <c r="AE137" i="8"/>
  <c r="AF137" i="8"/>
  <c r="AG137" i="8"/>
  <c r="AI137" i="8"/>
  <c r="AJ137" i="8"/>
  <c r="BA137" i="8" s="1"/>
  <c r="AK137" i="8"/>
  <c r="BB137" i="8" s="1"/>
  <c r="AL137" i="8"/>
  <c r="BC137" i="8" s="1"/>
  <c r="AM137" i="8"/>
  <c r="BD137" i="8" s="1"/>
  <c r="AN137" i="8"/>
  <c r="BE137" i="8" s="1"/>
  <c r="AO137" i="8"/>
  <c r="BF137" i="8" s="1"/>
  <c r="AP137" i="8"/>
  <c r="BG137" i="8" s="1"/>
  <c r="AQ137" i="8"/>
  <c r="BH137" i="8" s="1"/>
  <c r="AR137" i="8"/>
  <c r="BI137" i="8" s="1"/>
  <c r="AS137" i="8"/>
  <c r="BJ137" i="8" s="1"/>
  <c r="AT137" i="8"/>
  <c r="BK137" i="8" s="1"/>
  <c r="AU137" i="8"/>
  <c r="BL137" i="8" s="1"/>
  <c r="AV137" i="8"/>
  <c r="BM137" i="8" s="1"/>
  <c r="AW137" i="8"/>
  <c r="BN137" i="8" s="1"/>
  <c r="AX137" i="8"/>
  <c r="BO137" i="8" s="1"/>
  <c r="AZ137" i="8"/>
  <c r="R138" i="8"/>
  <c r="S138" i="8"/>
  <c r="T138" i="8"/>
  <c r="U138" i="8"/>
  <c r="V138" i="8"/>
  <c r="W138" i="8"/>
  <c r="X138" i="8"/>
  <c r="Y138" i="8"/>
  <c r="Z138" i="8"/>
  <c r="AA138" i="8"/>
  <c r="AB138" i="8"/>
  <c r="AC138" i="8"/>
  <c r="AD138" i="8"/>
  <c r="AE138" i="8"/>
  <c r="AF138" i="8"/>
  <c r="AG138" i="8"/>
  <c r="AI138" i="8"/>
  <c r="AJ138" i="8"/>
  <c r="AK138" i="8"/>
  <c r="AL138" i="8"/>
  <c r="AM138" i="8"/>
  <c r="AN138" i="8"/>
  <c r="AO138" i="8"/>
  <c r="AP138" i="8"/>
  <c r="AQ138" i="8"/>
  <c r="AR138" i="8"/>
  <c r="AS138" i="8"/>
  <c r="AT138" i="8"/>
  <c r="AU138" i="8"/>
  <c r="AV138" i="8"/>
  <c r="AW138" i="8"/>
  <c r="AX138" i="8"/>
  <c r="AZ138" i="8"/>
  <c r="BA138" i="8"/>
  <c r="BB138" i="8"/>
  <c r="BC138" i="8"/>
  <c r="BD138" i="8"/>
  <c r="BE138" i="8"/>
  <c r="BF138" i="8"/>
  <c r="BG138" i="8"/>
  <c r="BH138" i="8"/>
  <c r="BI138" i="8"/>
  <c r="BJ138" i="8"/>
  <c r="BK138" i="8"/>
  <c r="BL138" i="8"/>
  <c r="BM138" i="8"/>
  <c r="BN138" i="8"/>
  <c r="BO138" i="8"/>
  <c r="R139" i="8"/>
  <c r="S139" i="8"/>
  <c r="T139" i="8"/>
  <c r="U139" i="8"/>
  <c r="V139" i="8"/>
  <c r="W139" i="8"/>
  <c r="X139" i="8"/>
  <c r="Y139" i="8"/>
  <c r="AP139" i="8" s="1"/>
  <c r="BG139" i="8" s="1"/>
  <c r="Z139" i="8"/>
  <c r="AQ139" i="8" s="1"/>
  <c r="BH139" i="8" s="1"/>
  <c r="AA139" i="8"/>
  <c r="AR139" i="8" s="1"/>
  <c r="BI139" i="8" s="1"/>
  <c r="AB139" i="8"/>
  <c r="AC139" i="8"/>
  <c r="AT139" i="8" s="1"/>
  <c r="BK139" i="8" s="1"/>
  <c r="AD139" i="8"/>
  <c r="AU139" i="8" s="1"/>
  <c r="BL139" i="8" s="1"/>
  <c r="AE139" i="8"/>
  <c r="AV139" i="8" s="1"/>
  <c r="BM139" i="8" s="1"/>
  <c r="AF139" i="8"/>
  <c r="AW139" i="8" s="1"/>
  <c r="BN139" i="8" s="1"/>
  <c r="AG139" i="8"/>
  <c r="AX139" i="8" s="1"/>
  <c r="BO139" i="8" s="1"/>
  <c r="AI139" i="8"/>
  <c r="AZ139" i="8" s="1"/>
  <c r="AJ139" i="8"/>
  <c r="BA139" i="8" s="1"/>
  <c r="AK139" i="8"/>
  <c r="BB139" i="8" s="1"/>
  <c r="AL139" i="8"/>
  <c r="BC139" i="8" s="1"/>
  <c r="AM139" i="8"/>
  <c r="BD139" i="8" s="1"/>
  <c r="AN139" i="8"/>
  <c r="BE139" i="8" s="1"/>
  <c r="AO139" i="8"/>
  <c r="BF139" i="8" s="1"/>
  <c r="AS139" i="8"/>
  <c r="BJ139" i="8" s="1"/>
  <c r="R140" i="8"/>
  <c r="S140" i="8"/>
  <c r="T140" i="8"/>
  <c r="U140" i="8"/>
  <c r="V140" i="8"/>
  <c r="W140" i="8"/>
  <c r="X140" i="8"/>
  <c r="Y140" i="8"/>
  <c r="Z140" i="8"/>
  <c r="AA140" i="8"/>
  <c r="AB140" i="8"/>
  <c r="AC140" i="8"/>
  <c r="AD140" i="8"/>
  <c r="AE140" i="8"/>
  <c r="AF140" i="8"/>
  <c r="AG140" i="8"/>
  <c r="AI140" i="8"/>
  <c r="AJ140" i="8"/>
  <c r="AK140" i="8"/>
  <c r="AL140" i="8"/>
  <c r="AM140" i="8"/>
  <c r="AN140" i="8"/>
  <c r="AO140" i="8"/>
  <c r="AP140" i="8"/>
  <c r="AQ140" i="8"/>
  <c r="AR140" i="8"/>
  <c r="AS140" i="8"/>
  <c r="AT140" i="8"/>
  <c r="AU140" i="8"/>
  <c r="BL140" i="8" s="1"/>
  <c r="AV140" i="8"/>
  <c r="BM140" i="8" s="1"/>
  <c r="AW140" i="8"/>
  <c r="BN140" i="8" s="1"/>
  <c r="AX140" i="8"/>
  <c r="BO140" i="8" s="1"/>
  <c r="AZ140" i="8"/>
  <c r="BA140" i="8"/>
  <c r="BB140" i="8"/>
  <c r="BC140" i="8"/>
  <c r="BD140" i="8"/>
  <c r="BE140" i="8"/>
  <c r="BF140" i="8"/>
  <c r="BG140" i="8"/>
  <c r="BH140" i="8"/>
  <c r="BI140" i="8"/>
  <c r="BJ140" i="8"/>
  <c r="BK140" i="8"/>
  <c r="R141" i="8"/>
  <c r="S141" i="8"/>
  <c r="T141" i="8"/>
  <c r="U141" i="8"/>
  <c r="V141" i="8"/>
  <c r="W141" i="8"/>
  <c r="X141" i="8"/>
  <c r="Y141" i="8"/>
  <c r="Z141" i="8"/>
  <c r="AA141" i="8"/>
  <c r="AB141" i="8"/>
  <c r="AC141" i="8"/>
  <c r="AD141" i="8"/>
  <c r="AE141" i="8"/>
  <c r="AF141" i="8"/>
  <c r="AG141" i="8"/>
  <c r="AI141" i="8"/>
  <c r="AJ141" i="8"/>
  <c r="AK141" i="8"/>
  <c r="AL141" i="8"/>
  <c r="AM141" i="8"/>
  <c r="AN141" i="8"/>
  <c r="AO141" i="8"/>
  <c r="AP141" i="8"/>
  <c r="AQ141" i="8"/>
  <c r="AR141" i="8"/>
  <c r="AS141" i="8"/>
  <c r="AT141" i="8"/>
  <c r="AU141" i="8"/>
  <c r="AV141" i="8"/>
  <c r="AW141" i="8"/>
  <c r="AX141" i="8"/>
  <c r="AZ141" i="8"/>
  <c r="BA141" i="8"/>
  <c r="BB141" i="8"/>
  <c r="BC141" i="8"/>
  <c r="BD141" i="8"/>
  <c r="BE141" i="8"/>
  <c r="BF141" i="8"/>
  <c r="BG141" i="8"/>
  <c r="BH141" i="8"/>
  <c r="BI141" i="8"/>
  <c r="BJ141" i="8"/>
  <c r="BK141" i="8"/>
  <c r="BL141" i="8"/>
  <c r="BM141" i="8"/>
  <c r="BN141" i="8"/>
  <c r="BO141" i="8"/>
  <c r="R142" i="8"/>
  <c r="S142" i="8"/>
  <c r="T142" i="8"/>
  <c r="U142" i="8"/>
  <c r="V142" i="8"/>
  <c r="W142" i="8"/>
  <c r="X142" i="8"/>
  <c r="Y142" i="8"/>
  <c r="Z142" i="8"/>
  <c r="AA142" i="8"/>
  <c r="AB142" i="8"/>
  <c r="AC142" i="8"/>
  <c r="AD142" i="8"/>
  <c r="AE142" i="8"/>
  <c r="AF142" i="8"/>
  <c r="AG142" i="8"/>
  <c r="AI142" i="8"/>
  <c r="AJ142" i="8"/>
  <c r="AK142" i="8"/>
  <c r="AL142" i="8"/>
  <c r="AM142" i="8"/>
  <c r="AN142" i="8"/>
  <c r="AO142" i="8"/>
  <c r="AP142" i="8"/>
  <c r="AQ142" i="8"/>
  <c r="AR142" i="8"/>
  <c r="AS142" i="8"/>
  <c r="AT142" i="8"/>
  <c r="AU142" i="8"/>
  <c r="AV142" i="8"/>
  <c r="AW142" i="8"/>
  <c r="AX142" i="8"/>
  <c r="AZ142" i="8"/>
  <c r="BA142" i="8"/>
  <c r="BB142" i="8"/>
  <c r="BC142" i="8"/>
  <c r="BD142" i="8"/>
  <c r="BE142" i="8"/>
  <c r="BF142" i="8"/>
  <c r="BG142" i="8"/>
  <c r="BH142" i="8"/>
  <c r="BI142" i="8"/>
  <c r="BJ142" i="8"/>
  <c r="BK142" i="8"/>
  <c r="BL142" i="8"/>
  <c r="BM142" i="8"/>
  <c r="BN142" i="8"/>
  <c r="BO142" i="8"/>
  <c r="R143" i="8"/>
  <c r="S143" i="8"/>
  <c r="T143" i="8"/>
  <c r="U143" i="8"/>
  <c r="V143" i="8"/>
  <c r="W143" i="8"/>
  <c r="X143" i="8"/>
  <c r="Y143" i="8"/>
  <c r="Z143" i="8"/>
  <c r="AA143" i="8"/>
  <c r="AB143" i="8"/>
  <c r="AC143" i="8"/>
  <c r="AD143" i="8"/>
  <c r="AE143" i="8"/>
  <c r="AF143" i="8"/>
  <c r="AG143" i="8"/>
  <c r="AI143" i="8"/>
  <c r="AJ143" i="8"/>
  <c r="AK143" i="8"/>
  <c r="AL143" i="8"/>
  <c r="AM143" i="8"/>
  <c r="AN143" i="8"/>
  <c r="AO143" i="8"/>
  <c r="AP143" i="8"/>
  <c r="AQ143" i="8"/>
  <c r="AR143" i="8"/>
  <c r="AS143" i="8"/>
  <c r="AT143" i="8"/>
  <c r="AU143" i="8"/>
  <c r="AV143" i="8"/>
  <c r="AW143" i="8"/>
  <c r="AX143" i="8"/>
  <c r="AZ143" i="8"/>
  <c r="BA143" i="8"/>
  <c r="BB143" i="8"/>
  <c r="BC143" i="8"/>
  <c r="BD143" i="8"/>
  <c r="BE143" i="8"/>
  <c r="BF143" i="8"/>
  <c r="BG143" i="8"/>
  <c r="BH143" i="8"/>
  <c r="BI143" i="8"/>
  <c r="BJ143" i="8"/>
  <c r="BK143" i="8"/>
  <c r="BL143" i="8"/>
  <c r="BM143" i="8"/>
  <c r="BN143" i="8"/>
  <c r="BO143" i="8"/>
  <c r="R144" i="8"/>
  <c r="S144" i="8"/>
  <c r="T144" i="8"/>
  <c r="U144" i="8"/>
  <c r="V144" i="8"/>
  <c r="W144" i="8"/>
  <c r="X144" i="8"/>
  <c r="Y144" i="8"/>
  <c r="Z144" i="8"/>
  <c r="AA144" i="8"/>
  <c r="AB144" i="8"/>
  <c r="AC144" i="8"/>
  <c r="AD144" i="8"/>
  <c r="AE144" i="8"/>
  <c r="AF144" i="8"/>
  <c r="AG144" i="8"/>
  <c r="AI144" i="8"/>
  <c r="AJ144" i="8"/>
  <c r="AK144" i="8"/>
  <c r="AL144" i="8"/>
  <c r="AM144" i="8"/>
  <c r="AN144" i="8"/>
  <c r="AO144" i="8"/>
  <c r="AP144" i="8"/>
  <c r="AQ144" i="8"/>
  <c r="AR144" i="8"/>
  <c r="AS144" i="8"/>
  <c r="AT144" i="8"/>
  <c r="AU144" i="8"/>
  <c r="AV144" i="8"/>
  <c r="AW144" i="8"/>
  <c r="AX144" i="8"/>
  <c r="AZ144" i="8"/>
  <c r="BA144" i="8"/>
  <c r="BB144" i="8"/>
  <c r="BC144" i="8"/>
  <c r="BD144" i="8"/>
  <c r="BE144" i="8"/>
  <c r="BF144" i="8"/>
  <c r="BG144" i="8"/>
  <c r="BH144" i="8"/>
  <c r="BI144" i="8"/>
  <c r="BJ144" i="8"/>
  <c r="BK144" i="8"/>
  <c r="BL144" i="8"/>
  <c r="BM144" i="8"/>
  <c r="BN144" i="8"/>
  <c r="BO144" i="8"/>
  <c r="R145" i="8"/>
  <c r="S145" i="8"/>
  <c r="T145" i="8"/>
  <c r="U145" i="8"/>
  <c r="V145" i="8"/>
  <c r="W145" i="8"/>
  <c r="X145" i="8"/>
  <c r="Y145" i="8"/>
  <c r="Z145" i="8"/>
  <c r="AA145" i="8"/>
  <c r="AB145" i="8"/>
  <c r="AC145" i="8"/>
  <c r="AD145" i="8"/>
  <c r="AE145" i="8"/>
  <c r="AF145" i="8"/>
  <c r="AG145" i="8"/>
  <c r="AI145" i="8"/>
  <c r="AJ145" i="8"/>
  <c r="AK145" i="8"/>
  <c r="AL145" i="8"/>
  <c r="AM145" i="8"/>
  <c r="AN145" i="8"/>
  <c r="AO145" i="8"/>
  <c r="AP145" i="8"/>
  <c r="AQ145" i="8"/>
  <c r="AR145" i="8"/>
  <c r="AS145" i="8"/>
  <c r="AT145" i="8"/>
  <c r="AU145" i="8"/>
  <c r="AV145" i="8"/>
  <c r="AW145" i="8"/>
  <c r="AX145" i="8"/>
  <c r="AZ145" i="8"/>
  <c r="BA145" i="8"/>
  <c r="BB145" i="8"/>
  <c r="BC145" i="8"/>
  <c r="BD145" i="8"/>
  <c r="BE145" i="8"/>
  <c r="BF145" i="8"/>
  <c r="BG145" i="8"/>
  <c r="BH145" i="8"/>
  <c r="BI145" i="8"/>
  <c r="BJ145" i="8"/>
  <c r="BK145" i="8"/>
  <c r="BL145" i="8"/>
  <c r="BM145" i="8"/>
  <c r="BN145" i="8"/>
  <c r="BO145" i="8"/>
  <c r="R146" i="8"/>
  <c r="S146" i="8"/>
  <c r="T146" i="8"/>
  <c r="U146" i="8"/>
  <c r="V146" i="8"/>
  <c r="W146" i="8"/>
  <c r="X146" i="8"/>
  <c r="Y146" i="8"/>
  <c r="Z146" i="8"/>
  <c r="AA146" i="8"/>
  <c r="AB146" i="8"/>
  <c r="AC146" i="8"/>
  <c r="AD146" i="8"/>
  <c r="AE146" i="8"/>
  <c r="AF146" i="8"/>
  <c r="AG146" i="8"/>
  <c r="AI146" i="8"/>
  <c r="AJ146" i="8"/>
  <c r="AK146" i="8"/>
  <c r="AL146" i="8"/>
  <c r="AM146" i="8"/>
  <c r="AN146" i="8"/>
  <c r="AO146" i="8"/>
  <c r="AP146" i="8"/>
  <c r="AQ146" i="8"/>
  <c r="AR146" i="8"/>
  <c r="AS146" i="8"/>
  <c r="AT146" i="8"/>
  <c r="AU146" i="8"/>
  <c r="AV146" i="8"/>
  <c r="AW146" i="8"/>
  <c r="AX146" i="8"/>
  <c r="AZ146" i="8"/>
  <c r="BA146" i="8"/>
  <c r="BB146" i="8"/>
  <c r="BC146" i="8"/>
  <c r="BD146" i="8"/>
  <c r="BE146" i="8"/>
  <c r="BF146" i="8"/>
  <c r="BG146" i="8"/>
  <c r="BH146" i="8"/>
  <c r="BI146" i="8"/>
  <c r="BJ146" i="8"/>
  <c r="BK146" i="8"/>
  <c r="BL146" i="8"/>
  <c r="BM146" i="8"/>
  <c r="BN146" i="8"/>
  <c r="BO146" i="8"/>
  <c r="R147" i="8"/>
  <c r="S147" i="8"/>
  <c r="T147" i="8"/>
  <c r="U147" i="8"/>
  <c r="V147" i="8"/>
  <c r="W147" i="8"/>
  <c r="X147" i="8"/>
  <c r="Y147" i="8"/>
  <c r="Z147" i="8"/>
  <c r="AA147" i="8"/>
  <c r="AB147" i="8"/>
  <c r="AC147" i="8"/>
  <c r="AD147" i="8"/>
  <c r="AE147" i="8"/>
  <c r="AF147" i="8"/>
  <c r="AG147" i="8"/>
  <c r="AI147" i="8"/>
  <c r="AJ147" i="8"/>
  <c r="AK147" i="8"/>
  <c r="AL147" i="8"/>
  <c r="AM147" i="8"/>
  <c r="AN147" i="8"/>
  <c r="AO147" i="8"/>
  <c r="AP147" i="8"/>
  <c r="AQ147" i="8"/>
  <c r="AR147" i="8"/>
  <c r="AS147" i="8"/>
  <c r="AT147" i="8"/>
  <c r="AU147" i="8"/>
  <c r="AV147" i="8"/>
  <c r="AW147" i="8"/>
  <c r="AX147" i="8"/>
  <c r="AZ147" i="8"/>
  <c r="BA147" i="8"/>
  <c r="BB147" i="8"/>
  <c r="BC147" i="8"/>
  <c r="BD147" i="8"/>
  <c r="BE147" i="8"/>
  <c r="BF147" i="8"/>
  <c r="BG147" i="8"/>
  <c r="BH147" i="8"/>
  <c r="BI147" i="8"/>
  <c r="BJ147" i="8"/>
  <c r="BK147" i="8"/>
  <c r="BL147" i="8"/>
  <c r="BM147" i="8"/>
  <c r="BN147" i="8"/>
  <c r="BO147" i="8"/>
  <c r="R148" i="8"/>
  <c r="S148" i="8"/>
  <c r="T148" i="8"/>
  <c r="U148" i="8"/>
  <c r="V148" i="8"/>
  <c r="W148" i="8"/>
  <c r="X148" i="8"/>
  <c r="Y148" i="8"/>
  <c r="Z148" i="8"/>
  <c r="AA148" i="8"/>
  <c r="AB148" i="8"/>
  <c r="AC148" i="8"/>
  <c r="AD148" i="8"/>
  <c r="AE148" i="8"/>
  <c r="AF148" i="8"/>
  <c r="AG148" i="8"/>
  <c r="AI148" i="8"/>
  <c r="AJ148" i="8"/>
  <c r="AK148" i="8"/>
  <c r="AL148" i="8"/>
  <c r="AM148" i="8"/>
  <c r="AN148" i="8"/>
  <c r="AO148" i="8"/>
  <c r="AP148" i="8"/>
  <c r="AQ148" i="8"/>
  <c r="AR148" i="8"/>
  <c r="AS148" i="8"/>
  <c r="AT148" i="8"/>
  <c r="AU148" i="8"/>
  <c r="AV148" i="8"/>
  <c r="AW148" i="8"/>
  <c r="AX148" i="8"/>
  <c r="AZ148" i="8"/>
  <c r="BA148" i="8"/>
  <c r="BB148" i="8"/>
  <c r="BC148" i="8"/>
  <c r="BD148" i="8"/>
  <c r="BE148" i="8"/>
  <c r="BF148" i="8"/>
  <c r="BG148" i="8"/>
  <c r="BH148" i="8"/>
  <c r="BI148" i="8"/>
  <c r="BJ148" i="8"/>
  <c r="BK148" i="8"/>
  <c r="BL148" i="8"/>
  <c r="BM148" i="8"/>
  <c r="BN148" i="8"/>
  <c r="BO148" i="8"/>
  <c r="R149" i="8"/>
  <c r="S149" i="8"/>
  <c r="T149" i="8"/>
  <c r="U149" i="8"/>
  <c r="V149" i="8"/>
  <c r="W149" i="8"/>
  <c r="X149" i="8"/>
  <c r="Y149" i="8"/>
  <c r="Z149" i="8"/>
  <c r="AA149" i="8"/>
  <c r="AB149" i="8"/>
  <c r="AC149" i="8"/>
  <c r="AD149" i="8"/>
  <c r="AE149" i="8"/>
  <c r="AF149" i="8"/>
  <c r="AG149" i="8"/>
  <c r="AI149" i="8"/>
  <c r="AJ149" i="8"/>
  <c r="AK149" i="8"/>
  <c r="AL149" i="8"/>
  <c r="AM149" i="8"/>
  <c r="AN149" i="8"/>
  <c r="AO149" i="8"/>
  <c r="AP149" i="8"/>
  <c r="AQ149" i="8"/>
  <c r="AR149" i="8"/>
  <c r="AS149" i="8"/>
  <c r="AT149" i="8"/>
  <c r="AU149" i="8"/>
  <c r="AV149" i="8"/>
  <c r="AW149" i="8"/>
  <c r="AX149" i="8"/>
  <c r="AZ149" i="8"/>
  <c r="BA149" i="8"/>
  <c r="BB149" i="8"/>
  <c r="BC149" i="8"/>
  <c r="BD149" i="8"/>
  <c r="BE149" i="8"/>
  <c r="BF149" i="8"/>
  <c r="BG149" i="8"/>
  <c r="BH149" i="8"/>
  <c r="BI149" i="8"/>
  <c r="BJ149" i="8"/>
  <c r="BK149" i="8"/>
  <c r="BL149" i="8"/>
  <c r="BM149" i="8"/>
  <c r="BN149" i="8"/>
  <c r="BO149" i="8"/>
  <c r="R150" i="8"/>
  <c r="S150" i="8"/>
  <c r="T150" i="8"/>
  <c r="U150" i="8"/>
  <c r="V150" i="8"/>
  <c r="W150" i="8"/>
  <c r="X150" i="8"/>
  <c r="Y150" i="8"/>
  <c r="Z150" i="8"/>
  <c r="AA150" i="8"/>
  <c r="AB150" i="8"/>
  <c r="AC150" i="8"/>
  <c r="AD150" i="8"/>
  <c r="AE150" i="8"/>
  <c r="AF150" i="8"/>
  <c r="AG150" i="8"/>
  <c r="AI150" i="8"/>
  <c r="AJ150" i="8"/>
  <c r="AK150" i="8"/>
  <c r="AL150" i="8"/>
  <c r="AM150" i="8"/>
  <c r="AN150" i="8"/>
  <c r="AO150" i="8"/>
  <c r="AP150" i="8"/>
  <c r="AQ150" i="8"/>
  <c r="AR150" i="8"/>
  <c r="AS150" i="8"/>
  <c r="AT150" i="8"/>
  <c r="AU150" i="8"/>
  <c r="AV150" i="8"/>
  <c r="AW150" i="8"/>
  <c r="AX150" i="8"/>
  <c r="AZ150" i="8"/>
  <c r="BA150" i="8"/>
  <c r="BB150" i="8"/>
  <c r="BC150" i="8"/>
  <c r="BD150" i="8"/>
  <c r="BE150" i="8"/>
  <c r="BF150" i="8"/>
  <c r="BG150" i="8"/>
  <c r="BH150" i="8"/>
  <c r="BI150" i="8"/>
  <c r="BJ150" i="8"/>
  <c r="BK150" i="8"/>
  <c r="BL150" i="8"/>
  <c r="BM150" i="8"/>
  <c r="BN150" i="8"/>
  <c r="BO150" i="8"/>
  <c r="R151" i="8"/>
  <c r="S151" i="8"/>
  <c r="T151" i="8"/>
  <c r="U151" i="8"/>
  <c r="V151" i="8"/>
  <c r="W151" i="8"/>
  <c r="X151" i="8"/>
  <c r="Y151" i="8"/>
  <c r="Z151" i="8"/>
  <c r="AA151" i="8"/>
  <c r="AB151" i="8"/>
  <c r="AC151" i="8"/>
  <c r="AD151" i="8"/>
  <c r="AE151" i="8"/>
  <c r="AF151" i="8"/>
  <c r="AG151" i="8"/>
  <c r="AI151" i="8"/>
  <c r="AJ151" i="8"/>
  <c r="AK151" i="8"/>
  <c r="AL151" i="8"/>
  <c r="AM151" i="8"/>
  <c r="AN151" i="8"/>
  <c r="AO151" i="8"/>
  <c r="AP151" i="8"/>
  <c r="AQ151" i="8"/>
  <c r="AR151" i="8"/>
  <c r="AS151" i="8"/>
  <c r="AT151" i="8"/>
  <c r="AU151" i="8"/>
  <c r="AV151" i="8"/>
  <c r="AW151" i="8"/>
  <c r="AX151" i="8"/>
  <c r="AZ151" i="8"/>
  <c r="BA151" i="8"/>
  <c r="BB151" i="8"/>
  <c r="BC151" i="8"/>
  <c r="BD151" i="8"/>
  <c r="BE151" i="8"/>
  <c r="BF151" i="8"/>
  <c r="BG151" i="8"/>
  <c r="BH151" i="8"/>
  <c r="BI151" i="8"/>
  <c r="BJ151" i="8"/>
  <c r="BK151" i="8"/>
  <c r="BL151" i="8"/>
  <c r="BM151" i="8"/>
  <c r="BN151" i="8"/>
  <c r="BO151" i="8"/>
  <c r="R152" i="8"/>
  <c r="S152" i="8"/>
  <c r="T152" i="8"/>
  <c r="U152" i="8"/>
  <c r="V152" i="8"/>
  <c r="W152" i="8"/>
  <c r="X152" i="8"/>
  <c r="Y152" i="8"/>
  <c r="Z152" i="8"/>
  <c r="AA152" i="8"/>
  <c r="AB152" i="8"/>
  <c r="AC152" i="8"/>
  <c r="AT152" i="8" s="1"/>
  <c r="BK152" i="8" s="1"/>
  <c r="AD152" i="8"/>
  <c r="AU152" i="8" s="1"/>
  <c r="BL152" i="8" s="1"/>
  <c r="AE152" i="8"/>
  <c r="AV152" i="8" s="1"/>
  <c r="BM152" i="8" s="1"/>
  <c r="AF152" i="8"/>
  <c r="AW152" i="8" s="1"/>
  <c r="BN152" i="8" s="1"/>
  <c r="AG152" i="8"/>
  <c r="AX152" i="8" s="1"/>
  <c r="BO152" i="8" s="1"/>
  <c r="AI152" i="8"/>
  <c r="AZ152" i="8" s="1"/>
  <c r="AJ152" i="8"/>
  <c r="BA152" i="8" s="1"/>
  <c r="AK152" i="8"/>
  <c r="BB152" i="8" s="1"/>
  <c r="AL152" i="8"/>
  <c r="BC152" i="8" s="1"/>
  <c r="AM152" i="8"/>
  <c r="BD152" i="8" s="1"/>
  <c r="AN152" i="8"/>
  <c r="BE152" i="8" s="1"/>
  <c r="AO152" i="8"/>
  <c r="BF152" i="8" s="1"/>
  <c r="AP152" i="8"/>
  <c r="BG152" i="8" s="1"/>
  <c r="AQ152" i="8"/>
  <c r="BH152" i="8" s="1"/>
  <c r="AR152" i="8"/>
  <c r="BI152" i="8" s="1"/>
  <c r="AS152" i="8"/>
  <c r="BJ152" i="8" s="1"/>
  <c r="R153" i="8"/>
  <c r="S153" i="8"/>
  <c r="T153" i="8"/>
  <c r="U153" i="8"/>
  <c r="V153" i="8"/>
  <c r="W153" i="8"/>
  <c r="X153" i="8"/>
  <c r="Y153" i="8"/>
  <c r="Z153" i="8"/>
  <c r="AA153" i="8"/>
  <c r="AB153" i="8"/>
  <c r="AC153" i="8"/>
  <c r="AD153" i="8"/>
  <c r="AE153" i="8"/>
  <c r="AF153" i="8"/>
  <c r="AG153" i="8"/>
  <c r="AI153" i="8"/>
  <c r="AJ153" i="8"/>
  <c r="AK153" i="8"/>
  <c r="AL153" i="8"/>
  <c r="AM153" i="8"/>
  <c r="AN153" i="8"/>
  <c r="AO153" i="8"/>
  <c r="AP153" i="8"/>
  <c r="AQ153" i="8"/>
  <c r="AR153" i="8"/>
  <c r="AS153" i="8"/>
  <c r="AT153" i="8"/>
  <c r="AU153" i="8"/>
  <c r="AV153" i="8"/>
  <c r="AW153" i="8"/>
  <c r="AX153" i="8"/>
  <c r="AZ153" i="8"/>
  <c r="BA153" i="8"/>
  <c r="BB153" i="8"/>
  <c r="BC153" i="8"/>
  <c r="BD153" i="8"/>
  <c r="BE153" i="8"/>
  <c r="BF153" i="8"/>
  <c r="BG153" i="8"/>
  <c r="BH153" i="8"/>
  <c r="BI153" i="8"/>
  <c r="BJ153" i="8"/>
  <c r="BK153" i="8"/>
  <c r="BL153" i="8"/>
  <c r="BM153" i="8"/>
  <c r="BN153" i="8"/>
  <c r="BO153" i="8"/>
  <c r="R154" i="8"/>
  <c r="S154" i="8"/>
  <c r="T154" i="8"/>
  <c r="U154" i="8"/>
  <c r="V154" i="8"/>
  <c r="W154" i="8"/>
  <c r="X154" i="8"/>
  <c r="Y154" i="8"/>
  <c r="Z154" i="8"/>
  <c r="AA154" i="8"/>
  <c r="AB154" i="8"/>
  <c r="AC154" i="8"/>
  <c r="AD154" i="8"/>
  <c r="AE154" i="8"/>
  <c r="AF154" i="8"/>
  <c r="AG154" i="8"/>
  <c r="AI154" i="8"/>
  <c r="AJ154" i="8"/>
  <c r="AK154" i="8"/>
  <c r="AL154" i="8"/>
  <c r="AM154" i="8"/>
  <c r="AN154" i="8"/>
  <c r="BE154" i="8" s="1"/>
  <c r="AO154" i="8"/>
  <c r="BF154" i="8" s="1"/>
  <c r="AP154" i="8"/>
  <c r="BG154" i="8" s="1"/>
  <c r="AQ154" i="8"/>
  <c r="BH154" i="8" s="1"/>
  <c r="AR154" i="8"/>
  <c r="BI154" i="8" s="1"/>
  <c r="AS154" i="8"/>
  <c r="BJ154" i="8" s="1"/>
  <c r="AT154" i="8"/>
  <c r="BK154" i="8" s="1"/>
  <c r="AU154" i="8"/>
  <c r="BL154" i="8" s="1"/>
  <c r="AV154" i="8"/>
  <c r="BM154" i="8" s="1"/>
  <c r="AW154" i="8"/>
  <c r="BN154" i="8" s="1"/>
  <c r="AX154" i="8"/>
  <c r="BO154" i="8" s="1"/>
  <c r="AZ154" i="8"/>
  <c r="BA154" i="8"/>
  <c r="BB154" i="8"/>
  <c r="BC154" i="8"/>
  <c r="BD154" i="8"/>
  <c r="R155" i="8"/>
  <c r="S155" i="8"/>
  <c r="T155" i="8"/>
  <c r="U155" i="8"/>
  <c r="V155" i="8"/>
  <c r="W155" i="8"/>
  <c r="X155" i="8"/>
  <c r="AO155" i="8" s="1"/>
  <c r="BF155" i="8" s="1"/>
  <c r="Y155" i="8"/>
  <c r="AP155" i="8" s="1"/>
  <c r="BG155" i="8" s="1"/>
  <c r="Z155" i="8"/>
  <c r="AQ155" i="8" s="1"/>
  <c r="BH155" i="8" s="1"/>
  <c r="AA155" i="8"/>
  <c r="AR155" i="8" s="1"/>
  <c r="BI155" i="8" s="1"/>
  <c r="AB155" i="8"/>
  <c r="AS155" i="8" s="1"/>
  <c r="BJ155" i="8" s="1"/>
  <c r="AC155" i="8"/>
  <c r="AT155" i="8" s="1"/>
  <c r="BK155" i="8" s="1"/>
  <c r="AD155" i="8"/>
  <c r="AU155" i="8" s="1"/>
  <c r="BL155" i="8" s="1"/>
  <c r="AE155" i="8"/>
  <c r="AV155" i="8" s="1"/>
  <c r="BM155" i="8" s="1"/>
  <c r="AF155" i="8"/>
  <c r="AW155" i="8" s="1"/>
  <c r="BN155" i="8" s="1"/>
  <c r="AG155" i="8"/>
  <c r="AX155" i="8" s="1"/>
  <c r="BO155" i="8" s="1"/>
  <c r="AI155" i="8"/>
  <c r="AZ155" i="8" s="1"/>
  <c r="AJ155" i="8"/>
  <c r="BA155" i="8" s="1"/>
  <c r="AK155" i="8"/>
  <c r="BB155" i="8" s="1"/>
  <c r="AL155" i="8"/>
  <c r="BC155" i="8" s="1"/>
  <c r="AM155" i="8"/>
  <c r="BD155" i="8" s="1"/>
  <c r="AN155" i="8"/>
  <c r="BE155" i="8" s="1"/>
  <c r="R156" i="8"/>
  <c r="S156" i="8"/>
  <c r="AJ156" i="8" s="1"/>
  <c r="BA156" i="8" s="1"/>
  <c r="T156" i="8"/>
  <c r="AK156" i="8" s="1"/>
  <c r="BB156" i="8" s="1"/>
  <c r="U156" i="8"/>
  <c r="V156" i="8"/>
  <c r="AM156" i="8" s="1"/>
  <c r="BD156" i="8" s="1"/>
  <c r="W156" i="8"/>
  <c r="AN156" i="8" s="1"/>
  <c r="BE156" i="8" s="1"/>
  <c r="X156" i="8"/>
  <c r="AO156" i="8" s="1"/>
  <c r="BF156" i="8" s="1"/>
  <c r="Y156" i="8"/>
  <c r="AP156" i="8" s="1"/>
  <c r="BG156" i="8" s="1"/>
  <c r="Z156" i="8"/>
  <c r="AQ156" i="8" s="1"/>
  <c r="BH156" i="8" s="1"/>
  <c r="AA156" i="8"/>
  <c r="AR156" i="8" s="1"/>
  <c r="BI156" i="8" s="1"/>
  <c r="AB156" i="8"/>
  <c r="AS156" i="8" s="1"/>
  <c r="BJ156" i="8" s="1"/>
  <c r="AC156" i="8"/>
  <c r="AT156" i="8" s="1"/>
  <c r="BK156" i="8" s="1"/>
  <c r="AD156" i="8"/>
  <c r="AU156" i="8" s="1"/>
  <c r="BL156" i="8" s="1"/>
  <c r="AE156" i="8"/>
  <c r="AV156" i="8" s="1"/>
  <c r="BM156" i="8" s="1"/>
  <c r="AF156" i="8"/>
  <c r="AW156" i="8" s="1"/>
  <c r="BN156" i="8" s="1"/>
  <c r="AG156" i="8"/>
  <c r="AX156" i="8" s="1"/>
  <c r="BO156" i="8" s="1"/>
  <c r="AI156" i="8"/>
  <c r="AZ156" i="8" s="1"/>
  <c r="AL156" i="8"/>
  <c r="BC156" i="8" s="1"/>
  <c r="R157" i="8"/>
  <c r="S157" i="8"/>
  <c r="T157" i="8"/>
  <c r="U157" i="8"/>
  <c r="V157" i="8"/>
  <c r="W157" i="8"/>
  <c r="X157" i="8"/>
  <c r="Y157" i="8"/>
  <c r="Z157" i="8"/>
  <c r="AA157" i="8"/>
  <c r="AB157" i="8"/>
  <c r="AC157" i="8"/>
  <c r="AD157" i="8"/>
  <c r="AE157" i="8"/>
  <c r="AF157" i="8"/>
  <c r="AG157" i="8"/>
  <c r="AI157" i="8"/>
  <c r="AJ157" i="8"/>
  <c r="AK157" i="8"/>
  <c r="AL157" i="8"/>
  <c r="AM157" i="8"/>
  <c r="AN157" i="8"/>
  <c r="AO157" i="8"/>
  <c r="AP157" i="8"/>
  <c r="AQ157" i="8"/>
  <c r="AR157" i="8"/>
  <c r="AS157" i="8"/>
  <c r="AT157" i="8"/>
  <c r="AU157" i="8"/>
  <c r="AV157" i="8"/>
  <c r="AW157" i="8"/>
  <c r="AX157" i="8"/>
  <c r="AZ157" i="8"/>
  <c r="BA157" i="8"/>
  <c r="BB157" i="8"/>
  <c r="BC157" i="8"/>
  <c r="BD157" i="8"/>
  <c r="BE157" i="8"/>
  <c r="BF157" i="8"/>
  <c r="BG157" i="8"/>
  <c r="BH157" i="8"/>
  <c r="BI157" i="8"/>
  <c r="BJ157" i="8"/>
  <c r="BK157" i="8"/>
  <c r="BL157" i="8"/>
  <c r="BM157" i="8"/>
  <c r="BN157" i="8"/>
  <c r="BO157" i="8"/>
  <c r="R158" i="8"/>
  <c r="S158" i="8"/>
  <c r="T158" i="8"/>
  <c r="U158" i="8"/>
  <c r="V158" i="8"/>
  <c r="W158" i="8"/>
  <c r="X158" i="8"/>
  <c r="Y158" i="8"/>
  <c r="Z158" i="8"/>
  <c r="AA158" i="8"/>
  <c r="AB158" i="8"/>
  <c r="AC158" i="8"/>
  <c r="AD158" i="8"/>
  <c r="AE158" i="8"/>
  <c r="AF158" i="8"/>
  <c r="AG158" i="8"/>
  <c r="AI158" i="8"/>
  <c r="AJ158" i="8"/>
  <c r="AK158" i="8"/>
  <c r="AL158" i="8"/>
  <c r="AM158" i="8"/>
  <c r="AN158" i="8"/>
  <c r="AO158" i="8"/>
  <c r="AP158" i="8"/>
  <c r="AQ158" i="8"/>
  <c r="AR158" i="8"/>
  <c r="AS158" i="8"/>
  <c r="AT158" i="8"/>
  <c r="AU158" i="8"/>
  <c r="AV158" i="8"/>
  <c r="AW158" i="8"/>
  <c r="AX158" i="8"/>
  <c r="AZ158" i="8"/>
  <c r="BA158" i="8"/>
  <c r="BB158" i="8"/>
  <c r="BC158" i="8"/>
  <c r="BD158" i="8"/>
  <c r="BE158" i="8"/>
  <c r="BF158" i="8"/>
  <c r="BG158" i="8"/>
  <c r="BH158" i="8"/>
  <c r="BI158" i="8"/>
  <c r="BJ158" i="8"/>
  <c r="BK158" i="8"/>
  <c r="BL158" i="8"/>
  <c r="BM158" i="8"/>
  <c r="BN158" i="8"/>
  <c r="BO158" i="8"/>
  <c r="R159" i="8"/>
  <c r="S159" i="8"/>
  <c r="T159" i="8"/>
  <c r="U159" i="8"/>
  <c r="V159" i="8"/>
  <c r="W159" i="8"/>
  <c r="X159" i="8"/>
  <c r="Y159" i="8"/>
  <c r="Z159" i="8"/>
  <c r="AA159" i="8"/>
  <c r="AB159" i="8"/>
  <c r="AC159" i="8"/>
  <c r="AD159" i="8"/>
  <c r="AE159" i="8"/>
  <c r="AF159" i="8"/>
  <c r="AG159" i="8"/>
  <c r="AI159" i="8"/>
  <c r="AJ159" i="8"/>
  <c r="AK159" i="8"/>
  <c r="AL159" i="8"/>
  <c r="AM159" i="8"/>
  <c r="AN159" i="8"/>
  <c r="AO159" i="8"/>
  <c r="AP159" i="8"/>
  <c r="AQ159" i="8"/>
  <c r="AR159" i="8"/>
  <c r="AS159" i="8"/>
  <c r="AT159" i="8"/>
  <c r="AU159" i="8"/>
  <c r="AV159" i="8"/>
  <c r="AW159" i="8"/>
  <c r="AX159" i="8"/>
  <c r="AZ159" i="8"/>
  <c r="BA159" i="8"/>
  <c r="BB159" i="8"/>
  <c r="BC159" i="8"/>
  <c r="BD159" i="8"/>
  <c r="BE159" i="8"/>
  <c r="BF159" i="8"/>
  <c r="BG159" i="8"/>
  <c r="BH159" i="8"/>
  <c r="BI159" i="8"/>
  <c r="BJ159" i="8"/>
  <c r="BK159" i="8"/>
  <c r="BL159" i="8"/>
  <c r="BM159" i="8"/>
  <c r="BN159" i="8"/>
  <c r="BO159" i="8"/>
  <c r="R160" i="8"/>
  <c r="S160" i="8"/>
  <c r="T160" i="8"/>
  <c r="U160" i="8"/>
  <c r="V160" i="8"/>
  <c r="W160" i="8"/>
  <c r="X160" i="8"/>
  <c r="Y160" i="8"/>
  <c r="Z160" i="8"/>
  <c r="AA160" i="8"/>
  <c r="AB160" i="8"/>
  <c r="AC160" i="8"/>
  <c r="AD160" i="8"/>
  <c r="AE160" i="8"/>
  <c r="AF160" i="8"/>
  <c r="AG160" i="8"/>
  <c r="AI160" i="8"/>
  <c r="AJ160" i="8"/>
  <c r="AK160" i="8"/>
  <c r="AL160" i="8"/>
  <c r="AM160" i="8"/>
  <c r="AN160" i="8"/>
  <c r="AO160" i="8"/>
  <c r="AP160" i="8"/>
  <c r="AQ160" i="8"/>
  <c r="AR160" i="8"/>
  <c r="AS160" i="8"/>
  <c r="AT160" i="8"/>
  <c r="AU160" i="8"/>
  <c r="AV160" i="8"/>
  <c r="AW160" i="8"/>
  <c r="AX160" i="8"/>
  <c r="AZ160" i="8"/>
  <c r="BA160" i="8"/>
  <c r="BB160" i="8"/>
  <c r="BC160" i="8"/>
  <c r="BD160" i="8"/>
  <c r="BE160" i="8"/>
  <c r="BF160" i="8"/>
  <c r="BG160" i="8"/>
  <c r="BH160" i="8"/>
  <c r="BI160" i="8"/>
  <c r="BJ160" i="8"/>
  <c r="BK160" i="8"/>
  <c r="BL160" i="8"/>
  <c r="BM160" i="8"/>
  <c r="BN160" i="8"/>
  <c r="BO160" i="8"/>
  <c r="R161" i="8"/>
  <c r="S161" i="8"/>
  <c r="T161" i="8"/>
  <c r="U161" i="8"/>
  <c r="V161" i="8"/>
  <c r="W161" i="8"/>
  <c r="X161" i="8"/>
  <c r="Y161" i="8"/>
  <c r="Z161" i="8"/>
  <c r="AA161" i="8"/>
  <c r="AB161" i="8"/>
  <c r="AC161" i="8"/>
  <c r="AD161" i="8"/>
  <c r="AE161" i="8"/>
  <c r="AF161" i="8"/>
  <c r="AG161" i="8"/>
  <c r="AI161" i="8"/>
  <c r="AJ161" i="8"/>
  <c r="AK161" i="8"/>
  <c r="AL161" i="8"/>
  <c r="AM161" i="8"/>
  <c r="AN161" i="8"/>
  <c r="AO161" i="8"/>
  <c r="AP161" i="8"/>
  <c r="AQ161" i="8"/>
  <c r="AR161" i="8"/>
  <c r="AS161" i="8"/>
  <c r="AT161" i="8"/>
  <c r="AU161" i="8"/>
  <c r="AV161" i="8"/>
  <c r="AW161" i="8"/>
  <c r="AX161" i="8"/>
  <c r="AZ161" i="8"/>
  <c r="BA161" i="8"/>
  <c r="BB161" i="8"/>
  <c r="BC161" i="8"/>
  <c r="BD161" i="8"/>
  <c r="BE161" i="8"/>
  <c r="BF161" i="8"/>
  <c r="BG161" i="8"/>
  <c r="BH161" i="8"/>
  <c r="BI161" i="8"/>
  <c r="BJ161" i="8"/>
  <c r="BK161" i="8"/>
  <c r="BL161" i="8"/>
  <c r="BM161" i="8"/>
  <c r="BN161" i="8"/>
  <c r="BO161" i="8"/>
  <c r="R162" i="8"/>
  <c r="S162" i="8"/>
  <c r="T162" i="8"/>
  <c r="AK162" i="8" s="1"/>
  <c r="BB162" i="8" s="1"/>
  <c r="U162" i="8"/>
  <c r="AL162" i="8" s="1"/>
  <c r="BC162" i="8" s="1"/>
  <c r="V162" i="8"/>
  <c r="AM162" i="8" s="1"/>
  <c r="BD162" i="8" s="1"/>
  <c r="W162" i="8"/>
  <c r="AN162" i="8" s="1"/>
  <c r="BE162" i="8" s="1"/>
  <c r="X162" i="8"/>
  <c r="Y162" i="8"/>
  <c r="AP162" i="8" s="1"/>
  <c r="BG162" i="8" s="1"/>
  <c r="Z162" i="8"/>
  <c r="AQ162" i="8" s="1"/>
  <c r="BH162" i="8" s="1"/>
  <c r="AA162" i="8"/>
  <c r="AR162" i="8" s="1"/>
  <c r="BI162" i="8" s="1"/>
  <c r="AB162" i="8"/>
  <c r="AC162" i="8"/>
  <c r="AT162" i="8" s="1"/>
  <c r="BK162" i="8" s="1"/>
  <c r="AD162" i="8"/>
  <c r="AU162" i="8" s="1"/>
  <c r="BL162" i="8" s="1"/>
  <c r="AE162" i="8"/>
  <c r="AV162" i="8" s="1"/>
  <c r="BM162" i="8" s="1"/>
  <c r="AF162" i="8"/>
  <c r="AG162" i="8"/>
  <c r="AX162" i="8" s="1"/>
  <c r="BO162" i="8" s="1"/>
  <c r="AI162" i="8"/>
  <c r="AZ162" i="8" s="1"/>
  <c r="AJ162" i="8"/>
  <c r="BA162" i="8" s="1"/>
  <c r="AO162" i="8"/>
  <c r="AS162" i="8"/>
  <c r="BJ162" i="8" s="1"/>
  <c r="AW162" i="8"/>
  <c r="BN162" i="8" s="1"/>
  <c r="BF162" i="8"/>
  <c r="R163" i="8"/>
  <c r="S163" i="8"/>
  <c r="T163" i="8"/>
  <c r="U163" i="8"/>
  <c r="V163" i="8"/>
  <c r="W163" i="8"/>
  <c r="X163" i="8"/>
  <c r="Y163" i="8"/>
  <c r="Z163" i="8"/>
  <c r="AA163" i="8"/>
  <c r="AB163" i="8"/>
  <c r="AC163" i="8"/>
  <c r="AD163" i="8"/>
  <c r="AE163" i="8"/>
  <c r="AF163" i="8"/>
  <c r="AG163" i="8"/>
  <c r="AI163" i="8"/>
  <c r="AJ163" i="8"/>
  <c r="AK163" i="8"/>
  <c r="AL163" i="8"/>
  <c r="AM163" i="8"/>
  <c r="AN163" i="8"/>
  <c r="AO163" i="8"/>
  <c r="AP163" i="8"/>
  <c r="AQ163" i="8"/>
  <c r="AR163" i="8"/>
  <c r="AS163" i="8"/>
  <c r="AT163" i="8"/>
  <c r="AU163" i="8"/>
  <c r="AV163" i="8"/>
  <c r="AW163" i="8"/>
  <c r="AX163" i="8"/>
  <c r="AZ163" i="8"/>
  <c r="BA163" i="8"/>
  <c r="BB163" i="8"/>
  <c r="BC163" i="8"/>
  <c r="BD163" i="8"/>
  <c r="BE163" i="8"/>
  <c r="BF163" i="8"/>
  <c r="BG163" i="8"/>
  <c r="BH163" i="8"/>
  <c r="BI163" i="8"/>
  <c r="BJ163" i="8"/>
  <c r="BK163" i="8"/>
  <c r="BL163" i="8"/>
  <c r="BM163" i="8"/>
  <c r="BN163" i="8"/>
  <c r="BO163" i="8"/>
  <c r="R164" i="8"/>
  <c r="S164" i="8"/>
  <c r="T164" i="8"/>
  <c r="U164" i="8"/>
  <c r="V164" i="8"/>
  <c r="AM164" i="8" s="1"/>
  <c r="BD164" i="8" s="1"/>
  <c r="W164" i="8"/>
  <c r="AN164" i="8" s="1"/>
  <c r="BE164" i="8" s="1"/>
  <c r="X164" i="8"/>
  <c r="Y164" i="8"/>
  <c r="AP164" i="8" s="1"/>
  <c r="BG164" i="8" s="1"/>
  <c r="Z164" i="8"/>
  <c r="AQ164" i="8" s="1"/>
  <c r="BH164" i="8" s="1"/>
  <c r="AA164" i="8"/>
  <c r="AR164" i="8" s="1"/>
  <c r="BI164" i="8" s="1"/>
  <c r="AB164" i="8"/>
  <c r="AC164" i="8"/>
  <c r="AT164" i="8" s="1"/>
  <c r="BK164" i="8" s="1"/>
  <c r="AD164" i="8"/>
  <c r="AU164" i="8" s="1"/>
  <c r="BL164" i="8" s="1"/>
  <c r="AE164" i="8"/>
  <c r="AV164" i="8" s="1"/>
  <c r="BM164" i="8" s="1"/>
  <c r="AF164" i="8"/>
  <c r="AG164" i="8"/>
  <c r="AX164" i="8" s="1"/>
  <c r="BO164" i="8" s="1"/>
  <c r="AI164" i="8"/>
  <c r="AZ164" i="8" s="1"/>
  <c r="AJ164" i="8"/>
  <c r="BA164" i="8" s="1"/>
  <c r="AK164" i="8"/>
  <c r="AL164" i="8"/>
  <c r="BC164" i="8" s="1"/>
  <c r="AO164" i="8"/>
  <c r="BF164" i="8" s="1"/>
  <c r="AS164" i="8"/>
  <c r="BJ164" i="8" s="1"/>
  <c r="AW164" i="8"/>
  <c r="BN164" i="8" s="1"/>
  <c r="BB164" i="8"/>
  <c r="R165" i="8"/>
  <c r="S165" i="8"/>
  <c r="T165" i="8"/>
  <c r="U165" i="8"/>
  <c r="V165" i="8"/>
  <c r="W165" i="8"/>
  <c r="X165" i="8"/>
  <c r="Y165" i="8"/>
  <c r="Z165" i="8"/>
  <c r="AA165" i="8"/>
  <c r="AB165" i="8"/>
  <c r="AC165" i="8"/>
  <c r="AD165" i="8"/>
  <c r="AE165" i="8"/>
  <c r="AF165" i="8"/>
  <c r="AG165" i="8"/>
  <c r="AI165" i="8"/>
  <c r="AJ165" i="8"/>
  <c r="AK165" i="8"/>
  <c r="AL165" i="8"/>
  <c r="AM165" i="8"/>
  <c r="AN165" i="8"/>
  <c r="AO165" i="8"/>
  <c r="AP165" i="8"/>
  <c r="AQ165" i="8"/>
  <c r="AR165" i="8"/>
  <c r="AS165" i="8"/>
  <c r="AT165" i="8"/>
  <c r="AU165" i="8"/>
  <c r="AV165" i="8"/>
  <c r="AW165" i="8"/>
  <c r="AX165" i="8"/>
  <c r="AZ165" i="8"/>
  <c r="BA165" i="8"/>
  <c r="BB165" i="8"/>
  <c r="BC165" i="8"/>
  <c r="BD165" i="8"/>
  <c r="BE165" i="8"/>
  <c r="BF165" i="8"/>
  <c r="BG165" i="8"/>
  <c r="BH165" i="8"/>
  <c r="BI165" i="8"/>
  <c r="BJ165" i="8"/>
  <c r="BK165" i="8"/>
  <c r="BL165" i="8"/>
  <c r="BM165" i="8"/>
  <c r="BN165" i="8"/>
  <c r="BO165" i="8"/>
  <c r="R166" i="8"/>
  <c r="S166" i="8"/>
  <c r="T166" i="8"/>
  <c r="U166" i="8"/>
  <c r="V166" i="8"/>
  <c r="W166" i="8"/>
  <c r="X166" i="8"/>
  <c r="Y166" i="8"/>
  <c r="Z166" i="8"/>
  <c r="AA166" i="8"/>
  <c r="AB166" i="8"/>
  <c r="AC166" i="8"/>
  <c r="AD166" i="8"/>
  <c r="AE166" i="8"/>
  <c r="AF166" i="8"/>
  <c r="AG166" i="8"/>
  <c r="AI166" i="8"/>
  <c r="AJ166" i="8"/>
  <c r="AK166" i="8"/>
  <c r="AL166" i="8"/>
  <c r="AM166" i="8"/>
  <c r="AN166" i="8"/>
  <c r="AO166" i="8"/>
  <c r="AP166" i="8"/>
  <c r="AQ166" i="8"/>
  <c r="AR166" i="8"/>
  <c r="AS166" i="8"/>
  <c r="AT166" i="8"/>
  <c r="AU166" i="8"/>
  <c r="AV166" i="8"/>
  <c r="AW166" i="8"/>
  <c r="AX166" i="8"/>
  <c r="AZ166" i="8"/>
  <c r="BA166" i="8"/>
  <c r="BB166" i="8"/>
  <c r="BC166" i="8"/>
  <c r="BD166" i="8"/>
  <c r="BE166" i="8"/>
  <c r="BF166" i="8"/>
  <c r="BG166" i="8"/>
  <c r="BH166" i="8"/>
  <c r="BI166" i="8"/>
  <c r="BJ166" i="8"/>
  <c r="BK166" i="8"/>
  <c r="BL166" i="8"/>
  <c r="BM166" i="8"/>
  <c r="BN166" i="8"/>
  <c r="BO166" i="8"/>
  <c r="R167" i="8"/>
  <c r="S167" i="8"/>
  <c r="T167" i="8"/>
  <c r="U167" i="8"/>
  <c r="V167" i="8"/>
  <c r="W167" i="8"/>
  <c r="X167" i="8"/>
  <c r="Y167" i="8"/>
  <c r="Z167" i="8"/>
  <c r="AA167" i="8"/>
  <c r="AB167" i="8"/>
  <c r="AC167" i="8"/>
  <c r="AD167" i="8"/>
  <c r="AE167" i="8"/>
  <c r="AF167" i="8"/>
  <c r="AG167" i="8"/>
  <c r="AI167" i="8"/>
  <c r="AJ167" i="8"/>
  <c r="AK167" i="8"/>
  <c r="AL167" i="8"/>
  <c r="AM167" i="8"/>
  <c r="AN167" i="8"/>
  <c r="AO167" i="8"/>
  <c r="AP167" i="8"/>
  <c r="AQ167" i="8"/>
  <c r="AR167" i="8"/>
  <c r="AS167" i="8"/>
  <c r="AT167" i="8"/>
  <c r="AU167" i="8"/>
  <c r="AV167" i="8"/>
  <c r="AW167" i="8"/>
  <c r="AX167" i="8"/>
  <c r="AZ167" i="8"/>
  <c r="BA167" i="8"/>
  <c r="BB167" i="8"/>
  <c r="BC167" i="8"/>
  <c r="BD167" i="8"/>
  <c r="BE167" i="8"/>
  <c r="BF167" i="8"/>
  <c r="BG167" i="8"/>
  <c r="BH167" i="8"/>
  <c r="BI167" i="8"/>
  <c r="BJ167" i="8"/>
  <c r="BK167" i="8"/>
  <c r="BL167" i="8"/>
  <c r="BM167" i="8"/>
  <c r="BN167" i="8"/>
  <c r="BO167" i="8"/>
  <c r="R12" i="16"/>
  <c r="S12" i="16"/>
  <c r="T12" i="16"/>
  <c r="U12" i="16"/>
  <c r="V12" i="16"/>
  <c r="W12" i="16"/>
  <c r="X12" i="16"/>
  <c r="Y12" i="16"/>
  <c r="Z12" i="16"/>
  <c r="AA12" i="16"/>
  <c r="AB12" i="16"/>
  <c r="AC12" i="16"/>
  <c r="AD12" i="16"/>
  <c r="AE12" i="16"/>
  <c r="AF12" i="16"/>
  <c r="AG12" i="16"/>
  <c r="R13" i="16"/>
  <c r="S13" i="16"/>
  <c r="T13" i="16"/>
  <c r="U13" i="16"/>
  <c r="V13" i="16"/>
  <c r="W13" i="16"/>
  <c r="X13" i="16"/>
  <c r="Y13" i="16"/>
  <c r="Z13" i="16"/>
  <c r="AA13" i="16"/>
  <c r="AB13" i="16"/>
  <c r="AC13" i="16"/>
  <c r="AD13" i="16"/>
  <c r="AE13" i="16"/>
  <c r="AF13" i="16"/>
  <c r="AG13" i="16"/>
  <c r="R14" i="16"/>
  <c r="S14" i="16"/>
  <c r="T14" i="16"/>
  <c r="U14" i="16"/>
  <c r="V14" i="16"/>
  <c r="W14" i="16"/>
  <c r="X14" i="16"/>
  <c r="Y14" i="16"/>
  <c r="Z14" i="16"/>
  <c r="AA14" i="16"/>
  <c r="AB14" i="16"/>
  <c r="AC14" i="16"/>
  <c r="AD14" i="16"/>
  <c r="AE14" i="16"/>
  <c r="AF14" i="16"/>
  <c r="AG14" i="16"/>
  <c r="R15" i="16"/>
  <c r="S15" i="16"/>
  <c r="T15" i="16"/>
  <c r="U15" i="16"/>
  <c r="V15" i="16"/>
  <c r="W15" i="16"/>
  <c r="X15" i="16"/>
  <c r="Y15" i="16"/>
  <c r="Z15" i="16"/>
  <c r="AA15" i="16"/>
  <c r="AB15" i="16"/>
  <c r="AC15" i="16"/>
  <c r="AD15" i="16"/>
  <c r="AE15" i="16"/>
  <c r="AF15" i="16"/>
  <c r="AG15" i="16"/>
  <c r="R16" i="16"/>
  <c r="S16" i="16"/>
  <c r="T16" i="16"/>
  <c r="U16" i="16"/>
  <c r="V16" i="16"/>
  <c r="W16" i="16"/>
  <c r="X16" i="16"/>
  <c r="Y16" i="16"/>
  <c r="Z16" i="16"/>
  <c r="AA16" i="16"/>
  <c r="AB16" i="16"/>
  <c r="AC16" i="16"/>
  <c r="AD16" i="16"/>
  <c r="AE16" i="16"/>
  <c r="AF16" i="16"/>
  <c r="AG16" i="16"/>
  <c r="R17" i="16"/>
  <c r="S17" i="16"/>
  <c r="T17" i="16"/>
  <c r="U17" i="16"/>
  <c r="V17" i="16"/>
  <c r="W17" i="16"/>
  <c r="X17" i="16"/>
  <c r="Y17" i="16"/>
  <c r="Z17" i="16"/>
  <c r="AA17" i="16"/>
  <c r="AB17" i="16"/>
  <c r="AC17" i="16"/>
  <c r="AD17" i="16"/>
  <c r="AE17" i="16"/>
  <c r="AF17" i="16"/>
  <c r="AG17" i="16"/>
  <c r="R18" i="16"/>
  <c r="S18" i="16"/>
  <c r="T18" i="16"/>
  <c r="U18" i="16"/>
  <c r="V18" i="16"/>
  <c r="W18" i="16"/>
  <c r="X18" i="16"/>
  <c r="Y18" i="16"/>
  <c r="Z18" i="16"/>
  <c r="AA18" i="16"/>
  <c r="AB18" i="16"/>
  <c r="AC18" i="16"/>
  <c r="AD18" i="16"/>
  <c r="AE18" i="16"/>
  <c r="AF18" i="16"/>
  <c r="AG18" i="16"/>
  <c r="R19" i="16"/>
  <c r="S19" i="16"/>
  <c r="T19" i="16"/>
  <c r="U19" i="16"/>
  <c r="V19" i="16"/>
  <c r="W19" i="16"/>
  <c r="X19" i="16"/>
  <c r="Y19" i="16"/>
  <c r="Z19" i="16"/>
  <c r="AA19" i="16"/>
  <c r="AB19" i="16"/>
  <c r="AC19" i="16"/>
  <c r="AD19" i="16"/>
  <c r="AE19" i="16"/>
  <c r="AF19" i="16"/>
  <c r="AG19" i="16"/>
  <c r="R20" i="16"/>
  <c r="S20" i="16"/>
  <c r="T20" i="16"/>
  <c r="U20" i="16"/>
  <c r="V20" i="16"/>
  <c r="W20" i="16"/>
  <c r="X20" i="16"/>
  <c r="Y20" i="16"/>
  <c r="Z20" i="16"/>
  <c r="AA20" i="16"/>
  <c r="AB20" i="16"/>
  <c r="AC20" i="16"/>
  <c r="AD20" i="16"/>
  <c r="AE20" i="16"/>
  <c r="AF20" i="16"/>
  <c r="AG20" i="16"/>
  <c r="R21" i="16"/>
  <c r="S21" i="16"/>
  <c r="T21" i="16"/>
  <c r="U21" i="16"/>
  <c r="V21" i="16"/>
  <c r="W21" i="16"/>
  <c r="X21" i="16"/>
  <c r="Y21" i="16"/>
  <c r="Z21" i="16"/>
  <c r="AA21" i="16"/>
  <c r="AB21" i="16"/>
  <c r="AC21" i="16"/>
  <c r="AD21" i="16"/>
  <c r="AE21" i="16"/>
  <c r="AF21" i="16"/>
  <c r="AG21" i="16"/>
  <c r="R22" i="16"/>
  <c r="S22" i="16"/>
  <c r="T22" i="16"/>
  <c r="U22" i="16"/>
  <c r="V22" i="16"/>
  <c r="W22" i="16"/>
  <c r="X22" i="16"/>
  <c r="Y22" i="16"/>
  <c r="Z22" i="16"/>
  <c r="AA22" i="16"/>
  <c r="AB22" i="16"/>
  <c r="AC22" i="16"/>
  <c r="AD22" i="16"/>
  <c r="AE22" i="16"/>
  <c r="AF22" i="16"/>
  <c r="AG22" i="16"/>
  <c r="R23" i="16"/>
  <c r="S23" i="16"/>
  <c r="T23" i="16"/>
  <c r="U23" i="16"/>
  <c r="V23" i="16"/>
  <c r="W23" i="16"/>
  <c r="X23" i="16"/>
  <c r="Y23" i="16"/>
  <c r="Z23" i="16"/>
  <c r="AA23" i="16"/>
  <c r="AB23" i="16"/>
  <c r="AC23" i="16"/>
  <c r="AD23" i="16"/>
  <c r="AE23" i="16"/>
  <c r="AF23" i="16"/>
  <c r="AG23" i="16"/>
  <c r="R24" i="16"/>
  <c r="S24" i="16"/>
  <c r="T24" i="16"/>
  <c r="U24" i="16"/>
  <c r="V24" i="16"/>
  <c r="W24" i="16"/>
  <c r="X24" i="16"/>
  <c r="Y24" i="16"/>
  <c r="Z24" i="16"/>
  <c r="AA24" i="16"/>
  <c r="AB24" i="16"/>
  <c r="AC24" i="16"/>
  <c r="AD24" i="16"/>
  <c r="AE24" i="16"/>
  <c r="AF24" i="16"/>
  <c r="AG24" i="16"/>
  <c r="R25" i="16"/>
  <c r="S25" i="16"/>
  <c r="T25" i="16"/>
  <c r="U25" i="16"/>
  <c r="V25" i="16"/>
  <c r="W25" i="16"/>
  <c r="X25" i="16"/>
  <c r="Y25" i="16"/>
  <c r="Z25" i="16"/>
  <c r="AA25" i="16"/>
  <c r="AB25" i="16"/>
  <c r="AC25" i="16"/>
  <c r="AD25" i="16"/>
  <c r="AE25" i="16"/>
  <c r="AF25" i="16"/>
  <c r="AG25" i="16"/>
  <c r="R26" i="16"/>
  <c r="S26" i="16"/>
  <c r="T26" i="16"/>
  <c r="U26" i="16"/>
  <c r="V26" i="16"/>
  <c r="W26" i="16"/>
  <c r="X26" i="16"/>
  <c r="Y26" i="16"/>
  <c r="Z26" i="16"/>
  <c r="AA26" i="16"/>
  <c r="AB26" i="16"/>
  <c r="AC26" i="16"/>
  <c r="AD26" i="16"/>
  <c r="AE26" i="16"/>
  <c r="AF26" i="16"/>
  <c r="AG26" i="16"/>
  <c r="R27" i="16"/>
  <c r="S27" i="16"/>
  <c r="T27" i="16"/>
  <c r="U27" i="16"/>
  <c r="V27" i="16"/>
  <c r="W27" i="16"/>
  <c r="X27" i="16"/>
  <c r="Y27" i="16"/>
  <c r="Z27" i="16"/>
  <c r="AA27" i="16"/>
  <c r="AB27" i="16"/>
  <c r="AC27" i="16"/>
  <c r="AD27" i="16"/>
  <c r="AE27" i="16"/>
  <c r="AF27" i="16"/>
  <c r="AG27" i="16"/>
  <c r="R28" i="16"/>
  <c r="S28" i="16"/>
  <c r="T28" i="16"/>
  <c r="U28" i="16"/>
  <c r="V28" i="16"/>
  <c r="W28" i="16"/>
  <c r="X28" i="16"/>
  <c r="Y28" i="16"/>
  <c r="Z28" i="16"/>
  <c r="AA28" i="16"/>
  <c r="AB28" i="16"/>
  <c r="AC28" i="16"/>
  <c r="AD28" i="16"/>
  <c r="AE28" i="16"/>
  <c r="AF28" i="16"/>
  <c r="AG28" i="16"/>
  <c r="R29" i="16"/>
  <c r="S29" i="16"/>
  <c r="T29" i="16"/>
  <c r="U29" i="16"/>
  <c r="V29" i="16"/>
  <c r="W29" i="16"/>
  <c r="X29" i="16"/>
  <c r="Y29" i="16"/>
  <c r="Z29" i="16"/>
  <c r="AA29" i="16"/>
  <c r="AB29" i="16"/>
  <c r="AC29" i="16"/>
  <c r="AD29" i="16"/>
  <c r="AE29" i="16"/>
  <c r="AF29" i="16"/>
  <c r="AG29" i="16"/>
  <c r="R30" i="16"/>
  <c r="S30" i="16"/>
  <c r="T30" i="16"/>
  <c r="U30" i="16"/>
  <c r="V30" i="16"/>
  <c r="W30" i="16"/>
  <c r="X30" i="16"/>
  <c r="Y30" i="16"/>
  <c r="Z30" i="16"/>
  <c r="AA30" i="16"/>
  <c r="AB30" i="16"/>
  <c r="AC30" i="16"/>
  <c r="AD30" i="16"/>
  <c r="AE30" i="16"/>
  <c r="AF30" i="16"/>
  <c r="AG30" i="16"/>
  <c r="R31" i="16"/>
  <c r="S31" i="16"/>
  <c r="T31" i="16"/>
  <c r="U31" i="16"/>
  <c r="V31" i="16"/>
  <c r="W31" i="16"/>
  <c r="X31" i="16"/>
  <c r="Y31" i="16"/>
  <c r="Z31" i="16"/>
  <c r="AA31" i="16"/>
  <c r="AB31" i="16"/>
  <c r="AC31" i="16"/>
  <c r="AD31" i="16"/>
  <c r="AE31" i="16"/>
  <c r="AF31" i="16"/>
  <c r="AG31" i="16"/>
  <c r="R32" i="16"/>
  <c r="S32" i="16"/>
  <c r="T32" i="16"/>
  <c r="U32" i="16"/>
  <c r="V32" i="16"/>
  <c r="W32" i="16"/>
  <c r="X32" i="16"/>
  <c r="Y32" i="16"/>
  <c r="Z32" i="16"/>
  <c r="AA32" i="16"/>
  <c r="AB32" i="16"/>
  <c r="AC32" i="16"/>
  <c r="AD32" i="16"/>
  <c r="AE32" i="16"/>
  <c r="AF32" i="16"/>
  <c r="AG32" i="16"/>
  <c r="R33" i="16"/>
  <c r="S33" i="16"/>
  <c r="T33" i="16"/>
  <c r="U33" i="16"/>
  <c r="V33" i="16"/>
  <c r="W33" i="16"/>
  <c r="X33" i="16"/>
  <c r="Y33" i="16"/>
  <c r="Z33" i="16"/>
  <c r="AA33" i="16"/>
  <c r="AB33" i="16"/>
  <c r="AC33" i="16"/>
  <c r="AD33" i="16"/>
  <c r="AE33" i="16"/>
  <c r="AF33" i="16"/>
  <c r="AG33" i="16"/>
  <c r="R34" i="16"/>
  <c r="S34" i="16"/>
  <c r="T34" i="16"/>
  <c r="U34" i="16"/>
  <c r="V34" i="16"/>
  <c r="W34" i="16"/>
  <c r="X34" i="16"/>
  <c r="Y34" i="16"/>
  <c r="Z34" i="16"/>
  <c r="AA34" i="16"/>
  <c r="AB34" i="16"/>
  <c r="AC34" i="16"/>
  <c r="AD34" i="16"/>
  <c r="AE34" i="16"/>
  <c r="AF34" i="16"/>
  <c r="AG34" i="16"/>
  <c r="R35" i="16"/>
  <c r="S35" i="16"/>
  <c r="T35" i="16"/>
  <c r="U35" i="16"/>
  <c r="V35" i="16"/>
  <c r="W35" i="16"/>
  <c r="X35" i="16"/>
  <c r="Y35" i="16"/>
  <c r="Z35" i="16"/>
  <c r="AA35" i="16"/>
  <c r="AB35" i="16"/>
  <c r="AC35" i="16"/>
  <c r="AD35" i="16"/>
  <c r="AE35" i="16"/>
  <c r="AF35" i="16"/>
  <c r="AG35" i="16"/>
  <c r="R36" i="16"/>
  <c r="S36" i="16"/>
  <c r="T36" i="16"/>
  <c r="U36" i="16"/>
  <c r="V36" i="16"/>
  <c r="W36" i="16"/>
  <c r="X36" i="16"/>
  <c r="Y36" i="16"/>
  <c r="Z36" i="16"/>
  <c r="AA36" i="16"/>
  <c r="AB36" i="16"/>
  <c r="AC36" i="16"/>
  <c r="AD36" i="16"/>
  <c r="AE36" i="16"/>
  <c r="AF36" i="16"/>
  <c r="AG36" i="16"/>
  <c r="R37" i="16"/>
  <c r="S37" i="16"/>
  <c r="T37" i="16"/>
  <c r="U37" i="16"/>
  <c r="V37" i="16"/>
  <c r="W37" i="16"/>
  <c r="X37" i="16"/>
  <c r="Y37" i="16"/>
  <c r="Z37" i="16"/>
  <c r="AA37" i="16"/>
  <c r="AB37" i="16"/>
  <c r="AC37" i="16"/>
  <c r="AD37" i="16"/>
  <c r="AE37" i="16"/>
  <c r="AF37" i="16"/>
  <c r="AG37" i="16"/>
  <c r="R38" i="16"/>
  <c r="S38" i="16"/>
  <c r="T38" i="16"/>
  <c r="U38" i="16"/>
  <c r="V38" i="16"/>
  <c r="W38" i="16"/>
  <c r="X38" i="16"/>
  <c r="Y38" i="16"/>
  <c r="Z38" i="16"/>
  <c r="AA38" i="16"/>
  <c r="AB38" i="16"/>
  <c r="AC38" i="16"/>
  <c r="AD38" i="16"/>
  <c r="AE38" i="16"/>
  <c r="AF38" i="16"/>
  <c r="AG38" i="16"/>
  <c r="R39" i="16"/>
  <c r="S39" i="16"/>
  <c r="T39" i="16"/>
  <c r="U39" i="16"/>
  <c r="V39" i="16"/>
  <c r="W39" i="16"/>
  <c r="X39" i="16"/>
  <c r="Y39" i="16"/>
  <c r="Z39" i="16"/>
  <c r="AA39" i="16"/>
  <c r="AB39" i="16"/>
  <c r="AC39" i="16"/>
  <c r="AD39" i="16"/>
  <c r="AE39" i="16"/>
  <c r="AF39" i="16"/>
  <c r="AG39" i="16"/>
  <c r="R40" i="16"/>
  <c r="S40" i="16"/>
  <c r="T40" i="16"/>
  <c r="U40" i="16"/>
  <c r="V40" i="16"/>
  <c r="W40" i="16"/>
  <c r="X40" i="16"/>
  <c r="Y40" i="16"/>
  <c r="Z40" i="16"/>
  <c r="AA40" i="16"/>
  <c r="AB40" i="16"/>
  <c r="AC40" i="16"/>
  <c r="AD40" i="16"/>
  <c r="AE40" i="16"/>
  <c r="AF40" i="16"/>
  <c r="AG40" i="16"/>
  <c r="R41" i="16"/>
  <c r="S41" i="16"/>
  <c r="T41" i="16"/>
  <c r="U41" i="16"/>
  <c r="V41" i="16"/>
  <c r="W41" i="16"/>
  <c r="X41" i="16"/>
  <c r="Y41" i="16"/>
  <c r="Z41" i="16"/>
  <c r="AA41" i="16"/>
  <c r="AB41" i="16"/>
  <c r="AC41" i="16"/>
  <c r="AD41" i="16"/>
  <c r="AE41" i="16"/>
  <c r="AF41" i="16"/>
  <c r="AG41" i="16"/>
  <c r="R42" i="16"/>
  <c r="S42" i="16"/>
  <c r="T42" i="16"/>
  <c r="U42" i="16"/>
  <c r="V42" i="16"/>
  <c r="W42" i="16"/>
  <c r="X42" i="16"/>
  <c r="Y42" i="16"/>
  <c r="Z42" i="16"/>
  <c r="AA42" i="16"/>
  <c r="AB42" i="16"/>
  <c r="AC42" i="16"/>
  <c r="AD42" i="16"/>
  <c r="AE42" i="16"/>
  <c r="AF42" i="16"/>
  <c r="AG42" i="16"/>
  <c r="R43" i="16"/>
  <c r="S43" i="16"/>
  <c r="T43" i="16"/>
  <c r="U43" i="16"/>
  <c r="V43" i="16"/>
  <c r="W43" i="16"/>
  <c r="X43" i="16"/>
  <c r="Y43" i="16"/>
  <c r="Z43" i="16"/>
  <c r="AA43" i="16"/>
  <c r="AB43" i="16"/>
  <c r="AC43" i="16"/>
  <c r="AD43" i="16"/>
  <c r="AE43" i="16"/>
  <c r="AF43" i="16"/>
  <c r="AG43" i="16"/>
  <c r="R44" i="16"/>
  <c r="S44" i="16"/>
  <c r="T44" i="16"/>
  <c r="U44" i="16"/>
  <c r="V44" i="16"/>
  <c r="W44" i="16"/>
  <c r="X44" i="16"/>
  <c r="Y44" i="16"/>
  <c r="Z44" i="16"/>
  <c r="AA44" i="16"/>
  <c r="AB44" i="16"/>
  <c r="AC44" i="16"/>
  <c r="AD44" i="16"/>
  <c r="AE44" i="16"/>
  <c r="AF44" i="16"/>
  <c r="AG44" i="16"/>
  <c r="R45" i="16"/>
  <c r="S45" i="16"/>
  <c r="T45" i="16"/>
  <c r="U45" i="16"/>
  <c r="V45" i="16"/>
  <c r="W45" i="16"/>
  <c r="X45" i="16"/>
  <c r="Y45" i="16"/>
  <c r="Z45" i="16"/>
  <c r="AA45" i="16"/>
  <c r="AB45" i="16"/>
  <c r="AC45" i="16"/>
  <c r="AD45" i="16"/>
  <c r="AE45" i="16"/>
  <c r="AF45" i="16"/>
  <c r="AG45" i="16"/>
  <c r="R46" i="16"/>
  <c r="S46" i="16"/>
  <c r="T46" i="16"/>
  <c r="U46" i="16"/>
  <c r="V46" i="16"/>
  <c r="W46" i="16"/>
  <c r="X46" i="16"/>
  <c r="Y46" i="16"/>
  <c r="Z46" i="16"/>
  <c r="AA46" i="16"/>
  <c r="AB46" i="16"/>
  <c r="AC46" i="16"/>
  <c r="AD46" i="16"/>
  <c r="AE46" i="16"/>
  <c r="AF46" i="16"/>
  <c r="AG46" i="16"/>
  <c r="R47" i="16"/>
  <c r="S47" i="16"/>
  <c r="T47" i="16"/>
  <c r="U47" i="16"/>
  <c r="V47" i="16"/>
  <c r="W47" i="16"/>
  <c r="X47" i="16"/>
  <c r="Y47" i="16"/>
  <c r="Z47" i="16"/>
  <c r="AA47" i="16"/>
  <c r="AB47" i="16"/>
  <c r="AC47" i="16"/>
  <c r="AD47" i="16"/>
  <c r="AE47" i="16"/>
  <c r="AF47" i="16"/>
  <c r="AG47" i="16"/>
  <c r="R48" i="16"/>
  <c r="S48" i="16"/>
  <c r="T48" i="16"/>
  <c r="U48" i="16"/>
  <c r="V48" i="16"/>
  <c r="W48" i="16"/>
  <c r="X48" i="16"/>
  <c r="Y48" i="16"/>
  <c r="Z48" i="16"/>
  <c r="AA48" i="16"/>
  <c r="AB48" i="16"/>
  <c r="AC48" i="16"/>
  <c r="AD48" i="16"/>
  <c r="AE48" i="16"/>
  <c r="AF48" i="16"/>
  <c r="AG48" i="16"/>
  <c r="R49" i="16"/>
  <c r="S49" i="16"/>
  <c r="T49" i="16"/>
  <c r="U49" i="16"/>
  <c r="V49" i="16"/>
  <c r="W49" i="16"/>
  <c r="X49" i="16"/>
  <c r="Y49" i="16"/>
  <c r="Z49" i="16"/>
  <c r="AA49" i="16"/>
  <c r="AB49" i="16"/>
  <c r="AC49" i="16"/>
  <c r="AD49" i="16"/>
  <c r="AE49" i="16"/>
  <c r="AF49" i="16"/>
  <c r="AG49" i="16"/>
  <c r="R50" i="16"/>
  <c r="S50" i="16"/>
  <c r="T50" i="16"/>
  <c r="U50" i="16"/>
  <c r="V50" i="16"/>
  <c r="W50" i="16"/>
  <c r="X50" i="16"/>
  <c r="Y50" i="16"/>
  <c r="Z50" i="16"/>
  <c r="AA50" i="16"/>
  <c r="AB50" i="16"/>
  <c r="AC50" i="16"/>
  <c r="AD50" i="16"/>
  <c r="AE50" i="16"/>
  <c r="AF50" i="16"/>
  <c r="AG50" i="16"/>
  <c r="R51" i="16"/>
  <c r="S51" i="16"/>
  <c r="T51" i="16"/>
  <c r="U51" i="16"/>
  <c r="V51" i="16"/>
  <c r="W51" i="16"/>
  <c r="X51" i="16"/>
  <c r="Y51" i="16"/>
  <c r="Z51" i="16"/>
  <c r="AA51" i="16"/>
  <c r="AB51" i="16"/>
  <c r="AC51" i="16"/>
  <c r="AD51" i="16"/>
  <c r="AE51" i="16"/>
  <c r="AF51" i="16"/>
  <c r="AG51" i="16"/>
  <c r="R52" i="16"/>
  <c r="S52" i="16"/>
  <c r="T52" i="16"/>
  <c r="U52" i="16"/>
  <c r="V52" i="16"/>
  <c r="W52" i="16"/>
  <c r="X52" i="16"/>
  <c r="Y52" i="16"/>
  <c r="Z52" i="16"/>
  <c r="AA52" i="16"/>
  <c r="AB52" i="16"/>
  <c r="AC52" i="16"/>
  <c r="AD52" i="16"/>
  <c r="AE52" i="16"/>
  <c r="AF52" i="16"/>
  <c r="AG52" i="16"/>
  <c r="R53" i="16"/>
  <c r="S53" i="16"/>
  <c r="T53" i="16"/>
  <c r="U53" i="16"/>
  <c r="V53" i="16"/>
  <c r="W53" i="16"/>
  <c r="X53" i="16"/>
  <c r="Y53" i="16"/>
  <c r="Z53" i="16"/>
  <c r="AA53" i="16"/>
  <c r="AB53" i="16"/>
  <c r="AC53" i="16"/>
  <c r="AD53" i="16"/>
  <c r="AE53" i="16"/>
  <c r="AF53" i="16"/>
  <c r="AG53" i="16"/>
  <c r="R54" i="16"/>
  <c r="S54" i="16"/>
  <c r="T54" i="16"/>
  <c r="U54" i="16"/>
  <c r="V54" i="16"/>
  <c r="W54" i="16"/>
  <c r="X54" i="16"/>
  <c r="Y54" i="16"/>
  <c r="Z54" i="16"/>
  <c r="AA54" i="16"/>
  <c r="AB54" i="16"/>
  <c r="AC54" i="16"/>
  <c r="AD54" i="16"/>
  <c r="AE54" i="16"/>
  <c r="AF54" i="16"/>
  <c r="AG54" i="16"/>
  <c r="R55" i="16"/>
  <c r="S55" i="16"/>
  <c r="T55" i="16"/>
  <c r="U55" i="16"/>
  <c r="V55" i="16"/>
  <c r="W55" i="16"/>
  <c r="X55" i="16"/>
  <c r="Y55" i="16"/>
  <c r="Z55" i="16"/>
  <c r="AA55" i="16"/>
  <c r="AB55" i="16"/>
  <c r="AC55" i="16"/>
  <c r="AD55" i="16"/>
  <c r="AE55" i="16"/>
  <c r="AF55" i="16"/>
  <c r="AG55" i="16"/>
  <c r="R56" i="16"/>
  <c r="S56" i="16"/>
  <c r="T56" i="16"/>
  <c r="U56" i="16"/>
  <c r="V56" i="16"/>
  <c r="W56" i="16"/>
  <c r="X56" i="16"/>
  <c r="Y56" i="16"/>
  <c r="Z56" i="16"/>
  <c r="AA56" i="16"/>
  <c r="AB56" i="16"/>
  <c r="AC56" i="16"/>
  <c r="AD56" i="16"/>
  <c r="AE56" i="16"/>
  <c r="AF56" i="16"/>
  <c r="AG56" i="16"/>
  <c r="R57" i="16"/>
  <c r="S57" i="16"/>
  <c r="T57" i="16"/>
  <c r="U57" i="16"/>
  <c r="V57" i="16"/>
  <c r="W57" i="16"/>
  <c r="X57" i="16"/>
  <c r="Y57" i="16"/>
  <c r="Z57" i="16"/>
  <c r="AA57" i="16"/>
  <c r="AB57" i="16"/>
  <c r="AC57" i="16"/>
  <c r="AD57" i="16"/>
  <c r="AE57" i="16"/>
  <c r="AF57" i="16"/>
  <c r="AG57" i="16"/>
  <c r="R58" i="16"/>
  <c r="S58" i="16"/>
  <c r="T58" i="16"/>
  <c r="U58" i="16"/>
  <c r="V58" i="16"/>
  <c r="W58" i="16"/>
  <c r="X58" i="16"/>
  <c r="Y58" i="16"/>
  <c r="Z58" i="16"/>
  <c r="AA58" i="16"/>
  <c r="AB58" i="16"/>
  <c r="AC58" i="16"/>
  <c r="AD58" i="16"/>
  <c r="AE58" i="16"/>
  <c r="AF58" i="16"/>
  <c r="AG58" i="16"/>
  <c r="R59" i="16"/>
  <c r="S59" i="16"/>
  <c r="T59" i="16"/>
  <c r="U59" i="16"/>
  <c r="V59" i="16"/>
  <c r="W59" i="16"/>
  <c r="X59" i="16"/>
  <c r="Y59" i="16"/>
  <c r="Z59" i="16"/>
  <c r="AA59" i="16"/>
  <c r="AB59" i="16"/>
  <c r="AC59" i="16"/>
  <c r="AD59" i="16"/>
  <c r="AE59" i="16"/>
  <c r="AF59" i="16"/>
  <c r="AG59" i="16"/>
  <c r="R60" i="16"/>
  <c r="S60" i="16"/>
  <c r="T60" i="16"/>
  <c r="U60" i="16"/>
  <c r="V60" i="16"/>
  <c r="W60" i="16"/>
  <c r="X60" i="16"/>
  <c r="Y60" i="16"/>
  <c r="Z60" i="16"/>
  <c r="AA60" i="16"/>
  <c r="AB60" i="16"/>
  <c r="AC60" i="16"/>
  <c r="AD60" i="16"/>
  <c r="AE60" i="16"/>
  <c r="AF60" i="16"/>
  <c r="AG60" i="16"/>
  <c r="R61" i="16"/>
  <c r="S61" i="16"/>
  <c r="T61" i="16"/>
  <c r="U61" i="16"/>
  <c r="V61" i="16"/>
  <c r="W61" i="16"/>
  <c r="X61" i="16"/>
  <c r="Y61" i="16"/>
  <c r="Z61" i="16"/>
  <c r="AA61" i="16"/>
  <c r="AB61" i="16"/>
  <c r="AC61" i="16"/>
  <c r="AD61" i="16"/>
  <c r="AE61" i="16"/>
  <c r="AF61" i="16"/>
  <c r="AG61" i="16"/>
  <c r="R62" i="16"/>
  <c r="S62" i="16"/>
  <c r="T62" i="16"/>
  <c r="U62" i="16"/>
  <c r="V62" i="16"/>
  <c r="W62" i="16"/>
  <c r="X62" i="16"/>
  <c r="Y62" i="16"/>
  <c r="Z62" i="16"/>
  <c r="AA62" i="16"/>
  <c r="AB62" i="16"/>
  <c r="AC62" i="16"/>
  <c r="AD62" i="16"/>
  <c r="AE62" i="16"/>
  <c r="AF62" i="16"/>
  <c r="AG62" i="16"/>
  <c r="R63" i="16"/>
  <c r="S63" i="16"/>
  <c r="T63" i="16"/>
  <c r="U63" i="16"/>
  <c r="V63" i="16"/>
  <c r="W63" i="16"/>
  <c r="X63" i="16"/>
  <c r="Y63" i="16"/>
  <c r="Z63" i="16"/>
  <c r="AA63" i="16"/>
  <c r="AB63" i="16"/>
  <c r="AC63" i="16"/>
  <c r="AD63" i="16"/>
  <c r="AE63" i="16"/>
  <c r="AF63" i="16"/>
  <c r="AG63" i="16"/>
  <c r="R64" i="16"/>
  <c r="S64" i="16"/>
  <c r="T64" i="16"/>
  <c r="U64" i="16"/>
  <c r="V64" i="16"/>
  <c r="W64" i="16"/>
  <c r="X64" i="16"/>
  <c r="Y64" i="16"/>
  <c r="Z64" i="16"/>
  <c r="AA64" i="16"/>
  <c r="AB64" i="16"/>
  <c r="AC64" i="16"/>
  <c r="AD64" i="16"/>
  <c r="AE64" i="16"/>
  <c r="AF64" i="16"/>
  <c r="AG64" i="16"/>
  <c r="R65" i="16"/>
  <c r="S65" i="16"/>
  <c r="T65" i="16"/>
  <c r="U65" i="16"/>
  <c r="V65" i="16"/>
  <c r="W65" i="16"/>
  <c r="X65" i="16"/>
  <c r="Y65" i="16"/>
  <c r="Z65" i="16"/>
  <c r="AA65" i="16"/>
  <c r="AB65" i="16"/>
  <c r="AC65" i="16"/>
  <c r="AD65" i="16"/>
  <c r="AE65" i="16"/>
  <c r="AF65" i="16"/>
  <c r="AG65" i="16"/>
  <c r="R66" i="16"/>
  <c r="S66" i="16"/>
  <c r="T66" i="16"/>
  <c r="U66" i="16"/>
  <c r="V66" i="16"/>
  <c r="W66" i="16"/>
  <c r="X66" i="16"/>
  <c r="Y66" i="16"/>
  <c r="Z66" i="16"/>
  <c r="AA66" i="16"/>
  <c r="AB66" i="16"/>
  <c r="AC66" i="16"/>
  <c r="AD66" i="16"/>
  <c r="AE66" i="16"/>
  <c r="AF66" i="16"/>
  <c r="AG66" i="16"/>
  <c r="R67" i="16"/>
  <c r="S67" i="16"/>
  <c r="T67" i="16"/>
  <c r="U67" i="16"/>
  <c r="V67" i="16"/>
  <c r="W67" i="16"/>
  <c r="X67" i="16"/>
  <c r="Y67" i="16"/>
  <c r="Z67" i="16"/>
  <c r="AA67" i="16"/>
  <c r="AB67" i="16"/>
  <c r="AC67" i="16"/>
  <c r="AD67" i="16"/>
  <c r="AE67" i="16"/>
  <c r="AF67" i="16"/>
  <c r="AG67" i="16"/>
  <c r="R68" i="16"/>
  <c r="S68" i="16"/>
  <c r="T68" i="16"/>
  <c r="U68" i="16"/>
  <c r="V68" i="16"/>
  <c r="W68" i="16"/>
  <c r="X68" i="16"/>
  <c r="Y68" i="16"/>
  <c r="Z68" i="16"/>
  <c r="AA68" i="16"/>
  <c r="AB68" i="16"/>
  <c r="AC68" i="16"/>
  <c r="AD68" i="16"/>
  <c r="AE68" i="16"/>
  <c r="AF68" i="16"/>
  <c r="AG68" i="16"/>
  <c r="R69" i="16"/>
  <c r="S69" i="16"/>
  <c r="T69" i="16"/>
  <c r="U69" i="16"/>
  <c r="V69" i="16"/>
  <c r="W69" i="16"/>
  <c r="X69" i="16"/>
  <c r="Y69" i="16"/>
  <c r="Z69" i="16"/>
  <c r="AA69" i="16"/>
  <c r="AB69" i="16"/>
  <c r="AC69" i="16"/>
  <c r="AD69" i="16"/>
  <c r="AE69" i="16"/>
  <c r="AF69" i="16"/>
  <c r="AG69" i="16"/>
  <c r="R70" i="16"/>
  <c r="S70" i="16"/>
  <c r="T70" i="16"/>
  <c r="U70" i="16"/>
  <c r="V70" i="16"/>
  <c r="W70" i="16"/>
  <c r="X70" i="16"/>
  <c r="Y70" i="16"/>
  <c r="Z70" i="16"/>
  <c r="AA70" i="16"/>
  <c r="AB70" i="16"/>
  <c r="AC70" i="16"/>
  <c r="AD70" i="16"/>
  <c r="AE70" i="16"/>
  <c r="AF70" i="16"/>
  <c r="AG70" i="16"/>
  <c r="R71" i="16"/>
  <c r="S71" i="16"/>
  <c r="T71" i="16"/>
  <c r="U71" i="16"/>
  <c r="V71" i="16"/>
  <c r="W71" i="16"/>
  <c r="X71" i="16"/>
  <c r="Y71" i="16"/>
  <c r="Z71" i="16"/>
  <c r="AA71" i="16"/>
  <c r="AB71" i="16"/>
  <c r="AC71" i="16"/>
  <c r="AD71" i="16"/>
  <c r="AE71" i="16"/>
  <c r="AF71" i="16"/>
  <c r="AG71" i="16"/>
  <c r="R72" i="16"/>
  <c r="S72" i="16"/>
  <c r="T72" i="16"/>
  <c r="U72" i="16"/>
  <c r="V72" i="16"/>
  <c r="W72" i="16"/>
  <c r="X72" i="16"/>
  <c r="Y72" i="16"/>
  <c r="Z72" i="16"/>
  <c r="AA72" i="16"/>
  <c r="AB72" i="16"/>
  <c r="AC72" i="16"/>
  <c r="AD72" i="16"/>
  <c r="AE72" i="16"/>
  <c r="AF72" i="16"/>
  <c r="AG72" i="16"/>
  <c r="R73" i="16"/>
  <c r="S73" i="16"/>
  <c r="T73" i="16"/>
  <c r="U73" i="16"/>
  <c r="V73" i="16"/>
  <c r="W73" i="16"/>
  <c r="X73" i="16"/>
  <c r="Y73" i="16"/>
  <c r="Z73" i="16"/>
  <c r="AA73" i="16"/>
  <c r="AB73" i="16"/>
  <c r="AC73" i="16"/>
  <c r="AD73" i="16"/>
  <c r="AE73" i="16"/>
  <c r="AF73" i="16"/>
  <c r="AG73" i="16"/>
  <c r="R74" i="16"/>
  <c r="S74" i="16"/>
  <c r="T74" i="16"/>
  <c r="U74" i="16"/>
  <c r="V74" i="16"/>
  <c r="W74" i="16"/>
  <c r="X74" i="16"/>
  <c r="Y74" i="16"/>
  <c r="Z74" i="16"/>
  <c r="AA74" i="16"/>
  <c r="AB74" i="16"/>
  <c r="AC74" i="16"/>
  <c r="AD74" i="16"/>
  <c r="AE74" i="16"/>
  <c r="AF74" i="16"/>
  <c r="AG74" i="16"/>
  <c r="R75" i="16"/>
  <c r="S75" i="16"/>
  <c r="T75" i="16"/>
  <c r="U75" i="16"/>
  <c r="V75" i="16"/>
  <c r="W75" i="16"/>
  <c r="X75" i="16"/>
  <c r="Y75" i="16"/>
  <c r="Z75" i="16"/>
  <c r="AA75" i="16"/>
  <c r="AB75" i="16"/>
  <c r="AC75" i="16"/>
  <c r="AD75" i="16"/>
  <c r="AE75" i="16"/>
  <c r="AF75" i="16"/>
  <c r="AG75" i="16"/>
  <c r="R76" i="16"/>
  <c r="S76" i="16"/>
  <c r="T76" i="16"/>
  <c r="U76" i="16"/>
  <c r="V76" i="16"/>
  <c r="W76" i="16"/>
  <c r="X76" i="16"/>
  <c r="Y76" i="16"/>
  <c r="Z76" i="16"/>
  <c r="AA76" i="16"/>
  <c r="AB76" i="16"/>
  <c r="AC76" i="16"/>
  <c r="AD76" i="16"/>
  <c r="AE76" i="16"/>
  <c r="AF76" i="16"/>
  <c r="AG76" i="16"/>
  <c r="R77" i="16"/>
  <c r="S77" i="16"/>
  <c r="T77" i="16"/>
  <c r="U77" i="16"/>
  <c r="V77" i="16"/>
  <c r="W77" i="16"/>
  <c r="X77" i="16"/>
  <c r="Y77" i="16"/>
  <c r="Z77" i="16"/>
  <c r="AA77" i="16"/>
  <c r="AB77" i="16"/>
  <c r="AC77" i="16"/>
  <c r="AD77" i="16"/>
  <c r="AE77" i="16"/>
  <c r="AF77" i="16"/>
  <c r="AG77" i="16"/>
  <c r="R78" i="16"/>
  <c r="S78" i="16"/>
  <c r="T78" i="16"/>
  <c r="U78" i="16"/>
  <c r="V78" i="16"/>
  <c r="W78" i="16"/>
  <c r="X78" i="16"/>
  <c r="Y78" i="16"/>
  <c r="Z78" i="16"/>
  <c r="AA78" i="16"/>
  <c r="AB78" i="16"/>
  <c r="AC78" i="16"/>
  <c r="AD78" i="16"/>
  <c r="AE78" i="16"/>
  <c r="AF78" i="16"/>
  <c r="AG78" i="16"/>
  <c r="R79" i="16"/>
  <c r="S79" i="16"/>
  <c r="T79" i="16"/>
  <c r="U79" i="16"/>
  <c r="V79" i="16"/>
  <c r="W79" i="16"/>
  <c r="X79" i="16"/>
  <c r="Y79" i="16"/>
  <c r="Z79" i="16"/>
  <c r="AA79" i="16"/>
  <c r="AB79" i="16"/>
  <c r="AC79" i="16"/>
  <c r="AD79" i="16"/>
  <c r="AE79" i="16"/>
  <c r="AF79" i="16"/>
  <c r="AG79" i="16"/>
  <c r="R80" i="16"/>
  <c r="S80" i="16"/>
  <c r="T80" i="16"/>
  <c r="U80" i="16"/>
  <c r="V80" i="16"/>
  <c r="W80" i="16"/>
  <c r="X80" i="16"/>
  <c r="Y80" i="16"/>
  <c r="Z80" i="16"/>
  <c r="AA80" i="16"/>
  <c r="AB80" i="16"/>
  <c r="AC80" i="16"/>
  <c r="AD80" i="16"/>
  <c r="AE80" i="16"/>
  <c r="AF80" i="16"/>
  <c r="AG80" i="16"/>
  <c r="R81" i="16"/>
  <c r="S81" i="16"/>
  <c r="T81" i="16"/>
  <c r="U81" i="16"/>
  <c r="V81" i="16"/>
  <c r="W81" i="16"/>
  <c r="X81" i="16"/>
  <c r="Y81" i="16"/>
  <c r="Z81" i="16"/>
  <c r="AA81" i="16"/>
  <c r="AB81" i="16"/>
  <c r="AC81" i="16"/>
  <c r="AD81" i="16"/>
  <c r="AE81" i="16"/>
  <c r="AF81" i="16"/>
  <c r="AG81" i="16"/>
  <c r="R82" i="16"/>
  <c r="S82" i="16"/>
  <c r="T82" i="16"/>
  <c r="U82" i="16"/>
  <c r="V82" i="16"/>
  <c r="W82" i="16"/>
  <c r="X82" i="16"/>
  <c r="Y82" i="16"/>
  <c r="Z82" i="16"/>
  <c r="AA82" i="16"/>
  <c r="AB82" i="16"/>
  <c r="AC82" i="16"/>
  <c r="AD82" i="16"/>
  <c r="AE82" i="16"/>
  <c r="AF82" i="16"/>
  <c r="AG82" i="16"/>
  <c r="R83" i="16"/>
  <c r="S83" i="16"/>
  <c r="T83" i="16"/>
  <c r="U83" i="16"/>
  <c r="V83" i="16"/>
  <c r="W83" i="16"/>
  <c r="X83" i="16"/>
  <c r="Y83" i="16"/>
  <c r="Z83" i="16"/>
  <c r="AA83" i="16"/>
  <c r="AB83" i="16"/>
  <c r="AC83" i="16"/>
  <c r="AD83" i="16"/>
  <c r="AE83" i="16"/>
  <c r="AF83" i="16"/>
  <c r="AG83" i="16"/>
  <c r="R84" i="16"/>
  <c r="S84" i="16"/>
  <c r="T84" i="16"/>
  <c r="U84" i="16"/>
  <c r="V84" i="16"/>
  <c r="W84" i="16"/>
  <c r="X84" i="16"/>
  <c r="Y84" i="16"/>
  <c r="Z84" i="16"/>
  <c r="AA84" i="16"/>
  <c r="AB84" i="16"/>
  <c r="AC84" i="16"/>
  <c r="AD84" i="16"/>
  <c r="AE84" i="16"/>
  <c r="AF84" i="16"/>
  <c r="AG84" i="16"/>
  <c r="R85" i="16"/>
  <c r="S85" i="16"/>
  <c r="T85" i="16"/>
  <c r="U85" i="16"/>
  <c r="V85" i="16"/>
  <c r="W85" i="16"/>
  <c r="X85" i="16"/>
  <c r="Y85" i="16"/>
  <c r="Z85" i="16"/>
  <c r="AA85" i="16"/>
  <c r="AB85" i="16"/>
  <c r="AC85" i="16"/>
  <c r="AD85" i="16"/>
  <c r="AE85" i="16"/>
  <c r="AF85" i="16"/>
  <c r="AG85" i="16"/>
  <c r="R86" i="16"/>
  <c r="S86" i="16"/>
  <c r="T86" i="16"/>
  <c r="U86" i="16"/>
  <c r="V86" i="16"/>
  <c r="W86" i="16"/>
  <c r="X86" i="16"/>
  <c r="Y86" i="16"/>
  <c r="Z86" i="16"/>
  <c r="AA86" i="16"/>
  <c r="AB86" i="16"/>
  <c r="AC86" i="16"/>
  <c r="AD86" i="16"/>
  <c r="AE86" i="16"/>
  <c r="AF86" i="16"/>
  <c r="AG86" i="16"/>
  <c r="R87" i="16"/>
  <c r="S87" i="16"/>
  <c r="T87" i="16"/>
  <c r="U87" i="16"/>
  <c r="V87" i="16"/>
  <c r="W87" i="16"/>
  <c r="X87" i="16"/>
  <c r="Y87" i="16"/>
  <c r="Z87" i="16"/>
  <c r="AA87" i="16"/>
  <c r="AB87" i="16"/>
  <c r="AC87" i="16"/>
  <c r="AD87" i="16"/>
  <c r="AE87" i="16"/>
  <c r="AF87" i="16"/>
  <c r="AG87" i="16"/>
  <c r="R88" i="16"/>
  <c r="S88" i="16"/>
  <c r="T88" i="16"/>
  <c r="U88" i="16"/>
  <c r="V88" i="16"/>
  <c r="W88" i="16"/>
  <c r="X88" i="16"/>
  <c r="Y88" i="16"/>
  <c r="Z88" i="16"/>
  <c r="AA88" i="16"/>
  <c r="AB88" i="16"/>
  <c r="AC88" i="16"/>
  <c r="AD88" i="16"/>
  <c r="AE88" i="16"/>
  <c r="AF88" i="16"/>
  <c r="AG88" i="16"/>
  <c r="R89" i="16"/>
  <c r="S89" i="16"/>
  <c r="T89" i="16"/>
  <c r="U89" i="16"/>
  <c r="V89" i="16"/>
  <c r="W89" i="16"/>
  <c r="X89" i="16"/>
  <c r="Y89" i="16"/>
  <c r="Z89" i="16"/>
  <c r="AA89" i="16"/>
  <c r="AB89" i="16"/>
  <c r="AC89" i="16"/>
  <c r="AD89" i="16"/>
  <c r="AE89" i="16"/>
  <c r="AF89" i="16"/>
  <c r="AG89" i="16"/>
  <c r="R90" i="16"/>
  <c r="S90" i="16"/>
  <c r="T90" i="16"/>
  <c r="U90" i="16"/>
  <c r="V90" i="16"/>
  <c r="W90" i="16"/>
  <c r="X90" i="16"/>
  <c r="Y90" i="16"/>
  <c r="Z90" i="16"/>
  <c r="AA90" i="16"/>
  <c r="AB90" i="16"/>
  <c r="AC90" i="16"/>
  <c r="AD90" i="16"/>
  <c r="AE90" i="16"/>
  <c r="AF90" i="16"/>
  <c r="AG90" i="16"/>
  <c r="R91" i="16"/>
  <c r="S91" i="16"/>
  <c r="T91" i="16"/>
  <c r="U91" i="16"/>
  <c r="V91" i="16"/>
  <c r="W91" i="16"/>
  <c r="X91" i="16"/>
  <c r="Y91" i="16"/>
  <c r="Z91" i="16"/>
  <c r="AA91" i="16"/>
  <c r="AB91" i="16"/>
  <c r="AC91" i="16"/>
  <c r="AD91" i="16"/>
  <c r="AE91" i="16"/>
  <c r="AF91" i="16"/>
  <c r="AG91" i="16"/>
  <c r="R92" i="16"/>
  <c r="S92" i="16"/>
  <c r="T92" i="16"/>
  <c r="U92" i="16"/>
  <c r="V92" i="16"/>
  <c r="W92" i="16"/>
  <c r="X92" i="16"/>
  <c r="Y92" i="16"/>
  <c r="Z92" i="16"/>
  <c r="AA92" i="16"/>
  <c r="AB92" i="16"/>
  <c r="AC92" i="16"/>
  <c r="AD92" i="16"/>
  <c r="AE92" i="16"/>
  <c r="AF92" i="16"/>
  <c r="AG92" i="16"/>
  <c r="R93" i="16"/>
  <c r="S93" i="16"/>
  <c r="T93" i="16"/>
  <c r="U93" i="16"/>
  <c r="V93" i="16"/>
  <c r="W93" i="16"/>
  <c r="X93" i="16"/>
  <c r="Y93" i="16"/>
  <c r="Z93" i="16"/>
  <c r="AA93" i="16"/>
  <c r="AB93" i="16"/>
  <c r="AC93" i="16"/>
  <c r="AD93" i="16"/>
  <c r="AE93" i="16"/>
  <c r="AF93" i="16"/>
  <c r="AG93" i="16"/>
  <c r="R94" i="16"/>
  <c r="S94" i="16"/>
  <c r="T94" i="16"/>
  <c r="U94" i="16"/>
  <c r="V94" i="16"/>
  <c r="W94" i="16"/>
  <c r="X94" i="16"/>
  <c r="Y94" i="16"/>
  <c r="Z94" i="16"/>
  <c r="AA94" i="16"/>
  <c r="AB94" i="16"/>
  <c r="AC94" i="16"/>
  <c r="AD94" i="16"/>
  <c r="AE94" i="16"/>
  <c r="AF94" i="16"/>
  <c r="AG94" i="16"/>
  <c r="R95" i="16"/>
  <c r="S95" i="16"/>
  <c r="T95" i="16"/>
  <c r="U95" i="16"/>
  <c r="V95" i="16"/>
  <c r="W95" i="16"/>
  <c r="X95" i="16"/>
  <c r="Y95" i="16"/>
  <c r="Z95" i="16"/>
  <c r="AA95" i="16"/>
  <c r="AB95" i="16"/>
  <c r="AC95" i="16"/>
  <c r="AD95" i="16"/>
  <c r="AE95" i="16"/>
  <c r="AF95" i="16"/>
  <c r="AG95" i="16"/>
  <c r="R96" i="16"/>
  <c r="S96" i="16"/>
  <c r="T96" i="16"/>
  <c r="U96" i="16"/>
  <c r="V96" i="16"/>
  <c r="W96" i="16"/>
  <c r="X96" i="16"/>
  <c r="Y96" i="16"/>
  <c r="Z96" i="16"/>
  <c r="AA96" i="16"/>
  <c r="AB96" i="16"/>
  <c r="AC96" i="16"/>
  <c r="AD96" i="16"/>
  <c r="AE96" i="16"/>
  <c r="AF96" i="16"/>
  <c r="AG96" i="16"/>
  <c r="R97" i="16"/>
  <c r="S97" i="16"/>
  <c r="T97" i="16"/>
  <c r="U97" i="16"/>
  <c r="V97" i="16"/>
  <c r="W97" i="16"/>
  <c r="X97" i="16"/>
  <c r="Y97" i="16"/>
  <c r="Z97" i="16"/>
  <c r="AA97" i="16"/>
  <c r="AB97" i="16"/>
  <c r="AC97" i="16"/>
  <c r="AD97" i="16"/>
  <c r="AE97" i="16"/>
  <c r="AF97" i="16"/>
  <c r="AG97" i="16"/>
  <c r="R98" i="16"/>
  <c r="S98" i="16"/>
  <c r="T98" i="16"/>
  <c r="U98" i="16"/>
  <c r="V98" i="16"/>
  <c r="W98" i="16"/>
  <c r="X98" i="16"/>
  <c r="Y98" i="16"/>
  <c r="Z98" i="16"/>
  <c r="AA98" i="16"/>
  <c r="AB98" i="16"/>
  <c r="AC98" i="16"/>
  <c r="AD98" i="16"/>
  <c r="AE98" i="16"/>
  <c r="AF98" i="16"/>
  <c r="AG98" i="16"/>
  <c r="R99" i="16"/>
  <c r="S99" i="16"/>
  <c r="T99" i="16"/>
  <c r="U99" i="16"/>
  <c r="V99" i="16"/>
  <c r="W99" i="16"/>
  <c r="X99" i="16"/>
  <c r="Y99" i="16"/>
  <c r="Z99" i="16"/>
  <c r="AA99" i="16"/>
  <c r="AB99" i="16"/>
  <c r="AC99" i="16"/>
  <c r="AD99" i="16"/>
  <c r="AE99" i="16"/>
  <c r="AF99" i="16"/>
  <c r="AG99" i="16"/>
  <c r="R100" i="16"/>
  <c r="S100" i="16"/>
  <c r="T100" i="16"/>
  <c r="U100" i="16"/>
  <c r="V100" i="16"/>
  <c r="W100" i="16"/>
  <c r="X100" i="16"/>
  <c r="Y100" i="16"/>
  <c r="Z100" i="16"/>
  <c r="AA100" i="16"/>
  <c r="AB100" i="16"/>
  <c r="AC100" i="16"/>
  <c r="AD100" i="16"/>
  <c r="AE100" i="16"/>
  <c r="AF100" i="16"/>
  <c r="AG100" i="16"/>
  <c r="R101" i="16"/>
  <c r="S101" i="16"/>
  <c r="T101" i="16"/>
  <c r="U101" i="16"/>
  <c r="V101" i="16"/>
  <c r="W101" i="16"/>
  <c r="X101" i="16"/>
  <c r="Y101" i="16"/>
  <c r="Z101" i="16"/>
  <c r="AA101" i="16"/>
  <c r="AB101" i="16"/>
  <c r="AC101" i="16"/>
  <c r="AD101" i="16"/>
  <c r="AE101" i="16"/>
  <c r="AF101" i="16"/>
  <c r="AG101" i="16"/>
  <c r="R102" i="16"/>
  <c r="S102" i="16"/>
  <c r="T102" i="16"/>
  <c r="U102" i="16"/>
  <c r="V102" i="16"/>
  <c r="W102" i="16"/>
  <c r="X102" i="16"/>
  <c r="Y102" i="16"/>
  <c r="Z102" i="16"/>
  <c r="AA102" i="16"/>
  <c r="AB102" i="16"/>
  <c r="AC102" i="16"/>
  <c r="AD102" i="16"/>
  <c r="AE102" i="16"/>
  <c r="AF102" i="16"/>
  <c r="AG102" i="16"/>
  <c r="R103" i="16"/>
  <c r="S103" i="16"/>
  <c r="T103" i="16"/>
  <c r="U103" i="16"/>
  <c r="V103" i="16"/>
  <c r="W103" i="16"/>
  <c r="X103" i="16"/>
  <c r="Y103" i="16"/>
  <c r="Z103" i="16"/>
  <c r="AA103" i="16"/>
  <c r="AB103" i="16"/>
  <c r="AC103" i="16"/>
  <c r="AD103" i="16"/>
  <c r="AE103" i="16"/>
  <c r="AF103" i="16"/>
  <c r="AG103" i="16"/>
  <c r="R104" i="16"/>
  <c r="S104" i="16"/>
  <c r="T104" i="16"/>
  <c r="U104" i="16"/>
  <c r="V104" i="16"/>
  <c r="W104" i="16"/>
  <c r="X104" i="16"/>
  <c r="Y104" i="16"/>
  <c r="Z104" i="16"/>
  <c r="AA104" i="16"/>
  <c r="AB104" i="16"/>
  <c r="AC104" i="16"/>
  <c r="AD104" i="16"/>
  <c r="AE104" i="16"/>
  <c r="AF104" i="16"/>
  <c r="AG104" i="16"/>
  <c r="R105" i="16"/>
  <c r="S105" i="16"/>
  <c r="T105" i="16"/>
  <c r="U105" i="16"/>
  <c r="V105" i="16"/>
  <c r="W105" i="16"/>
  <c r="X105" i="16"/>
  <c r="Y105" i="16"/>
  <c r="Z105" i="16"/>
  <c r="AA105" i="16"/>
  <c r="AB105" i="16"/>
  <c r="AC105" i="16"/>
  <c r="AD105" i="16"/>
  <c r="AE105" i="16"/>
  <c r="AF105" i="16"/>
  <c r="AG105" i="16"/>
  <c r="R106" i="16"/>
  <c r="S106" i="16"/>
  <c r="T106" i="16"/>
  <c r="U106" i="16"/>
  <c r="V106" i="16"/>
  <c r="W106" i="16"/>
  <c r="X106" i="16"/>
  <c r="Y106" i="16"/>
  <c r="Z106" i="16"/>
  <c r="AA106" i="16"/>
  <c r="AB106" i="16"/>
  <c r="AC106" i="16"/>
  <c r="AD106" i="16"/>
  <c r="AE106" i="16"/>
  <c r="AF106" i="16"/>
  <c r="AG106" i="16"/>
  <c r="R107" i="16"/>
  <c r="S107" i="16"/>
  <c r="T107" i="16"/>
  <c r="U107" i="16"/>
  <c r="V107" i="16"/>
  <c r="W107" i="16"/>
  <c r="X107" i="16"/>
  <c r="Y107" i="16"/>
  <c r="Z107" i="16"/>
  <c r="AA107" i="16"/>
  <c r="AB107" i="16"/>
  <c r="AC107" i="16"/>
  <c r="AD107" i="16"/>
  <c r="AE107" i="16"/>
  <c r="AF107" i="16"/>
  <c r="AG107" i="16"/>
  <c r="R108" i="16"/>
  <c r="S108" i="16"/>
  <c r="T108" i="16"/>
  <c r="U108" i="16"/>
  <c r="V108" i="16"/>
  <c r="W108" i="16"/>
  <c r="X108" i="16"/>
  <c r="Y108" i="16"/>
  <c r="Z108" i="16"/>
  <c r="AA108" i="16"/>
  <c r="AB108" i="16"/>
  <c r="AC108" i="16"/>
  <c r="AD108" i="16"/>
  <c r="AE108" i="16"/>
  <c r="AF108" i="16"/>
  <c r="AG108" i="16"/>
  <c r="R109" i="16"/>
  <c r="S109" i="16"/>
  <c r="T109" i="16"/>
  <c r="U109" i="16"/>
  <c r="V109" i="16"/>
  <c r="W109" i="16"/>
  <c r="X109" i="16"/>
  <c r="Y109" i="16"/>
  <c r="Z109" i="16"/>
  <c r="AA109" i="16"/>
  <c r="AB109" i="16"/>
  <c r="AC109" i="16"/>
  <c r="AD109" i="16"/>
  <c r="AE109" i="16"/>
  <c r="AF109" i="16"/>
  <c r="AG109" i="16"/>
  <c r="R110" i="16"/>
  <c r="S110" i="16"/>
  <c r="T110" i="16"/>
  <c r="U110" i="16"/>
  <c r="V110" i="16"/>
  <c r="W110" i="16"/>
  <c r="X110" i="16"/>
  <c r="Y110" i="16"/>
  <c r="Z110" i="16"/>
  <c r="AA110" i="16"/>
  <c r="AB110" i="16"/>
  <c r="AC110" i="16"/>
  <c r="AD110" i="16"/>
  <c r="AE110" i="16"/>
  <c r="AF110" i="16"/>
  <c r="AG110" i="16"/>
  <c r="R111" i="16"/>
  <c r="S111" i="16"/>
  <c r="T111" i="16"/>
  <c r="U111" i="16"/>
  <c r="V111" i="16"/>
  <c r="W111" i="16"/>
  <c r="X111" i="16"/>
  <c r="Y111" i="16"/>
  <c r="Z111" i="16"/>
  <c r="AA111" i="16"/>
  <c r="AB111" i="16"/>
  <c r="AC111" i="16"/>
  <c r="AD111" i="16"/>
  <c r="AE111" i="16"/>
  <c r="AF111" i="16"/>
  <c r="AG111" i="16"/>
  <c r="R112" i="16"/>
  <c r="S112" i="16"/>
  <c r="T112" i="16"/>
  <c r="U112" i="16"/>
  <c r="V112" i="16"/>
  <c r="W112" i="16"/>
  <c r="X112" i="16"/>
  <c r="Y112" i="16"/>
  <c r="Z112" i="16"/>
  <c r="AA112" i="16"/>
  <c r="AB112" i="16"/>
  <c r="AC112" i="16"/>
  <c r="AD112" i="16"/>
  <c r="AE112" i="16"/>
  <c r="AF112" i="16"/>
  <c r="AG112" i="16"/>
  <c r="R113" i="16"/>
  <c r="S113" i="16"/>
  <c r="T113" i="16"/>
  <c r="U113" i="16"/>
  <c r="V113" i="16"/>
  <c r="W113" i="16"/>
  <c r="X113" i="16"/>
  <c r="Y113" i="16"/>
  <c r="Z113" i="16"/>
  <c r="AA113" i="16"/>
  <c r="AB113" i="16"/>
  <c r="AC113" i="16"/>
  <c r="AD113" i="16"/>
  <c r="AE113" i="16"/>
  <c r="AF113" i="16"/>
  <c r="AG113" i="16"/>
  <c r="R114" i="16"/>
  <c r="S114" i="16"/>
  <c r="T114" i="16"/>
  <c r="U114" i="16"/>
  <c r="V114" i="16"/>
  <c r="W114" i="16"/>
  <c r="X114" i="16"/>
  <c r="Y114" i="16"/>
  <c r="Z114" i="16"/>
  <c r="AA114" i="16"/>
  <c r="AB114" i="16"/>
  <c r="AC114" i="16"/>
  <c r="AD114" i="16"/>
  <c r="AE114" i="16"/>
  <c r="AF114" i="16"/>
  <c r="AG114" i="16"/>
  <c r="R115" i="16"/>
  <c r="S115" i="16"/>
  <c r="T115" i="16"/>
  <c r="U115" i="16"/>
  <c r="V115" i="16"/>
  <c r="W115" i="16"/>
  <c r="X115" i="16"/>
  <c r="Y115" i="16"/>
  <c r="Z115" i="16"/>
  <c r="AA115" i="16"/>
  <c r="AB115" i="16"/>
  <c r="AC115" i="16"/>
  <c r="AD115" i="16"/>
  <c r="AE115" i="16"/>
  <c r="AF115" i="16"/>
  <c r="AG115" i="16"/>
  <c r="R116" i="16"/>
  <c r="S116" i="16"/>
  <c r="T116" i="16"/>
  <c r="U116" i="16"/>
  <c r="V116" i="16"/>
  <c r="W116" i="16"/>
  <c r="X116" i="16"/>
  <c r="Y116" i="16"/>
  <c r="Z116" i="16"/>
  <c r="AA116" i="16"/>
  <c r="AB116" i="16"/>
  <c r="AC116" i="16"/>
  <c r="AD116" i="16"/>
  <c r="AE116" i="16"/>
  <c r="AF116" i="16"/>
  <c r="AG116" i="16"/>
  <c r="R117" i="16"/>
  <c r="S117" i="16"/>
  <c r="T117" i="16"/>
  <c r="U117" i="16"/>
  <c r="V117" i="16"/>
  <c r="W117" i="16"/>
  <c r="X117" i="16"/>
  <c r="Y117" i="16"/>
  <c r="Z117" i="16"/>
  <c r="AA117" i="16"/>
  <c r="AB117" i="16"/>
  <c r="AC117" i="16"/>
  <c r="AD117" i="16"/>
  <c r="AE117" i="16"/>
  <c r="AF117" i="16"/>
  <c r="AG117" i="16"/>
  <c r="R118" i="16"/>
  <c r="S118" i="16"/>
  <c r="T118" i="16"/>
  <c r="U118" i="16"/>
  <c r="V118" i="16"/>
  <c r="W118" i="16"/>
  <c r="X118" i="16"/>
  <c r="Y118" i="16"/>
  <c r="Z118" i="16"/>
  <c r="AA118" i="16"/>
  <c r="AB118" i="16"/>
  <c r="AC118" i="16"/>
  <c r="AD118" i="16"/>
  <c r="AE118" i="16"/>
  <c r="AF118" i="16"/>
  <c r="AG118" i="16"/>
  <c r="R119" i="16"/>
  <c r="S119" i="16"/>
  <c r="T119" i="16"/>
  <c r="U119" i="16"/>
  <c r="V119" i="16"/>
  <c r="W119" i="16"/>
  <c r="X119" i="16"/>
  <c r="Y119" i="16"/>
  <c r="Z119" i="16"/>
  <c r="AA119" i="16"/>
  <c r="AB119" i="16"/>
  <c r="AC119" i="16"/>
  <c r="AD119" i="16"/>
  <c r="AE119" i="16"/>
  <c r="AF119" i="16"/>
  <c r="AG119" i="16"/>
  <c r="R120" i="16"/>
  <c r="S120" i="16"/>
  <c r="T120" i="16"/>
  <c r="U120" i="16"/>
  <c r="V120" i="16"/>
  <c r="W120" i="16"/>
  <c r="X120" i="16"/>
  <c r="Y120" i="16"/>
  <c r="Z120" i="16"/>
  <c r="AA120" i="16"/>
  <c r="AB120" i="16"/>
  <c r="AC120" i="16"/>
  <c r="AD120" i="16"/>
  <c r="AE120" i="16"/>
  <c r="AF120" i="16"/>
  <c r="AG120" i="16"/>
  <c r="R121" i="16"/>
  <c r="S121" i="16"/>
  <c r="T121" i="16"/>
  <c r="U121" i="16"/>
  <c r="V121" i="16"/>
  <c r="W121" i="16"/>
  <c r="X121" i="16"/>
  <c r="Y121" i="16"/>
  <c r="Z121" i="16"/>
  <c r="AA121" i="16"/>
  <c r="AB121" i="16"/>
  <c r="AC121" i="16"/>
  <c r="AD121" i="16"/>
  <c r="AE121" i="16"/>
  <c r="AF121" i="16"/>
  <c r="AG121" i="16"/>
  <c r="R122" i="16"/>
  <c r="S122" i="16"/>
  <c r="T122" i="16"/>
  <c r="U122" i="16"/>
  <c r="V122" i="16"/>
  <c r="W122" i="16"/>
  <c r="X122" i="16"/>
  <c r="Y122" i="16"/>
  <c r="Z122" i="16"/>
  <c r="AA122" i="16"/>
  <c r="AB122" i="16"/>
  <c r="AC122" i="16"/>
  <c r="AD122" i="16"/>
  <c r="AE122" i="16"/>
  <c r="AF122" i="16"/>
  <c r="AG122" i="16"/>
  <c r="R123" i="16"/>
  <c r="S123" i="16"/>
  <c r="T123" i="16"/>
  <c r="U123" i="16"/>
  <c r="V123" i="16"/>
  <c r="W123" i="16"/>
  <c r="X123" i="16"/>
  <c r="Y123" i="16"/>
  <c r="Z123" i="16"/>
  <c r="AA123" i="16"/>
  <c r="AB123" i="16"/>
  <c r="AC123" i="16"/>
  <c r="AD123" i="16"/>
  <c r="AE123" i="16"/>
  <c r="AF123" i="16"/>
  <c r="AG123" i="16"/>
  <c r="R124" i="16"/>
  <c r="S124" i="16"/>
  <c r="T124" i="16"/>
  <c r="U124" i="16"/>
  <c r="V124" i="16"/>
  <c r="W124" i="16"/>
  <c r="X124" i="16"/>
  <c r="Y124" i="16"/>
  <c r="Z124" i="16"/>
  <c r="AA124" i="16"/>
  <c r="AB124" i="16"/>
  <c r="AC124" i="16"/>
  <c r="AD124" i="16"/>
  <c r="AE124" i="16"/>
  <c r="AF124" i="16"/>
  <c r="AG124" i="16"/>
  <c r="R125" i="16"/>
  <c r="S125" i="16"/>
  <c r="T125" i="16"/>
  <c r="U125" i="16"/>
  <c r="V125" i="16"/>
  <c r="W125" i="16"/>
  <c r="X125" i="16"/>
  <c r="Y125" i="16"/>
  <c r="Z125" i="16"/>
  <c r="AA125" i="16"/>
  <c r="AB125" i="16"/>
  <c r="AC125" i="16"/>
  <c r="AD125" i="16"/>
  <c r="AE125" i="16"/>
  <c r="AF125" i="16"/>
  <c r="AG125" i="16"/>
  <c r="R126" i="16"/>
  <c r="S126" i="16"/>
  <c r="T126" i="16"/>
  <c r="U126" i="16"/>
  <c r="V126" i="16"/>
  <c r="W126" i="16"/>
  <c r="X126" i="16"/>
  <c r="Y126" i="16"/>
  <c r="Z126" i="16"/>
  <c r="AA126" i="16"/>
  <c r="AB126" i="16"/>
  <c r="AC126" i="16"/>
  <c r="AD126" i="16"/>
  <c r="AE126" i="16"/>
  <c r="AF126" i="16"/>
  <c r="AG126" i="16"/>
  <c r="R127" i="16"/>
  <c r="S127" i="16"/>
  <c r="T127" i="16"/>
  <c r="U127" i="16"/>
  <c r="V127" i="16"/>
  <c r="W127" i="16"/>
  <c r="X127" i="16"/>
  <c r="Y127" i="16"/>
  <c r="Z127" i="16"/>
  <c r="AA127" i="16"/>
  <c r="AB127" i="16"/>
  <c r="AC127" i="16"/>
  <c r="AD127" i="16"/>
  <c r="AE127" i="16"/>
  <c r="AF127" i="16"/>
  <c r="AG127" i="16"/>
  <c r="R128" i="16"/>
  <c r="S128" i="16"/>
  <c r="T128" i="16"/>
  <c r="U128" i="16"/>
  <c r="V128" i="16"/>
  <c r="W128" i="16"/>
  <c r="X128" i="16"/>
  <c r="Y128" i="16"/>
  <c r="Z128" i="16"/>
  <c r="AA128" i="16"/>
  <c r="AB128" i="16"/>
  <c r="AC128" i="16"/>
  <c r="AD128" i="16"/>
  <c r="AE128" i="16"/>
  <c r="AF128" i="16"/>
  <c r="AG128" i="16"/>
  <c r="R129" i="16"/>
  <c r="S129" i="16"/>
  <c r="T129" i="16"/>
  <c r="U129" i="16"/>
  <c r="V129" i="16"/>
  <c r="W129" i="16"/>
  <c r="X129" i="16"/>
  <c r="Y129" i="16"/>
  <c r="Z129" i="16"/>
  <c r="AA129" i="16"/>
  <c r="AB129" i="16"/>
  <c r="AC129" i="16"/>
  <c r="AD129" i="16"/>
  <c r="AE129" i="16"/>
  <c r="AF129" i="16"/>
  <c r="AG129" i="16"/>
  <c r="R130" i="16"/>
  <c r="S130" i="16"/>
  <c r="T130" i="16"/>
  <c r="U130" i="16"/>
  <c r="V130" i="16"/>
  <c r="W130" i="16"/>
  <c r="X130" i="16"/>
  <c r="Y130" i="16"/>
  <c r="Z130" i="16"/>
  <c r="AA130" i="16"/>
  <c r="AB130" i="16"/>
  <c r="AC130" i="16"/>
  <c r="AD130" i="16"/>
  <c r="AE130" i="16"/>
  <c r="AF130" i="16"/>
  <c r="AG130" i="16"/>
  <c r="R131" i="16"/>
  <c r="S131" i="16"/>
  <c r="T131" i="16"/>
  <c r="U131" i="16"/>
  <c r="V131" i="16"/>
  <c r="W131" i="16"/>
  <c r="X131" i="16"/>
  <c r="Y131" i="16"/>
  <c r="Z131" i="16"/>
  <c r="AA131" i="16"/>
  <c r="AB131" i="16"/>
  <c r="AC131" i="16"/>
  <c r="AD131" i="16"/>
  <c r="AE131" i="16"/>
  <c r="AF131" i="16"/>
  <c r="AG131" i="16"/>
  <c r="R132" i="16"/>
  <c r="S132" i="16"/>
  <c r="T132" i="16"/>
  <c r="U132" i="16"/>
  <c r="V132" i="16"/>
  <c r="W132" i="16"/>
  <c r="X132" i="16"/>
  <c r="Y132" i="16"/>
  <c r="Z132" i="16"/>
  <c r="AA132" i="16"/>
  <c r="AB132" i="16"/>
  <c r="AC132" i="16"/>
  <c r="AD132" i="16"/>
  <c r="AE132" i="16"/>
  <c r="AF132" i="16"/>
  <c r="AG132" i="16"/>
  <c r="R133" i="16"/>
  <c r="S133" i="16"/>
  <c r="T133" i="16"/>
  <c r="U133" i="16"/>
  <c r="V133" i="16"/>
  <c r="W133" i="16"/>
  <c r="X133" i="16"/>
  <c r="Y133" i="16"/>
  <c r="Z133" i="16"/>
  <c r="AA133" i="16"/>
  <c r="AB133" i="16"/>
  <c r="AC133" i="16"/>
  <c r="AD133" i="16"/>
  <c r="AE133" i="16"/>
  <c r="AF133" i="16"/>
  <c r="AG133" i="16"/>
  <c r="R134" i="16"/>
  <c r="S134" i="16"/>
  <c r="T134" i="16"/>
  <c r="U134" i="16"/>
  <c r="V134" i="16"/>
  <c r="W134" i="16"/>
  <c r="X134" i="16"/>
  <c r="Y134" i="16"/>
  <c r="Z134" i="16"/>
  <c r="AA134" i="16"/>
  <c r="AB134" i="16"/>
  <c r="AC134" i="16"/>
  <c r="AD134" i="16"/>
  <c r="AE134" i="16"/>
  <c r="AF134" i="16"/>
  <c r="AG134" i="16"/>
  <c r="R135" i="16"/>
  <c r="S135" i="16"/>
  <c r="T135" i="16"/>
  <c r="U135" i="16"/>
  <c r="V135" i="16"/>
  <c r="W135" i="16"/>
  <c r="X135" i="16"/>
  <c r="Y135" i="16"/>
  <c r="Z135" i="16"/>
  <c r="AA135" i="16"/>
  <c r="AB135" i="16"/>
  <c r="AC135" i="16"/>
  <c r="AD135" i="16"/>
  <c r="AE135" i="16"/>
  <c r="AF135" i="16"/>
  <c r="AG135" i="16"/>
  <c r="R136" i="16"/>
  <c r="S136" i="16"/>
  <c r="T136" i="16"/>
  <c r="U136" i="16"/>
  <c r="V136" i="16"/>
  <c r="W136" i="16"/>
  <c r="X136" i="16"/>
  <c r="Y136" i="16"/>
  <c r="Z136" i="16"/>
  <c r="AA136" i="16"/>
  <c r="AB136" i="16"/>
  <c r="AC136" i="16"/>
  <c r="AD136" i="16"/>
  <c r="AE136" i="16"/>
  <c r="AF136" i="16"/>
  <c r="AG136" i="16"/>
  <c r="R137" i="16"/>
  <c r="S137" i="16"/>
  <c r="T137" i="16"/>
  <c r="U137" i="16"/>
  <c r="V137" i="16"/>
  <c r="W137" i="16"/>
  <c r="X137" i="16"/>
  <c r="Y137" i="16"/>
  <c r="Z137" i="16"/>
  <c r="AA137" i="16"/>
  <c r="AB137" i="16"/>
  <c r="AC137" i="16"/>
  <c r="AD137" i="16"/>
  <c r="AE137" i="16"/>
  <c r="AF137" i="16"/>
  <c r="AG137" i="16"/>
  <c r="R138" i="16"/>
  <c r="S138" i="16"/>
  <c r="T138" i="16"/>
  <c r="U138" i="16"/>
  <c r="V138" i="16"/>
  <c r="W138" i="16"/>
  <c r="X138" i="16"/>
  <c r="Y138" i="16"/>
  <c r="Z138" i="16"/>
  <c r="AA138" i="16"/>
  <c r="AB138" i="16"/>
  <c r="AC138" i="16"/>
  <c r="AD138" i="16"/>
  <c r="AE138" i="16"/>
  <c r="AF138" i="16"/>
  <c r="AG138" i="16"/>
  <c r="R139" i="16"/>
  <c r="S139" i="16"/>
  <c r="T139" i="16"/>
  <c r="U139" i="16"/>
  <c r="V139" i="16"/>
  <c r="W139" i="16"/>
  <c r="X139" i="16"/>
  <c r="Y139" i="16"/>
  <c r="Z139" i="16"/>
  <c r="AA139" i="16"/>
  <c r="AB139" i="16"/>
  <c r="AC139" i="16"/>
  <c r="AD139" i="16"/>
  <c r="AE139" i="16"/>
  <c r="AF139" i="16"/>
  <c r="AG139" i="16"/>
  <c r="R140" i="16"/>
  <c r="S140" i="16"/>
  <c r="T140" i="16"/>
  <c r="U140" i="16"/>
  <c r="V140" i="16"/>
  <c r="W140" i="16"/>
  <c r="X140" i="16"/>
  <c r="Y140" i="16"/>
  <c r="Z140" i="16"/>
  <c r="AA140" i="16"/>
  <c r="AB140" i="16"/>
  <c r="AC140" i="16"/>
  <c r="AD140" i="16"/>
  <c r="AE140" i="16"/>
  <c r="AF140" i="16"/>
  <c r="AG140" i="16"/>
  <c r="R141" i="16"/>
  <c r="S141" i="16"/>
  <c r="T141" i="16"/>
  <c r="U141" i="16"/>
  <c r="V141" i="16"/>
  <c r="W141" i="16"/>
  <c r="X141" i="16"/>
  <c r="Y141" i="16"/>
  <c r="Z141" i="16"/>
  <c r="AA141" i="16"/>
  <c r="AB141" i="16"/>
  <c r="AC141" i="16"/>
  <c r="AD141" i="16"/>
  <c r="AE141" i="16"/>
  <c r="AF141" i="16"/>
  <c r="AG141" i="16"/>
  <c r="R142" i="16"/>
  <c r="S142" i="16"/>
  <c r="T142" i="16"/>
  <c r="U142" i="16"/>
  <c r="V142" i="16"/>
  <c r="W142" i="16"/>
  <c r="X142" i="16"/>
  <c r="Y142" i="16"/>
  <c r="Z142" i="16"/>
  <c r="AA142" i="16"/>
  <c r="AB142" i="16"/>
  <c r="AC142" i="16"/>
  <c r="AD142" i="16"/>
  <c r="AE142" i="16"/>
  <c r="AF142" i="16"/>
  <c r="AG142" i="16"/>
  <c r="R143" i="16"/>
  <c r="S143" i="16"/>
  <c r="T143" i="16"/>
  <c r="U143" i="16"/>
  <c r="V143" i="16"/>
  <c r="W143" i="16"/>
  <c r="X143" i="16"/>
  <c r="Y143" i="16"/>
  <c r="Z143" i="16"/>
  <c r="AA143" i="16"/>
  <c r="AB143" i="16"/>
  <c r="AC143" i="16"/>
  <c r="AD143" i="16"/>
  <c r="AE143" i="16"/>
  <c r="AF143" i="16"/>
  <c r="AG143" i="16"/>
  <c r="R144" i="16"/>
  <c r="S144" i="16"/>
  <c r="T144" i="16"/>
  <c r="U144" i="16"/>
  <c r="V144" i="16"/>
  <c r="W144" i="16"/>
  <c r="X144" i="16"/>
  <c r="Y144" i="16"/>
  <c r="Z144" i="16"/>
  <c r="AA144" i="16"/>
  <c r="AB144" i="16"/>
  <c r="AC144" i="16"/>
  <c r="AD144" i="16"/>
  <c r="AE144" i="16"/>
  <c r="AF144" i="16"/>
  <c r="AG144" i="16"/>
  <c r="R145" i="16"/>
  <c r="S145" i="16"/>
  <c r="T145" i="16"/>
  <c r="U145" i="16"/>
  <c r="V145" i="16"/>
  <c r="W145" i="16"/>
  <c r="X145" i="16"/>
  <c r="Y145" i="16"/>
  <c r="Z145" i="16"/>
  <c r="AA145" i="16"/>
  <c r="AB145" i="16"/>
  <c r="AC145" i="16"/>
  <c r="AD145" i="16"/>
  <c r="AE145" i="16"/>
  <c r="AF145" i="16"/>
  <c r="AG145" i="16"/>
  <c r="R146" i="16"/>
  <c r="S146" i="16"/>
  <c r="T146" i="16"/>
  <c r="U146" i="16"/>
  <c r="V146" i="16"/>
  <c r="W146" i="16"/>
  <c r="X146" i="16"/>
  <c r="Y146" i="16"/>
  <c r="Z146" i="16"/>
  <c r="AA146" i="16"/>
  <c r="AB146" i="16"/>
  <c r="AC146" i="16"/>
  <c r="AD146" i="16"/>
  <c r="AE146" i="16"/>
  <c r="AF146" i="16"/>
  <c r="AG146" i="16"/>
  <c r="R147" i="16"/>
  <c r="S147" i="16"/>
  <c r="T147" i="16"/>
  <c r="U147" i="16"/>
  <c r="V147" i="16"/>
  <c r="W147" i="16"/>
  <c r="X147" i="16"/>
  <c r="Y147" i="16"/>
  <c r="Z147" i="16"/>
  <c r="AA147" i="16"/>
  <c r="AB147" i="16"/>
  <c r="AC147" i="16"/>
  <c r="AD147" i="16"/>
  <c r="AE147" i="16"/>
  <c r="AF147" i="16"/>
  <c r="AG147" i="16"/>
  <c r="R148" i="16"/>
  <c r="S148" i="16"/>
  <c r="T148" i="16"/>
  <c r="U148" i="16"/>
  <c r="V148" i="16"/>
  <c r="W148" i="16"/>
  <c r="X148" i="16"/>
  <c r="Y148" i="16"/>
  <c r="Z148" i="16"/>
  <c r="AA148" i="16"/>
  <c r="AB148" i="16"/>
  <c r="AC148" i="16"/>
  <c r="AD148" i="16"/>
  <c r="AE148" i="16"/>
  <c r="AF148" i="16"/>
  <c r="AG148" i="16"/>
  <c r="R149" i="16"/>
  <c r="S149" i="16"/>
  <c r="T149" i="16"/>
  <c r="U149" i="16"/>
  <c r="V149" i="16"/>
  <c r="W149" i="16"/>
  <c r="X149" i="16"/>
  <c r="Y149" i="16"/>
  <c r="Z149" i="16"/>
  <c r="AA149" i="16"/>
  <c r="AB149" i="16"/>
  <c r="AC149" i="16"/>
  <c r="AD149" i="16"/>
  <c r="AE149" i="16"/>
  <c r="AF149" i="16"/>
  <c r="AG149" i="16"/>
  <c r="R150" i="16"/>
  <c r="S150" i="16"/>
  <c r="T150" i="16"/>
  <c r="U150" i="16"/>
  <c r="V150" i="16"/>
  <c r="W150" i="16"/>
  <c r="X150" i="16"/>
  <c r="Y150" i="16"/>
  <c r="Z150" i="16"/>
  <c r="AA150" i="16"/>
  <c r="AB150" i="16"/>
  <c r="AC150" i="16"/>
  <c r="AD150" i="16"/>
  <c r="AE150" i="16"/>
  <c r="AF150" i="16"/>
  <c r="AG150" i="16"/>
  <c r="R151" i="16"/>
  <c r="S151" i="16"/>
  <c r="T151" i="16"/>
  <c r="U151" i="16"/>
  <c r="V151" i="16"/>
  <c r="W151" i="16"/>
  <c r="X151" i="16"/>
  <c r="Y151" i="16"/>
  <c r="Z151" i="16"/>
  <c r="AA151" i="16"/>
  <c r="AB151" i="16"/>
  <c r="AC151" i="16"/>
  <c r="AD151" i="16"/>
  <c r="AE151" i="16"/>
  <c r="AF151" i="16"/>
  <c r="AG151" i="16"/>
  <c r="R152" i="16"/>
  <c r="S152" i="16"/>
  <c r="T152" i="16"/>
  <c r="U152" i="16"/>
  <c r="V152" i="16"/>
  <c r="W152" i="16"/>
  <c r="X152" i="16"/>
  <c r="Y152" i="16"/>
  <c r="Z152" i="16"/>
  <c r="AA152" i="16"/>
  <c r="AB152" i="16"/>
  <c r="AC152" i="16"/>
  <c r="AD152" i="16"/>
  <c r="AE152" i="16"/>
  <c r="AF152" i="16"/>
  <c r="AG152" i="16"/>
  <c r="R153" i="16"/>
  <c r="S153" i="16"/>
  <c r="T153" i="16"/>
  <c r="U153" i="16"/>
  <c r="V153" i="16"/>
  <c r="W153" i="16"/>
  <c r="X153" i="16"/>
  <c r="Y153" i="16"/>
  <c r="Z153" i="16"/>
  <c r="AA153" i="16"/>
  <c r="AB153" i="16"/>
  <c r="AC153" i="16"/>
  <c r="AD153" i="16"/>
  <c r="AE153" i="16"/>
  <c r="AF153" i="16"/>
  <c r="AG153" i="16"/>
  <c r="R154" i="16"/>
  <c r="S154" i="16"/>
  <c r="T154" i="16"/>
  <c r="U154" i="16"/>
  <c r="V154" i="16"/>
  <c r="W154" i="16"/>
  <c r="X154" i="16"/>
  <c r="Y154" i="16"/>
  <c r="Z154" i="16"/>
  <c r="AA154" i="16"/>
  <c r="AB154" i="16"/>
  <c r="AC154" i="16"/>
  <c r="AD154" i="16"/>
  <c r="AE154" i="16"/>
  <c r="AF154" i="16"/>
  <c r="AG154" i="16"/>
  <c r="R155" i="16"/>
  <c r="S155" i="16"/>
  <c r="T155" i="16"/>
  <c r="U155" i="16"/>
  <c r="V155" i="16"/>
  <c r="W155" i="16"/>
  <c r="X155" i="16"/>
  <c r="Y155" i="16"/>
  <c r="Z155" i="16"/>
  <c r="AA155" i="16"/>
  <c r="AB155" i="16"/>
  <c r="AC155" i="16"/>
  <c r="AD155" i="16"/>
  <c r="AE155" i="16"/>
  <c r="AF155" i="16"/>
  <c r="AG155" i="16"/>
  <c r="R156" i="16"/>
  <c r="S156" i="16"/>
  <c r="T156" i="16"/>
  <c r="U156" i="16"/>
  <c r="V156" i="16"/>
  <c r="W156" i="16"/>
  <c r="X156" i="16"/>
  <c r="Y156" i="16"/>
  <c r="Z156" i="16"/>
  <c r="AA156" i="16"/>
  <c r="AB156" i="16"/>
  <c r="AC156" i="16"/>
  <c r="AD156" i="16"/>
  <c r="AE156" i="16"/>
  <c r="AF156" i="16"/>
  <c r="AG156" i="16"/>
  <c r="R157" i="16"/>
  <c r="S157" i="16"/>
  <c r="T157" i="16"/>
  <c r="U157" i="16"/>
  <c r="V157" i="16"/>
  <c r="W157" i="16"/>
  <c r="X157" i="16"/>
  <c r="Y157" i="16"/>
  <c r="Z157" i="16"/>
  <c r="AA157" i="16"/>
  <c r="AB157" i="16"/>
  <c r="AC157" i="16"/>
  <c r="AD157" i="16"/>
  <c r="AE157" i="16"/>
  <c r="AF157" i="16"/>
  <c r="AG157" i="16"/>
  <c r="R158" i="16"/>
  <c r="S158" i="16"/>
  <c r="T158" i="16"/>
  <c r="U158" i="16"/>
  <c r="V158" i="16"/>
  <c r="W158" i="16"/>
  <c r="X158" i="16"/>
  <c r="Y158" i="16"/>
  <c r="Z158" i="16"/>
  <c r="AA158" i="16"/>
  <c r="AB158" i="16"/>
  <c r="AC158" i="16"/>
  <c r="AD158" i="16"/>
  <c r="AE158" i="16"/>
  <c r="AF158" i="16"/>
  <c r="AG158" i="16"/>
  <c r="R159" i="16"/>
  <c r="S159" i="16"/>
  <c r="T159" i="16"/>
  <c r="U159" i="16"/>
  <c r="V159" i="16"/>
  <c r="W159" i="16"/>
  <c r="X159" i="16"/>
  <c r="Y159" i="16"/>
  <c r="Z159" i="16"/>
  <c r="AA159" i="16"/>
  <c r="AB159" i="16"/>
  <c r="AC159" i="16"/>
  <c r="AD159" i="16"/>
  <c r="AE159" i="16"/>
  <c r="AF159" i="16"/>
  <c r="AG159" i="16"/>
  <c r="R160" i="16"/>
  <c r="S160" i="16"/>
  <c r="T160" i="16"/>
  <c r="U160" i="16"/>
  <c r="V160" i="16"/>
  <c r="W160" i="16"/>
  <c r="X160" i="16"/>
  <c r="Y160" i="16"/>
  <c r="Z160" i="16"/>
  <c r="AA160" i="16"/>
  <c r="AB160" i="16"/>
  <c r="AC160" i="16"/>
  <c r="AD160" i="16"/>
  <c r="AE160" i="16"/>
  <c r="AF160" i="16"/>
  <c r="AG160" i="16"/>
  <c r="R161" i="16"/>
  <c r="S161" i="16"/>
  <c r="T161" i="16"/>
  <c r="U161" i="16"/>
  <c r="V161" i="16"/>
  <c r="W161" i="16"/>
  <c r="X161" i="16"/>
  <c r="Y161" i="16"/>
  <c r="Z161" i="16"/>
  <c r="AA161" i="16"/>
  <c r="AB161" i="16"/>
  <c r="AC161" i="16"/>
  <c r="AD161" i="16"/>
  <c r="AE161" i="16"/>
  <c r="AF161" i="16"/>
  <c r="AG161" i="16"/>
  <c r="R162" i="16"/>
  <c r="S162" i="16"/>
  <c r="T162" i="16"/>
  <c r="U162" i="16"/>
  <c r="V162" i="16"/>
  <c r="W162" i="16"/>
  <c r="X162" i="16"/>
  <c r="Y162" i="16"/>
  <c r="Z162" i="16"/>
  <c r="AA162" i="16"/>
  <c r="AB162" i="16"/>
  <c r="AC162" i="16"/>
  <c r="AD162" i="16"/>
  <c r="AE162" i="16"/>
  <c r="AF162" i="16"/>
  <c r="AG162" i="16"/>
  <c r="R163" i="16"/>
  <c r="S163" i="16"/>
  <c r="T163" i="16"/>
  <c r="U163" i="16"/>
  <c r="V163" i="16"/>
  <c r="W163" i="16"/>
  <c r="X163" i="16"/>
  <c r="Y163" i="16"/>
  <c r="Z163" i="16"/>
  <c r="AA163" i="16"/>
  <c r="AB163" i="16"/>
  <c r="AC163" i="16"/>
  <c r="AD163" i="16"/>
  <c r="AE163" i="16"/>
  <c r="AF163" i="16"/>
  <c r="AG163" i="16"/>
  <c r="R164" i="16"/>
  <c r="S164" i="16"/>
  <c r="T164" i="16"/>
  <c r="U164" i="16"/>
  <c r="V164" i="16"/>
  <c r="W164" i="16"/>
  <c r="X164" i="16"/>
  <c r="Y164" i="16"/>
  <c r="Z164" i="16"/>
  <c r="AA164" i="16"/>
  <c r="AB164" i="16"/>
  <c r="AC164" i="16"/>
  <c r="AD164" i="16"/>
  <c r="AE164" i="16"/>
  <c r="AF164" i="16"/>
  <c r="AG164" i="16"/>
  <c r="R165" i="16"/>
  <c r="S165" i="16"/>
  <c r="T165" i="16"/>
  <c r="U165" i="16"/>
  <c r="V165" i="16"/>
  <c r="W165" i="16"/>
  <c r="X165" i="16"/>
  <c r="Y165" i="16"/>
  <c r="Z165" i="16"/>
  <c r="AA165" i="16"/>
  <c r="AB165" i="16"/>
  <c r="AC165" i="16"/>
  <c r="AD165" i="16"/>
  <c r="AE165" i="16"/>
  <c r="AF165" i="16"/>
  <c r="AG165" i="16"/>
  <c r="R166" i="16"/>
  <c r="S166" i="16"/>
  <c r="T166" i="16"/>
  <c r="U166" i="16"/>
  <c r="V166" i="16"/>
  <c r="W166" i="16"/>
  <c r="X166" i="16"/>
  <c r="Y166" i="16"/>
  <c r="Z166" i="16"/>
  <c r="AA166" i="16"/>
  <c r="AB166" i="16"/>
  <c r="AC166" i="16"/>
  <c r="AD166" i="16"/>
  <c r="AE166" i="16"/>
  <c r="AF166" i="16"/>
  <c r="AG166" i="16"/>
  <c r="R167" i="16"/>
  <c r="S167" i="16"/>
  <c r="T167" i="16"/>
  <c r="U167" i="16"/>
  <c r="V167" i="16"/>
  <c r="W167" i="16"/>
  <c r="X167" i="16"/>
  <c r="Y167" i="16"/>
  <c r="Z167" i="16"/>
  <c r="AA167" i="16"/>
  <c r="AB167" i="16"/>
  <c r="AC167" i="16"/>
  <c r="AD167" i="16"/>
  <c r="AE167" i="16"/>
  <c r="AF167" i="16"/>
  <c r="AG167" i="16"/>
  <c r="R168" i="16"/>
  <c r="S168" i="16"/>
  <c r="T168" i="16"/>
  <c r="U168" i="16"/>
  <c r="V168" i="16"/>
  <c r="W168" i="16"/>
  <c r="X168" i="16"/>
  <c r="Y168" i="16"/>
  <c r="Z168" i="16"/>
  <c r="AA168" i="16"/>
  <c r="AB168" i="16"/>
  <c r="AC168" i="16"/>
  <c r="AD168" i="16"/>
  <c r="AE168" i="16"/>
  <c r="AF168" i="16"/>
  <c r="AG168" i="16"/>
  <c r="R169" i="16"/>
  <c r="S169" i="16"/>
  <c r="T169" i="16"/>
  <c r="U169" i="16"/>
  <c r="V169" i="16"/>
  <c r="W169" i="16"/>
  <c r="X169" i="16"/>
  <c r="Y169" i="16"/>
  <c r="Z169" i="16"/>
  <c r="AA169" i="16"/>
  <c r="AB169" i="16"/>
  <c r="AC169" i="16"/>
  <c r="AD169" i="16"/>
  <c r="AE169" i="16"/>
  <c r="AF169" i="16"/>
  <c r="AG169" i="16"/>
  <c r="R170" i="16"/>
  <c r="S170" i="16"/>
  <c r="T170" i="16"/>
  <c r="U170" i="16"/>
  <c r="V170" i="16"/>
  <c r="W170" i="16"/>
  <c r="X170" i="16"/>
  <c r="Y170" i="16"/>
  <c r="Z170" i="16"/>
  <c r="AA170" i="16"/>
  <c r="AB170" i="16"/>
  <c r="AC170" i="16"/>
  <c r="AD170" i="16"/>
  <c r="AE170" i="16"/>
  <c r="AF170" i="16"/>
  <c r="AG170" i="16"/>
  <c r="R171" i="16"/>
  <c r="S171" i="16"/>
  <c r="T171" i="16"/>
  <c r="U171" i="16"/>
  <c r="V171" i="16"/>
  <c r="W171" i="16"/>
  <c r="X171" i="16"/>
  <c r="Y171" i="16"/>
  <c r="Z171" i="16"/>
  <c r="AA171" i="16"/>
  <c r="AB171" i="16"/>
  <c r="AC171" i="16"/>
  <c r="AD171" i="16"/>
  <c r="AE171" i="16"/>
  <c r="AF171" i="16"/>
  <c r="AG171" i="16"/>
  <c r="R172" i="16"/>
  <c r="S172" i="16"/>
  <c r="T172" i="16"/>
  <c r="U172" i="16"/>
  <c r="V172" i="16"/>
  <c r="W172" i="16"/>
  <c r="X172" i="16"/>
  <c r="Y172" i="16"/>
  <c r="Z172" i="16"/>
  <c r="AA172" i="16"/>
  <c r="AB172" i="16"/>
  <c r="AC172" i="16"/>
  <c r="AD172" i="16"/>
  <c r="AE172" i="16"/>
  <c r="AF172" i="16"/>
  <c r="AG172" i="16"/>
  <c r="R173" i="16"/>
  <c r="S173" i="16"/>
  <c r="T173" i="16"/>
  <c r="U173" i="16"/>
  <c r="V173" i="16"/>
  <c r="W173" i="16"/>
  <c r="X173" i="16"/>
  <c r="Y173" i="16"/>
  <c r="Z173" i="16"/>
  <c r="AA173" i="16"/>
  <c r="AB173" i="16"/>
  <c r="AC173" i="16"/>
  <c r="AD173" i="16"/>
  <c r="AE173" i="16"/>
  <c r="AF173" i="16"/>
  <c r="AG173" i="16"/>
  <c r="R174" i="16"/>
  <c r="S174" i="16"/>
  <c r="T174" i="16"/>
  <c r="U174" i="16"/>
  <c r="V174" i="16"/>
  <c r="W174" i="16"/>
  <c r="X174" i="16"/>
  <c r="Y174" i="16"/>
  <c r="Z174" i="16"/>
  <c r="AA174" i="16"/>
  <c r="AB174" i="16"/>
  <c r="AC174" i="16"/>
  <c r="AD174" i="16"/>
  <c r="AE174" i="16"/>
  <c r="AF174" i="16"/>
  <c r="AG174" i="16"/>
  <c r="R175" i="16"/>
  <c r="S175" i="16"/>
  <c r="T175" i="16"/>
  <c r="U175" i="16"/>
  <c r="V175" i="16"/>
  <c r="W175" i="16"/>
  <c r="X175" i="16"/>
  <c r="Y175" i="16"/>
  <c r="Z175" i="16"/>
  <c r="AA175" i="16"/>
  <c r="AB175" i="16"/>
  <c r="AC175" i="16"/>
  <c r="AD175" i="16"/>
  <c r="AE175" i="16"/>
  <c r="AF175" i="16"/>
  <c r="AG175" i="16"/>
  <c r="R176" i="16"/>
  <c r="S176" i="16"/>
  <c r="T176" i="16"/>
  <c r="U176" i="16"/>
  <c r="V176" i="16"/>
  <c r="W176" i="16"/>
  <c r="X176" i="16"/>
  <c r="Y176" i="16"/>
  <c r="Z176" i="16"/>
  <c r="AA176" i="16"/>
  <c r="AB176" i="16"/>
  <c r="AC176" i="16"/>
  <c r="AD176" i="16"/>
  <c r="AE176" i="16"/>
  <c r="AF176" i="16"/>
  <c r="AG176" i="16"/>
  <c r="R177" i="16"/>
  <c r="S177" i="16"/>
  <c r="T177" i="16"/>
  <c r="U177" i="16"/>
  <c r="V177" i="16"/>
  <c r="W177" i="16"/>
  <c r="X177" i="16"/>
  <c r="Y177" i="16"/>
  <c r="Z177" i="16"/>
  <c r="AA177" i="16"/>
  <c r="AB177" i="16"/>
  <c r="AC177" i="16"/>
  <c r="AD177" i="16"/>
  <c r="AE177" i="16"/>
  <c r="AF177" i="16"/>
  <c r="AG177" i="16"/>
  <c r="R178" i="16"/>
  <c r="S178" i="16"/>
  <c r="T178" i="16"/>
  <c r="U178" i="16"/>
  <c r="V178" i="16"/>
  <c r="W178" i="16"/>
  <c r="X178" i="16"/>
  <c r="Y178" i="16"/>
  <c r="Z178" i="16"/>
  <c r="AA178" i="16"/>
  <c r="AB178" i="16"/>
  <c r="AC178" i="16"/>
  <c r="AD178" i="16"/>
  <c r="AE178" i="16"/>
  <c r="AF178" i="16"/>
  <c r="AG178" i="16"/>
  <c r="R179" i="16"/>
  <c r="S179" i="16"/>
  <c r="T179" i="16"/>
  <c r="U179" i="16"/>
  <c r="V179" i="16"/>
  <c r="W179" i="16"/>
  <c r="X179" i="16"/>
  <c r="Y179" i="16"/>
  <c r="Z179" i="16"/>
  <c r="AA179" i="16"/>
  <c r="AB179" i="16"/>
  <c r="AC179" i="16"/>
  <c r="AD179" i="16"/>
  <c r="AE179" i="16"/>
  <c r="AF179" i="16"/>
  <c r="AG179" i="16"/>
  <c r="R180" i="16"/>
  <c r="S180" i="16"/>
  <c r="T180" i="16"/>
  <c r="U180" i="16"/>
  <c r="V180" i="16"/>
  <c r="W180" i="16"/>
  <c r="X180" i="16"/>
  <c r="Y180" i="16"/>
  <c r="Z180" i="16"/>
  <c r="AA180" i="16"/>
  <c r="AB180" i="16"/>
  <c r="AC180" i="16"/>
  <c r="AD180" i="16"/>
  <c r="AE180" i="16"/>
  <c r="AF180" i="16"/>
  <c r="AG180" i="16"/>
  <c r="R181" i="16"/>
  <c r="S181" i="16"/>
  <c r="T181" i="16"/>
  <c r="U181" i="16"/>
  <c r="V181" i="16"/>
  <c r="W181" i="16"/>
  <c r="X181" i="16"/>
  <c r="Y181" i="16"/>
  <c r="Z181" i="16"/>
  <c r="AA181" i="16"/>
  <c r="AB181" i="16"/>
  <c r="AC181" i="16"/>
  <c r="AD181" i="16"/>
  <c r="AE181" i="16"/>
  <c r="AF181" i="16"/>
  <c r="AG181" i="16"/>
  <c r="R182" i="16"/>
  <c r="S182" i="16"/>
  <c r="T182" i="16"/>
  <c r="U182" i="16"/>
  <c r="V182" i="16"/>
  <c r="W182" i="16"/>
  <c r="X182" i="16"/>
  <c r="Y182" i="16"/>
  <c r="Z182" i="16"/>
  <c r="AA182" i="16"/>
  <c r="AB182" i="16"/>
  <c r="AC182" i="16"/>
  <c r="AD182" i="16"/>
  <c r="AE182" i="16"/>
  <c r="AF182" i="16"/>
  <c r="AG182" i="16"/>
  <c r="R183" i="16"/>
  <c r="S183" i="16"/>
  <c r="T183" i="16"/>
  <c r="U183" i="16"/>
  <c r="V183" i="16"/>
  <c r="W183" i="16"/>
  <c r="X183" i="16"/>
  <c r="Y183" i="16"/>
  <c r="Z183" i="16"/>
  <c r="AA183" i="16"/>
  <c r="AB183" i="16"/>
  <c r="AC183" i="16"/>
  <c r="AD183" i="16"/>
  <c r="AE183" i="16"/>
  <c r="AF183" i="16"/>
  <c r="AG183" i="16"/>
  <c r="R184" i="16"/>
  <c r="S184" i="16"/>
  <c r="T184" i="16"/>
  <c r="U184" i="16"/>
  <c r="V184" i="16"/>
  <c r="W184" i="16"/>
  <c r="X184" i="16"/>
  <c r="Y184" i="16"/>
  <c r="Z184" i="16"/>
  <c r="AA184" i="16"/>
  <c r="AB184" i="16"/>
  <c r="AC184" i="16"/>
  <c r="AD184" i="16"/>
  <c r="AE184" i="16"/>
  <c r="AF184" i="16"/>
  <c r="AG184" i="16"/>
  <c r="R185" i="16"/>
  <c r="S185" i="16"/>
  <c r="T185" i="16"/>
  <c r="U185" i="16"/>
  <c r="V185" i="16"/>
  <c r="W185" i="16"/>
  <c r="X185" i="16"/>
  <c r="Y185" i="16"/>
  <c r="Z185" i="16"/>
  <c r="AA185" i="16"/>
  <c r="AB185" i="16"/>
  <c r="AC185" i="16"/>
  <c r="AD185" i="16"/>
  <c r="AE185" i="16"/>
  <c r="AF185" i="16"/>
  <c r="AG185" i="16"/>
  <c r="R186" i="16"/>
  <c r="S186" i="16"/>
  <c r="T186" i="16"/>
  <c r="U186" i="16"/>
  <c r="V186" i="16"/>
  <c r="W186" i="16"/>
  <c r="X186" i="16"/>
  <c r="Y186" i="16"/>
  <c r="Z186" i="16"/>
  <c r="AA186" i="16"/>
  <c r="AB186" i="16"/>
  <c r="AC186" i="16"/>
  <c r="AD186" i="16"/>
  <c r="AE186" i="16"/>
  <c r="AF186" i="16"/>
  <c r="AG186" i="16"/>
  <c r="R187" i="16"/>
  <c r="S187" i="16"/>
  <c r="T187" i="16"/>
  <c r="U187" i="16"/>
  <c r="V187" i="16"/>
  <c r="W187" i="16"/>
  <c r="X187" i="16"/>
  <c r="Y187" i="16"/>
  <c r="Z187" i="16"/>
  <c r="AA187" i="16"/>
  <c r="AB187" i="16"/>
  <c r="AC187" i="16"/>
  <c r="AD187" i="16"/>
  <c r="AE187" i="16"/>
  <c r="AF187" i="16"/>
  <c r="AG187" i="16"/>
  <c r="R188" i="16"/>
  <c r="S188" i="16"/>
  <c r="T188" i="16"/>
  <c r="U188" i="16"/>
  <c r="V188" i="16"/>
  <c r="W188" i="16"/>
  <c r="X188" i="16"/>
  <c r="Y188" i="16"/>
  <c r="Z188" i="16"/>
  <c r="AA188" i="16"/>
  <c r="AB188" i="16"/>
  <c r="AC188" i="16"/>
  <c r="AD188" i="16"/>
  <c r="AE188" i="16"/>
  <c r="AF188" i="16"/>
  <c r="AG188" i="16"/>
  <c r="R189" i="16"/>
  <c r="S189" i="16"/>
  <c r="T189" i="16"/>
  <c r="U189" i="16"/>
  <c r="V189" i="16"/>
  <c r="W189" i="16"/>
  <c r="X189" i="16"/>
  <c r="Y189" i="16"/>
  <c r="Z189" i="16"/>
  <c r="AA189" i="16"/>
  <c r="AB189" i="16"/>
  <c r="AC189" i="16"/>
  <c r="AD189" i="16"/>
  <c r="AE189" i="16"/>
  <c r="AF189" i="16"/>
  <c r="AG189" i="16"/>
  <c r="R190" i="16"/>
  <c r="S190" i="16"/>
  <c r="T190" i="16"/>
  <c r="U190" i="16"/>
  <c r="V190" i="16"/>
  <c r="W190" i="16"/>
  <c r="X190" i="16"/>
  <c r="Y190" i="16"/>
  <c r="Z190" i="16"/>
  <c r="AA190" i="16"/>
  <c r="AB190" i="16"/>
  <c r="AC190" i="16"/>
  <c r="AD190" i="16"/>
  <c r="AE190" i="16"/>
  <c r="AF190" i="16"/>
  <c r="AG190" i="16"/>
  <c r="R191" i="16"/>
  <c r="S191" i="16"/>
  <c r="T191" i="16"/>
  <c r="U191" i="16"/>
  <c r="V191" i="16"/>
  <c r="W191" i="16"/>
  <c r="X191" i="16"/>
  <c r="Y191" i="16"/>
  <c r="Z191" i="16"/>
  <c r="AA191" i="16"/>
  <c r="AB191" i="16"/>
  <c r="AC191" i="16"/>
  <c r="AD191" i="16"/>
  <c r="AE191" i="16"/>
  <c r="AF191" i="16"/>
  <c r="AG191" i="16"/>
  <c r="R192" i="16"/>
  <c r="S192" i="16"/>
  <c r="T192" i="16"/>
  <c r="U192" i="16"/>
  <c r="V192" i="16"/>
  <c r="W192" i="16"/>
  <c r="X192" i="16"/>
  <c r="Y192" i="16"/>
  <c r="Z192" i="16"/>
  <c r="AA192" i="16"/>
  <c r="AB192" i="16"/>
  <c r="AC192" i="16"/>
  <c r="AD192" i="16"/>
  <c r="AE192" i="16"/>
  <c r="AF192" i="16"/>
  <c r="AG192" i="16"/>
  <c r="R193" i="16"/>
  <c r="S193" i="16"/>
  <c r="T193" i="16"/>
  <c r="U193" i="16"/>
  <c r="V193" i="16"/>
  <c r="W193" i="16"/>
  <c r="X193" i="16"/>
  <c r="Y193" i="16"/>
  <c r="Z193" i="16"/>
  <c r="AA193" i="16"/>
  <c r="AB193" i="16"/>
  <c r="AC193" i="16"/>
  <c r="AD193" i="16"/>
  <c r="AE193" i="16"/>
  <c r="AF193" i="16"/>
  <c r="AG193" i="16"/>
  <c r="R194" i="16"/>
  <c r="S194" i="16"/>
  <c r="T194" i="16"/>
  <c r="U194" i="16"/>
  <c r="V194" i="16"/>
  <c r="W194" i="16"/>
  <c r="X194" i="16"/>
  <c r="Y194" i="16"/>
  <c r="Z194" i="16"/>
  <c r="AA194" i="16"/>
  <c r="AB194" i="16"/>
  <c r="AC194" i="16"/>
  <c r="AD194" i="16"/>
  <c r="AE194" i="16"/>
  <c r="AF194" i="16"/>
  <c r="AG194" i="16"/>
  <c r="R195" i="16"/>
  <c r="S195" i="16"/>
  <c r="T195" i="16"/>
  <c r="U195" i="16"/>
  <c r="V195" i="16"/>
  <c r="W195" i="16"/>
  <c r="X195" i="16"/>
  <c r="Y195" i="16"/>
  <c r="Z195" i="16"/>
  <c r="AA195" i="16"/>
  <c r="AB195" i="16"/>
  <c r="AC195" i="16"/>
  <c r="AD195" i="16"/>
  <c r="AE195" i="16"/>
  <c r="AF195" i="16"/>
  <c r="AG195" i="16"/>
  <c r="R196" i="16"/>
  <c r="S196" i="16"/>
  <c r="T196" i="16"/>
  <c r="U196" i="16"/>
  <c r="V196" i="16"/>
  <c r="W196" i="16"/>
  <c r="X196" i="16"/>
  <c r="Y196" i="16"/>
  <c r="Z196" i="16"/>
  <c r="AA196" i="16"/>
  <c r="AB196" i="16"/>
  <c r="AC196" i="16"/>
  <c r="AD196" i="16"/>
  <c r="AE196" i="16"/>
  <c r="AF196" i="16"/>
  <c r="AG196" i="16"/>
  <c r="R197" i="16"/>
  <c r="S197" i="16"/>
  <c r="T197" i="16"/>
  <c r="U197" i="16"/>
  <c r="V197" i="16"/>
  <c r="W197" i="16"/>
  <c r="X197" i="16"/>
  <c r="Y197" i="16"/>
  <c r="Z197" i="16"/>
  <c r="AA197" i="16"/>
  <c r="AB197" i="16"/>
  <c r="AC197" i="16"/>
  <c r="AD197" i="16"/>
  <c r="AE197" i="16"/>
  <c r="AF197" i="16"/>
  <c r="AG197" i="16"/>
  <c r="R198" i="16"/>
  <c r="S198" i="16"/>
  <c r="T198" i="16"/>
  <c r="U198" i="16"/>
  <c r="V198" i="16"/>
  <c r="W198" i="16"/>
  <c r="X198" i="16"/>
  <c r="Y198" i="16"/>
  <c r="Z198" i="16"/>
  <c r="AA198" i="16"/>
  <c r="AB198" i="16"/>
  <c r="AC198" i="16"/>
  <c r="AD198" i="16"/>
  <c r="AE198" i="16"/>
  <c r="AF198" i="16"/>
  <c r="AG198" i="16"/>
  <c r="R199" i="16"/>
  <c r="S199" i="16"/>
  <c r="T199" i="16"/>
  <c r="U199" i="16"/>
  <c r="V199" i="16"/>
  <c r="W199" i="16"/>
  <c r="X199" i="16"/>
  <c r="Y199" i="16"/>
  <c r="Z199" i="16"/>
  <c r="AA199" i="16"/>
  <c r="AB199" i="16"/>
  <c r="AC199" i="16"/>
  <c r="AD199" i="16"/>
  <c r="AE199" i="16"/>
  <c r="AF199" i="16"/>
  <c r="AG199" i="16"/>
  <c r="R200" i="16"/>
  <c r="S200" i="16"/>
  <c r="T200" i="16"/>
  <c r="U200" i="16"/>
  <c r="V200" i="16"/>
  <c r="W200" i="16"/>
  <c r="X200" i="16"/>
  <c r="Y200" i="16"/>
  <c r="Z200" i="16"/>
  <c r="AA200" i="16"/>
  <c r="AB200" i="16"/>
  <c r="AC200" i="16"/>
  <c r="AD200" i="16"/>
  <c r="AE200" i="16"/>
  <c r="AF200" i="16"/>
  <c r="AG200" i="16"/>
  <c r="R201" i="16"/>
  <c r="S201" i="16"/>
  <c r="T201" i="16"/>
  <c r="U201" i="16"/>
  <c r="V201" i="16"/>
  <c r="W201" i="16"/>
  <c r="X201" i="16"/>
  <c r="Y201" i="16"/>
  <c r="Z201" i="16"/>
  <c r="AA201" i="16"/>
  <c r="AB201" i="16"/>
  <c r="AC201" i="16"/>
  <c r="AD201" i="16"/>
  <c r="AE201" i="16"/>
  <c r="AF201" i="16"/>
  <c r="AG201" i="16"/>
  <c r="R202" i="16"/>
  <c r="S202" i="16"/>
  <c r="T202" i="16"/>
  <c r="U202" i="16"/>
  <c r="V202" i="16"/>
  <c r="W202" i="16"/>
  <c r="X202" i="16"/>
  <c r="Y202" i="16"/>
  <c r="Z202" i="16"/>
  <c r="AA202" i="16"/>
  <c r="AB202" i="16"/>
  <c r="AC202" i="16"/>
  <c r="AD202" i="16"/>
  <c r="AE202" i="16"/>
  <c r="AF202" i="16"/>
  <c r="AG202" i="16"/>
  <c r="R203" i="16"/>
  <c r="S203" i="16"/>
  <c r="T203" i="16"/>
  <c r="U203" i="16"/>
  <c r="V203" i="16"/>
  <c r="W203" i="16"/>
  <c r="X203" i="16"/>
  <c r="Y203" i="16"/>
  <c r="Z203" i="16"/>
  <c r="AA203" i="16"/>
  <c r="AB203" i="16"/>
  <c r="AC203" i="16"/>
  <c r="AD203" i="16"/>
  <c r="AE203" i="16"/>
  <c r="AF203" i="16"/>
  <c r="AG203" i="16"/>
  <c r="R204" i="16"/>
  <c r="S204" i="16"/>
  <c r="T204" i="16"/>
  <c r="U204" i="16"/>
  <c r="V204" i="16"/>
  <c r="W204" i="16"/>
  <c r="X204" i="16"/>
  <c r="Y204" i="16"/>
  <c r="Z204" i="16"/>
  <c r="AA204" i="16"/>
  <c r="AB204" i="16"/>
  <c r="AC204" i="16"/>
  <c r="AD204" i="16"/>
  <c r="AE204" i="16"/>
  <c r="AF204" i="16"/>
  <c r="AG204" i="16"/>
  <c r="R205" i="16"/>
  <c r="S205" i="16"/>
  <c r="T205" i="16"/>
  <c r="U205" i="16"/>
  <c r="V205" i="16"/>
  <c r="W205" i="16"/>
  <c r="X205" i="16"/>
  <c r="Y205" i="16"/>
  <c r="Z205" i="16"/>
  <c r="AA205" i="16"/>
  <c r="AB205" i="16"/>
  <c r="AC205" i="16"/>
  <c r="AD205" i="16"/>
  <c r="AE205" i="16"/>
  <c r="AF205" i="16"/>
  <c r="AG205" i="16"/>
  <c r="R206" i="16"/>
  <c r="S206" i="16"/>
  <c r="T206" i="16"/>
  <c r="U206" i="16"/>
  <c r="V206" i="16"/>
  <c r="W206" i="16"/>
  <c r="X206" i="16"/>
  <c r="Y206" i="16"/>
  <c r="Z206" i="16"/>
  <c r="AA206" i="16"/>
  <c r="AB206" i="16"/>
  <c r="AC206" i="16"/>
  <c r="AD206" i="16"/>
  <c r="AE206" i="16"/>
  <c r="AF206" i="16"/>
  <c r="AG206" i="16"/>
  <c r="R207" i="16"/>
  <c r="S207" i="16"/>
  <c r="T207" i="16"/>
  <c r="U207" i="16"/>
  <c r="V207" i="16"/>
  <c r="W207" i="16"/>
  <c r="X207" i="16"/>
  <c r="Y207" i="16"/>
  <c r="Z207" i="16"/>
  <c r="AA207" i="16"/>
  <c r="AB207" i="16"/>
  <c r="AC207" i="16"/>
  <c r="AD207" i="16"/>
  <c r="AE207" i="16"/>
  <c r="AF207" i="16"/>
  <c r="AG207" i="16"/>
  <c r="R208" i="16"/>
  <c r="S208" i="16"/>
  <c r="T208" i="16"/>
  <c r="U208" i="16"/>
  <c r="V208" i="16"/>
  <c r="W208" i="16"/>
  <c r="X208" i="16"/>
  <c r="Y208" i="16"/>
  <c r="Z208" i="16"/>
  <c r="AA208" i="16"/>
  <c r="AB208" i="16"/>
  <c r="AC208" i="16"/>
  <c r="AD208" i="16"/>
  <c r="AE208" i="16"/>
  <c r="AF208" i="16"/>
  <c r="AG208" i="16"/>
  <c r="R209" i="16"/>
  <c r="S209" i="16"/>
  <c r="T209" i="16"/>
  <c r="U209" i="16"/>
  <c r="V209" i="16"/>
  <c r="W209" i="16"/>
  <c r="X209" i="16"/>
  <c r="Y209" i="16"/>
  <c r="Z209" i="16"/>
  <c r="AA209" i="16"/>
  <c r="AB209" i="16"/>
  <c r="AC209" i="16"/>
  <c r="AD209" i="16"/>
  <c r="AE209" i="16"/>
  <c r="AF209" i="16"/>
  <c r="AG209" i="16"/>
  <c r="R210" i="16"/>
  <c r="S210" i="16"/>
  <c r="T210" i="16"/>
  <c r="U210" i="16"/>
  <c r="V210" i="16"/>
  <c r="W210" i="16"/>
  <c r="X210" i="16"/>
  <c r="Y210" i="16"/>
  <c r="Z210" i="16"/>
  <c r="AA210" i="16"/>
  <c r="AB210" i="16"/>
  <c r="AC210" i="16"/>
  <c r="AD210" i="16"/>
  <c r="AE210" i="16"/>
  <c r="AF210" i="16"/>
  <c r="AG210" i="16"/>
  <c r="R211" i="16"/>
  <c r="S211" i="16"/>
  <c r="T211" i="16"/>
  <c r="U211" i="16"/>
  <c r="V211" i="16"/>
  <c r="W211" i="16"/>
  <c r="X211" i="16"/>
  <c r="Y211" i="16"/>
  <c r="Z211" i="16"/>
  <c r="AA211" i="16"/>
  <c r="AB211" i="16"/>
  <c r="AC211" i="16"/>
  <c r="AD211" i="16"/>
  <c r="AE211" i="16"/>
  <c r="AF211" i="16"/>
  <c r="AG211" i="16"/>
  <c r="R212" i="16"/>
  <c r="S212" i="16"/>
  <c r="T212" i="16"/>
  <c r="U212" i="16"/>
  <c r="V212" i="16"/>
  <c r="W212" i="16"/>
  <c r="X212" i="16"/>
  <c r="Y212" i="16"/>
  <c r="Z212" i="16"/>
  <c r="AA212" i="16"/>
  <c r="AB212" i="16"/>
  <c r="AC212" i="16"/>
  <c r="AD212" i="16"/>
  <c r="AE212" i="16"/>
  <c r="AF212" i="16"/>
  <c r="AG212" i="16"/>
  <c r="R213" i="16"/>
  <c r="S213" i="16"/>
  <c r="T213" i="16"/>
  <c r="U213" i="16"/>
  <c r="V213" i="16"/>
  <c r="W213" i="16"/>
  <c r="X213" i="16"/>
  <c r="Y213" i="16"/>
  <c r="Z213" i="16"/>
  <c r="AA213" i="16"/>
  <c r="AB213" i="16"/>
  <c r="AC213" i="16"/>
  <c r="AD213" i="16"/>
  <c r="AE213" i="16"/>
  <c r="AF213" i="16"/>
  <c r="AG213" i="16"/>
  <c r="R214" i="16"/>
  <c r="S214" i="16"/>
  <c r="T214" i="16"/>
  <c r="U214" i="16"/>
  <c r="V214" i="16"/>
  <c r="W214" i="16"/>
  <c r="X214" i="16"/>
  <c r="Y214" i="16"/>
  <c r="Z214" i="16"/>
  <c r="AA214" i="16"/>
  <c r="AB214" i="16"/>
  <c r="AC214" i="16"/>
  <c r="AD214" i="16"/>
  <c r="AE214" i="16"/>
  <c r="AF214" i="16"/>
  <c r="AG214" i="16"/>
  <c r="R215" i="16"/>
  <c r="S215" i="16"/>
  <c r="T215" i="16"/>
  <c r="U215" i="16"/>
  <c r="V215" i="16"/>
  <c r="W215" i="16"/>
  <c r="X215" i="16"/>
  <c r="Y215" i="16"/>
  <c r="Z215" i="16"/>
  <c r="AA215" i="16"/>
  <c r="AB215" i="16"/>
  <c r="AC215" i="16"/>
  <c r="AD215" i="16"/>
  <c r="AE215" i="16"/>
  <c r="AF215" i="16"/>
  <c r="AG215" i="16"/>
  <c r="R216" i="16"/>
  <c r="S216" i="16"/>
  <c r="T216" i="16"/>
  <c r="U216" i="16"/>
  <c r="V216" i="16"/>
  <c r="W216" i="16"/>
  <c r="X216" i="16"/>
  <c r="Y216" i="16"/>
  <c r="Z216" i="16"/>
  <c r="AA216" i="16"/>
  <c r="AB216" i="16"/>
  <c r="AC216" i="16"/>
  <c r="AD216" i="16"/>
  <c r="AE216" i="16"/>
  <c r="AF216" i="16"/>
  <c r="AG216" i="16"/>
  <c r="R217" i="16"/>
  <c r="S217" i="16"/>
  <c r="T217" i="16"/>
  <c r="U217" i="16"/>
  <c r="V217" i="16"/>
  <c r="W217" i="16"/>
  <c r="X217" i="16"/>
  <c r="Y217" i="16"/>
  <c r="Z217" i="16"/>
  <c r="AA217" i="16"/>
  <c r="AB217" i="16"/>
  <c r="AC217" i="16"/>
  <c r="AD217" i="16"/>
  <c r="AE217" i="16"/>
  <c r="AF217" i="16"/>
  <c r="AG217" i="16"/>
  <c r="R218" i="16"/>
  <c r="S218" i="16"/>
  <c r="T218" i="16"/>
  <c r="U218" i="16"/>
  <c r="V218" i="16"/>
  <c r="W218" i="16"/>
  <c r="X218" i="16"/>
  <c r="Y218" i="16"/>
  <c r="Z218" i="16"/>
  <c r="AA218" i="16"/>
  <c r="AB218" i="16"/>
  <c r="AC218" i="16"/>
  <c r="AD218" i="16"/>
  <c r="AE218" i="16"/>
  <c r="AF218" i="16"/>
  <c r="AG218" i="16"/>
  <c r="R219" i="16"/>
  <c r="S219" i="16"/>
  <c r="T219" i="16"/>
  <c r="U219" i="16"/>
  <c r="V219" i="16"/>
  <c r="W219" i="16"/>
  <c r="X219" i="16"/>
  <c r="Y219" i="16"/>
  <c r="Z219" i="16"/>
  <c r="AA219" i="16"/>
  <c r="AB219" i="16"/>
  <c r="AC219" i="16"/>
  <c r="AD219" i="16"/>
  <c r="AE219" i="16"/>
  <c r="AF219" i="16"/>
  <c r="AG219" i="16"/>
  <c r="R220" i="16"/>
  <c r="S220" i="16"/>
  <c r="T220" i="16"/>
  <c r="U220" i="16"/>
  <c r="V220" i="16"/>
  <c r="W220" i="16"/>
  <c r="X220" i="16"/>
  <c r="Y220" i="16"/>
  <c r="Z220" i="16"/>
  <c r="AA220" i="16"/>
  <c r="AB220" i="16"/>
  <c r="AC220" i="16"/>
  <c r="AD220" i="16"/>
  <c r="AE220" i="16"/>
  <c r="AF220" i="16"/>
  <c r="AG220" i="16"/>
  <c r="R221" i="16"/>
  <c r="S221" i="16"/>
  <c r="T221" i="16"/>
  <c r="U221" i="16"/>
  <c r="V221" i="16"/>
  <c r="W221" i="16"/>
  <c r="X221" i="16"/>
  <c r="Y221" i="16"/>
  <c r="Z221" i="16"/>
  <c r="AA221" i="16"/>
  <c r="AB221" i="16"/>
  <c r="AC221" i="16"/>
  <c r="AD221" i="16"/>
  <c r="AE221" i="16"/>
  <c r="AF221" i="16"/>
  <c r="AG221" i="16"/>
  <c r="R222" i="16"/>
  <c r="S222" i="16"/>
  <c r="T222" i="16"/>
  <c r="U222" i="16"/>
  <c r="V222" i="16"/>
  <c r="W222" i="16"/>
  <c r="X222" i="16"/>
  <c r="Y222" i="16"/>
  <c r="Z222" i="16"/>
  <c r="AA222" i="16"/>
  <c r="AB222" i="16"/>
  <c r="AC222" i="16"/>
  <c r="AD222" i="16"/>
  <c r="AE222" i="16"/>
  <c r="AF222" i="16"/>
  <c r="AG222" i="16"/>
  <c r="R223" i="16"/>
  <c r="S223" i="16"/>
  <c r="T223" i="16"/>
  <c r="U223" i="16"/>
  <c r="V223" i="16"/>
  <c r="W223" i="16"/>
  <c r="X223" i="16"/>
  <c r="Y223" i="16"/>
  <c r="Z223" i="16"/>
  <c r="AA223" i="16"/>
  <c r="AB223" i="16"/>
  <c r="AC223" i="16"/>
  <c r="AD223" i="16"/>
  <c r="AE223" i="16"/>
  <c r="AF223" i="16"/>
  <c r="AG223" i="16"/>
  <c r="R224" i="16"/>
  <c r="S224" i="16"/>
  <c r="T224" i="16"/>
  <c r="U224" i="16"/>
  <c r="V224" i="16"/>
  <c r="W224" i="16"/>
  <c r="X224" i="16"/>
  <c r="Y224" i="16"/>
  <c r="Z224" i="16"/>
  <c r="AA224" i="16"/>
  <c r="AB224" i="16"/>
  <c r="AC224" i="16"/>
  <c r="AD224" i="16"/>
  <c r="AE224" i="16"/>
  <c r="AF224" i="16"/>
  <c r="AG224" i="16"/>
  <c r="R225" i="16"/>
  <c r="S225" i="16"/>
  <c r="T225" i="16"/>
  <c r="U225" i="16"/>
  <c r="V225" i="16"/>
  <c r="W225" i="16"/>
  <c r="X225" i="16"/>
  <c r="Y225" i="16"/>
  <c r="Z225" i="16"/>
  <c r="AA225" i="16"/>
  <c r="AB225" i="16"/>
  <c r="AC225" i="16"/>
  <c r="AD225" i="16"/>
  <c r="AE225" i="16"/>
  <c r="AF225" i="16"/>
  <c r="AG225" i="16"/>
  <c r="R226" i="16"/>
  <c r="S226" i="16"/>
  <c r="T226" i="16"/>
  <c r="U226" i="16"/>
  <c r="V226" i="16"/>
  <c r="W226" i="16"/>
  <c r="X226" i="16"/>
  <c r="Y226" i="16"/>
  <c r="Z226" i="16"/>
  <c r="AA226" i="16"/>
  <c r="AB226" i="16"/>
  <c r="AC226" i="16"/>
  <c r="AD226" i="16"/>
  <c r="AE226" i="16"/>
  <c r="AF226" i="16"/>
  <c r="AG226" i="16"/>
  <c r="R227" i="16"/>
  <c r="S227" i="16"/>
  <c r="T227" i="16"/>
  <c r="U227" i="16"/>
  <c r="V227" i="16"/>
  <c r="W227" i="16"/>
  <c r="X227" i="16"/>
  <c r="Y227" i="16"/>
  <c r="Z227" i="16"/>
  <c r="AA227" i="16"/>
  <c r="AB227" i="16"/>
  <c r="AC227" i="16"/>
  <c r="AD227" i="16"/>
  <c r="AE227" i="16"/>
  <c r="AF227" i="16"/>
  <c r="AG227" i="16"/>
  <c r="R228" i="16"/>
  <c r="S228" i="16"/>
  <c r="T228" i="16"/>
  <c r="U228" i="16"/>
  <c r="V228" i="16"/>
  <c r="W228" i="16"/>
  <c r="X228" i="16"/>
  <c r="Y228" i="16"/>
  <c r="Z228" i="16"/>
  <c r="AA228" i="16"/>
  <c r="AB228" i="16"/>
  <c r="AC228" i="16"/>
  <c r="AD228" i="16"/>
  <c r="AE228" i="16"/>
  <c r="AF228" i="16"/>
  <c r="AG228" i="16"/>
  <c r="R229" i="16"/>
  <c r="S229" i="16"/>
  <c r="T229" i="16"/>
  <c r="U229" i="16"/>
  <c r="V229" i="16"/>
  <c r="W229" i="16"/>
  <c r="X229" i="16"/>
  <c r="Y229" i="16"/>
  <c r="Z229" i="16"/>
  <c r="AA229" i="16"/>
  <c r="AB229" i="16"/>
  <c r="AC229" i="16"/>
  <c r="AD229" i="16"/>
  <c r="AE229" i="16"/>
  <c r="AF229" i="16"/>
  <c r="AG229" i="16"/>
  <c r="R230" i="16"/>
  <c r="S230" i="16"/>
  <c r="T230" i="16"/>
  <c r="U230" i="16"/>
  <c r="V230" i="16"/>
  <c r="W230" i="16"/>
  <c r="X230" i="16"/>
  <c r="Y230" i="16"/>
  <c r="Z230" i="16"/>
  <c r="AA230" i="16"/>
  <c r="AB230" i="16"/>
  <c r="AC230" i="16"/>
  <c r="AD230" i="16"/>
  <c r="AE230" i="16"/>
  <c r="AF230" i="16"/>
  <c r="AG230" i="16"/>
  <c r="R231" i="16"/>
  <c r="S231" i="16"/>
  <c r="T231" i="16"/>
  <c r="U231" i="16"/>
  <c r="V231" i="16"/>
  <c r="W231" i="16"/>
  <c r="X231" i="16"/>
  <c r="Y231" i="16"/>
  <c r="Z231" i="16"/>
  <c r="AA231" i="16"/>
  <c r="AB231" i="16"/>
  <c r="AC231" i="16"/>
  <c r="AD231" i="16"/>
  <c r="AE231" i="16"/>
  <c r="AF231" i="16"/>
  <c r="AG231" i="16"/>
  <c r="R232" i="16"/>
  <c r="S232" i="16"/>
  <c r="T232" i="16"/>
  <c r="U232" i="16"/>
  <c r="V232" i="16"/>
  <c r="W232" i="16"/>
  <c r="X232" i="16"/>
  <c r="Y232" i="16"/>
  <c r="Z232" i="16"/>
  <c r="AA232" i="16"/>
  <c r="AB232" i="16"/>
  <c r="AC232" i="16"/>
  <c r="AD232" i="16"/>
  <c r="AE232" i="16"/>
  <c r="AF232" i="16"/>
  <c r="AG232" i="16"/>
  <c r="R233" i="16"/>
  <c r="S233" i="16"/>
  <c r="T233" i="16"/>
  <c r="U233" i="16"/>
  <c r="V233" i="16"/>
  <c r="W233" i="16"/>
  <c r="X233" i="16"/>
  <c r="Y233" i="16"/>
  <c r="Z233" i="16"/>
  <c r="AA233" i="16"/>
  <c r="AB233" i="16"/>
  <c r="AC233" i="16"/>
  <c r="AD233" i="16"/>
  <c r="AE233" i="16"/>
  <c r="AF233" i="16"/>
  <c r="AG233" i="16"/>
  <c r="R234" i="16"/>
  <c r="S234" i="16"/>
  <c r="T234" i="16"/>
  <c r="U234" i="16"/>
  <c r="V234" i="16"/>
  <c r="W234" i="16"/>
  <c r="X234" i="16"/>
  <c r="Y234" i="16"/>
  <c r="Z234" i="16"/>
  <c r="AA234" i="16"/>
  <c r="AB234" i="16"/>
  <c r="AC234" i="16"/>
  <c r="AD234" i="16"/>
  <c r="AE234" i="16"/>
  <c r="AF234" i="16"/>
  <c r="AG234" i="16"/>
  <c r="R235" i="16"/>
  <c r="S235" i="16"/>
  <c r="T235" i="16"/>
  <c r="U235" i="16"/>
  <c r="V235" i="16"/>
  <c r="W235" i="16"/>
  <c r="X235" i="16"/>
  <c r="Y235" i="16"/>
  <c r="Z235" i="16"/>
  <c r="AA235" i="16"/>
  <c r="AB235" i="16"/>
  <c r="AC235" i="16"/>
  <c r="AD235" i="16"/>
  <c r="AE235" i="16"/>
  <c r="AF235" i="16"/>
  <c r="AG235" i="16"/>
  <c r="R236" i="16"/>
  <c r="S236" i="16"/>
  <c r="T236" i="16"/>
  <c r="U236" i="16"/>
  <c r="V236" i="16"/>
  <c r="W236" i="16"/>
  <c r="X236" i="16"/>
  <c r="Y236" i="16"/>
  <c r="Z236" i="16"/>
  <c r="AA236" i="16"/>
  <c r="AB236" i="16"/>
  <c r="AC236" i="16"/>
  <c r="AD236" i="16"/>
  <c r="AE236" i="16"/>
  <c r="AF236" i="16"/>
  <c r="AG236" i="16"/>
  <c r="R237" i="16"/>
  <c r="S237" i="16"/>
  <c r="T237" i="16"/>
  <c r="U237" i="16"/>
  <c r="V237" i="16"/>
  <c r="W237" i="16"/>
  <c r="X237" i="16"/>
  <c r="Y237" i="16"/>
  <c r="Z237" i="16"/>
  <c r="AA237" i="16"/>
  <c r="AB237" i="16"/>
  <c r="AC237" i="16"/>
  <c r="AD237" i="16"/>
  <c r="AE237" i="16"/>
  <c r="AF237" i="16"/>
  <c r="AG237" i="16"/>
  <c r="R238" i="16"/>
  <c r="S238" i="16"/>
  <c r="T238" i="16"/>
  <c r="U238" i="16"/>
  <c r="V238" i="16"/>
  <c r="W238" i="16"/>
  <c r="X238" i="16"/>
  <c r="Y238" i="16"/>
  <c r="Z238" i="16"/>
  <c r="AA238" i="16"/>
  <c r="AB238" i="16"/>
  <c r="AC238" i="16"/>
  <c r="AD238" i="16"/>
  <c r="AE238" i="16"/>
  <c r="AF238" i="16"/>
  <c r="AG238" i="16"/>
  <c r="R239" i="16"/>
  <c r="S239" i="16"/>
  <c r="T239" i="16"/>
  <c r="U239" i="16"/>
  <c r="V239" i="16"/>
  <c r="W239" i="16"/>
  <c r="X239" i="16"/>
  <c r="Y239" i="16"/>
  <c r="Z239" i="16"/>
  <c r="AA239" i="16"/>
  <c r="AB239" i="16"/>
  <c r="AC239" i="16"/>
  <c r="AD239" i="16"/>
  <c r="AE239" i="16"/>
  <c r="AF239" i="16"/>
  <c r="AG239" i="16"/>
  <c r="R240" i="16"/>
  <c r="S240" i="16"/>
  <c r="T240" i="16"/>
  <c r="U240" i="16"/>
  <c r="V240" i="16"/>
  <c r="W240" i="16"/>
  <c r="X240" i="16"/>
  <c r="Y240" i="16"/>
  <c r="Z240" i="16"/>
  <c r="AA240" i="16"/>
  <c r="AB240" i="16"/>
  <c r="AC240" i="16"/>
  <c r="AD240" i="16"/>
  <c r="AE240" i="16"/>
  <c r="AF240" i="16"/>
  <c r="AG240" i="16"/>
  <c r="R241" i="16"/>
  <c r="S241" i="16"/>
  <c r="T241" i="16"/>
  <c r="U241" i="16"/>
  <c r="V241" i="16"/>
  <c r="W241" i="16"/>
  <c r="X241" i="16"/>
  <c r="Y241" i="16"/>
  <c r="Z241" i="16"/>
  <c r="AA241" i="16"/>
  <c r="AB241" i="16"/>
  <c r="AC241" i="16"/>
  <c r="AD241" i="16"/>
  <c r="AE241" i="16"/>
  <c r="AF241" i="16"/>
  <c r="AG241" i="16"/>
  <c r="R242" i="16"/>
  <c r="S242" i="16"/>
  <c r="T242" i="16"/>
  <c r="U242" i="16"/>
  <c r="V242" i="16"/>
  <c r="W242" i="16"/>
  <c r="X242" i="16"/>
  <c r="Y242" i="16"/>
  <c r="Z242" i="16"/>
  <c r="AA242" i="16"/>
  <c r="AB242" i="16"/>
  <c r="AC242" i="16"/>
  <c r="AD242" i="16"/>
  <c r="AE242" i="16"/>
  <c r="AF242" i="16"/>
  <c r="AG242" i="16"/>
  <c r="R243" i="16"/>
  <c r="S243" i="16"/>
  <c r="T243" i="16"/>
  <c r="U243" i="16"/>
  <c r="V243" i="16"/>
  <c r="W243" i="16"/>
  <c r="X243" i="16"/>
  <c r="Y243" i="16"/>
  <c r="Z243" i="16"/>
  <c r="AA243" i="16"/>
  <c r="AB243" i="16"/>
  <c r="AC243" i="16"/>
  <c r="AD243" i="16"/>
  <c r="AE243" i="16"/>
  <c r="AF243" i="16"/>
  <c r="AG243" i="16"/>
  <c r="R244" i="16"/>
  <c r="S244" i="16"/>
  <c r="T244" i="16"/>
  <c r="U244" i="16"/>
  <c r="V244" i="16"/>
  <c r="W244" i="16"/>
  <c r="X244" i="16"/>
  <c r="Y244" i="16"/>
  <c r="Z244" i="16"/>
  <c r="AA244" i="16"/>
  <c r="AB244" i="16"/>
  <c r="AC244" i="16"/>
  <c r="AD244" i="16"/>
  <c r="AE244" i="16"/>
  <c r="AF244" i="16"/>
  <c r="AG244" i="16"/>
  <c r="R245" i="16"/>
  <c r="S245" i="16"/>
  <c r="T245" i="16"/>
  <c r="U245" i="16"/>
  <c r="V245" i="16"/>
  <c r="W245" i="16"/>
  <c r="X245" i="16"/>
  <c r="Y245" i="16"/>
  <c r="Z245" i="16"/>
  <c r="AA245" i="16"/>
  <c r="AB245" i="16"/>
  <c r="AC245" i="16"/>
  <c r="AD245" i="16"/>
  <c r="AE245" i="16"/>
  <c r="AF245" i="16"/>
  <c r="AG245" i="16"/>
  <c r="R246" i="16"/>
  <c r="S246" i="16"/>
  <c r="T246" i="16"/>
  <c r="U246" i="16"/>
  <c r="V246" i="16"/>
  <c r="W246" i="16"/>
  <c r="X246" i="16"/>
  <c r="Y246" i="16"/>
  <c r="Z246" i="16"/>
  <c r="AA246" i="16"/>
  <c r="AB246" i="16"/>
  <c r="AC246" i="16"/>
  <c r="AD246" i="16"/>
  <c r="AE246" i="16"/>
  <c r="AF246" i="16"/>
  <c r="AG246" i="16"/>
  <c r="R247" i="16"/>
  <c r="S247" i="16"/>
  <c r="T247" i="16"/>
  <c r="U247" i="16"/>
  <c r="V247" i="16"/>
  <c r="W247" i="16"/>
  <c r="X247" i="16"/>
  <c r="Y247" i="16"/>
  <c r="Z247" i="16"/>
  <c r="AA247" i="16"/>
  <c r="AB247" i="16"/>
  <c r="AC247" i="16"/>
  <c r="AD247" i="16"/>
  <c r="AE247" i="16"/>
  <c r="AF247" i="16"/>
  <c r="AG247" i="16"/>
  <c r="R248" i="16"/>
  <c r="S248" i="16"/>
  <c r="T248" i="16"/>
  <c r="U248" i="16"/>
  <c r="V248" i="16"/>
  <c r="W248" i="16"/>
  <c r="X248" i="16"/>
  <c r="Y248" i="16"/>
  <c r="Z248" i="16"/>
  <c r="AA248" i="16"/>
  <c r="AB248" i="16"/>
  <c r="AC248" i="16"/>
  <c r="AD248" i="16"/>
  <c r="AE248" i="16"/>
  <c r="AF248" i="16"/>
  <c r="AG248" i="16"/>
  <c r="R249" i="16"/>
  <c r="S249" i="16"/>
  <c r="T249" i="16"/>
  <c r="U249" i="16"/>
  <c r="V249" i="16"/>
  <c r="W249" i="16"/>
  <c r="X249" i="16"/>
  <c r="Y249" i="16"/>
  <c r="Z249" i="16"/>
  <c r="AA249" i="16"/>
  <c r="AB249" i="16"/>
  <c r="AC249" i="16"/>
  <c r="AD249" i="16"/>
  <c r="AE249" i="16"/>
  <c r="AF249" i="16"/>
  <c r="AG249" i="16"/>
  <c r="R250" i="16"/>
  <c r="S250" i="16"/>
  <c r="T250" i="16"/>
  <c r="U250" i="16"/>
  <c r="V250" i="16"/>
  <c r="W250" i="16"/>
  <c r="X250" i="16"/>
  <c r="Y250" i="16"/>
  <c r="Z250" i="16"/>
  <c r="AA250" i="16"/>
  <c r="AB250" i="16"/>
  <c r="AC250" i="16"/>
  <c r="AD250" i="16"/>
  <c r="AE250" i="16"/>
  <c r="AF250" i="16"/>
  <c r="AG250" i="16"/>
  <c r="R251" i="16"/>
  <c r="S251" i="16"/>
  <c r="T251" i="16"/>
  <c r="U251" i="16"/>
  <c r="V251" i="16"/>
  <c r="W251" i="16"/>
  <c r="X251" i="16"/>
  <c r="Y251" i="16"/>
  <c r="Z251" i="16"/>
  <c r="AA251" i="16"/>
  <c r="AB251" i="16"/>
  <c r="AC251" i="16"/>
  <c r="AD251" i="16"/>
  <c r="AE251" i="16"/>
  <c r="AF251" i="16"/>
  <c r="AG251" i="16"/>
  <c r="R252" i="16"/>
  <c r="S252" i="16"/>
  <c r="T252" i="16"/>
  <c r="U252" i="16"/>
  <c r="V252" i="16"/>
  <c r="W252" i="16"/>
  <c r="X252" i="16"/>
  <c r="Y252" i="16"/>
  <c r="Z252" i="16"/>
  <c r="AA252" i="16"/>
  <c r="AB252" i="16"/>
  <c r="AC252" i="16"/>
  <c r="AD252" i="16"/>
  <c r="AE252" i="16"/>
  <c r="AF252" i="16"/>
  <c r="AG252" i="16"/>
  <c r="R253" i="16"/>
  <c r="S253" i="16"/>
  <c r="T253" i="16"/>
  <c r="U253" i="16"/>
  <c r="V253" i="16"/>
  <c r="W253" i="16"/>
  <c r="X253" i="16"/>
  <c r="Y253" i="16"/>
  <c r="Z253" i="16"/>
  <c r="AA253" i="16"/>
  <c r="AB253" i="16"/>
  <c r="AC253" i="16"/>
  <c r="AD253" i="16"/>
  <c r="AE253" i="16"/>
  <c r="AF253" i="16"/>
  <c r="AG253" i="16"/>
  <c r="S11" i="16"/>
  <c r="T11" i="16"/>
  <c r="U11" i="16"/>
  <c r="V11" i="16"/>
  <c r="W11" i="16"/>
  <c r="X11" i="16"/>
  <c r="Y11" i="16"/>
  <c r="Z11" i="16"/>
  <c r="AA11" i="16"/>
  <c r="AB11" i="16"/>
  <c r="AC11" i="16"/>
  <c r="AD11" i="16"/>
  <c r="AE11" i="16"/>
  <c r="AF11" i="16"/>
  <c r="AG11" i="16"/>
  <c r="R11" i="16"/>
  <c r="R12" i="13"/>
  <c r="S12" i="13"/>
  <c r="T12" i="13"/>
  <c r="U12" i="13"/>
  <c r="V12" i="13"/>
  <c r="W12" i="13"/>
  <c r="X12" i="13"/>
  <c r="Y12" i="13"/>
  <c r="Z12" i="13"/>
  <c r="AA12" i="13"/>
  <c r="AB12" i="13"/>
  <c r="AC12" i="13"/>
  <c r="AD12" i="13"/>
  <c r="AE12" i="13"/>
  <c r="AF12" i="13"/>
  <c r="AG12" i="13"/>
  <c r="R13" i="13"/>
  <c r="S13" i="13"/>
  <c r="T13" i="13"/>
  <c r="U13" i="13"/>
  <c r="V13" i="13"/>
  <c r="W13" i="13"/>
  <c r="X13" i="13"/>
  <c r="Y13" i="13"/>
  <c r="Z13" i="13"/>
  <c r="AA13" i="13"/>
  <c r="AB13" i="13"/>
  <c r="AC13" i="13"/>
  <c r="AD13" i="13"/>
  <c r="AE13" i="13"/>
  <c r="AF13" i="13"/>
  <c r="AG13" i="13"/>
  <c r="R14" i="13"/>
  <c r="S14" i="13"/>
  <c r="T14" i="13"/>
  <c r="U14" i="13"/>
  <c r="V14" i="13"/>
  <c r="W14" i="13"/>
  <c r="X14" i="13"/>
  <c r="Y14" i="13"/>
  <c r="Z14" i="13"/>
  <c r="AA14" i="13"/>
  <c r="AB14" i="13"/>
  <c r="AC14" i="13"/>
  <c r="AD14" i="13"/>
  <c r="AE14" i="13"/>
  <c r="AF14" i="13"/>
  <c r="AG14" i="13"/>
  <c r="R15" i="13"/>
  <c r="S15" i="13"/>
  <c r="T15" i="13"/>
  <c r="U15" i="13"/>
  <c r="V15" i="13"/>
  <c r="W15" i="13"/>
  <c r="X15" i="13"/>
  <c r="Y15" i="13"/>
  <c r="Z15" i="13"/>
  <c r="AA15" i="13"/>
  <c r="AB15" i="13"/>
  <c r="AC15" i="13"/>
  <c r="AD15" i="13"/>
  <c r="AE15" i="13"/>
  <c r="AF15" i="13"/>
  <c r="AG15" i="13"/>
  <c r="R16" i="13"/>
  <c r="S16" i="13"/>
  <c r="T16" i="13"/>
  <c r="U16" i="13"/>
  <c r="V16" i="13"/>
  <c r="W16" i="13"/>
  <c r="X16" i="13"/>
  <c r="Y16" i="13"/>
  <c r="Z16" i="13"/>
  <c r="AA16" i="13"/>
  <c r="AB16" i="13"/>
  <c r="AC16" i="13"/>
  <c r="AD16" i="13"/>
  <c r="AE16" i="13"/>
  <c r="AF16" i="13"/>
  <c r="AG16" i="13"/>
  <c r="R17" i="13"/>
  <c r="S17" i="13"/>
  <c r="T17" i="13"/>
  <c r="U17" i="13"/>
  <c r="V17" i="13"/>
  <c r="W17" i="13"/>
  <c r="X17" i="13"/>
  <c r="Y17" i="13"/>
  <c r="Z17" i="13"/>
  <c r="AA17" i="13"/>
  <c r="AB17" i="13"/>
  <c r="AC17" i="13"/>
  <c r="AD17" i="13"/>
  <c r="AE17" i="13"/>
  <c r="AF17" i="13"/>
  <c r="AG17" i="13"/>
  <c r="R18" i="13"/>
  <c r="S18" i="13"/>
  <c r="T18" i="13"/>
  <c r="U18" i="13"/>
  <c r="V18" i="13"/>
  <c r="W18" i="13"/>
  <c r="X18" i="13"/>
  <c r="Y18" i="13"/>
  <c r="Z18" i="13"/>
  <c r="AA18" i="13"/>
  <c r="AB18" i="13"/>
  <c r="AC18" i="13"/>
  <c r="AD18" i="13"/>
  <c r="AE18" i="13"/>
  <c r="AF18" i="13"/>
  <c r="AG18" i="13"/>
  <c r="R19" i="13"/>
  <c r="S19" i="13"/>
  <c r="T19" i="13"/>
  <c r="U19" i="13"/>
  <c r="V19" i="13"/>
  <c r="W19" i="13"/>
  <c r="X19" i="13"/>
  <c r="Y19" i="13"/>
  <c r="Z19" i="13"/>
  <c r="AA19" i="13"/>
  <c r="AB19" i="13"/>
  <c r="AC19" i="13"/>
  <c r="AD19" i="13"/>
  <c r="AE19" i="13"/>
  <c r="AF19" i="13"/>
  <c r="AG19" i="13"/>
  <c r="R20" i="13"/>
  <c r="S20" i="13"/>
  <c r="T20" i="13"/>
  <c r="U20" i="13"/>
  <c r="V20" i="13"/>
  <c r="W20" i="13"/>
  <c r="X20" i="13"/>
  <c r="Y20" i="13"/>
  <c r="Z20" i="13"/>
  <c r="AA20" i="13"/>
  <c r="AB20" i="13"/>
  <c r="AC20" i="13"/>
  <c r="AD20" i="13"/>
  <c r="AE20" i="13"/>
  <c r="AF20" i="13"/>
  <c r="AG20" i="13"/>
  <c r="R21" i="13"/>
  <c r="S21" i="13"/>
  <c r="T21" i="13"/>
  <c r="U21" i="13"/>
  <c r="V21" i="13"/>
  <c r="W21" i="13"/>
  <c r="X21" i="13"/>
  <c r="Y21" i="13"/>
  <c r="Z21" i="13"/>
  <c r="AA21" i="13"/>
  <c r="AB21" i="13"/>
  <c r="AC21" i="13"/>
  <c r="AD21" i="13"/>
  <c r="AE21" i="13"/>
  <c r="AF21" i="13"/>
  <c r="AG21" i="13"/>
  <c r="R22" i="13"/>
  <c r="S22" i="13"/>
  <c r="T22" i="13"/>
  <c r="U22" i="13"/>
  <c r="V22" i="13"/>
  <c r="W22" i="13"/>
  <c r="X22" i="13"/>
  <c r="Y22" i="13"/>
  <c r="Z22" i="13"/>
  <c r="AA22" i="13"/>
  <c r="AB22" i="13"/>
  <c r="AC22" i="13"/>
  <c r="AD22" i="13"/>
  <c r="AE22" i="13"/>
  <c r="AF22" i="13"/>
  <c r="AG22" i="13"/>
  <c r="R23" i="13"/>
  <c r="S23" i="13"/>
  <c r="T23" i="13"/>
  <c r="U23" i="13"/>
  <c r="V23" i="13"/>
  <c r="W23" i="13"/>
  <c r="X23" i="13"/>
  <c r="Y23" i="13"/>
  <c r="Z23" i="13"/>
  <c r="AA23" i="13"/>
  <c r="AB23" i="13"/>
  <c r="AC23" i="13"/>
  <c r="AD23" i="13"/>
  <c r="AE23" i="13"/>
  <c r="AF23" i="13"/>
  <c r="AG23" i="13"/>
  <c r="R24" i="13"/>
  <c r="S24" i="13"/>
  <c r="T24" i="13"/>
  <c r="U24" i="13"/>
  <c r="V24" i="13"/>
  <c r="W24" i="13"/>
  <c r="X24" i="13"/>
  <c r="Y24" i="13"/>
  <c r="Z24" i="13"/>
  <c r="AA24" i="13"/>
  <c r="AB24" i="13"/>
  <c r="AC24" i="13"/>
  <c r="AD24" i="13"/>
  <c r="AE24" i="13"/>
  <c r="AF24" i="13"/>
  <c r="AG24" i="13"/>
  <c r="R25" i="13"/>
  <c r="S25" i="13"/>
  <c r="T25" i="13"/>
  <c r="U25" i="13"/>
  <c r="V25" i="13"/>
  <c r="W25" i="13"/>
  <c r="X25" i="13"/>
  <c r="Y25" i="13"/>
  <c r="Z25" i="13"/>
  <c r="AA25" i="13"/>
  <c r="AB25" i="13"/>
  <c r="AC25" i="13"/>
  <c r="AD25" i="13"/>
  <c r="AE25" i="13"/>
  <c r="AF25" i="13"/>
  <c r="AG25" i="13"/>
  <c r="R26" i="13"/>
  <c r="S26" i="13"/>
  <c r="T26" i="13"/>
  <c r="U26" i="13"/>
  <c r="V26" i="13"/>
  <c r="W26" i="13"/>
  <c r="X26" i="13"/>
  <c r="Y26" i="13"/>
  <c r="Z26" i="13"/>
  <c r="AA26" i="13"/>
  <c r="AB26" i="13"/>
  <c r="AC26" i="13"/>
  <c r="AD26" i="13"/>
  <c r="AE26" i="13"/>
  <c r="AF26" i="13"/>
  <c r="AG26" i="13"/>
  <c r="R27" i="13"/>
  <c r="S27" i="13"/>
  <c r="T27" i="13"/>
  <c r="U27" i="13"/>
  <c r="V27" i="13"/>
  <c r="W27" i="13"/>
  <c r="X27" i="13"/>
  <c r="Y27" i="13"/>
  <c r="Z27" i="13"/>
  <c r="AA27" i="13"/>
  <c r="AB27" i="13"/>
  <c r="AC27" i="13"/>
  <c r="AD27" i="13"/>
  <c r="AE27" i="13"/>
  <c r="AF27" i="13"/>
  <c r="AG27" i="13"/>
  <c r="R28" i="13"/>
  <c r="S28" i="13"/>
  <c r="T28" i="13"/>
  <c r="U28" i="13"/>
  <c r="V28" i="13"/>
  <c r="W28" i="13"/>
  <c r="X28" i="13"/>
  <c r="Y28" i="13"/>
  <c r="Z28" i="13"/>
  <c r="AA28" i="13"/>
  <c r="AB28" i="13"/>
  <c r="AC28" i="13"/>
  <c r="AD28" i="13"/>
  <c r="AE28" i="13"/>
  <c r="AF28" i="13"/>
  <c r="AG28" i="13"/>
  <c r="R29" i="13"/>
  <c r="S29" i="13"/>
  <c r="T29" i="13"/>
  <c r="U29" i="13"/>
  <c r="V29" i="13"/>
  <c r="W29" i="13"/>
  <c r="X29" i="13"/>
  <c r="Y29" i="13"/>
  <c r="Z29" i="13"/>
  <c r="AA29" i="13"/>
  <c r="AB29" i="13"/>
  <c r="AC29" i="13"/>
  <c r="AD29" i="13"/>
  <c r="AE29" i="13"/>
  <c r="AF29" i="13"/>
  <c r="AG29" i="13"/>
  <c r="R30" i="13"/>
  <c r="S30" i="13"/>
  <c r="T30" i="13"/>
  <c r="U30" i="13"/>
  <c r="V30" i="13"/>
  <c r="W30" i="13"/>
  <c r="X30" i="13"/>
  <c r="Y30" i="13"/>
  <c r="Z30" i="13"/>
  <c r="AA30" i="13"/>
  <c r="AB30" i="13"/>
  <c r="AC30" i="13"/>
  <c r="AD30" i="13"/>
  <c r="AE30" i="13"/>
  <c r="AF30" i="13"/>
  <c r="AG30" i="13"/>
  <c r="R31" i="13"/>
  <c r="S31" i="13"/>
  <c r="T31" i="13"/>
  <c r="U31" i="13"/>
  <c r="V31" i="13"/>
  <c r="W31" i="13"/>
  <c r="X31" i="13"/>
  <c r="Y31" i="13"/>
  <c r="Z31" i="13"/>
  <c r="AA31" i="13"/>
  <c r="AB31" i="13"/>
  <c r="AC31" i="13"/>
  <c r="AD31" i="13"/>
  <c r="AE31" i="13"/>
  <c r="AF31" i="13"/>
  <c r="AG31" i="13"/>
  <c r="R32" i="13"/>
  <c r="S32" i="13"/>
  <c r="T32" i="13"/>
  <c r="U32" i="13"/>
  <c r="V32" i="13"/>
  <c r="W32" i="13"/>
  <c r="X32" i="13"/>
  <c r="Y32" i="13"/>
  <c r="Z32" i="13"/>
  <c r="AA32" i="13"/>
  <c r="AB32" i="13"/>
  <c r="AC32" i="13"/>
  <c r="AD32" i="13"/>
  <c r="AE32" i="13"/>
  <c r="AF32" i="13"/>
  <c r="AG32" i="13"/>
  <c r="R33" i="13"/>
  <c r="S33" i="13"/>
  <c r="T33" i="13"/>
  <c r="U33" i="13"/>
  <c r="V33" i="13"/>
  <c r="W33" i="13"/>
  <c r="X33" i="13"/>
  <c r="Y33" i="13"/>
  <c r="Z33" i="13"/>
  <c r="AA33" i="13"/>
  <c r="AB33" i="13"/>
  <c r="AC33" i="13"/>
  <c r="AD33" i="13"/>
  <c r="AE33" i="13"/>
  <c r="AF33" i="13"/>
  <c r="AG33" i="13"/>
  <c r="R34" i="13"/>
  <c r="S34" i="13"/>
  <c r="T34" i="13"/>
  <c r="U34" i="13"/>
  <c r="V34" i="13"/>
  <c r="W34" i="13"/>
  <c r="X34" i="13"/>
  <c r="Y34" i="13"/>
  <c r="Z34" i="13"/>
  <c r="AA34" i="13"/>
  <c r="AB34" i="13"/>
  <c r="AC34" i="13"/>
  <c r="AD34" i="13"/>
  <c r="AE34" i="13"/>
  <c r="AF34" i="13"/>
  <c r="AG34" i="13"/>
  <c r="R35" i="13"/>
  <c r="S35" i="13"/>
  <c r="T35" i="13"/>
  <c r="U35" i="13"/>
  <c r="V35" i="13"/>
  <c r="W35" i="13"/>
  <c r="X35" i="13"/>
  <c r="Y35" i="13"/>
  <c r="Z35" i="13"/>
  <c r="AA35" i="13"/>
  <c r="AB35" i="13"/>
  <c r="AC35" i="13"/>
  <c r="AD35" i="13"/>
  <c r="AE35" i="13"/>
  <c r="AF35" i="13"/>
  <c r="AG35" i="13"/>
  <c r="R36" i="13"/>
  <c r="S36" i="13"/>
  <c r="T36" i="13"/>
  <c r="U36" i="13"/>
  <c r="V36" i="13"/>
  <c r="W36" i="13"/>
  <c r="X36" i="13"/>
  <c r="Y36" i="13"/>
  <c r="Z36" i="13"/>
  <c r="AA36" i="13"/>
  <c r="AB36" i="13"/>
  <c r="AC36" i="13"/>
  <c r="AD36" i="13"/>
  <c r="AE36" i="13"/>
  <c r="AF36" i="13"/>
  <c r="AG36" i="13"/>
  <c r="R37" i="13"/>
  <c r="S37" i="13"/>
  <c r="T37" i="13"/>
  <c r="U37" i="13"/>
  <c r="V37" i="13"/>
  <c r="W37" i="13"/>
  <c r="X37" i="13"/>
  <c r="Y37" i="13"/>
  <c r="Z37" i="13"/>
  <c r="AA37" i="13"/>
  <c r="AB37" i="13"/>
  <c r="AC37" i="13"/>
  <c r="AD37" i="13"/>
  <c r="AE37" i="13"/>
  <c r="AF37" i="13"/>
  <c r="AG37" i="13"/>
  <c r="R38" i="13"/>
  <c r="S38" i="13"/>
  <c r="T38" i="13"/>
  <c r="U38" i="13"/>
  <c r="V38" i="13"/>
  <c r="W38" i="13"/>
  <c r="X38" i="13"/>
  <c r="Y38" i="13"/>
  <c r="Z38" i="13"/>
  <c r="AA38" i="13"/>
  <c r="AB38" i="13"/>
  <c r="AC38" i="13"/>
  <c r="AD38" i="13"/>
  <c r="AE38" i="13"/>
  <c r="AF38" i="13"/>
  <c r="AG38" i="13"/>
  <c r="R39" i="13"/>
  <c r="S39" i="13"/>
  <c r="T39" i="13"/>
  <c r="U39" i="13"/>
  <c r="V39" i="13"/>
  <c r="W39" i="13"/>
  <c r="X39" i="13"/>
  <c r="Y39" i="13"/>
  <c r="Z39" i="13"/>
  <c r="AA39" i="13"/>
  <c r="AB39" i="13"/>
  <c r="AC39" i="13"/>
  <c r="AD39" i="13"/>
  <c r="AE39" i="13"/>
  <c r="AF39" i="13"/>
  <c r="AG39" i="13"/>
  <c r="R40" i="13"/>
  <c r="S40" i="13"/>
  <c r="T40" i="13"/>
  <c r="U40" i="13"/>
  <c r="V40" i="13"/>
  <c r="W40" i="13"/>
  <c r="X40" i="13"/>
  <c r="Y40" i="13"/>
  <c r="Z40" i="13"/>
  <c r="AA40" i="13"/>
  <c r="AB40" i="13"/>
  <c r="AC40" i="13"/>
  <c r="AD40" i="13"/>
  <c r="AE40" i="13"/>
  <c r="AF40" i="13"/>
  <c r="AG40" i="13"/>
  <c r="R41" i="13"/>
  <c r="S41" i="13"/>
  <c r="T41" i="13"/>
  <c r="U41" i="13"/>
  <c r="V41" i="13"/>
  <c r="W41" i="13"/>
  <c r="X41" i="13"/>
  <c r="Y41" i="13"/>
  <c r="Z41" i="13"/>
  <c r="AA41" i="13"/>
  <c r="AB41" i="13"/>
  <c r="AC41" i="13"/>
  <c r="AD41" i="13"/>
  <c r="AE41" i="13"/>
  <c r="AF41" i="13"/>
  <c r="AG41" i="13"/>
  <c r="R42" i="13"/>
  <c r="S42" i="13"/>
  <c r="T42" i="13"/>
  <c r="U42" i="13"/>
  <c r="V42" i="13"/>
  <c r="W42" i="13"/>
  <c r="X42" i="13"/>
  <c r="Y42" i="13"/>
  <c r="Z42" i="13"/>
  <c r="AA42" i="13"/>
  <c r="AB42" i="13"/>
  <c r="AC42" i="13"/>
  <c r="AD42" i="13"/>
  <c r="AE42" i="13"/>
  <c r="AF42" i="13"/>
  <c r="AG42" i="13"/>
  <c r="R43" i="13"/>
  <c r="S43" i="13"/>
  <c r="T43" i="13"/>
  <c r="U43" i="13"/>
  <c r="V43" i="13"/>
  <c r="W43" i="13"/>
  <c r="X43" i="13"/>
  <c r="Y43" i="13"/>
  <c r="Z43" i="13"/>
  <c r="AA43" i="13"/>
  <c r="AB43" i="13"/>
  <c r="AC43" i="13"/>
  <c r="AD43" i="13"/>
  <c r="AE43" i="13"/>
  <c r="AF43" i="13"/>
  <c r="AG43" i="13"/>
  <c r="R44" i="13"/>
  <c r="S44" i="13"/>
  <c r="T44" i="13"/>
  <c r="U44" i="13"/>
  <c r="V44" i="13"/>
  <c r="W44" i="13"/>
  <c r="X44" i="13"/>
  <c r="Y44" i="13"/>
  <c r="Z44" i="13"/>
  <c r="AA44" i="13"/>
  <c r="AB44" i="13"/>
  <c r="AC44" i="13"/>
  <c r="AD44" i="13"/>
  <c r="AE44" i="13"/>
  <c r="AF44" i="13"/>
  <c r="AG44" i="13"/>
  <c r="R45" i="13"/>
  <c r="S45" i="13"/>
  <c r="T45" i="13"/>
  <c r="U45" i="13"/>
  <c r="V45" i="13"/>
  <c r="W45" i="13"/>
  <c r="X45" i="13"/>
  <c r="Y45" i="13"/>
  <c r="Z45" i="13"/>
  <c r="AA45" i="13"/>
  <c r="AB45" i="13"/>
  <c r="AC45" i="13"/>
  <c r="AD45" i="13"/>
  <c r="AE45" i="13"/>
  <c r="AF45" i="13"/>
  <c r="AG45" i="13"/>
  <c r="R46" i="13"/>
  <c r="S46" i="13"/>
  <c r="T46" i="13"/>
  <c r="U46" i="13"/>
  <c r="V46" i="13"/>
  <c r="W46" i="13"/>
  <c r="X46" i="13"/>
  <c r="Y46" i="13"/>
  <c r="Z46" i="13"/>
  <c r="AA46" i="13"/>
  <c r="AB46" i="13"/>
  <c r="AC46" i="13"/>
  <c r="AD46" i="13"/>
  <c r="AE46" i="13"/>
  <c r="AF46" i="13"/>
  <c r="AG46" i="13"/>
  <c r="R47" i="13"/>
  <c r="S47" i="13"/>
  <c r="T47" i="13"/>
  <c r="U47" i="13"/>
  <c r="V47" i="13"/>
  <c r="W47" i="13"/>
  <c r="X47" i="13"/>
  <c r="Y47" i="13"/>
  <c r="Z47" i="13"/>
  <c r="AA47" i="13"/>
  <c r="AB47" i="13"/>
  <c r="AC47" i="13"/>
  <c r="AD47" i="13"/>
  <c r="AE47" i="13"/>
  <c r="AF47" i="13"/>
  <c r="AG47" i="13"/>
  <c r="R48" i="13"/>
  <c r="S48" i="13"/>
  <c r="T48" i="13"/>
  <c r="U48" i="13"/>
  <c r="V48" i="13"/>
  <c r="W48" i="13"/>
  <c r="X48" i="13"/>
  <c r="Y48" i="13"/>
  <c r="Z48" i="13"/>
  <c r="AA48" i="13"/>
  <c r="AB48" i="13"/>
  <c r="AC48" i="13"/>
  <c r="AD48" i="13"/>
  <c r="AE48" i="13"/>
  <c r="AF48" i="13"/>
  <c r="AG48" i="13"/>
  <c r="R49" i="13"/>
  <c r="S49" i="13"/>
  <c r="T49" i="13"/>
  <c r="U49" i="13"/>
  <c r="V49" i="13"/>
  <c r="W49" i="13"/>
  <c r="X49" i="13"/>
  <c r="Y49" i="13"/>
  <c r="Z49" i="13"/>
  <c r="AA49" i="13"/>
  <c r="AB49" i="13"/>
  <c r="AC49" i="13"/>
  <c r="AD49" i="13"/>
  <c r="AE49" i="13"/>
  <c r="AF49" i="13"/>
  <c r="AG49" i="13"/>
  <c r="R50" i="13"/>
  <c r="S50" i="13"/>
  <c r="T50" i="13"/>
  <c r="U50" i="13"/>
  <c r="V50" i="13"/>
  <c r="W50" i="13"/>
  <c r="X50" i="13"/>
  <c r="Y50" i="13"/>
  <c r="Z50" i="13"/>
  <c r="AA50" i="13"/>
  <c r="AB50" i="13"/>
  <c r="AC50" i="13"/>
  <c r="AD50" i="13"/>
  <c r="AE50" i="13"/>
  <c r="AF50" i="13"/>
  <c r="AG50" i="13"/>
  <c r="R51" i="13"/>
  <c r="S51" i="13"/>
  <c r="T51" i="13"/>
  <c r="U51" i="13"/>
  <c r="V51" i="13"/>
  <c r="W51" i="13"/>
  <c r="X51" i="13"/>
  <c r="Y51" i="13"/>
  <c r="Z51" i="13"/>
  <c r="AA51" i="13"/>
  <c r="AB51" i="13"/>
  <c r="AC51" i="13"/>
  <c r="AD51" i="13"/>
  <c r="AE51" i="13"/>
  <c r="AF51" i="13"/>
  <c r="AG51" i="13"/>
  <c r="R52" i="13"/>
  <c r="S52" i="13"/>
  <c r="T52" i="13"/>
  <c r="U52" i="13"/>
  <c r="V52" i="13"/>
  <c r="W52" i="13"/>
  <c r="X52" i="13"/>
  <c r="Y52" i="13"/>
  <c r="Z52" i="13"/>
  <c r="AA52" i="13"/>
  <c r="AB52" i="13"/>
  <c r="AC52" i="13"/>
  <c r="AD52" i="13"/>
  <c r="AE52" i="13"/>
  <c r="AF52" i="13"/>
  <c r="AG52" i="13"/>
  <c r="R53" i="13"/>
  <c r="S53" i="13"/>
  <c r="T53" i="13"/>
  <c r="U53" i="13"/>
  <c r="V53" i="13"/>
  <c r="W53" i="13"/>
  <c r="X53" i="13"/>
  <c r="Y53" i="13"/>
  <c r="Z53" i="13"/>
  <c r="AA53" i="13"/>
  <c r="AB53" i="13"/>
  <c r="AC53" i="13"/>
  <c r="AD53" i="13"/>
  <c r="AE53" i="13"/>
  <c r="AF53" i="13"/>
  <c r="AG53" i="13"/>
  <c r="R54" i="13"/>
  <c r="S54" i="13"/>
  <c r="T54" i="13"/>
  <c r="U54" i="13"/>
  <c r="V54" i="13"/>
  <c r="W54" i="13"/>
  <c r="X54" i="13"/>
  <c r="Y54" i="13"/>
  <c r="Z54" i="13"/>
  <c r="AA54" i="13"/>
  <c r="AB54" i="13"/>
  <c r="AC54" i="13"/>
  <c r="AD54" i="13"/>
  <c r="AE54" i="13"/>
  <c r="AF54" i="13"/>
  <c r="AG54" i="13"/>
  <c r="R55" i="13"/>
  <c r="S55" i="13"/>
  <c r="T55" i="13"/>
  <c r="U55" i="13"/>
  <c r="V55" i="13"/>
  <c r="W55" i="13"/>
  <c r="X55" i="13"/>
  <c r="Y55" i="13"/>
  <c r="Z55" i="13"/>
  <c r="AA55" i="13"/>
  <c r="AB55" i="13"/>
  <c r="AC55" i="13"/>
  <c r="AD55" i="13"/>
  <c r="AE55" i="13"/>
  <c r="AF55" i="13"/>
  <c r="AG55" i="13"/>
  <c r="R56" i="13"/>
  <c r="S56" i="13"/>
  <c r="T56" i="13"/>
  <c r="U56" i="13"/>
  <c r="V56" i="13"/>
  <c r="W56" i="13"/>
  <c r="X56" i="13"/>
  <c r="Y56" i="13"/>
  <c r="Z56" i="13"/>
  <c r="AA56" i="13"/>
  <c r="AB56" i="13"/>
  <c r="AC56" i="13"/>
  <c r="AD56" i="13"/>
  <c r="AE56" i="13"/>
  <c r="AF56" i="13"/>
  <c r="AG56" i="13"/>
  <c r="R57" i="13"/>
  <c r="S57" i="13"/>
  <c r="T57" i="13"/>
  <c r="U57" i="13"/>
  <c r="V57" i="13"/>
  <c r="W57" i="13"/>
  <c r="X57" i="13"/>
  <c r="Y57" i="13"/>
  <c r="Z57" i="13"/>
  <c r="AA57" i="13"/>
  <c r="AB57" i="13"/>
  <c r="AC57" i="13"/>
  <c r="AD57" i="13"/>
  <c r="AE57" i="13"/>
  <c r="AF57" i="13"/>
  <c r="AG57" i="13"/>
  <c r="R58" i="13"/>
  <c r="S58" i="13"/>
  <c r="T58" i="13"/>
  <c r="U58" i="13"/>
  <c r="V58" i="13"/>
  <c r="W58" i="13"/>
  <c r="X58" i="13"/>
  <c r="Y58" i="13"/>
  <c r="Z58" i="13"/>
  <c r="AA58" i="13"/>
  <c r="AB58" i="13"/>
  <c r="AC58" i="13"/>
  <c r="AD58" i="13"/>
  <c r="AE58" i="13"/>
  <c r="AF58" i="13"/>
  <c r="AG58" i="13"/>
  <c r="R59" i="13"/>
  <c r="S59" i="13"/>
  <c r="T59" i="13"/>
  <c r="U59" i="13"/>
  <c r="V59" i="13"/>
  <c r="W59" i="13"/>
  <c r="X59" i="13"/>
  <c r="Y59" i="13"/>
  <c r="Z59" i="13"/>
  <c r="AA59" i="13"/>
  <c r="AB59" i="13"/>
  <c r="AC59" i="13"/>
  <c r="AD59" i="13"/>
  <c r="AE59" i="13"/>
  <c r="AF59" i="13"/>
  <c r="AG59" i="13"/>
  <c r="R60" i="13"/>
  <c r="S60" i="13"/>
  <c r="T60" i="13"/>
  <c r="U60" i="13"/>
  <c r="V60" i="13"/>
  <c r="W60" i="13"/>
  <c r="X60" i="13"/>
  <c r="Y60" i="13"/>
  <c r="Z60" i="13"/>
  <c r="AA60" i="13"/>
  <c r="AB60" i="13"/>
  <c r="AC60" i="13"/>
  <c r="AD60" i="13"/>
  <c r="AE60" i="13"/>
  <c r="AF60" i="13"/>
  <c r="AG60" i="13"/>
  <c r="R61" i="13"/>
  <c r="S61" i="13"/>
  <c r="T61" i="13"/>
  <c r="U61" i="13"/>
  <c r="V61" i="13"/>
  <c r="W61" i="13"/>
  <c r="X61" i="13"/>
  <c r="Y61" i="13"/>
  <c r="Z61" i="13"/>
  <c r="AA61" i="13"/>
  <c r="AB61" i="13"/>
  <c r="AC61" i="13"/>
  <c r="AD61" i="13"/>
  <c r="AE61" i="13"/>
  <c r="AF61" i="13"/>
  <c r="AG61" i="13"/>
  <c r="R62" i="13"/>
  <c r="S62" i="13"/>
  <c r="T62" i="13"/>
  <c r="U62" i="13"/>
  <c r="V62" i="13"/>
  <c r="W62" i="13"/>
  <c r="X62" i="13"/>
  <c r="Y62" i="13"/>
  <c r="Z62" i="13"/>
  <c r="AA62" i="13"/>
  <c r="AB62" i="13"/>
  <c r="AC62" i="13"/>
  <c r="AD62" i="13"/>
  <c r="AE62" i="13"/>
  <c r="AF62" i="13"/>
  <c r="AG62" i="13"/>
  <c r="R63" i="13"/>
  <c r="S63" i="13"/>
  <c r="T63" i="13"/>
  <c r="U63" i="13"/>
  <c r="V63" i="13"/>
  <c r="W63" i="13"/>
  <c r="X63" i="13"/>
  <c r="Y63" i="13"/>
  <c r="Z63" i="13"/>
  <c r="AA63" i="13"/>
  <c r="AB63" i="13"/>
  <c r="AC63" i="13"/>
  <c r="AD63" i="13"/>
  <c r="AE63" i="13"/>
  <c r="AF63" i="13"/>
  <c r="AG63" i="13"/>
  <c r="R64" i="13"/>
  <c r="S64" i="13"/>
  <c r="T64" i="13"/>
  <c r="U64" i="13"/>
  <c r="V64" i="13"/>
  <c r="W64" i="13"/>
  <c r="X64" i="13"/>
  <c r="Y64" i="13"/>
  <c r="Z64" i="13"/>
  <c r="AA64" i="13"/>
  <c r="AB64" i="13"/>
  <c r="AC64" i="13"/>
  <c r="AD64" i="13"/>
  <c r="AE64" i="13"/>
  <c r="AF64" i="13"/>
  <c r="AG64" i="13"/>
  <c r="R65" i="13"/>
  <c r="S65" i="13"/>
  <c r="T65" i="13"/>
  <c r="U65" i="13"/>
  <c r="V65" i="13"/>
  <c r="W65" i="13"/>
  <c r="X65" i="13"/>
  <c r="Y65" i="13"/>
  <c r="Z65" i="13"/>
  <c r="AA65" i="13"/>
  <c r="AB65" i="13"/>
  <c r="AC65" i="13"/>
  <c r="AD65" i="13"/>
  <c r="AE65" i="13"/>
  <c r="AF65" i="13"/>
  <c r="AG65" i="13"/>
  <c r="R66" i="13"/>
  <c r="S66" i="13"/>
  <c r="T66" i="13"/>
  <c r="U66" i="13"/>
  <c r="V66" i="13"/>
  <c r="W66" i="13"/>
  <c r="X66" i="13"/>
  <c r="Y66" i="13"/>
  <c r="Z66" i="13"/>
  <c r="AA66" i="13"/>
  <c r="AB66" i="13"/>
  <c r="AC66" i="13"/>
  <c r="AD66" i="13"/>
  <c r="AE66" i="13"/>
  <c r="AF66" i="13"/>
  <c r="AG66" i="13"/>
  <c r="R67" i="13"/>
  <c r="S67" i="13"/>
  <c r="T67" i="13"/>
  <c r="U67" i="13"/>
  <c r="V67" i="13"/>
  <c r="W67" i="13"/>
  <c r="X67" i="13"/>
  <c r="Y67" i="13"/>
  <c r="Z67" i="13"/>
  <c r="AA67" i="13"/>
  <c r="AB67" i="13"/>
  <c r="AC67" i="13"/>
  <c r="AD67" i="13"/>
  <c r="AE67" i="13"/>
  <c r="AF67" i="13"/>
  <c r="AG67" i="13"/>
  <c r="R68" i="13"/>
  <c r="S68" i="13"/>
  <c r="T68" i="13"/>
  <c r="U68" i="13"/>
  <c r="V68" i="13"/>
  <c r="W68" i="13"/>
  <c r="X68" i="13"/>
  <c r="Y68" i="13"/>
  <c r="Z68" i="13"/>
  <c r="AA68" i="13"/>
  <c r="AB68" i="13"/>
  <c r="AC68" i="13"/>
  <c r="AD68" i="13"/>
  <c r="AE68" i="13"/>
  <c r="AF68" i="13"/>
  <c r="AG68" i="13"/>
  <c r="R69" i="13"/>
  <c r="S69" i="13"/>
  <c r="T69" i="13"/>
  <c r="U69" i="13"/>
  <c r="V69" i="13"/>
  <c r="W69" i="13"/>
  <c r="X69" i="13"/>
  <c r="Y69" i="13"/>
  <c r="Z69" i="13"/>
  <c r="AA69" i="13"/>
  <c r="AB69" i="13"/>
  <c r="AC69" i="13"/>
  <c r="AD69" i="13"/>
  <c r="AE69" i="13"/>
  <c r="AF69" i="13"/>
  <c r="AG69" i="13"/>
  <c r="R70" i="13"/>
  <c r="S70" i="13"/>
  <c r="T70" i="13"/>
  <c r="U70" i="13"/>
  <c r="V70" i="13"/>
  <c r="W70" i="13"/>
  <c r="X70" i="13"/>
  <c r="Y70" i="13"/>
  <c r="Z70" i="13"/>
  <c r="AA70" i="13"/>
  <c r="AB70" i="13"/>
  <c r="AC70" i="13"/>
  <c r="AD70" i="13"/>
  <c r="AE70" i="13"/>
  <c r="AF70" i="13"/>
  <c r="AG70" i="13"/>
  <c r="R71" i="13"/>
  <c r="S71" i="13"/>
  <c r="T71" i="13"/>
  <c r="U71" i="13"/>
  <c r="V71" i="13"/>
  <c r="W71" i="13"/>
  <c r="X71" i="13"/>
  <c r="Y71" i="13"/>
  <c r="Z71" i="13"/>
  <c r="AA71" i="13"/>
  <c r="AB71" i="13"/>
  <c r="AC71" i="13"/>
  <c r="AD71" i="13"/>
  <c r="AE71" i="13"/>
  <c r="AF71" i="13"/>
  <c r="AG71" i="13"/>
  <c r="R72" i="13"/>
  <c r="S72" i="13"/>
  <c r="T72" i="13"/>
  <c r="U72" i="13"/>
  <c r="V72" i="13"/>
  <c r="W72" i="13"/>
  <c r="X72" i="13"/>
  <c r="Y72" i="13"/>
  <c r="Z72" i="13"/>
  <c r="AA72" i="13"/>
  <c r="AB72" i="13"/>
  <c r="AC72" i="13"/>
  <c r="AD72" i="13"/>
  <c r="AE72" i="13"/>
  <c r="AF72" i="13"/>
  <c r="AG72" i="13"/>
  <c r="R73" i="13"/>
  <c r="S73" i="13"/>
  <c r="T73" i="13"/>
  <c r="U73" i="13"/>
  <c r="V73" i="13"/>
  <c r="W73" i="13"/>
  <c r="X73" i="13"/>
  <c r="Y73" i="13"/>
  <c r="Z73" i="13"/>
  <c r="AA73" i="13"/>
  <c r="AB73" i="13"/>
  <c r="AC73" i="13"/>
  <c r="AD73" i="13"/>
  <c r="AE73" i="13"/>
  <c r="AF73" i="13"/>
  <c r="AG73" i="13"/>
  <c r="R74" i="13"/>
  <c r="S74" i="13"/>
  <c r="T74" i="13"/>
  <c r="U74" i="13"/>
  <c r="V74" i="13"/>
  <c r="W74" i="13"/>
  <c r="X74" i="13"/>
  <c r="Y74" i="13"/>
  <c r="Z74" i="13"/>
  <c r="AA74" i="13"/>
  <c r="AB74" i="13"/>
  <c r="AC74" i="13"/>
  <c r="AD74" i="13"/>
  <c r="AE74" i="13"/>
  <c r="AF74" i="13"/>
  <c r="AG74" i="13"/>
  <c r="R75" i="13"/>
  <c r="S75" i="13"/>
  <c r="T75" i="13"/>
  <c r="U75" i="13"/>
  <c r="V75" i="13"/>
  <c r="W75" i="13"/>
  <c r="X75" i="13"/>
  <c r="Y75" i="13"/>
  <c r="Z75" i="13"/>
  <c r="AA75" i="13"/>
  <c r="AB75" i="13"/>
  <c r="AC75" i="13"/>
  <c r="AD75" i="13"/>
  <c r="AE75" i="13"/>
  <c r="AF75" i="13"/>
  <c r="AG75" i="13"/>
  <c r="R76" i="13"/>
  <c r="S76" i="13"/>
  <c r="T76" i="13"/>
  <c r="U76" i="13"/>
  <c r="V76" i="13"/>
  <c r="W76" i="13"/>
  <c r="X76" i="13"/>
  <c r="Y76" i="13"/>
  <c r="Z76" i="13"/>
  <c r="AA76" i="13"/>
  <c r="AB76" i="13"/>
  <c r="AC76" i="13"/>
  <c r="AD76" i="13"/>
  <c r="AE76" i="13"/>
  <c r="AF76" i="13"/>
  <c r="AG76" i="13"/>
  <c r="R77" i="13"/>
  <c r="S77" i="13"/>
  <c r="T77" i="13"/>
  <c r="U77" i="13"/>
  <c r="V77" i="13"/>
  <c r="W77" i="13"/>
  <c r="X77" i="13"/>
  <c r="Y77" i="13"/>
  <c r="Z77" i="13"/>
  <c r="AA77" i="13"/>
  <c r="AB77" i="13"/>
  <c r="AC77" i="13"/>
  <c r="AD77" i="13"/>
  <c r="AE77" i="13"/>
  <c r="AF77" i="13"/>
  <c r="AG77" i="13"/>
  <c r="R78" i="13"/>
  <c r="S78" i="13"/>
  <c r="T78" i="13"/>
  <c r="U78" i="13"/>
  <c r="V78" i="13"/>
  <c r="W78" i="13"/>
  <c r="X78" i="13"/>
  <c r="Y78" i="13"/>
  <c r="Z78" i="13"/>
  <c r="AA78" i="13"/>
  <c r="AB78" i="13"/>
  <c r="AC78" i="13"/>
  <c r="AD78" i="13"/>
  <c r="AE78" i="13"/>
  <c r="AF78" i="13"/>
  <c r="AG78" i="13"/>
  <c r="R79" i="13"/>
  <c r="S79" i="13"/>
  <c r="T79" i="13"/>
  <c r="U79" i="13"/>
  <c r="V79" i="13"/>
  <c r="W79" i="13"/>
  <c r="X79" i="13"/>
  <c r="Y79" i="13"/>
  <c r="Z79" i="13"/>
  <c r="AA79" i="13"/>
  <c r="AB79" i="13"/>
  <c r="AC79" i="13"/>
  <c r="AD79" i="13"/>
  <c r="AE79" i="13"/>
  <c r="AF79" i="13"/>
  <c r="AG79" i="13"/>
  <c r="R80" i="13"/>
  <c r="S80" i="13"/>
  <c r="T80" i="13"/>
  <c r="U80" i="13"/>
  <c r="V80" i="13"/>
  <c r="W80" i="13"/>
  <c r="X80" i="13"/>
  <c r="Y80" i="13"/>
  <c r="Z80" i="13"/>
  <c r="AA80" i="13"/>
  <c r="AB80" i="13"/>
  <c r="AC80" i="13"/>
  <c r="AD80" i="13"/>
  <c r="AE80" i="13"/>
  <c r="AF80" i="13"/>
  <c r="AG80" i="13"/>
  <c r="R81" i="13"/>
  <c r="S81" i="13"/>
  <c r="T81" i="13"/>
  <c r="U81" i="13"/>
  <c r="V81" i="13"/>
  <c r="W81" i="13"/>
  <c r="X81" i="13"/>
  <c r="Y81" i="13"/>
  <c r="Z81" i="13"/>
  <c r="AA81" i="13"/>
  <c r="AB81" i="13"/>
  <c r="AC81" i="13"/>
  <c r="AD81" i="13"/>
  <c r="AE81" i="13"/>
  <c r="AF81" i="13"/>
  <c r="AG81" i="13"/>
  <c r="R82" i="13"/>
  <c r="S82" i="13"/>
  <c r="T82" i="13"/>
  <c r="U82" i="13"/>
  <c r="V82" i="13"/>
  <c r="W82" i="13"/>
  <c r="X82" i="13"/>
  <c r="Y82" i="13"/>
  <c r="Z82" i="13"/>
  <c r="AA82" i="13"/>
  <c r="AB82" i="13"/>
  <c r="AC82" i="13"/>
  <c r="AD82" i="13"/>
  <c r="AE82" i="13"/>
  <c r="AF82" i="13"/>
  <c r="AG82" i="13"/>
  <c r="R83" i="13"/>
  <c r="S83" i="13"/>
  <c r="T83" i="13"/>
  <c r="U83" i="13"/>
  <c r="V83" i="13"/>
  <c r="W83" i="13"/>
  <c r="X83" i="13"/>
  <c r="Y83" i="13"/>
  <c r="Z83" i="13"/>
  <c r="AA83" i="13"/>
  <c r="AB83" i="13"/>
  <c r="AC83" i="13"/>
  <c r="AD83" i="13"/>
  <c r="AE83" i="13"/>
  <c r="AF83" i="13"/>
  <c r="AG83" i="13"/>
  <c r="R84" i="13"/>
  <c r="S84" i="13"/>
  <c r="T84" i="13"/>
  <c r="U84" i="13"/>
  <c r="V84" i="13"/>
  <c r="W84" i="13"/>
  <c r="X84" i="13"/>
  <c r="Y84" i="13"/>
  <c r="Z84" i="13"/>
  <c r="AA84" i="13"/>
  <c r="AB84" i="13"/>
  <c r="AC84" i="13"/>
  <c r="AD84" i="13"/>
  <c r="AE84" i="13"/>
  <c r="AF84" i="13"/>
  <c r="AG84" i="13"/>
  <c r="R85" i="13"/>
  <c r="S85" i="13"/>
  <c r="T85" i="13"/>
  <c r="U85" i="13"/>
  <c r="V85" i="13"/>
  <c r="W85" i="13"/>
  <c r="X85" i="13"/>
  <c r="Y85" i="13"/>
  <c r="Z85" i="13"/>
  <c r="AA85" i="13"/>
  <c r="AB85" i="13"/>
  <c r="AC85" i="13"/>
  <c r="AD85" i="13"/>
  <c r="AE85" i="13"/>
  <c r="AF85" i="13"/>
  <c r="AG85" i="13"/>
  <c r="R86" i="13"/>
  <c r="S86" i="13"/>
  <c r="T86" i="13"/>
  <c r="U86" i="13"/>
  <c r="V86" i="13"/>
  <c r="W86" i="13"/>
  <c r="X86" i="13"/>
  <c r="Y86" i="13"/>
  <c r="Z86" i="13"/>
  <c r="AA86" i="13"/>
  <c r="AB86" i="13"/>
  <c r="AC86" i="13"/>
  <c r="AD86" i="13"/>
  <c r="AE86" i="13"/>
  <c r="AF86" i="13"/>
  <c r="AG86" i="13"/>
  <c r="R87" i="13"/>
  <c r="S87" i="13"/>
  <c r="T87" i="13"/>
  <c r="U87" i="13"/>
  <c r="V87" i="13"/>
  <c r="W87" i="13"/>
  <c r="X87" i="13"/>
  <c r="Y87" i="13"/>
  <c r="Z87" i="13"/>
  <c r="AA87" i="13"/>
  <c r="AB87" i="13"/>
  <c r="AC87" i="13"/>
  <c r="AD87" i="13"/>
  <c r="AE87" i="13"/>
  <c r="AF87" i="13"/>
  <c r="AG87" i="13"/>
  <c r="R88" i="13"/>
  <c r="S88" i="13"/>
  <c r="T88" i="13"/>
  <c r="U88" i="13"/>
  <c r="V88" i="13"/>
  <c r="W88" i="13"/>
  <c r="X88" i="13"/>
  <c r="Y88" i="13"/>
  <c r="Z88" i="13"/>
  <c r="AA88" i="13"/>
  <c r="AB88" i="13"/>
  <c r="AC88" i="13"/>
  <c r="AD88" i="13"/>
  <c r="AE88" i="13"/>
  <c r="AF88" i="13"/>
  <c r="AG88" i="13"/>
  <c r="R89" i="13"/>
  <c r="S89" i="13"/>
  <c r="T89" i="13"/>
  <c r="U89" i="13"/>
  <c r="V89" i="13"/>
  <c r="W89" i="13"/>
  <c r="X89" i="13"/>
  <c r="Y89" i="13"/>
  <c r="Z89" i="13"/>
  <c r="AA89" i="13"/>
  <c r="AB89" i="13"/>
  <c r="AC89" i="13"/>
  <c r="AD89" i="13"/>
  <c r="AE89" i="13"/>
  <c r="AF89" i="13"/>
  <c r="AG89" i="13"/>
  <c r="R90" i="13"/>
  <c r="S90" i="13"/>
  <c r="T90" i="13"/>
  <c r="U90" i="13"/>
  <c r="V90" i="13"/>
  <c r="W90" i="13"/>
  <c r="X90" i="13"/>
  <c r="Y90" i="13"/>
  <c r="Z90" i="13"/>
  <c r="AA90" i="13"/>
  <c r="AB90" i="13"/>
  <c r="AC90" i="13"/>
  <c r="AD90" i="13"/>
  <c r="AE90" i="13"/>
  <c r="AF90" i="13"/>
  <c r="AG90" i="13"/>
  <c r="R91" i="13"/>
  <c r="S91" i="13"/>
  <c r="T91" i="13"/>
  <c r="U91" i="13"/>
  <c r="V91" i="13"/>
  <c r="W91" i="13"/>
  <c r="X91" i="13"/>
  <c r="Y91" i="13"/>
  <c r="Z91" i="13"/>
  <c r="AA91" i="13"/>
  <c r="AB91" i="13"/>
  <c r="AC91" i="13"/>
  <c r="AD91" i="13"/>
  <c r="AE91" i="13"/>
  <c r="AF91" i="13"/>
  <c r="AG91" i="13"/>
  <c r="R92" i="13"/>
  <c r="S92" i="13"/>
  <c r="T92" i="13"/>
  <c r="U92" i="13"/>
  <c r="V92" i="13"/>
  <c r="W92" i="13"/>
  <c r="X92" i="13"/>
  <c r="Y92" i="13"/>
  <c r="Z92" i="13"/>
  <c r="AA92" i="13"/>
  <c r="AB92" i="13"/>
  <c r="AC92" i="13"/>
  <c r="AD92" i="13"/>
  <c r="AE92" i="13"/>
  <c r="AF92" i="13"/>
  <c r="AG92" i="13"/>
  <c r="R93" i="13"/>
  <c r="S93" i="13"/>
  <c r="T93" i="13"/>
  <c r="U93" i="13"/>
  <c r="V93" i="13"/>
  <c r="W93" i="13"/>
  <c r="X93" i="13"/>
  <c r="Y93" i="13"/>
  <c r="Z93" i="13"/>
  <c r="AA93" i="13"/>
  <c r="AB93" i="13"/>
  <c r="AC93" i="13"/>
  <c r="AD93" i="13"/>
  <c r="AE93" i="13"/>
  <c r="AF93" i="13"/>
  <c r="AG93" i="13"/>
  <c r="R94" i="13"/>
  <c r="S94" i="13"/>
  <c r="T94" i="13"/>
  <c r="U94" i="13"/>
  <c r="V94" i="13"/>
  <c r="W94" i="13"/>
  <c r="X94" i="13"/>
  <c r="Y94" i="13"/>
  <c r="Z94" i="13"/>
  <c r="AA94" i="13"/>
  <c r="AB94" i="13"/>
  <c r="AC94" i="13"/>
  <c r="AD94" i="13"/>
  <c r="AE94" i="13"/>
  <c r="AF94" i="13"/>
  <c r="AG94" i="13"/>
  <c r="R95" i="13"/>
  <c r="S95" i="13"/>
  <c r="T95" i="13"/>
  <c r="U95" i="13"/>
  <c r="V95" i="13"/>
  <c r="W95" i="13"/>
  <c r="X95" i="13"/>
  <c r="Y95" i="13"/>
  <c r="Z95" i="13"/>
  <c r="AA95" i="13"/>
  <c r="AB95" i="13"/>
  <c r="AC95" i="13"/>
  <c r="AD95" i="13"/>
  <c r="AE95" i="13"/>
  <c r="AF95" i="13"/>
  <c r="AG95" i="13"/>
  <c r="R96" i="13"/>
  <c r="S96" i="13"/>
  <c r="T96" i="13"/>
  <c r="U96" i="13"/>
  <c r="V96" i="13"/>
  <c r="W96" i="13"/>
  <c r="X96" i="13"/>
  <c r="Y96" i="13"/>
  <c r="Z96" i="13"/>
  <c r="AA96" i="13"/>
  <c r="AB96" i="13"/>
  <c r="AC96" i="13"/>
  <c r="AD96" i="13"/>
  <c r="AE96" i="13"/>
  <c r="AF96" i="13"/>
  <c r="AG96" i="13"/>
  <c r="R97" i="13"/>
  <c r="S97" i="13"/>
  <c r="T97" i="13"/>
  <c r="U97" i="13"/>
  <c r="V97" i="13"/>
  <c r="W97" i="13"/>
  <c r="X97" i="13"/>
  <c r="Y97" i="13"/>
  <c r="Z97" i="13"/>
  <c r="AA97" i="13"/>
  <c r="AB97" i="13"/>
  <c r="AC97" i="13"/>
  <c r="AD97" i="13"/>
  <c r="AE97" i="13"/>
  <c r="AF97" i="13"/>
  <c r="AG97" i="13"/>
  <c r="R98" i="13"/>
  <c r="S98" i="13"/>
  <c r="T98" i="13"/>
  <c r="U98" i="13"/>
  <c r="V98" i="13"/>
  <c r="W98" i="13"/>
  <c r="X98" i="13"/>
  <c r="Y98" i="13"/>
  <c r="Z98" i="13"/>
  <c r="AA98" i="13"/>
  <c r="AB98" i="13"/>
  <c r="AC98" i="13"/>
  <c r="AD98" i="13"/>
  <c r="AE98" i="13"/>
  <c r="AF98" i="13"/>
  <c r="AG98" i="13"/>
  <c r="R99" i="13"/>
  <c r="S99" i="13"/>
  <c r="T99" i="13"/>
  <c r="U99" i="13"/>
  <c r="V99" i="13"/>
  <c r="W99" i="13"/>
  <c r="X99" i="13"/>
  <c r="Y99" i="13"/>
  <c r="Z99" i="13"/>
  <c r="AA99" i="13"/>
  <c r="AB99" i="13"/>
  <c r="AC99" i="13"/>
  <c r="AD99" i="13"/>
  <c r="AE99" i="13"/>
  <c r="AF99" i="13"/>
  <c r="AG99" i="13"/>
  <c r="R100" i="13"/>
  <c r="S100" i="13"/>
  <c r="T100" i="13"/>
  <c r="U100" i="13"/>
  <c r="V100" i="13"/>
  <c r="W100" i="13"/>
  <c r="X100" i="13"/>
  <c r="Y100" i="13"/>
  <c r="Z100" i="13"/>
  <c r="AA100" i="13"/>
  <c r="AB100" i="13"/>
  <c r="AC100" i="13"/>
  <c r="AD100" i="13"/>
  <c r="AE100" i="13"/>
  <c r="AF100" i="13"/>
  <c r="AG100" i="13"/>
  <c r="R101" i="13"/>
  <c r="S101" i="13"/>
  <c r="T101" i="13"/>
  <c r="U101" i="13"/>
  <c r="V101" i="13"/>
  <c r="W101" i="13"/>
  <c r="X101" i="13"/>
  <c r="Y101" i="13"/>
  <c r="Z101" i="13"/>
  <c r="AA101" i="13"/>
  <c r="AB101" i="13"/>
  <c r="AC101" i="13"/>
  <c r="AD101" i="13"/>
  <c r="AE101" i="13"/>
  <c r="AF101" i="13"/>
  <c r="AG101" i="13"/>
  <c r="R102" i="13"/>
  <c r="S102" i="13"/>
  <c r="T102" i="13"/>
  <c r="U102" i="13"/>
  <c r="V102" i="13"/>
  <c r="W102" i="13"/>
  <c r="X102" i="13"/>
  <c r="Y102" i="13"/>
  <c r="Z102" i="13"/>
  <c r="AA102" i="13"/>
  <c r="AB102" i="13"/>
  <c r="AC102" i="13"/>
  <c r="AD102" i="13"/>
  <c r="AE102" i="13"/>
  <c r="AF102" i="13"/>
  <c r="AG102" i="13"/>
  <c r="R103" i="13"/>
  <c r="S103" i="13"/>
  <c r="T103" i="13"/>
  <c r="U103" i="13"/>
  <c r="V103" i="13"/>
  <c r="W103" i="13"/>
  <c r="X103" i="13"/>
  <c r="Y103" i="13"/>
  <c r="Z103" i="13"/>
  <c r="AA103" i="13"/>
  <c r="AB103" i="13"/>
  <c r="AC103" i="13"/>
  <c r="AD103" i="13"/>
  <c r="AE103" i="13"/>
  <c r="AF103" i="13"/>
  <c r="AG103" i="13"/>
  <c r="R104" i="13"/>
  <c r="S104" i="13"/>
  <c r="T104" i="13"/>
  <c r="U104" i="13"/>
  <c r="V104" i="13"/>
  <c r="W104" i="13"/>
  <c r="X104" i="13"/>
  <c r="Y104" i="13"/>
  <c r="Z104" i="13"/>
  <c r="AA104" i="13"/>
  <c r="AB104" i="13"/>
  <c r="AC104" i="13"/>
  <c r="AD104" i="13"/>
  <c r="AE104" i="13"/>
  <c r="AF104" i="13"/>
  <c r="AG104" i="13"/>
  <c r="R105" i="13"/>
  <c r="S105" i="13"/>
  <c r="T105" i="13"/>
  <c r="U105" i="13"/>
  <c r="V105" i="13"/>
  <c r="W105" i="13"/>
  <c r="X105" i="13"/>
  <c r="Y105" i="13"/>
  <c r="Z105" i="13"/>
  <c r="AA105" i="13"/>
  <c r="AB105" i="13"/>
  <c r="AC105" i="13"/>
  <c r="AD105" i="13"/>
  <c r="AE105" i="13"/>
  <c r="AF105" i="13"/>
  <c r="AG105" i="13"/>
  <c r="R106" i="13"/>
  <c r="S106" i="13"/>
  <c r="T106" i="13"/>
  <c r="U106" i="13"/>
  <c r="V106" i="13"/>
  <c r="W106" i="13"/>
  <c r="X106" i="13"/>
  <c r="Y106" i="13"/>
  <c r="Z106" i="13"/>
  <c r="AA106" i="13"/>
  <c r="AB106" i="13"/>
  <c r="AC106" i="13"/>
  <c r="AD106" i="13"/>
  <c r="AE106" i="13"/>
  <c r="AF106" i="13"/>
  <c r="AG106" i="13"/>
  <c r="R107" i="13"/>
  <c r="S107" i="13"/>
  <c r="T107" i="13"/>
  <c r="U107" i="13"/>
  <c r="V107" i="13"/>
  <c r="W107" i="13"/>
  <c r="X107" i="13"/>
  <c r="Y107" i="13"/>
  <c r="Z107" i="13"/>
  <c r="AA107" i="13"/>
  <c r="AB107" i="13"/>
  <c r="AC107" i="13"/>
  <c r="AD107" i="13"/>
  <c r="AE107" i="13"/>
  <c r="AF107" i="13"/>
  <c r="AG107" i="13"/>
  <c r="R108" i="13"/>
  <c r="S108" i="13"/>
  <c r="T108" i="13"/>
  <c r="U108" i="13"/>
  <c r="V108" i="13"/>
  <c r="W108" i="13"/>
  <c r="X108" i="13"/>
  <c r="Y108" i="13"/>
  <c r="Z108" i="13"/>
  <c r="AA108" i="13"/>
  <c r="AB108" i="13"/>
  <c r="AC108" i="13"/>
  <c r="AD108" i="13"/>
  <c r="AE108" i="13"/>
  <c r="AF108" i="13"/>
  <c r="AG108" i="13"/>
  <c r="R109" i="13"/>
  <c r="S109" i="13"/>
  <c r="T109" i="13"/>
  <c r="U109" i="13"/>
  <c r="V109" i="13"/>
  <c r="W109" i="13"/>
  <c r="X109" i="13"/>
  <c r="Y109" i="13"/>
  <c r="Z109" i="13"/>
  <c r="AA109" i="13"/>
  <c r="AB109" i="13"/>
  <c r="AC109" i="13"/>
  <c r="AD109" i="13"/>
  <c r="AE109" i="13"/>
  <c r="AF109" i="13"/>
  <c r="AG109" i="13"/>
  <c r="R110" i="13"/>
  <c r="S110" i="13"/>
  <c r="T110" i="13"/>
  <c r="U110" i="13"/>
  <c r="V110" i="13"/>
  <c r="W110" i="13"/>
  <c r="X110" i="13"/>
  <c r="Y110" i="13"/>
  <c r="Z110" i="13"/>
  <c r="AA110" i="13"/>
  <c r="AB110" i="13"/>
  <c r="AC110" i="13"/>
  <c r="AD110" i="13"/>
  <c r="AE110" i="13"/>
  <c r="AF110" i="13"/>
  <c r="AG110" i="13"/>
  <c r="R111" i="13"/>
  <c r="S111" i="13"/>
  <c r="T111" i="13"/>
  <c r="U111" i="13"/>
  <c r="V111" i="13"/>
  <c r="W111" i="13"/>
  <c r="X111" i="13"/>
  <c r="Y111" i="13"/>
  <c r="Z111" i="13"/>
  <c r="AA111" i="13"/>
  <c r="AB111" i="13"/>
  <c r="AC111" i="13"/>
  <c r="AD111" i="13"/>
  <c r="AE111" i="13"/>
  <c r="AF111" i="13"/>
  <c r="AG111" i="13"/>
  <c r="R112" i="13"/>
  <c r="S112" i="13"/>
  <c r="T112" i="13"/>
  <c r="U112" i="13"/>
  <c r="V112" i="13"/>
  <c r="W112" i="13"/>
  <c r="X112" i="13"/>
  <c r="Y112" i="13"/>
  <c r="Z112" i="13"/>
  <c r="AA112" i="13"/>
  <c r="AB112" i="13"/>
  <c r="AC112" i="13"/>
  <c r="AD112" i="13"/>
  <c r="AE112" i="13"/>
  <c r="AF112" i="13"/>
  <c r="AG112" i="13"/>
  <c r="R113" i="13"/>
  <c r="S113" i="13"/>
  <c r="T113" i="13"/>
  <c r="U113" i="13"/>
  <c r="V113" i="13"/>
  <c r="W113" i="13"/>
  <c r="X113" i="13"/>
  <c r="Y113" i="13"/>
  <c r="Z113" i="13"/>
  <c r="AA113" i="13"/>
  <c r="AB113" i="13"/>
  <c r="AC113" i="13"/>
  <c r="AD113" i="13"/>
  <c r="AE113" i="13"/>
  <c r="AF113" i="13"/>
  <c r="AG113" i="13"/>
  <c r="R114" i="13"/>
  <c r="S114" i="13"/>
  <c r="T114" i="13"/>
  <c r="U114" i="13"/>
  <c r="V114" i="13"/>
  <c r="W114" i="13"/>
  <c r="X114" i="13"/>
  <c r="Y114" i="13"/>
  <c r="Z114" i="13"/>
  <c r="AA114" i="13"/>
  <c r="AB114" i="13"/>
  <c r="AC114" i="13"/>
  <c r="AD114" i="13"/>
  <c r="AE114" i="13"/>
  <c r="AF114" i="13"/>
  <c r="AG114" i="13"/>
  <c r="R115" i="13"/>
  <c r="S115" i="13"/>
  <c r="T115" i="13"/>
  <c r="U115" i="13"/>
  <c r="V115" i="13"/>
  <c r="W115" i="13"/>
  <c r="X115" i="13"/>
  <c r="Y115" i="13"/>
  <c r="Z115" i="13"/>
  <c r="AA115" i="13"/>
  <c r="AB115" i="13"/>
  <c r="AC115" i="13"/>
  <c r="AD115" i="13"/>
  <c r="AE115" i="13"/>
  <c r="AF115" i="13"/>
  <c r="AG115" i="13"/>
  <c r="R116" i="13"/>
  <c r="S116" i="13"/>
  <c r="T116" i="13"/>
  <c r="U116" i="13"/>
  <c r="V116" i="13"/>
  <c r="W116" i="13"/>
  <c r="X116" i="13"/>
  <c r="Y116" i="13"/>
  <c r="Z116" i="13"/>
  <c r="AA116" i="13"/>
  <c r="AB116" i="13"/>
  <c r="AC116" i="13"/>
  <c r="AD116" i="13"/>
  <c r="AE116" i="13"/>
  <c r="AF116" i="13"/>
  <c r="AG116" i="13"/>
  <c r="R117" i="13"/>
  <c r="S117" i="13"/>
  <c r="T117" i="13"/>
  <c r="U117" i="13"/>
  <c r="V117" i="13"/>
  <c r="W117" i="13"/>
  <c r="X117" i="13"/>
  <c r="Y117" i="13"/>
  <c r="Z117" i="13"/>
  <c r="AA117" i="13"/>
  <c r="AB117" i="13"/>
  <c r="AC117" i="13"/>
  <c r="AD117" i="13"/>
  <c r="AE117" i="13"/>
  <c r="AF117" i="13"/>
  <c r="AG117" i="13"/>
  <c r="R118" i="13"/>
  <c r="S118" i="13"/>
  <c r="T118" i="13"/>
  <c r="U118" i="13"/>
  <c r="V118" i="13"/>
  <c r="W118" i="13"/>
  <c r="X118" i="13"/>
  <c r="Y118" i="13"/>
  <c r="Z118" i="13"/>
  <c r="AA118" i="13"/>
  <c r="AB118" i="13"/>
  <c r="AC118" i="13"/>
  <c r="AD118" i="13"/>
  <c r="AE118" i="13"/>
  <c r="AF118" i="13"/>
  <c r="AG118" i="13"/>
  <c r="R119" i="13"/>
  <c r="S119" i="13"/>
  <c r="T119" i="13"/>
  <c r="U119" i="13"/>
  <c r="V119" i="13"/>
  <c r="W119" i="13"/>
  <c r="X119" i="13"/>
  <c r="Y119" i="13"/>
  <c r="Z119" i="13"/>
  <c r="AA119" i="13"/>
  <c r="AB119" i="13"/>
  <c r="AC119" i="13"/>
  <c r="AD119" i="13"/>
  <c r="AE119" i="13"/>
  <c r="AF119" i="13"/>
  <c r="AG119" i="13"/>
  <c r="R120" i="13"/>
  <c r="S120" i="13"/>
  <c r="T120" i="13"/>
  <c r="U120" i="13"/>
  <c r="V120" i="13"/>
  <c r="W120" i="13"/>
  <c r="X120" i="13"/>
  <c r="Y120" i="13"/>
  <c r="Z120" i="13"/>
  <c r="AA120" i="13"/>
  <c r="AB120" i="13"/>
  <c r="AC120" i="13"/>
  <c r="AD120" i="13"/>
  <c r="AE120" i="13"/>
  <c r="AF120" i="13"/>
  <c r="AG120" i="13"/>
  <c r="R121" i="13"/>
  <c r="S121" i="13"/>
  <c r="T121" i="13"/>
  <c r="U121" i="13"/>
  <c r="V121" i="13"/>
  <c r="W121" i="13"/>
  <c r="X121" i="13"/>
  <c r="Y121" i="13"/>
  <c r="Z121" i="13"/>
  <c r="AA121" i="13"/>
  <c r="AB121" i="13"/>
  <c r="AC121" i="13"/>
  <c r="AD121" i="13"/>
  <c r="AE121" i="13"/>
  <c r="AF121" i="13"/>
  <c r="AG121" i="13"/>
  <c r="R122" i="13"/>
  <c r="S122" i="13"/>
  <c r="T122" i="13"/>
  <c r="U122" i="13"/>
  <c r="V122" i="13"/>
  <c r="W122" i="13"/>
  <c r="X122" i="13"/>
  <c r="Y122" i="13"/>
  <c r="Z122" i="13"/>
  <c r="AA122" i="13"/>
  <c r="AB122" i="13"/>
  <c r="AC122" i="13"/>
  <c r="AD122" i="13"/>
  <c r="AE122" i="13"/>
  <c r="AF122" i="13"/>
  <c r="AG122" i="13"/>
  <c r="R123" i="13"/>
  <c r="S123" i="13"/>
  <c r="T123" i="13"/>
  <c r="U123" i="13"/>
  <c r="V123" i="13"/>
  <c r="W123" i="13"/>
  <c r="X123" i="13"/>
  <c r="Y123" i="13"/>
  <c r="Z123" i="13"/>
  <c r="AA123" i="13"/>
  <c r="AB123" i="13"/>
  <c r="AC123" i="13"/>
  <c r="AD123" i="13"/>
  <c r="AE123" i="13"/>
  <c r="AF123" i="13"/>
  <c r="AG123" i="13"/>
  <c r="R124" i="13"/>
  <c r="S124" i="13"/>
  <c r="T124" i="13"/>
  <c r="U124" i="13"/>
  <c r="V124" i="13"/>
  <c r="W124" i="13"/>
  <c r="X124" i="13"/>
  <c r="Y124" i="13"/>
  <c r="Z124" i="13"/>
  <c r="AA124" i="13"/>
  <c r="AB124" i="13"/>
  <c r="AC124" i="13"/>
  <c r="AD124" i="13"/>
  <c r="AE124" i="13"/>
  <c r="AF124" i="13"/>
  <c r="AG124" i="13"/>
  <c r="R125" i="13"/>
  <c r="S125" i="13"/>
  <c r="T125" i="13"/>
  <c r="U125" i="13"/>
  <c r="V125" i="13"/>
  <c r="W125" i="13"/>
  <c r="X125" i="13"/>
  <c r="Y125" i="13"/>
  <c r="Z125" i="13"/>
  <c r="AA125" i="13"/>
  <c r="AB125" i="13"/>
  <c r="AC125" i="13"/>
  <c r="AD125" i="13"/>
  <c r="AE125" i="13"/>
  <c r="AF125" i="13"/>
  <c r="AG125" i="13"/>
  <c r="R126" i="13"/>
  <c r="S126" i="13"/>
  <c r="T126" i="13"/>
  <c r="U126" i="13"/>
  <c r="V126" i="13"/>
  <c r="W126" i="13"/>
  <c r="X126" i="13"/>
  <c r="Y126" i="13"/>
  <c r="Z126" i="13"/>
  <c r="AA126" i="13"/>
  <c r="AB126" i="13"/>
  <c r="AC126" i="13"/>
  <c r="AD126" i="13"/>
  <c r="AE126" i="13"/>
  <c r="AF126" i="13"/>
  <c r="AG126" i="13"/>
  <c r="R127" i="13"/>
  <c r="S127" i="13"/>
  <c r="T127" i="13"/>
  <c r="U127" i="13"/>
  <c r="V127" i="13"/>
  <c r="W127" i="13"/>
  <c r="X127" i="13"/>
  <c r="Y127" i="13"/>
  <c r="Z127" i="13"/>
  <c r="AA127" i="13"/>
  <c r="AB127" i="13"/>
  <c r="AC127" i="13"/>
  <c r="AD127" i="13"/>
  <c r="AE127" i="13"/>
  <c r="AF127" i="13"/>
  <c r="AG127" i="13"/>
  <c r="R128" i="13"/>
  <c r="S128" i="13"/>
  <c r="T128" i="13"/>
  <c r="U128" i="13"/>
  <c r="V128" i="13"/>
  <c r="W128" i="13"/>
  <c r="X128" i="13"/>
  <c r="Y128" i="13"/>
  <c r="Z128" i="13"/>
  <c r="AA128" i="13"/>
  <c r="AB128" i="13"/>
  <c r="AC128" i="13"/>
  <c r="AD128" i="13"/>
  <c r="AE128" i="13"/>
  <c r="AF128" i="13"/>
  <c r="AG128" i="13"/>
  <c r="R129" i="13"/>
  <c r="S129" i="13"/>
  <c r="T129" i="13"/>
  <c r="U129" i="13"/>
  <c r="V129" i="13"/>
  <c r="W129" i="13"/>
  <c r="X129" i="13"/>
  <c r="Y129" i="13"/>
  <c r="Z129" i="13"/>
  <c r="AA129" i="13"/>
  <c r="AB129" i="13"/>
  <c r="AC129" i="13"/>
  <c r="AD129" i="13"/>
  <c r="AE129" i="13"/>
  <c r="AF129" i="13"/>
  <c r="AG129" i="13"/>
  <c r="R130" i="13"/>
  <c r="S130" i="13"/>
  <c r="T130" i="13"/>
  <c r="U130" i="13"/>
  <c r="V130" i="13"/>
  <c r="W130" i="13"/>
  <c r="X130" i="13"/>
  <c r="Y130" i="13"/>
  <c r="Z130" i="13"/>
  <c r="AA130" i="13"/>
  <c r="AB130" i="13"/>
  <c r="AC130" i="13"/>
  <c r="AD130" i="13"/>
  <c r="AE130" i="13"/>
  <c r="AF130" i="13"/>
  <c r="AG130" i="13"/>
  <c r="R131" i="13"/>
  <c r="S131" i="13"/>
  <c r="T131" i="13"/>
  <c r="U131" i="13"/>
  <c r="V131" i="13"/>
  <c r="W131" i="13"/>
  <c r="X131" i="13"/>
  <c r="Y131" i="13"/>
  <c r="Z131" i="13"/>
  <c r="AA131" i="13"/>
  <c r="AB131" i="13"/>
  <c r="AC131" i="13"/>
  <c r="AD131" i="13"/>
  <c r="AE131" i="13"/>
  <c r="AF131" i="13"/>
  <c r="AG131" i="13"/>
  <c r="R132" i="13"/>
  <c r="S132" i="13"/>
  <c r="T132" i="13"/>
  <c r="U132" i="13"/>
  <c r="V132" i="13"/>
  <c r="W132" i="13"/>
  <c r="X132" i="13"/>
  <c r="Y132" i="13"/>
  <c r="Z132" i="13"/>
  <c r="AA132" i="13"/>
  <c r="AB132" i="13"/>
  <c r="AC132" i="13"/>
  <c r="AD132" i="13"/>
  <c r="AE132" i="13"/>
  <c r="AF132" i="13"/>
  <c r="AG132" i="13"/>
  <c r="R133" i="13"/>
  <c r="S133" i="13"/>
  <c r="T133" i="13"/>
  <c r="U133" i="13"/>
  <c r="V133" i="13"/>
  <c r="W133" i="13"/>
  <c r="X133" i="13"/>
  <c r="Y133" i="13"/>
  <c r="Z133" i="13"/>
  <c r="AA133" i="13"/>
  <c r="AB133" i="13"/>
  <c r="AC133" i="13"/>
  <c r="AD133" i="13"/>
  <c r="AE133" i="13"/>
  <c r="AF133" i="13"/>
  <c r="AG133" i="13"/>
  <c r="R134" i="13"/>
  <c r="S134" i="13"/>
  <c r="T134" i="13"/>
  <c r="U134" i="13"/>
  <c r="V134" i="13"/>
  <c r="W134" i="13"/>
  <c r="X134" i="13"/>
  <c r="Y134" i="13"/>
  <c r="Z134" i="13"/>
  <c r="AA134" i="13"/>
  <c r="AB134" i="13"/>
  <c r="AC134" i="13"/>
  <c r="AD134" i="13"/>
  <c r="AE134" i="13"/>
  <c r="AF134" i="13"/>
  <c r="AG134" i="13"/>
  <c r="R135" i="13"/>
  <c r="S135" i="13"/>
  <c r="T135" i="13"/>
  <c r="U135" i="13"/>
  <c r="V135" i="13"/>
  <c r="W135" i="13"/>
  <c r="X135" i="13"/>
  <c r="Y135" i="13"/>
  <c r="Z135" i="13"/>
  <c r="AA135" i="13"/>
  <c r="AB135" i="13"/>
  <c r="AC135" i="13"/>
  <c r="AD135" i="13"/>
  <c r="AE135" i="13"/>
  <c r="AF135" i="13"/>
  <c r="AG135" i="13"/>
  <c r="R136" i="13"/>
  <c r="S136" i="13"/>
  <c r="T136" i="13"/>
  <c r="U136" i="13"/>
  <c r="V136" i="13"/>
  <c r="W136" i="13"/>
  <c r="X136" i="13"/>
  <c r="Y136" i="13"/>
  <c r="Z136" i="13"/>
  <c r="AA136" i="13"/>
  <c r="AB136" i="13"/>
  <c r="AC136" i="13"/>
  <c r="AD136" i="13"/>
  <c r="AE136" i="13"/>
  <c r="AF136" i="13"/>
  <c r="AG136" i="13"/>
  <c r="R137" i="13"/>
  <c r="S137" i="13"/>
  <c r="T137" i="13"/>
  <c r="U137" i="13"/>
  <c r="V137" i="13"/>
  <c r="W137" i="13"/>
  <c r="X137" i="13"/>
  <c r="Y137" i="13"/>
  <c r="Z137" i="13"/>
  <c r="AA137" i="13"/>
  <c r="AB137" i="13"/>
  <c r="AC137" i="13"/>
  <c r="AD137" i="13"/>
  <c r="AE137" i="13"/>
  <c r="AF137" i="13"/>
  <c r="AG137" i="13"/>
  <c r="R138" i="13"/>
  <c r="S138" i="13"/>
  <c r="T138" i="13"/>
  <c r="U138" i="13"/>
  <c r="V138" i="13"/>
  <c r="W138" i="13"/>
  <c r="X138" i="13"/>
  <c r="Y138" i="13"/>
  <c r="Z138" i="13"/>
  <c r="AA138" i="13"/>
  <c r="AB138" i="13"/>
  <c r="AC138" i="13"/>
  <c r="AD138" i="13"/>
  <c r="AE138" i="13"/>
  <c r="AF138" i="13"/>
  <c r="AG138" i="13"/>
  <c r="R139" i="13"/>
  <c r="S139" i="13"/>
  <c r="T139" i="13"/>
  <c r="U139" i="13"/>
  <c r="V139" i="13"/>
  <c r="W139" i="13"/>
  <c r="X139" i="13"/>
  <c r="Y139" i="13"/>
  <c r="Z139" i="13"/>
  <c r="AA139" i="13"/>
  <c r="AB139" i="13"/>
  <c r="AC139" i="13"/>
  <c r="AD139" i="13"/>
  <c r="AE139" i="13"/>
  <c r="AF139" i="13"/>
  <c r="AG139" i="13"/>
  <c r="R140" i="13"/>
  <c r="S140" i="13"/>
  <c r="T140" i="13"/>
  <c r="U140" i="13"/>
  <c r="V140" i="13"/>
  <c r="W140" i="13"/>
  <c r="X140" i="13"/>
  <c r="Y140" i="13"/>
  <c r="Z140" i="13"/>
  <c r="AA140" i="13"/>
  <c r="AB140" i="13"/>
  <c r="AC140" i="13"/>
  <c r="AD140" i="13"/>
  <c r="AE140" i="13"/>
  <c r="AF140" i="13"/>
  <c r="AG140" i="13"/>
  <c r="R141" i="13"/>
  <c r="S141" i="13"/>
  <c r="T141" i="13"/>
  <c r="U141" i="13"/>
  <c r="V141" i="13"/>
  <c r="W141" i="13"/>
  <c r="X141" i="13"/>
  <c r="Y141" i="13"/>
  <c r="Z141" i="13"/>
  <c r="AA141" i="13"/>
  <c r="AB141" i="13"/>
  <c r="AC141" i="13"/>
  <c r="AD141" i="13"/>
  <c r="AE141" i="13"/>
  <c r="AF141" i="13"/>
  <c r="AG141" i="13"/>
  <c r="R142" i="13"/>
  <c r="S142" i="13"/>
  <c r="T142" i="13"/>
  <c r="U142" i="13"/>
  <c r="V142" i="13"/>
  <c r="W142" i="13"/>
  <c r="X142" i="13"/>
  <c r="Y142" i="13"/>
  <c r="Z142" i="13"/>
  <c r="AA142" i="13"/>
  <c r="AB142" i="13"/>
  <c r="AC142" i="13"/>
  <c r="AD142" i="13"/>
  <c r="AE142" i="13"/>
  <c r="AF142" i="13"/>
  <c r="AG142" i="13"/>
  <c r="R143" i="13"/>
  <c r="S143" i="13"/>
  <c r="T143" i="13"/>
  <c r="U143" i="13"/>
  <c r="V143" i="13"/>
  <c r="W143" i="13"/>
  <c r="X143" i="13"/>
  <c r="Y143" i="13"/>
  <c r="Z143" i="13"/>
  <c r="AA143" i="13"/>
  <c r="AB143" i="13"/>
  <c r="AC143" i="13"/>
  <c r="AD143" i="13"/>
  <c r="AE143" i="13"/>
  <c r="AF143" i="13"/>
  <c r="AG143" i="13"/>
  <c r="R144" i="13"/>
  <c r="S144" i="13"/>
  <c r="T144" i="13"/>
  <c r="U144" i="13"/>
  <c r="V144" i="13"/>
  <c r="W144" i="13"/>
  <c r="X144" i="13"/>
  <c r="Y144" i="13"/>
  <c r="Z144" i="13"/>
  <c r="AA144" i="13"/>
  <c r="AB144" i="13"/>
  <c r="AC144" i="13"/>
  <c r="AD144" i="13"/>
  <c r="AE144" i="13"/>
  <c r="AF144" i="13"/>
  <c r="AG144" i="13"/>
  <c r="R145" i="13"/>
  <c r="S145" i="13"/>
  <c r="T145" i="13"/>
  <c r="U145" i="13"/>
  <c r="V145" i="13"/>
  <c r="W145" i="13"/>
  <c r="X145" i="13"/>
  <c r="Y145" i="13"/>
  <c r="Z145" i="13"/>
  <c r="AA145" i="13"/>
  <c r="AB145" i="13"/>
  <c r="AC145" i="13"/>
  <c r="AD145" i="13"/>
  <c r="AE145" i="13"/>
  <c r="AF145" i="13"/>
  <c r="AG145" i="13"/>
  <c r="R146" i="13"/>
  <c r="S146" i="13"/>
  <c r="T146" i="13"/>
  <c r="U146" i="13"/>
  <c r="V146" i="13"/>
  <c r="W146" i="13"/>
  <c r="X146" i="13"/>
  <c r="Y146" i="13"/>
  <c r="Z146" i="13"/>
  <c r="AA146" i="13"/>
  <c r="AB146" i="13"/>
  <c r="AC146" i="13"/>
  <c r="AD146" i="13"/>
  <c r="AE146" i="13"/>
  <c r="AF146" i="13"/>
  <c r="AG146" i="13"/>
  <c r="R147" i="13"/>
  <c r="S147" i="13"/>
  <c r="T147" i="13"/>
  <c r="U147" i="13"/>
  <c r="V147" i="13"/>
  <c r="W147" i="13"/>
  <c r="X147" i="13"/>
  <c r="Y147" i="13"/>
  <c r="Z147" i="13"/>
  <c r="AA147" i="13"/>
  <c r="AB147" i="13"/>
  <c r="AC147" i="13"/>
  <c r="AD147" i="13"/>
  <c r="AE147" i="13"/>
  <c r="AF147" i="13"/>
  <c r="AG147" i="13"/>
  <c r="R148" i="13"/>
  <c r="S148" i="13"/>
  <c r="T148" i="13"/>
  <c r="U148" i="13"/>
  <c r="V148" i="13"/>
  <c r="W148" i="13"/>
  <c r="X148" i="13"/>
  <c r="Y148" i="13"/>
  <c r="Z148" i="13"/>
  <c r="AA148" i="13"/>
  <c r="AB148" i="13"/>
  <c r="AC148" i="13"/>
  <c r="AD148" i="13"/>
  <c r="AE148" i="13"/>
  <c r="AF148" i="13"/>
  <c r="AG148" i="13"/>
  <c r="R149" i="13"/>
  <c r="S149" i="13"/>
  <c r="T149" i="13"/>
  <c r="U149" i="13"/>
  <c r="V149" i="13"/>
  <c r="W149" i="13"/>
  <c r="X149" i="13"/>
  <c r="Y149" i="13"/>
  <c r="Z149" i="13"/>
  <c r="AA149" i="13"/>
  <c r="AB149" i="13"/>
  <c r="AC149" i="13"/>
  <c r="AD149" i="13"/>
  <c r="AE149" i="13"/>
  <c r="AF149" i="13"/>
  <c r="AG149" i="13"/>
  <c r="R150" i="13"/>
  <c r="S150" i="13"/>
  <c r="T150" i="13"/>
  <c r="U150" i="13"/>
  <c r="V150" i="13"/>
  <c r="W150" i="13"/>
  <c r="X150" i="13"/>
  <c r="Y150" i="13"/>
  <c r="Z150" i="13"/>
  <c r="AA150" i="13"/>
  <c r="AB150" i="13"/>
  <c r="AC150" i="13"/>
  <c r="AD150" i="13"/>
  <c r="AE150" i="13"/>
  <c r="AF150" i="13"/>
  <c r="AG150" i="13"/>
  <c r="R151" i="13"/>
  <c r="S151" i="13"/>
  <c r="T151" i="13"/>
  <c r="U151" i="13"/>
  <c r="V151" i="13"/>
  <c r="W151" i="13"/>
  <c r="X151" i="13"/>
  <c r="Y151" i="13"/>
  <c r="Z151" i="13"/>
  <c r="AA151" i="13"/>
  <c r="AB151" i="13"/>
  <c r="AC151" i="13"/>
  <c r="AD151" i="13"/>
  <c r="AE151" i="13"/>
  <c r="AF151" i="13"/>
  <c r="AG151" i="13"/>
  <c r="R152" i="13"/>
  <c r="S152" i="13"/>
  <c r="T152" i="13"/>
  <c r="U152" i="13"/>
  <c r="V152" i="13"/>
  <c r="W152" i="13"/>
  <c r="X152" i="13"/>
  <c r="Y152" i="13"/>
  <c r="Z152" i="13"/>
  <c r="AA152" i="13"/>
  <c r="AB152" i="13"/>
  <c r="AC152" i="13"/>
  <c r="AD152" i="13"/>
  <c r="AE152" i="13"/>
  <c r="AF152" i="13"/>
  <c r="AG152" i="13"/>
  <c r="R153" i="13"/>
  <c r="S153" i="13"/>
  <c r="T153" i="13"/>
  <c r="U153" i="13"/>
  <c r="V153" i="13"/>
  <c r="W153" i="13"/>
  <c r="X153" i="13"/>
  <c r="Y153" i="13"/>
  <c r="Z153" i="13"/>
  <c r="AA153" i="13"/>
  <c r="AB153" i="13"/>
  <c r="AC153" i="13"/>
  <c r="AD153" i="13"/>
  <c r="AE153" i="13"/>
  <c r="AF153" i="13"/>
  <c r="AG153" i="13"/>
  <c r="R154" i="13"/>
  <c r="S154" i="13"/>
  <c r="T154" i="13"/>
  <c r="U154" i="13"/>
  <c r="V154" i="13"/>
  <c r="W154" i="13"/>
  <c r="X154" i="13"/>
  <c r="Y154" i="13"/>
  <c r="Z154" i="13"/>
  <c r="AA154" i="13"/>
  <c r="AB154" i="13"/>
  <c r="AC154" i="13"/>
  <c r="AD154" i="13"/>
  <c r="AE154" i="13"/>
  <c r="AF154" i="13"/>
  <c r="AG154" i="13"/>
  <c r="R155" i="13"/>
  <c r="S155" i="13"/>
  <c r="T155" i="13"/>
  <c r="U155" i="13"/>
  <c r="V155" i="13"/>
  <c r="W155" i="13"/>
  <c r="X155" i="13"/>
  <c r="Y155" i="13"/>
  <c r="Z155" i="13"/>
  <c r="AA155" i="13"/>
  <c r="AB155" i="13"/>
  <c r="AC155" i="13"/>
  <c r="AD155" i="13"/>
  <c r="AE155" i="13"/>
  <c r="AF155" i="13"/>
  <c r="AG155" i="13"/>
  <c r="R156" i="13"/>
  <c r="S156" i="13"/>
  <c r="T156" i="13"/>
  <c r="U156" i="13"/>
  <c r="V156" i="13"/>
  <c r="W156" i="13"/>
  <c r="X156" i="13"/>
  <c r="Y156" i="13"/>
  <c r="Z156" i="13"/>
  <c r="AA156" i="13"/>
  <c r="AB156" i="13"/>
  <c r="AC156" i="13"/>
  <c r="AD156" i="13"/>
  <c r="AE156" i="13"/>
  <c r="AF156" i="13"/>
  <c r="AG156" i="13"/>
  <c r="R157" i="13"/>
  <c r="S157" i="13"/>
  <c r="T157" i="13"/>
  <c r="U157" i="13"/>
  <c r="V157" i="13"/>
  <c r="W157" i="13"/>
  <c r="X157" i="13"/>
  <c r="Y157" i="13"/>
  <c r="Z157" i="13"/>
  <c r="AA157" i="13"/>
  <c r="AB157" i="13"/>
  <c r="AC157" i="13"/>
  <c r="AD157" i="13"/>
  <c r="AE157" i="13"/>
  <c r="AF157" i="13"/>
  <c r="AG157" i="13"/>
  <c r="S11" i="13"/>
  <c r="T11" i="13"/>
  <c r="U11" i="13"/>
  <c r="V11" i="13"/>
  <c r="W11" i="13"/>
  <c r="X11" i="13"/>
  <c r="Y11" i="13"/>
  <c r="Z11" i="13"/>
  <c r="AA11" i="13"/>
  <c r="AB11" i="13"/>
  <c r="AC11" i="13"/>
  <c r="AD11" i="13"/>
  <c r="AE11" i="13"/>
  <c r="AF11" i="13"/>
  <c r="AG11" i="13"/>
  <c r="R11" i="13"/>
  <c r="R12" i="14"/>
  <c r="S12" i="14"/>
  <c r="T12" i="14"/>
  <c r="U12" i="14"/>
  <c r="V12" i="14"/>
  <c r="W12" i="14"/>
  <c r="X12" i="14"/>
  <c r="Y12" i="14"/>
  <c r="Z12" i="14"/>
  <c r="AA12" i="14"/>
  <c r="AB12" i="14"/>
  <c r="AC12" i="14"/>
  <c r="AD12" i="14"/>
  <c r="AE12" i="14"/>
  <c r="AF12" i="14"/>
  <c r="AG12" i="14"/>
  <c r="R13" i="14"/>
  <c r="S13" i="14"/>
  <c r="T13" i="14"/>
  <c r="U13" i="14"/>
  <c r="V13" i="14"/>
  <c r="W13" i="14"/>
  <c r="X13" i="14"/>
  <c r="Y13" i="14"/>
  <c r="Z13" i="14"/>
  <c r="AA13" i="14"/>
  <c r="AB13" i="14"/>
  <c r="AC13" i="14"/>
  <c r="AD13" i="14"/>
  <c r="AE13" i="14"/>
  <c r="AF13" i="14"/>
  <c r="AG13" i="14"/>
  <c r="R14" i="14"/>
  <c r="S14" i="14"/>
  <c r="T14" i="14"/>
  <c r="U14" i="14"/>
  <c r="V14" i="14"/>
  <c r="W14" i="14"/>
  <c r="X14" i="14"/>
  <c r="Y14" i="14"/>
  <c r="Z14" i="14"/>
  <c r="AA14" i="14"/>
  <c r="AB14" i="14"/>
  <c r="AC14" i="14"/>
  <c r="AD14" i="14"/>
  <c r="AE14" i="14"/>
  <c r="AF14" i="14"/>
  <c r="AG14" i="14"/>
  <c r="R15" i="14"/>
  <c r="S15" i="14"/>
  <c r="T15" i="14"/>
  <c r="U15" i="14"/>
  <c r="V15" i="14"/>
  <c r="W15" i="14"/>
  <c r="X15" i="14"/>
  <c r="Y15" i="14"/>
  <c r="Z15" i="14"/>
  <c r="AA15" i="14"/>
  <c r="AB15" i="14"/>
  <c r="AC15" i="14"/>
  <c r="AD15" i="14"/>
  <c r="AE15" i="14"/>
  <c r="AF15" i="14"/>
  <c r="AG15" i="14"/>
  <c r="R16" i="14"/>
  <c r="S16" i="14"/>
  <c r="T16" i="14"/>
  <c r="U16" i="14"/>
  <c r="V16" i="14"/>
  <c r="W16" i="14"/>
  <c r="X16" i="14"/>
  <c r="Y16" i="14"/>
  <c r="Z16" i="14"/>
  <c r="AA16" i="14"/>
  <c r="AB16" i="14"/>
  <c r="AC16" i="14"/>
  <c r="AD16" i="14"/>
  <c r="AE16" i="14"/>
  <c r="AF16" i="14"/>
  <c r="AG16" i="14"/>
  <c r="R17" i="14"/>
  <c r="S17" i="14"/>
  <c r="T17" i="14"/>
  <c r="U17" i="14"/>
  <c r="V17" i="14"/>
  <c r="W17" i="14"/>
  <c r="X17" i="14"/>
  <c r="Y17" i="14"/>
  <c r="Z17" i="14"/>
  <c r="AA17" i="14"/>
  <c r="AB17" i="14"/>
  <c r="AC17" i="14"/>
  <c r="AD17" i="14"/>
  <c r="AE17" i="14"/>
  <c r="AF17" i="14"/>
  <c r="AG17" i="14"/>
  <c r="R18" i="14"/>
  <c r="S18" i="14"/>
  <c r="T18" i="14"/>
  <c r="U18" i="14"/>
  <c r="V18" i="14"/>
  <c r="W18" i="14"/>
  <c r="X18" i="14"/>
  <c r="Y18" i="14"/>
  <c r="Z18" i="14"/>
  <c r="AA18" i="14"/>
  <c r="AB18" i="14"/>
  <c r="AC18" i="14"/>
  <c r="AD18" i="14"/>
  <c r="AE18" i="14"/>
  <c r="AF18" i="14"/>
  <c r="AG18" i="14"/>
  <c r="R19" i="14"/>
  <c r="S19" i="14"/>
  <c r="T19" i="14"/>
  <c r="U19" i="14"/>
  <c r="V19" i="14"/>
  <c r="W19" i="14"/>
  <c r="X19" i="14"/>
  <c r="Y19" i="14"/>
  <c r="Z19" i="14"/>
  <c r="AA19" i="14"/>
  <c r="AB19" i="14"/>
  <c r="AC19" i="14"/>
  <c r="AD19" i="14"/>
  <c r="AE19" i="14"/>
  <c r="AF19" i="14"/>
  <c r="AG19" i="14"/>
  <c r="R20" i="14"/>
  <c r="S20" i="14"/>
  <c r="T20" i="14"/>
  <c r="U20" i="14"/>
  <c r="V20" i="14"/>
  <c r="W20" i="14"/>
  <c r="X20" i="14"/>
  <c r="Y20" i="14"/>
  <c r="Z20" i="14"/>
  <c r="AA20" i="14"/>
  <c r="AB20" i="14"/>
  <c r="AC20" i="14"/>
  <c r="AD20" i="14"/>
  <c r="AE20" i="14"/>
  <c r="AF20" i="14"/>
  <c r="AG20" i="14"/>
  <c r="R21" i="14"/>
  <c r="S21" i="14"/>
  <c r="T21" i="14"/>
  <c r="U21" i="14"/>
  <c r="V21" i="14"/>
  <c r="W21" i="14"/>
  <c r="X21" i="14"/>
  <c r="Y21" i="14"/>
  <c r="Z21" i="14"/>
  <c r="AA21" i="14"/>
  <c r="AB21" i="14"/>
  <c r="AC21" i="14"/>
  <c r="AD21" i="14"/>
  <c r="AE21" i="14"/>
  <c r="AF21" i="14"/>
  <c r="AG21" i="14"/>
  <c r="R22" i="14"/>
  <c r="S22" i="14"/>
  <c r="T22" i="14"/>
  <c r="U22" i="14"/>
  <c r="V22" i="14"/>
  <c r="W22" i="14"/>
  <c r="X22" i="14"/>
  <c r="Y22" i="14"/>
  <c r="Z22" i="14"/>
  <c r="AA22" i="14"/>
  <c r="AB22" i="14"/>
  <c r="AC22" i="14"/>
  <c r="AD22" i="14"/>
  <c r="AE22" i="14"/>
  <c r="AF22" i="14"/>
  <c r="AG22" i="14"/>
  <c r="R23" i="14"/>
  <c r="S23" i="14"/>
  <c r="T23" i="14"/>
  <c r="U23" i="14"/>
  <c r="V23" i="14"/>
  <c r="W23" i="14"/>
  <c r="X23" i="14"/>
  <c r="Y23" i="14"/>
  <c r="Z23" i="14"/>
  <c r="AA23" i="14"/>
  <c r="AB23" i="14"/>
  <c r="AC23" i="14"/>
  <c r="AD23" i="14"/>
  <c r="AE23" i="14"/>
  <c r="AF23" i="14"/>
  <c r="AG23" i="14"/>
  <c r="R24" i="14"/>
  <c r="S24" i="14"/>
  <c r="T24" i="14"/>
  <c r="U24" i="14"/>
  <c r="V24" i="14"/>
  <c r="W24" i="14"/>
  <c r="X24" i="14"/>
  <c r="Y24" i="14"/>
  <c r="Z24" i="14"/>
  <c r="AA24" i="14"/>
  <c r="AB24" i="14"/>
  <c r="AC24" i="14"/>
  <c r="AD24" i="14"/>
  <c r="AE24" i="14"/>
  <c r="AF24" i="14"/>
  <c r="AG24" i="14"/>
  <c r="R25" i="14"/>
  <c r="S25" i="14"/>
  <c r="T25" i="14"/>
  <c r="U25" i="14"/>
  <c r="V25" i="14"/>
  <c r="W25" i="14"/>
  <c r="X25" i="14"/>
  <c r="Y25" i="14"/>
  <c r="Z25" i="14"/>
  <c r="AA25" i="14"/>
  <c r="AB25" i="14"/>
  <c r="AC25" i="14"/>
  <c r="AD25" i="14"/>
  <c r="AE25" i="14"/>
  <c r="AF25" i="14"/>
  <c r="AG25" i="14"/>
  <c r="R26" i="14"/>
  <c r="S26" i="14"/>
  <c r="T26" i="14"/>
  <c r="U26" i="14"/>
  <c r="V26" i="14"/>
  <c r="W26" i="14"/>
  <c r="X26" i="14"/>
  <c r="Y26" i="14"/>
  <c r="Z26" i="14"/>
  <c r="AA26" i="14"/>
  <c r="AB26" i="14"/>
  <c r="AC26" i="14"/>
  <c r="AD26" i="14"/>
  <c r="AE26" i="14"/>
  <c r="AF26" i="14"/>
  <c r="AG26" i="14"/>
  <c r="R27" i="14"/>
  <c r="S27" i="14"/>
  <c r="T27" i="14"/>
  <c r="U27" i="14"/>
  <c r="V27" i="14"/>
  <c r="W27" i="14"/>
  <c r="X27" i="14"/>
  <c r="Y27" i="14"/>
  <c r="Z27" i="14"/>
  <c r="AA27" i="14"/>
  <c r="AB27" i="14"/>
  <c r="AC27" i="14"/>
  <c r="AD27" i="14"/>
  <c r="AE27" i="14"/>
  <c r="AF27" i="14"/>
  <c r="AG27" i="14"/>
  <c r="R28" i="14"/>
  <c r="S28" i="14"/>
  <c r="T28" i="14"/>
  <c r="U28" i="14"/>
  <c r="V28" i="14"/>
  <c r="W28" i="14"/>
  <c r="X28" i="14"/>
  <c r="Y28" i="14"/>
  <c r="Z28" i="14"/>
  <c r="AA28" i="14"/>
  <c r="AB28" i="14"/>
  <c r="AC28" i="14"/>
  <c r="AD28" i="14"/>
  <c r="AE28" i="14"/>
  <c r="AF28" i="14"/>
  <c r="AG28" i="14"/>
  <c r="R29" i="14"/>
  <c r="S29" i="14"/>
  <c r="T29" i="14"/>
  <c r="U29" i="14"/>
  <c r="V29" i="14"/>
  <c r="W29" i="14"/>
  <c r="X29" i="14"/>
  <c r="Y29" i="14"/>
  <c r="Z29" i="14"/>
  <c r="AA29" i="14"/>
  <c r="AB29" i="14"/>
  <c r="AC29" i="14"/>
  <c r="AD29" i="14"/>
  <c r="AE29" i="14"/>
  <c r="AF29" i="14"/>
  <c r="AG29" i="14"/>
  <c r="R30" i="14"/>
  <c r="S30" i="14"/>
  <c r="T30" i="14"/>
  <c r="U30" i="14"/>
  <c r="V30" i="14"/>
  <c r="W30" i="14"/>
  <c r="X30" i="14"/>
  <c r="Y30" i="14"/>
  <c r="Z30" i="14"/>
  <c r="AA30" i="14"/>
  <c r="AB30" i="14"/>
  <c r="AC30" i="14"/>
  <c r="AD30" i="14"/>
  <c r="AE30" i="14"/>
  <c r="AF30" i="14"/>
  <c r="AG30" i="14"/>
  <c r="R31" i="14"/>
  <c r="S31" i="14"/>
  <c r="T31" i="14"/>
  <c r="U31" i="14"/>
  <c r="V31" i="14"/>
  <c r="W31" i="14"/>
  <c r="X31" i="14"/>
  <c r="Y31" i="14"/>
  <c r="Z31" i="14"/>
  <c r="AA31" i="14"/>
  <c r="AB31" i="14"/>
  <c r="AC31" i="14"/>
  <c r="AD31" i="14"/>
  <c r="AE31" i="14"/>
  <c r="AF31" i="14"/>
  <c r="AG31" i="14"/>
  <c r="R32" i="14"/>
  <c r="S32" i="14"/>
  <c r="T32" i="14"/>
  <c r="U32" i="14"/>
  <c r="V32" i="14"/>
  <c r="W32" i="14"/>
  <c r="X32" i="14"/>
  <c r="Y32" i="14"/>
  <c r="Z32" i="14"/>
  <c r="AA32" i="14"/>
  <c r="AB32" i="14"/>
  <c r="AC32" i="14"/>
  <c r="AD32" i="14"/>
  <c r="AE32" i="14"/>
  <c r="AF32" i="14"/>
  <c r="AG32" i="14"/>
  <c r="R33" i="14"/>
  <c r="S33" i="14"/>
  <c r="T33" i="14"/>
  <c r="U33" i="14"/>
  <c r="V33" i="14"/>
  <c r="W33" i="14"/>
  <c r="X33" i="14"/>
  <c r="Y33" i="14"/>
  <c r="Z33" i="14"/>
  <c r="AA33" i="14"/>
  <c r="AB33" i="14"/>
  <c r="AC33" i="14"/>
  <c r="AD33" i="14"/>
  <c r="AE33" i="14"/>
  <c r="AF33" i="14"/>
  <c r="AG33" i="14"/>
  <c r="R34" i="14"/>
  <c r="S34" i="14"/>
  <c r="T34" i="14"/>
  <c r="U34" i="14"/>
  <c r="V34" i="14"/>
  <c r="W34" i="14"/>
  <c r="X34" i="14"/>
  <c r="Y34" i="14"/>
  <c r="Z34" i="14"/>
  <c r="AA34" i="14"/>
  <c r="AB34" i="14"/>
  <c r="AC34" i="14"/>
  <c r="AD34" i="14"/>
  <c r="AE34" i="14"/>
  <c r="AF34" i="14"/>
  <c r="AG34" i="14"/>
  <c r="R35" i="14"/>
  <c r="S35" i="14"/>
  <c r="T35" i="14"/>
  <c r="U35" i="14"/>
  <c r="V35" i="14"/>
  <c r="W35" i="14"/>
  <c r="X35" i="14"/>
  <c r="Y35" i="14"/>
  <c r="Z35" i="14"/>
  <c r="AA35" i="14"/>
  <c r="AB35" i="14"/>
  <c r="AC35" i="14"/>
  <c r="AD35" i="14"/>
  <c r="AE35" i="14"/>
  <c r="AF35" i="14"/>
  <c r="AG35" i="14"/>
  <c r="R36" i="14"/>
  <c r="S36" i="14"/>
  <c r="T36" i="14"/>
  <c r="U36" i="14"/>
  <c r="V36" i="14"/>
  <c r="W36" i="14"/>
  <c r="X36" i="14"/>
  <c r="Y36" i="14"/>
  <c r="Z36" i="14"/>
  <c r="AA36" i="14"/>
  <c r="AB36" i="14"/>
  <c r="AC36" i="14"/>
  <c r="AD36" i="14"/>
  <c r="AE36" i="14"/>
  <c r="AF36" i="14"/>
  <c r="AG36" i="14"/>
  <c r="R37" i="14"/>
  <c r="S37" i="14"/>
  <c r="T37" i="14"/>
  <c r="U37" i="14"/>
  <c r="V37" i="14"/>
  <c r="W37" i="14"/>
  <c r="X37" i="14"/>
  <c r="Y37" i="14"/>
  <c r="Z37" i="14"/>
  <c r="AA37" i="14"/>
  <c r="AB37" i="14"/>
  <c r="AC37" i="14"/>
  <c r="AD37" i="14"/>
  <c r="AE37" i="14"/>
  <c r="AF37" i="14"/>
  <c r="AG37" i="14"/>
  <c r="R38" i="14"/>
  <c r="S38" i="14"/>
  <c r="T38" i="14"/>
  <c r="U38" i="14"/>
  <c r="V38" i="14"/>
  <c r="W38" i="14"/>
  <c r="X38" i="14"/>
  <c r="Y38" i="14"/>
  <c r="Z38" i="14"/>
  <c r="AA38" i="14"/>
  <c r="AB38" i="14"/>
  <c r="AC38" i="14"/>
  <c r="AD38" i="14"/>
  <c r="AE38" i="14"/>
  <c r="AF38" i="14"/>
  <c r="AG38" i="14"/>
  <c r="R39" i="14"/>
  <c r="S39" i="14"/>
  <c r="T39" i="14"/>
  <c r="U39" i="14"/>
  <c r="V39" i="14"/>
  <c r="W39" i="14"/>
  <c r="X39" i="14"/>
  <c r="Y39" i="14"/>
  <c r="Z39" i="14"/>
  <c r="AA39" i="14"/>
  <c r="AB39" i="14"/>
  <c r="AC39" i="14"/>
  <c r="AD39" i="14"/>
  <c r="AE39" i="14"/>
  <c r="AF39" i="14"/>
  <c r="AG39" i="14"/>
  <c r="R40" i="14"/>
  <c r="S40" i="14"/>
  <c r="T40" i="14"/>
  <c r="U40" i="14"/>
  <c r="V40" i="14"/>
  <c r="W40" i="14"/>
  <c r="X40" i="14"/>
  <c r="Y40" i="14"/>
  <c r="Z40" i="14"/>
  <c r="AA40" i="14"/>
  <c r="AB40" i="14"/>
  <c r="AC40" i="14"/>
  <c r="AD40" i="14"/>
  <c r="AE40" i="14"/>
  <c r="AF40" i="14"/>
  <c r="AG40" i="14"/>
  <c r="R41" i="14"/>
  <c r="S41" i="14"/>
  <c r="T41" i="14"/>
  <c r="U41" i="14"/>
  <c r="V41" i="14"/>
  <c r="W41" i="14"/>
  <c r="X41" i="14"/>
  <c r="Y41" i="14"/>
  <c r="Z41" i="14"/>
  <c r="AA41" i="14"/>
  <c r="AB41" i="14"/>
  <c r="AC41" i="14"/>
  <c r="AD41" i="14"/>
  <c r="AE41" i="14"/>
  <c r="AF41" i="14"/>
  <c r="AG41" i="14"/>
  <c r="R42" i="14"/>
  <c r="S42" i="14"/>
  <c r="T42" i="14"/>
  <c r="U42" i="14"/>
  <c r="V42" i="14"/>
  <c r="W42" i="14"/>
  <c r="X42" i="14"/>
  <c r="Y42" i="14"/>
  <c r="Z42" i="14"/>
  <c r="AA42" i="14"/>
  <c r="AB42" i="14"/>
  <c r="AC42" i="14"/>
  <c r="AD42" i="14"/>
  <c r="AE42" i="14"/>
  <c r="AF42" i="14"/>
  <c r="AG42" i="14"/>
  <c r="R43" i="14"/>
  <c r="S43" i="14"/>
  <c r="T43" i="14"/>
  <c r="U43" i="14"/>
  <c r="V43" i="14"/>
  <c r="W43" i="14"/>
  <c r="X43" i="14"/>
  <c r="Y43" i="14"/>
  <c r="Z43" i="14"/>
  <c r="AA43" i="14"/>
  <c r="AB43" i="14"/>
  <c r="AC43" i="14"/>
  <c r="AD43" i="14"/>
  <c r="AE43" i="14"/>
  <c r="AF43" i="14"/>
  <c r="AG43" i="14"/>
  <c r="R44" i="14"/>
  <c r="S44" i="14"/>
  <c r="T44" i="14"/>
  <c r="U44" i="14"/>
  <c r="V44" i="14"/>
  <c r="W44" i="14"/>
  <c r="X44" i="14"/>
  <c r="Y44" i="14"/>
  <c r="Z44" i="14"/>
  <c r="AA44" i="14"/>
  <c r="AB44" i="14"/>
  <c r="AC44" i="14"/>
  <c r="AD44" i="14"/>
  <c r="AE44" i="14"/>
  <c r="AF44" i="14"/>
  <c r="AG44" i="14"/>
  <c r="R45" i="14"/>
  <c r="S45" i="14"/>
  <c r="T45" i="14"/>
  <c r="U45" i="14"/>
  <c r="V45" i="14"/>
  <c r="W45" i="14"/>
  <c r="X45" i="14"/>
  <c r="Y45" i="14"/>
  <c r="Z45" i="14"/>
  <c r="AA45" i="14"/>
  <c r="AB45" i="14"/>
  <c r="AC45" i="14"/>
  <c r="AD45" i="14"/>
  <c r="AE45" i="14"/>
  <c r="AF45" i="14"/>
  <c r="AG45" i="14"/>
  <c r="R46" i="14"/>
  <c r="S46" i="14"/>
  <c r="T46" i="14"/>
  <c r="U46" i="14"/>
  <c r="V46" i="14"/>
  <c r="W46" i="14"/>
  <c r="X46" i="14"/>
  <c r="Y46" i="14"/>
  <c r="Z46" i="14"/>
  <c r="AA46" i="14"/>
  <c r="AB46" i="14"/>
  <c r="AC46" i="14"/>
  <c r="AD46" i="14"/>
  <c r="AE46" i="14"/>
  <c r="AF46" i="14"/>
  <c r="AG46" i="14"/>
  <c r="R47" i="14"/>
  <c r="S47" i="14"/>
  <c r="T47" i="14"/>
  <c r="U47" i="14"/>
  <c r="V47" i="14"/>
  <c r="W47" i="14"/>
  <c r="X47" i="14"/>
  <c r="Y47" i="14"/>
  <c r="Z47" i="14"/>
  <c r="AA47" i="14"/>
  <c r="AB47" i="14"/>
  <c r="AC47" i="14"/>
  <c r="AD47" i="14"/>
  <c r="AE47" i="14"/>
  <c r="AF47" i="14"/>
  <c r="AG47" i="14"/>
  <c r="R48" i="14"/>
  <c r="S48" i="14"/>
  <c r="T48" i="14"/>
  <c r="U48" i="14"/>
  <c r="V48" i="14"/>
  <c r="W48" i="14"/>
  <c r="X48" i="14"/>
  <c r="Y48" i="14"/>
  <c r="Z48" i="14"/>
  <c r="AA48" i="14"/>
  <c r="AB48" i="14"/>
  <c r="AC48" i="14"/>
  <c r="AD48" i="14"/>
  <c r="AE48" i="14"/>
  <c r="AF48" i="14"/>
  <c r="AG48" i="14"/>
  <c r="R49" i="14"/>
  <c r="S49" i="14"/>
  <c r="T49" i="14"/>
  <c r="U49" i="14"/>
  <c r="V49" i="14"/>
  <c r="W49" i="14"/>
  <c r="X49" i="14"/>
  <c r="Y49" i="14"/>
  <c r="Z49" i="14"/>
  <c r="AA49" i="14"/>
  <c r="AB49" i="14"/>
  <c r="AC49" i="14"/>
  <c r="AD49" i="14"/>
  <c r="AE49" i="14"/>
  <c r="AF49" i="14"/>
  <c r="AG49" i="14"/>
  <c r="R50" i="14"/>
  <c r="S50" i="14"/>
  <c r="T50" i="14"/>
  <c r="U50" i="14"/>
  <c r="V50" i="14"/>
  <c r="W50" i="14"/>
  <c r="X50" i="14"/>
  <c r="Y50" i="14"/>
  <c r="Z50" i="14"/>
  <c r="AA50" i="14"/>
  <c r="AB50" i="14"/>
  <c r="AC50" i="14"/>
  <c r="AD50" i="14"/>
  <c r="AE50" i="14"/>
  <c r="AF50" i="14"/>
  <c r="AG50" i="14"/>
  <c r="R51" i="14"/>
  <c r="S51" i="14"/>
  <c r="T51" i="14"/>
  <c r="U51" i="14"/>
  <c r="V51" i="14"/>
  <c r="W51" i="14"/>
  <c r="X51" i="14"/>
  <c r="Y51" i="14"/>
  <c r="Z51" i="14"/>
  <c r="AA51" i="14"/>
  <c r="AB51" i="14"/>
  <c r="AC51" i="14"/>
  <c r="AD51" i="14"/>
  <c r="AE51" i="14"/>
  <c r="AF51" i="14"/>
  <c r="AG51" i="14"/>
  <c r="R52" i="14"/>
  <c r="S52" i="14"/>
  <c r="T52" i="14"/>
  <c r="U52" i="14"/>
  <c r="V52" i="14"/>
  <c r="W52" i="14"/>
  <c r="X52" i="14"/>
  <c r="Y52" i="14"/>
  <c r="Z52" i="14"/>
  <c r="AA52" i="14"/>
  <c r="AB52" i="14"/>
  <c r="AC52" i="14"/>
  <c r="AD52" i="14"/>
  <c r="AE52" i="14"/>
  <c r="AF52" i="14"/>
  <c r="AG52" i="14"/>
  <c r="R53" i="14"/>
  <c r="S53" i="14"/>
  <c r="T53" i="14"/>
  <c r="U53" i="14"/>
  <c r="V53" i="14"/>
  <c r="W53" i="14"/>
  <c r="X53" i="14"/>
  <c r="Y53" i="14"/>
  <c r="Z53" i="14"/>
  <c r="AA53" i="14"/>
  <c r="AB53" i="14"/>
  <c r="AC53" i="14"/>
  <c r="AD53" i="14"/>
  <c r="AE53" i="14"/>
  <c r="AF53" i="14"/>
  <c r="AG53" i="14"/>
  <c r="R54" i="14"/>
  <c r="S54" i="14"/>
  <c r="T54" i="14"/>
  <c r="U54" i="14"/>
  <c r="V54" i="14"/>
  <c r="W54" i="14"/>
  <c r="X54" i="14"/>
  <c r="Y54" i="14"/>
  <c r="Z54" i="14"/>
  <c r="AA54" i="14"/>
  <c r="AB54" i="14"/>
  <c r="AC54" i="14"/>
  <c r="AD54" i="14"/>
  <c r="AE54" i="14"/>
  <c r="AF54" i="14"/>
  <c r="AG54" i="14"/>
  <c r="R55" i="14"/>
  <c r="S55" i="14"/>
  <c r="T55" i="14"/>
  <c r="U55" i="14"/>
  <c r="V55" i="14"/>
  <c r="W55" i="14"/>
  <c r="X55" i="14"/>
  <c r="Y55" i="14"/>
  <c r="Z55" i="14"/>
  <c r="AA55" i="14"/>
  <c r="AB55" i="14"/>
  <c r="AC55" i="14"/>
  <c r="AD55" i="14"/>
  <c r="AE55" i="14"/>
  <c r="AF55" i="14"/>
  <c r="AG55" i="14"/>
  <c r="R56" i="14"/>
  <c r="S56" i="14"/>
  <c r="T56" i="14"/>
  <c r="U56" i="14"/>
  <c r="V56" i="14"/>
  <c r="W56" i="14"/>
  <c r="X56" i="14"/>
  <c r="Y56" i="14"/>
  <c r="Z56" i="14"/>
  <c r="AA56" i="14"/>
  <c r="AB56" i="14"/>
  <c r="AC56" i="14"/>
  <c r="AD56" i="14"/>
  <c r="AE56" i="14"/>
  <c r="AF56" i="14"/>
  <c r="AG56" i="14"/>
  <c r="R57" i="14"/>
  <c r="S57" i="14"/>
  <c r="T57" i="14"/>
  <c r="U57" i="14"/>
  <c r="V57" i="14"/>
  <c r="W57" i="14"/>
  <c r="X57" i="14"/>
  <c r="Y57" i="14"/>
  <c r="Z57" i="14"/>
  <c r="AA57" i="14"/>
  <c r="AB57" i="14"/>
  <c r="AC57" i="14"/>
  <c r="AD57" i="14"/>
  <c r="AE57" i="14"/>
  <c r="AF57" i="14"/>
  <c r="AG57" i="14"/>
  <c r="R58" i="14"/>
  <c r="S58" i="14"/>
  <c r="T58" i="14"/>
  <c r="U58" i="14"/>
  <c r="V58" i="14"/>
  <c r="W58" i="14"/>
  <c r="X58" i="14"/>
  <c r="Y58" i="14"/>
  <c r="Z58" i="14"/>
  <c r="AA58" i="14"/>
  <c r="AB58" i="14"/>
  <c r="AC58" i="14"/>
  <c r="AD58" i="14"/>
  <c r="AE58" i="14"/>
  <c r="AF58" i="14"/>
  <c r="AG58" i="14"/>
  <c r="R59" i="14"/>
  <c r="S59" i="14"/>
  <c r="T59" i="14"/>
  <c r="U59" i="14"/>
  <c r="V59" i="14"/>
  <c r="W59" i="14"/>
  <c r="X59" i="14"/>
  <c r="Y59" i="14"/>
  <c r="Z59" i="14"/>
  <c r="AA59" i="14"/>
  <c r="AB59" i="14"/>
  <c r="AC59" i="14"/>
  <c r="AD59" i="14"/>
  <c r="AE59" i="14"/>
  <c r="AF59" i="14"/>
  <c r="AG59" i="14"/>
  <c r="R60" i="14"/>
  <c r="S60" i="14"/>
  <c r="T60" i="14"/>
  <c r="U60" i="14"/>
  <c r="V60" i="14"/>
  <c r="W60" i="14"/>
  <c r="X60" i="14"/>
  <c r="Y60" i="14"/>
  <c r="Z60" i="14"/>
  <c r="AA60" i="14"/>
  <c r="AB60" i="14"/>
  <c r="AC60" i="14"/>
  <c r="AD60" i="14"/>
  <c r="AE60" i="14"/>
  <c r="AF60" i="14"/>
  <c r="AG60" i="14"/>
  <c r="R61" i="14"/>
  <c r="S61" i="14"/>
  <c r="T61" i="14"/>
  <c r="U61" i="14"/>
  <c r="V61" i="14"/>
  <c r="W61" i="14"/>
  <c r="X61" i="14"/>
  <c r="Y61" i="14"/>
  <c r="Z61" i="14"/>
  <c r="AA61" i="14"/>
  <c r="AB61" i="14"/>
  <c r="AC61" i="14"/>
  <c r="AD61" i="14"/>
  <c r="AE61" i="14"/>
  <c r="AF61" i="14"/>
  <c r="AG61" i="14"/>
  <c r="R62" i="14"/>
  <c r="S62" i="14"/>
  <c r="T62" i="14"/>
  <c r="U62" i="14"/>
  <c r="V62" i="14"/>
  <c r="W62" i="14"/>
  <c r="X62" i="14"/>
  <c r="Y62" i="14"/>
  <c r="Z62" i="14"/>
  <c r="AA62" i="14"/>
  <c r="AB62" i="14"/>
  <c r="AC62" i="14"/>
  <c r="AD62" i="14"/>
  <c r="AE62" i="14"/>
  <c r="AF62" i="14"/>
  <c r="AG62" i="14"/>
  <c r="R63" i="14"/>
  <c r="S63" i="14"/>
  <c r="T63" i="14"/>
  <c r="U63" i="14"/>
  <c r="V63" i="14"/>
  <c r="W63" i="14"/>
  <c r="X63" i="14"/>
  <c r="Y63" i="14"/>
  <c r="Z63" i="14"/>
  <c r="AA63" i="14"/>
  <c r="AB63" i="14"/>
  <c r="AC63" i="14"/>
  <c r="AD63" i="14"/>
  <c r="AE63" i="14"/>
  <c r="AF63" i="14"/>
  <c r="AG63" i="14"/>
  <c r="R64" i="14"/>
  <c r="S64" i="14"/>
  <c r="T64" i="14"/>
  <c r="U64" i="14"/>
  <c r="V64" i="14"/>
  <c r="W64" i="14"/>
  <c r="X64" i="14"/>
  <c r="Y64" i="14"/>
  <c r="Z64" i="14"/>
  <c r="AA64" i="14"/>
  <c r="AB64" i="14"/>
  <c r="AC64" i="14"/>
  <c r="AD64" i="14"/>
  <c r="AE64" i="14"/>
  <c r="AF64" i="14"/>
  <c r="AG64" i="14"/>
  <c r="R65" i="14"/>
  <c r="S65" i="14"/>
  <c r="T65" i="14"/>
  <c r="U65" i="14"/>
  <c r="V65" i="14"/>
  <c r="W65" i="14"/>
  <c r="X65" i="14"/>
  <c r="Y65" i="14"/>
  <c r="Z65" i="14"/>
  <c r="AA65" i="14"/>
  <c r="AB65" i="14"/>
  <c r="AC65" i="14"/>
  <c r="AD65" i="14"/>
  <c r="AE65" i="14"/>
  <c r="AF65" i="14"/>
  <c r="AG65" i="14"/>
  <c r="R66" i="14"/>
  <c r="S66" i="14"/>
  <c r="T66" i="14"/>
  <c r="U66" i="14"/>
  <c r="V66" i="14"/>
  <c r="W66" i="14"/>
  <c r="X66" i="14"/>
  <c r="Y66" i="14"/>
  <c r="Z66" i="14"/>
  <c r="AA66" i="14"/>
  <c r="AB66" i="14"/>
  <c r="AC66" i="14"/>
  <c r="AD66" i="14"/>
  <c r="AE66" i="14"/>
  <c r="AF66" i="14"/>
  <c r="AG66" i="14"/>
  <c r="R67" i="14"/>
  <c r="S67" i="14"/>
  <c r="T67" i="14"/>
  <c r="U67" i="14"/>
  <c r="V67" i="14"/>
  <c r="W67" i="14"/>
  <c r="X67" i="14"/>
  <c r="Y67" i="14"/>
  <c r="Z67" i="14"/>
  <c r="AA67" i="14"/>
  <c r="AB67" i="14"/>
  <c r="AC67" i="14"/>
  <c r="AD67" i="14"/>
  <c r="AE67" i="14"/>
  <c r="AF67" i="14"/>
  <c r="AG67" i="14"/>
  <c r="R68" i="14"/>
  <c r="S68" i="14"/>
  <c r="T68" i="14"/>
  <c r="U68" i="14"/>
  <c r="V68" i="14"/>
  <c r="W68" i="14"/>
  <c r="X68" i="14"/>
  <c r="Y68" i="14"/>
  <c r="Z68" i="14"/>
  <c r="AA68" i="14"/>
  <c r="AB68" i="14"/>
  <c r="AC68" i="14"/>
  <c r="AD68" i="14"/>
  <c r="AE68" i="14"/>
  <c r="AF68" i="14"/>
  <c r="AG68" i="14"/>
  <c r="R69" i="14"/>
  <c r="S69" i="14"/>
  <c r="T69" i="14"/>
  <c r="U69" i="14"/>
  <c r="V69" i="14"/>
  <c r="W69" i="14"/>
  <c r="X69" i="14"/>
  <c r="Y69" i="14"/>
  <c r="Z69" i="14"/>
  <c r="AA69" i="14"/>
  <c r="AB69" i="14"/>
  <c r="AC69" i="14"/>
  <c r="AD69" i="14"/>
  <c r="AE69" i="14"/>
  <c r="AF69" i="14"/>
  <c r="AG69" i="14"/>
  <c r="R70" i="14"/>
  <c r="S70" i="14"/>
  <c r="T70" i="14"/>
  <c r="U70" i="14"/>
  <c r="V70" i="14"/>
  <c r="W70" i="14"/>
  <c r="X70" i="14"/>
  <c r="Y70" i="14"/>
  <c r="Z70" i="14"/>
  <c r="AA70" i="14"/>
  <c r="AB70" i="14"/>
  <c r="AC70" i="14"/>
  <c r="AD70" i="14"/>
  <c r="AE70" i="14"/>
  <c r="AF70" i="14"/>
  <c r="AG70" i="14"/>
  <c r="R71" i="14"/>
  <c r="S71" i="14"/>
  <c r="T71" i="14"/>
  <c r="U71" i="14"/>
  <c r="V71" i="14"/>
  <c r="W71" i="14"/>
  <c r="X71" i="14"/>
  <c r="Y71" i="14"/>
  <c r="Z71" i="14"/>
  <c r="AA71" i="14"/>
  <c r="AB71" i="14"/>
  <c r="AC71" i="14"/>
  <c r="AD71" i="14"/>
  <c r="AE71" i="14"/>
  <c r="AF71" i="14"/>
  <c r="AG71" i="14"/>
  <c r="R72" i="14"/>
  <c r="S72" i="14"/>
  <c r="T72" i="14"/>
  <c r="U72" i="14"/>
  <c r="V72" i="14"/>
  <c r="W72" i="14"/>
  <c r="X72" i="14"/>
  <c r="Y72" i="14"/>
  <c r="Z72" i="14"/>
  <c r="AA72" i="14"/>
  <c r="AB72" i="14"/>
  <c r="AC72" i="14"/>
  <c r="AD72" i="14"/>
  <c r="AE72" i="14"/>
  <c r="AF72" i="14"/>
  <c r="AG72" i="14"/>
  <c r="R73" i="14"/>
  <c r="S73" i="14"/>
  <c r="T73" i="14"/>
  <c r="U73" i="14"/>
  <c r="V73" i="14"/>
  <c r="W73" i="14"/>
  <c r="X73" i="14"/>
  <c r="Y73" i="14"/>
  <c r="Z73" i="14"/>
  <c r="AA73" i="14"/>
  <c r="AB73" i="14"/>
  <c r="AC73" i="14"/>
  <c r="AD73" i="14"/>
  <c r="AE73" i="14"/>
  <c r="AF73" i="14"/>
  <c r="AG73" i="14"/>
  <c r="R74" i="14"/>
  <c r="S74" i="14"/>
  <c r="T74" i="14"/>
  <c r="U74" i="14"/>
  <c r="V74" i="14"/>
  <c r="W74" i="14"/>
  <c r="X74" i="14"/>
  <c r="Y74" i="14"/>
  <c r="Z74" i="14"/>
  <c r="AA74" i="14"/>
  <c r="AB74" i="14"/>
  <c r="AC74" i="14"/>
  <c r="AD74" i="14"/>
  <c r="AE74" i="14"/>
  <c r="AF74" i="14"/>
  <c r="AG74" i="14"/>
  <c r="R75" i="14"/>
  <c r="S75" i="14"/>
  <c r="T75" i="14"/>
  <c r="U75" i="14"/>
  <c r="V75" i="14"/>
  <c r="W75" i="14"/>
  <c r="X75" i="14"/>
  <c r="Y75" i="14"/>
  <c r="Z75" i="14"/>
  <c r="AA75" i="14"/>
  <c r="AB75" i="14"/>
  <c r="AC75" i="14"/>
  <c r="AD75" i="14"/>
  <c r="AE75" i="14"/>
  <c r="AF75" i="14"/>
  <c r="AG75" i="14"/>
  <c r="R76" i="14"/>
  <c r="S76" i="14"/>
  <c r="T76" i="14"/>
  <c r="U76" i="14"/>
  <c r="V76" i="14"/>
  <c r="W76" i="14"/>
  <c r="X76" i="14"/>
  <c r="Y76" i="14"/>
  <c r="Z76" i="14"/>
  <c r="AA76" i="14"/>
  <c r="AB76" i="14"/>
  <c r="AC76" i="14"/>
  <c r="AD76" i="14"/>
  <c r="AE76" i="14"/>
  <c r="AF76" i="14"/>
  <c r="AG76" i="14"/>
  <c r="R77" i="14"/>
  <c r="S77" i="14"/>
  <c r="T77" i="14"/>
  <c r="U77" i="14"/>
  <c r="V77" i="14"/>
  <c r="W77" i="14"/>
  <c r="X77" i="14"/>
  <c r="Y77" i="14"/>
  <c r="Z77" i="14"/>
  <c r="AA77" i="14"/>
  <c r="AB77" i="14"/>
  <c r="AC77" i="14"/>
  <c r="AD77" i="14"/>
  <c r="AE77" i="14"/>
  <c r="AF77" i="14"/>
  <c r="AG77" i="14"/>
  <c r="R78" i="14"/>
  <c r="S78" i="14"/>
  <c r="T78" i="14"/>
  <c r="U78" i="14"/>
  <c r="V78" i="14"/>
  <c r="W78" i="14"/>
  <c r="X78" i="14"/>
  <c r="Y78" i="14"/>
  <c r="Z78" i="14"/>
  <c r="AA78" i="14"/>
  <c r="AB78" i="14"/>
  <c r="AC78" i="14"/>
  <c r="AD78" i="14"/>
  <c r="AE78" i="14"/>
  <c r="AF78" i="14"/>
  <c r="AG78" i="14"/>
  <c r="R79" i="14"/>
  <c r="S79" i="14"/>
  <c r="T79" i="14"/>
  <c r="U79" i="14"/>
  <c r="V79" i="14"/>
  <c r="W79" i="14"/>
  <c r="X79" i="14"/>
  <c r="Y79" i="14"/>
  <c r="Z79" i="14"/>
  <c r="AA79" i="14"/>
  <c r="AB79" i="14"/>
  <c r="AC79" i="14"/>
  <c r="AD79" i="14"/>
  <c r="AE79" i="14"/>
  <c r="AF79" i="14"/>
  <c r="AG79" i="14"/>
  <c r="R80" i="14"/>
  <c r="S80" i="14"/>
  <c r="T80" i="14"/>
  <c r="U80" i="14"/>
  <c r="V80" i="14"/>
  <c r="W80" i="14"/>
  <c r="X80" i="14"/>
  <c r="Y80" i="14"/>
  <c r="Z80" i="14"/>
  <c r="AA80" i="14"/>
  <c r="AB80" i="14"/>
  <c r="AC80" i="14"/>
  <c r="AD80" i="14"/>
  <c r="AE80" i="14"/>
  <c r="AF80" i="14"/>
  <c r="AG80" i="14"/>
  <c r="R81" i="14"/>
  <c r="S81" i="14"/>
  <c r="T81" i="14"/>
  <c r="U81" i="14"/>
  <c r="V81" i="14"/>
  <c r="W81" i="14"/>
  <c r="X81" i="14"/>
  <c r="Y81" i="14"/>
  <c r="Z81" i="14"/>
  <c r="AA81" i="14"/>
  <c r="AB81" i="14"/>
  <c r="AC81" i="14"/>
  <c r="AD81" i="14"/>
  <c r="AE81" i="14"/>
  <c r="AF81" i="14"/>
  <c r="AG81" i="14"/>
  <c r="R82" i="14"/>
  <c r="S82" i="14"/>
  <c r="T82" i="14"/>
  <c r="U82" i="14"/>
  <c r="V82" i="14"/>
  <c r="W82" i="14"/>
  <c r="X82" i="14"/>
  <c r="Y82" i="14"/>
  <c r="Z82" i="14"/>
  <c r="AA82" i="14"/>
  <c r="AB82" i="14"/>
  <c r="AC82" i="14"/>
  <c r="AD82" i="14"/>
  <c r="AE82" i="14"/>
  <c r="AF82" i="14"/>
  <c r="AG82" i="14"/>
  <c r="R83" i="14"/>
  <c r="S83" i="14"/>
  <c r="T83" i="14"/>
  <c r="U83" i="14"/>
  <c r="V83" i="14"/>
  <c r="W83" i="14"/>
  <c r="X83" i="14"/>
  <c r="Y83" i="14"/>
  <c r="Z83" i="14"/>
  <c r="AA83" i="14"/>
  <c r="AB83" i="14"/>
  <c r="AC83" i="14"/>
  <c r="AD83" i="14"/>
  <c r="AE83" i="14"/>
  <c r="AF83" i="14"/>
  <c r="AG83" i="14"/>
  <c r="R84" i="14"/>
  <c r="S84" i="14"/>
  <c r="T84" i="14"/>
  <c r="U84" i="14"/>
  <c r="V84" i="14"/>
  <c r="W84" i="14"/>
  <c r="X84" i="14"/>
  <c r="Y84" i="14"/>
  <c r="Z84" i="14"/>
  <c r="AA84" i="14"/>
  <c r="AB84" i="14"/>
  <c r="AC84" i="14"/>
  <c r="AD84" i="14"/>
  <c r="AE84" i="14"/>
  <c r="AF84" i="14"/>
  <c r="AG84" i="14"/>
  <c r="R85" i="14"/>
  <c r="S85" i="14"/>
  <c r="T85" i="14"/>
  <c r="U85" i="14"/>
  <c r="V85" i="14"/>
  <c r="W85" i="14"/>
  <c r="X85" i="14"/>
  <c r="Y85" i="14"/>
  <c r="Z85" i="14"/>
  <c r="AA85" i="14"/>
  <c r="AB85" i="14"/>
  <c r="AC85" i="14"/>
  <c r="AD85" i="14"/>
  <c r="AE85" i="14"/>
  <c r="AF85" i="14"/>
  <c r="AG85" i="14"/>
  <c r="R86" i="14"/>
  <c r="S86" i="14"/>
  <c r="T86" i="14"/>
  <c r="U86" i="14"/>
  <c r="V86" i="14"/>
  <c r="W86" i="14"/>
  <c r="X86" i="14"/>
  <c r="Y86" i="14"/>
  <c r="Z86" i="14"/>
  <c r="AA86" i="14"/>
  <c r="AB86" i="14"/>
  <c r="AC86" i="14"/>
  <c r="AD86" i="14"/>
  <c r="AE86" i="14"/>
  <c r="AF86" i="14"/>
  <c r="AG86" i="14"/>
  <c r="R87" i="14"/>
  <c r="S87" i="14"/>
  <c r="T87" i="14"/>
  <c r="U87" i="14"/>
  <c r="V87" i="14"/>
  <c r="W87" i="14"/>
  <c r="X87" i="14"/>
  <c r="Y87" i="14"/>
  <c r="Z87" i="14"/>
  <c r="AA87" i="14"/>
  <c r="AB87" i="14"/>
  <c r="AC87" i="14"/>
  <c r="AD87" i="14"/>
  <c r="AE87" i="14"/>
  <c r="AF87" i="14"/>
  <c r="AG87" i="14"/>
  <c r="R88" i="14"/>
  <c r="S88" i="14"/>
  <c r="T88" i="14"/>
  <c r="U88" i="14"/>
  <c r="V88" i="14"/>
  <c r="W88" i="14"/>
  <c r="X88" i="14"/>
  <c r="Y88" i="14"/>
  <c r="Z88" i="14"/>
  <c r="AA88" i="14"/>
  <c r="AB88" i="14"/>
  <c r="AC88" i="14"/>
  <c r="AD88" i="14"/>
  <c r="AE88" i="14"/>
  <c r="AF88" i="14"/>
  <c r="AG88" i="14"/>
  <c r="R89" i="14"/>
  <c r="S89" i="14"/>
  <c r="T89" i="14"/>
  <c r="U89" i="14"/>
  <c r="V89" i="14"/>
  <c r="W89" i="14"/>
  <c r="X89" i="14"/>
  <c r="Y89" i="14"/>
  <c r="Z89" i="14"/>
  <c r="AA89" i="14"/>
  <c r="AB89" i="14"/>
  <c r="AC89" i="14"/>
  <c r="AD89" i="14"/>
  <c r="AE89" i="14"/>
  <c r="AF89" i="14"/>
  <c r="AG89" i="14"/>
  <c r="R90" i="14"/>
  <c r="S90" i="14"/>
  <c r="T90" i="14"/>
  <c r="U90" i="14"/>
  <c r="V90" i="14"/>
  <c r="W90" i="14"/>
  <c r="X90" i="14"/>
  <c r="Y90" i="14"/>
  <c r="Z90" i="14"/>
  <c r="AA90" i="14"/>
  <c r="AB90" i="14"/>
  <c r="AC90" i="14"/>
  <c r="AD90" i="14"/>
  <c r="AE90" i="14"/>
  <c r="AF90" i="14"/>
  <c r="AG90" i="14"/>
  <c r="R91" i="14"/>
  <c r="S91" i="14"/>
  <c r="T91" i="14"/>
  <c r="U91" i="14"/>
  <c r="V91" i="14"/>
  <c r="W91" i="14"/>
  <c r="X91" i="14"/>
  <c r="Y91" i="14"/>
  <c r="Z91" i="14"/>
  <c r="AA91" i="14"/>
  <c r="AB91" i="14"/>
  <c r="AC91" i="14"/>
  <c r="AD91" i="14"/>
  <c r="AE91" i="14"/>
  <c r="AF91" i="14"/>
  <c r="AG91" i="14"/>
  <c r="R92" i="14"/>
  <c r="S92" i="14"/>
  <c r="T92" i="14"/>
  <c r="U92" i="14"/>
  <c r="V92" i="14"/>
  <c r="W92" i="14"/>
  <c r="X92" i="14"/>
  <c r="Y92" i="14"/>
  <c r="Z92" i="14"/>
  <c r="AA92" i="14"/>
  <c r="AB92" i="14"/>
  <c r="AC92" i="14"/>
  <c r="AD92" i="14"/>
  <c r="AE92" i="14"/>
  <c r="AF92" i="14"/>
  <c r="AG92" i="14"/>
  <c r="R93" i="14"/>
  <c r="S93" i="14"/>
  <c r="T93" i="14"/>
  <c r="U93" i="14"/>
  <c r="V93" i="14"/>
  <c r="W93" i="14"/>
  <c r="X93" i="14"/>
  <c r="Y93" i="14"/>
  <c r="Z93" i="14"/>
  <c r="AA93" i="14"/>
  <c r="AB93" i="14"/>
  <c r="AC93" i="14"/>
  <c r="AD93" i="14"/>
  <c r="AE93" i="14"/>
  <c r="AF93" i="14"/>
  <c r="AG93" i="14"/>
  <c r="R94" i="14"/>
  <c r="S94" i="14"/>
  <c r="T94" i="14"/>
  <c r="U94" i="14"/>
  <c r="V94" i="14"/>
  <c r="W94" i="14"/>
  <c r="X94" i="14"/>
  <c r="Y94" i="14"/>
  <c r="Z94" i="14"/>
  <c r="AA94" i="14"/>
  <c r="AB94" i="14"/>
  <c r="AC94" i="14"/>
  <c r="AD94" i="14"/>
  <c r="AE94" i="14"/>
  <c r="AF94" i="14"/>
  <c r="AG94" i="14"/>
  <c r="R95" i="14"/>
  <c r="S95" i="14"/>
  <c r="T95" i="14"/>
  <c r="U95" i="14"/>
  <c r="V95" i="14"/>
  <c r="W95" i="14"/>
  <c r="X95" i="14"/>
  <c r="Y95" i="14"/>
  <c r="Z95" i="14"/>
  <c r="AA95" i="14"/>
  <c r="AB95" i="14"/>
  <c r="AC95" i="14"/>
  <c r="AD95" i="14"/>
  <c r="AE95" i="14"/>
  <c r="AF95" i="14"/>
  <c r="AG95" i="14"/>
  <c r="R96" i="14"/>
  <c r="S96" i="14"/>
  <c r="T96" i="14"/>
  <c r="U96" i="14"/>
  <c r="V96" i="14"/>
  <c r="W96" i="14"/>
  <c r="X96" i="14"/>
  <c r="Y96" i="14"/>
  <c r="Z96" i="14"/>
  <c r="AA96" i="14"/>
  <c r="AB96" i="14"/>
  <c r="AC96" i="14"/>
  <c r="AD96" i="14"/>
  <c r="AE96" i="14"/>
  <c r="AF96" i="14"/>
  <c r="AG96" i="14"/>
  <c r="R97" i="14"/>
  <c r="S97" i="14"/>
  <c r="T97" i="14"/>
  <c r="U97" i="14"/>
  <c r="V97" i="14"/>
  <c r="W97" i="14"/>
  <c r="X97" i="14"/>
  <c r="Y97" i="14"/>
  <c r="Z97" i="14"/>
  <c r="AA97" i="14"/>
  <c r="AB97" i="14"/>
  <c r="AC97" i="14"/>
  <c r="AD97" i="14"/>
  <c r="AE97" i="14"/>
  <c r="AF97" i="14"/>
  <c r="AG97" i="14"/>
  <c r="R98" i="14"/>
  <c r="S98" i="14"/>
  <c r="T98" i="14"/>
  <c r="U98" i="14"/>
  <c r="V98" i="14"/>
  <c r="W98" i="14"/>
  <c r="X98" i="14"/>
  <c r="Y98" i="14"/>
  <c r="Z98" i="14"/>
  <c r="AA98" i="14"/>
  <c r="AB98" i="14"/>
  <c r="AC98" i="14"/>
  <c r="AD98" i="14"/>
  <c r="AE98" i="14"/>
  <c r="AF98" i="14"/>
  <c r="AG98" i="14"/>
  <c r="R99" i="14"/>
  <c r="S99" i="14"/>
  <c r="T99" i="14"/>
  <c r="U99" i="14"/>
  <c r="V99" i="14"/>
  <c r="W99" i="14"/>
  <c r="X99" i="14"/>
  <c r="Y99" i="14"/>
  <c r="Z99" i="14"/>
  <c r="AA99" i="14"/>
  <c r="AB99" i="14"/>
  <c r="AC99" i="14"/>
  <c r="AD99" i="14"/>
  <c r="AE99" i="14"/>
  <c r="AF99" i="14"/>
  <c r="AG99" i="14"/>
  <c r="R100" i="14"/>
  <c r="S100" i="14"/>
  <c r="T100" i="14"/>
  <c r="U100" i="14"/>
  <c r="V100" i="14"/>
  <c r="W100" i="14"/>
  <c r="X100" i="14"/>
  <c r="Y100" i="14"/>
  <c r="Z100" i="14"/>
  <c r="AA100" i="14"/>
  <c r="AB100" i="14"/>
  <c r="AC100" i="14"/>
  <c r="AD100" i="14"/>
  <c r="AE100" i="14"/>
  <c r="AF100" i="14"/>
  <c r="AG100" i="14"/>
  <c r="R101" i="14"/>
  <c r="S101" i="14"/>
  <c r="T101" i="14"/>
  <c r="U101" i="14"/>
  <c r="V101" i="14"/>
  <c r="W101" i="14"/>
  <c r="X101" i="14"/>
  <c r="Y101" i="14"/>
  <c r="Z101" i="14"/>
  <c r="AA101" i="14"/>
  <c r="AB101" i="14"/>
  <c r="AC101" i="14"/>
  <c r="AD101" i="14"/>
  <c r="AE101" i="14"/>
  <c r="AF101" i="14"/>
  <c r="AG101" i="14"/>
  <c r="R102" i="14"/>
  <c r="S102" i="14"/>
  <c r="T102" i="14"/>
  <c r="U102" i="14"/>
  <c r="V102" i="14"/>
  <c r="W102" i="14"/>
  <c r="X102" i="14"/>
  <c r="Y102" i="14"/>
  <c r="Z102" i="14"/>
  <c r="AA102" i="14"/>
  <c r="AB102" i="14"/>
  <c r="AC102" i="14"/>
  <c r="AD102" i="14"/>
  <c r="AE102" i="14"/>
  <c r="AF102" i="14"/>
  <c r="AG102" i="14"/>
  <c r="R103" i="14"/>
  <c r="S103" i="14"/>
  <c r="T103" i="14"/>
  <c r="U103" i="14"/>
  <c r="V103" i="14"/>
  <c r="W103" i="14"/>
  <c r="X103" i="14"/>
  <c r="Y103" i="14"/>
  <c r="Z103" i="14"/>
  <c r="AA103" i="14"/>
  <c r="AB103" i="14"/>
  <c r="AC103" i="14"/>
  <c r="AD103" i="14"/>
  <c r="AE103" i="14"/>
  <c r="AF103" i="14"/>
  <c r="AG103" i="14"/>
  <c r="R104" i="14"/>
  <c r="S104" i="14"/>
  <c r="T104" i="14"/>
  <c r="U104" i="14"/>
  <c r="V104" i="14"/>
  <c r="W104" i="14"/>
  <c r="X104" i="14"/>
  <c r="Y104" i="14"/>
  <c r="Z104" i="14"/>
  <c r="AA104" i="14"/>
  <c r="AB104" i="14"/>
  <c r="AC104" i="14"/>
  <c r="AD104" i="14"/>
  <c r="AE104" i="14"/>
  <c r="AF104" i="14"/>
  <c r="AG104" i="14"/>
  <c r="R105" i="14"/>
  <c r="S105" i="14"/>
  <c r="T105" i="14"/>
  <c r="U105" i="14"/>
  <c r="V105" i="14"/>
  <c r="W105" i="14"/>
  <c r="X105" i="14"/>
  <c r="Y105" i="14"/>
  <c r="Z105" i="14"/>
  <c r="AA105" i="14"/>
  <c r="AB105" i="14"/>
  <c r="AC105" i="14"/>
  <c r="AD105" i="14"/>
  <c r="AE105" i="14"/>
  <c r="AF105" i="14"/>
  <c r="AG105" i="14"/>
  <c r="R106" i="14"/>
  <c r="S106" i="14"/>
  <c r="T106" i="14"/>
  <c r="U106" i="14"/>
  <c r="V106" i="14"/>
  <c r="W106" i="14"/>
  <c r="X106" i="14"/>
  <c r="Y106" i="14"/>
  <c r="Z106" i="14"/>
  <c r="AA106" i="14"/>
  <c r="AB106" i="14"/>
  <c r="AC106" i="14"/>
  <c r="AD106" i="14"/>
  <c r="AE106" i="14"/>
  <c r="AF106" i="14"/>
  <c r="AG106" i="14"/>
  <c r="R107" i="14"/>
  <c r="S107" i="14"/>
  <c r="T107" i="14"/>
  <c r="U107" i="14"/>
  <c r="V107" i="14"/>
  <c r="W107" i="14"/>
  <c r="X107" i="14"/>
  <c r="Y107" i="14"/>
  <c r="Z107" i="14"/>
  <c r="AA107" i="14"/>
  <c r="AB107" i="14"/>
  <c r="AC107" i="14"/>
  <c r="AD107" i="14"/>
  <c r="AE107" i="14"/>
  <c r="AF107" i="14"/>
  <c r="AG107" i="14"/>
  <c r="R108" i="14"/>
  <c r="S108" i="14"/>
  <c r="T108" i="14"/>
  <c r="U108" i="14"/>
  <c r="V108" i="14"/>
  <c r="W108" i="14"/>
  <c r="X108" i="14"/>
  <c r="Y108" i="14"/>
  <c r="Z108" i="14"/>
  <c r="AA108" i="14"/>
  <c r="AB108" i="14"/>
  <c r="AC108" i="14"/>
  <c r="AD108" i="14"/>
  <c r="AE108" i="14"/>
  <c r="AF108" i="14"/>
  <c r="AG108" i="14"/>
  <c r="R109" i="14"/>
  <c r="S109" i="14"/>
  <c r="T109" i="14"/>
  <c r="U109" i="14"/>
  <c r="V109" i="14"/>
  <c r="W109" i="14"/>
  <c r="X109" i="14"/>
  <c r="Y109" i="14"/>
  <c r="Z109" i="14"/>
  <c r="AA109" i="14"/>
  <c r="AB109" i="14"/>
  <c r="AC109" i="14"/>
  <c r="AD109" i="14"/>
  <c r="AE109" i="14"/>
  <c r="AF109" i="14"/>
  <c r="AG109" i="14"/>
  <c r="R110" i="14"/>
  <c r="S110" i="14"/>
  <c r="T110" i="14"/>
  <c r="U110" i="14"/>
  <c r="V110" i="14"/>
  <c r="W110" i="14"/>
  <c r="X110" i="14"/>
  <c r="Y110" i="14"/>
  <c r="Z110" i="14"/>
  <c r="AA110" i="14"/>
  <c r="AB110" i="14"/>
  <c r="AC110" i="14"/>
  <c r="AD110" i="14"/>
  <c r="AE110" i="14"/>
  <c r="AF110" i="14"/>
  <c r="AG110" i="14"/>
  <c r="R111" i="14"/>
  <c r="S111" i="14"/>
  <c r="T111" i="14"/>
  <c r="U111" i="14"/>
  <c r="V111" i="14"/>
  <c r="W111" i="14"/>
  <c r="X111" i="14"/>
  <c r="Y111" i="14"/>
  <c r="Z111" i="14"/>
  <c r="AA111" i="14"/>
  <c r="AB111" i="14"/>
  <c r="AC111" i="14"/>
  <c r="AD111" i="14"/>
  <c r="AE111" i="14"/>
  <c r="AF111" i="14"/>
  <c r="AG111" i="14"/>
  <c r="R112" i="14"/>
  <c r="S112" i="14"/>
  <c r="T112" i="14"/>
  <c r="U112" i="14"/>
  <c r="V112" i="14"/>
  <c r="W112" i="14"/>
  <c r="X112" i="14"/>
  <c r="Y112" i="14"/>
  <c r="Z112" i="14"/>
  <c r="AA112" i="14"/>
  <c r="AB112" i="14"/>
  <c r="AC112" i="14"/>
  <c r="AD112" i="14"/>
  <c r="AE112" i="14"/>
  <c r="AF112" i="14"/>
  <c r="AG112" i="14"/>
  <c r="R113" i="14"/>
  <c r="S113" i="14"/>
  <c r="T113" i="14"/>
  <c r="U113" i="14"/>
  <c r="V113" i="14"/>
  <c r="W113" i="14"/>
  <c r="X113" i="14"/>
  <c r="Y113" i="14"/>
  <c r="Z113" i="14"/>
  <c r="AA113" i="14"/>
  <c r="AB113" i="14"/>
  <c r="AC113" i="14"/>
  <c r="AD113" i="14"/>
  <c r="AE113" i="14"/>
  <c r="AF113" i="14"/>
  <c r="AG113" i="14"/>
  <c r="R114" i="14"/>
  <c r="S114" i="14"/>
  <c r="T114" i="14"/>
  <c r="U114" i="14"/>
  <c r="V114" i="14"/>
  <c r="W114" i="14"/>
  <c r="X114" i="14"/>
  <c r="Y114" i="14"/>
  <c r="Z114" i="14"/>
  <c r="AA114" i="14"/>
  <c r="AB114" i="14"/>
  <c r="AC114" i="14"/>
  <c r="AD114" i="14"/>
  <c r="AE114" i="14"/>
  <c r="AF114" i="14"/>
  <c r="AG114" i="14"/>
  <c r="R115" i="14"/>
  <c r="S115" i="14"/>
  <c r="T115" i="14"/>
  <c r="U115" i="14"/>
  <c r="V115" i="14"/>
  <c r="W115" i="14"/>
  <c r="X115" i="14"/>
  <c r="Y115" i="14"/>
  <c r="Z115" i="14"/>
  <c r="AA115" i="14"/>
  <c r="AB115" i="14"/>
  <c r="AC115" i="14"/>
  <c r="AD115" i="14"/>
  <c r="AE115" i="14"/>
  <c r="AF115" i="14"/>
  <c r="AG115" i="14"/>
  <c r="R116" i="14"/>
  <c r="S116" i="14"/>
  <c r="T116" i="14"/>
  <c r="U116" i="14"/>
  <c r="V116" i="14"/>
  <c r="W116" i="14"/>
  <c r="X116" i="14"/>
  <c r="Y116" i="14"/>
  <c r="Z116" i="14"/>
  <c r="AA116" i="14"/>
  <c r="AB116" i="14"/>
  <c r="AC116" i="14"/>
  <c r="AD116" i="14"/>
  <c r="AE116" i="14"/>
  <c r="AF116" i="14"/>
  <c r="AG116" i="14"/>
  <c r="R117" i="14"/>
  <c r="S117" i="14"/>
  <c r="T117" i="14"/>
  <c r="U117" i="14"/>
  <c r="V117" i="14"/>
  <c r="W117" i="14"/>
  <c r="X117" i="14"/>
  <c r="Y117" i="14"/>
  <c r="Z117" i="14"/>
  <c r="AA117" i="14"/>
  <c r="AB117" i="14"/>
  <c r="AC117" i="14"/>
  <c r="AD117" i="14"/>
  <c r="AE117" i="14"/>
  <c r="AF117" i="14"/>
  <c r="AG117" i="14"/>
  <c r="R118" i="14"/>
  <c r="S118" i="14"/>
  <c r="T118" i="14"/>
  <c r="U118" i="14"/>
  <c r="V118" i="14"/>
  <c r="W118" i="14"/>
  <c r="X118" i="14"/>
  <c r="Y118" i="14"/>
  <c r="Z118" i="14"/>
  <c r="AA118" i="14"/>
  <c r="AB118" i="14"/>
  <c r="AC118" i="14"/>
  <c r="AD118" i="14"/>
  <c r="AE118" i="14"/>
  <c r="AF118" i="14"/>
  <c r="AG118" i="14"/>
  <c r="R119" i="14"/>
  <c r="S119" i="14"/>
  <c r="T119" i="14"/>
  <c r="U119" i="14"/>
  <c r="V119" i="14"/>
  <c r="W119" i="14"/>
  <c r="X119" i="14"/>
  <c r="Y119" i="14"/>
  <c r="Z119" i="14"/>
  <c r="AA119" i="14"/>
  <c r="AB119" i="14"/>
  <c r="AC119" i="14"/>
  <c r="AD119" i="14"/>
  <c r="AE119" i="14"/>
  <c r="AF119" i="14"/>
  <c r="AG119" i="14"/>
  <c r="R120" i="14"/>
  <c r="S120" i="14"/>
  <c r="T120" i="14"/>
  <c r="U120" i="14"/>
  <c r="V120" i="14"/>
  <c r="W120" i="14"/>
  <c r="X120" i="14"/>
  <c r="Y120" i="14"/>
  <c r="Z120" i="14"/>
  <c r="AA120" i="14"/>
  <c r="AB120" i="14"/>
  <c r="AC120" i="14"/>
  <c r="AD120" i="14"/>
  <c r="AE120" i="14"/>
  <c r="AF120" i="14"/>
  <c r="AG120" i="14"/>
  <c r="R121" i="14"/>
  <c r="S121" i="14"/>
  <c r="T121" i="14"/>
  <c r="U121" i="14"/>
  <c r="V121" i="14"/>
  <c r="W121" i="14"/>
  <c r="X121" i="14"/>
  <c r="Y121" i="14"/>
  <c r="Z121" i="14"/>
  <c r="AA121" i="14"/>
  <c r="AB121" i="14"/>
  <c r="AC121" i="14"/>
  <c r="AD121" i="14"/>
  <c r="AE121" i="14"/>
  <c r="AF121" i="14"/>
  <c r="AG121" i="14"/>
  <c r="R122" i="14"/>
  <c r="S122" i="14"/>
  <c r="T122" i="14"/>
  <c r="U122" i="14"/>
  <c r="V122" i="14"/>
  <c r="W122" i="14"/>
  <c r="X122" i="14"/>
  <c r="Y122" i="14"/>
  <c r="Z122" i="14"/>
  <c r="AA122" i="14"/>
  <c r="AB122" i="14"/>
  <c r="AC122" i="14"/>
  <c r="AD122" i="14"/>
  <c r="AE122" i="14"/>
  <c r="AF122" i="14"/>
  <c r="AG122" i="14"/>
  <c r="R123" i="14"/>
  <c r="S123" i="14"/>
  <c r="T123" i="14"/>
  <c r="U123" i="14"/>
  <c r="V123" i="14"/>
  <c r="W123" i="14"/>
  <c r="X123" i="14"/>
  <c r="Y123" i="14"/>
  <c r="Z123" i="14"/>
  <c r="AA123" i="14"/>
  <c r="AB123" i="14"/>
  <c r="AC123" i="14"/>
  <c r="AD123" i="14"/>
  <c r="AE123" i="14"/>
  <c r="AF123" i="14"/>
  <c r="AG123" i="14"/>
  <c r="R124" i="14"/>
  <c r="S124" i="14"/>
  <c r="T124" i="14"/>
  <c r="U124" i="14"/>
  <c r="V124" i="14"/>
  <c r="W124" i="14"/>
  <c r="X124" i="14"/>
  <c r="Y124" i="14"/>
  <c r="Z124" i="14"/>
  <c r="AA124" i="14"/>
  <c r="AB124" i="14"/>
  <c r="AC124" i="14"/>
  <c r="AD124" i="14"/>
  <c r="AE124" i="14"/>
  <c r="AF124" i="14"/>
  <c r="AG124" i="14"/>
  <c r="R125" i="14"/>
  <c r="S125" i="14"/>
  <c r="T125" i="14"/>
  <c r="U125" i="14"/>
  <c r="V125" i="14"/>
  <c r="W125" i="14"/>
  <c r="X125" i="14"/>
  <c r="Y125" i="14"/>
  <c r="Z125" i="14"/>
  <c r="AA125" i="14"/>
  <c r="AB125" i="14"/>
  <c r="AC125" i="14"/>
  <c r="AD125" i="14"/>
  <c r="AE125" i="14"/>
  <c r="AF125" i="14"/>
  <c r="AG125" i="14"/>
  <c r="R126" i="14"/>
  <c r="S126" i="14"/>
  <c r="T126" i="14"/>
  <c r="U126" i="14"/>
  <c r="V126" i="14"/>
  <c r="W126" i="14"/>
  <c r="X126" i="14"/>
  <c r="Y126" i="14"/>
  <c r="Z126" i="14"/>
  <c r="AA126" i="14"/>
  <c r="AB126" i="14"/>
  <c r="AC126" i="14"/>
  <c r="AD126" i="14"/>
  <c r="AE126" i="14"/>
  <c r="AF126" i="14"/>
  <c r="AG126" i="14"/>
  <c r="R127" i="14"/>
  <c r="S127" i="14"/>
  <c r="T127" i="14"/>
  <c r="U127" i="14"/>
  <c r="V127" i="14"/>
  <c r="W127" i="14"/>
  <c r="X127" i="14"/>
  <c r="Y127" i="14"/>
  <c r="Z127" i="14"/>
  <c r="AA127" i="14"/>
  <c r="AB127" i="14"/>
  <c r="AC127" i="14"/>
  <c r="AD127" i="14"/>
  <c r="AE127" i="14"/>
  <c r="AF127" i="14"/>
  <c r="AG127" i="14"/>
  <c r="R128" i="14"/>
  <c r="S128" i="14"/>
  <c r="T128" i="14"/>
  <c r="U128" i="14"/>
  <c r="V128" i="14"/>
  <c r="W128" i="14"/>
  <c r="X128" i="14"/>
  <c r="Y128" i="14"/>
  <c r="Z128" i="14"/>
  <c r="AA128" i="14"/>
  <c r="AB128" i="14"/>
  <c r="AC128" i="14"/>
  <c r="AD128" i="14"/>
  <c r="AE128" i="14"/>
  <c r="AF128" i="14"/>
  <c r="AG128" i="14"/>
  <c r="R129" i="14"/>
  <c r="S129" i="14"/>
  <c r="T129" i="14"/>
  <c r="U129" i="14"/>
  <c r="V129" i="14"/>
  <c r="W129" i="14"/>
  <c r="X129" i="14"/>
  <c r="Y129" i="14"/>
  <c r="Z129" i="14"/>
  <c r="AA129" i="14"/>
  <c r="AB129" i="14"/>
  <c r="AC129" i="14"/>
  <c r="AD129" i="14"/>
  <c r="AE129" i="14"/>
  <c r="AF129" i="14"/>
  <c r="AG129" i="14"/>
  <c r="R130" i="14"/>
  <c r="S130" i="14"/>
  <c r="T130" i="14"/>
  <c r="U130" i="14"/>
  <c r="V130" i="14"/>
  <c r="W130" i="14"/>
  <c r="X130" i="14"/>
  <c r="Y130" i="14"/>
  <c r="Z130" i="14"/>
  <c r="AA130" i="14"/>
  <c r="AB130" i="14"/>
  <c r="AC130" i="14"/>
  <c r="AD130" i="14"/>
  <c r="AE130" i="14"/>
  <c r="AF130" i="14"/>
  <c r="AG130" i="14"/>
  <c r="R131" i="14"/>
  <c r="S131" i="14"/>
  <c r="T131" i="14"/>
  <c r="U131" i="14"/>
  <c r="V131" i="14"/>
  <c r="W131" i="14"/>
  <c r="X131" i="14"/>
  <c r="Y131" i="14"/>
  <c r="Z131" i="14"/>
  <c r="AA131" i="14"/>
  <c r="AB131" i="14"/>
  <c r="AC131" i="14"/>
  <c r="AD131" i="14"/>
  <c r="AE131" i="14"/>
  <c r="AF131" i="14"/>
  <c r="AG131" i="14"/>
  <c r="R132" i="14"/>
  <c r="S132" i="14"/>
  <c r="T132" i="14"/>
  <c r="U132" i="14"/>
  <c r="V132" i="14"/>
  <c r="W132" i="14"/>
  <c r="X132" i="14"/>
  <c r="Y132" i="14"/>
  <c r="Z132" i="14"/>
  <c r="AA132" i="14"/>
  <c r="AB132" i="14"/>
  <c r="AC132" i="14"/>
  <c r="AD132" i="14"/>
  <c r="AE132" i="14"/>
  <c r="AF132" i="14"/>
  <c r="AG132" i="14"/>
  <c r="R133" i="14"/>
  <c r="S133" i="14"/>
  <c r="T133" i="14"/>
  <c r="U133" i="14"/>
  <c r="V133" i="14"/>
  <c r="W133" i="14"/>
  <c r="X133" i="14"/>
  <c r="Y133" i="14"/>
  <c r="Z133" i="14"/>
  <c r="AA133" i="14"/>
  <c r="AB133" i="14"/>
  <c r="AC133" i="14"/>
  <c r="AD133" i="14"/>
  <c r="AE133" i="14"/>
  <c r="AF133" i="14"/>
  <c r="AG133" i="14"/>
  <c r="R134" i="14"/>
  <c r="S134" i="14"/>
  <c r="T134" i="14"/>
  <c r="U134" i="14"/>
  <c r="V134" i="14"/>
  <c r="W134" i="14"/>
  <c r="X134" i="14"/>
  <c r="Y134" i="14"/>
  <c r="Z134" i="14"/>
  <c r="AA134" i="14"/>
  <c r="AB134" i="14"/>
  <c r="AC134" i="14"/>
  <c r="AD134" i="14"/>
  <c r="AE134" i="14"/>
  <c r="AF134" i="14"/>
  <c r="AG134" i="14"/>
  <c r="R135" i="14"/>
  <c r="S135" i="14"/>
  <c r="T135" i="14"/>
  <c r="U135" i="14"/>
  <c r="V135" i="14"/>
  <c r="W135" i="14"/>
  <c r="X135" i="14"/>
  <c r="Y135" i="14"/>
  <c r="Z135" i="14"/>
  <c r="AA135" i="14"/>
  <c r="AB135" i="14"/>
  <c r="AC135" i="14"/>
  <c r="AD135" i="14"/>
  <c r="AE135" i="14"/>
  <c r="AF135" i="14"/>
  <c r="AG135" i="14"/>
  <c r="R136" i="14"/>
  <c r="S136" i="14"/>
  <c r="T136" i="14"/>
  <c r="U136" i="14"/>
  <c r="V136" i="14"/>
  <c r="W136" i="14"/>
  <c r="X136" i="14"/>
  <c r="Y136" i="14"/>
  <c r="Z136" i="14"/>
  <c r="AA136" i="14"/>
  <c r="AB136" i="14"/>
  <c r="AC136" i="14"/>
  <c r="AD136" i="14"/>
  <c r="AE136" i="14"/>
  <c r="AF136" i="14"/>
  <c r="AG136" i="14"/>
  <c r="R137" i="14"/>
  <c r="S137" i="14"/>
  <c r="T137" i="14"/>
  <c r="U137" i="14"/>
  <c r="V137" i="14"/>
  <c r="W137" i="14"/>
  <c r="X137" i="14"/>
  <c r="Y137" i="14"/>
  <c r="Z137" i="14"/>
  <c r="AA137" i="14"/>
  <c r="AB137" i="14"/>
  <c r="AC137" i="14"/>
  <c r="AD137" i="14"/>
  <c r="AE137" i="14"/>
  <c r="AF137" i="14"/>
  <c r="AG137" i="14"/>
  <c r="R138" i="14"/>
  <c r="S138" i="14"/>
  <c r="T138" i="14"/>
  <c r="U138" i="14"/>
  <c r="V138" i="14"/>
  <c r="W138" i="14"/>
  <c r="X138" i="14"/>
  <c r="Y138" i="14"/>
  <c r="Z138" i="14"/>
  <c r="AA138" i="14"/>
  <c r="AB138" i="14"/>
  <c r="AC138" i="14"/>
  <c r="AD138" i="14"/>
  <c r="AE138" i="14"/>
  <c r="AF138" i="14"/>
  <c r="AG138" i="14"/>
  <c r="R139" i="14"/>
  <c r="S139" i="14"/>
  <c r="T139" i="14"/>
  <c r="U139" i="14"/>
  <c r="V139" i="14"/>
  <c r="W139" i="14"/>
  <c r="X139" i="14"/>
  <c r="Y139" i="14"/>
  <c r="Z139" i="14"/>
  <c r="AA139" i="14"/>
  <c r="AB139" i="14"/>
  <c r="AC139" i="14"/>
  <c r="AD139" i="14"/>
  <c r="AE139" i="14"/>
  <c r="AF139" i="14"/>
  <c r="AG139" i="14"/>
  <c r="R140" i="14"/>
  <c r="S140" i="14"/>
  <c r="T140" i="14"/>
  <c r="U140" i="14"/>
  <c r="V140" i="14"/>
  <c r="W140" i="14"/>
  <c r="X140" i="14"/>
  <c r="Y140" i="14"/>
  <c r="Z140" i="14"/>
  <c r="AA140" i="14"/>
  <c r="AB140" i="14"/>
  <c r="AC140" i="14"/>
  <c r="AD140" i="14"/>
  <c r="AE140" i="14"/>
  <c r="AF140" i="14"/>
  <c r="AG140" i="14"/>
  <c r="R141" i="14"/>
  <c r="S141" i="14"/>
  <c r="T141" i="14"/>
  <c r="U141" i="14"/>
  <c r="V141" i="14"/>
  <c r="W141" i="14"/>
  <c r="X141" i="14"/>
  <c r="Y141" i="14"/>
  <c r="Z141" i="14"/>
  <c r="AA141" i="14"/>
  <c r="AB141" i="14"/>
  <c r="AC141" i="14"/>
  <c r="AD141" i="14"/>
  <c r="AE141" i="14"/>
  <c r="AF141" i="14"/>
  <c r="AG141" i="14"/>
  <c r="R142" i="14"/>
  <c r="S142" i="14"/>
  <c r="T142" i="14"/>
  <c r="U142" i="14"/>
  <c r="V142" i="14"/>
  <c r="W142" i="14"/>
  <c r="X142" i="14"/>
  <c r="Y142" i="14"/>
  <c r="Z142" i="14"/>
  <c r="AA142" i="14"/>
  <c r="AB142" i="14"/>
  <c r="AC142" i="14"/>
  <c r="AD142" i="14"/>
  <c r="AE142" i="14"/>
  <c r="AF142" i="14"/>
  <c r="AG142" i="14"/>
  <c r="R143" i="14"/>
  <c r="S143" i="14"/>
  <c r="T143" i="14"/>
  <c r="U143" i="14"/>
  <c r="V143" i="14"/>
  <c r="W143" i="14"/>
  <c r="X143" i="14"/>
  <c r="Y143" i="14"/>
  <c r="Z143" i="14"/>
  <c r="AA143" i="14"/>
  <c r="AB143" i="14"/>
  <c r="AC143" i="14"/>
  <c r="AD143" i="14"/>
  <c r="AE143" i="14"/>
  <c r="AF143" i="14"/>
  <c r="AG143" i="14"/>
  <c r="R144" i="14"/>
  <c r="S144" i="14"/>
  <c r="T144" i="14"/>
  <c r="U144" i="14"/>
  <c r="V144" i="14"/>
  <c r="W144" i="14"/>
  <c r="X144" i="14"/>
  <c r="Y144" i="14"/>
  <c r="Z144" i="14"/>
  <c r="AA144" i="14"/>
  <c r="AB144" i="14"/>
  <c r="AC144" i="14"/>
  <c r="AD144" i="14"/>
  <c r="AE144" i="14"/>
  <c r="AF144" i="14"/>
  <c r="AG144" i="14"/>
  <c r="R145" i="14"/>
  <c r="S145" i="14"/>
  <c r="T145" i="14"/>
  <c r="U145" i="14"/>
  <c r="V145" i="14"/>
  <c r="W145" i="14"/>
  <c r="X145" i="14"/>
  <c r="Y145" i="14"/>
  <c r="Z145" i="14"/>
  <c r="AA145" i="14"/>
  <c r="AB145" i="14"/>
  <c r="AC145" i="14"/>
  <c r="AD145" i="14"/>
  <c r="AE145" i="14"/>
  <c r="AF145" i="14"/>
  <c r="AG145" i="14"/>
  <c r="R146" i="14"/>
  <c r="S146" i="14"/>
  <c r="T146" i="14"/>
  <c r="U146" i="14"/>
  <c r="V146" i="14"/>
  <c r="W146" i="14"/>
  <c r="X146" i="14"/>
  <c r="Y146" i="14"/>
  <c r="Z146" i="14"/>
  <c r="AA146" i="14"/>
  <c r="AB146" i="14"/>
  <c r="AC146" i="14"/>
  <c r="AD146" i="14"/>
  <c r="AE146" i="14"/>
  <c r="AF146" i="14"/>
  <c r="AG146" i="14"/>
  <c r="R147" i="14"/>
  <c r="S147" i="14"/>
  <c r="T147" i="14"/>
  <c r="U147" i="14"/>
  <c r="V147" i="14"/>
  <c r="W147" i="14"/>
  <c r="X147" i="14"/>
  <c r="Y147" i="14"/>
  <c r="Z147" i="14"/>
  <c r="AA147" i="14"/>
  <c r="AB147" i="14"/>
  <c r="AC147" i="14"/>
  <c r="AD147" i="14"/>
  <c r="AE147" i="14"/>
  <c r="AF147" i="14"/>
  <c r="AG147" i="14"/>
  <c r="R148" i="14"/>
  <c r="S148" i="14"/>
  <c r="T148" i="14"/>
  <c r="U148" i="14"/>
  <c r="V148" i="14"/>
  <c r="W148" i="14"/>
  <c r="X148" i="14"/>
  <c r="Y148" i="14"/>
  <c r="Z148" i="14"/>
  <c r="AA148" i="14"/>
  <c r="AB148" i="14"/>
  <c r="AC148" i="14"/>
  <c r="AD148" i="14"/>
  <c r="AE148" i="14"/>
  <c r="AF148" i="14"/>
  <c r="AG148" i="14"/>
  <c r="R149" i="14"/>
  <c r="S149" i="14"/>
  <c r="T149" i="14"/>
  <c r="U149" i="14"/>
  <c r="V149" i="14"/>
  <c r="W149" i="14"/>
  <c r="X149" i="14"/>
  <c r="Y149" i="14"/>
  <c r="Z149" i="14"/>
  <c r="AA149" i="14"/>
  <c r="AB149" i="14"/>
  <c r="AC149" i="14"/>
  <c r="AD149" i="14"/>
  <c r="AE149" i="14"/>
  <c r="AF149" i="14"/>
  <c r="AG149" i="14"/>
  <c r="R150" i="14"/>
  <c r="S150" i="14"/>
  <c r="T150" i="14"/>
  <c r="U150" i="14"/>
  <c r="V150" i="14"/>
  <c r="W150" i="14"/>
  <c r="X150" i="14"/>
  <c r="Y150" i="14"/>
  <c r="Z150" i="14"/>
  <c r="AA150" i="14"/>
  <c r="AB150" i="14"/>
  <c r="AC150" i="14"/>
  <c r="AD150" i="14"/>
  <c r="AE150" i="14"/>
  <c r="AF150" i="14"/>
  <c r="AG150" i="14"/>
  <c r="R151" i="14"/>
  <c r="S151" i="14"/>
  <c r="T151" i="14"/>
  <c r="U151" i="14"/>
  <c r="V151" i="14"/>
  <c r="W151" i="14"/>
  <c r="X151" i="14"/>
  <c r="Y151" i="14"/>
  <c r="Z151" i="14"/>
  <c r="AA151" i="14"/>
  <c r="AB151" i="14"/>
  <c r="AC151" i="14"/>
  <c r="AD151" i="14"/>
  <c r="AE151" i="14"/>
  <c r="AF151" i="14"/>
  <c r="AG151" i="14"/>
  <c r="R152" i="14"/>
  <c r="S152" i="14"/>
  <c r="T152" i="14"/>
  <c r="U152" i="14"/>
  <c r="V152" i="14"/>
  <c r="W152" i="14"/>
  <c r="X152" i="14"/>
  <c r="Y152" i="14"/>
  <c r="Z152" i="14"/>
  <c r="AA152" i="14"/>
  <c r="AB152" i="14"/>
  <c r="AC152" i="14"/>
  <c r="AD152" i="14"/>
  <c r="AE152" i="14"/>
  <c r="AF152" i="14"/>
  <c r="AG152" i="14"/>
  <c r="R153" i="14"/>
  <c r="S153" i="14"/>
  <c r="T153" i="14"/>
  <c r="U153" i="14"/>
  <c r="V153" i="14"/>
  <c r="W153" i="14"/>
  <c r="X153" i="14"/>
  <c r="Y153" i="14"/>
  <c r="Z153" i="14"/>
  <c r="AA153" i="14"/>
  <c r="AB153" i="14"/>
  <c r="AC153" i="14"/>
  <c r="AD153" i="14"/>
  <c r="AE153" i="14"/>
  <c r="AF153" i="14"/>
  <c r="AG153" i="14"/>
  <c r="R154" i="14"/>
  <c r="S154" i="14"/>
  <c r="T154" i="14"/>
  <c r="U154" i="14"/>
  <c r="V154" i="14"/>
  <c r="W154" i="14"/>
  <c r="X154" i="14"/>
  <c r="Y154" i="14"/>
  <c r="Z154" i="14"/>
  <c r="AA154" i="14"/>
  <c r="AB154" i="14"/>
  <c r="AC154" i="14"/>
  <c r="AD154" i="14"/>
  <c r="AE154" i="14"/>
  <c r="AF154" i="14"/>
  <c r="AG154" i="14"/>
  <c r="R155" i="14"/>
  <c r="S155" i="14"/>
  <c r="T155" i="14"/>
  <c r="U155" i="14"/>
  <c r="V155" i="14"/>
  <c r="W155" i="14"/>
  <c r="X155" i="14"/>
  <c r="Y155" i="14"/>
  <c r="Z155" i="14"/>
  <c r="AA155" i="14"/>
  <c r="AB155" i="14"/>
  <c r="AC155" i="14"/>
  <c r="AD155" i="14"/>
  <c r="AE155" i="14"/>
  <c r="AF155" i="14"/>
  <c r="AG155" i="14"/>
  <c r="R156" i="14"/>
  <c r="S156" i="14"/>
  <c r="T156" i="14"/>
  <c r="U156" i="14"/>
  <c r="V156" i="14"/>
  <c r="W156" i="14"/>
  <c r="X156" i="14"/>
  <c r="Y156" i="14"/>
  <c r="Z156" i="14"/>
  <c r="AA156" i="14"/>
  <c r="AB156" i="14"/>
  <c r="AC156" i="14"/>
  <c r="AD156" i="14"/>
  <c r="AE156" i="14"/>
  <c r="AF156" i="14"/>
  <c r="AG156" i="14"/>
  <c r="R157" i="14"/>
  <c r="S157" i="14"/>
  <c r="T157" i="14"/>
  <c r="U157" i="14"/>
  <c r="V157" i="14"/>
  <c r="W157" i="14"/>
  <c r="X157" i="14"/>
  <c r="Y157" i="14"/>
  <c r="Z157" i="14"/>
  <c r="AA157" i="14"/>
  <c r="AB157" i="14"/>
  <c r="AC157" i="14"/>
  <c r="AD157" i="14"/>
  <c r="AE157" i="14"/>
  <c r="AF157" i="14"/>
  <c r="AG157" i="14"/>
  <c r="R158" i="14"/>
  <c r="S158" i="14"/>
  <c r="T158" i="14"/>
  <c r="U158" i="14"/>
  <c r="V158" i="14"/>
  <c r="W158" i="14"/>
  <c r="X158" i="14"/>
  <c r="Y158" i="14"/>
  <c r="Z158" i="14"/>
  <c r="AA158" i="14"/>
  <c r="AB158" i="14"/>
  <c r="AC158" i="14"/>
  <c r="AD158" i="14"/>
  <c r="AE158" i="14"/>
  <c r="AF158" i="14"/>
  <c r="AG158" i="14"/>
  <c r="R159" i="14"/>
  <c r="S159" i="14"/>
  <c r="T159" i="14"/>
  <c r="U159" i="14"/>
  <c r="V159" i="14"/>
  <c r="W159" i="14"/>
  <c r="X159" i="14"/>
  <c r="Y159" i="14"/>
  <c r="Z159" i="14"/>
  <c r="AA159" i="14"/>
  <c r="AB159" i="14"/>
  <c r="AC159" i="14"/>
  <c r="AD159" i="14"/>
  <c r="AE159" i="14"/>
  <c r="AF159" i="14"/>
  <c r="AG159" i="14"/>
  <c r="R160" i="14"/>
  <c r="S160" i="14"/>
  <c r="T160" i="14"/>
  <c r="U160" i="14"/>
  <c r="V160" i="14"/>
  <c r="W160" i="14"/>
  <c r="X160" i="14"/>
  <c r="Y160" i="14"/>
  <c r="Z160" i="14"/>
  <c r="AA160" i="14"/>
  <c r="AB160" i="14"/>
  <c r="AC160" i="14"/>
  <c r="AD160" i="14"/>
  <c r="AE160" i="14"/>
  <c r="AF160" i="14"/>
  <c r="AG160" i="14"/>
  <c r="R161" i="14"/>
  <c r="S161" i="14"/>
  <c r="T161" i="14"/>
  <c r="U161" i="14"/>
  <c r="V161" i="14"/>
  <c r="W161" i="14"/>
  <c r="X161" i="14"/>
  <c r="Y161" i="14"/>
  <c r="Z161" i="14"/>
  <c r="AA161" i="14"/>
  <c r="AB161" i="14"/>
  <c r="AC161" i="14"/>
  <c r="AD161" i="14"/>
  <c r="AE161" i="14"/>
  <c r="AF161" i="14"/>
  <c r="AG161" i="14"/>
  <c r="R162" i="14"/>
  <c r="S162" i="14"/>
  <c r="T162" i="14"/>
  <c r="U162" i="14"/>
  <c r="V162" i="14"/>
  <c r="W162" i="14"/>
  <c r="X162" i="14"/>
  <c r="Y162" i="14"/>
  <c r="Z162" i="14"/>
  <c r="AA162" i="14"/>
  <c r="AB162" i="14"/>
  <c r="AC162" i="14"/>
  <c r="AD162" i="14"/>
  <c r="AE162" i="14"/>
  <c r="AF162" i="14"/>
  <c r="AG162" i="14"/>
  <c r="R163" i="14"/>
  <c r="S163" i="14"/>
  <c r="T163" i="14"/>
  <c r="U163" i="14"/>
  <c r="V163" i="14"/>
  <c r="W163" i="14"/>
  <c r="X163" i="14"/>
  <c r="Y163" i="14"/>
  <c r="Z163" i="14"/>
  <c r="AA163" i="14"/>
  <c r="AB163" i="14"/>
  <c r="AC163" i="14"/>
  <c r="AD163" i="14"/>
  <c r="AE163" i="14"/>
  <c r="AF163" i="14"/>
  <c r="AG163" i="14"/>
  <c r="R164" i="14"/>
  <c r="S164" i="14"/>
  <c r="T164" i="14"/>
  <c r="U164" i="14"/>
  <c r="V164" i="14"/>
  <c r="W164" i="14"/>
  <c r="X164" i="14"/>
  <c r="Y164" i="14"/>
  <c r="Z164" i="14"/>
  <c r="AA164" i="14"/>
  <c r="AB164" i="14"/>
  <c r="AC164" i="14"/>
  <c r="AD164" i="14"/>
  <c r="AE164" i="14"/>
  <c r="AF164" i="14"/>
  <c r="AG164" i="14"/>
  <c r="R165" i="14"/>
  <c r="S165" i="14"/>
  <c r="T165" i="14"/>
  <c r="U165" i="14"/>
  <c r="V165" i="14"/>
  <c r="W165" i="14"/>
  <c r="X165" i="14"/>
  <c r="Y165" i="14"/>
  <c r="Z165" i="14"/>
  <c r="AA165" i="14"/>
  <c r="AB165" i="14"/>
  <c r="AC165" i="14"/>
  <c r="AD165" i="14"/>
  <c r="AE165" i="14"/>
  <c r="AF165" i="14"/>
  <c r="AG165" i="14"/>
  <c r="R166" i="14"/>
  <c r="S166" i="14"/>
  <c r="T166" i="14"/>
  <c r="U166" i="14"/>
  <c r="V166" i="14"/>
  <c r="W166" i="14"/>
  <c r="X166" i="14"/>
  <c r="Y166" i="14"/>
  <c r="Z166" i="14"/>
  <c r="AA166" i="14"/>
  <c r="AB166" i="14"/>
  <c r="AC166" i="14"/>
  <c r="AD166" i="14"/>
  <c r="AE166" i="14"/>
  <c r="AF166" i="14"/>
  <c r="AG166" i="14"/>
  <c r="R167" i="14"/>
  <c r="S167" i="14"/>
  <c r="T167" i="14"/>
  <c r="U167" i="14"/>
  <c r="V167" i="14"/>
  <c r="W167" i="14"/>
  <c r="X167" i="14"/>
  <c r="Y167" i="14"/>
  <c r="Z167" i="14"/>
  <c r="AA167" i="14"/>
  <c r="AB167" i="14"/>
  <c r="AC167" i="14"/>
  <c r="AD167" i="14"/>
  <c r="AE167" i="14"/>
  <c r="AF167" i="14"/>
  <c r="AG167" i="14"/>
  <c r="R168" i="14"/>
  <c r="S168" i="14"/>
  <c r="T168" i="14"/>
  <c r="U168" i="14"/>
  <c r="V168" i="14"/>
  <c r="W168" i="14"/>
  <c r="X168" i="14"/>
  <c r="Y168" i="14"/>
  <c r="Z168" i="14"/>
  <c r="AA168" i="14"/>
  <c r="AB168" i="14"/>
  <c r="AC168" i="14"/>
  <c r="AD168" i="14"/>
  <c r="AE168" i="14"/>
  <c r="AF168" i="14"/>
  <c r="AG168" i="14"/>
  <c r="R169" i="14"/>
  <c r="S169" i="14"/>
  <c r="T169" i="14"/>
  <c r="U169" i="14"/>
  <c r="V169" i="14"/>
  <c r="W169" i="14"/>
  <c r="X169" i="14"/>
  <c r="Y169" i="14"/>
  <c r="Z169" i="14"/>
  <c r="AA169" i="14"/>
  <c r="AB169" i="14"/>
  <c r="AC169" i="14"/>
  <c r="AD169" i="14"/>
  <c r="AE169" i="14"/>
  <c r="AF169" i="14"/>
  <c r="AG169" i="14"/>
  <c r="R170" i="14"/>
  <c r="S170" i="14"/>
  <c r="T170" i="14"/>
  <c r="U170" i="14"/>
  <c r="V170" i="14"/>
  <c r="W170" i="14"/>
  <c r="X170" i="14"/>
  <c r="Y170" i="14"/>
  <c r="Z170" i="14"/>
  <c r="AA170" i="14"/>
  <c r="AB170" i="14"/>
  <c r="AC170" i="14"/>
  <c r="AD170" i="14"/>
  <c r="AE170" i="14"/>
  <c r="AF170" i="14"/>
  <c r="AG170" i="14"/>
  <c r="R171" i="14"/>
  <c r="S171" i="14"/>
  <c r="T171" i="14"/>
  <c r="U171" i="14"/>
  <c r="V171" i="14"/>
  <c r="W171" i="14"/>
  <c r="X171" i="14"/>
  <c r="Y171" i="14"/>
  <c r="Z171" i="14"/>
  <c r="AA171" i="14"/>
  <c r="AB171" i="14"/>
  <c r="AC171" i="14"/>
  <c r="AD171" i="14"/>
  <c r="AE171" i="14"/>
  <c r="AF171" i="14"/>
  <c r="AG171" i="14"/>
  <c r="R172" i="14"/>
  <c r="S172" i="14"/>
  <c r="T172" i="14"/>
  <c r="U172" i="14"/>
  <c r="V172" i="14"/>
  <c r="W172" i="14"/>
  <c r="X172" i="14"/>
  <c r="Y172" i="14"/>
  <c r="Z172" i="14"/>
  <c r="AA172" i="14"/>
  <c r="AB172" i="14"/>
  <c r="AC172" i="14"/>
  <c r="AD172" i="14"/>
  <c r="AE172" i="14"/>
  <c r="AF172" i="14"/>
  <c r="AG172" i="14"/>
  <c r="R173" i="14"/>
  <c r="S173" i="14"/>
  <c r="T173" i="14"/>
  <c r="U173" i="14"/>
  <c r="V173" i="14"/>
  <c r="W173" i="14"/>
  <c r="X173" i="14"/>
  <c r="Y173" i="14"/>
  <c r="Z173" i="14"/>
  <c r="AA173" i="14"/>
  <c r="AB173" i="14"/>
  <c r="AC173" i="14"/>
  <c r="AD173" i="14"/>
  <c r="AE173" i="14"/>
  <c r="AF173" i="14"/>
  <c r="AG173" i="14"/>
  <c r="R174" i="14"/>
  <c r="S174" i="14"/>
  <c r="T174" i="14"/>
  <c r="U174" i="14"/>
  <c r="V174" i="14"/>
  <c r="W174" i="14"/>
  <c r="X174" i="14"/>
  <c r="Y174" i="14"/>
  <c r="Z174" i="14"/>
  <c r="AA174" i="14"/>
  <c r="AB174" i="14"/>
  <c r="AC174" i="14"/>
  <c r="AD174" i="14"/>
  <c r="AE174" i="14"/>
  <c r="AF174" i="14"/>
  <c r="AG174" i="14"/>
  <c r="R175" i="14"/>
  <c r="S175" i="14"/>
  <c r="T175" i="14"/>
  <c r="U175" i="14"/>
  <c r="V175" i="14"/>
  <c r="W175" i="14"/>
  <c r="X175" i="14"/>
  <c r="Y175" i="14"/>
  <c r="Z175" i="14"/>
  <c r="AA175" i="14"/>
  <c r="AB175" i="14"/>
  <c r="AC175" i="14"/>
  <c r="AD175" i="14"/>
  <c r="AE175" i="14"/>
  <c r="AF175" i="14"/>
  <c r="AG175" i="14"/>
  <c r="R176" i="14"/>
  <c r="S176" i="14"/>
  <c r="T176" i="14"/>
  <c r="U176" i="14"/>
  <c r="V176" i="14"/>
  <c r="W176" i="14"/>
  <c r="X176" i="14"/>
  <c r="Y176" i="14"/>
  <c r="Z176" i="14"/>
  <c r="AA176" i="14"/>
  <c r="AB176" i="14"/>
  <c r="AC176" i="14"/>
  <c r="AD176" i="14"/>
  <c r="AE176" i="14"/>
  <c r="AF176" i="14"/>
  <c r="AG176" i="14"/>
  <c r="R177" i="14"/>
  <c r="S177" i="14"/>
  <c r="T177" i="14"/>
  <c r="U177" i="14"/>
  <c r="V177" i="14"/>
  <c r="W177" i="14"/>
  <c r="X177" i="14"/>
  <c r="Y177" i="14"/>
  <c r="Z177" i="14"/>
  <c r="AA177" i="14"/>
  <c r="AB177" i="14"/>
  <c r="AC177" i="14"/>
  <c r="AD177" i="14"/>
  <c r="AE177" i="14"/>
  <c r="AF177" i="14"/>
  <c r="AG177" i="14"/>
  <c r="R178" i="14"/>
  <c r="S178" i="14"/>
  <c r="T178" i="14"/>
  <c r="U178" i="14"/>
  <c r="V178" i="14"/>
  <c r="W178" i="14"/>
  <c r="X178" i="14"/>
  <c r="Y178" i="14"/>
  <c r="Z178" i="14"/>
  <c r="AA178" i="14"/>
  <c r="AB178" i="14"/>
  <c r="AC178" i="14"/>
  <c r="AD178" i="14"/>
  <c r="AE178" i="14"/>
  <c r="AF178" i="14"/>
  <c r="AG178" i="14"/>
  <c r="R179" i="14"/>
  <c r="S179" i="14"/>
  <c r="T179" i="14"/>
  <c r="U179" i="14"/>
  <c r="V179" i="14"/>
  <c r="W179" i="14"/>
  <c r="X179" i="14"/>
  <c r="Y179" i="14"/>
  <c r="Z179" i="14"/>
  <c r="AA179" i="14"/>
  <c r="AB179" i="14"/>
  <c r="AC179" i="14"/>
  <c r="AD179" i="14"/>
  <c r="AE179" i="14"/>
  <c r="AF179" i="14"/>
  <c r="AG179" i="14"/>
  <c r="R180" i="14"/>
  <c r="S180" i="14"/>
  <c r="T180" i="14"/>
  <c r="U180" i="14"/>
  <c r="V180" i="14"/>
  <c r="W180" i="14"/>
  <c r="X180" i="14"/>
  <c r="Y180" i="14"/>
  <c r="Z180" i="14"/>
  <c r="AA180" i="14"/>
  <c r="AB180" i="14"/>
  <c r="AC180" i="14"/>
  <c r="AD180" i="14"/>
  <c r="AE180" i="14"/>
  <c r="AF180" i="14"/>
  <c r="AG180" i="14"/>
  <c r="R181" i="14"/>
  <c r="S181" i="14"/>
  <c r="T181" i="14"/>
  <c r="U181" i="14"/>
  <c r="V181" i="14"/>
  <c r="W181" i="14"/>
  <c r="X181" i="14"/>
  <c r="Y181" i="14"/>
  <c r="Z181" i="14"/>
  <c r="AA181" i="14"/>
  <c r="AB181" i="14"/>
  <c r="AC181" i="14"/>
  <c r="AD181" i="14"/>
  <c r="AE181" i="14"/>
  <c r="AF181" i="14"/>
  <c r="AG181" i="14"/>
  <c r="R182" i="14"/>
  <c r="S182" i="14"/>
  <c r="T182" i="14"/>
  <c r="U182" i="14"/>
  <c r="V182" i="14"/>
  <c r="W182" i="14"/>
  <c r="X182" i="14"/>
  <c r="Y182" i="14"/>
  <c r="Z182" i="14"/>
  <c r="AA182" i="14"/>
  <c r="AB182" i="14"/>
  <c r="AC182" i="14"/>
  <c r="AD182" i="14"/>
  <c r="AE182" i="14"/>
  <c r="AF182" i="14"/>
  <c r="AG182" i="14"/>
  <c r="R183" i="14"/>
  <c r="S183" i="14"/>
  <c r="T183" i="14"/>
  <c r="U183" i="14"/>
  <c r="V183" i="14"/>
  <c r="W183" i="14"/>
  <c r="X183" i="14"/>
  <c r="Y183" i="14"/>
  <c r="Z183" i="14"/>
  <c r="AA183" i="14"/>
  <c r="AB183" i="14"/>
  <c r="AC183" i="14"/>
  <c r="AD183" i="14"/>
  <c r="AE183" i="14"/>
  <c r="AF183" i="14"/>
  <c r="AG183" i="14"/>
  <c r="R184" i="14"/>
  <c r="S184" i="14"/>
  <c r="T184" i="14"/>
  <c r="U184" i="14"/>
  <c r="V184" i="14"/>
  <c r="W184" i="14"/>
  <c r="X184" i="14"/>
  <c r="Y184" i="14"/>
  <c r="Z184" i="14"/>
  <c r="AA184" i="14"/>
  <c r="AB184" i="14"/>
  <c r="AC184" i="14"/>
  <c r="AD184" i="14"/>
  <c r="AE184" i="14"/>
  <c r="AF184" i="14"/>
  <c r="AG184" i="14"/>
  <c r="R185" i="14"/>
  <c r="S185" i="14"/>
  <c r="T185" i="14"/>
  <c r="U185" i="14"/>
  <c r="V185" i="14"/>
  <c r="W185" i="14"/>
  <c r="X185" i="14"/>
  <c r="Y185" i="14"/>
  <c r="Z185" i="14"/>
  <c r="AA185" i="14"/>
  <c r="AB185" i="14"/>
  <c r="AC185" i="14"/>
  <c r="AD185" i="14"/>
  <c r="AE185" i="14"/>
  <c r="AF185" i="14"/>
  <c r="AG185" i="14"/>
  <c r="R186" i="14"/>
  <c r="S186" i="14"/>
  <c r="T186" i="14"/>
  <c r="U186" i="14"/>
  <c r="V186" i="14"/>
  <c r="W186" i="14"/>
  <c r="X186" i="14"/>
  <c r="Y186" i="14"/>
  <c r="Z186" i="14"/>
  <c r="AA186" i="14"/>
  <c r="AB186" i="14"/>
  <c r="AC186" i="14"/>
  <c r="AD186" i="14"/>
  <c r="AE186" i="14"/>
  <c r="AF186" i="14"/>
  <c r="AG186" i="14"/>
  <c r="S11" i="14"/>
  <c r="T11" i="14"/>
  <c r="U11" i="14"/>
  <c r="V11" i="14"/>
  <c r="W11" i="14"/>
  <c r="X11" i="14"/>
  <c r="Y11" i="14"/>
  <c r="Z11" i="14"/>
  <c r="AA11" i="14"/>
  <c r="AB11" i="14"/>
  <c r="AC11" i="14"/>
  <c r="AD11" i="14"/>
  <c r="AE11" i="14"/>
  <c r="AF11" i="14"/>
  <c r="AG11" i="14"/>
  <c r="R11" i="14"/>
  <c r="R12" i="12"/>
  <c r="S12" i="12"/>
  <c r="T12" i="12"/>
  <c r="U12" i="12"/>
  <c r="V12" i="12"/>
  <c r="W12" i="12"/>
  <c r="X12" i="12"/>
  <c r="Y12" i="12"/>
  <c r="Z12" i="12"/>
  <c r="AA12" i="12"/>
  <c r="AB12" i="12"/>
  <c r="AC12" i="12"/>
  <c r="AD12" i="12"/>
  <c r="AE12" i="12"/>
  <c r="AF12" i="12"/>
  <c r="AG12" i="12"/>
  <c r="R13" i="12"/>
  <c r="S13" i="12"/>
  <c r="T13" i="12"/>
  <c r="U13" i="12"/>
  <c r="V13" i="12"/>
  <c r="W13" i="12"/>
  <c r="X13" i="12"/>
  <c r="Y13" i="12"/>
  <c r="Z13" i="12"/>
  <c r="AA13" i="12"/>
  <c r="AB13" i="12"/>
  <c r="AC13" i="12"/>
  <c r="AD13" i="12"/>
  <c r="AE13" i="12"/>
  <c r="AF13" i="12"/>
  <c r="AG13" i="12"/>
  <c r="R14" i="12"/>
  <c r="S14" i="12"/>
  <c r="T14" i="12"/>
  <c r="U14" i="12"/>
  <c r="V14" i="12"/>
  <c r="W14" i="12"/>
  <c r="X14" i="12"/>
  <c r="Y14" i="12"/>
  <c r="Z14" i="12"/>
  <c r="AA14" i="12"/>
  <c r="AB14" i="12"/>
  <c r="AC14" i="12"/>
  <c r="AD14" i="12"/>
  <c r="AE14" i="12"/>
  <c r="AF14" i="12"/>
  <c r="AG14" i="12"/>
  <c r="R15" i="12"/>
  <c r="S15" i="12"/>
  <c r="T15" i="12"/>
  <c r="U15" i="12"/>
  <c r="V15" i="12"/>
  <c r="W15" i="12"/>
  <c r="X15" i="12"/>
  <c r="Y15" i="12"/>
  <c r="Z15" i="12"/>
  <c r="AA15" i="12"/>
  <c r="AB15" i="12"/>
  <c r="AC15" i="12"/>
  <c r="AD15" i="12"/>
  <c r="AE15" i="12"/>
  <c r="AF15" i="12"/>
  <c r="AG15" i="12"/>
  <c r="R16" i="12"/>
  <c r="S16" i="12"/>
  <c r="T16" i="12"/>
  <c r="U16" i="12"/>
  <c r="V16" i="12"/>
  <c r="W16" i="12"/>
  <c r="X16" i="12"/>
  <c r="Y16" i="12"/>
  <c r="Z16" i="12"/>
  <c r="AA16" i="12"/>
  <c r="AB16" i="12"/>
  <c r="AC16" i="12"/>
  <c r="AD16" i="12"/>
  <c r="AE16" i="12"/>
  <c r="AF16" i="12"/>
  <c r="AG16" i="12"/>
  <c r="R17" i="12"/>
  <c r="S17" i="12"/>
  <c r="T17" i="12"/>
  <c r="U17" i="12"/>
  <c r="V17" i="12"/>
  <c r="W17" i="12"/>
  <c r="X17" i="12"/>
  <c r="Y17" i="12"/>
  <c r="Z17" i="12"/>
  <c r="AA17" i="12"/>
  <c r="AB17" i="12"/>
  <c r="AC17" i="12"/>
  <c r="AD17" i="12"/>
  <c r="AE17" i="12"/>
  <c r="AF17" i="12"/>
  <c r="AG17" i="12"/>
  <c r="R18" i="12"/>
  <c r="S18" i="12"/>
  <c r="T18" i="12"/>
  <c r="U18" i="12"/>
  <c r="V18" i="12"/>
  <c r="W18" i="12"/>
  <c r="X18" i="12"/>
  <c r="Y18" i="12"/>
  <c r="Z18" i="12"/>
  <c r="AA18" i="12"/>
  <c r="AB18" i="12"/>
  <c r="AC18" i="12"/>
  <c r="AD18" i="12"/>
  <c r="AE18" i="12"/>
  <c r="AF18" i="12"/>
  <c r="AG18" i="12"/>
  <c r="R19" i="12"/>
  <c r="S19" i="12"/>
  <c r="T19" i="12"/>
  <c r="U19" i="12"/>
  <c r="V19" i="12"/>
  <c r="W19" i="12"/>
  <c r="X19" i="12"/>
  <c r="Y19" i="12"/>
  <c r="Z19" i="12"/>
  <c r="AA19" i="12"/>
  <c r="AB19" i="12"/>
  <c r="AC19" i="12"/>
  <c r="AD19" i="12"/>
  <c r="AE19" i="12"/>
  <c r="AF19" i="12"/>
  <c r="AG19" i="12"/>
  <c r="R20" i="12"/>
  <c r="S20" i="12"/>
  <c r="T20" i="12"/>
  <c r="U20" i="12"/>
  <c r="V20" i="12"/>
  <c r="W20" i="12"/>
  <c r="X20" i="12"/>
  <c r="Y20" i="12"/>
  <c r="Z20" i="12"/>
  <c r="AA20" i="12"/>
  <c r="AB20" i="12"/>
  <c r="AC20" i="12"/>
  <c r="AD20" i="12"/>
  <c r="AE20" i="12"/>
  <c r="AF20" i="12"/>
  <c r="AG20" i="12"/>
  <c r="R21" i="12"/>
  <c r="S21" i="12"/>
  <c r="T21" i="12"/>
  <c r="U21" i="12"/>
  <c r="V21" i="12"/>
  <c r="W21" i="12"/>
  <c r="X21" i="12"/>
  <c r="Y21" i="12"/>
  <c r="Z21" i="12"/>
  <c r="AA21" i="12"/>
  <c r="AB21" i="12"/>
  <c r="AC21" i="12"/>
  <c r="AD21" i="12"/>
  <c r="AE21" i="12"/>
  <c r="AF21" i="12"/>
  <c r="AG21" i="12"/>
  <c r="R22" i="12"/>
  <c r="S22" i="12"/>
  <c r="T22" i="12"/>
  <c r="U22" i="12"/>
  <c r="V22" i="12"/>
  <c r="W22" i="12"/>
  <c r="X22" i="12"/>
  <c r="Y22" i="12"/>
  <c r="Z22" i="12"/>
  <c r="AA22" i="12"/>
  <c r="AB22" i="12"/>
  <c r="AC22" i="12"/>
  <c r="AD22" i="12"/>
  <c r="AE22" i="12"/>
  <c r="AF22" i="12"/>
  <c r="AG22" i="12"/>
  <c r="R23" i="12"/>
  <c r="S23" i="12"/>
  <c r="T23" i="12"/>
  <c r="U23" i="12"/>
  <c r="V23" i="12"/>
  <c r="W23" i="12"/>
  <c r="X23" i="12"/>
  <c r="Y23" i="12"/>
  <c r="Z23" i="12"/>
  <c r="AA23" i="12"/>
  <c r="AB23" i="12"/>
  <c r="AC23" i="12"/>
  <c r="AD23" i="12"/>
  <c r="AE23" i="12"/>
  <c r="AF23" i="12"/>
  <c r="AG23" i="12"/>
  <c r="R24" i="12"/>
  <c r="S24" i="12"/>
  <c r="T24" i="12"/>
  <c r="U24" i="12"/>
  <c r="V24" i="12"/>
  <c r="W24" i="12"/>
  <c r="X24" i="12"/>
  <c r="Y24" i="12"/>
  <c r="Z24" i="12"/>
  <c r="AA24" i="12"/>
  <c r="AB24" i="12"/>
  <c r="AC24" i="12"/>
  <c r="AD24" i="12"/>
  <c r="AE24" i="12"/>
  <c r="AF24" i="12"/>
  <c r="AG24" i="12"/>
  <c r="R25" i="12"/>
  <c r="S25" i="12"/>
  <c r="T25" i="12"/>
  <c r="U25" i="12"/>
  <c r="V25" i="12"/>
  <c r="W25" i="12"/>
  <c r="X25" i="12"/>
  <c r="Y25" i="12"/>
  <c r="Z25" i="12"/>
  <c r="AA25" i="12"/>
  <c r="AB25" i="12"/>
  <c r="AC25" i="12"/>
  <c r="AD25" i="12"/>
  <c r="AE25" i="12"/>
  <c r="AF25" i="12"/>
  <c r="AG25" i="12"/>
  <c r="R26" i="12"/>
  <c r="S26" i="12"/>
  <c r="T26" i="12"/>
  <c r="U26" i="12"/>
  <c r="V26" i="12"/>
  <c r="W26" i="12"/>
  <c r="X26" i="12"/>
  <c r="Y26" i="12"/>
  <c r="Z26" i="12"/>
  <c r="AA26" i="12"/>
  <c r="AB26" i="12"/>
  <c r="AC26" i="12"/>
  <c r="AD26" i="12"/>
  <c r="AE26" i="12"/>
  <c r="AF26" i="12"/>
  <c r="AG26" i="12"/>
  <c r="R27" i="12"/>
  <c r="S27" i="12"/>
  <c r="T27" i="12"/>
  <c r="U27" i="12"/>
  <c r="V27" i="12"/>
  <c r="W27" i="12"/>
  <c r="X27" i="12"/>
  <c r="Y27" i="12"/>
  <c r="Z27" i="12"/>
  <c r="AA27" i="12"/>
  <c r="AB27" i="12"/>
  <c r="AC27" i="12"/>
  <c r="AD27" i="12"/>
  <c r="AE27" i="12"/>
  <c r="AF27" i="12"/>
  <c r="AG27" i="12"/>
  <c r="R28" i="12"/>
  <c r="S28" i="12"/>
  <c r="T28" i="12"/>
  <c r="U28" i="12"/>
  <c r="V28" i="12"/>
  <c r="W28" i="12"/>
  <c r="X28" i="12"/>
  <c r="Y28" i="12"/>
  <c r="Z28" i="12"/>
  <c r="AA28" i="12"/>
  <c r="AB28" i="12"/>
  <c r="AC28" i="12"/>
  <c r="AD28" i="12"/>
  <c r="AE28" i="12"/>
  <c r="AF28" i="12"/>
  <c r="AG28" i="12"/>
  <c r="R29" i="12"/>
  <c r="S29" i="12"/>
  <c r="T29" i="12"/>
  <c r="U29" i="12"/>
  <c r="V29" i="12"/>
  <c r="W29" i="12"/>
  <c r="X29" i="12"/>
  <c r="Y29" i="12"/>
  <c r="Z29" i="12"/>
  <c r="AA29" i="12"/>
  <c r="AB29" i="12"/>
  <c r="AC29" i="12"/>
  <c r="AD29" i="12"/>
  <c r="AE29" i="12"/>
  <c r="AF29" i="12"/>
  <c r="AG29" i="12"/>
  <c r="R30" i="12"/>
  <c r="S30" i="12"/>
  <c r="T30" i="12"/>
  <c r="U30" i="12"/>
  <c r="V30" i="12"/>
  <c r="W30" i="12"/>
  <c r="X30" i="12"/>
  <c r="Y30" i="12"/>
  <c r="Z30" i="12"/>
  <c r="AA30" i="12"/>
  <c r="AB30" i="12"/>
  <c r="AC30" i="12"/>
  <c r="AD30" i="12"/>
  <c r="AE30" i="12"/>
  <c r="AF30" i="12"/>
  <c r="AG30" i="12"/>
  <c r="R31" i="12"/>
  <c r="S31" i="12"/>
  <c r="T31" i="12"/>
  <c r="U31" i="12"/>
  <c r="V31" i="12"/>
  <c r="W31" i="12"/>
  <c r="X31" i="12"/>
  <c r="Y31" i="12"/>
  <c r="Z31" i="12"/>
  <c r="AA31" i="12"/>
  <c r="AB31" i="12"/>
  <c r="AC31" i="12"/>
  <c r="AD31" i="12"/>
  <c r="AE31" i="12"/>
  <c r="AF31" i="12"/>
  <c r="AG31" i="12"/>
  <c r="R32" i="12"/>
  <c r="S32" i="12"/>
  <c r="T32" i="12"/>
  <c r="U32" i="12"/>
  <c r="V32" i="12"/>
  <c r="W32" i="12"/>
  <c r="X32" i="12"/>
  <c r="Y32" i="12"/>
  <c r="Z32" i="12"/>
  <c r="AA32" i="12"/>
  <c r="AB32" i="12"/>
  <c r="AC32" i="12"/>
  <c r="AD32" i="12"/>
  <c r="AE32" i="12"/>
  <c r="AF32" i="12"/>
  <c r="AG32" i="12"/>
  <c r="R33" i="12"/>
  <c r="S33" i="12"/>
  <c r="T33" i="12"/>
  <c r="U33" i="12"/>
  <c r="V33" i="12"/>
  <c r="W33" i="12"/>
  <c r="X33" i="12"/>
  <c r="Y33" i="12"/>
  <c r="Z33" i="12"/>
  <c r="AA33" i="12"/>
  <c r="AB33" i="12"/>
  <c r="AC33" i="12"/>
  <c r="AD33" i="12"/>
  <c r="AE33" i="12"/>
  <c r="AF33" i="12"/>
  <c r="AG33" i="12"/>
  <c r="R34" i="12"/>
  <c r="S34" i="12"/>
  <c r="T34" i="12"/>
  <c r="U34" i="12"/>
  <c r="V34" i="12"/>
  <c r="W34" i="12"/>
  <c r="X34" i="12"/>
  <c r="Y34" i="12"/>
  <c r="Z34" i="12"/>
  <c r="AA34" i="12"/>
  <c r="AB34" i="12"/>
  <c r="AC34" i="12"/>
  <c r="AD34" i="12"/>
  <c r="AE34" i="12"/>
  <c r="AF34" i="12"/>
  <c r="AG34" i="12"/>
  <c r="R35" i="12"/>
  <c r="S35" i="12"/>
  <c r="T35" i="12"/>
  <c r="U35" i="12"/>
  <c r="V35" i="12"/>
  <c r="W35" i="12"/>
  <c r="X35" i="12"/>
  <c r="Y35" i="12"/>
  <c r="Z35" i="12"/>
  <c r="AA35" i="12"/>
  <c r="AB35" i="12"/>
  <c r="AC35" i="12"/>
  <c r="AD35" i="12"/>
  <c r="AE35" i="12"/>
  <c r="AF35" i="12"/>
  <c r="AG35" i="12"/>
  <c r="R36" i="12"/>
  <c r="S36" i="12"/>
  <c r="T36" i="12"/>
  <c r="U36" i="12"/>
  <c r="V36" i="12"/>
  <c r="W36" i="12"/>
  <c r="X36" i="12"/>
  <c r="Y36" i="12"/>
  <c r="Z36" i="12"/>
  <c r="AA36" i="12"/>
  <c r="AB36" i="12"/>
  <c r="AC36" i="12"/>
  <c r="AD36" i="12"/>
  <c r="AE36" i="12"/>
  <c r="AF36" i="12"/>
  <c r="AG36" i="12"/>
  <c r="R37" i="12"/>
  <c r="S37" i="12"/>
  <c r="T37" i="12"/>
  <c r="U37" i="12"/>
  <c r="V37" i="12"/>
  <c r="W37" i="12"/>
  <c r="X37" i="12"/>
  <c r="Y37" i="12"/>
  <c r="Z37" i="12"/>
  <c r="AA37" i="12"/>
  <c r="AB37" i="12"/>
  <c r="AC37" i="12"/>
  <c r="AD37" i="12"/>
  <c r="AE37" i="12"/>
  <c r="AF37" i="12"/>
  <c r="AG37" i="12"/>
  <c r="R38" i="12"/>
  <c r="S38" i="12"/>
  <c r="T38" i="12"/>
  <c r="U38" i="12"/>
  <c r="V38" i="12"/>
  <c r="W38" i="12"/>
  <c r="X38" i="12"/>
  <c r="Y38" i="12"/>
  <c r="Z38" i="12"/>
  <c r="AA38" i="12"/>
  <c r="AB38" i="12"/>
  <c r="AC38" i="12"/>
  <c r="AD38" i="12"/>
  <c r="AE38" i="12"/>
  <c r="AF38" i="12"/>
  <c r="AG38" i="12"/>
  <c r="R39" i="12"/>
  <c r="S39" i="12"/>
  <c r="T39" i="12"/>
  <c r="U39" i="12"/>
  <c r="V39" i="12"/>
  <c r="W39" i="12"/>
  <c r="X39" i="12"/>
  <c r="Y39" i="12"/>
  <c r="Z39" i="12"/>
  <c r="AA39" i="12"/>
  <c r="AB39" i="12"/>
  <c r="AC39" i="12"/>
  <c r="AD39" i="12"/>
  <c r="AE39" i="12"/>
  <c r="AF39" i="12"/>
  <c r="AG39" i="12"/>
  <c r="R40" i="12"/>
  <c r="S40" i="12"/>
  <c r="T40" i="12"/>
  <c r="U40" i="12"/>
  <c r="V40" i="12"/>
  <c r="W40" i="12"/>
  <c r="X40" i="12"/>
  <c r="Y40" i="12"/>
  <c r="Z40" i="12"/>
  <c r="AA40" i="12"/>
  <c r="AB40" i="12"/>
  <c r="AC40" i="12"/>
  <c r="AD40" i="12"/>
  <c r="AE40" i="12"/>
  <c r="AF40" i="12"/>
  <c r="AG40" i="12"/>
  <c r="R41" i="12"/>
  <c r="S41" i="12"/>
  <c r="T41" i="12"/>
  <c r="U41" i="12"/>
  <c r="V41" i="12"/>
  <c r="W41" i="12"/>
  <c r="X41" i="12"/>
  <c r="Y41" i="12"/>
  <c r="Z41" i="12"/>
  <c r="AA41" i="12"/>
  <c r="AB41" i="12"/>
  <c r="AC41" i="12"/>
  <c r="AD41" i="12"/>
  <c r="AE41" i="12"/>
  <c r="AF41" i="12"/>
  <c r="AG41" i="12"/>
  <c r="R42" i="12"/>
  <c r="S42" i="12"/>
  <c r="T42" i="12"/>
  <c r="U42" i="12"/>
  <c r="V42" i="12"/>
  <c r="W42" i="12"/>
  <c r="X42" i="12"/>
  <c r="Y42" i="12"/>
  <c r="Z42" i="12"/>
  <c r="AA42" i="12"/>
  <c r="AB42" i="12"/>
  <c r="AC42" i="12"/>
  <c r="AD42" i="12"/>
  <c r="AE42" i="12"/>
  <c r="AF42" i="12"/>
  <c r="AG42" i="12"/>
  <c r="R43" i="12"/>
  <c r="S43" i="12"/>
  <c r="T43" i="12"/>
  <c r="U43" i="12"/>
  <c r="V43" i="12"/>
  <c r="W43" i="12"/>
  <c r="X43" i="12"/>
  <c r="Y43" i="12"/>
  <c r="Z43" i="12"/>
  <c r="AA43" i="12"/>
  <c r="AB43" i="12"/>
  <c r="AC43" i="12"/>
  <c r="AD43" i="12"/>
  <c r="AE43" i="12"/>
  <c r="AF43" i="12"/>
  <c r="AG43" i="12"/>
  <c r="R44" i="12"/>
  <c r="S44" i="12"/>
  <c r="T44" i="12"/>
  <c r="U44" i="12"/>
  <c r="V44" i="12"/>
  <c r="W44" i="12"/>
  <c r="X44" i="12"/>
  <c r="Y44" i="12"/>
  <c r="Z44" i="12"/>
  <c r="AA44" i="12"/>
  <c r="AB44" i="12"/>
  <c r="AC44" i="12"/>
  <c r="AD44" i="12"/>
  <c r="AE44" i="12"/>
  <c r="AF44" i="12"/>
  <c r="AG44" i="12"/>
  <c r="R45" i="12"/>
  <c r="S45" i="12"/>
  <c r="T45" i="12"/>
  <c r="U45" i="12"/>
  <c r="V45" i="12"/>
  <c r="W45" i="12"/>
  <c r="X45" i="12"/>
  <c r="Y45" i="12"/>
  <c r="Z45" i="12"/>
  <c r="AA45" i="12"/>
  <c r="AB45" i="12"/>
  <c r="AC45" i="12"/>
  <c r="AD45" i="12"/>
  <c r="AE45" i="12"/>
  <c r="AF45" i="12"/>
  <c r="AG45" i="12"/>
  <c r="R46" i="12"/>
  <c r="S46" i="12"/>
  <c r="T46" i="12"/>
  <c r="U46" i="12"/>
  <c r="V46" i="12"/>
  <c r="W46" i="12"/>
  <c r="X46" i="12"/>
  <c r="Y46" i="12"/>
  <c r="Z46" i="12"/>
  <c r="AA46" i="12"/>
  <c r="AB46" i="12"/>
  <c r="AC46" i="12"/>
  <c r="AD46" i="12"/>
  <c r="AE46" i="12"/>
  <c r="AF46" i="12"/>
  <c r="AG46" i="12"/>
  <c r="R47" i="12"/>
  <c r="S47" i="12"/>
  <c r="T47" i="12"/>
  <c r="U47" i="12"/>
  <c r="V47" i="12"/>
  <c r="W47" i="12"/>
  <c r="X47" i="12"/>
  <c r="Y47" i="12"/>
  <c r="Z47" i="12"/>
  <c r="AA47" i="12"/>
  <c r="AB47" i="12"/>
  <c r="AC47" i="12"/>
  <c r="AD47" i="12"/>
  <c r="AE47" i="12"/>
  <c r="AF47" i="12"/>
  <c r="AG47" i="12"/>
  <c r="R48" i="12"/>
  <c r="S48" i="12"/>
  <c r="T48" i="12"/>
  <c r="U48" i="12"/>
  <c r="V48" i="12"/>
  <c r="W48" i="12"/>
  <c r="X48" i="12"/>
  <c r="Y48" i="12"/>
  <c r="Z48" i="12"/>
  <c r="AA48" i="12"/>
  <c r="AB48" i="12"/>
  <c r="AC48" i="12"/>
  <c r="AD48" i="12"/>
  <c r="AE48" i="12"/>
  <c r="AF48" i="12"/>
  <c r="AG48" i="12"/>
  <c r="R49" i="12"/>
  <c r="S49" i="12"/>
  <c r="T49" i="12"/>
  <c r="U49" i="12"/>
  <c r="V49" i="12"/>
  <c r="W49" i="12"/>
  <c r="X49" i="12"/>
  <c r="Y49" i="12"/>
  <c r="Z49" i="12"/>
  <c r="AA49" i="12"/>
  <c r="AB49" i="12"/>
  <c r="AC49" i="12"/>
  <c r="AD49" i="12"/>
  <c r="AE49" i="12"/>
  <c r="AF49" i="12"/>
  <c r="AG49" i="12"/>
  <c r="R50" i="12"/>
  <c r="S50" i="12"/>
  <c r="T50" i="12"/>
  <c r="U50" i="12"/>
  <c r="V50" i="12"/>
  <c r="W50" i="12"/>
  <c r="X50" i="12"/>
  <c r="Y50" i="12"/>
  <c r="Z50" i="12"/>
  <c r="AA50" i="12"/>
  <c r="AB50" i="12"/>
  <c r="AC50" i="12"/>
  <c r="AD50" i="12"/>
  <c r="AE50" i="12"/>
  <c r="AF50" i="12"/>
  <c r="AG50" i="12"/>
  <c r="R51" i="12"/>
  <c r="S51" i="12"/>
  <c r="T51" i="12"/>
  <c r="U51" i="12"/>
  <c r="V51" i="12"/>
  <c r="W51" i="12"/>
  <c r="X51" i="12"/>
  <c r="Y51" i="12"/>
  <c r="Z51" i="12"/>
  <c r="AA51" i="12"/>
  <c r="AB51" i="12"/>
  <c r="AC51" i="12"/>
  <c r="AD51" i="12"/>
  <c r="AE51" i="12"/>
  <c r="AF51" i="12"/>
  <c r="AG51" i="12"/>
  <c r="R52" i="12"/>
  <c r="S52" i="12"/>
  <c r="T52" i="12"/>
  <c r="U52" i="12"/>
  <c r="V52" i="12"/>
  <c r="W52" i="12"/>
  <c r="X52" i="12"/>
  <c r="Y52" i="12"/>
  <c r="Z52" i="12"/>
  <c r="AA52" i="12"/>
  <c r="AB52" i="12"/>
  <c r="AC52" i="12"/>
  <c r="AD52" i="12"/>
  <c r="AE52" i="12"/>
  <c r="AF52" i="12"/>
  <c r="AG52" i="12"/>
  <c r="R53" i="12"/>
  <c r="S53" i="12"/>
  <c r="T53" i="12"/>
  <c r="U53" i="12"/>
  <c r="V53" i="12"/>
  <c r="W53" i="12"/>
  <c r="X53" i="12"/>
  <c r="Y53" i="12"/>
  <c r="Z53" i="12"/>
  <c r="AA53" i="12"/>
  <c r="AB53" i="12"/>
  <c r="AC53" i="12"/>
  <c r="AD53" i="12"/>
  <c r="AE53" i="12"/>
  <c r="AF53" i="12"/>
  <c r="AG53" i="12"/>
  <c r="R54" i="12"/>
  <c r="S54" i="12"/>
  <c r="T54" i="12"/>
  <c r="U54" i="12"/>
  <c r="V54" i="12"/>
  <c r="W54" i="12"/>
  <c r="X54" i="12"/>
  <c r="Y54" i="12"/>
  <c r="Z54" i="12"/>
  <c r="AA54" i="12"/>
  <c r="AB54" i="12"/>
  <c r="AC54" i="12"/>
  <c r="AD54" i="12"/>
  <c r="AE54" i="12"/>
  <c r="AF54" i="12"/>
  <c r="AG54" i="12"/>
  <c r="R55" i="12"/>
  <c r="S55" i="12"/>
  <c r="T55" i="12"/>
  <c r="U55" i="12"/>
  <c r="V55" i="12"/>
  <c r="W55" i="12"/>
  <c r="X55" i="12"/>
  <c r="Y55" i="12"/>
  <c r="Z55" i="12"/>
  <c r="AA55" i="12"/>
  <c r="AB55" i="12"/>
  <c r="AC55" i="12"/>
  <c r="AD55" i="12"/>
  <c r="AE55" i="12"/>
  <c r="AF55" i="12"/>
  <c r="AG55" i="12"/>
  <c r="R56" i="12"/>
  <c r="S56" i="12"/>
  <c r="T56" i="12"/>
  <c r="U56" i="12"/>
  <c r="V56" i="12"/>
  <c r="W56" i="12"/>
  <c r="X56" i="12"/>
  <c r="Y56" i="12"/>
  <c r="Z56" i="12"/>
  <c r="AA56" i="12"/>
  <c r="AB56" i="12"/>
  <c r="AC56" i="12"/>
  <c r="AD56" i="12"/>
  <c r="AE56" i="12"/>
  <c r="AF56" i="12"/>
  <c r="AG56" i="12"/>
  <c r="R57" i="12"/>
  <c r="S57" i="12"/>
  <c r="T57" i="12"/>
  <c r="U57" i="12"/>
  <c r="V57" i="12"/>
  <c r="W57" i="12"/>
  <c r="X57" i="12"/>
  <c r="Y57" i="12"/>
  <c r="Z57" i="12"/>
  <c r="AA57" i="12"/>
  <c r="AB57" i="12"/>
  <c r="AC57" i="12"/>
  <c r="AD57" i="12"/>
  <c r="AE57" i="12"/>
  <c r="AF57" i="12"/>
  <c r="AG57" i="12"/>
  <c r="R58" i="12"/>
  <c r="S58" i="12"/>
  <c r="T58" i="12"/>
  <c r="U58" i="12"/>
  <c r="V58" i="12"/>
  <c r="W58" i="12"/>
  <c r="X58" i="12"/>
  <c r="Y58" i="12"/>
  <c r="Z58" i="12"/>
  <c r="AA58" i="12"/>
  <c r="AB58" i="12"/>
  <c r="AC58" i="12"/>
  <c r="AD58" i="12"/>
  <c r="AE58" i="12"/>
  <c r="AF58" i="12"/>
  <c r="AG58" i="12"/>
  <c r="R59" i="12"/>
  <c r="S59" i="12"/>
  <c r="T59" i="12"/>
  <c r="U59" i="12"/>
  <c r="V59" i="12"/>
  <c r="W59" i="12"/>
  <c r="X59" i="12"/>
  <c r="Y59" i="12"/>
  <c r="Z59" i="12"/>
  <c r="AA59" i="12"/>
  <c r="AB59" i="12"/>
  <c r="AC59" i="12"/>
  <c r="AD59" i="12"/>
  <c r="AE59" i="12"/>
  <c r="AF59" i="12"/>
  <c r="AG59" i="12"/>
  <c r="R60" i="12"/>
  <c r="S60" i="12"/>
  <c r="T60" i="12"/>
  <c r="U60" i="12"/>
  <c r="V60" i="12"/>
  <c r="W60" i="12"/>
  <c r="X60" i="12"/>
  <c r="Y60" i="12"/>
  <c r="Z60" i="12"/>
  <c r="AA60" i="12"/>
  <c r="AB60" i="12"/>
  <c r="AC60" i="12"/>
  <c r="AD60" i="12"/>
  <c r="AE60" i="12"/>
  <c r="AF60" i="12"/>
  <c r="AG60" i="12"/>
  <c r="R61" i="12"/>
  <c r="S61" i="12"/>
  <c r="T61" i="12"/>
  <c r="U61" i="12"/>
  <c r="V61" i="12"/>
  <c r="W61" i="12"/>
  <c r="X61" i="12"/>
  <c r="Y61" i="12"/>
  <c r="Z61" i="12"/>
  <c r="AA61" i="12"/>
  <c r="AB61" i="12"/>
  <c r="AC61" i="12"/>
  <c r="AD61" i="12"/>
  <c r="AE61" i="12"/>
  <c r="AF61" i="12"/>
  <c r="AG61" i="12"/>
  <c r="R62" i="12"/>
  <c r="S62" i="12"/>
  <c r="T62" i="12"/>
  <c r="U62" i="12"/>
  <c r="V62" i="12"/>
  <c r="W62" i="12"/>
  <c r="X62" i="12"/>
  <c r="Y62" i="12"/>
  <c r="Z62" i="12"/>
  <c r="AA62" i="12"/>
  <c r="AB62" i="12"/>
  <c r="AC62" i="12"/>
  <c r="AD62" i="12"/>
  <c r="AE62" i="12"/>
  <c r="AF62" i="12"/>
  <c r="AG62" i="12"/>
  <c r="R63" i="12"/>
  <c r="S63" i="12"/>
  <c r="T63" i="12"/>
  <c r="U63" i="12"/>
  <c r="V63" i="12"/>
  <c r="W63" i="12"/>
  <c r="X63" i="12"/>
  <c r="Y63" i="12"/>
  <c r="Z63" i="12"/>
  <c r="AA63" i="12"/>
  <c r="AB63" i="12"/>
  <c r="AC63" i="12"/>
  <c r="AD63" i="12"/>
  <c r="AE63" i="12"/>
  <c r="AF63" i="12"/>
  <c r="AG63" i="12"/>
  <c r="R64" i="12"/>
  <c r="S64" i="12"/>
  <c r="T64" i="12"/>
  <c r="U64" i="12"/>
  <c r="V64" i="12"/>
  <c r="W64" i="12"/>
  <c r="X64" i="12"/>
  <c r="Y64" i="12"/>
  <c r="Z64" i="12"/>
  <c r="AA64" i="12"/>
  <c r="AB64" i="12"/>
  <c r="AC64" i="12"/>
  <c r="AD64" i="12"/>
  <c r="AE64" i="12"/>
  <c r="AF64" i="12"/>
  <c r="AG64" i="12"/>
  <c r="R65" i="12"/>
  <c r="S65" i="12"/>
  <c r="T65" i="12"/>
  <c r="U65" i="12"/>
  <c r="V65" i="12"/>
  <c r="W65" i="12"/>
  <c r="X65" i="12"/>
  <c r="Y65" i="12"/>
  <c r="Z65" i="12"/>
  <c r="AA65" i="12"/>
  <c r="AB65" i="12"/>
  <c r="AC65" i="12"/>
  <c r="AD65" i="12"/>
  <c r="AE65" i="12"/>
  <c r="AF65" i="12"/>
  <c r="AG65" i="12"/>
  <c r="R66" i="12"/>
  <c r="S66" i="12"/>
  <c r="T66" i="12"/>
  <c r="U66" i="12"/>
  <c r="V66" i="12"/>
  <c r="W66" i="12"/>
  <c r="X66" i="12"/>
  <c r="Y66" i="12"/>
  <c r="Z66" i="12"/>
  <c r="AA66" i="12"/>
  <c r="AB66" i="12"/>
  <c r="AC66" i="12"/>
  <c r="AD66" i="12"/>
  <c r="AE66" i="12"/>
  <c r="AF66" i="12"/>
  <c r="AG66" i="12"/>
  <c r="R67" i="12"/>
  <c r="S67" i="12"/>
  <c r="T67" i="12"/>
  <c r="U67" i="12"/>
  <c r="V67" i="12"/>
  <c r="W67" i="12"/>
  <c r="X67" i="12"/>
  <c r="Y67" i="12"/>
  <c r="Z67" i="12"/>
  <c r="AA67" i="12"/>
  <c r="AB67" i="12"/>
  <c r="AC67" i="12"/>
  <c r="AD67" i="12"/>
  <c r="AE67" i="12"/>
  <c r="AF67" i="12"/>
  <c r="AG67" i="12"/>
  <c r="R68" i="12"/>
  <c r="S68" i="12"/>
  <c r="T68" i="12"/>
  <c r="U68" i="12"/>
  <c r="V68" i="12"/>
  <c r="W68" i="12"/>
  <c r="X68" i="12"/>
  <c r="Y68" i="12"/>
  <c r="Z68" i="12"/>
  <c r="AA68" i="12"/>
  <c r="AB68" i="12"/>
  <c r="AC68" i="12"/>
  <c r="AD68" i="12"/>
  <c r="AE68" i="12"/>
  <c r="AF68" i="12"/>
  <c r="AG68" i="12"/>
  <c r="R69" i="12"/>
  <c r="S69" i="12"/>
  <c r="T69" i="12"/>
  <c r="U69" i="12"/>
  <c r="V69" i="12"/>
  <c r="W69" i="12"/>
  <c r="X69" i="12"/>
  <c r="Y69" i="12"/>
  <c r="Z69" i="12"/>
  <c r="AA69" i="12"/>
  <c r="AB69" i="12"/>
  <c r="AC69" i="12"/>
  <c r="AD69" i="12"/>
  <c r="AE69" i="12"/>
  <c r="AF69" i="12"/>
  <c r="AG69" i="12"/>
  <c r="R70" i="12"/>
  <c r="S70" i="12"/>
  <c r="T70" i="12"/>
  <c r="U70" i="12"/>
  <c r="V70" i="12"/>
  <c r="W70" i="12"/>
  <c r="X70" i="12"/>
  <c r="Y70" i="12"/>
  <c r="Z70" i="12"/>
  <c r="AA70" i="12"/>
  <c r="AB70" i="12"/>
  <c r="AC70" i="12"/>
  <c r="AD70" i="12"/>
  <c r="AE70" i="12"/>
  <c r="AF70" i="12"/>
  <c r="AG70" i="12"/>
  <c r="R71" i="12"/>
  <c r="S71" i="12"/>
  <c r="T71" i="12"/>
  <c r="U71" i="12"/>
  <c r="V71" i="12"/>
  <c r="W71" i="12"/>
  <c r="X71" i="12"/>
  <c r="Y71" i="12"/>
  <c r="Z71" i="12"/>
  <c r="AA71" i="12"/>
  <c r="AB71" i="12"/>
  <c r="AC71" i="12"/>
  <c r="AD71" i="12"/>
  <c r="AE71" i="12"/>
  <c r="AF71" i="12"/>
  <c r="AG71" i="12"/>
  <c r="R72" i="12"/>
  <c r="S72" i="12"/>
  <c r="T72" i="12"/>
  <c r="U72" i="12"/>
  <c r="V72" i="12"/>
  <c r="W72" i="12"/>
  <c r="X72" i="12"/>
  <c r="Y72" i="12"/>
  <c r="Z72" i="12"/>
  <c r="AA72" i="12"/>
  <c r="AB72" i="12"/>
  <c r="AC72" i="12"/>
  <c r="AD72" i="12"/>
  <c r="AE72" i="12"/>
  <c r="AF72" i="12"/>
  <c r="AG72" i="12"/>
  <c r="R73" i="12"/>
  <c r="S73" i="12"/>
  <c r="T73" i="12"/>
  <c r="U73" i="12"/>
  <c r="V73" i="12"/>
  <c r="W73" i="12"/>
  <c r="X73" i="12"/>
  <c r="Y73" i="12"/>
  <c r="Z73" i="12"/>
  <c r="AA73" i="12"/>
  <c r="AB73" i="12"/>
  <c r="AC73" i="12"/>
  <c r="AD73" i="12"/>
  <c r="AE73" i="12"/>
  <c r="AF73" i="12"/>
  <c r="AG73" i="12"/>
  <c r="R74" i="12"/>
  <c r="S74" i="12"/>
  <c r="T74" i="12"/>
  <c r="U74" i="12"/>
  <c r="V74" i="12"/>
  <c r="W74" i="12"/>
  <c r="X74" i="12"/>
  <c r="Y74" i="12"/>
  <c r="Z74" i="12"/>
  <c r="AA74" i="12"/>
  <c r="AB74" i="12"/>
  <c r="AC74" i="12"/>
  <c r="AD74" i="12"/>
  <c r="AE74" i="12"/>
  <c r="AF74" i="12"/>
  <c r="AG74" i="12"/>
  <c r="R75" i="12"/>
  <c r="S75" i="12"/>
  <c r="T75" i="12"/>
  <c r="U75" i="12"/>
  <c r="V75" i="12"/>
  <c r="W75" i="12"/>
  <c r="X75" i="12"/>
  <c r="Y75" i="12"/>
  <c r="Z75" i="12"/>
  <c r="AA75" i="12"/>
  <c r="AB75" i="12"/>
  <c r="AC75" i="12"/>
  <c r="AD75" i="12"/>
  <c r="AE75" i="12"/>
  <c r="AF75" i="12"/>
  <c r="AG75" i="12"/>
  <c r="R76" i="12"/>
  <c r="S76" i="12"/>
  <c r="T76" i="12"/>
  <c r="U76" i="12"/>
  <c r="V76" i="12"/>
  <c r="W76" i="12"/>
  <c r="X76" i="12"/>
  <c r="Y76" i="12"/>
  <c r="Z76" i="12"/>
  <c r="AA76" i="12"/>
  <c r="AB76" i="12"/>
  <c r="AC76" i="12"/>
  <c r="AD76" i="12"/>
  <c r="AE76" i="12"/>
  <c r="AF76" i="12"/>
  <c r="AG76" i="12"/>
  <c r="R77" i="12"/>
  <c r="S77" i="12"/>
  <c r="T77" i="12"/>
  <c r="U77" i="12"/>
  <c r="V77" i="12"/>
  <c r="W77" i="12"/>
  <c r="X77" i="12"/>
  <c r="Y77" i="12"/>
  <c r="Z77" i="12"/>
  <c r="AA77" i="12"/>
  <c r="AB77" i="12"/>
  <c r="AC77" i="12"/>
  <c r="AD77" i="12"/>
  <c r="AE77" i="12"/>
  <c r="AF77" i="12"/>
  <c r="AG77" i="12"/>
  <c r="R78" i="12"/>
  <c r="S78" i="12"/>
  <c r="T78" i="12"/>
  <c r="U78" i="12"/>
  <c r="V78" i="12"/>
  <c r="W78" i="12"/>
  <c r="X78" i="12"/>
  <c r="Y78" i="12"/>
  <c r="Z78" i="12"/>
  <c r="AA78" i="12"/>
  <c r="AB78" i="12"/>
  <c r="AC78" i="12"/>
  <c r="AD78" i="12"/>
  <c r="AE78" i="12"/>
  <c r="AF78" i="12"/>
  <c r="AG78" i="12"/>
  <c r="R79" i="12"/>
  <c r="S79" i="12"/>
  <c r="T79" i="12"/>
  <c r="U79" i="12"/>
  <c r="V79" i="12"/>
  <c r="W79" i="12"/>
  <c r="X79" i="12"/>
  <c r="Y79" i="12"/>
  <c r="Z79" i="12"/>
  <c r="AA79" i="12"/>
  <c r="AB79" i="12"/>
  <c r="AC79" i="12"/>
  <c r="AD79" i="12"/>
  <c r="AE79" i="12"/>
  <c r="AF79" i="12"/>
  <c r="AG79" i="12"/>
  <c r="R80" i="12"/>
  <c r="S80" i="12"/>
  <c r="T80" i="12"/>
  <c r="U80" i="12"/>
  <c r="V80" i="12"/>
  <c r="W80" i="12"/>
  <c r="X80" i="12"/>
  <c r="Y80" i="12"/>
  <c r="Z80" i="12"/>
  <c r="AA80" i="12"/>
  <c r="AB80" i="12"/>
  <c r="AC80" i="12"/>
  <c r="AD80" i="12"/>
  <c r="AE80" i="12"/>
  <c r="AF80" i="12"/>
  <c r="AG80" i="12"/>
  <c r="R81" i="12"/>
  <c r="S81" i="12"/>
  <c r="T81" i="12"/>
  <c r="U81" i="12"/>
  <c r="V81" i="12"/>
  <c r="W81" i="12"/>
  <c r="X81" i="12"/>
  <c r="Y81" i="12"/>
  <c r="Z81" i="12"/>
  <c r="AA81" i="12"/>
  <c r="AB81" i="12"/>
  <c r="AC81" i="12"/>
  <c r="AD81" i="12"/>
  <c r="AE81" i="12"/>
  <c r="AF81" i="12"/>
  <c r="AG81" i="12"/>
  <c r="R82" i="12"/>
  <c r="S82" i="12"/>
  <c r="T82" i="12"/>
  <c r="U82" i="12"/>
  <c r="V82" i="12"/>
  <c r="W82" i="12"/>
  <c r="X82" i="12"/>
  <c r="Y82" i="12"/>
  <c r="Z82" i="12"/>
  <c r="AA82" i="12"/>
  <c r="AB82" i="12"/>
  <c r="AC82" i="12"/>
  <c r="AD82" i="12"/>
  <c r="AE82" i="12"/>
  <c r="AF82" i="12"/>
  <c r="AG82" i="12"/>
  <c r="R83" i="12"/>
  <c r="S83" i="12"/>
  <c r="T83" i="12"/>
  <c r="U83" i="12"/>
  <c r="V83" i="12"/>
  <c r="W83" i="12"/>
  <c r="X83" i="12"/>
  <c r="Y83" i="12"/>
  <c r="Z83" i="12"/>
  <c r="AA83" i="12"/>
  <c r="AB83" i="12"/>
  <c r="AC83" i="12"/>
  <c r="AD83" i="12"/>
  <c r="AE83" i="12"/>
  <c r="AF83" i="12"/>
  <c r="AG83" i="12"/>
  <c r="R84" i="12"/>
  <c r="S84" i="12"/>
  <c r="T84" i="12"/>
  <c r="U84" i="12"/>
  <c r="V84" i="12"/>
  <c r="W84" i="12"/>
  <c r="X84" i="12"/>
  <c r="Y84" i="12"/>
  <c r="Z84" i="12"/>
  <c r="AA84" i="12"/>
  <c r="AB84" i="12"/>
  <c r="AC84" i="12"/>
  <c r="AD84" i="12"/>
  <c r="AE84" i="12"/>
  <c r="AF84" i="12"/>
  <c r="AG84" i="12"/>
  <c r="R85" i="12"/>
  <c r="S85" i="12"/>
  <c r="T85" i="12"/>
  <c r="U85" i="12"/>
  <c r="V85" i="12"/>
  <c r="W85" i="12"/>
  <c r="X85" i="12"/>
  <c r="Y85" i="12"/>
  <c r="Z85" i="12"/>
  <c r="AA85" i="12"/>
  <c r="AB85" i="12"/>
  <c r="AC85" i="12"/>
  <c r="AD85" i="12"/>
  <c r="AE85" i="12"/>
  <c r="AF85" i="12"/>
  <c r="AG85" i="12"/>
  <c r="R86" i="12"/>
  <c r="S86" i="12"/>
  <c r="T86" i="12"/>
  <c r="U86" i="12"/>
  <c r="V86" i="12"/>
  <c r="W86" i="12"/>
  <c r="X86" i="12"/>
  <c r="Y86" i="12"/>
  <c r="Z86" i="12"/>
  <c r="AA86" i="12"/>
  <c r="AB86" i="12"/>
  <c r="AC86" i="12"/>
  <c r="AD86" i="12"/>
  <c r="AE86" i="12"/>
  <c r="AF86" i="12"/>
  <c r="AG86" i="12"/>
  <c r="R87" i="12"/>
  <c r="S87" i="12"/>
  <c r="T87" i="12"/>
  <c r="U87" i="12"/>
  <c r="V87" i="12"/>
  <c r="W87" i="12"/>
  <c r="X87" i="12"/>
  <c r="Y87" i="12"/>
  <c r="Z87" i="12"/>
  <c r="AA87" i="12"/>
  <c r="AB87" i="12"/>
  <c r="AC87" i="12"/>
  <c r="AD87" i="12"/>
  <c r="AE87" i="12"/>
  <c r="AF87" i="12"/>
  <c r="AG87" i="12"/>
  <c r="R88" i="12"/>
  <c r="S88" i="12"/>
  <c r="T88" i="12"/>
  <c r="U88" i="12"/>
  <c r="V88" i="12"/>
  <c r="W88" i="12"/>
  <c r="X88" i="12"/>
  <c r="Y88" i="12"/>
  <c r="Z88" i="12"/>
  <c r="AA88" i="12"/>
  <c r="AB88" i="12"/>
  <c r="AC88" i="12"/>
  <c r="AD88" i="12"/>
  <c r="AE88" i="12"/>
  <c r="AF88" i="12"/>
  <c r="AG88" i="12"/>
  <c r="R89" i="12"/>
  <c r="S89" i="12"/>
  <c r="T89" i="12"/>
  <c r="U89" i="12"/>
  <c r="V89" i="12"/>
  <c r="W89" i="12"/>
  <c r="X89" i="12"/>
  <c r="Y89" i="12"/>
  <c r="Z89" i="12"/>
  <c r="AA89" i="12"/>
  <c r="AB89" i="12"/>
  <c r="AC89" i="12"/>
  <c r="AD89" i="12"/>
  <c r="AE89" i="12"/>
  <c r="AF89" i="12"/>
  <c r="AG89" i="12"/>
  <c r="R90" i="12"/>
  <c r="S90" i="12"/>
  <c r="T90" i="12"/>
  <c r="U90" i="12"/>
  <c r="V90" i="12"/>
  <c r="W90" i="12"/>
  <c r="X90" i="12"/>
  <c r="Y90" i="12"/>
  <c r="Z90" i="12"/>
  <c r="AA90" i="12"/>
  <c r="AB90" i="12"/>
  <c r="AC90" i="12"/>
  <c r="AD90" i="12"/>
  <c r="AE90" i="12"/>
  <c r="AF90" i="12"/>
  <c r="AG90" i="12"/>
  <c r="R91" i="12"/>
  <c r="S91" i="12"/>
  <c r="T91" i="12"/>
  <c r="U91" i="12"/>
  <c r="V91" i="12"/>
  <c r="W91" i="12"/>
  <c r="X91" i="12"/>
  <c r="Y91" i="12"/>
  <c r="Z91" i="12"/>
  <c r="AA91" i="12"/>
  <c r="AB91" i="12"/>
  <c r="AC91" i="12"/>
  <c r="AD91" i="12"/>
  <c r="AE91" i="12"/>
  <c r="AF91" i="12"/>
  <c r="AG91" i="12"/>
  <c r="R92" i="12"/>
  <c r="S92" i="12"/>
  <c r="T92" i="12"/>
  <c r="U92" i="12"/>
  <c r="V92" i="12"/>
  <c r="W92" i="12"/>
  <c r="X92" i="12"/>
  <c r="Y92" i="12"/>
  <c r="Z92" i="12"/>
  <c r="AA92" i="12"/>
  <c r="AB92" i="12"/>
  <c r="AC92" i="12"/>
  <c r="AD92" i="12"/>
  <c r="AE92" i="12"/>
  <c r="AF92" i="12"/>
  <c r="AG92" i="12"/>
  <c r="R93" i="12"/>
  <c r="S93" i="12"/>
  <c r="T93" i="12"/>
  <c r="U93" i="12"/>
  <c r="V93" i="12"/>
  <c r="W93" i="12"/>
  <c r="X93" i="12"/>
  <c r="Y93" i="12"/>
  <c r="Z93" i="12"/>
  <c r="AA93" i="12"/>
  <c r="AB93" i="12"/>
  <c r="AC93" i="12"/>
  <c r="AD93" i="12"/>
  <c r="AE93" i="12"/>
  <c r="AF93" i="12"/>
  <c r="AG93" i="12"/>
  <c r="R94" i="12"/>
  <c r="S94" i="12"/>
  <c r="T94" i="12"/>
  <c r="U94" i="12"/>
  <c r="V94" i="12"/>
  <c r="W94" i="12"/>
  <c r="X94" i="12"/>
  <c r="Y94" i="12"/>
  <c r="Z94" i="12"/>
  <c r="AA94" i="12"/>
  <c r="AB94" i="12"/>
  <c r="AC94" i="12"/>
  <c r="AD94" i="12"/>
  <c r="AE94" i="12"/>
  <c r="AF94" i="12"/>
  <c r="AG94" i="12"/>
  <c r="R95" i="12"/>
  <c r="S95" i="12"/>
  <c r="T95" i="12"/>
  <c r="U95" i="12"/>
  <c r="V95" i="12"/>
  <c r="W95" i="12"/>
  <c r="X95" i="12"/>
  <c r="Y95" i="12"/>
  <c r="Z95" i="12"/>
  <c r="AA95" i="12"/>
  <c r="AB95" i="12"/>
  <c r="AC95" i="12"/>
  <c r="AD95" i="12"/>
  <c r="AE95" i="12"/>
  <c r="AF95" i="12"/>
  <c r="AG95" i="12"/>
  <c r="R96" i="12"/>
  <c r="S96" i="12"/>
  <c r="T96" i="12"/>
  <c r="U96" i="12"/>
  <c r="V96" i="12"/>
  <c r="W96" i="12"/>
  <c r="X96" i="12"/>
  <c r="Y96" i="12"/>
  <c r="Z96" i="12"/>
  <c r="AA96" i="12"/>
  <c r="AB96" i="12"/>
  <c r="AC96" i="12"/>
  <c r="AD96" i="12"/>
  <c r="AE96" i="12"/>
  <c r="AF96" i="12"/>
  <c r="AG96" i="12"/>
  <c r="R97" i="12"/>
  <c r="S97" i="12"/>
  <c r="T97" i="12"/>
  <c r="U97" i="12"/>
  <c r="V97" i="12"/>
  <c r="W97" i="12"/>
  <c r="X97" i="12"/>
  <c r="Y97" i="12"/>
  <c r="Z97" i="12"/>
  <c r="AA97" i="12"/>
  <c r="AB97" i="12"/>
  <c r="AC97" i="12"/>
  <c r="AD97" i="12"/>
  <c r="AE97" i="12"/>
  <c r="AF97" i="12"/>
  <c r="AG97" i="12"/>
  <c r="R98" i="12"/>
  <c r="S98" i="12"/>
  <c r="T98" i="12"/>
  <c r="U98" i="12"/>
  <c r="V98" i="12"/>
  <c r="W98" i="12"/>
  <c r="X98" i="12"/>
  <c r="Y98" i="12"/>
  <c r="Z98" i="12"/>
  <c r="AA98" i="12"/>
  <c r="AB98" i="12"/>
  <c r="AC98" i="12"/>
  <c r="AD98" i="12"/>
  <c r="AE98" i="12"/>
  <c r="AF98" i="12"/>
  <c r="AG98" i="12"/>
  <c r="R99" i="12"/>
  <c r="S99" i="12"/>
  <c r="T99" i="12"/>
  <c r="U99" i="12"/>
  <c r="V99" i="12"/>
  <c r="W99" i="12"/>
  <c r="X99" i="12"/>
  <c r="Y99" i="12"/>
  <c r="Z99" i="12"/>
  <c r="AA99" i="12"/>
  <c r="AB99" i="12"/>
  <c r="AC99" i="12"/>
  <c r="AD99" i="12"/>
  <c r="AE99" i="12"/>
  <c r="AF99" i="12"/>
  <c r="AG99" i="12"/>
  <c r="R100" i="12"/>
  <c r="S100" i="12"/>
  <c r="T100" i="12"/>
  <c r="U100" i="12"/>
  <c r="V100" i="12"/>
  <c r="W100" i="12"/>
  <c r="X100" i="12"/>
  <c r="Y100" i="12"/>
  <c r="Z100" i="12"/>
  <c r="AA100" i="12"/>
  <c r="AB100" i="12"/>
  <c r="AC100" i="12"/>
  <c r="AD100" i="12"/>
  <c r="AE100" i="12"/>
  <c r="AF100" i="12"/>
  <c r="AG100" i="12"/>
  <c r="R101" i="12"/>
  <c r="S101" i="12"/>
  <c r="T101" i="12"/>
  <c r="U101" i="12"/>
  <c r="V101" i="12"/>
  <c r="W101" i="12"/>
  <c r="X101" i="12"/>
  <c r="Y101" i="12"/>
  <c r="Z101" i="12"/>
  <c r="AA101" i="12"/>
  <c r="AB101" i="12"/>
  <c r="AC101" i="12"/>
  <c r="AD101" i="12"/>
  <c r="AE101" i="12"/>
  <c r="AF101" i="12"/>
  <c r="AG101" i="12"/>
  <c r="R102" i="12"/>
  <c r="S102" i="12"/>
  <c r="T102" i="12"/>
  <c r="U102" i="12"/>
  <c r="V102" i="12"/>
  <c r="W102" i="12"/>
  <c r="X102" i="12"/>
  <c r="Y102" i="12"/>
  <c r="Z102" i="12"/>
  <c r="AA102" i="12"/>
  <c r="AB102" i="12"/>
  <c r="AC102" i="12"/>
  <c r="AD102" i="12"/>
  <c r="AE102" i="12"/>
  <c r="AF102" i="12"/>
  <c r="AG102" i="12"/>
  <c r="R103" i="12"/>
  <c r="S103" i="12"/>
  <c r="T103" i="12"/>
  <c r="U103" i="12"/>
  <c r="V103" i="12"/>
  <c r="W103" i="12"/>
  <c r="X103" i="12"/>
  <c r="Y103" i="12"/>
  <c r="Z103" i="12"/>
  <c r="AA103" i="12"/>
  <c r="AB103" i="12"/>
  <c r="AC103" i="12"/>
  <c r="AD103" i="12"/>
  <c r="AE103" i="12"/>
  <c r="AF103" i="12"/>
  <c r="AG103" i="12"/>
  <c r="R104" i="12"/>
  <c r="S104" i="12"/>
  <c r="T104" i="12"/>
  <c r="U104" i="12"/>
  <c r="V104" i="12"/>
  <c r="W104" i="12"/>
  <c r="X104" i="12"/>
  <c r="Y104" i="12"/>
  <c r="Z104" i="12"/>
  <c r="AA104" i="12"/>
  <c r="AB104" i="12"/>
  <c r="AC104" i="12"/>
  <c r="AD104" i="12"/>
  <c r="AE104" i="12"/>
  <c r="AF104" i="12"/>
  <c r="AG104" i="12"/>
  <c r="R105" i="12"/>
  <c r="S105" i="12"/>
  <c r="T105" i="12"/>
  <c r="U105" i="12"/>
  <c r="V105" i="12"/>
  <c r="W105" i="12"/>
  <c r="X105" i="12"/>
  <c r="Y105" i="12"/>
  <c r="Z105" i="12"/>
  <c r="AA105" i="12"/>
  <c r="AB105" i="12"/>
  <c r="AC105" i="12"/>
  <c r="AD105" i="12"/>
  <c r="AE105" i="12"/>
  <c r="AF105" i="12"/>
  <c r="AG105" i="12"/>
  <c r="R106" i="12"/>
  <c r="S106" i="12"/>
  <c r="T106" i="12"/>
  <c r="U106" i="12"/>
  <c r="V106" i="12"/>
  <c r="W106" i="12"/>
  <c r="X106" i="12"/>
  <c r="Y106" i="12"/>
  <c r="Z106" i="12"/>
  <c r="AA106" i="12"/>
  <c r="AB106" i="12"/>
  <c r="AC106" i="12"/>
  <c r="AD106" i="12"/>
  <c r="AE106" i="12"/>
  <c r="AF106" i="12"/>
  <c r="AG106" i="12"/>
  <c r="R107" i="12"/>
  <c r="S107" i="12"/>
  <c r="T107" i="12"/>
  <c r="U107" i="12"/>
  <c r="V107" i="12"/>
  <c r="W107" i="12"/>
  <c r="X107" i="12"/>
  <c r="Y107" i="12"/>
  <c r="Z107" i="12"/>
  <c r="AA107" i="12"/>
  <c r="AB107" i="12"/>
  <c r="AC107" i="12"/>
  <c r="AD107" i="12"/>
  <c r="AE107" i="12"/>
  <c r="AF107" i="12"/>
  <c r="AG107" i="12"/>
  <c r="R108" i="12"/>
  <c r="S108" i="12"/>
  <c r="T108" i="12"/>
  <c r="U108" i="12"/>
  <c r="V108" i="12"/>
  <c r="W108" i="12"/>
  <c r="X108" i="12"/>
  <c r="Y108" i="12"/>
  <c r="Z108" i="12"/>
  <c r="AA108" i="12"/>
  <c r="AB108" i="12"/>
  <c r="AC108" i="12"/>
  <c r="AD108" i="12"/>
  <c r="AE108" i="12"/>
  <c r="AF108" i="12"/>
  <c r="AG108" i="12"/>
  <c r="R109" i="12"/>
  <c r="S109" i="12"/>
  <c r="T109" i="12"/>
  <c r="U109" i="12"/>
  <c r="V109" i="12"/>
  <c r="W109" i="12"/>
  <c r="X109" i="12"/>
  <c r="Y109" i="12"/>
  <c r="Z109" i="12"/>
  <c r="AA109" i="12"/>
  <c r="AB109" i="12"/>
  <c r="AC109" i="12"/>
  <c r="AD109" i="12"/>
  <c r="AE109" i="12"/>
  <c r="AF109" i="12"/>
  <c r="AG109" i="12"/>
  <c r="R110" i="12"/>
  <c r="S110" i="12"/>
  <c r="T110" i="12"/>
  <c r="U110" i="12"/>
  <c r="V110" i="12"/>
  <c r="W110" i="12"/>
  <c r="X110" i="12"/>
  <c r="Y110" i="12"/>
  <c r="Z110" i="12"/>
  <c r="AA110" i="12"/>
  <c r="AB110" i="12"/>
  <c r="AC110" i="12"/>
  <c r="AD110" i="12"/>
  <c r="AE110" i="12"/>
  <c r="AF110" i="12"/>
  <c r="AG110" i="12"/>
  <c r="R111" i="12"/>
  <c r="S111" i="12"/>
  <c r="T111" i="12"/>
  <c r="U111" i="12"/>
  <c r="V111" i="12"/>
  <c r="W111" i="12"/>
  <c r="X111" i="12"/>
  <c r="Y111" i="12"/>
  <c r="Z111" i="12"/>
  <c r="AA111" i="12"/>
  <c r="AB111" i="12"/>
  <c r="AC111" i="12"/>
  <c r="AD111" i="12"/>
  <c r="AE111" i="12"/>
  <c r="AF111" i="12"/>
  <c r="AG111" i="12"/>
  <c r="R112" i="12"/>
  <c r="S112" i="12"/>
  <c r="T112" i="12"/>
  <c r="U112" i="12"/>
  <c r="V112" i="12"/>
  <c r="W112" i="12"/>
  <c r="X112" i="12"/>
  <c r="Y112" i="12"/>
  <c r="Z112" i="12"/>
  <c r="AA112" i="12"/>
  <c r="AB112" i="12"/>
  <c r="AC112" i="12"/>
  <c r="AD112" i="12"/>
  <c r="AE112" i="12"/>
  <c r="AF112" i="12"/>
  <c r="AG112" i="12"/>
  <c r="R113" i="12"/>
  <c r="S113" i="12"/>
  <c r="T113" i="12"/>
  <c r="U113" i="12"/>
  <c r="V113" i="12"/>
  <c r="W113" i="12"/>
  <c r="X113" i="12"/>
  <c r="Y113" i="12"/>
  <c r="Z113" i="12"/>
  <c r="AA113" i="12"/>
  <c r="AB113" i="12"/>
  <c r="AC113" i="12"/>
  <c r="AD113" i="12"/>
  <c r="AE113" i="12"/>
  <c r="AF113" i="12"/>
  <c r="AG113" i="12"/>
  <c r="R114" i="12"/>
  <c r="S114" i="12"/>
  <c r="T114" i="12"/>
  <c r="U114" i="12"/>
  <c r="V114" i="12"/>
  <c r="W114" i="12"/>
  <c r="X114" i="12"/>
  <c r="Y114" i="12"/>
  <c r="Z114" i="12"/>
  <c r="AA114" i="12"/>
  <c r="AB114" i="12"/>
  <c r="AC114" i="12"/>
  <c r="AD114" i="12"/>
  <c r="AE114" i="12"/>
  <c r="AF114" i="12"/>
  <c r="AG114" i="12"/>
  <c r="R115" i="12"/>
  <c r="S115" i="12"/>
  <c r="T115" i="12"/>
  <c r="U115" i="12"/>
  <c r="V115" i="12"/>
  <c r="W115" i="12"/>
  <c r="X115" i="12"/>
  <c r="Y115" i="12"/>
  <c r="Z115" i="12"/>
  <c r="AA115" i="12"/>
  <c r="AB115" i="12"/>
  <c r="AC115" i="12"/>
  <c r="AD115" i="12"/>
  <c r="AE115" i="12"/>
  <c r="AF115" i="12"/>
  <c r="AG115" i="12"/>
  <c r="R116" i="12"/>
  <c r="S116" i="12"/>
  <c r="T116" i="12"/>
  <c r="U116" i="12"/>
  <c r="V116" i="12"/>
  <c r="W116" i="12"/>
  <c r="X116" i="12"/>
  <c r="Y116" i="12"/>
  <c r="Z116" i="12"/>
  <c r="AA116" i="12"/>
  <c r="AB116" i="12"/>
  <c r="AC116" i="12"/>
  <c r="AD116" i="12"/>
  <c r="AE116" i="12"/>
  <c r="AF116" i="12"/>
  <c r="AG116" i="12"/>
  <c r="R117" i="12"/>
  <c r="S117" i="12"/>
  <c r="T117" i="12"/>
  <c r="U117" i="12"/>
  <c r="V117" i="12"/>
  <c r="W117" i="12"/>
  <c r="X117" i="12"/>
  <c r="Y117" i="12"/>
  <c r="Z117" i="12"/>
  <c r="AA117" i="12"/>
  <c r="AB117" i="12"/>
  <c r="AC117" i="12"/>
  <c r="AD117" i="12"/>
  <c r="AE117" i="12"/>
  <c r="AF117" i="12"/>
  <c r="AG117" i="12"/>
  <c r="R118" i="12"/>
  <c r="S118" i="12"/>
  <c r="T118" i="12"/>
  <c r="U118" i="12"/>
  <c r="V118" i="12"/>
  <c r="W118" i="12"/>
  <c r="X118" i="12"/>
  <c r="Y118" i="12"/>
  <c r="Z118" i="12"/>
  <c r="AA118" i="12"/>
  <c r="AB118" i="12"/>
  <c r="AC118" i="12"/>
  <c r="AD118" i="12"/>
  <c r="AE118" i="12"/>
  <c r="AF118" i="12"/>
  <c r="AG118" i="12"/>
  <c r="R119" i="12"/>
  <c r="S119" i="12"/>
  <c r="T119" i="12"/>
  <c r="U119" i="12"/>
  <c r="V119" i="12"/>
  <c r="W119" i="12"/>
  <c r="X119" i="12"/>
  <c r="Y119" i="12"/>
  <c r="Z119" i="12"/>
  <c r="AA119" i="12"/>
  <c r="AB119" i="12"/>
  <c r="AC119" i="12"/>
  <c r="AD119" i="12"/>
  <c r="AE119" i="12"/>
  <c r="AF119" i="12"/>
  <c r="AG119" i="12"/>
  <c r="R120" i="12"/>
  <c r="S120" i="12"/>
  <c r="T120" i="12"/>
  <c r="U120" i="12"/>
  <c r="V120" i="12"/>
  <c r="W120" i="12"/>
  <c r="X120" i="12"/>
  <c r="Y120" i="12"/>
  <c r="Z120" i="12"/>
  <c r="AA120" i="12"/>
  <c r="AB120" i="12"/>
  <c r="AC120" i="12"/>
  <c r="AD120" i="12"/>
  <c r="AE120" i="12"/>
  <c r="AF120" i="12"/>
  <c r="AG120" i="12"/>
  <c r="R121" i="12"/>
  <c r="S121" i="12"/>
  <c r="T121" i="12"/>
  <c r="U121" i="12"/>
  <c r="V121" i="12"/>
  <c r="W121" i="12"/>
  <c r="X121" i="12"/>
  <c r="Y121" i="12"/>
  <c r="Z121" i="12"/>
  <c r="AA121" i="12"/>
  <c r="AB121" i="12"/>
  <c r="AC121" i="12"/>
  <c r="AD121" i="12"/>
  <c r="AE121" i="12"/>
  <c r="AF121" i="12"/>
  <c r="AG121" i="12"/>
  <c r="R122" i="12"/>
  <c r="S122" i="12"/>
  <c r="T122" i="12"/>
  <c r="U122" i="12"/>
  <c r="V122" i="12"/>
  <c r="W122" i="12"/>
  <c r="X122" i="12"/>
  <c r="Y122" i="12"/>
  <c r="Z122" i="12"/>
  <c r="AA122" i="12"/>
  <c r="AB122" i="12"/>
  <c r="AC122" i="12"/>
  <c r="AD122" i="12"/>
  <c r="AE122" i="12"/>
  <c r="AF122" i="12"/>
  <c r="AG122" i="12"/>
  <c r="R123" i="12"/>
  <c r="S123" i="12"/>
  <c r="T123" i="12"/>
  <c r="U123" i="12"/>
  <c r="V123" i="12"/>
  <c r="W123" i="12"/>
  <c r="X123" i="12"/>
  <c r="Y123" i="12"/>
  <c r="Z123" i="12"/>
  <c r="AA123" i="12"/>
  <c r="AB123" i="12"/>
  <c r="AC123" i="12"/>
  <c r="AD123" i="12"/>
  <c r="AE123" i="12"/>
  <c r="AF123" i="12"/>
  <c r="AG123" i="12"/>
  <c r="R124" i="12"/>
  <c r="S124" i="12"/>
  <c r="T124" i="12"/>
  <c r="U124" i="12"/>
  <c r="V124" i="12"/>
  <c r="W124" i="12"/>
  <c r="X124" i="12"/>
  <c r="Y124" i="12"/>
  <c r="Z124" i="12"/>
  <c r="AA124" i="12"/>
  <c r="AB124" i="12"/>
  <c r="AC124" i="12"/>
  <c r="AD124" i="12"/>
  <c r="AE124" i="12"/>
  <c r="AF124" i="12"/>
  <c r="AG124" i="12"/>
  <c r="R125" i="12"/>
  <c r="S125" i="12"/>
  <c r="T125" i="12"/>
  <c r="U125" i="12"/>
  <c r="V125" i="12"/>
  <c r="W125" i="12"/>
  <c r="X125" i="12"/>
  <c r="Y125" i="12"/>
  <c r="Z125" i="12"/>
  <c r="AA125" i="12"/>
  <c r="AB125" i="12"/>
  <c r="AC125" i="12"/>
  <c r="AD125" i="12"/>
  <c r="AE125" i="12"/>
  <c r="AF125" i="12"/>
  <c r="AG125" i="12"/>
  <c r="R126" i="12"/>
  <c r="S126" i="12"/>
  <c r="T126" i="12"/>
  <c r="U126" i="12"/>
  <c r="V126" i="12"/>
  <c r="W126" i="12"/>
  <c r="X126" i="12"/>
  <c r="Y126" i="12"/>
  <c r="Z126" i="12"/>
  <c r="AA126" i="12"/>
  <c r="AB126" i="12"/>
  <c r="AC126" i="12"/>
  <c r="AD126" i="12"/>
  <c r="AE126" i="12"/>
  <c r="AF126" i="12"/>
  <c r="AG126" i="12"/>
  <c r="R127" i="12"/>
  <c r="S127" i="12"/>
  <c r="T127" i="12"/>
  <c r="U127" i="12"/>
  <c r="V127" i="12"/>
  <c r="W127" i="12"/>
  <c r="X127" i="12"/>
  <c r="Y127" i="12"/>
  <c r="Z127" i="12"/>
  <c r="AA127" i="12"/>
  <c r="AB127" i="12"/>
  <c r="AC127" i="12"/>
  <c r="AD127" i="12"/>
  <c r="AE127" i="12"/>
  <c r="AF127" i="12"/>
  <c r="AG127" i="12"/>
  <c r="R128" i="12"/>
  <c r="S128" i="12"/>
  <c r="T128" i="12"/>
  <c r="U128" i="12"/>
  <c r="V128" i="12"/>
  <c r="W128" i="12"/>
  <c r="X128" i="12"/>
  <c r="Y128" i="12"/>
  <c r="Z128" i="12"/>
  <c r="AA128" i="12"/>
  <c r="AB128" i="12"/>
  <c r="AC128" i="12"/>
  <c r="AD128" i="12"/>
  <c r="AE128" i="12"/>
  <c r="AF128" i="12"/>
  <c r="AG128" i="12"/>
  <c r="R129" i="12"/>
  <c r="S129" i="12"/>
  <c r="T129" i="12"/>
  <c r="U129" i="12"/>
  <c r="V129" i="12"/>
  <c r="W129" i="12"/>
  <c r="X129" i="12"/>
  <c r="Y129" i="12"/>
  <c r="Z129" i="12"/>
  <c r="AA129" i="12"/>
  <c r="AB129" i="12"/>
  <c r="AC129" i="12"/>
  <c r="AD129" i="12"/>
  <c r="AE129" i="12"/>
  <c r="AF129" i="12"/>
  <c r="AG129" i="12"/>
  <c r="R130" i="12"/>
  <c r="S130" i="12"/>
  <c r="T130" i="12"/>
  <c r="U130" i="12"/>
  <c r="V130" i="12"/>
  <c r="W130" i="12"/>
  <c r="X130" i="12"/>
  <c r="Y130" i="12"/>
  <c r="Z130" i="12"/>
  <c r="AA130" i="12"/>
  <c r="AB130" i="12"/>
  <c r="AC130" i="12"/>
  <c r="AD130" i="12"/>
  <c r="AE130" i="12"/>
  <c r="AF130" i="12"/>
  <c r="AG130" i="12"/>
  <c r="R131" i="12"/>
  <c r="S131" i="12"/>
  <c r="T131" i="12"/>
  <c r="U131" i="12"/>
  <c r="V131" i="12"/>
  <c r="W131" i="12"/>
  <c r="X131" i="12"/>
  <c r="Y131" i="12"/>
  <c r="Z131" i="12"/>
  <c r="AA131" i="12"/>
  <c r="AB131" i="12"/>
  <c r="AC131" i="12"/>
  <c r="AD131" i="12"/>
  <c r="AE131" i="12"/>
  <c r="AF131" i="12"/>
  <c r="AG131" i="12"/>
  <c r="R132" i="12"/>
  <c r="S132" i="12"/>
  <c r="T132" i="12"/>
  <c r="U132" i="12"/>
  <c r="V132" i="12"/>
  <c r="W132" i="12"/>
  <c r="X132" i="12"/>
  <c r="Y132" i="12"/>
  <c r="Z132" i="12"/>
  <c r="AA132" i="12"/>
  <c r="AB132" i="12"/>
  <c r="AC132" i="12"/>
  <c r="AD132" i="12"/>
  <c r="AE132" i="12"/>
  <c r="AF132" i="12"/>
  <c r="AG132" i="12"/>
  <c r="R133" i="12"/>
  <c r="S133" i="12"/>
  <c r="T133" i="12"/>
  <c r="U133" i="12"/>
  <c r="V133" i="12"/>
  <c r="W133" i="12"/>
  <c r="X133" i="12"/>
  <c r="Y133" i="12"/>
  <c r="Z133" i="12"/>
  <c r="AA133" i="12"/>
  <c r="AB133" i="12"/>
  <c r="AC133" i="12"/>
  <c r="AD133" i="12"/>
  <c r="AE133" i="12"/>
  <c r="AF133" i="12"/>
  <c r="AG133" i="12"/>
  <c r="R134" i="12"/>
  <c r="S134" i="12"/>
  <c r="T134" i="12"/>
  <c r="U134" i="12"/>
  <c r="V134" i="12"/>
  <c r="W134" i="12"/>
  <c r="X134" i="12"/>
  <c r="Y134" i="12"/>
  <c r="Z134" i="12"/>
  <c r="AA134" i="12"/>
  <c r="AB134" i="12"/>
  <c r="AC134" i="12"/>
  <c r="AD134" i="12"/>
  <c r="AE134" i="12"/>
  <c r="AF134" i="12"/>
  <c r="AG134" i="12"/>
  <c r="R135" i="12"/>
  <c r="S135" i="12"/>
  <c r="T135" i="12"/>
  <c r="U135" i="12"/>
  <c r="V135" i="12"/>
  <c r="W135" i="12"/>
  <c r="X135" i="12"/>
  <c r="Y135" i="12"/>
  <c r="Z135" i="12"/>
  <c r="AA135" i="12"/>
  <c r="AB135" i="12"/>
  <c r="AC135" i="12"/>
  <c r="AD135" i="12"/>
  <c r="AE135" i="12"/>
  <c r="AF135" i="12"/>
  <c r="AG135" i="12"/>
  <c r="R136" i="12"/>
  <c r="S136" i="12"/>
  <c r="T136" i="12"/>
  <c r="U136" i="12"/>
  <c r="V136" i="12"/>
  <c r="W136" i="12"/>
  <c r="X136" i="12"/>
  <c r="Y136" i="12"/>
  <c r="Z136" i="12"/>
  <c r="AA136" i="12"/>
  <c r="AB136" i="12"/>
  <c r="AC136" i="12"/>
  <c r="AD136" i="12"/>
  <c r="AE136" i="12"/>
  <c r="AF136" i="12"/>
  <c r="AG136" i="12"/>
  <c r="R137" i="12"/>
  <c r="S137" i="12"/>
  <c r="T137" i="12"/>
  <c r="U137" i="12"/>
  <c r="V137" i="12"/>
  <c r="W137" i="12"/>
  <c r="X137" i="12"/>
  <c r="Y137" i="12"/>
  <c r="Z137" i="12"/>
  <c r="AA137" i="12"/>
  <c r="AB137" i="12"/>
  <c r="AC137" i="12"/>
  <c r="AD137" i="12"/>
  <c r="AE137" i="12"/>
  <c r="AF137" i="12"/>
  <c r="AG137" i="12"/>
  <c r="R138" i="12"/>
  <c r="S138" i="12"/>
  <c r="T138" i="12"/>
  <c r="U138" i="12"/>
  <c r="V138" i="12"/>
  <c r="W138" i="12"/>
  <c r="X138" i="12"/>
  <c r="Y138" i="12"/>
  <c r="Z138" i="12"/>
  <c r="AA138" i="12"/>
  <c r="AB138" i="12"/>
  <c r="AC138" i="12"/>
  <c r="AD138" i="12"/>
  <c r="AE138" i="12"/>
  <c r="AF138" i="12"/>
  <c r="AG138" i="12"/>
  <c r="R139" i="12"/>
  <c r="S139" i="12"/>
  <c r="T139" i="12"/>
  <c r="U139" i="12"/>
  <c r="V139" i="12"/>
  <c r="W139" i="12"/>
  <c r="X139" i="12"/>
  <c r="Y139" i="12"/>
  <c r="Z139" i="12"/>
  <c r="AA139" i="12"/>
  <c r="AB139" i="12"/>
  <c r="AC139" i="12"/>
  <c r="AD139" i="12"/>
  <c r="AE139" i="12"/>
  <c r="AF139" i="12"/>
  <c r="AG139" i="12"/>
  <c r="R140" i="12"/>
  <c r="S140" i="12"/>
  <c r="T140" i="12"/>
  <c r="U140" i="12"/>
  <c r="V140" i="12"/>
  <c r="W140" i="12"/>
  <c r="X140" i="12"/>
  <c r="Y140" i="12"/>
  <c r="Z140" i="12"/>
  <c r="AA140" i="12"/>
  <c r="AB140" i="12"/>
  <c r="AC140" i="12"/>
  <c r="AD140" i="12"/>
  <c r="AE140" i="12"/>
  <c r="AF140" i="12"/>
  <c r="AG140" i="12"/>
  <c r="R141" i="12"/>
  <c r="S141" i="12"/>
  <c r="T141" i="12"/>
  <c r="U141" i="12"/>
  <c r="V141" i="12"/>
  <c r="W141" i="12"/>
  <c r="X141" i="12"/>
  <c r="Y141" i="12"/>
  <c r="Z141" i="12"/>
  <c r="AA141" i="12"/>
  <c r="AB141" i="12"/>
  <c r="AC141" i="12"/>
  <c r="AD141" i="12"/>
  <c r="AE141" i="12"/>
  <c r="AF141" i="12"/>
  <c r="AG141" i="12"/>
  <c r="R142" i="12"/>
  <c r="S142" i="12"/>
  <c r="T142" i="12"/>
  <c r="U142" i="12"/>
  <c r="V142" i="12"/>
  <c r="W142" i="12"/>
  <c r="X142" i="12"/>
  <c r="Y142" i="12"/>
  <c r="Z142" i="12"/>
  <c r="AA142" i="12"/>
  <c r="AB142" i="12"/>
  <c r="AC142" i="12"/>
  <c r="AD142" i="12"/>
  <c r="AE142" i="12"/>
  <c r="AF142" i="12"/>
  <c r="AG142" i="12"/>
  <c r="R143" i="12"/>
  <c r="S143" i="12"/>
  <c r="T143" i="12"/>
  <c r="U143" i="12"/>
  <c r="V143" i="12"/>
  <c r="W143" i="12"/>
  <c r="X143" i="12"/>
  <c r="Y143" i="12"/>
  <c r="Z143" i="12"/>
  <c r="AA143" i="12"/>
  <c r="AB143" i="12"/>
  <c r="AC143" i="12"/>
  <c r="AD143" i="12"/>
  <c r="AE143" i="12"/>
  <c r="AF143" i="12"/>
  <c r="AG143" i="12"/>
  <c r="R144" i="12"/>
  <c r="S144" i="12"/>
  <c r="T144" i="12"/>
  <c r="U144" i="12"/>
  <c r="V144" i="12"/>
  <c r="W144" i="12"/>
  <c r="X144" i="12"/>
  <c r="Y144" i="12"/>
  <c r="Z144" i="12"/>
  <c r="AA144" i="12"/>
  <c r="AB144" i="12"/>
  <c r="AC144" i="12"/>
  <c r="AD144" i="12"/>
  <c r="AE144" i="12"/>
  <c r="AF144" i="12"/>
  <c r="AG144" i="12"/>
  <c r="R145" i="12"/>
  <c r="S145" i="12"/>
  <c r="T145" i="12"/>
  <c r="U145" i="12"/>
  <c r="V145" i="12"/>
  <c r="W145" i="12"/>
  <c r="X145" i="12"/>
  <c r="Y145" i="12"/>
  <c r="Z145" i="12"/>
  <c r="AA145" i="12"/>
  <c r="AB145" i="12"/>
  <c r="AC145" i="12"/>
  <c r="AD145" i="12"/>
  <c r="AE145" i="12"/>
  <c r="AF145" i="12"/>
  <c r="AG145" i="12"/>
  <c r="S11" i="12"/>
  <c r="T11" i="12"/>
  <c r="U11" i="12"/>
  <c r="V11" i="12"/>
  <c r="W11" i="12"/>
  <c r="X11" i="12"/>
  <c r="Y11" i="12"/>
  <c r="Z11" i="12"/>
  <c r="AA11" i="12"/>
  <c r="AB11" i="12"/>
  <c r="AC11" i="12"/>
  <c r="AD11" i="12"/>
  <c r="AE11" i="12"/>
  <c r="AF11" i="12"/>
  <c r="AG11" i="12"/>
  <c r="R11" i="12"/>
  <c r="R12" i="9"/>
  <c r="S12" i="9"/>
  <c r="T12" i="9"/>
  <c r="U12" i="9"/>
  <c r="V12" i="9"/>
  <c r="W12" i="9"/>
  <c r="X12" i="9"/>
  <c r="Y12" i="9"/>
  <c r="Z12" i="9"/>
  <c r="AA12" i="9"/>
  <c r="AB12" i="9"/>
  <c r="AC12" i="9"/>
  <c r="AD12" i="9"/>
  <c r="AE12" i="9"/>
  <c r="AF12" i="9"/>
  <c r="AG12" i="9"/>
  <c r="R13" i="9"/>
  <c r="S13" i="9"/>
  <c r="T13" i="9"/>
  <c r="U13" i="9"/>
  <c r="V13" i="9"/>
  <c r="W13" i="9"/>
  <c r="X13" i="9"/>
  <c r="Y13" i="9"/>
  <c r="Z13" i="9"/>
  <c r="AA13" i="9"/>
  <c r="AB13" i="9"/>
  <c r="AC13" i="9"/>
  <c r="AD13" i="9"/>
  <c r="AE13" i="9"/>
  <c r="AF13" i="9"/>
  <c r="AG13" i="9"/>
  <c r="R14" i="9"/>
  <c r="S14" i="9"/>
  <c r="T14" i="9"/>
  <c r="U14" i="9"/>
  <c r="V14" i="9"/>
  <c r="W14" i="9"/>
  <c r="X14" i="9"/>
  <c r="Y14" i="9"/>
  <c r="Z14" i="9"/>
  <c r="AA14" i="9"/>
  <c r="AB14" i="9"/>
  <c r="AC14" i="9"/>
  <c r="AD14" i="9"/>
  <c r="AE14" i="9"/>
  <c r="AF14" i="9"/>
  <c r="AG14" i="9"/>
  <c r="R15" i="9"/>
  <c r="S15" i="9"/>
  <c r="T15" i="9"/>
  <c r="U15" i="9"/>
  <c r="V15" i="9"/>
  <c r="W15" i="9"/>
  <c r="X15" i="9"/>
  <c r="Y15" i="9"/>
  <c r="Z15" i="9"/>
  <c r="AA15" i="9"/>
  <c r="AB15" i="9"/>
  <c r="AC15" i="9"/>
  <c r="AD15" i="9"/>
  <c r="AE15" i="9"/>
  <c r="AF15" i="9"/>
  <c r="AG15" i="9"/>
  <c r="R16" i="9"/>
  <c r="S16" i="9"/>
  <c r="T16" i="9"/>
  <c r="U16" i="9"/>
  <c r="V16" i="9"/>
  <c r="W16" i="9"/>
  <c r="X16" i="9"/>
  <c r="Y16" i="9"/>
  <c r="Z16" i="9"/>
  <c r="AA16" i="9"/>
  <c r="AB16" i="9"/>
  <c r="AC16" i="9"/>
  <c r="AD16" i="9"/>
  <c r="AE16" i="9"/>
  <c r="AF16" i="9"/>
  <c r="AG16" i="9"/>
  <c r="R17" i="9"/>
  <c r="S17" i="9"/>
  <c r="T17" i="9"/>
  <c r="U17" i="9"/>
  <c r="V17" i="9"/>
  <c r="W17" i="9"/>
  <c r="X17" i="9"/>
  <c r="Y17" i="9"/>
  <c r="Z17" i="9"/>
  <c r="AA17" i="9"/>
  <c r="AB17" i="9"/>
  <c r="AC17" i="9"/>
  <c r="AD17" i="9"/>
  <c r="AE17" i="9"/>
  <c r="AF17" i="9"/>
  <c r="AG17" i="9"/>
  <c r="R18" i="9"/>
  <c r="S18" i="9"/>
  <c r="T18" i="9"/>
  <c r="U18" i="9"/>
  <c r="V18" i="9"/>
  <c r="W18" i="9"/>
  <c r="X18" i="9"/>
  <c r="Y18" i="9"/>
  <c r="Z18" i="9"/>
  <c r="AA18" i="9"/>
  <c r="AB18" i="9"/>
  <c r="AC18" i="9"/>
  <c r="AD18" i="9"/>
  <c r="AE18" i="9"/>
  <c r="AF18" i="9"/>
  <c r="AG18" i="9"/>
  <c r="R19" i="9"/>
  <c r="S19" i="9"/>
  <c r="T19" i="9"/>
  <c r="U19" i="9"/>
  <c r="V19" i="9"/>
  <c r="W19" i="9"/>
  <c r="X19" i="9"/>
  <c r="Y19" i="9"/>
  <c r="Z19" i="9"/>
  <c r="AA19" i="9"/>
  <c r="AB19" i="9"/>
  <c r="AC19" i="9"/>
  <c r="AD19" i="9"/>
  <c r="AE19" i="9"/>
  <c r="AF19" i="9"/>
  <c r="AG19" i="9"/>
  <c r="R20" i="9"/>
  <c r="S20" i="9"/>
  <c r="T20" i="9"/>
  <c r="U20" i="9"/>
  <c r="V20" i="9"/>
  <c r="W20" i="9"/>
  <c r="X20" i="9"/>
  <c r="Y20" i="9"/>
  <c r="Z20" i="9"/>
  <c r="AA20" i="9"/>
  <c r="AB20" i="9"/>
  <c r="AC20" i="9"/>
  <c r="AD20" i="9"/>
  <c r="AE20" i="9"/>
  <c r="AF20" i="9"/>
  <c r="AG20" i="9"/>
  <c r="R21" i="9"/>
  <c r="S21" i="9"/>
  <c r="T21" i="9"/>
  <c r="U21" i="9"/>
  <c r="V21" i="9"/>
  <c r="W21" i="9"/>
  <c r="X21" i="9"/>
  <c r="Y21" i="9"/>
  <c r="Z21" i="9"/>
  <c r="AA21" i="9"/>
  <c r="AB21" i="9"/>
  <c r="AC21" i="9"/>
  <c r="AD21" i="9"/>
  <c r="AE21" i="9"/>
  <c r="AF21" i="9"/>
  <c r="AG21" i="9"/>
  <c r="R22" i="9"/>
  <c r="S22" i="9"/>
  <c r="T22" i="9"/>
  <c r="U22" i="9"/>
  <c r="V22" i="9"/>
  <c r="W22" i="9"/>
  <c r="X22" i="9"/>
  <c r="Y22" i="9"/>
  <c r="Z22" i="9"/>
  <c r="AA22" i="9"/>
  <c r="AB22" i="9"/>
  <c r="AC22" i="9"/>
  <c r="AD22" i="9"/>
  <c r="AE22" i="9"/>
  <c r="AF22" i="9"/>
  <c r="AG22" i="9"/>
  <c r="R23" i="9"/>
  <c r="S23" i="9"/>
  <c r="T23" i="9"/>
  <c r="U23" i="9"/>
  <c r="V23" i="9"/>
  <c r="W23" i="9"/>
  <c r="X23" i="9"/>
  <c r="Y23" i="9"/>
  <c r="Z23" i="9"/>
  <c r="AA23" i="9"/>
  <c r="AB23" i="9"/>
  <c r="AC23" i="9"/>
  <c r="AD23" i="9"/>
  <c r="AE23" i="9"/>
  <c r="AF23" i="9"/>
  <c r="AG23" i="9"/>
  <c r="R24" i="9"/>
  <c r="S24" i="9"/>
  <c r="T24" i="9"/>
  <c r="U24" i="9"/>
  <c r="V24" i="9"/>
  <c r="W24" i="9"/>
  <c r="X24" i="9"/>
  <c r="Y24" i="9"/>
  <c r="Z24" i="9"/>
  <c r="AA24" i="9"/>
  <c r="AB24" i="9"/>
  <c r="AC24" i="9"/>
  <c r="AD24" i="9"/>
  <c r="AE24" i="9"/>
  <c r="AF24" i="9"/>
  <c r="AG24" i="9"/>
  <c r="R25" i="9"/>
  <c r="S25" i="9"/>
  <c r="T25" i="9"/>
  <c r="U25" i="9"/>
  <c r="V25" i="9"/>
  <c r="W25" i="9"/>
  <c r="X25" i="9"/>
  <c r="Y25" i="9"/>
  <c r="Z25" i="9"/>
  <c r="AA25" i="9"/>
  <c r="AB25" i="9"/>
  <c r="AC25" i="9"/>
  <c r="AD25" i="9"/>
  <c r="AE25" i="9"/>
  <c r="AF25" i="9"/>
  <c r="AG25" i="9"/>
  <c r="R26" i="9"/>
  <c r="S26" i="9"/>
  <c r="T26" i="9"/>
  <c r="U26" i="9"/>
  <c r="V26" i="9"/>
  <c r="W26" i="9"/>
  <c r="X26" i="9"/>
  <c r="Y26" i="9"/>
  <c r="Z26" i="9"/>
  <c r="AA26" i="9"/>
  <c r="AB26" i="9"/>
  <c r="AC26" i="9"/>
  <c r="AD26" i="9"/>
  <c r="AE26" i="9"/>
  <c r="AF26" i="9"/>
  <c r="AG26" i="9"/>
  <c r="R27" i="9"/>
  <c r="S27" i="9"/>
  <c r="T27" i="9"/>
  <c r="U27" i="9"/>
  <c r="V27" i="9"/>
  <c r="W27" i="9"/>
  <c r="X27" i="9"/>
  <c r="Y27" i="9"/>
  <c r="Z27" i="9"/>
  <c r="AA27" i="9"/>
  <c r="AB27" i="9"/>
  <c r="AC27" i="9"/>
  <c r="AD27" i="9"/>
  <c r="AE27" i="9"/>
  <c r="AF27" i="9"/>
  <c r="AG27" i="9"/>
  <c r="R28" i="9"/>
  <c r="S28" i="9"/>
  <c r="T28" i="9"/>
  <c r="U28" i="9"/>
  <c r="V28" i="9"/>
  <c r="W28" i="9"/>
  <c r="X28" i="9"/>
  <c r="Y28" i="9"/>
  <c r="Z28" i="9"/>
  <c r="AA28" i="9"/>
  <c r="AB28" i="9"/>
  <c r="AC28" i="9"/>
  <c r="AD28" i="9"/>
  <c r="AE28" i="9"/>
  <c r="AF28" i="9"/>
  <c r="AG28" i="9"/>
  <c r="R29" i="9"/>
  <c r="S29" i="9"/>
  <c r="T29" i="9"/>
  <c r="U29" i="9"/>
  <c r="V29" i="9"/>
  <c r="W29" i="9"/>
  <c r="X29" i="9"/>
  <c r="Y29" i="9"/>
  <c r="Z29" i="9"/>
  <c r="AA29" i="9"/>
  <c r="AB29" i="9"/>
  <c r="AC29" i="9"/>
  <c r="AD29" i="9"/>
  <c r="AE29" i="9"/>
  <c r="AF29" i="9"/>
  <c r="AG29" i="9"/>
  <c r="R30" i="9"/>
  <c r="S30" i="9"/>
  <c r="T30" i="9"/>
  <c r="U30" i="9"/>
  <c r="V30" i="9"/>
  <c r="W30" i="9"/>
  <c r="X30" i="9"/>
  <c r="Y30" i="9"/>
  <c r="Z30" i="9"/>
  <c r="AA30" i="9"/>
  <c r="AB30" i="9"/>
  <c r="AC30" i="9"/>
  <c r="AD30" i="9"/>
  <c r="AE30" i="9"/>
  <c r="AF30" i="9"/>
  <c r="AG30" i="9"/>
  <c r="R31" i="9"/>
  <c r="S31" i="9"/>
  <c r="T31" i="9"/>
  <c r="U31" i="9"/>
  <c r="V31" i="9"/>
  <c r="W31" i="9"/>
  <c r="X31" i="9"/>
  <c r="Y31" i="9"/>
  <c r="Z31" i="9"/>
  <c r="AA31" i="9"/>
  <c r="AB31" i="9"/>
  <c r="AC31" i="9"/>
  <c r="AD31" i="9"/>
  <c r="AE31" i="9"/>
  <c r="AF31" i="9"/>
  <c r="AG31" i="9"/>
  <c r="R32" i="9"/>
  <c r="S32" i="9"/>
  <c r="T32" i="9"/>
  <c r="U32" i="9"/>
  <c r="V32" i="9"/>
  <c r="W32" i="9"/>
  <c r="X32" i="9"/>
  <c r="Y32" i="9"/>
  <c r="Z32" i="9"/>
  <c r="AA32" i="9"/>
  <c r="AB32" i="9"/>
  <c r="AC32" i="9"/>
  <c r="AD32" i="9"/>
  <c r="AE32" i="9"/>
  <c r="AF32" i="9"/>
  <c r="AG32" i="9"/>
  <c r="R33" i="9"/>
  <c r="S33" i="9"/>
  <c r="T33" i="9"/>
  <c r="U33" i="9"/>
  <c r="V33" i="9"/>
  <c r="W33" i="9"/>
  <c r="X33" i="9"/>
  <c r="Y33" i="9"/>
  <c r="Z33" i="9"/>
  <c r="AA33" i="9"/>
  <c r="AB33" i="9"/>
  <c r="AC33" i="9"/>
  <c r="AD33" i="9"/>
  <c r="AE33" i="9"/>
  <c r="AF33" i="9"/>
  <c r="AG33" i="9"/>
  <c r="R34" i="9"/>
  <c r="S34" i="9"/>
  <c r="T34" i="9"/>
  <c r="U34" i="9"/>
  <c r="V34" i="9"/>
  <c r="W34" i="9"/>
  <c r="X34" i="9"/>
  <c r="Y34" i="9"/>
  <c r="Z34" i="9"/>
  <c r="AA34" i="9"/>
  <c r="AB34" i="9"/>
  <c r="AC34" i="9"/>
  <c r="AD34" i="9"/>
  <c r="AE34" i="9"/>
  <c r="AF34" i="9"/>
  <c r="AG34" i="9"/>
  <c r="R35" i="9"/>
  <c r="S35" i="9"/>
  <c r="T35" i="9"/>
  <c r="U35" i="9"/>
  <c r="V35" i="9"/>
  <c r="W35" i="9"/>
  <c r="X35" i="9"/>
  <c r="Y35" i="9"/>
  <c r="Z35" i="9"/>
  <c r="AA35" i="9"/>
  <c r="AB35" i="9"/>
  <c r="AC35" i="9"/>
  <c r="AD35" i="9"/>
  <c r="AE35" i="9"/>
  <c r="AF35" i="9"/>
  <c r="AG35" i="9"/>
  <c r="R36" i="9"/>
  <c r="S36" i="9"/>
  <c r="T36" i="9"/>
  <c r="U36" i="9"/>
  <c r="V36" i="9"/>
  <c r="W36" i="9"/>
  <c r="X36" i="9"/>
  <c r="Y36" i="9"/>
  <c r="Z36" i="9"/>
  <c r="AA36" i="9"/>
  <c r="AB36" i="9"/>
  <c r="AC36" i="9"/>
  <c r="AD36" i="9"/>
  <c r="AE36" i="9"/>
  <c r="AF36" i="9"/>
  <c r="AG36" i="9"/>
  <c r="R37" i="9"/>
  <c r="S37" i="9"/>
  <c r="T37" i="9"/>
  <c r="U37" i="9"/>
  <c r="V37" i="9"/>
  <c r="W37" i="9"/>
  <c r="X37" i="9"/>
  <c r="Y37" i="9"/>
  <c r="Z37" i="9"/>
  <c r="AA37" i="9"/>
  <c r="AB37" i="9"/>
  <c r="AC37" i="9"/>
  <c r="AD37" i="9"/>
  <c r="AE37" i="9"/>
  <c r="AF37" i="9"/>
  <c r="AG37" i="9"/>
  <c r="R38" i="9"/>
  <c r="S38" i="9"/>
  <c r="T38" i="9"/>
  <c r="U38" i="9"/>
  <c r="V38" i="9"/>
  <c r="W38" i="9"/>
  <c r="X38" i="9"/>
  <c r="Y38" i="9"/>
  <c r="Z38" i="9"/>
  <c r="AA38" i="9"/>
  <c r="AB38" i="9"/>
  <c r="AC38" i="9"/>
  <c r="AD38" i="9"/>
  <c r="AE38" i="9"/>
  <c r="AF38" i="9"/>
  <c r="AG38" i="9"/>
  <c r="R39" i="9"/>
  <c r="S39" i="9"/>
  <c r="T39" i="9"/>
  <c r="U39" i="9"/>
  <c r="V39" i="9"/>
  <c r="W39" i="9"/>
  <c r="X39" i="9"/>
  <c r="Y39" i="9"/>
  <c r="Z39" i="9"/>
  <c r="AA39" i="9"/>
  <c r="AB39" i="9"/>
  <c r="AC39" i="9"/>
  <c r="AD39" i="9"/>
  <c r="AE39" i="9"/>
  <c r="AF39" i="9"/>
  <c r="AG39" i="9"/>
  <c r="R40" i="9"/>
  <c r="S40" i="9"/>
  <c r="T40" i="9"/>
  <c r="U40" i="9"/>
  <c r="V40" i="9"/>
  <c r="W40" i="9"/>
  <c r="X40" i="9"/>
  <c r="Y40" i="9"/>
  <c r="Z40" i="9"/>
  <c r="AA40" i="9"/>
  <c r="AB40" i="9"/>
  <c r="AC40" i="9"/>
  <c r="AD40" i="9"/>
  <c r="AE40" i="9"/>
  <c r="AF40" i="9"/>
  <c r="AG40" i="9"/>
  <c r="R41" i="9"/>
  <c r="S41" i="9"/>
  <c r="T41" i="9"/>
  <c r="U41" i="9"/>
  <c r="V41" i="9"/>
  <c r="W41" i="9"/>
  <c r="X41" i="9"/>
  <c r="Y41" i="9"/>
  <c r="Z41" i="9"/>
  <c r="AA41" i="9"/>
  <c r="AB41" i="9"/>
  <c r="AC41" i="9"/>
  <c r="AD41" i="9"/>
  <c r="AE41" i="9"/>
  <c r="AF41" i="9"/>
  <c r="AG41" i="9"/>
  <c r="R42" i="9"/>
  <c r="S42" i="9"/>
  <c r="T42" i="9"/>
  <c r="U42" i="9"/>
  <c r="V42" i="9"/>
  <c r="W42" i="9"/>
  <c r="X42" i="9"/>
  <c r="Y42" i="9"/>
  <c r="Z42" i="9"/>
  <c r="AA42" i="9"/>
  <c r="AB42" i="9"/>
  <c r="AC42" i="9"/>
  <c r="AD42" i="9"/>
  <c r="AE42" i="9"/>
  <c r="AF42" i="9"/>
  <c r="AG42" i="9"/>
  <c r="R43" i="9"/>
  <c r="S43" i="9"/>
  <c r="T43" i="9"/>
  <c r="U43" i="9"/>
  <c r="V43" i="9"/>
  <c r="W43" i="9"/>
  <c r="X43" i="9"/>
  <c r="Y43" i="9"/>
  <c r="Z43" i="9"/>
  <c r="AA43" i="9"/>
  <c r="AB43" i="9"/>
  <c r="AC43" i="9"/>
  <c r="AD43" i="9"/>
  <c r="AE43" i="9"/>
  <c r="AF43" i="9"/>
  <c r="AG43" i="9"/>
  <c r="R44" i="9"/>
  <c r="S44" i="9"/>
  <c r="T44" i="9"/>
  <c r="U44" i="9"/>
  <c r="V44" i="9"/>
  <c r="W44" i="9"/>
  <c r="X44" i="9"/>
  <c r="Y44" i="9"/>
  <c r="Z44" i="9"/>
  <c r="AA44" i="9"/>
  <c r="AB44" i="9"/>
  <c r="AC44" i="9"/>
  <c r="AD44" i="9"/>
  <c r="AE44" i="9"/>
  <c r="AF44" i="9"/>
  <c r="AG44" i="9"/>
  <c r="R45" i="9"/>
  <c r="S45" i="9"/>
  <c r="T45" i="9"/>
  <c r="U45" i="9"/>
  <c r="V45" i="9"/>
  <c r="W45" i="9"/>
  <c r="X45" i="9"/>
  <c r="Y45" i="9"/>
  <c r="Z45" i="9"/>
  <c r="AA45" i="9"/>
  <c r="AB45" i="9"/>
  <c r="AC45" i="9"/>
  <c r="AD45" i="9"/>
  <c r="AE45" i="9"/>
  <c r="AF45" i="9"/>
  <c r="AG45" i="9"/>
  <c r="R46" i="9"/>
  <c r="S46" i="9"/>
  <c r="T46" i="9"/>
  <c r="U46" i="9"/>
  <c r="V46" i="9"/>
  <c r="W46" i="9"/>
  <c r="X46" i="9"/>
  <c r="Y46" i="9"/>
  <c r="Z46" i="9"/>
  <c r="AA46" i="9"/>
  <c r="AB46" i="9"/>
  <c r="AC46" i="9"/>
  <c r="AD46" i="9"/>
  <c r="AE46" i="9"/>
  <c r="AF46" i="9"/>
  <c r="AG46" i="9"/>
  <c r="R47" i="9"/>
  <c r="S47" i="9"/>
  <c r="T47" i="9"/>
  <c r="U47" i="9"/>
  <c r="V47" i="9"/>
  <c r="W47" i="9"/>
  <c r="X47" i="9"/>
  <c r="Y47" i="9"/>
  <c r="Z47" i="9"/>
  <c r="AA47" i="9"/>
  <c r="AB47" i="9"/>
  <c r="AC47" i="9"/>
  <c r="AD47" i="9"/>
  <c r="AE47" i="9"/>
  <c r="AF47" i="9"/>
  <c r="AG47" i="9"/>
  <c r="R48" i="9"/>
  <c r="S48" i="9"/>
  <c r="T48" i="9"/>
  <c r="U48" i="9"/>
  <c r="V48" i="9"/>
  <c r="W48" i="9"/>
  <c r="X48" i="9"/>
  <c r="Y48" i="9"/>
  <c r="Z48" i="9"/>
  <c r="AA48" i="9"/>
  <c r="AB48" i="9"/>
  <c r="AC48" i="9"/>
  <c r="AD48" i="9"/>
  <c r="AE48" i="9"/>
  <c r="AF48" i="9"/>
  <c r="AG48" i="9"/>
  <c r="R49" i="9"/>
  <c r="S49" i="9"/>
  <c r="T49" i="9"/>
  <c r="U49" i="9"/>
  <c r="V49" i="9"/>
  <c r="W49" i="9"/>
  <c r="X49" i="9"/>
  <c r="Y49" i="9"/>
  <c r="Z49" i="9"/>
  <c r="AA49" i="9"/>
  <c r="AB49" i="9"/>
  <c r="AC49" i="9"/>
  <c r="AD49" i="9"/>
  <c r="AE49" i="9"/>
  <c r="AF49" i="9"/>
  <c r="AG49" i="9"/>
  <c r="R50" i="9"/>
  <c r="S50" i="9"/>
  <c r="T50" i="9"/>
  <c r="U50" i="9"/>
  <c r="V50" i="9"/>
  <c r="W50" i="9"/>
  <c r="X50" i="9"/>
  <c r="Y50" i="9"/>
  <c r="Z50" i="9"/>
  <c r="AA50" i="9"/>
  <c r="AB50" i="9"/>
  <c r="AC50" i="9"/>
  <c r="AD50" i="9"/>
  <c r="AE50" i="9"/>
  <c r="AF50" i="9"/>
  <c r="AG50" i="9"/>
  <c r="R51" i="9"/>
  <c r="S51" i="9"/>
  <c r="T51" i="9"/>
  <c r="U51" i="9"/>
  <c r="V51" i="9"/>
  <c r="W51" i="9"/>
  <c r="X51" i="9"/>
  <c r="Y51" i="9"/>
  <c r="Z51" i="9"/>
  <c r="AA51" i="9"/>
  <c r="AB51" i="9"/>
  <c r="AC51" i="9"/>
  <c r="AD51" i="9"/>
  <c r="AE51" i="9"/>
  <c r="AF51" i="9"/>
  <c r="AG51" i="9"/>
  <c r="R52" i="9"/>
  <c r="S52" i="9"/>
  <c r="T52" i="9"/>
  <c r="U52" i="9"/>
  <c r="V52" i="9"/>
  <c r="W52" i="9"/>
  <c r="X52" i="9"/>
  <c r="Y52" i="9"/>
  <c r="Z52" i="9"/>
  <c r="AA52" i="9"/>
  <c r="AB52" i="9"/>
  <c r="AC52" i="9"/>
  <c r="AD52" i="9"/>
  <c r="AE52" i="9"/>
  <c r="AF52" i="9"/>
  <c r="AG52" i="9"/>
  <c r="R53" i="9"/>
  <c r="S53" i="9"/>
  <c r="T53" i="9"/>
  <c r="U53" i="9"/>
  <c r="V53" i="9"/>
  <c r="W53" i="9"/>
  <c r="X53" i="9"/>
  <c r="Y53" i="9"/>
  <c r="Z53" i="9"/>
  <c r="AA53" i="9"/>
  <c r="AB53" i="9"/>
  <c r="AC53" i="9"/>
  <c r="AD53" i="9"/>
  <c r="AE53" i="9"/>
  <c r="AF53" i="9"/>
  <c r="AG53" i="9"/>
  <c r="R54" i="9"/>
  <c r="S54" i="9"/>
  <c r="T54" i="9"/>
  <c r="U54" i="9"/>
  <c r="V54" i="9"/>
  <c r="W54" i="9"/>
  <c r="X54" i="9"/>
  <c r="Y54" i="9"/>
  <c r="Z54" i="9"/>
  <c r="AA54" i="9"/>
  <c r="AB54" i="9"/>
  <c r="AC54" i="9"/>
  <c r="AD54" i="9"/>
  <c r="AE54" i="9"/>
  <c r="AF54" i="9"/>
  <c r="AG54" i="9"/>
  <c r="R55" i="9"/>
  <c r="S55" i="9"/>
  <c r="T55" i="9"/>
  <c r="U55" i="9"/>
  <c r="V55" i="9"/>
  <c r="W55" i="9"/>
  <c r="X55" i="9"/>
  <c r="Y55" i="9"/>
  <c r="Z55" i="9"/>
  <c r="AA55" i="9"/>
  <c r="AB55" i="9"/>
  <c r="AC55" i="9"/>
  <c r="AD55" i="9"/>
  <c r="AE55" i="9"/>
  <c r="AF55" i="9"/>
  <c r="AG55" i="9"/>
  <c r="R56" i="9"/>
  <c r="S56" i="9"/>
  <c r="T56" i="9"/>
  <c r="U56" i="9"/>
  <c r="V56" i="9"/>
  <c r="W56" i="9"/>
  <c r="X56" i="9"/>
  <c r="Y56" i="9"/>
  <c r="Z56" i="9"/>
  <c r="AA56" i="9"/>
  <c r="AB56" i="9"/>
  <c r="AC56" i="9"/>
  <c r="AD56" i="9"/>
  <c r="AE56" i="9"/>
  <c r="AF56" i="9"/>
  <c r="AG56" i="9"/>
  <c r="R57" i="9"/>
  <c r="S57" i="9"/>
  <c r="T57" i="9"/>
  <c r="U57" i="9"/>
  <c r="V57" i="9"/>
  <c r="W57" i="9"/>
  <c r="X57" i="9"/>
  <c r="Y57" i="9"/>
  <c r="Z57" i="9"/>
  <c r="AA57" i="9"/>
  <c r="AB57" i="9"/>
  <c r="AC57" i="9"/>
  <c r="AD57" i="9"/>
  <c r="AE57" i="9"/>
  <c r="AF57" i="9"/>
  <c r="AG57" i="9"/>
  <c r="R58" i="9"/>
  <c r="S58" i="9"/>
  <c r="T58" i="9"/>
  <c r="U58" i="9"/>
  <c r="V58" i="9"/>
  <c r="W58" i="9"/>
  <c r="X58" i="9"/>
  <c r="Y58" i="9"/>
  <c r="Z58" i="9"/>
  <c r="AA58" i="9"/>
  <c r="AB58" i="9"/>
  <c r="AC58" i="9"/>
  <c r="AD58" i="9"/>
  <c r="AE58" i="9"/>
  <c r="AF58" i="9"/>
  <c r="AG58" i="9"/>
  <c r="R59" i="9"/>
  <c r="S59" i="9"/>
  <c r="T59" i="9"/>
  <c r="U59" i="9"/>
  <c r="V59" i="9"/>
  <c r="W59" i="9"/>
  <c r="X59" i="9"/>
  <c r="Y59" i="9"/>
  <c r="Z59" i="9"/>
  <c r="AA59" i="9"/>
  <c r="AB59" i="9"/>
  <c r="AC59" i="9"/>
  <c r="AD59" i="9"/>
  <c r="AE59" i="9"/>
  <c r="AF59" i="9"/>
  <c r="AG59" i="9"/>
  <c r="R60" i="9"/>
  <c r="S60" i="9"/>
  <c r="T60" i="9"/>
  <c r="U60" i="9"/>
  <c r="V60" i="9"/>
  <c r="W60" i="9"/>
  <c r="X60" i="9"/>
  <c r="Y60" i="9"/>
  <c r="Z60" i="9"/>
  <c r="AA60" i="9"/>
  <c r="AB60" i="9"/>
  <c r="AC60" i="9"/>
  <c r="AD60" i="9"/>
  <c r="AE60" i="9"/>
  <c r="AF60" i="9"/>
  <c r="AG60" i="9"/>
  <c r="R61" i="9"/>
  <c r="S61" i="9"/>
  <c r="T61" i="9"/>
  <c r="U61" i="9"/>
  <c r="V61" i="9"/>
  <c r="W61" i="9"/>
  <c r="X61" i="9"/>
  <c r="Y61" i="9"/>
  <c r="Z61" i="9"/>
  <c r="AA61" i="9"/>
  <c r="AB61" i="9"/>
  <c r="AC61" i="9"/>
  <c r="AD61" i="9"/>
  <c r="AE61" i="9"/>
  <c r="AF61" i="9"/>
  <c r="AG61" i="9"/>
  <c r="R62" i="9"/>
  <c r="S62" i="9"/>
  <c r="T62" i="9"/>
  <c r="U62" i="9"/>
  <c r="V62" i="9"/>
  <c r="W62" i="9"/>
  <c r="X62" i="9"/>
  <c r="Y62" i="9"/>
  <c r="Z62" i="9"/>
  <c r="AA62" i="9"/>
  <c r="AB62" i="9"/>
  <c r="AC62" i="9"/>
  <c r="AD62" i="9"/>
  <c r="AE62" i="9"/>
  <c r="AF62" i="9"/>
  <c r="AG62" i="9"/>
  <c r="R63" i="9"/>
  <c r="S63" i="9"/>
  <c r="T63" i="9"/>
  <c r="U63" i="9"/>
  <c r="V63" i="9"/>
  <c r="W63" i="9"/>
  <c r="X63" i="9"/>
  <c r="Y63" i="9"/>
  <c r="Z63" i="9"/>
  <c r="AA63" i="9"/>
  <c r="AB63" i="9"/>
  <c r="AC63" i="9"/>
  <c r="AD63" i="9"/>
  <c r="AE63" i="9"/>
  <c r="AF63" i="9"/>
  <c r="AG63" i="9"/>
  <c r="R64" i="9"/>
  <c r="S64" i="9"/>
  <c r="T64" i="9"/>
  <c r="U64" i="9"/>
  <c r="V64" i="9"/>
  <c r="W64" i="9"/>
  <c r="X64" i="9"/>
  <c r="Y64" i="9"/>
  <c r="Z64" i="9"/>
  <c r="AA64" i="9"/>
  <c r="AB64" i="9"/>
  <c r="AC64" i="9"/>
  <c r="AD64" i="9"/>
  <c r="AE64" i="9"/>
  <c r="AF64" i="9"/>
  <c r="AG64" i="9"/>
  <c r="R65" i="9"/>
  <c r="S65" i="9"/>
  <c r="T65" i="9"/>
  <c r="U65" i="9"/>
  <c r="V65" i="9"/>
  <c r="W65" i="9"/>
  <c r="X65" i="9"/>
  <c r="Y65" i="9"/>
  <c r="Z65" i="9"/>
  <c r="AA65" i="9"/>
  <c r="AB65" i="9"/>
  <c r="AC65" i="9"/>
  <c r="AD65" i="9"/>
  <c r="AE65" i="9"/>
  <c r="AF65" i="9"/>
  <c r="AG65" i="9"/>
  <c r="R66" i="9"/>
  <c r="S66" i="9"/>
  <c r="T66" i="9"/>
  <c r="U66" i="9"/>
  <c r="V66" i="9"/>
  <c r="W66" i="9"/>
  <c r="X66" i="9"/>
  <c r="Y66" i="9"/>
  <c r="Z66" i="9"/>
  <c r="AA66" i="9"/>
  <c r="AB66" i="9"/>
  <c r="AC66" i="9"/>
  <c r="AD66" i="9"/>
  <c r="AE66" i="9"/>
  <c r="AF66" i="9"/>
  <c r="AG66" i="9"/>
  <c r="R67" i="9"/>
  <c r="S67" i="9"/>
  <c r="T67" i="9"/>
  <c r="U67" i="9"/>
  <c r="V67" i="9"/>
  <c r="W67" i="9"/>
  <c r="X67" i="9"/>
  <c r="Y67" i="9"/>
  <c r="Z67" i="9"/>
  <c r="AA67" i="9"/>
  <c r="AB67" i="9"/>
  <c r="AC67" i="9"/>
  <c r="AD67" i="9"/>
  <c r="AE67" i="9"/>
  <c r="AF67" i="9"/>
  <c r="AG67" i="9"/>
  <c r="R68" i="9"/>
  <c r="S68" i="9"/>
  <c r="T68" i="9"/>
  <c r="U68" i="9"/>
  <c r="V68" i="9"/>
  <c r="W68" i="9"/>
  <c r="X68" i="9"/>
  <c r="Y68" i="9"/>
  <c r="Z68" i="9"/>
  <c r="AA68" i="9"/>
  <c r="AB68" i="9"/>
  <c r="AC68" i="9"/>
  <c r="AD68" i="9"/>
  <c r="AE68" i="9"/>
  <c r="AF68" i="9"/>
  <c r="AG68" i="9"/>
  <c r="R69" i="9"/>
  <c r="S69" i="9"/>
  <c r="T69" i="9"/>
  <c r="U69" i="9"/>
  <c r="V69" i="9"/>
  <c r="W69" i="9"/>
  <c r="X69" i="9"/>
  <c r="Y69" i="9"/>
  <c r="Z69" i="9"/>
  <c r="AA69" i="9"/>
  <c r="AB69" i="9"/>
  <c r="AC69" i="9"/>
  <c r="AD69" i="9"/>
  <c r="AE69" i="9"/>
  <c r="AF69" i="9"/>
  <c r="AG69" i="9"/>
  <c r="R70" i="9"/>
  <c r="S70" i="9"/>
  <c r="T70" i="9"/>
  <c r="U70" i="9"/>
  <c r="V70" i="9"/>
  <c r="W70" i="9"/>
  <c r="X70" i="9"/>
  <c r="Y70" i="9"/>
  <c r="Z70" i="9"/>
  <c r="AA70" i="9"/>
  <c r="AB70" i="9"/>
  <c r="AC70" i="9"/>
  <c r="AD70" i="9"/>
  <c r="AE70" i="9"/>
  <c r="AF70" i="9"/>
  <c r="AG70" i="9"/>
  <c r="R71" i="9"/>
  <c r="S71" i="9"/>
  <c r="T71" i="9"/>
  <c r="U71" i="9"/>
  <c r="V71" i="9"/>
  <c r="W71" i="9"/>
  <c r="X71" i="9"/>
  <c r="Y71" i="9"/>
  <c r="Z71" i="9"/>
  <c r="AA71" i="9"/>
  <c r="AB71" i="9"/>
  <c r="AC71" i="9"/>
  <c r="AD71" i="9"/>
  <c r="AE71" i="9"/>
  <c r="AF71" i="9"/>
  <c r="AG71" i="9"/>
  <c r="R72" i="9"/>
  <c r="S72" i="9"/>
  <c r="T72" i="9"/>
  <c r="U72" i="9"/>
  <c r="V72" i="9"/>
  <c r="W72" i="9"/>
  <c r="X72" i="9"/>
  <c r="Y72" i="9"/>
  <c r="Z72" i="9"/>
  <c r="AA72" i="9"/>
  <c r="AB72" i="9"/>
  <c r="AC72" i="9"/>
  <c r="AD72" i="9"/>
  <c r="AE72" i="9"/>
  <c r="AF72" i="9"/>
  <c r="AG72" i="9"/>
  <c r="R73" i="9"/>
  <c r="S73" i="9"/>
  <c r="T73" i="9"/>
  <c r="U73" i="9"/>
  <c r="V73" i="9"/>
  <c r="W73" i="9"/>
  <c r="X73" i="9"/>
  <c r="Y73" i="9"/>
  <c r="Z73" i="9"/>
  <c r="AA73" i="9"/>
  <c r="AB73" i="9"/>
  <c r="AC73" i="9"/>
  <c r="AD73" i="9"/>
  <c r="AE73" i="9"/>
  <c r="AF73" i="9"/>
  <c r="AG73" i="9"/>
  <c r="R74" i="9"/>
  <c r="S74" i="9"/>
  <c r="T74" i="9"/>
  <c r="U74" i="9"/>
  <c r="V74" i="9"/>
  <c r="W74" i="9"/>
  <c r="X74" i="9"/>
  <c r="Y74" i="9"/>
  <c r="Z74" i="9"/>
  <c r="AA74" i="9"/>
  <c r="AB74" i="9"/>
  <c r="AC74" i="9"/>
  <c r="AD74" i="9"/>
  <c r="AE74" i="9"/>
  <c r="AF74" i="9"/>
  <c r="AG74" i="9"/>
  <c r="R75" i="9"/>
  <c r="S75" i="9"/>
  <c r="T75" i="9"/>
  <c r="U75" i="9"/>
  <c r="V75" i="9"/>
  <c r="W75" i="9"/>
  <c r="X75" i="9"/>
  <c r="Y75" i="9"/>
  <c r="Z75" i="9"/>
  <c r="AA75" i="9"/>
  <c r="AB75" i="9"/>
  <c r="AC75" i="9"/>
  <c r="AD75" i="9"/>
  <c r="AE75" i="9"/>
  <c r="AF75" i="9"/>
  <c r="AG75" i="9"/>
  <c r="R76" i="9"/>
  <c r="S76" i="9"/>
  <c r="T76" i="9"/>
  <c r="U76" i="9"/>
  <c r="V76" i="9"/>
  <c r="W76" i="9"/>
  <c r="X76" i="9"/>
  <c r="Y76" i="9"/>
  <c r="Z76" i="9"/>
  <c r="AA76" i="9"/>
  <c r="AB76" i="9"/>
  <c r="AC76" i="9"/>
  <c r="AD76" i="9"/>
  <c r="AE76" i="9"/>
  <c r="AF76" i="9"/>
  <c r="AG76" i="9"/>
  <c r="R77" i="9"/>
  <c r="S77" i="9"/>
  <c r="T77" i="9"/>
  <c r="U77" i="9"/>
  <c r="V77" i="9"/>
  <c r="W77" i="9"/>
  <c r="X77" i="9"/>
  <c r="Y77" i="9"/>
  <c r="Z77" i="9"/>
  <c r="AA77" i="9"/>
  <c r="AB77" i="9"/>
  <c r="AC77" i="9"/>
  <c r="AD77" i="9"/>
  <c r="AE77" i="9"/>
  <c r="AF77" i="9"/>
  <c r="AG77" i="9"/>
  <c r="R78" i="9"/>
  <c r="S78" i="9"/>
  <c r="T78" i="9"/>
  <c r="U78" i="9"/>
  <c r="V78" i="9"/>
  <c r="W78" i="9"/>
  <c r="X78" i="9"/>
  <c r="Y78" i="9"/>
  <c r="Z78" i="9"/>
  <c r="AA78" i="9"/>
  <c r="AB78" i="9"/>
  <c r="AC78" i="9"/>
  <c r="AD78" i="9"/>
  <c r="AE78" i="9"/>
  <c r="AF78" i="9"/>
  <c r="AG78" i="9"/>
  <c r="R79" i="9"/>
  <c r="S79" i="9"/>
  <c r="T79" i="9"/>
  <c r="U79" i="9"/>
  <c r="V79" i="9"/>
  <c r="W79" i="9"/>
  <c r="X79" i="9"/>
  <c r="Y79" i="9"/>
  <c r="Z79" i="9"/>
  <c r="AA79" i="9"/>
  <c r="AB79" i="9"/>
  <c r="AC79" i="9"/>
  <c r="AD79" i="9"/>
  <c r="AE79" i="9"/>
  <c r="AF79" i="9"/>
  <c r="AG79" i="9"/>
  <c r="R80" i="9"/>
  <c r="S80" i="9"/>
  <c r="T80" i="9"/>
  <c r="U80" i="9"/>
  <c r="V80" i="9"/>
  <c r="W80" i="9"/>
  <c r="X80" i="9"/>
  <c r="Y80" i="9"/>
  <c r="Z80" i="9"/>
  <c r="AA80" i="9"/>
  <c r="AB80" i="9"/>
  <c r="AC80" i="9"/>
  <c r="AD80" i="9"/>
  <c r="AE80" i="9"/>
  <c r="AF80" i="9"/>
  <c r="AG80" i="9"/>
  <c r="R81" i="9"/>
  <c r="S81" i="9"/>
  <c r="T81" i="9"/>
  <c r="U81" i="9"/>
  <c r="V81" i="9"/>
  <c r="W81" i="9"/>
  <c r="X81" i="9"/>
  <c r="Y81" i="9"/>
  <c r="Z81" i="9"/>
  <c r="AA81" i="9"/>
  <c r="AB81" i="9"/>
  <c r="AC81" i="9"/>
  <c r="AD81" i="9"/>
  <c r="AE81" i="9"/>
  <c r="AF81" i="9"/>
  <c r="AG81" i="9"/>
  <c r="R82" i="9"/>
  <c r="S82" i="9"/>
  <c r="T82" i="9"/>
  <c r="U82" i="9"/>
  <c r="V82" i="9"/>
  <c r="W82" i="9"/>
  <c r="X82" i="9"/>
  <c r="Y82" i="9"/>
  <c r="Z82" i="9"/>
  <c r="AA82" i="9"/>
  <c r="AB82" i="9"/>
  <c r="AC82" i="9"/>
  <c r="AD82" i="9"/>
  <c r="AE82" i="9"/>
  <c r="AF82" i="9"/>
  <c r="AG82" i="9"/>
  <c r="R83" i="9"/>
  <c r="S83" i="9"/>
  <c r="T83" i="9"/>
  <c r="U83" i="9"/>
  <c r="V83" i="9"/>
  <c r="W83" i="9"/>
  <c r="X83" i="9"/>
  <c r="Y83" i="9"/>
  <c r="Z83" i="9"/>
  <c r="AA83" i="9"/>
  <c r="AB83" i="9"/>
  <c r="AC83" i="9"/>
  <c r="AD83" i="9"/>
  <c r="AE83" i="9"/>
  <c r="AF83" i="9"/>
  <c r="AG83" i="9"/>
  <c r="R84" i="9"/>
  <c r="S84" i="9"/>
  <c r="T84" i="9"/>
  <c r="U84" i="9"/>
  <c r="V84" i="9"/>
  <c r="W84" i="9"/>
  <c r="X84" i="9"/>
  <c r="Y84" i="9"/>
  <c r="Z84" i="9"/>
  <c r="AA84" i="9"/>
  <c r="AB84" i="9"/>
  <c r="AC84" i="9"/>
  <c r="AD84" i="9"/>
  <c r="AE84" i="9"/>
  <c r="AF84" i="9"/>
  <c r="AG84" i="9"/>
  <c r="R85" i="9"/>
  <c r="S85" i="9"/>
  <c r="T85" i="9"/>
  <c r="U85" i="9"/>
  <c r="V85" i="9"/>
  <c r="W85" i="9"/>
  <c r="X85" i="9"/>
  <c r="Y85" i="9"/>
  <c r="Z85" i="9"/>
  <c r="AA85" i="9"/>
  <c r="AB85" i="9"/>
  <c r="AC85" i="9"/>
  <c r="AD85" i="9"/>
  <c r="AE85" i="9"/>
  <c r="AF85" i="9"/>
  <c r="AG85" i="9"/>
  <c r="R86" i="9"/>
  <c r="S86" i="9"/>
  <c r="T86" i="9"/>
  <c r="U86" i="9"/>
  <c r="V86" i="9"/>
  <c r="W86" i="9"/>
  <c r="X86" i="9"/>
  <c r="Y86" i="9"/>
  <c r="Z86" i="9"/>
  <c r="AA86" i="9"/>
  <c r="AB86" i="9"/>
  <c r="AC86" i="9"/>
  <c r="AD86" i="9"/>
  <c r="AE86" i="9"/>
  <c r="AF86" i="9"/>
  <c r="AG86" i="9"/>
  <c r="R87" i="9"/>
  <c r="S87" i="9"/>
  <c r="T87" i="9"/>
  <c r="U87" i="9"/>
  <c r="V87" i="9"/>
  <c r="W87" i="9"/>
  <c r="X87" i="9"/>
  <c r="Y87" i="9"/>
  <c r="Z87" i="9"/>
  <c r="AA87" i="9"/>
  <c r="AB87" i="9"/>
  <c r="AC87" i="9"/>
  <c r="AD87" i="9"/>
  <c r="AE87" i="9"/>
  <c r="AF87" i="9"/>
  <c r="AG87" i="9"/>
  <c r="R88" i="9"/>
  <c r="S88" i="9"/>
  <c r="T88" i="9"/>
  <c r="U88" i="9"/>
  <c r="V88" i="9"/>
  <c r="W88" i="9"/>
  <c r="X88" i="9"/>
  <c r="Y88" i="9"/>
  <c r="Z88" i="9"/>
  <c r="AA88" i="9"/>
  <c r="AB88" i="9"/>
  <c r="AC88" i="9"/>
  <c r="AD88" i="9"/>
  <c r="AE88" i="9"/>
  <c r="AF88" i="9"/>
  <c r="AG88" i="9"/>
  <c r="R89" i="9"/>
  <c r="S89" i="9"/>
  <c r="T89" i="9"/>
  <c r="U89" i="9"/>
  <c r="V89" i="9"/>
  <c r="W89" i="9"/>
  <c r="X89" i="9"/>
  <c r="Y89" i="9"/>
  <c r="Z89" i="9"/>
  <c r="AA89" i="9"/>
  <c r="AB89" i="9"/>
  <c r="AC89" i="9"/>
  <c r="AD89" i="9"/>
  <c r="AE89" i="9"/>
  <c r="AF89" i="9"/>
  <c r="AG89" i="9"/>
  <c r="R90" i="9"/>
  <c r="S90" i="9"/>
  <c r="T90" i="9"/>
  <c r="U90" i="9"/>
  <c r="V90" i="9"/>
  <c r="W90" i="9"/>
  <c r="X90" i="9"/>
  <c r="Y90" i="9"/>
  <c r="Z90" i="9"/>
  <c r="AA90" i="9"/>
  <c r="AB90" i="9"/>
  <c r="AC90" i="9"/>
  <c r="AD90" i="9"/>
  <c r="AE90" i="9"/>
  <c r="AF90" i="9"/>
  <c r="AG90" i="9"/>
  <c r="R91" i="9"/>
  <c r="S91" i="9"/>
  <c r="T91" i="9"/>
  <c r="U91" i="9"/>
  <c r="V91" i="9"/>
  <c r="W91" i="9"/>
  <c r="X91" i="9"/>
  <c r="Y91" i="9"/>
  <c r="Z91" i="9"/>
  <c r="AA91" i="9"/>
  <c r="AB91" i="9"/>
  <c r="AC91" i="9"/>
  <c r="AD91" i="9"/>
  <c r="AE91" i="9"/>
  <c r="AF91" i="9"/>
  <c r="AG91" i="9"/>
  <c r="R92" i="9"/>
  <c r="S92" i="9"/>
  <c r="T92" i="9"/>
  <c r="U92" i="9"/>
  <c r="V92" i="9"/>
  <c r="W92" i="9"/>
  <c r="X92" i="9"/>
  <c r="Y92" i="9"/>
  <c r="Z92" i="9"/>
  <c r="AA92" i="9"/>
  <c r="AB92" i="9"/>
  <c r="AC92" i="9"/>
  <c r="AD92" i="9"/>
  <c r="AE92" i="9"/>
  <c r="AF92" i="9"/>
  <c r="AG92" i="9"/>
  <c r="R93" i="9"/>
  <c r="S93" i="9"/>
  <c r="T93" i="9"/>
  <c r="U93" i="9"/>
  <c r="V93" i="9"/>
  <c r="W93" i="9"/>
  <c r="X93" i="9"/>
  <c r="Y93" i="9"/>
  <c r="Z93" i="9"/>
  <c r="AA93" i="9"/>
  <c r="AB93" i="9"/>
  <c r="AC93" i="9"/>
  <c r="AD93" i="9"/>
  <c r="AE93" i="9"/>
  <c r="AF93" i="9"/>
  <c r="AG93" i="9"/>
  <c r="R94" i="9"/>
  <c r="S94" i="9"/>
  <c r="T94" i="9"/>
  <c r="U94" i="9"/>
  <c r="V94" i="9"/>
  <c r="W94" i="9"/>
  <c r="X94" i="9"/>
  <c r="Y94" i="9"/>
  <c r="Z94" i="9"/>
  <c r="AA94" i="9"/>
  <c r="AB94" i="9"/>
  <c r="AC94" i="9"/>
  <c r="AD94" i="9"/>
  <c r="AE94" i="9"/>
  <c r="AF94" i="9"/>
  <c r="AG94" i="9"/>
  <c r="R95" i="9"/>
  <c r="S95" i="9"/>
  <c r="T95" i="9"/>
  <c r="U95" i="9"/>
  <c r="V95" i="9"/>
  <c r="W95" i="9"/>
  <c r="X95" i="9"/>
  <c r="Y95" i="9"/>
  <c r="Z95" i="9"/>
  <c r="AA95" i="9"/>
  <c r="AB95" i="9"/>
  <c r="AC95" i="9"/>
  <c r="AD95" i="9"/>
  <c r="AE95" i="9"/>
  <c r="AF95" i="9"/>
  <c r="AG95" i="9"/>
  <c r="R96" i="9"/>
  <c r="S96" i="9"/>
  <c r="T96" i="9"/>
  <c r="U96" i="9"/>
  <c r="V96" i="9"/>
  <c r="W96" i="9"/>
  <c r="X96" i="9"/>
  <c r="Y96" i="9"/>
  <c r="Z96" i="9"/>
  <c r="AA96" i="9"/>
  <c r="AB96" i="9"/>
  <c r="AC96" i="9"/>
  <c r="AD96" i="9"/>
  <c r="AE96" i="9"/>
  <c r="AF96" i="9"/>
  <c r="AG96" i="9"/>
  <c r="R97" i="9"/>
  <c r="S97" i="9"/>
  <c r="T97" i="9"/>
  <c r="U97" i="9"/>
  <c r="V97" i="9"/>
  <c r="W97" i="9"/>
  <c r="X97" i="9"/>
  <c r="Y97" i="9"/>
  <c r="Z97" i="9"/>
  <c r="AA97" i="9"/>
  <c r="AB97" i="9"/>
  <c r="AC97" i="9"/>
  <c r="AD97" i="9"/>
  <c r="AE97" i="9"/>
  <c r="AF97" i="9"/>
  <c r="AG97" i="9"/>
  <c r="R98" i="9"/>
  <c r="S98" i="9"/>
  <c r="T98" i="9"/>
  <c r="U98" i="9"/>
  <c r="V98" i="9"/>
  <c r="W98" i="9"/>
  <c r="X98" i="9"/>
  <c r="Y98" i="9"/>
  <c r="Z98" i="9"/>
  <c r="AA98" i="9"/>
  <c r="AB98" i="9"/>
  <c r="AC98" i="9"/>
  <c r="AD98" i="9"/>
  <c r="AE98" i="9"/>
  <c r="AF98" i="9"/>
  <c r="AG98" i="9"/>
  <c r="R99" i="9"/>
  <c r="S99" i="9"/>
  <c r="T99" i="9"/>
  <c r="U99" i="9"/>
  <c r="V99" i="9"/>
  <c r="W99" i="9"/>
  <c r="X99" i="9"/>
  <c r="Y99" i="9"/>
  <c r="Z99" i="9"/>
  <c r="AA99" i="9"/>
  <c r="AB99" i="9"/>
  <c r="AC99" i="9"/>
  <c r="AD99" i="9"/>
  <c r="AE99" i="9"/>
  <c r="AF99" i="9"/>
  <c r="AG99" i="9"/>
  <c r="R100" i="9"/>
  <c r="S100" i="9"/>
  <c r="T100" i="9"/>
  <c r="U100" i="9"/>
  <c r="V100" i="9"/>
  <c r="W100" i="9"/>
  <c r="X100" i="9"/>
  <c r="Y100" i="9"/>
  <c r="Z100" i="9"/>
  <c r="AA100" i="9"/>
  <c r="AB100" i="9"/>
  <c r="AC100" i="9"/>
  <c r="AD100" i="9"/>
  <c r="AE100" i="9"/>
  <c r="AF100" i="9"/>
  <c r="AG100" i="9"/>
  <c r="R101" i="9"/>
  <c r="S101" i="9"/>
  <c r="T101" i="9"/>
  <c r="U101" i="9"/>
  <c r="V101" i="9"/>
  <c r="W101" i="9"/>
  <c r="X101" i="9"/>
  <c r="Y101" i="9"/>
  <c r="Z101" i="9"/>
  <c r="AA101" i="9"/>
  <c r="AB101" i="9"/>
  <c r="AC101" i="9"/>
  <c r="AD101" i="9"/>
  <c r="AE101" i="9"/>
  <c r="AF101" i="9"/>
  <c r="AG101" i="9"/>
  <c r="R102" i="9"/>
  <c r="S102" i="9"/>
  <c r="T102" i="9"/>
  <c r="U102" i="9"/>
  <c r="V102" i="9"/>
  <c r="W102" i="9"/>
  <c r="X102" i="9"/>
  <c r="Y102" i="9"/>
  <c r="Z102" i="9"/>
  <c r="AA102" i="9"/>
  <c r="AB102" i="9"/>
  <c r="AC102" i="9"/>
  <c r="AD102" i="9"/>
  <c r="AE102" i="9"/>
  <c r="AF102" i="9"/>
  <c r="AG102" i="9"/>
  <c r="R103" i="9"/>
  <c r="S103" i="9"/>
  <c r="T103" i="9"/>
  <c r="U103" i="9"/>
  <c r="V103" i="9"/>
  <c r="W103" i="9"/>
  <c r="X103" i="9"/>
  <c r="Y103" i="9"/>
  <c r="Z103" i="9"/>
  <c r="AA103" i="9"/>
  <c r="AB103" i="9"/>
  <c r="AC103" i="9"/>
  <c r="AD103" i="9"/>
  <c r="AE103" i="9"/>
  <c r="AF103" i="9"/>
  <c r="AG103" i="9"/>
  <c r="R104" i="9"/>
  <c r="S104" i="9"/>
  <c r="T104" i="9"/>
  <c r="U104" i="9"/>
  <c r="V104" i="9"/>
  <c r="W104" i="9"/>
  <c r="X104" i="9"/>
  <c r="Y104" i="9"/>
  <c r="Z104" i="9"/>
  <c r="AA104" i="9"/>
  <c r="AB104" i="9"/>
  <c r="AC104" i="9"/>
  <c r="AD104" i="9"/>
  <c r="AE104" i="9"/>
  <c r="AF104" i="9"/>
  <c r="AG104" i="9"/>
  <c r="R105" i="9"/>
  <c r="S105" i="9"/>
  <c r="T105" i="9"/>
  <c r="U105" i="9"/>
  <c r="V105" i="9"/>
  <c r="W105" i="9"/>
  <c r="X105" i="9"/>
  <c r="Y105" i="9"/>
  <c r="Z105" i="9"/>
  <c r="AA105" i="9"/>
  <c r="AB105" i="9"/>
  <c r="AC105" i="9"/>
  <c r="AD105" i="9"/>
  <c r="AE105" i="9"/>
  <c r="AF105" i="9"/>
  <c r="AG105" i="9"/>
  <c r="R106" i="9"/>
  <c r="S106" i="9"/>
  <c r="T106" i="9"/>
  <c r="U106" i="9"/>
  <c r="V106" i="9"/>
  <c r="W106" i="9"/>
  <c r="X106" i="9"/>
  <c r="Y106" i="9"/>
  <c r="Z106" i="9"/>
  <c r="AA106" i="9"/>
  <c r="AB106" i="9"/>
  <c r="AC106" i="9"/>
  <c r="AD106" i="9"/>
  <c r="AE106" i="9"/>
  <c r="AF106" i="9"/>
  <c r="AG106" i="9"/>
  <c r="R107" i="9"/>
  <c r="S107" i="9"/>
  <c r="T107" i="9"/>
  <c r="U107" i="9"/>
  <c r="V107" i="9"/>
  <c r="W107" i="9"/>
  <c r="X107" i="9"/>
  <c r="Y107" i="9"/>
  <c r="Z107" i="9"/>
  <c r="AA107" i="9"/>
  <c r="AB107" i="9"/>
  <c r="AC107" i="9"/>
  <c r="AD107" i="9"/>
  <c r="AE107" i="9"/>
  <c r="AF107" i="9"/>
  <c r="AG107" i="9"/>
  <c r="R108" i="9"/>
  <c r="S108" i="9"/>
  <c r="T108" i="9"/>
  <c r="U108" i="9"/>
  <c r="V108" i="9"/>
  <c r="W108" i="9"/>
  <c r="X108" i="9"/>
  <c r="Y108" i="9"/>
  <c r="Z108" i="9"/>
  <c r="AA108" i="9"/>
  <c r="AB108" i="9"/>
  <c r="AC108" i="9"/>
  <c r="AD108" i="9"/>
  <c r="AE108" i="9"/>
  <c r="AF108" i="9"/>
  <c r="AG108" i="9"/>
  <c r="R109" i="9"/>
  <c r="S109" i="9"/>
  <c r="T109" i="9"/>
  <c r="U109" i="9"/>
  <c r="V109" i="9"/>
  <c r="W109" i="9"/>
  <c r="X109" i="9"/>
  <c r="Y109" i="9"/>
  <c r="Z109" i="9"/>
  <c r="AA109" i="9"/>
  <c r="AB109" i="9"/>
  <c r="AC109" i="9"/>
  <c r="AD109" i="9"/>
  <c r="AE109" i="9"/>
  <c r="AF109" i="9"/>
  <c r="AG109" i="9"/>
  <c r="R110" i="9"/>
  <c r="S110" i="9"/>
  <c r="T110" i="9"/>
  <c r="U110" i="9"/>
  <c r="V110" i="9"/>
  <c r="W110" i="9"/>
  <c r="X110" i="9"/>
  <c r="Y110" i="9"/>
  <c r="Z110" i="9"/>
  <c r="AA110" i="9"/>
  <c r="AB110" i="9"/>
  <c r="AC110" i="9"/>
  <c r="AD110" i="9"/>
  <c r="AE110" i="9"/>
  <c r="AF110" i="9"/>
  <c r="AG110" i="9"/>
  <c r="R111" i="9"/>
  <c r="S111" i="9"/>
  <c r="T111" i="9"/>
  <c r="U111" i="9"/>
  <c r="V111" i="9"/>
  <c r="W111" i="9"/>
  <c r="X111" i="9"/>
  <c r="Y111" i="9"/>
  <c r="Z111" i="9"/>
  <c r="AA111" i="9"/>
  <c r="AB111" i="9"/>
  <c r="AC111" i="9"/>
  <c r="AD111" i="9"/>
  <c r="AE111" i="9"/>
  <c r="AF111" i="9"/>
  <c r="AG111" i="9"/>
  <c r="R112" i="9"/>
  <c r="S112" i="9"/>
  <c r="T112" i="9"/>
  <c r="U112" i="9"/>
  <c r="V112" i="9"/>
  <c r="W112" i="9"/>
  <c r="X112" i="9"/>
  <c r="Y112" i="9"/>
  <c r="Z112" i="9"/>
  <c r="AA112" i="9"/>
  <c r="AB112" i="9"/>
  <c r="AC112" i="9"/>
  <c r="AD112" i="9"/>
  <c r="AE112" i="9"/>
  <c r="AF112" i="9"/>
  <c r="AG112" i="9"/>
  <c r="R113" i="9"/>
  <c r="S113" i="9"/>
  <c r="T113" i="9"/>
  <c r="U113" i="9"/>
  <c r="V113" i="9"/>
  <c r="W113" i="9"/>
  <c r="X113" i="9"/>
  <c r="Y113" i="9"/>
  <c r="Z113" i="9"/>
  <c r="AA113" i="9"/>
  <c r="AB113" i="9"/>
  <c r="AC113" i="9"/>
  <c r="AD113" i="9"/>
  <c r="AE113" i="9"/>
  <c r="AF113" i="9"/>
  <c r="AG113" i="9"/>
  <c r="R114" i="9"/>
  <c r="S114" i="9"/>
  <c r="T114" i="9"/>
  <c r="U114" i="9"/>
  <c r="V114" i="9"/>
  <c r="W114" i="9"/>
  <c r="X114" i="9"/>
  <c r="Y114" i="9"/>
  <c r="Z114" i="9"/>
  <c r="AA114" i="9"/>
  <c r="AB114" i="9"/>
  <c r="AC114" i="9"/>
  <c r="AD114" i="9"/>
  <c r="AE114" i="9"/>
  <c r="AF114" i="9"/>
  <c r="AG114" i="9"/>
  <c r="R115" i="9"/>
  <c r="S115" i="9"/>
  <c r="T115" i="9"/>
  <c r="U115" i="9"/>
  <c r="V115" i="9"/>
  <c r="W115" i="9"/>
  <c r="X115" i="9"/>
  <c r="Y115" i="9"/>
  <c r="Z115" i="9"/>
  <c r="AA115" i="9"/>
  <c r="AB115" i="9"/>
  <c r="AC115" i="9"/>
  <c r="AD115" i="9"/>
  <c r="AE115" i="9"/>
  <c r="AF115" i="9"/>
  <c r="AG115" i="9"/>
  <c r="R116" i="9"/>
  <c r="S116" i="9"/>
  <c r="T116" i="9"/>
  <c r="U116" i="9"/>
  <c r="V116" i="9"/>
  <c r="W116" i="9"/>
  <c r="X116" i="9"/>
  <c r="Y116" i="9"/>
  <c r="Z116" i="9"/>
  <c r="AA116" i="9"/>
  <c r="AB116" i="9"/>
  <c r="AC116" i="9"/>
  <c r="AD116" i="9"/>
  <c r="AE116" i="9"/>
  <c r="AF116" i="9"/>
  <c r="AG116" i="9"/>
  <c r="R117" i="9"/>
  <c r="S117" i="9"/>
  <c r="T117" i="9"/>
  <c r="U117" i="9"/>
  <c r="V117" i="9"/>
  <c r="W117" i="9"/>
  <c r="X117" i="9"/>
  <c r="Y117" i="9"/>
  <c r="Z117" i="9"/>
  <c r="AA117" i="9"/>
  <c r="AB117" i="9"/>
  <c r="AC117" i="9"/>
  <c r="AD117" i="9"/>
  <c r="AE117" i="9"/>
  <c r="AF117" i="9"/>
  <c r="AG117" i="9"/>
  <c r="R118" i="9"/>
  <c r="S118" i="9"/>
  <c r="T118" i="9"/>
  <c r="U118" i="9"/>
  <c r="V118" i="9"/>
  <c r="W118" i="9"/>
  <c r="X118" i="9"/>
  <c r="Y118" i="9"/>
  <c r="Z118" i="9"/>
  <c r="AA118" i="9"/>
  <c r="AB118" i="9"/>
  <c r="AC118" i="9"/>
  <c r="AD118" i="9"/>
  <c r="AE118" i="9"/>
  <c r="AF118" i="9"/>
  <c r="AG118" i="9"/>
  <c r="R119" i="9"/>
  <c r="S119" i="9"/>
  <c r="T119" i="9"/>
  <c r="U119" i="9"/>
  <c r="V119" i="9"/>
  <c r="W119" i="9"/>
  <c r="X119" i="9"/>
  <c r="Y119" i="9"/>
  <c r="Z119" i="9"/>
  <c r="AA119" i="9"/>
  <c r="AB119" i="9"/>
  <c r="AC119" i="9"/>
  <c r="AD119" i="9"/>
  <c r="AE119" i="9"/>
  <c r="AF119" i="9"/>
  <c r="AG119" i="9"/>
  <c r="R120" i="9"/>
  <c r="S120" i="9"/>
  <c r="T120" i="9"/>
  <c r="U120" i="9"/>
  <c r="V120" i="9"/>
  <c r="W120" i="9"/>
  <c r="X120" i="9"/>
  <c r="Y120" i="9"/>
  <c r="Z120" i="9"/>
  <c r="AA120" i="9"/>
  <c r="AB120" i="9"/>
  <c r="AC120" i="9"/>
  <c r="AD120" i="9"/>
  <c r="AE120" i="9"/>
  <c r="AF120" i="9"/>
  <c r="AG120" i="9"/>
  <c r="R121" i="9"/>
  <c r="S121" i="9"/>
  <c r="T121" i="9"/>
  <c r="U121" i="9"/>
  <c r="V121" i="9"/>
  <c r="W121" i="9"/>
  <c r="X121" i="9"/>
  <c r="Y121" i="9"/>
  <c r="Z121" i="9"/>
  <c r="AA121" i="9"/>
  <c r="AB121" i="9"/>
  <c r="AC121" i="9"/>
  <c r="AD121" i="9"/>
  <c r="AE121" i="9"/>
  <c r="AF121" i="9"/>
  <c r="AG121" i="9"/>
  <c r="R122" i="9"/>
  <c r="S122" i="9"/>
  <c r="T122" i="9"/>
  <c r="U122" i="9"/>
  <c r="V122" i="9"/>
  <c r="W122" i="9"/>
  <c r="X122" i="9"/>
  <c r="Y122" i="9"/>
  <c r="Z122" i="9"/>
  <c r="AA122" i="9"/>
  <c r="AB122" i="9"/>
  <c r="AC122" i="9"/>
  <c r="AD122" i="9"/>
  <c r="AE122" i="9"/>
  <c r="AF122" i="9"/>
  <c r="AG122" i="9"/>
  <c r="R123" i="9"/>
  <c r="S123" i="9"/>
  <c r="T123" i="9"/>
  <c r="U123" i="9"/>
  <c r="V123" i="9"/>
  <c r="W123" i="9"/>
  <c r="X123" i="9"/>
  <c r="Y123" i="9"/>
  <c r="Z123" i="9"/>
  <c r="AA123" i="9"/>
  <c r="AB123" i="9"/>
  <c r="AC123" i="9"/>
  <c r="AD123" i="9"/>
  <c r="AE123" i="9"/>
  <c r="AF123" i="9"/>
  <c r="AG123" i="9"/>
  <c r="R124" i="9"/>
  <c r="S124" i="9"/>
  <c r="T124" i="9"/>
  <c r="U124" i="9"/>
  <c r="V124" i="9"/>
  <c r="W124" i="9"/>
  <c r="X124" i="9"/>
  <c r="Y124" i="9"/>
  <c r="Z124" i="9"/>
  <c r="AA124" i="9"/>
  <c r="AB124" i="9"/>
  <c r="AC124" i="9"/>
  <c r="AD124" i="9"/>
  <c r="AE124" i="9"/>
  <c r="AF124" i="9"/>
  <c r="AG124" i="9"/>
  <c r="R125" i="9"/>
  <c r="S125" i="9"/>
  <c r="T125" i="9"/>
  <c r="U125" i="9"/>
  <c r="V125" i="9"/>
  <c r="W125" i="9"/>
  <c r="X125" i="9"/>
  <c r="Y125" i="9"/>
  <c r="Z125" i="9"/>
  <c r="AA125" i="9"/>
  <c r="AB125" i="9"/>
  <c r="AC125" i="9"/>
  <c r="AD125" i="9"/>
  <c r="AE125" i="9"/>
  <c r="AF125" i="9"/>
  <c r="AG125" i="9"/>
  <c r="R126" i="9"/>
  <c r="S126" i="9"/>
  <c r="T126" i="9"/>
  <c r="U126" i="9"/>
  <c r="V126" i="9"/>
  <c r="W126" i="9"/>
  <c r="X126" i="9"/>
  <c r="Y126" i="9"/>
  <c r="Z126" i="9"/>
  <c r="AA126" i="9"/>
  <c r="AB126" i="9"/>
  <c r="AC126" i="9"/>
  <c r="AD126" i="9"/>
  <c r="AE126" i="9"/>
  <c r="AF126" i="9"/>
  <c r="AG126" i="9"/>
  <c r="R127" i="9"/>
  <c r="S127" i="9"/>
  <c r="T127" i="9"/>
  <c r="U127" i="9"/>
  <c r="V127" i="9"/>
  <c r="W127" i="9"/>
  <c r="X127" i="9"/>
  <c r="Y127" i="9"/>
  <c r="Z127" i="9"/>
  <c r="AA127" i="9"/>
  <c r="AB127" i="9"/>
  <c r="AC127" i="9"/>
  <c r="AD127" i="9"/>
  <c r="AE127" i="9"/>
  <c r="AF127" i="9"/>
  <c r="AG127" i="9"/>
  <c r="R128" i="9"/>
  <c r="S128" i="9"/>
  <c r="T128" i="9"/>
  <c r="U128" i="9"/>
  <c r="V128" i="9"/>
  <c r="W128" i="9"/>
  <c r="X128" i="9"/>
  <c r="Y128" i="9"/>
  <c r="Z128" i="9"/>
  <c r="AA128" i="9"/>
  <c r="AB128" i="9"/>
  <c r="AC128" i="9"/>
  <c r="AD128" i="9"/>
  <c r="AE128" i="9"/>
  <c r="AF128" i="9"/>
  <c r="AG128" i="9"/>
  <c r="R129" i="9"/>
  <c r="S129" i="9"/>
  <c r="T129" i="9"/>
  <c r="U129" i="9"/>
  <c r="V129" i="9"/>
  <c r="W129" i="9"/>
  <c r="X129" i="9"/>
  <c r="Y129" i="9"/>
  <c r="Z129" i="9"/>
  <c r="AA129" i="9"/>
  <c r="AB129" i="9"/>
  <c r="AC129" i="9"/>
  <c r="AD129" i="9"/>
  <c r="AE129" i="9"/>
  <c r="AF129" i="9"/>
  <c r="AG129" i="9"/>
  <c r="R130" i="9"/>
  <c r="S130" i="9"/>
  <c r="T130" i="9"/>
  <c r="U130" i="9"/>
  <c r="V130" i="9"/>
  <c r="W130" i="9"/>
  <c r="X130" i="9"/>
  <c r="Y130" i="9"/>
  <c r="Z130" i="9"/>
  <c r="AA130" i="9"/>
  <c r="AB130" i="9"/>
  <c r="AC130" i="9"/>
  <c r="AD130" i="9"/>
  <c r="AE130" i="9"/>
  <c r="AF130" i="9"/>
  <c r="AG130" i="9"/>
  <c r="R131" i="9"/>
  <c r="S131" i="9"/>
  <c r="T131" i="9"/>
  <c r="U131" i="9"/>
  <c r="V131" i="9"/>
  <c r="W131" i="9"/>
  <c r="X131" i="9"/>
  <c r="Y131" i="9"/>
  <c r="Z131" i="9"/>
  <c r="AA131" i="9"/>
  <c r="AB131" i="9"/>
  <c r="AC131" i="9"/>
  <c r="AD131" i="9"/>
  <c r="AE131" i="9"/>
  <c r="AF131" i="9"/>
  <c r="AG131" i="9"/>
  <c r="R132" i="9"/>
  <c r="S132" i="9"/>
  <c r="T132" i="9"/>
  <c r="U132" i="9"/>
  <c r="V132" i="9"/>
  <c r="W132" i="9"/>
  <c r="X132" i="9"/>
  <c r="Y132" i="9"/>
  <c r="Z132" i="9"/>
  <c r="AA132" i="9"/>
  <c r="AB132" i="9"/>
  <c r="AC132" i="9"/>
  <c r="AD132" i="9"/>
  <c r="AE132" i="9"/>
  <c r="AF132" i="9"/>
  <c r="AG132" i="9"/>
  <c r="R133" i="9"/>
  <c r="S133" i="9"/>
  <c r="T133" i="9"/>
  <c r="U133" i="9"/>
  <c r="V133" i="9"/>
  <c r="W133" i="9"/>
  <c r="X133" i="9"/>
  <c r="Y133" i="9"/>
  <c r="Z133" i="9"/>
  <c r="AA133" i="9"/>
  <c r="AB133" i="9"/>
  <c r="AC133" i="9"/>
  <c r="AD133" i="9"/>
  <c r="AE133" i="9"/>
  <c r="AF133" i="9"/>
  <c r="AG133" i="9"/>
  <c r="R134" i="9"/>
  <c r="S134" i="9"/>
  <c r="T134" i="9"/>
  <c r="U134" i="9"/>
  <c r="V134" i="9"/>
  <c r="W134" i="9"/>
  <c r="X134" i="9"/>
  <c r="Y134" i="9"/>
  <c r="Z134" i="9"/>
  <c r="AA134" i="9"/>
  <c r="AB134" i="9"/>
  <c r="AC134" i="9"/>
  <c r="AD134" i="9"/>
  <c r="AE134" i="9"/>
  <c r="AF134" i="9"/>
  <c r="AG134" i="9"/>
  <c r="R135" i="9"/>
  <c r="S135" i="9"/>
  <c r="T135" i="9"/>
  <c r="U135" i="9"/>
  <c r="V135" i="9"/>
  <c r="W135" i="9"/>
  <c r="X135" i="9"/>
  <c r="Y135" i="9"/>
  <c r="Z135" i="9"/>
  <c r="AA135" i="9"/>
  <c r="AB135" i="9"/>
  <c r="AC135" i="9"/>
  <c r="AD135" i="9"/>
  <c r="AE135" i="9"/>
  <c r="AF135" i="9"/>
  <c r="AG135" i="9"/>
  <c r="R136" i="9"/>
  <c r="S136" i="9"/>
  <c r="T136" i="9"/>
  <c r="U136" i="9"/>
  <c r="V136" i="9"/>
  <c r="W136" i="9"/>
  <c r="X136" i="9"/>
  <c r="Y136" i="9"/>
  <c r="Z136" i="9"/>
  <c r="AA136" i="9"/>
  <c r="AB136" i="9"/>
  <c r="AC136" i="9"/>
  <c r="AD136" i="9"/>
  <c r="AE136" i="9"/>
  <c r="AF136" i="9"/>
  <c r="AG136" i="9"/>
  <c r="R137" i="9"/>
  <c r="S137" i="9"/>
  <c r="T137" i="9"/>
  <c r="U137" i="9"/>
  <c r="V137" i="9"/>
  <c r="W137" i="9"/>
  <c r="X137" i="9"/>
  <c r="Y137" i="9"/>
  <c r="Z137" i="9"/>
  <c r="AA137" i="9"/>
  <c r="AB137" i="9"/>
  <c r="AC137" i="9"/>
  <c r="AD137" i="9"/>
  <c r="AE137" i="9"/>
  <c r="AF137" i="9"/>
  <c r="AG137" i="9"/>
  <c r="R138" i="9"/>
  <c r="S138" i="9"/>
  <c r="T138" i="9"/>
  <c r="U138" i="9"/>
  <c r="V138" i="9"/>
  <c r="W138" i="9"/>
  <c r="X138" i="9"/>
  <c r="Y138" i="9"/>
  <c r="Z138" i="9"/>
  <c r="AA138" i="9"/>
  <c r="AB138" i="9"/>
  <c r="AC138" i="9"/>
  <c r="AD138" i="9"/>
  <c r="AE138" i="9"/>
  <c r="AF138" i="9"/>
  <c r="AG138" i="9"/>
  <c r="R139" i="9"/>
  <c r="S139" i="9"/>
  <c r="T139" i="9"/>
  <c r="U139" i="9"/>
  <c r="V139" i="9"/>
  <c r="W139" i="9"/>
  <c r="X139" i="9"/>
  <c r="Y139" i="9"/>
  <c r="Z139" i="9"/>
  <c r="AA139" i="9"/>
  <c r="AB139" i="9"/>
  <c r="AC139" i="9"/>
  <c r="AD139" i="9"/>
  <c r="AE139" i="9"/>
  <c r="AF139" i="9"/>
  <c r="AG139" i="9"/>
  <c r="R140" i="9"/>
  <c r="S140" i="9"/>
  <c r="T140" i="9"/>
  <c r="U140" i="9"/>
  <c r="V140" i="9"/>
  <c r="W140" i="9"/>
  <c r="X140" i="9"/>
  <c r="Y140" i="9"/>
  <c r="Z140" i="9"/>
  <c r="AA140" i="9"/>
  <c r="AB140" i="9"/>
  <c r="AC140" i="9"/>
  <c r="AD140" i="9"/>
  <c r="AE140" i="9"/>
  <c r="AF140" i="9"/>
  <c r="AG140" i="9"/>
  <c r="R141" i="9"/>
  <c r="S141" i="9"/>
  <c r="T141" i="9"/>
  <c r="U141" i="9"/>
  <c r="V141" i="9"/>
  <c r="W141" i="9"/>
  <c r="X141" i="9"/>
  <c r="Y141" i="9"/>
  <c r="Z141" i="9"/>
  <c r="AA141" i="9"/>
  <c r="AB141" i="9"/>
  <c r="AC141" i="9"/>
  <c r="AD141" i="9"/>
  <c r="AE141" i="9"/>
  <c r="AF141" i="9"/>
  <c r="AG141" i="9"/>
  <c r="R142" i="9"/>
  <c r="S142" i="9"/>
  <c r="T142" i="9"/>
  <c r="U142" i="9"/>
  <c r="V142" i="9"/>
  <c r="W142" i="9"/>
  <c r="X142" i="9"/>
  <c r="Y142" i="9"/>
  <c r="Z142" i="9"/>
  <c r="AA142" i="9"/>
  <c r="AB142" i="9"/>
  <c r="AC142" i="9"/>
  <c r="AD142" i="9"/>
  <c r="AE142" i="9"/>
  <c r="AF142" i="9"/>
  <c r="AG142" i="9"/>
  <c r="R143" i="9"/>
  <c r="S143" i="9"/>
  <c r="T143" i="9"/>
  <c r="U143" i="9"/>
  <c r="V143" i="9"/>
  <c r="W143" i="9"/>
  <c r="X143" i="9"/>
  <c r="Y143" i="9"/>
  <c r="Z143" i="9"/>
  <c r="AA143" i="9"/>
  <c r="AB143" i="9"/>
  <c r="AC143" i="9"/>
  <c r="AD143" i="9"/>
  <c r="AE143" i="9"/>
  <c r="AF143" i="9"/>
  <c r="AG143" i="9"/>
  <c r="R144" i="9"/>
  <c r="S144" i="9"/>
  <c r="T144" i="9"/>
  <c r="U144" i="9"/>
  <c r="V144" i="9"/>
  <c r="W144" i="9"/>
  <c r="X144" i="9"/>
  <c r="Y144" i="9"/>
  <c r="Z144" i="9"/>
  <c r="AA144" i="9"/>
  <c r="AB144" i="9"/>
  <c r="AC144" i="9"/>
  <c r="AD144" i="9"/>
  <c r="AE144" i="9"/>
  <c r="AF144" i="9"/>
  <c r="AG144" i="9"/>
  <c r="R145" i="9"/>
  <c r="S145" i="9"/>
  <c r="T145" i="9"/>
  <c r="U145" i="9"/>
  <c r="V145" i="9"/>
  <c r="W145" i="9"/>
  <c r="X145" i="9"/>
  <c r="Y145" i="9"/>
  <c r="Z145" i="9"/>
  <c r="AA145" i="9"/>
  <c r="AB145" i="9"/>
  <c r="AC145" i="9"/>
  <c r="AD145" i="9"/>
  <c r="AE145" i="9"/>
  <c r="AF145" i="9"/>
  <c r="AG145" i="9"/>
  <c r="R146" i="9"/>
  <c r="S146" i="9"/>
  <c r="T146" i="9"/>
  <c r="U146" i="9"/>
  <c r="V146" i="9"/>
  <c r="W146" i="9"/>
  <c r="X146" i="9"/>
  <c r="Y146" i="9"/>
  <c r="Z146" i="9"/>
  <c r="AA146" i="9"/>
  <c r="AB146" i="9"/>
  <c r="AC146" i="9"/>
  <c r="AD146" i="9"/>
  <c r="AE146" i="9"/>
  <c r="AF146" i="9"/>
  <c r="AG146" i="9"/>
  <c r="R147" i="9"/>
  <c r="S147" i="9"/>
  <c r="T147" i="9"/>
  <c r="U147" i="9"/>
  <c r="V147" i="9"/>
  <c r="W147" i="9"/>
  <c r="X147" i="9"/>
  <c r="Y147" i="9"/>
  <c r="Z147" i="9"/>
  <c r="AA147" i="9"/>
  <c r="AB147" i="9"/>
  <c r="AC147" i="9"/>
  <c r="AD147" i="9"/>
  <c r="AE147" i="9"/>
  <c r="AF147" i="9"/>
  <c r="AG147" i="9"/>
  <c r="R148" i="9"/>
  <c r="S148" i="9"/>
  <c r="T148" i="9"/>
  <c r="U148" i="9"/>
  <c r="V148" i="9"/>
  <c r="W148" i="9"/>
  <c r="X148" i="9"/>
  <c r="Y148" i="9"/>
  <c r="Z148" i="9"/>
  <c r="AA148" i="9"/>
  <c r="AB148" i="9"/>
  <c r="AC148" i="9"/>
  <c r="AD148" i="9"/>
  <c r="AE148" i="9"/>
  <c r="AF148" i="9"/>
  <c r="AG148" i="9"/>
  <c r="R149" i="9"/>
  <c r="S149" i="9"/>
  <c r="T149" i="9"/>
  <c r="U149" i="9"/>
  <c r="V149" i="9"/>
  <c r="W149" i="9"/>
  <c r="X149" i="9"/>
  <c r="Y149" i="9"/>
  <c r="Z149" i="9"/>
  <c r="AA149" i="9"/>
  <c r="AB149" i="9"/>
  <c r="AC149" i="9"/>
  <c r="AD149" i="9"/>
  <c r="AE149" i="9"/>
  <c r="AF149" i="9"/>
  <c r="AG149" i="9"/>
  <c r="R150" i="9"/>
  <c r="S150" i="9"/>
  <c r="T150" i="9"/>
  <c r="U150" i="9"/>
  <c r="V150" i="9"/>
  <c r="W150" i="9"/>
  <c r="X150" i="9"/>
  <c r="Y150" i="9"/>
  <c r="Z150" i="9"/>
  <c r="AA150" i="9"/>
  <c r="AB150" i="9"/>
  <c r="AC150" i="9"/>
  <c r="AD150" i="9"/>
  <c r="AE150" i="9"/>
  <c r="AF150" i="9"/>
  <c r="AG150" i="9"/>
  <c r="R151" i="9"/>
  <c r="S151" i="9"/>
  <c r="T151" i="9"/>
  <c r="U151" i="9"/>
  <c r="V151" i="9"/>
  <c r="W151" i="9"/>
  <c r="X151" i="9"/>
  <c r="Y151" i="9"/>
  <c r="Z151" i="9"/>
  <c r="AA151" i="9"/>
  <c r="AB151" i="9"/>
  <c r="AC151" i="9"/>
  <c r="AD151" i="9"/>
  <c r="AE151" i="9"/>
  <c r="AF151" i="9"/>
  <c r="AG151" i="9"/>
  <c r="R152" i="9"/>
  <c r="S152" i="9"/>
  <c r="T152" i="9"/>
  <c r="U152" i="9"/>
  <c r="V152" i="9"/>
  <c r="W152" i="9"/>
  <c r="X152" i="9"/>
  <c r="Y152" i="9"/>
  <c r="Z152" i="9"/>
  <c r="AA152" i="9"/>
  <c r="AB152" i="9"/>
  <c r="AC152" i="9"/>
  <c r="AD152" i="9"/>
  <c r="AE152" i="9"/>
  <c r="AF152" i="9"/>
  <c r="AG152" i="9"/>
  <c r="R153" i="9"/>
  <c r="S153" i="9"/>
  <c r="T153" i="9"/>
  <c r="U153" i="9"/>
  <c r="V153" i="9"/>
  <c r="W153" i="9"/>
  <c r="X153" i="9"/>
  <c r="Y153" i="9"/>
  <c r="Z153" i="9"/>
  <c r="AA153" i="9"/>
  <c r="AB153" i="9"/>
  <c r="AC153" i="9"/>
  <c r="AD153" i="9"/>
  <c r="AE153" i="9"/>
  <c r="AF153" i="9"/>
  <c r="AG153" i="9"/>
  <c r="R154" i="9"/>
  <c r="S154" i="9"/>
  <c r="T154" i="9"/>
  <c r="U154" i="9"/>
  <c r="V154" i="9"/>
  <c r="W154" i="9"/>
  <c r="X154" i="9"/>
  <c r="Y154" i="9"/>
  <c r="Z154" i="9"/>
  <c r="AA154" i="9"/>
  <c r="AB154" i="9"/>
  <c r="AC154" i="9"/>
  <c r="AD154" i="9"/>
  <c r="AE154" i="9"/>
  <c r="AF154" i="9"/>
  <c r="AG154" i="9"/>
  <c r="R155" i="9"/>
  <c r="S155" i="9"/>
  <c r="T155" i="9"/>
  <c r="U155" i="9"/>
  <c r="V155" i="9"/>
  <c r="W155" i="9"/>
  <c r="X155" i="9"/>
  <c r="Y155" i="9"/>
  <c r="Z155" i="9"/>
  <c r="AA155" i="9"/>
  <c r="AB155" i="9"/>
  <c r="AC155" i="9"/>
  <c r="AD155" i="9"/>
  <c r="AE155" i="9"/>
  <c r="AF155" i="9"/>
  <c r="AG155" i="9"/>
  <c r="R156" i="9"/>
  <c r="S156" i="9"/>
  <c r="T156" i="9"/>
  <c r="U156" i="9"/>
  <c r="V156" i="9"/>
  <c r="W156" i="9"/>
  <c r="X156" i="9"/>
  <c r="Y156" i="9"/>
  <c r="Z156" i="9"/>
  <c r="AA156" i="9"/>
  <c r="AB156" i="9"/>
  <c r="AC156" i="9"/>
  <c r="AD156" i="9"/>
  <c r="AE156" i="9"/>
  <c r="AF156" i="9"/>
  <c r="AG156" i="9"/>
  <c r="R157" i="9"/>
  <c r="S157" i="9"/>
  <c r="T157" i="9"/>
  <c r="U157" i="9"/>
  <c r="V157" i="9"/>
  <c r="W157" i="9"/>
  <c r="X157" i="9"/>
  <c r="Y157" i="9"/>
  <c r="Z157" i="9"/>
  <c r="AA157" i="9"/>
  <c r="AB157" i="9"/>
  <c r="AC157" i="9"/>
  <c r="AD157" i="9"/>
  <c r="AE157" i="9"/>
  <c r="AF157" i="9"/>
  <c r="AG157" i="9"/>
  <c r="R158" i="9"/>
  <c r="S158" i="9"/>
  <c r="T158" i="9"/>
  <c r="U158" i="9"/>
  <c r="V158" i="9"/>
  <c r="W158" i="9"/>
  <c r="X158" i="9"/>
  <c r="Y158" i="9"/>
  <c r="Z158" i="9"/>
  <c r="AA158" i="9"/>
  <c r="AB158" i="9"/>
  <c r="AC158" i="9"/>
  <c r="AD158" i="9"/>
  <c r="AE158" i="9"/>
  <c r="AF158" i="9"/>
  <c r="AG158" i="9"/>
  <c r="R159" i="9"/>
  <c r="S159" i="9"/>
  <c r="T159" i="9"/>
  <c r="U159" i="9"/>
  <c r="V159" i="9"/>
  <c r="W159" i="9"/>
  <c r="X159" i="9"/>
  <c r="Y159" i="9"/>
  <c r="Z159" i="9"/>
  <c r="AA159" i="9"/>
  <c r="AB159" i="9"/>
  <c r="AC159" i="9"/>
  <c r="AD159" i="9"/>
  <c r="AE159" i="9"/>
  <c r="AF159" i="9"/>
  <c r="AG159" i="9"/>
  <c r="R160" i="9"/>
  <c r="S160" i="9"/>
  <c r="T160" i="9"/>
  <c r="U160" i="9"/>
  <c r="V160" i="9"/>
  <c r="W160" i="9"/>
  <c r="X160" i="9"/>
  <c r="Y160" i="9"/>
  <c r="Z160" i="9"/>
  <c r="AA160" i="9"/>
  <c r="AB160" i="9"/>
  <c r="AC160" i="9"/>
  <c r="AD160" i="9"/>
  <c r="AE160" i="9"/>
  <c r="AF160" i="9"/>
  <c r="AG160" i="9"/>
  <c r="R161" i="9"/>
  <c r="S161" i="9"/>
  <c r="T161" i="9"/>
  <c r="U161" i="9"/>
  <c r="V161" i="9"/>
  <c r="W161" i="9"/>
  <c r="X161" i="9"/>
  <c r="Y161" i="9"/>
  <c r="Z161" i="9"/>
  <c r="AA161" i="9"/>
  <c r="AB161" i="9"/>
  <c r="AC161" i="9"/>
  <c r="AD161" i="9"/>
  <c r="AE161" i="9"/>
  <c r="AF161" i="9"/>
  <c r="AG161" i="9"/>
  <c r="R162" i="9"/>
  <c r="S162" i="9"/>
  <c r="T162" i="9"/>
  <c r="U162" i="9"/>
  <c r="V162" i="9"/>
  <c r="W162" i="9"/>
  <c r="X162" i="9"/>
  <c r="Y162" i="9"/>
  <c r="Z162" i="9"/>
  <c r="AA162" i="9"/>
  <c r="AB162" i="9"/>
  <c r="AC162" i="9"/>
  <c r="AD162" i="9"/>
  <c r="AE162" i="9"/>
  <c r="AF162" i="9"/>
  <c r="AG162" i="9"/>
  <c r="R163" i="9"/>
  <c r="S163" i="9"/>
  <c r="T163" i="9"/>
  <c r="U163" i="9"/>
  <c r="V163" i="9"/>
  <c r="W163" i="9"/>
  <c r="X163" i="9"/>
  <c r="Y163" i="9"/>
  <c r="Z163" i="9"/>
  <c r="AA163" i="9"/>
  <c r="AB163" i="9"/>
  <c r="AC163" i="9"/>
  <c r="AD163" i="9"/>
  <c r="AE163" i="9"/>
  <c r="AF163" i="9"/>
  <c r="AG163" i="9"/>
  <c r="R164" i="9"/>
  <c r="S164" i="9"/>
  <c r="T164" i="9"/>
  <c r="U164" i="9"/>
  <c r="V164" i="9"/>
  <c r="W164" i="9"/>
  <c r="X164" i="9"/>
  <c r="Y164" i="9"/>
  <c r="Z164" i="9"/>
  <c r="AA164" i="9"/>
  <c r="AB164" i="9"/>
  <c r="AC164" i="9"/>
  <c r="AD164" i="9"/>
  <c r="AE164" i="9"/>
  <c r="AF164" i="9"/>
  <c r="AG164" i="9"/>
  <c r="R165" i="9"/>
  <c r="S165" i="9"/>
  <c r="T165" i="9"/>
  <c r="U165" i="9"/>
  <c r="V165" i="9"/>
  <c r="W165" i="9"/>
  <c r="X165" i="9"/>
  <c r="Y165" i="9"/>
  <c r="Z165" i="9"/>
  <c r="AA165" i="9"/>
  <c r="AB165" i="9"/>
  <c r="AC165" i="9"/>
  <c r="AD165" i="9"/>
  <c r="AE165" i="9"/>
  <c r="AF165" i="9"/>
  <c r="AG165" i="9"/>
  <c r="R166" i="9"/>
  <c r="S166" i="9"/>
  <c r="T166" i="9"/>
  <c r="U166" i="9"/>
  <c r="V166" i="9"/>
  <c r="W166" i="9"/>
  <c r="X166" i="9"/>
  <c r="Y166" i="9"/>
  <c r="Z166" i="9"/>
  <c r="AA166" i="9"/>
  <c r="AB166" i="9"/>
  <c r="AC166" i="9"/>
  <c r="AD166" i="9"/>
  <c r="AE166" i="9"/>
  <c r="AF166" i="9"/>
  <c r="AG166" i="9"/>
  <c r="R167" i="9"/>
  <c r="S167" i="9"/>
  <c r="T167" i="9"/>
  <c r="U167" i="9"/>
  <c r="V167" i="9"/>
  <c r="W167" i="9"/>
  <c r="X167" i="9"/>
  <c r="Y167" i="9"/>
  <c r="Z167" i="9"/>
  <c r="AA167" i="9"/>
  <c r="AB167" i="9"/>
  <c r="AC167" i="9"/>
  <c r="AD167" i="9"/>
  <c r="AE167" i="9"/>
  <c r="AF167" i="9"/>
  <c r="AG167" i="9"/>
  <c r="R168" i="9"/>
  <c r="S168" i="9"/>
  <c r="T168" i="9"/>
  <c r="U168" i="9"/>
  <c r="V168" i="9"/>
  <c r="W168" i="9"/>
  <c r="X168" i="9"/>
  <c r="Y168" i="9"/>
  <c r="Z168" i="9"/>
  <c r="AA168" i="9"/>
  <c r="AB168" i="9"/>
  <c r="AC168" i="9"/>
  <c r="AD168" i="9"/>
  <c r="AE168" i="9"/>
  <c r="AF168" i="9"/>
  <c r="AG168" i="9"/>
  <c r="R169" i="9"/>
  <c r="S169" i="9"/>
  <c r="T169" i="9"/>
  <c r="U169" i="9"/>
  <c r="V169" i="9"/>
  <c r="W169" i="9"/>
  <c r="X169" i="9"/>
  <c r="Y169" i="9"/>
  <c r="Z169" i="9"/>
  <c r="AA169" i="9"/>
  <c r="AB169" i="9"/>
  <c r="AC169" i="9"/>
  <c r="AD169" i="9"/>
  <c r="AE169" i="9"/>
  <c r="AF169" i="9"/>
  <c r="AG169" i="9"/>
  <c r="R170" i="9"/>
  <c r="S170" i="9"/>
  <c r="T170" i="9"/>
  <c r="U170" i="9"/>
  <c r="V170" i="9"/>
  <c r="W170" i="9"/>
  <c r="X170" i="9"/>
  <c r="Y170" i="9"/>
  <c r="Z170" i="9"/>
  <c r="AA170" i="9"/>
  <c r="AB170" i="9"/>
  <c r="AC170" i="9"/>
  <c r="AD170" i="9"/>
  <c r="AE170" i="9"/>
  <c r="AF170" i="9"/>
  <c r="AG170" i="9"/>
  <c r="R171" i="9"/>
  <c r="S171" i="9"/>
  <c r="T171" i="9"/>
  <c r="U171" i="9"/>
  <c r="V171" i="9"/>
  <c r="W171" i="9"/>
  <c r="X171" i="9"/>
  <c r="Y171" i="9"/>
  <c r="Z171" i="9"/>
  <c r="AA171" i="9"/>
  <c r="AB171" i="9"/>
  <c r="AC171" i="9"/>
  <c r="AD171" i="9"/>
  <c r="AE171" i="9"/>
  <c r="AF171" i="9"/>
  <c r="AG171" i="9"/>
  <c r="R172" i="9"/>
  <c r="S172" i="9"/>
  <c r="T172" i="9"/>
  <c r="U172" i="9"/>
  <c r="V172" i="9"/>
  <c r="W172" i="9"/>
  <c r="X172" i="9"/>
  <c r="Y172" i="9"/>
  <c r="Z172" i="9"/>
  <c r="AA172" i="9"/>
  <c r="AB172" i="9"/>
  <c r="AC172" i="9"/>
  <c r="AD172" i="9"/>
  <c r="AE172" i="9"/>
  <c r="AF172" i="9"/>
  <c r="AG172" i="9"/>
  <c r="R173" i="9"/>
  <c r="S173" i="9"/>
  <c r="T173" i="9"/>
  <c r="U173" i="9"/>
  <c r="V173" i="9"/>
  <c r="W173" i="9"/>
  <c r="X173" i="9"/>
  <c r="Y173" i="9"/>
  <c r="Z173" i="9"/>
  <c r="AA173" i="9"/>
  <c r="AB173" i="9"/>
  <c r="AC173" i="9"/>
  <c r="AD173" i="9"/>
  <c r="AE173" i="9"/>
  <c r="AF173" i="9"/>
  <c r="AG173" i="9"/>
  <c r="R174" i="9"/>
  <c r="S174" i="9"/>
  <c r="T174" i="9"/>
  <c r="U174" i="9"/>
  <c r="V174" i="9"/>
  <c r="W174" i="9"/>
  <c r="X174" i="9"/>
  <c r="Y174" i="9"/>
  <c r="Z174" i="9"/>
  <c r="AA174" i="9"/>
  <c r="AB174" i="9"/>
  <c r="AC174" i="9"/>
  <c r="AD174" i="9"/>
  <c r="AE174" i="9"/>
  <c r="AF174" i="9"/>
  <c r="AG174" i="9"/>
  <c r="R175" i="9"/>
  <c r="S175" i="9"/>
  <c r="T175" i="9"/>
  <c r="U175" i="9"/>
  <c r="V175" i="9"/>
  <c r="W175" i="9"/>
  <c r="X175" i="9"/>
  <c r="Y175" i="9"/>
  <c r="Z175" i="9"/>
  <c r="AA175" i="9"/>
  <c r="AB175" i="9"/>
  <c r="AC175" i="9"/>
  <c r="AD175" i="9"/>
  <c r="AE175" i="9"/>
  <c r="AF175" i="9"/>
  <c r="AG175" i="9"/>
  <c r="R176" i="9"/>
  <c r="S176" i="9"/>
  <c r="T176" i="9"/>
  <c r="U176" i="9"/>
  <c r="V176" i="9"/>
  <c r="W176" i="9"/>
  <c r="X176" i="9"/>
  <c r="Y176" i="9"/>
  <c r="Z176" i="9"/>
  <c r="AA176" i="9"/>
  <c r="AB176" i="9"/>
  <c r="AC176" i="9"/>
  <c r="AD176" i="9"/>
  <c r="AE176" i="9"/>
  <c r="AF176" i="9"/>
  <c r="AG176" i="9"/>
  <c r="R177" i="9"/>
  <c r="S177" i="9"/>
  <c r="T177" i="9"/>
  <c r="U177" i="9"/>
  <c r="V177" i="9"/>
  <c r="W177" i="9"/>
  <c r="X177" i="9"/>
  <c r="Y177" i="9"/>
  <c r="Z177" i="9"/>
  <c r="AA177" i="9"/>
  <c r="AB177" i="9"/>
  <c r="AC177" i="9"/>
  <c r="AD177" i="9"/>
  <c r="AE177" i="9"/>
  <c r="AF177" i="9"/>
  <c r="AG177" i="9"/>
  <c r="R178" i="9"/>
  <c r="S178" i="9"/>
  <c r="T178" i="9"/>
  <c r="U178" i="9"/>
  <c r="V178" i="9"/>
  <c r="W178" i="9"/>
  <c r="X178" i="9"/>
  <c r="Y178" i="9"/>
  <c r="Z178" i="9"/>
  <c r="AA178" i="9"/>
  <c r="AB178" i="9"/>
  <c r="AC178" i="9"/>
  <c r="AD178" i="9"/>
  <c r="AE178" i="9"/>
  <c r="AF178" i="9"/>
  <c r="AG178" i="9"/>
  <c r="S11" i="9"/>
  <c r="T11" i="9"/>
  <c r="U11" i="9"/>
  <c r="V11" i="9"/>
  <c r="W11" i="9"/>
  <c r="X11" i="9"/>
  <c r="Y11" i="9"/>
  <c r="Z11" i="9"/>
  <c r="AA11" i="9"/>
  <c r="AB11" i="9"/>
  <c r="AC11" i="9"/>
  <c r="AD11" i="9"/>
  <c r="AE11" i="9"/>
  <c r="AF11" i="9"/>
  <c r="AG11" i="9"/>
  <c r="R11" i="9"/>
  <c r="R12" i="3"/>
  <c r="S12" i="3"/>
  <c r="T12" i="3"/>
  <c r="U12" i="3"/>
  <c r="V12" i="3"/>
  <c r="W12" i="3"/>
  <c r="X12" i="3"/>
  <c r="Y12" i="3"/>
  <c r="Z12" i="3"/>
  <c r="AA12" i="3"/>
  <c r="AB12" i="3"/>
  <c r="AC12" i="3"/>
  <c r="AD12" i="3"/>
  <c r="AE12" i="3"/>
  <c r="AF12" i="3"/>
  <c r="AG12" i="3"/>
  <c r="R13" i="3"/>
  <c r="S13" i="3"/>
  <c r="T13" i="3"/>
  <c r="U13" i="3"/>
  <c r="V13" i="3"/>
  <c r="W13" i="3"/>
  <c r="X13" i="3"/>
  <c r="Y13" i="3"/>
  <c r="Z13" i="3"/>
  <c r="AA13" i="3"/>
  <c r="AB13" i="3"/>
  <c r="AC13" i="3"/>
  <c r="AD13" i="3"/>
  <c r="AE13" i="3"/>
  <c r="AF13" i="3"/>
  <c r="AG13" i="3"/>
  <c r="R14" i="3"/>
  <c r="S14" i="3"/>
  <c r="T14" i="3"/>
  <c r="U14" i="3"/>
  <c r="V14" i="3"/>
  <c r="W14" i="3"/>
  <c r="X14" i="3"/>
  <c r="Y14" i="3"/>
  <c r="Z14" i="3"/>
  <c r="AA14" i="3"/>
  <c r="AB14" i="3"/>
  <c r="AC14" i="3"/>
  <c r="AD14" i="3"/>
  <c r="AE14" i="3"/>
  <c r="AF14" i="3"/>
  <c r="AG14" i="3"/>
  <c r="R15" i="3"/>
  <c r="S15" i="3"/>
  <c r="T15" i="3"/>
  <c r="U15" i="3"/>
  <c r="V15" i="3"/>
  <c r="W15" i="3"/>
  <c r="X15" i="3"/>
  <c r="Y15" i="3"/>
  <c r="Z15" i="3"/>
  <c r="AA15" i="3"/>
  <c r="AB15" i="3"/>
  <c r="AC15" i="3"/>
  <c r="AD15" i="3"/>
  <c r="AE15" i="3"/>
  <c r="AF15" i="3"/>
  <c r="AG15" i="3"/>
  <c r="R16" i="3"/>
  <c r="S16" i="3"/>
  <c r="T16" i="3"/>
  <c r="U16" i="3"/>
  <c r="V16" i="3"/>
  <c r="W16" i="3"/>
  <c r="X16" i="3"/>
  <c r="Y16" i="3"/>
  <c r="Z16" i="3"/>
  <c r="AA16" i="3"/>
  <c r="AB16" i="3"/>
  <c r="AC16" i="3"/>
  <c r="AD16" i="3"/>
  <c r="AE16" i="3"/>
  <c r="AF16" i="3"/>
  <c r="AG16" i="3"/>
  <c r="R17" i="3"/>
  <c r="S17" i="3"/>
  <c r="T17" i="3"/>
  <c r="U17" i="3"/>
  <c r="V17" i="3"/>
  <c r="W17" i="3"/>
  <c r="X17" i="3"/>
  <c r="Y17" i="3"/>
  <c r="Z17" i="3"/>
  <c r="AA17" i="3"/>
  <c r="AB17" i="3"/>
  <c r="AC17" i="3"/>
  <c r="AD17" i="3"/>
  <c r="AE17" i="3"/>
  <c r="AF17" i="3"/>
  <c r="AG17" i="3"/>
  <c r="R18" i="3"/>
  <c r="S18" i="3"/>
  <c r="T18" i="3"/>
  <c r="U18" i="3"/>
  <c r="V18" i="3"/>
  <c r="W18" i="3"/>
  <c r="X18" i="3"/>
  <c r="Y18" i="3"/>
  <c r="Z18" i="3"/>
  <c r="AA18" i="3"/>
  <c r="AB18" i="3"/>
  <c r="AC18" i="3"/>
  <c r="AD18" i="3"/>
  <c r="AE18" i="3"/>
  <c r="AF18" i="3"/>
  <c r="AG18" i="3"/>
  <c r="R19" i="3"/>
  <c r="S19" i="3"/>
  <c r="T19" i="3"/>
  <c r="U19" i="3"/>
  <c r="V19" i="3"/>
  <c r="W19" i="3"/>
  <c r="X19" i="3"/>
  <c r="Y19" i="3"/>
  <c r="Z19" i="3"/>
  <c r="AA19" i="3"/>
  <c r="AB19" i="3"/>
  <c r="AC19" i="3"/>
  <c r="AD19" i="3"/>
  <c r="AE19" i="3"/>
  <c r="AF19" i="3"/>
  <c r="AG19" i="3"/>
  <c r="R20" i="3"/>
  <c r="S20" i="3"/>
  <c r="T20" i="3"/>
  <c r="U20" i="3"/>
  <c r="V20" i="3"/>
  <c r="W20" i="3"/>
  <c r="X20" i="3"/>
  <c r="Y20" i="3"/>
  <c r="Z20" i="3"/>
  <c r="AA20" i="3"/>
  <c r="AB20" i="3"/>
  <c r="AC20" i="3"/>
  <c r="AD20" i="3"/>
  <c r="AE20" i="3"/>
  <c r="AF20" i="3"/>
  <c r="AG20" i="3"/>
  <c r="R21" i="3"/>
  <c r="S21" i="3"/>
  <c r="T21" i="3"/>
  <c r="U21" i="3"/>
  <c r="V21" i="3"/>
  <c r="W21" i="3"/>
  <c r="X21" i="3"/>
  <c r="Y21" i="3"/>
  <c r="Z21" i="3"/>
  <c r="AA21" i="3"/>
  <c r="AB21" i="3"/>
  <c r="AC21" i="3"/>
  <c r="AD21" i="3"/>
  <c r="AE21" i="3"/>
  <c r="AF21" i="3"/>
  <c r="AG21" i="3"/>
  <c r="R22" i="3"/>
  <c r="S22" i="3"/>
  <c r="T22" i="3"/>
  <c r="U22" i="3"/>
  <c r="V22" i="3"/>
  <c r="W22" i="3"/>
  <c r="X22" i="3"/>
  <c r="Y22" i="3"/>
  <c r="Z22" i="3"/>
  <c r="AA22" i="3"/>
  <c r="AB22" i="3"/>
  <c r="AC22" i="3"/>
  <c r="AD22" i="3"/>
  <c r="AE22" i="3"/>
  <c r="AF22" i="3"/>
  <c r="AG22" i="3"/>
  <c r="R23" i="3"/>
  <c r="S23" i="3"/>
  <c r="T23" i="3"/>
  <c r="U23" i="3"/>
  <c r="V23" i="3"/>
  <c r="W23" i="3"/>
  <c r="X23" i="3"/>
  <c r="Y23" i="3"/>
  <c r="Z23" i="3"/>
  <c r="AA23" i="3"/>
  <c r="AB23" i="3"/>
  <c r="AC23" i="3"/>
  <c r="AD23" i="3"/>
  <c r="AE23" i="3"/>
  <c r="AF23" i="3"/>
  <c r="AG23" i="3"/>
  <c r="R24" i="3"/>
  <c r="S24" i="3"/>
  <c r="T24" i="3"/>
  <c r="U24" i="3"/>
  <c r="V24" i="3"/>
  <c r="W24" i="3"/>
  <c r="X24" i="3"/>
  <c r="Y24" i="3"/>
  <c r="Z24" i="3"/>
  <c r="AA24" i="3"/>
  <c r="AB24" i="3"/>
  <c r="AC24" i="3"/>
  <c r="AD24" i="3"/>
  <c r="AE24" i="3"/>
  <c r="AF24" i="3"/>
  <c r="AG24" i="3"/>
  <c r="R25" i="3"/>
  <c r="S25" i="3"/>
  <c r="T25" i="3"/>
  <c r="U25" i="3"/>
  <c r="V25" i="3"/>
  <c r="W25" i="3"/>
  <c r="X25" i="3"/>
  <c r="Y25" i="3"/>
  <c r="Z25" i="3"/>
  <c r="AA25" i="3"/>
  <c r="AB25" i="3"/>
  <c r="AC25" i="3"/>
  <c r="AD25" i="3"/>
  <c r="AE25" i="3"/>
  <c r="AF25" i="3"/>
  <c r="AG25" i="3"/>
  <c r="R26" i="3"/>
  <c r="S26" i="3"/>
  <c r="T26" i="3"/>
  <c r="U26" i="3"/>
  <c r="V26" i="3"/>
  <c r="W26" i="3"/>
  <c r="X26" i="3"/>
  <c r="Y26" i="3"/>
  <c r="Z26" i="3"/>
  <c r="AA26" i="3"/>
  <c r="AB26" i="3"/>
  <c r="AC26" i="3"/>
  <c r="AD26" i="3"/>
  <c r="AE26" i="3"/>
  <c r="AF26" i="3"/>
  <c r="AG26" i="3"/>
  <c r="R27" i="3"/>
  <c r="S27" i="3"/>
  <c r="T27" i="3"/>
  <c r="U27" i="3"/>
  <c r="V27" i="3"/>
  <c r="W27" i="3"/>
  <c r="X27" i="3"/>
  <c r="Y27" i="3"/>
  <c r="Z27" i="3"/>
  <c r="AA27" i="3"/>
  <c r="AB27" i="3"/>
  <c r="AC27" i="3"/>
  <c r="AD27" i="3"/>
  <c r="AE27" i="3"/>
  <c r="AF27" i="3"/>
  <c r="AG27" i="3"/>
  <c r="R28" i="3"/>
  <c r="S28" i="3"/>
  <c r="T28" i="3"/>
  <c r="U28" i="3"/>
  <c r="V28" i="3"/>
  <c r="W28" i="3"/>
  <c r="X28" i="3"/>
  <c r="Y28" i="3"/>
  <c r="Z28" i="3"/>
  <c r="AA28" i="3"/>
  <c r="AB28" i="3"/>
  <c r="AC28" i="3"/>
  <c r="AD28" i="3"/>
  <c r="AE28" i="3"/>
  <c r="AF28" i="3"/>
  <c r="AG28" i="3"/>
  <c r="R29" i="3"/>
  <c r="S29" i="3"/>
  <c r="T29" i="3"/>
  <c r="U29" i="3"/>
  <c r="V29" i="3"/>
  <c r="W29" i="3"/>
  <c r="X29" i="3"/>
  <c r="Y29" i="3"/>
  <c r="Z29" i="3"/>
  <c r="AA29" i="3"/>
  <c r="AB29" i="3"/>
  <c r="AC29" i="3"/>
  <c r="AD29" i="3"/>
  <c r="AE29" i="3"/>
  <c r="AF29" i="3"/>
  <c r="AG29" i="3"/>
  <c r="R30" i="3"/>
  <c r="S30" i="3"/>
  <c r="T30" i="3"/>
  <c r="U30" i="3"/>
  <c r="V30" i="3"/>
  <c r="W30" i="3"/>
  <c r="X30" i="3"/>
  <c r="Y30" i="3"/>
  <c r="Z30" i="3"/>
  <c r="AA30" i="3"/>
  <c r="AB30" i="3"/>
  <c r="AC30" i="3"/>
  <c r="AD30" i="3"/>
  <c r="AE30" i="3"/>
  <c r="AF30" i="3"/>
  <c r="AG30" i="3"/>
  <c r="R31" i="3"/>
  <c r="S31" i="3"/>
  <c r="T31" i="3"/>
  <c r="U31" i="3"/>
  <c r="V31" i="3"/>
  <c r="W31" i="3"/>
  <c r="X31" i="3"/>
  <c r="Y31" i="3"/>
  <c r="Z31" i="3"/>
  <c r="AA31" i="3"/>
  <c r="AB31" i="3"/>
  <c r="AC31" i="3"/>
  <c r="AD31" i="3"/>
  <c r="AE31" i="3"/>
  <c r="AF31" i="3"/>
  <c r="AG31" i="3"/>
  <c r="R32" i="3"/>
  <c r="S32" i="3"/>
  <c r="T32" i="3"/>
  <c r="U32" i="3"/>
  <c r="V32" i="3"/>
  <c r="W32" i="3"/>
  <c r="X32" i="3"/>
  <c r="Y32" i="3"/>
  <c r="Z32" i="3"/>
  <c r="AA32" i="3"/>
  <c r="AB32" i="3"/>
  <c r="AC32" i="3"/>
  <c r="AD32" i="3"/>
  <c r="AE32" i="3"/>
  <c r="AF32" i="3"/>
  <c r="AG32" i="3"/>
  <c r="R33" i="3"/>
  <c r="S33" i="3"/>
  <c r="T33" i="3"/>
  <c r="U33" i="3"/>
  <c r="V33" i="3"/>
  <c r="W33" i="3"/>
  <c r="X33" i="3"/>
  <c r="Y33" i="3"/>
  <c r="Z33" i="3"/>
  <c r="AA33" i="3"/>
  <c r="AB33" i="3"/>
  <c r="AC33" i="3"/>
  <c r="AD33" i="3"/>
  <c r="AE33" i="3"/>
  <c r="AF33" i="3"/>
  <c r="AG33" i="3"/>
  <c r="R34" i="3"/>
  <c r="S34" i="3"/>
  <c r="T34" i="3"/>
  <c r="U34" i="3"/>
  <c r="V34" i="3"/>
  <c r="W34" i="3"/>
  <c r="X34" i="3"/>
  <c r="Y34" i="3"/>
  <c r="Z34" i="3"/>
  <c r="AA34" i="3"/>
  <c r="AB34" i="3"/>
  <c r="AC34" i="3"/>
  <c r="AD34" i="3"/>
  <c r="AE34" i="3"/>
  <c r="AF34" i="3"/>
  <c r="AG34" i="3"/>
  <c r="R35" i="3"/>
  <c r="S35" i="3"/>
  <c r="T35" i="3"/>
  <c r="U35" i="3"/>
  <c r="V35" i="3"/>
  <c r="W35" i="3"/>
  <c r="X35" i="3"/>
  <c r="Y35" i="3"/>
  <c r="Z35" i="3"/>
  <c r="AA35" i="3"/>
  <c r="AB35" i="3"/>
  <c r="AC35" i="3"/>
  <c r="AD35" i="3"/>
  <c r="AE35" i="3"/>
  <c r="AF35" i="3"/>
  <c r="AG35" i="3"/>
  <c r="R36" i="3"/>
  <c r="S36" i="3"/>
  <c r="T36" i="3"/>
  <c r="U36" i="3"/>
  <c r="V36" i="3"/>
  <c r="W36" i="3"/>
  <c r="X36" i="3"/>
  <c r="Y36" i="3"/>
  <c r="Z36" i="3"/>
  <c r="AA36" i="3"/>
  <c r="AB36" i="3"/>
  <c r="AC36" i="3"/>
  <c r="AD36" i="3"/>
  <c r="AE36" i="3"/>
  <c r="AF36" i="3"/>
  <c r="AG36" i="3"/>
  <c r="R37" i="3"/>
  <c r="S37" i="3"/>
  <c r="T37" i="3"/>
  <c r="U37" i="3"/>
  <c r="V37" i="3"/>
  <c r="W37" i="3"/>
  <c r="X37" i="3"/>
  <c r="Y37" i="3"/>
  <c r="Z37" i="3"/>
  <c r="AA37" i="3"/>
  <c r="AB37" i="3"/>
  <c r="AC37" i="3"/>
  <c r="AD37" i="3"/>
  <c r="AE37" i="3"/>
  <c r="AF37" i="3"/>
  <c r="AG37" i="3"/>
  <c r="R38" i="3"/>
  <c r="S38" i="3"/>
  <c r="T38" i="3"/>
  <c r="U38" i="3"/>
  <c r="V38" i="3"/>
  <c r="W38" i="3"/>
  <c r="X38" i="3"/>
  <c r="Y38" i="3"/>
  <c r="Z38" i="3"/>
  <c r="AA38" i="3"/>
  <c r="AB38" i="3"/>
  <c r="AC38" i="3"/>
  <c r="AD38" i="3"/>
  <c r="AE38" i="3"/>
  <c r="AF38" i="3"/>
  <c r="AG38" i="3"/>
  <c r="R39" i="3"/>
  <c r="S39" i="3"/>
  <c r="T39" i="3"/>
  <c r="U39" i="3"/>
  <c r="V39" i="3"/>
  <c r="W39" i="3"/>
  <c r="X39" i="3"/>
  <c r="Y39" i="3"/>
  <c r="Z39" i="3"/>
  <c r="AA39" i="3"/>
  <c r="AB39" i="3"/>
  <c r="AC39" i="3"/>
  <c r="AD39" i="3"/>
  <c r="AE39" i="3"/>
  <c r="AF39" i="3"/>
  <c r="AG39" i="3"/>
  <c r="R40" i="3"/>
  <c r="S40" i="3"/>
  <c r="T40" i="3"/>
  <c r="U40" i="3"/>
  <c r="V40" i="3"/>
  <c r="W40" i="3"/>
  <c r="X40" i="3"/>
  <c r="Y40" i="3"/>
  <c r="Z40" i="3"/>
  <c r="AA40" i="3"/>
  <c r="AB40" i="3"/>
  <c r="AC40" i="3"/>
  <c r="AD40" i="3"/>
  <c r="AE40" i="3"/>
  <c r="AF40" i="3"/>
  <c r="AG40" i="3"/>
  <c r="R41" i="3"/>
  <c r="S41" i="3"/>
  <c r="T41" i="3"/>
  <c r="U41" i="3"/>
  <c r="V41" i="3"/>
  <c r="W41" i="3"/>
  <c r="X41" i="3"/>
  <c r="Y41" i="3"/>
  <c r="Z41" i="3"/>
  <c r="AA41" i="3"/>
  <c r="AB41" i="3"/>
  <c r="AC41" i="3"/>
  <c r="AD41" i="3"/>
  <c r="AE41" i="3"/>
  <c r="AF41" i="3"/>
  <c r="AG41" i="3"/>
  <c r="R42" i="3"/>
  <c r="S42" i="3"/>
  <c r="T42" i="3"/>
  <c r="U42" i="3"/>
  <c r="V42" i="3"/>
  <c r="W42" i="3"/>
  <c r="X42" i="3"/>
  <c r="Y42" i="3"/>
  <c r="Z42" i="3"/>
  <c r="AA42" i="3"/>
  <c r="AB42" i="3"/>
  <c r="AC42" i="3"/>
  <c r="AD42" i="3"/>
  <c r="AE42" i="3"/>
  <c r="AF42" i="3"/>
  <c r="AG42" i="3"/>
  <c r="R43" i="3"/>
  <c r="S43" i="3"/>
  <c r="T43" i="3"/>
  <c r="U43" i="3"/>
  <c r="V43" i="3"/>
  <c r="W43" i="3"/>
  <c r="X43" i="3"/>
  <c r="Y43" i="3"/>
  <c r="Z43" i="3"/>
  <c r="AA43" i="3"/>
  <c r="AB43" i="3"/>
  <c r="AC43" i="3"/>
  <c r="AD43" i="3"/>
  <c r="AE43" i="3"/>
  <c r="AF43" i="3"/>
  <c r="AG43" i="3"/>
  <c r="R44" i="3"/>
  <c r="S44" i="3"/>
  <c r="T44" i="3"/>
  <c r="U44" i="3"/>
  <c r="V44" i="3"/>
  <c r="W44" i="3"/>
  <c r="X44" i="3"/>
  <c r="Y44" i="3"/>
  <c r="Z44" i="3"/>
  <c r="AA44" i="3"/>
  <c r="AB44" i="3"/>
  <c r="AC44" i="3"/>
  <c r="AD44" i="3"/>
  <c r="AE44" i="3"/>
  <c r="AF44" i="3"/>
  <c r="AG44" i="3"/>
  <c r="R45" i="3"/>
  <c r="S45" i="3"/>
  <c r="T45" i="3"/>
  <c r="U45" i="3"/>
  <c r="V45" i="3"/>
  <c r="W45" i="3"/>
  <c r="X45" i="3"/>
  <c r="Y45" i="3"/>
  <c r="Z45" i="3"/>
  <c r="AA45" i="3"/>
  <c r="AB45" i="3"/>
  <c r="AC45" i="3"/>
  <c r="AD45" i="3"/>
  <c r="AE45" i="3"/>
  <c r="AF45" i="3"/>
  <c r="AG45" i="3"/>
  <c r="R46" i="3"/>
  <c r="S46" i="3"/>
  <c r="T46" i="3"/>
  <c r="U46" i="3"/>
  <c r="V46" i="3"/>
  <c r="W46" i="3"/>
  <c r="X46" i="3"/>
  <c r="Y46" i="3"/>
  <c r="Z46" i="3"/>
  <c r="AA46" i="3"/>
  <c r="AB46" i="3"/>
  <c r="AC46" i="3"/>
  <c r="AD46" i="3"/>
  <c r="AE46" i="3"/>
  <c r="AF46" i="3"/>
  <c r="AG46" i="3"/>
  <c r="R47" i="3"/>
  <c r="S47" i="3"/>
  <c r="T47" i="3"/>
  <c r="U47" i="3"/>
  <c r="V47" i="3"/>
  <c r="W47" i="3"/>
  <c r="X47" i="3"/>
  <c r="Y47" i="3"/>
  <c r="Z47" i="3"/>
  <c r="AA47" i="3"/>
  <c r="AB47" i="3"/>
  <c r="AC47" i="3"/>
  <c r="AD47" i="3"/>
  <c r="AE47" i="3"/>
  <c r="AF47" i="3"/>
  <c r="AG47" i="3"/>
  <c r="R48" i="3"/>
  <c r="S48" i="3"/>
  <c r="T48" i="3"/>
  <c r="U48" i="3"/>
  <c r="V48" i="3"/>
  <c r="W48" i="3"/>
  <c r="X48" i="3"/>
  <c r="Y48" i="3"/>
  <c r="Z48" i="3"/>
  <c r="AA48" i="3"/>
  <c r="AB48" i="3"/>
  <c r="AC48" i="3"/>
  <c r="AD48" i="3"/>
  <c r="AE48" i="3"/>
  <c r="AF48" i="3"/>
  <c r="AG48" i="3"/>
  <c r="R49" i="3"/>
  <c r="S49" i="3"/>
  <c r="T49" i="3"/>
  <c r="U49" i="3"/>
  <c r="V49" i="3"/>
  <c r="W49" i="3"/>
  <c r="X49" i="3"/>
  <c r="Y49" i="3"/>
  <c r="Z49" i="3"/>
  <c r="AA49" i="3"/>
  <c r="AB49" i="3"/>
  <c r="AC49" i="3"/>
  <c r="AD49" i="3"/>
  <c r="AE49" i="3"/>
  <c r="AF49" i="3"/>
  <c r="AG49" i="3"/>
  <c r="R50" i="3"/>
  <c r="S50" i="3"/>
  <c r="T50" i="3"/>
  <c r="U50" i="3"/>
  <c r="V50" i="3"/>
  <c r="W50" i="3"/>
  <c r="X50" i="3"/>
  <c r="Y50" i="3"/>
  <c r="Z50" i="3"/>
  <c r="AA50" i="3"/>
  <c r="AB50" i="3"/>
  <c r="AC50" i="3"/>
  <c r="AD50" i="3"/>
  <c r="AE50" i="3"/>
  <c r="AF50" i="3"/>
  <c r="AG50" i="3"/>
  <c r="R51" i="3"/>
  <c r="S51" i="3"/>
  <c r="T51" i="3"/>
  <c r="U51" i="3"/>
  <c r="V51" i="3"/>
  <c r="W51" i="3"/>
  <c r="X51" i="3"/>
  <c r="Y51" i="3"/>
  <c r="Z51" i="3"/>
  <c r="AA51" i="3"/>
  <c r="AB51" i="3"/>
  <c r="AC51" i="3"/>
  <c r="AD51" i="3"/>
  <c r="AE51" i="3"/>
  <c r="AF51" i="3"/>
  <c r="AG51" i="3"/>
  <c r="R52" i="3"/>
  <c r="S52" i="3"/>
  <c r="T52" i="3"/>
  <c r="U52" i="3"/>
  <c r="V52" i="3"/>
  <c r="W52" i="3"/>
  <c r="X52" i="3"/>
  <c r="Y52" i="3"/>
  <c r="Z52" i="3"/>
  <c r="AA52" i="3"/>
  <c r="AB52" i="3"/>
  <c r="AC52" i="3"/>
  <c r="AD52" i="3"/>
  <c r="AE52" i="3"/>
  <c r="AF52" i="3"/>
  <c r="AG52" i="3"/>
  <c r="R53" i="3"/>
  <c r="S53" i="3"/>
  <c r="T53" i="3"/>
  <c r="U53" i="3"/>
  <c r="V53" i="3"/>
  <c r="W53" i="3"/>
  <c r="X53" i="3"/>
  <c r="Y53" i="3"/>
  <c r="Z53" i="3"/>
  <c r="AA53" i="3"/>
  <c r="AB53" i="3"/>
  <c r="AC53" i="3"/>
  <c r="AD53" i="3"/>
  <c r="AE53" i="3"/>
  <c r="AF53" i="3"/>
  <c r="AG53" i="3"/>
  <c r="R54" i="3"/>
  <c r="S54" i="3"/>
  <c r="T54" i="3"/>
  <c r="U54" i="3"/>
  <c r="V54" i="3"/>
  <c r="W54" i="3"/>
  <c r="X54" i="3"/>
  <c r="Y54" i="3"/>
  <c r="Z54" i="3"/>
  <c r="AA54" i="3"/>
  <c r="AB54" i="3"/>
  <c r="AC54" i="3"/>
  <c r="AD54" i="3"/>
  <c r="AE54" i="3"/>
  <c r="AF54" i="3"/>
  <c r="AG54" i="3"/>
  <c r="R55" i="3"/>
  <c r="S55" i="3"/>
  <c r="T55" i="3"/>
  <c r="U55" i="3"/>
  <c r="V55" i="3"/>
  <c r="W55" i="3"/>
  <c r="X55" i="3"/>
  <c r="Y55" i="3"/>
  <c r="Z55" i="3"/>
  <c r="AA55" i="3"/>
  <c r="AB55" i="3"/>
  <c r="AC55" i="3"/>
  <c r="AD55" i="3"/>
  <c r="AE55" i="3"/>
  <c r="AF55" i="3"/>
  <c r="AG55" i="3"/>
  <c r="R56" i="3"/>
  <c r="S56" i="3"/>
  <c r="T56" i="3"/>
  <c r="U56" i="3"/>
  <c r="V56" i="3"/>
  <c r="W56" i="3"/>
  <c r="X56" i="3"/>
  <c r="Y56" i="3"/>
  <c r="Z56" i="3"/>
  <c r="AA56" i="3"/>
  <c r="AB56" i="3"/>
  <c r="AC56" i="3"/>
  <c r="AD56" i="3"/>
  <c r="AE56" i="3"/>
  <c r="AF56" i="3"/>
  <c r="AG56" i="3"/>
  <c r="R57" i="3"/>
  <c r="S57" i="3"/>
  <c r="T57" i="3"/>
  <c r="U57" i="3"/>
  <c r="V57" i="3"/>
  <c r="W57" i="3"/>
  <c r="X57" i="3"/>
  <c r="Y57" i="3"/>
  <c r="Z57" i="3"/>
  <c r="AA57" i="3"/>
  <c r="AB57" i="3"/>
  <c r="AC57" i="3"/>
  <c r="AD57" i="3"/>
  <c r="AE57" i="3"/>
  <c r="AF57" i="3"/>
  <c r="AG57" i="3"/>
  <c r="R58" i="3"/>
  <c r="S58" i="3"/>
  <c r="T58" i="3"/>
  <c r="U58" i="3"/>
  <c r="V58" i="3"/>
  <c r="W58" i="3"/>
  <c r="X58" i="3"/>
  <c r="Y58" i="3"/>
  <c r="Z58" i="3"/>
  <c r="AA58" i="3"/>
  <c r="AB58" i="3"/>
  <c r="AC58" i="3"/>
  <c r="AD58" i="3"/>
  <c r="AE58" i="3"/>
  <c r="AF58" i="3"/>
  <c r="AG58" i="3"/>
  <c r="R59" i="3"/>
  <c r="S59" i="3"/>
  <c r="T59" i="3"/>
  <c r="U59" i="3"/>
  <c r="V59" i="3"/>
  <c r="W59" i="3"/>
  <c r="X59" i="3"/>
  <c r="Y59" i="3"/>
  <c r="Z59" i="3"/>
  <c r="AA59" i="3"/>
  <c r="AB59" i="3"/>
  <c r="AC59" i="3"/>
  <c r="AD59" i="3"/>
  <c r="AE59" i="3"/>
  <c r="AF59" i="3"/>
  <c r="AG59" i="3"/>
  <c r="R60" i="3"/>
  <c r="S60" i="3"/>
  <c r="T60" i="3"/>
  <c r="U60" i="3"/>
  <c r="V60" i="3"/>
  <c r="W60" i="3"/>
  <c r="X60" i="3"/>
  <c r="Y60" i="3"/>
  <c r="Z60" i="3"/>
  <c r="AA60" i="3"/>
  <c r="AB60" i="3"/>
  <c r="AC60" i="3"/>
  <c r="AD60" i="3"/>
  <c r="AE60" i="3"/>
  <c r="AF60" i="3"/>
  <c r="AG60" i="3"/>
  <c r="R61" i="3"/>
  <c r="S61" i="3"/>
  <c r="T61" i="3"/>
  <c r="U61" i="3"/>
  <c r="V61" i="3"/>
  <c r="W61" i="3"/>
  <c r="X61" i="3"/>
  <c r="Y61" i="3"/>
  <c r="Z61" i="3"/>
  <c r="AA61" i="3"/>
  <c r="AB61" i="3"/>
  <c r="AC61" i="3"/>
  <c r="AD61" i="3"/>
  <c r="AE61" i="3"/>
  <c r="AF61" i="3"/>
  <c r="AG61" i="3"/>
  <c r="R62" i="3"/>
  <c r="S62" i="3"/>
  <c r="T62" i="3"/>
  <c r="U62" i="3"/>
  <c r="V62" i="3"/>
  <c r="W62" i="3"/>
  <c r="X62" i="3"/>
  <c r="Y62" i="3"/>
  <c r="Z62" i="3"/>
  <c r="AA62" i="3"/>
  <c r="AB62" i="3"/>
  <c r="AC62" i="3"/>
  <c r="AD62" i="3"/>
  <c r="AE62" i="3"/>
  <c r="AF62" i="3"/>
  <c r="AG62" i="3"/>
  <c r="R63" i="3"/>
  <c r="S63" i="3"/>
  <c r="T63" i="3"/>
  <c r="U63" i="3"/>
  <c r="V63" i="3"/>
  <c r="W63" i="3"/>
  <c r="X63" i="3"/>
  <c r="Y63" i="3"/>
  <c r="Z63" i="3"/>
  <c r="AA63" i="3"/>
  <c r="AB63" i="3"/>
  <c r="AC63" i="3"/>
  <c r="AD63" i="3"/>
  <c r="AE63" i="3"/>
  <c r="AF63" i="3"/>
  <c r="AG63" i="3"/>
  <c r="R64" i="3"/>
  <c r="S64" i="3"/>
  <c r="T64" i="3"/>
  <c r="U64" i="3"/>
  <c r="V64" i="3"/>
  <c r="W64" i="3"/>
  <c r="X64" i="3"/>
  <c r="Y64" i="3"/>
  <c r="Z64" i="3"/>
  <c r="AA64" i="3"/>
  <c r="AB64" i="3"/>
  <c r="AC64" i="3"/>
  <c r="AD64" i="3"/>
  <c r="AE64" i="3"/>
  <c r="AF64" i="3"/>
  <c r="AG64" i="3"/>
  <c r="R65" i="3"/>
  <c r="S65" i="3"/>
  <c r="T65" i="3"/>
  <c r="U65" i="3"/>
  <c r="V65" i="3"/>
  <c r="W65" i="3"/>
  <c r="X65" i="3"/>
  <c r="Y65" i="3"/>
  <c r="Z65" i="3"/>
  <c r="AA65" i="3"/>
  <c r="AB65" i="3"/>
  <c r="AC65" i="3"/>
  <c r="AD65" i="3"/>
  <c r="AE65" i="3"/>
  <c r="AF65" i="3"/>
  <c r="AG65" i="3"/>
  <c r="R66" i="3"/>
  <c r="S66" i="3"/>
  <c r="T66" i="3"/>
  <c r="U66" i="3"/>
  <c r="V66" i="3"/>
  <c r="W66" i="3"/>
  <c r="X66" i="3"/>
  <c r="Y66" i="3"/>
  <c r="Z66" i="3"/>
  <c r="AA66" i="3"/>
  <c r="AB66" i="3"/>
  <c r="AC66" i="3"/>
  <c r="AD66" i="3"/>
  <c r="AE66" i="3"/>
  <c r="AF66" i="3"/>
  <c r="AG66" i="3"/>
  <c r="R67" i="3"/>
  <c r="S67" i="3"/>
  <c r="T67" i="3"/>
  <c r="U67" i="3"/>
  <c r="V67" i="3"/>
  <c r="W67" i="3"/>
  <c r="X67" i="3"/>
  <c r="Y67" i="3"/>
  <c r="Z67" i="3"/>
  <c r="AA67" i="3"/>
  <c r="AB67" i="3"/>
  <c r="AC67" i="3"/>
  <c r="AD67" i="3"/>
  <c r="AE67" i="3"/>
  <c r="AF67" i="3"/>
  <c r="AG67" i="3"/>
  <c r="R68" i="3"/>
  <c r="S68" i="3"/>
  <c r="T68" i="3"/>
  <c r="U68" i="3"/>
  <c r="V68" i="3"/>
  <c r="W68" i="3"/>
  <c r="X68" i="3"/>
  <c r="Y68" i="3"/>
  <c r="Z68" i="3"/>
  <c r="AA68" i="3"/>
  <c r="AB68" i="3"/>
  <c r="AC68" i="3"/>
  <c r="AD68" i="3"/>
  <c r="AE68" i="3"/>
  <c r="AF68" i="3"/>
  <c r="AG68" i="3"/>
  <c r="R69" i="3"/>
  <c r="S69" i="3"/>
  <c r="T69" i="3"/>
  <c r="U69" i="3"/>
  <c r="V69" i="3"/>
  <c r="W69" i="3"/>
  <c r="X69" i="3"/>
  <c r="Y69" i="3"/>
  <c r="Z69" i="3"/>
  <c r="AA69" i="3"/>
  <c r="AB69" i="3"/>
  <c r="AC69" i="3"/>
  <c r="AD69" i="3"/>
  <c r="AE69" i="3"/>
  <c r="AF69" i="3"/>
  <c r="AG69" i="3"/>
  <c r="R70" i="3"/>
  <c r="S70" i="3"/>
  <c r="T70" i="3"/>
  <c r="U70" i="3"/>
  <c r="V70" i="3"/>
  <c r="W70" i="3"/>
  <c r="X70" i="3"/>
  <c r="Y70" i="3"/>
  <c r="Z70" i="3"/>
  <c r="AA70" i="3"/>
  <c r="AB70" i="3"/>
  <c r="AC70" i="3"/>
  <c r="AD70" i="3"/>
  <c r="AE70" i="3"/>
  <c r="AF70" i="3"/>
  <c r="AG70" i="3"/>
  <c r="R71" i="3"/>
  <c r="S71" i="3"/>
  <c r="T71" i="3"/>
  <c r="U71" i="3"/>
  <c r="V71" i="3"/>
  <c r="W71" i="3"/>
  <c r="X71" i="3"/>
  <c r="Y71" i="3"/>
  <c r="Z71" i="3"/>
  <c r="AA71" i="3"/>
  <c r="AB71" i="3"/>
  <c r="AC71" i="3"/>
  <c r="AD71" i="3"/>
  <c r="AE71" i="3"/>
  <c r="AF71" i="3"/>
  <c r="AG71" i="3"/>
  <c r="R72" i="3"/>
  <c r="S72" i="3"/>
  <c r="T72" i="3"/>
  <c r="U72" i="3"/>
  <c r="V72" i="3"/>
  <c r="W72" i="3"/>
  <c r="X72" i="3"/>
  <c r="Y72" i="3"/>
  <c r="Z72" i="3"/>
  <c r="AA72" i="3"/>
  <c r="AB72" i="3"/>
  <c r="AC72" i="3"/>
  <c r="AD72" i="3"/>
  <c r="AE72" i="3"/>
  <c r="AF72" i="3"/>
  <c r="AG72" i="3"/>
  <c r="R73" i="3"/>
  <c r="S73" i="3"/>
  <c r="T73" i="3"/>
  <c r="U73" i="3"/>
  <c r="V73" i="3"/>
  <c r="W73" i="3"/>
  <c r="X73" i="3"/>
  <c r="Y73" i="3"/>
  <c r="Z73" i="3"/>
  <c r="AA73" i="3"/>
  <c r="AB73" i="3"/>
  <c r="AC73" i="3"/>
  <c r="AD73" i="3"/>
  <c r="AE73" i="3"/>
  <c r="AF73" i="3"/>
  <c r="AG73" i="3"/>
  <c r="R74" i="3"/>
  <c r="S74" i="3"/>
  <c r="T74" i="3"/>
  <c r="U74" i="3"/>
  <c r="V74" i="3"/>
  <c r="W74" i="3"/>
  <c r="X74" i="3"/>
  <c r="Y74" i="3"/>
  <c r="Z74" i="3"/>
  <c r="AA74" i="3"/>
  <c r="AB74" i="3"/>
  <c r="AC74" i="3"/>
  <c r="AD74" i="3"/>
  <c r="AE74" i="3"/>
  <c r="AF74" i="3"/>
  <c r="AG74" i="3"/>
  <c r="R75" i="3"/>
  <c r="S75" i="3"/>
  <c r="T75" i="3"/>
  <c r="U75" i="3"/>
  <c r="V75" i="3"/>
  <c r="W75" i="3"/>
  <c r="X75" i="3"/>
  <c r="Y75" i="3"/>
  <c r="Z75" i="3"/>
  <c r="AA75" i="3"/>
  <c r="AB75" i="3"/>
  <c r="AC75" i="3"/>
  <c r="AD75" i="3"/>
  <c r="AE75" i="3"/>
  <c r="AF75" i="3"/>
  <c r="AG75" i="3"/>
  <c r="R76" i="3"/>
  <c r="S76" i="3"/>
  <c r="T76" i="3"/>
  <c r="U76" i="3"/>
  <c r="V76" i="3"/>
  <c r="W76" i="3"/>
  <c r="X76" i="3"/>
  <c r="Y76" i="3"/>
  <c r="Z76" i="3"/>
  <c r="AA76" i="3"/>
  <c r="AB76" i="3"/>
  <c r="AC76" i="3"/>
  <c r="AD76" i="3"/>
  <c r="AE76" i="3"/>
  <c r="AF76" i="3"/>
  <c r="AG76" i="3"/>
  <c r="R77" i="3"/>
  <c r="S77" i="3"/>
  <c r="T77" i="3"/>
  <c r="U77" i="3"/>
  <c r="V77" i="3"/>
  <c r="W77" i="3"/>
  <c r="X77" i="3"/>
  <c r="Y77" i="3"/>
  <c r="Z77" i="3"/>
  <c r="AA77" i="3"/>
  <c r="AB77" i="3"/>
  <c r="AC77" i="3"/>
  <c r="AD77" i="3"/>
  <c r="AE77" i="3"/>
  <c r="AF77" i="3"/>
  <c r="AG77" i="3"/>
  <c r="R78" i="3"/>
  <c r="S78" i="3"/>
  <c r="T78" i="3"/>
  <c r="U78" i="3"/>
  <c r="V78" i="3"/>
  <c r="W78" i="3"/>
  <c r="X78" i="3"/>
  <c r="Y78" i="3"/>
  <c r="Z78" i="3"/>
  <c r="AA78" i="3"/>
  <c r="AB78" i="3"/>
  <c r="AC78" i="3"/>
  <c r="AD78" i="3"/>
  <c r="AE78" i="3"/>
  <c r="AF78" i="3"/>
  <c r="AG78" i="3"/>
  <c r="R79" i="3"/>
  <c r="S79" i="3"/>
  <c r="T79" i="3"/>
  <c r="U79" i="3"/>
  <c r="V79" i="3"/>
  <c r="W79" i="3"/>
  <c r="X79" i="3"/>
  <c r="Y79" i="3"/>
  <c r="Z79" i="3"/>
  <c r="AA79" i="3"/>
  <c r="AB79" i="3"/>
  <c r="AC79" i="3"/>
  <c r="AD79" i="3"/>
  <c r="AE79" i="3"/>
  <c r="AF79" i="3"/>
  <c r="AG79" i="3"/>
  <c r="R80" i="3"/>
  <c r="S80" i="3"/>
  <c r="T80" i="3"/>
  <c r="U80" i="3"/>
  <c r="V80" i="3"/>
  <c r="W80" i="3"/>
  <c r="X80" i="3"/>
  <c r="Y80" i="3"/>
  <c r="Z80" i="3"/>
  <c r="AA80" i="3"/>
  <c r="AB80" i="3"/>
  <c r="AC80" i="3"/>
  <c r="AD80" i="3"/>
  <c r="AE80" i="3"/>
  <c r="AF80" i="3"/>
  <c r="AG80" i="3"/>
  <c r="R81" i="3"/>
  <c r="S81" i="3"/>
  <c r="T81" i="3"/>
  <c r="U81" i="3"/>
  <c r="V81" i="3"/>
  <c r="W81" i="3"/>
  <c r="X81" i="3"/>
  <c r="Y81" i="3"/>
  <c r="Z81" i="3"/>
  <c r="AA81" i="3"/>
  <c r="AB81" i="3"/>
  <c r="AC81" i="3"/>
  <c r="AD81" i="3"/>
  <c r="AE81" i="3"/>
  <c r="AF81" i="3"/>
  <c r="AG81" i="3"/>
  <c r="R82" i="3"/>
  <c r="S82" i="3"/>
  <c r="T82" i="3"/>
  <c r="U82" i="3"/>
  <c r="V82" i="3"/>
  <c r="W82" i="3"/>
  <c r="X82" i="3"/>
  <c r="Y82" i="3"/>
  <c r="Z82" i="3"/>
  <c r="AA82" i="3"/>
  <c r="AB82" i="3"/>
  <c r="AC82" i="3"/>
  <c r="AD82" i="3"/>
  <c r="AE82" i="3"/>
  <c r="AF82" i="3"/>
  <c r="AG82" i="3"/>
  <c r="R83" i="3"/>
  <c r="S83" i="3"/>
  <c r="T83" i="3"/>
  <c r="U83" i="3"/>
  <c r="V83" i="3"/>
  <c r="W83" i="3"/>
  <c r="X83" i="3"/>
  <c r="Y83" i="3"/>
  <c r="Z83" i="3"/>
  <c r="AA83" i="3"/>
  <c r="AB83" i="3"/>
  <c r="AC83" i="3"/>
  <c r="AD83" i="3"/>
  <c r="AE83" i="3"/>
  <c r="AF83" i="3"/>
  <c r="AG83" i="3"/>
  <c r="R84" i="3"/>
  <c r="S84" i="3"/>
  <c r="T84" i="3"/>
  <c r="U84" i="3"/>
  <c r="V84" i="3"/>
  <c r="W84" i="3"/>
  <c r="X84" i="3"/>
  <c r="Y84" i="3"/>
  <c r="Z84" i="3"/>
  <c r="AA84" i="3"/>
  <c r="AB84" i="3"/>
  <c r="AC84" i="3"/>
  <c r="AD84" i="3"/>
  <c r="AE84" i="3"/>
  <c r="AF84" i="3"/>
  <c r="AG84" i="3"/>
  <c r="R85" i="3"/>
  <c r="S85" i="3"/>
  <c r="T85" i="3"/>
  <c r="U85" i="3"/>
  <c r="V85" i="3"/>
  <c r="W85" i="3"/>
  <c r="X85" i="3"/>
  <c r="Y85" i="3"/>
  <c r="Z85" i="3"/>
  <c r="AA85" i="3"/>
  <c r="AB85" i="3"/>
  <c r="AC85" i="3"/>
  <c r="AD85" i="3"/>
  <c r="AE85" i="3"/>
  <c r="AF85" i="3"/>
  <c r="AG85" i="3"/>
  <c r="R86" i="3"/>
  <c r="S86" i="3"/>
  <c r="T86" i="3"/>
  <c r="U86" i="3"/>
  <c r="V86" i="3"/>
  <c r="W86" i="3"/>
  <c r="X86" i="3"/>
  <c r="Y86" i="3"/>
  <c r="Z86" i="3"/>
  <c r="AA86" i="3"/>
  <c r="AB86" i="3"/>
  <c r="AC86" i="3"/>
  <c r="AD86" i="3"/>
  <c r="AE86" i="3"/>
  <c r="AF86" i="3"/>
  <c r="AG86" i="3"/>
  <c r="R87" i="3"/>
  <c r="S87" i="3"/>
  <c r="T87" i="3"/>
  <c r="U87" i="3"/>
  <c r="V87" i="3"/>
  <c r="W87" i="3"/>
  <c r="X87" i="3"/>
  <c r="Y87" i="3"/>
  <c r="Z87" i="3"/>
  <c r="AA87" i="3"/>
  <c r="AB87" i="3"/>
  <c r="AC87" i="3"/>
  <c r="AD87" i="3"/>
  <c r="AE87" i="3"/>
  <c r="AF87" i="3"/>
  <c r="AG87" i="3"/>
  <c r="R88" i="3"/>
  <c r="S88" i="3"/>
  <c r="T88" i="3"/>
  <c r="U88" i="3"/>
  <c r="V88" i="3"/>
  <c r="W88" i="3"/>
  <c r="X88" i="3"/>
  <c r="Y88" i="3"/>
  <c r="Z88" i="3"/>
  <c r="AA88" i="3"/>
  <c r="AB88" i="3"/>
  <c r="AC88" i="3"/>
  <c r="AD88" i="3"/>
  <c r="AE88" i="3"/>
  <c r="AF88" i="3"/>
  <c r="AG88" i="3"/>
  <c r="R89" i="3"/>
  <c r="S89" i="3"/>
  <c r="T89" i="3"/>
  <c r="U89" i="3"/>
  <c r="V89" i="3"/>
  <c r="W89" i="3"/>
  <c r="X89" i="3"/>
  <c r="Y89" i="3"/>
  <c r="Z89" i="3"/>
  <c r="AA89" i="3"/>
  <c r="AB89" i="3"/>
  <c r="AC89" i="3"/>
  <c r="AD89" i="3"/>
  <c r="AE89" i="3"/>
  <c r="AF89" i="3"/>
  <c r="AG89" i="3"/>
  <c r="R90" i="3"/>
  <c r="S90" i="3"/>
  <c r="T90" i="3"/>
  <c r="U90" i="3"/>
  <c r="V90" i="3"/>
  <c r="W90" i="3"/>
  <c r="X90" i="3"/>
  <c r="Y90" i="3"/>
  <c r="Z90" i="3"/>
  <c r="AA90" i="3"/>
  <c r="AB90" i="3"/>
  <c r="AC90" i="3"/>
  <c r="AD90" i="3"/>
  <c r="AE90" i="3"/>
  <c r="AF90" i="3"/>
  <c r="AG90" i="3"/>
  <c r="R91" i="3"/>
  <c r="S91" i="3"/>
  <c r="T91" i="3"/>
  <c r="U91" i="3"/>
  <c r="V91" i="3"/>
  <c r="W91" i="3"/>
  <c r="X91" i="3"/>
  <c r="Y91" i="3"/>
  <c r="Z91" i="3"/>
  <c r="AA91" i="3"/>
  <c r="AB91" i="3"/>
  <c r="AC91" i="3"/>
  <c r="AD91" i="3"/>
  <c r="AE91" i="3"/>
  <c r="AF91" i="3"/>
  <c r="AG91" i="3"/>
  <c r="R92" i="3"/>
  <c r="S92" i="3"/>
  <c r="T92" i="3"/>
  <c r="U92" i="3"/>
  <c r="V92" i="3"/>
  <c r="W92" i="3"/>
  <c r="X92" i="3"/>
  <c r="Y92" i="3"/>
  <c r="Z92" i="3"/>
  <c r="AA92" i="3"/>
  <c r="AB92" i="3"/>
  <c r="AC92" i="3"/>
  <c r="AD92" i="3"/>
  <c r="AE92" i="3"/>
  <c r="AF92" i="3"/>
  <c r="AG92" i="3"/>
  <c r="R93" i="3"/>
  <c r="S93" i="3"/>
  <c r="T93" i="3"/>
  <c r="U93" i="3"/>
  <c r="V93" i="3"/>
  <c r="W93" i="3"/>
  <c r="X93" i="3"/>
  <c r="Y93" i="3"/>
  <c r="Z93" i="3"/>
  <c r="AA93" i="3"/>
  <c r="AB93" i="3"/>
  <c r="AC93" i="3"/>
  <c r="AD93" i="3"/>
  <c r="AE93" i="3"/>
  <c r="AF93" i="3"/>
  <c r="AG93" i="3"/>
  <c r="R94" i="3"/>
  <c r="S94" i="3"/>
  <c r="T94" i="3"/>
  <c r="U94" i="3"/>
  <c r="V94" i="3"/>
  <c r="W94" i="3"/>
  <c r="X94" i="3"/>
  <c r="Y94" i="3"/>
  <c r="Z94" i="3"/>
  <c r="AA94" i="3"/>
  <c r="AB94" i="3"/>
  <c r="AC94" i="3"/>
  <c r="AD94" i="3"/>
  <c r="AE94" i="3"/>
  <c r="AF94" i="3"/>
  <c r="AG94" i="3"/>
  <c r="R95" i="3"/>
  <c r="S95" i="3"/>
  <c r="T95" i="3"/>
  <c r="U95" i="3"/>
  <c r="V95" i="3"/>
  <c r="W95" i="3"/>
  <c r="X95" i="3"/>
  <c r="Y95" i="3"/>
  <c r="Z95" i="3"/>
  <c r="AA95" i="3"/>
  <c r="AB95" i="3"/>
  <c r="AC95" i="3"/>
  <c r="AD95" i="3"/>
  <c r="AE95" i="3"/>
  <c r="AF95" i="3"/>
  <c r="AG95" i="3"/>
  <c r="R96" i="3"/>
  <c r="S96" i="3"/>
  <c r="T96" i="3"/>
  <c r="U96" i="3"/>
  <c r="V96" i="3"/>
  <c r="W96" i="3"/>
  <c r="X96" i="3"/>
  <c r="Y96" i="3"/>
  <c r="Z96" i="3"/>
  <c r="AA96" i="3"/>
  <c r="AB96" i="3"/>
  <c r="AC96" i="3"/>
  <c r="AD96" i="3"/>
  <c r="AE96" i="3"/>
  <c r="AF96" i="3"/>
  <c r="AG96" i="3"/>
  <c r="R97" i="3"/>
  <c r="S97" i="3"/>
  <c r="T97" i="3"/>
  <c r="U97" i="3"/>
  <c r="V97" i="3"/>
  <c r="W97" i="3"/>
  <c r="X97" i="3"/>
  <c r="Y97" i="3"/>
  <c r="Z97" i="3"/>
  <c r="AA97" i="3"/>
  <c r="AB97" i="3"/>
  <c r="AC97" i="3"/>
  <c r="AD97" i="3"/>
  <c r="AE97" i="3"/>
  <c r="AF97" i="3"/>
  <c r="AG97" i="3"/>
  <c r="R98" i="3"/>
  <c r="S98" i="3"/>
  <c r="T98" i="3"/>
  <c r="U98" i="3"/>
  <c r="V98" i="3"/>
  <c r="W98" i="3"/>
  <c r="X98" i="3"/>
  <c r="Y98" i="3"/>
  <c r="Z98" i="3"/>
  <c r="AA98" i="3"/>
  <c r="AB98" i="3"/>
  <c r="AC98" i="3"/>
  <c r="AD98" i="3"/>
  <c r="AE98" i="3"/>
  <c r="AF98" i="3"/>
  <c r="AG98" i="3"/>
  <c r="R99" i="3"/>
  <c r="S99" i="3"/>
  <c r="T99" i="3"/>
  <c r="U99" i="3"/>
  <c r="V99" i="3"/>
  <c r="W99" i="3"/>
  <c r="X99" i="3"/>
  <c r="Y99" i="3"/>
  <c r="Z99" i="3"/>
  <c r="AA99" i="3"/>
  <c r="AB99" i="3"/>
  <c r="AC99" i="3"/>
  <c r="AD99" i="3"/>
  <c r="AE99" i="3"/>
  <c r="AF99" i="3"/>
  <c r="AG99" i="3"/>
  <c r="R100" i="3"/>
  <c r="S100" i="3"/>
  <c r="T100" i="3"/>
  <c r="U100" i="3"/>
  <c r="V100" i="3"/>
  <c r="W100" i="3"/>
  <c r="X100" i="3"/>
  <c r="Y100" i="3"/>
  <c r="Z100" i="3"/>
  <c r="AA100" i="3"/>
  <c r="AB100" i="3"/>
  <c r="AC100" i="3"/>
  <c r="AD100" i="3"/>
  <c r="AE100" i="3"/>
  <c r="AF100" i="3"/>
  <c r="AG100" i="3"/>
  <c r="R101" i="3"/>
  <c r="S101" i="3"/>
  <c r="T101" i="3"/>
  <c r="U101" i="3"/>
  <c r="V101" i="3"/>
  <c r="W101" i="3"/>
  <c r="X101" i="3"/>
  <c r="Y101" i="3"/>
  <c r="Z101" i="3"/>
  <c r="AA101" i="3"/>
  <c r="AB101" i="3"/>
  <c r="AC101" i="3"/>
  <c r="AD101" i="3"/>
  <c r="AE101" i="3"/>
  <c r="AF101" i="3"/>
  <c r="AG101" i="3"/>
  <c r="R102" i="3"/>
  <c r="S102" i="3"/>
  <c r="T102" i="3"/>
  <c r="U102" i="3"/>
  <c r="V102" i="3"/>
  <c r="W102" i="3"/>
  <c r="X102" i="3"/>
  <c r="Y102" i="3"/>
  <c r="Z102" i="3"/>
  <c r="AA102" i="3"/>
  <c r="AB102" i="3"/>
  <c r="AC102" i="3"/>
  <c r="AD102" i="3"/>
  <c r="AE102" i="3"/>
  <c r="AF102" i="3"/>
  <c r="AG102" i="3"/>
  <c r="R103" i="3"/>
  <c r="S103" i="3"/>
  <c r="T103" i="3"/>
  <c r="U103" i="3"/>
  <c r="V103" i="3"/>
  <c r="W103" i="3"/>
  <c r="X103" i="3"/>
  <c r="Y103" i="3"/>
  <c r="Z103" i="3"/>
  <c r="AA103" i="3"/>
  <c r="AB103" i="3"/>
  <c r="AC103" i="3"/>
  <c r="AD103" i="3"/>
  <c r="AE103" i="3"/>
  <c r="AF103" i="3"/>
  <c r="AG103" i="3"/>
  <c r="R104" i="3"/>
  <c r="S104" i="3"/>
  <c r="T104" i="3"/>
  <c r="U104" i="3"/>
  <c r="V104" i="3"/>
  <c r="W104" i="3"/>
  <c r="X104" i="3"/>
  <c r="Y104" i="3"/>
  <c r="Z104" i="3"/>
  <c r="AA104" i="3"/>
  <c r="AB104" i="3"/>
  <c r="AC104" i="3"/>
  <c r="AD104" i="3"/>
  <c r="AE104" i="3"/>
  <c r="AF104" i="3"/>
  <c r="AG104" i="3"/>
  <c r="R105" i="3"/>
  <c r="S105" i="3"/>
  <c r="T105" i="3"/>
  <c r="U105" i="3"/>
  <c r="V105" i="3"/>
  <c r="W105" i="3"/>
  <c r="X105" i="3"/>
  <c r="Y105" i="3"/>
  <c r="Z105" i="3"/>
  <c r="AA105" i="3"/>
  <c r="AB105" i="3"/>
  <c r="AC105" i="3"/>
  <c r="AD105" i="3"/>
  <c r="AE105" i="3"/>
  <c r="AF105" i="3"/>
  <c r="AG105" i="3"/>
  <c r="R106" i="3"/>
  <c r="S106" i="3"/>
  <c r="T106" i="3"/>
  <c r="U106" i="3"/>
  <c r="V106" i="3"/>
  <c r="W106" i="3"/>
  <c r="X106" i="3"/>
  <c r="Y106" i="3"/>
  <c r="Z106" i="3"/>
  <c r="AA106" i="3"/>
  <c r="AB106" i="3"/>
  <c r="AC106" i="3"/>
  <c r="AD106" i="3"/>
  <c r="AE106" i="3"/>
  <c r="AF106" i="3"/>
  <c r="AG106" i="3"/>
  <c r="R107" i="3"/>
  <c r="S107" i="3"/>
  <c r="T107" i="3"/>
  <c r="U107" i="3"/>
  <c r="V107" i="3"/>
  <c r="W107" i="3"/>
  <c r="X107" i="3"/>
  <c r="Y107" i="3"/>
  <c r="Z107" i="3"/>
  <c r="AA107" i="3"/>
  <c r="AB107" i="3"/>
  <c r="AC107" i="3"/>
  <c r="AD107" i="3"/>
  <c r="AE107" i="3"/>
  <c r="AF107" i="3"/>
  <c r="AG107" i="3"/>
  <c r="R108" i="3"/>
  <c r="S108" i="3"/>
  <c r="T108" i="3"/>
  <c r="U108" i="3"/>
  <c r="V108" i="3"/>
  <c r="W108" i="3"/>
  <c r="X108" i="3"/>
  <c r="Y108" i="3"/>
  <c r="Z108" i="3"/>
  <c r="AA108" i="3"/>
  <c r="AB108" i="3"/>
  <c r="AC108" i="3"/>
  <c r="AD108" i="3"/>
  <c r="AE108" i="3"/>
  <c r="AF108" i="3"/>
  <c r="AG108" i="3"/>
  <c r="R109" i="3"/>
  <c r="S109" i="3"/>
  <c r="T109" i="3"/>
  <c r="U109" i="3"/>
  <c r="V109" i="3"/>
  <c r="W109" i="3"/>
  <c r="X109" i="3"/>
  <c r="Y109" i="3"/>
  <c r="Z109" i="3"/>
  <c r="AA109" i="3"/>
  <c r="AB109" i="3"/>
  <c r="AC109" i="3"/>
  <c r="AD109" i="3"/>
  <c r="AE109" i="3"/>
  <c r="AF109" i="3"/>
  <c r="AG109" i="3"/>
  <c r="R110" i="3"/>
  <c r="S110" i="3"/>
  <c r="T110" i="3"/>
  <c r="U110" i="3"/>
  <c r="V110" i="3"/>
  <c r="W110" i="3"/>
  <c r="X110" i="3"/>
  <c r="Y110" i="3"/>
  <c r="Z110" i="3"/>
  <c r="AA110" i="3"/>
  <c r="AB110" i="3"/>
  <c r="AC110" i="3"/>
  <c r="AD110" i="3"/>
  <c r="AE110" i="3"/>
  <c r="AF110" i="3"/>
  <c r="AG110" i="3"/>
  <c r="R111" i="3"/>
  <c r="S111" i="3"/>
  <c r="T111" i="3"/>
  <c r="U111" i="3"/>
  <c r="V111" i="3"/>
  <c r="W111" i="3"/>
  <c r="X111" i="3"/>
  <c r="Y111" i="3"/>
  <c r="Z111" i="3"/>
  <c r="AA111" i="3"/>
  <c r="AB111" i="3"/>
  <c r="AC111" i="3"/>
  <c r="AD111" i="3"/>
  <c r="AE111" i="3"/>
  <c r="AF111" i="3"/>
  <c r="AG111" i="3"/>
  <c r="R112" i="3"/>
  <c r="S112" i="3"/>
  <c r="T112" i="3"/>
  <c r="U112" i="3"/>
  <c r="V112" i="3"/>
  <c r="W112" i="3"/>
  <c r="X112" i="3"/>
  <c r="Y112" i="3"/>
  <c r="Z112" i="3"/>
  <c r="AA112" i="3"/>
  <c r="AB112" i="3"/>
  <c r="AC112" i="3"/>
  <c r="AD112" i="3"/>
  <c r="AE112" i="3"/>
  <c r="AF112" i="3"/>
  <c r="AG112" i="3"/>
  <c r="R113" i="3"/>
  <c r="S113" i="3"/>
  <c r="T113" i="3"/>
  <c r="U113" i="3"/>
  <c r="V113" i="3"/>
  <c r="W113" i="3"/>
  <c r="X113" i="3"/>
  <c r="Y113" i="3"/>
  <c r="Z113" i="3"/>
  <c r="AA113" i="3"/>
  <c r="AB113" i="3"/>
  <c r="AC113" i="3"/>
  <c r="AD113" i="3"/>
  <c r="AE113" i="3"/>
  <c r="AF113" i="3"/>
  <c r="AG113" i="3"/>
  <c r="R114" i="3"/>
  <c r="S114" i="3"/>
  <c r="T114" i="3"/>
  <c r="U114" i="3"/>
  <c r="V114" i="3"/>
  <c r="W114" i="3"/>
  <c r="X114" i="3"/>
  <c r="Y114" i="3"/>
  <c r="Z114" i="3"/>
  <c r="AA114" i="3"/>
  <c r="AB114" i="3"/>
  <c r="AC114" i="3"/>
  <c r="AD114" i="3"/>
  <c r="AE114" i="3"/>
  <c r="AF114" i="3"/>
  <c r="AG114" i="3"/>
  <c r="R115" i="3"/>
  <c r="S115" i="3"/>
  <c r="T115" i="3"/>
  <c r="U115" i="3"/>
  <c r="V115" i="3"/>
  <c r="W115" i="3"/>
  <c r="X115" i="3"/>
  <c r="Y115" i="3"/>
  <c r="Z115" i="3"/>
  <c r="AA115" i="3"/>
  <c r="AB115" i="3"/>
  <c r="AC115" i="3"/>
  <c r="AD115" i="3"/>
  <c r="AE115" i="3"/>
  <c r="AF115" i="3"/>
  <c r="AG115" i="3"/>
  <c r="R116" i="3"/>
  <c r="S116" i="3"/>
  <c r="T116" i="3"/>
  <c r="U116" i="3"/>
  <c r="V116" i="3"/>
  <c r="W116" i="3"/>
  <c r="X116" i="3"/>
  <c r="Y116" i="3"/>
  <c r="Z116" i="3"/>
  <c r="AA116" i="3"/>
  <c r="AB116" i="3"/>
  <c r="AC116" i="3"/>
  <c r="AD116" i="3"/>
  <c r="AE116" i="3"/>
  <c r="AF116" i="3"/>
  <c r="AG116" i="3"/>
  <c r="R117" i="3"/>
  <c r="S117" i="3"/>
  <c r="T117" i="3"/>
  <c r="U117" i="3"/>
  <c r="V117" i="3"/>
  <c r="W117" i="3"/>
  <c r="X117" i="3"/>
  <c r="Y117" i="3"/>
  <c r="Z117" i="3"/>
  <c r="AA117" i="3"/>
  <c r="AB117" i="3"/>
  <c r="AC117" i="3"/>
  <c r="AD117" i="3"/>
  <c r="AE117" i="3"/>
  <c r="AF117" i="3"/>
  <c r="AG117" i="3"/>
  <c r="R118" i="3"/>
  <c r="S118" i="3"/>
  <c r="T118" i="3"/>
  <c r="U118" i="3"/>
  <c r="V118" i="3"/>
  <c r="W118" i="3"/>
  <c r="X118" i="3"/>
  <c r="Y118" i="3"/>
  <c r="Z118" i="3"/>
  <c r="AA118" i="3"/>
  <c r="AB118" i="3"/>
  <c r="AC118" i="3"/>
  <c r="AD118" i="3"/>
  <c r="AE118" i="3"/>
  <c r="AF118" i="3"/>
  <c r="AG118" i="3"/>
  <c r="R119" i="3"/>
  <c r="S119" i="3"/>
  <c r="T119" i="3"/>
  <c r="U119" i="3"/>
  <c r="V119" i="3"/>
  <c r="W119" i="3"/>
  <c r="X119" i="3"/>
  <c r="Y119" i="3"/>
  <c r="Z119" i="3"/>
  <c r="AA119" i="3"/>
  <c r="AB119" i="3"/>
  <c r="AC119" i="3"/>
  <c r="AD119" i="3"/>
  <c r="AE119" i="3"/>
  <c r="AF119" i="3"/>
  <c r="AG119" i="3"/>
  <c r="R120" i="3"/>
  <c r="S120" i="3"/>
  <c r="T120" i="3"/>
  <c r="U120" i="3"/>
  <c r="V120" i="3"/>
  <c r="W120" i="3"/>
  <c r="X120" i="3"/>
  <c r="Y120" i="3"/>
  <c r="Z120" i="3"/>
  <c r="AA120" i="3"/>
  <c r="AB120" i="3"/>
  <c r="AC120" i="3"/>
  <c r="AD120" i="3"/>
  <c r="AE120" i="3"/>
  <c r="AF120" i="3"/>
  <c r="AG120" i="3"/>
  <c r="R121" i="3"/>
  <c r="S121" i="3"/>
  <c r="T121" i="3"/>
  <c r="U121" i="3"/>
  <c r="V121" i="3"/>
  <c r="W121" i="3"/>
  <c r="X121" i="3"/>
  <c r="Y121" i="3"/>
  <c r="Z121" i="3"/>
  <c r="AA121" i="3"/>
  <c r="AB121" i="3"/>
  <c r="AC121" i="3"/>
  <c r="AD121" i="3"/>
  <c r="AE121" i="3"/>
  <c r="AF121" i="3"/>
  <c r="AG121" i="3"/>
  <c r="R122" i="3"/>
  <c r="S122" i="3"/>
  <c r="T122" i="3"/>
  <c r="U122" i="3"/>
  <c r="V122" i="3"/>
  <c r="W122" i="3"/>
  <c r="X122" i="3"/>
  <c r="Y122" i="3"/>
  <c r="Z122" i="3"/>
  <c r="AA122" i="3"/>
  <c r="AB122" i="3"/>
  <c r="AC122" i="3"/>
  <c r="AD122" i="3"/>
  <c r="AE122" i="3"/>
  <c r="AF122" i="3"/>
  <c r="AG122" i="3"/>
  <c r="R123" i="3"/>
  <c r="S123" i="3"/>
  <c r="T123" i="3"/>
  <c r="U123" i="3"/>
  <c r="V123" i="3"/>
  <c r="W123" i="3"/>
  <c r="X123" i="3"/>
  <c r="Y123" i="3"/>
  <c r="Z123" i="3"/>
  <c r="AA123" i="3"/>
  <c r="AB123" i="3"/>
  <c r="AC123" i="3"/>
  <c r="AD123" i="3"/>
  <c r="AE123" i="3"/>
  <c r="AF123" i="3"/>
  <c r="AG123" i="3"/>
  <c r="R124" i="3"/>
  <c r="S124" i="3"/>
  <c r="T124" i="3"/>
  <c r="U124" i="3"/>
  <c r="V124" i="3"/>
  <c r="W124" i="3"/>
  <c r="X124" i="3"/>
  <c r="Y124" i="3"/>
  <c r="Z124" i="3"/>
  <c r="AA124" i="3"/>
  <c r="AB124" i="3"/>
  <c r="AC124" i="3"/>
  <c r="AD124" i="3"/>
  <c r="AE124" i="3"/>
  <c r="AF124" i="3"/>
  <c r="AG124" i="3"/>
  <c r="R125" i="3"/>
  <c r="S125" i="3"/>
  <c r="T125" i="3"/>
  <c r="U125" i="3"/>
  <c r="V125" i="3"/>
  <c r="W125" i="3"/>
  <c r="X125" i="3"/>
  <c r="Y125" i="3"/>
  <c r="Z125" i="3"/>
  <c r="AA125" i="3"/>
  <c r="AB125" i="3"/>
  <c r="AC125" i="3"/>
  <c r="AD125" i="3"/>
  <c r="AE125" i="3"/>
  <c r="AF125" i="3"/>
  <c r="AG125" i="3"/>
  <c r="R126" i="3"/>
  <c r="S126" i="3"/>
  <c r="T126" i="3"/>
  <c r="U126" i="3"/>
  <c r="V126" i="3"/>
  <c r="W126" i="3"/>
  <c r="X126" i="3"/>
  <c r="Y126" i="3"/>
  <c r="Z126" i="3"/>
  <c r="AA126" i="3"/>
  <c r="AB126" i="3"/>
  <c r="AC126" i="3"/>
  <c r="AD126" i="3"/>
  <c r="AE126" i="3"/>
  <c r="AF126" i="3"/>
  <c r="AG126" i="3"/>
  <c r="R127" i="3"/>
  <c r="S127" i="3"/>
  <c r="T127" i="3"/>
  <c r="U127" i="3"/>
  <c r="V127" i="3"/>
  <c r="W127" i="3"/>
  <c r="X127" i="3"/>
  <c r="Y127" i="3"/>
  <c r="Z127" i="3"/>
  <c r="AA127" i="3"/>
  <c r="AB127" i="3"/>
  <c r="AC127" i="3"/>
  <c r="AD127" i="3"/>
  <c r="AE127" i="3"/>
  <c r="AF127" i="3"/>
  <c r="AG127" i="3"/>
  <c r="R128" i="3"/>
  <c r="S128" i="3"/>
  <c r="T128" i="3"/>
  <c r="U128" i="3"/>
  <c r="V128" i="3"/>
  <c r="W128" i="3"/>
  <c r="X128" i="3"/>
  <c r="Y128" i="3"/>
  <c r="Z128" i="3"/>
  <c r="AA128" i="3"/>
  <c r="AB128" i="3"/>
  <c r="AC128" i="3"/>
  <c r="AD128" i="3"/>
  <c r="AE128" i="3"/>
  <c r="AF128" i="3"/>
  <c r="AG128" i="3"/>
  <c r="R129" i="3"/>
  <c r="S129" i="3"/>
  <c r="T129" i="3"/>
  <c r="U129" i="3"/>
  <c r="V129" i="3"/>
  <c r="W129" i="3"/>
  <c r="X129" i="3"/>
  <c r="Y129" i="3"/>
  <c r="Z129" i="3"/>
  <c r="AA129" i="3"/>
  <c r="AB129" i="3"/>
  <c r="AC129" i="3"/>
  <c r="AD129" i="3"/>
  <c r="AE129" i="3"/>
  <c r="AF129" i="3"/>
  <c r="AG129" i="3"/>
  <c r="R130" i="3"/>
  <c r="S130" i="3"/>
  <c r="T130" i="3"/>
  <c r="U130" i="3"/>
  <c r="V130" i="3"/>
  <c r="W130" i="3"/>
  <c r="X130" i="3"/>
  <c r="Y130" i="3"/>
  <c r="Z130" i="3"/>
  <c r="AA130" i="3"/>
  <c r="AB130" i="3"/>
  <c r="AC130" i="3"/>
  <c r="AD130" i="3"/>
  <c r="AE130" i="3"/>
  <c r="AF130" i="3"/>
  <c r="AG130" i="3"/>
  <c r="R131" i="3"/>
  <c r="S131" i="3"/>
  <c r="T131" i="3"/>
  <c r="U131" i="3"/>
  <c r="V131" i="3"/>
  <c r="W131" i="3"/>
  <c r="X131" i="3"/>
  <c r="Y131" i="3"/>
  <c r="Z131" i="3"/>
  <c r="AA131" i="3"/>
  <c r="AB131" i="3"/>
  <c r="AC131" i="3"/>
  <c r="AD131" i="3"/>
  <c r="AE131" i="3"/>
  <c r="AF131" i="3"/>
  <c r="AG131" i="3"/>
  <c r="R132" i="3"/>
  <c r="S132" i="3"/>
  <c r="T132" i="3"/>
  <c r="U132" i="3"/>
  <c r="V132" i="3"/>
  <c r="W132" i="3"/>
  <c r="X132" i="3"/>
  <c r="Y132" i="3"/>
  <c r="Z132" i="3"/>
  <c r="AA132" i="3"/>
  <c r="AB132" i="3"/>
  <c r="AC132" i="3"/>
  <c r="AD132" i="3"/>
  <c r="AE132" i="3"/>
  <c r="AF132" i="3"/>
  <c r="AG132" i="3"/>
  <c r="R133" i="3"/>
  <c r="S133" i="3"/>
  <c r="T133" i="3"/>
  <c r="U133" i="3"/>
  <c r="V133" i="3"/>
  <c r="W133" i="3"/>
  <c r="X133" i="3"/>
  <c r="Y133" i="3"/>
  <c r="Z133" i="3"/>
  <c r="AA133" i="3"/>
  <c r="AB133" i="3"/>
  <c r="AC133" i="3"/>
  <c r="AD133" i="3"/>
  <c r="AE133" i="3"/>
  <c r="AF133" i="3"/>
  <c r="AG133" i="3"/>
  <c r="R134" i="3"/>
  <c r="S134" i="3"/>
  <c r="T134" i="3"/>
  <c r="U134" i="3"/>
  <c r="V134" i="3"/>
  <c r="W134" i="3"/>
  <c r="X134" i="3"/>
  <c r="Y134" i="3"/>
  <c r="Z134" i="3"/>
  <c r="AA134" i="3"/>
  <c r="AB134" i="3"/>
  <c r="AC134" i="3"/>
  <c r="AD134" i="3"/>
  <c r="AE134" i="3"/>
  <c r="AF134" i="3"/>
  <c r="AG134" i="3"/>
  <c r="R135" i="3"/>
  <c r="S135" i="3"/>
  <c r="T135" i="3"/>
  <c r="U135" i="3"/>
  <c r="V135" i="3"/>
  <c r="W135" i="3"/>
  <c r="X135" i="3"/>
  <c r="Y135" i="3"/>
  <c r="Z135" i="3"/>
  <c r="AA135" i="3"/>
  <c r="AB135" i="3"/>
  <c r="AC135" i="3"/>
  <c r="AD135" i="3"/>
  <c r="AE135" i="3"/>
  <c r="AF135" i="3"/>
  <c r="AG135" i="3"/>
  <c r="R136" i="3"/>
  <c r="S136" i="3"/>
  <c r="T136" i="3"/>
  <c r="U136" i="3"/>
  <c r="V136" i="3"/>
  <c r="W136" i="3"/>
  <c r="X136" i="3"/>
  <c r="Y136" i="3"/>
  <c r="Z136" i="3"/>
  <c r="AA136" i="3"/>
  <c r="AB136" i="3"/>
  <c r="AC136" i="3"/>
  <c r="AD136" i="3"/>
  <c r="AE136" i="3"/>
  <c r="AF136" i="3"/>
  <c r="AG136" i="3"/>
  <c r="R137" i="3"/>
  <c r="S137" i="3"/>
  <c r="T137" i="3"/>
  <c r="U137" i="3"/>
  <c r="V137" i="3"/>
  <c r="W137" i="3"/>
  <c r="X137" i="3"/>
  <c r="Y137" i="3"/>
  <c r="Z137" i="3"/>
  <c r="AA137" i="3"/>
  <c r="AB137" i="3"/>
  <c r="AC137" i="3"/>
  <c r="AD137" i="3"/>
  <c r="AE137" i="3"/>
  <c r="AF137" i="3"/>
  <c r="AG137" i="3"/>
  <c r="R138" i="3"/>
  <c r="S138" i="3"/>
  <c r="T138" i="3"/>
  <c r="U138" i="3"/>
  <c r="V138" i="3"/>
  <c r="W138" i="3"/>
  <c r="X138" i="3"/>
  <c r="Y138" i="3"/>
  <c r="Z138" i="3"/>
  <c r="AA138" i="3"/>
  <c r="AB138" i="3"/>
  <c r="AC138" i="3"/>
  <c r="AD138" i="3"/>
  <c r="AE138" i="3"/>
  <c r="AF138" i="3"/>
  <c r="AG138" i="3"/>
  <c r="R139" i="3"/>
  <c r="S139" i="3"/>
  <c r="T139" i="3"/>
  <c r="U139" i="3"/>
  <c r="V139" i="3"/>
  <c r="W139" i="3"/>
  <c r="X139" i="3"/>
  <c r="Y139" i="3"/>
  <c r="Z139" i="3"/>
  <c r="AA139" i="3"/>
  <c r="AB139" i="3"/>
  <c r="AC139" i="3"/>
  <c r="AD139" i="3"/>
  <c r="AE139" i="3"/>
  <c r="AF139" i="3"/>
  <c r="AG139" i="3"/>
  <c r="R140" i="3"/>
  <c r="S140" i="3"/>
  <c r="T140" i="3"/>
  <c r="U140" i="3"/>
  <c r="V140" i="3"/>
  <c r="W140" i="3"/>
  <c r="X140" i="3"/>
  <c r="Y140" i="3"/>
  <c r="Z140" i="3"/>
  <c r="AA140" i="3"/>
  <c r="AB140" i="3"/>
  <c r="AC140" i="3"/>
  <c r="AD140" i="3"/>
  <c r="AE140" i="3"/>
  <c r="AF140" i="3"/>
  <c r="AG140" i="3"/>
  <c r="R141" i="3"/>
  <c r="S141" i="3"/>
  <c r="T141" i="3"/>
  <c r="U141" i="3"/>
  <c r="V141" i="3"/>
  <c r="W141" i="3"/>
  <c r="X141" i="3"/>
  <c r="Y141" i="3"/>
  <c r="Z141" i="3"/>
  <c r="AA141" i="3"/>
  <c r="AB141" i="3"/>
  <c r="AC141" i="3"/>
  <c r="AD141" i="3"/>
  <c r="AE141" i="3"/>
  <c r="AF141" i="3"/>
  <c r="AG141" i="3"/>
  <c r="R142" i="3"/>
  <c r="S142" i="3"/>
  <c r="T142" i="3"/>
  <c r="U142" i="3"/>
  <c r="V142" i="3"/>
  <c r="W142" i="3"/>
  <c r="X142" i="3"/>
  <c r="Y142" i="3"/>
  <c r="Z142" i="3"/>
  <c r="AA142" i="3"/>
  <c r="AB142" i="3"/>
  <c r="AC142" i="3"/>
  <c r="AD142" i="3"/>
  <c r="AE142" i="3"/>
  <c r="AF142" i="3"/>
  <c r="AG142" i="3"/>
  <c r="R143" i="3"/>
  <c r="S143" i="3"/>
  <c r="T143" i="3"/>
  <c r="U143" i="3"/>
  <c r="V143" i="3"/>
  <c r="W143" i="3"/>
  <c r="X143" i="3"/>
  <c r="Y143" i="3"/>
  <c r="Z143" i="3"/>
  <c r="AA143" i="3"/>
  <c r="AB143" i="3"/>
  <c r="AC143" i="3"/>
  <c r="AD143" i="3"/>
  <c r="AE143" i="3"/>
  <c r="AF143" i="3"/>
  <c r="AG143" i="3"/>
  <c r="R144" i="3"/>
  <c r="S144" i="3"/>
  <c r="T144" i="3"/>
  <c r="U144" i="3"/>
  <c r="V144" i="3"/>
  <c r="W144" i="3"/>
  <c r="X144" i="3"/>
  <c r="Y144" i="3"/>
  <c r="Z144" i="3"/>
  <c r="AA144" i="3"/>
  <c r="AB144" i="3"/>
  <c r="AC144" i="3"/>
  <c r="AD144" i="3"/>
  <c r="AE144" i="3"/>
  <c r="AF144" i="3"/>
  <c r="AG144" i="3"/>
  <c r="R145" i="3"/>
  <c r="S145" i="3"/>
  <c r="T145" i="3"/>
  <c r="U145" i="3"/>
  <c r="V145" i="3"/>
  <c r="W145" i="3"/>
  <c r="X145" i="3"/>
  <c r="Y145" i="3"/>
  <c r="Z145" i="3"/>
  <c r="AA145" i="3"/>
  <c r="AB145" i="3"/>
  <c r="AC145" i="3"/>
  <c r="AD145" i="3"/>
  <c r="AE145" i="3"/>
  <c r="AF145" i="3"/>
  <c r="AG145" i="3"/>
  <c r="R146" i="3"/>
  <c r="S146" i="3"/>
  <c r="T146" i="3"/>
  <c r="U146" i="3"/>
  <c r="V146" i="3"/>
  <c r="W146" i="3"/>
  <c r="X146" i="3"/>
  <c r="Y146" i="3"/>
  <c r="Z146" i="3"/>
  <c r="AA146" i="3"/>
  <c r="AB146" i="3"/>
  <c r="AC146" i="3"/>
  <c r="AD146" i="3"/>
  <c r="AE146" i="3"/>
  <c r="AF146" i="3"/>
  <c r="AG146" i="3"/>
  <c r="R147" i="3"/>
  <c r="S147" i="3"/>
  <c r="T147" i="3"/>
  <c r="U147" i="3"/>
  <c r="V147" i="3"/>
  <c r="W147" i="3"/>
  <c r="X147" i="3"/>
  <c r="Y147" i="3"/>
  <c r="Z147" i="3"/>
  <c r="AA147" i="3"/>
  <c r="AB147" i="3"/>
  <c r="AC147" i="3"/>
  <c r="AD147" i="3"/>
  <c r="AE147" i="3"/>
  <c r="AF147" i="3"/>
  <c r="AG147" i="3"/>
  <c r="R148" i="3"/>
  <c r="S148" i="3"/>
  <c r="T148" i="3"/>
  <c r="U148" i="3"/>
  <c r="V148" i="3"/>
  <c r="W148" i="3"/>
  <c r="X148" i="3"/>
  <c r="Y148" i="3"/>
  <c r="Z148" i="3"/>
  <c r="AA148" i="3"/>
  <c r="AB148" i="3"/>
  <c r="AC148" i="3"/>
  <c r="AD148" i="3"/>
  <c r="AE148" i="3"/>
  <c r="AF148" i="3"/>
  <c r="AG148" i="3"/>
  <c r="R149" i="3"/>
  <c r="S149" i="3"/>
  <c r="T149" i="3"/>
  <c r="U149" i="3"/>
  <c r="V149" i="3"/>
  <c r="W149" i="3"/>
  <c r="X149" i="3"/>
  <c r="Y149" i="3"/>
  <c r="Z149" i="3"/>
  <c r="AA149" i="3"/>
  <c r="AB149" i="3"/>
  <c r="AC149" i="3"/>
  <c r="AD149" i="3"/>
  <c r="AE149" i="3"/>
  <c r="AF149" i="3"/>
  <c r="AG149" i="3"/>
  <c r="R150" i="3"/>
  <c r="S150" i="3"/>
  <c r="T150" i="3"/>
  <c r="U150" i="3"/>
  <c r="V150" i="3"/>
  <c r="W150" i="3"/>
  <c r="X150" i="3"/>
  <c r="Y150" i="3"/>
  <c r="Z150" i="3"/>
  <c r="AA150" i="3"/>
  <c r="AB150" i="3"/>
  <c r="AC150" i="3"/>
  <c r="AD150" i="3"/>
  <c r="AE150" i="3"/>
  <c r="AF150" i="3"/>
  <c r="AG150" i="3"/>
  <c r="R151" i="3"/>
  <c r="S151" i="3"/>
  <c r="T151" i="3"/>
  <c r="U151" i="3"/>
  <c r="V151" i="3"/>
  <c r="W151" i="3"/>
  <c r="X151" i="3"/>
  <c r="Y151" i="3"/>
  <c r="Z151" i="3"/>
  <c r="AA151" i="3"/>
  <c r="AB151" i="3"/>
  <c r="AC151" i="3"/>
  <c r="AD151" i="3"/>
  <c r="AE151" i="3"/>
  <c r="AF151" i="3"/>
  <c r="AG151" i="3"/>
  <c r="R152" i="3"/>
  <c r="S152" i="3"/>
  <c r="T152" i="3"/>
  <c r="U152" i="3"/>
  <c r="V152" i="3"/>
  <c r="W152" i="3"/>
  <c r="X152" i="3"/>
  <c r="Y152" i="3"/>
  <c r="Z152" i="3"/>
  <c r="AA152" i="3"/>
  <c r="AB152" i="3"/>
  <c r="AC152" i="3"/>
  <c r="AD152" i="3"/>
  <c r="AE152" i="3"/>
  <c r="AF152" i="3"/>
  <c r="AG152" i="3"/>
  <c r="R153" i="3"/>
  <c r="S153" i="3"/>
  <c r="T153" i="3"/>
  <c r="U153" i="3"/>
  <c r="V153" i="3"/>
  <c r="W153" i="3"/>
  <c r="X153" i="3"/>
  <c r="Y153" i="3"/>
  <c r="Z153" i="3"/>
  <c r="AA153" i="3"/>
  <c r="AB153" i="3"/>
  <c r="AC153" i="3"/>
  <c r="AD153" i="3"/>
  <c r="AE153" i="3"/>
  <c r="AF153" i="3"/>
  <c r="AG153" i="3"/>
  <c r="R154" i="3"/>
  <c r="S154" i="3"/>
  <c r="T154" i="3"/>
  <c r="U154" i="3"/>
  <c r="V154" i="3"/>
  <c r="W154" i="3"/>
  <c r="X154" i="3"/>
  <c r="Y154" i="3"/>
  <c r="Z154" i="3"/>
  <c r="AA154" i="3"/>
  <c r="AB154" i="3"/>
  <c r="AC154" i="3"/>
  <c r="AD154" i="3"/>
  <c r="AE154" i="3"/>
  <c r="AF154" i="3"/>
  <c r="AG154" i="3"/>
  <c r="R155" i="3"/>
  <c r="S155" i="3"/>
  <c r="T155" i="3"/>
  <c r="U155" i="3"/>
  <c r="V155" i="3"/>
  <c r="W155" i="3"/>
  <c r="X155" i="3"/>
  <c r="Y155" i="3"/>
  <c r="Z155" i="3"/>
  <c r="AA155" i="3"/>
  <c r="AB155" i="3"/>
  <c r="AC155" i="3"/>
  <c r="AD155" i="3"/>
  <c r="AE155" i="3"/>
  <c r="AF155" i="3"/>
  <c r="AG155" i="3"/>
  <c r="R156" i="3"/>
  <c r="S156" i="3"/>
  <c r="T156" i="3"/>
  <c r="U156" i="3"/>
  <c r="V156" i="3"/>
  <c r="W156" i="3"/>
  <c r="X156" i="3"/>
  <c r="Y156" i="3"/>
  <c r="Z156" i="3"/>
  <c r="AA156" i="3"/>
  <c r="AB156" i="3"/>
  <c r="AC156" i="3"/>
  <c r="AD156" i="3"/>
  <c r="AE156" i="3"/>
  <c r="AF156" i="3"/>
  <c r="AG156" i="3"/>
  <c r="R157" i="3"/>
  <c r="S157" i="3"/>
  <c r="T157" i="3"/>
  <c r="U157" i="3"/>
  <c r="V157" i="3"/>
  <c r="W157" i="3"/>
  <c r="X157" i="3"/>
  <c r="Y157" i="3"/>
  <c r="Z157" i="3"/>
  <c r="AA157" i="3"/>
  <c r="AB157" i="3"/>
  <c r="AC157" i="3"/>
  <c r="AD157" i="3"/>
  <c r="AE157" i="3"/>
  <c r="AF157" i="3"/>
  <c r="AG157" i="3"/>
  <c r="R158" i="3"/>
  <c r="S158" i="3"/>
  <c r="T158" i="3"/>
  <c r="U158" i="3"/>
  <c r="V158" i="3"/>
  <c r="W158" i="3"/>
  <c r="X158" i="3"/>
  <c r="Y158" i="3"/>
  <c r="Z158" i="3"/>
  <c r="AA158" i="3"/>
  <c r="AB158" i="3"/>
  <c r="AC158" i="3"/>
  <c r="AD158" i="3"/>
  <c r="AE158" i="3"/>
  <c r="AF158" i="3"/>
  <c r="AG158" i="3"/>
  <c r="R159" i="3"/>
  <c r="S159" i="3"/>
  <c r="T159" i="3"/>
  <c r="U159" i="3"/>
  <c r="V159" i="3"/>
  <c r="W159" i="3"/>
  <c r="X159" i="3"/>
  <c r="Y159" i="3"/>
  <c r="Z159" i="3"/>
  <c r="AA159" i="3"/>
  <c r="AB159" i="3"/>
  <c r="AC159" i="3"/>
  <c r="AD159" i="3"/>
  <c r="AE159" i="3"/>
  <c r="AF159" i="3"/>
  <c r="AG159" i="3"/>
  <c r="R160" i="3"/>
  <c r="S160" i="3"/>
  <c r="T160" i="3"/>
  <c r="U160" i="3"/>
  <c r="V160" i="3"/>
  <c r="W160" i="3"/>
  <c r="X160" i="3"/>
  <c r="Y160" i="3"/>
  <c r="Z160" i="3"/>
  <c r="AA160" i="3"/>
  <c r="AB160" i="3"/>
  <c r="AC160" i="3"/>
  <c r="AD160" i="3"/>
  <c r="AE160" i="3"/>
  <c r="AF160" i="3"/>
  <c r="AG160" i="3"/>
  <c r="R161" i="3"/>
  <c r="S161" i="3"/>
  <c r="T161" i="3"/>
  <c r="U161" i="3"/>
  <c r="V161" i="3"/>
  <c r="W161" i="3"/>
  <c r="X161" i="3"/>
  <c r="Y161" i="3"/>
  <c r="Z161" i="3"/>
  <c r="AA161" i="3"/>
  <c r="AB161" i="3"/>
  <c r="AC161" i="3"/>
  <c r="AD161" i="3"/>
  <c r="AE161" i="3"/>
  <c r="AF161" i="3"/>
  <c r="AG161" i="3"/>
  <c r="R162" i="3"/>
  <c r="S162" i="3"/>
  <c r="T162" i="3"/>
  <c r="U162" i="3"/>
  <c r="V162" i="3"/>
  <c r="W162" i="3"/>
  <c r="X162" i="3"/>
  <c r="Y162" i="3"/>
  <c r="Z162" i="3"/>
  <c r="AA162" i="3"/>
  <c r="AB162" i="3"/>
  <c r="AC162" i="3"/>
  <c r="AD162" i="3"/>
  <c r="AE162" i="3"/>
  <c r="AF162" i="3"/>
  <c r="AG162" i="3"/>
  <c r="R163" i="3"/>
  <c r="S163" i="3"/>
  <c r="T163" i="3"/>
  <c r="U163" i="3"/>
  <c r="V163" i="3"/>
  <c r="W163" i="3"/>
  <c r="X163" i="3"/>
  <c r="Y163" i="3"/>
  <c r="Z163" i="3"/>
  <c r="AA163" i="3"/>
  <c r="AB163" i="3"/>
  <c r="AC163" i="3"/>
  <c r="AD163" i="3"/>
  <c r="AE163" i="3"/>
  <c r="AF163" i="3"/>
  <c r="AG163" i="3"/>
  <c r="R164" i="3"/>
  <c r="S164" i="3"/>
  <c r="T164" i="3"/>
  <c r="U164" i="3"/>
  <c r="V164" i="3"/>
  <c r="W164" i="3"/>
  <c r="X164" i="3"/>
  <c r="Y164" i="3"/>
  <c r="Z164" i="3"/>
  <c r="AA164" i="3"/>
  <c r="AB164" i="3"/>
  <c r="AC164" i="3"/>
  <c r="AD164" i="3"/>
  <c r="AE164" i="3"/>
  <c r="AF164" i="3"/>
  <c r="AG164" i="3"/>
  <c r="R165" i="3"/>
  <c r="S165" i="3"/>
  <c r="T165" i="3"/>
  <c r="U165" i="3"/>
  <c r="V165" i="3"/>
  <c r="W165" i="3"/>
  <c r="X165" i="3"/>
  <c r="Y165" i="3"/>
  <c r="Z165" i="3"/>
  <c r="AA165" i="3"/>
  <c r="AB165" i="3"/>
  <c r="AC165" i="3"/>
  <c r="AD165" i="3"/>
  <c r="AE165" i="3"/>
  <c r="AF165" i="3"/>
  <c r="AG165" i="3"/>
  <c r="R166" i="3"/>
  <c r="S166" i="3"/>
  <c r="T166" i="3"/>
  <c r="U166" i="3"/>
  <c r="V166" i="3"/>
  <c r="W166" i="3"/>
  <c r="X166" i="3"/>
  <c r="Y166" i="3"/>
  <c r="Z166" i="3"/>
  <c r="AA166" i="3"/>
  <c r="AB166" i="3"/>
  <c r="AC166" i="3"/>
  <c r="AD166" i="3"/>
  <c r="AE166" i="3"/>
  <c r="AF166" i="3"/>
  <c r="AG166" i="3"/>
  <c r="R167" i="3"/>
  <c r="S167" i="3"/>
  <c r="T167" i="3"/>
  <c r="U167" i="3"/>
  <c r="V167" i="3"/>
  <c r="W167" i="3"/>
  <c r="X167" i="3"/>
  <c r="Y167" i="3"/>
  <c r="Z167" i="3"/>
  <c r="AA167" i="3"/>
  <c r="AB167" i="3"/>
  <c r="AC167" i="3"/>
  <c r="AD167" i="3"/>
  <c r="AE167" i="3"/>
  <c r="AF167" i="3"/>
  <c r="AG167" i="3"/>
  <c r="R168" i="3"/>
  <c r="S168" i="3"/>
  <c r="T168" i="3"/>
  <c r="U168" i="3"/>
  <c r="V168" i="3"/>
  <c r="W168" i="3"/>
  <c r="X168" i="3"/>
  <c r="Y168" i="3"/>
  <c r="Z168" i="3"/>
  <c r="AA168" i="3"/>
  <c r="AB168" i="3"/>
  <c r="AC168" i="3"/>
  <c r="AD168" i="3"/>
  <c r="AE168" i="3"/>
  <c r="AF168" i="3"/>
  <c r="AG168" i="3"/>
  <c r="R169" i="3"/>
  <c r="S169" i="3"/>
  <c r="T169" i="3"/>
  <c r="U169" i="3"/>
  <c r="V169" i="3"/>
  <c r="W169" i="3"/>
  <c r="X169" i="3"/>
  <c r="Y169" i="3"/>
  <c r="Z169" i="3"/>
  <c r="AA169" i="3"/>
  <c r="AB169" i="3"/>
  <c r="AC169" i="3"/>
  <c r="AD169" i="3"/>
  <c r="AE169" i="3"/>
  <c r="AF169" i="3"/>
  <c r="AG169" i="3"/>
  <c r="R170" i="3"/>
  <c r="S170" i="3"/>
  <c r="T170" i="3"/>
  <c r="U170" i="3"/>
  <c r="V170" i="3"/>
  <c r="W170" i="3"/>
  <c r="X170" i="3"/>
  <c r="Y170" i="3"/>
  <c r="Z170" i="3"/>
  <c r="AA170" i="3"/>
  <c r="AB170" i="3"/>
  <c r="AC170" i="3"/>
  <c r="AD170" i="3"/>
  <c r="AE170" i="3"/>
  <c r="AF170" i="3"/>
  <c r="AG170" i="3"/>
  <c r="R171" i="3"/>
  <c r="S171" i="3"/>
  <c r="T171" i="3"/>
  <c r="U171" i="3"/>
  <c r="V171" i="3"/>
  <c r="W171" i="3"/>
  <c r="X171" i="3"/>
  <c r="Y171" i="3"/>
  <c r="Z171" i="3"/>
  <c r="AA171" i="3"/>
  <c r="AB171" i="3"/>
  <c r="AC171" i="3"/>
  <c r="AD171" i="3"/>
  <c r="AE171" i="3"/>
  <c r="AF171" i="3"/>
  <c r="AG171" i="3"/>
  <c r="R172" i="3"/>
  <c r="S172" i="3"/>
  <c r="T172" i="3"/>
  <c r="U172" i="3"/>
  <c r="V172" i="3"/>
  <c r="W172" i="3"/>
  <c r="X172" i="3"/>
  <c r="Y172" i="3"/>
  <c r="Z172" i="3"/>
  <c r="AA172" i="3"/>
  <c r="AB172" i="3"/>
  <c r="AC172" i="3"/>
  <c r="AD172" i="3"/>
  <c r="AE172" i="3"/>
  <c r="AF172" i="3"/>
  <c r="AG172" i="3"/>
  <c r="R173" i="3"/>
  <c r="S173" i="3"/>
  <c r="T173" i="3"/>
  <c r="U173" i="3"/>
  <c r="V173" i="3"/>
  <c r="W173" i="3"/>
  <c r="X173" i="3"/>
  <c r="Y173" i="3"/>
  <c r="Z173" i="3"/>
  <c r="AA173" i="3"/>
  <c r="AB173" i="3"/>
  <c r="AC173" i="3"/>
  <c r="AD173" i="3"/>
  <c r="AE173" i="3"/>
  <c r="AF173" i="3"/>
  <c r="AG173" i="3"/>
  <c r="R174" i="3"/>
  <c r="S174" i="3"/>
  <c r="T174" i="3"/>
  <c r="U174" i="3"/>
  <c r="V174" i="3"/>
  <c r="W174" i="3"/>
  <c r="X174" i="3"/>
  <c r="Y174" i="3"/>
  <c r="Z174" i="3"/>
  <c r="AA174" i="3"/>
  <c r="AB174" i="3"/>
  <c r="AC174" i="3"/>
  <c r="AD174" i="3"/>
  <c r="AE174" i="3"/>
  <c r="AF174" i="3"/>
  <c r="AG174" i="3"/>
  <c r="R175" i="3"/>
  <c r="S175" i="3"/>
  <c r="T175" i="3"/>
  <c r="U175" i="3"/>
  <c r="V175" i="3"/>
  <c r="W175" i="3"/>
  <c r="X175" i="3"/>
  <c r="Y175" i="3"/>
  <c r="Z175" i="3"/>
  <c r="AA175" i="3"/>
  <c r="AB175" i="3"/>
  <c r="AC175" i="3"/>
  <c r="AD175" i="3"/>
  <c r="AE175" i="3"/>
  <c r="AF175" i="3"/>
  <c r="AG175" i="3"/>
  <c r="R176" i="3"/>
  <c r="S176" i="3"/>
  <c r="T176" i="3"/>
  <c r="U176" i="3"/>
  <c r="V176" i="3"/>
  <c r="W176" i="3"/>
  <c r="X176" i="3"/>
  <c r="Y176" i="3"/>
  <c r="Z176" i="3"/>
  <c r="AA176" i="3"/>
  <c r="AB176" i="3"/>
  <c r="AC176" i="3"/>
  <c r="AD176" i="3"/>
  <c r="AE176" i="3"/>
  <c r="AF176" i="3"/>
  <c r="AG176" i="3"/>
  <c r="R177" i="3"/>
  <c r="S177" i="3"/>
  <c r="T177" i="3"/>
  <c r="U177" i="3"/>
  <c r="V177" i="3"/>
  <c r="W177" i="3"/>
  <c r="X177" i="3"/>
  <c r="Y177" i="3"/>
  <c r="Z177" i="3"/>
  <c r="AA177" i="3"/>
  <c r="AB177" i="3"/>
  <c r="AC177" i="3"/>
  <c r="AD177" i="3"/>
  <c r="AE177" i="3"/>
  <c r="AF177" i="3"/>
  <c r="AG177" i="3"/>
  <c r="R178" i="3"/>
  <c r="S178" i="3"/>
  <c r="T178" i="3"/>
  <c r="U178" i="3"/>
  <c r="V178" i="3"/>
  <c r="W178" i="3"/>
  <c r="X178" i="3"/>
  <c r="Y178" i="3"/>
  <c r="Z178" i="3"/>
  <c r="AA178" i="3"/>
  <c r="AB178" i="3"/>
  <c r="AC178" i="3"/>
  <c r="AD178" i="3"/>
  <c r="AE178" i="3"/>
  <c r="AF178" i="3"/>
  <c r="AG178" i="3"/>
  <c r="R179" i="3"/>
  <c r="S179" i="3"/>
  <c r="T179" i="3"/>
  <c r="U179" i="3"/>
  <c r="V179" i="3"/>
  <c r="W179" i="3"/>
  <c r="X179" i="3"/>
  <c r="Y179" i="3"/>
  <c r="Z179" i="3"/>
  <c r="AA179" i="3"/>
  <c r="AB179" i="3"/>
  <c r="AC179" i="3"/>
  <c r="AD179" i="3"/>
  <c r="AE179" i="3"/>
  <c r="AF179" i="3"/>
  <c r="AG179" i="3"/>
  <c r="R180" i="3"/>
  <c r="S180" i="3"/>
  <c r="T180" i="3"/>
  <c r="U180" i="3"/>
  <c r="V180" i="3"/>
  <c r="W180" i="3"/>
  <c r="X180" i="3"/>
  <c r="Y180" i="3"/>
  <c r="Z180" i="3"/>
  <c r="AA180" i="3"/>
  <c r="AB180" i="3"/>
  <c r="AC180" i="3"/>
  <c r="AD180" i="3"/>
  <c r="AE180" i="3"/>
  <c r="AF180" i="3"/>
  <c r="AG180" i="3"/>
  <c r="R181" i="3"/>
  <c r="S181" i="3"/>
  <c r="T181" i="3"/>
  <c r="U181" i="3"/>
  <c r="V181" i="3"/>
  <c r="W181" i="3"/>
  <c r="X181" i="3"/>
  <c r="Y181" i="3"/>
  <c r="Z181" i="3"/>
  <c r="AA181" i="3"/>
  <c r="AB181" i="3"/>
  <c r="AC181" i="3"/>
  <c r="AD181" i="3"/>
  <c r="AE181" i="3"/>
  <c r="AF181" i="3"/>
  <c r="AG181" i="3"/>
  <c r="R182" i="3"/>
  <c r="S182" i="3"/>
  <c r="T182" i="3"/>
  <c r="U182" i="3"/>
  <c r="V182" i="3"/>
  <c r="W182" i="3"/>
  <c r="X182" i="3"/>
  <c r="Y182" i="3"/>
  <c r="Z182" i="3"/>
  <c r="AA182" i="3"/>
  <c r="AB182" i="3"/>
  <c r="AC182" i="3"/>
  <c r="AD182" i="3"/>
  <c r="AE182" i="3"/>
  <c r="AF182" i="3"/>
  <c r="AG182" i="3"/>
  <c r="R183" i="3"/>
  <c r="S183" i="3"/>
  <c r="T183" i="3"/>
  <c r="U183" i="3"/>
  <c r="V183" i="3"/>
  <c r="W183" i="3"/>
  <c r="X183" i="3"/>
  <c r="Y183" i="3"/>
  <c r="Z183" i="3"/>
  <c r="AA183" i="3"/>
  <c r="AB183" i="3"/>
  <c r="AC183" i="3"/>
  <c r="AD183" i="3"/>
  <c r="AE183" i="3"/>
  <c r="AF183" i="3"/>
  <c r="AG183" i="3"/>
  <c r="R184" i="3"/>
  <c r="S184" i="3"/>
  <c r="T184" i="3"/>
  <c r="U184" i="3"/>
  <c r="V184" i="3"/>
  <c r="W184" i="3"/>
  <c r="X184" i="3"/>
  <c r="Y184" i="3"/>
  <c r="Z184" i="3"/>
  <c r="AA184" i="3"/>
  <c r="AB184" i="3"/>
  <c r="AC184" i="3"/>
  <c r="AD184" i="3"/>
  <c r="AE184" i="3"/>
  <c r="AF184" i="3"/>
  <c r="AG184" i="3"/>
  <c r="R185" i="3"/>
  <c r="S185" i="3"/>
  <c r="T185" i="3"/>
  <c r="U185" i="3"/>
  <c r="V185" i="3"/>
  <c r="W185" i="3"/>
  <c r="X185" i="3"/>
  <c r="Y185" i="3"/>
  <c r="Z185" i="3"/>
  <c r="AA185" i="3"/>
  <c r="AB185" i="3"/>
  <c r="AC185" i="3"/>
  <c r="AD185" i="3"/>
  <c r="AE185" i="3"/>
  <c r="AF185" i="3"/>
  <c r="AG185" i="3"/>
  <c r="R186" i="3"/>
  <c r="S186" i="3"/>
  <c r="T186" i="3"/>
  <c r="U186" i="3"/>
  <c r="V186" i="3"/>
  <c r="W186" i="3"/>
  <c r="X186" i="3"/>
  <c r="Y186" i="3"/>
  <c r="Z186" i="3"/>
  <c r="AA186" i="3"/>
  <c r="AB186" i="3"/>
  <c r="AC186" i="3"/>
  <c r="AD186" i="3"/>
  <c r="AE186" i="3"/>
  <c r="AF186" i="3"/>
  <c r="AG186" i="3"/>
  <c r="R187" i="3"/>
  <c r="S187" i="3"/>
  <c r="T187" i="3"/>
  <c r="U187" i="3"/>
  <c r="V187" i="3"/>
  <c r="W187" i="3"/>
  <c r="X187" i="3"/>
  <c r="Y187" i="3"/>
  <c r="Z187" i="3"/>
  <c r="AA187" i="3"/>
  <c r="AB187" i="3"/>
  <c r="AC187" i="3"/>
  <c r="AD187" i="3"/>
  <c r="AE187" i="3"/>
  <c r="AF187" i="3"/>
  <c r="AG187" i="3"/>
  <c r="R188" i="3"/>
  <c r="S188" i="3"/>
  <c r="T188" i="3"/>
  <c r="U188" i="3"/>
  <c r="V188" i="3"/>
  <c r="W188" i="3"/>
  <c r="X188" i="3"/>
  <c r="Y188" i="3"/>
  <c r="Z188" i="3"/>
  <c r="AA188" i="3"/>
  <c r="AB188" i="3"/>
  <c r="AC188" i="3"/>
  <c r="AD188" i="3"/>
  <c r="AE188" i="3"/>
  <c r="AF188" i="3"/>
  <c r="AG188" i="3"/>
  <c r="R189" i="3"/>
  <c r="S189" i="3"/>
  <c r="T189" i="3"/>
  <c r="U189" i="3"/>
  <c r="V189" i="3"/>
  <c r="W189" i="3"/>
  <c r="X189" i="3"/>
  <c r="Y189" i="3"/>
  <c r="Z189" i="3"/>
  <c r="AA189" i="3"/>
  <c r="AB189" i="3"/>
  <c r="AC189" i="3"/>
  <c r="AD189" i="3"/>
  <c r="AE189" i="3"/>
  <c r="AF189" i="3"/>
  <c r="AG189" i="3"/>
  <c r="R190" i="3"/>
  <c r="S190" i="3"/>
  <c r="T190" i="3"/>
  <c r="U190" i="3"/>
  <c r="V190" i="3"/>
  <c r="W190" i="3"/>
  <c r="X190" i="3"/>
  <c r="Y190" i="3"/>
  <c r="Z190" i="3"/>
  <c r="AA190" i="3"/>
  <c r="AB190" i="3"/>
  <c r="AC190" i="3"/>
  <c r="AD190" i="3"/>
  <c r="AE190" i="3"/>
  <c r="AF190" i="3"/>
  <c r="AG190" i="3"/>
  <c r="R191" i="3"/>
  <c r="S191" i="3"/>
  <c r="T191" i="3"/>
  <c r="U191" i="3"/>
  <c r="V191" i="3"/>
  <c r="W191" i="3"/>
  <c r="X191" i="3"/>
  <c r="Y191" i="3"/>
  <c r="Z191" i="3"/>
  <c r="AA191" i="3"/>
  <c r="AB191" i="3"/>
  <c r="AC191" i="3"/>
  <c r="AD191" i="3"/>
  <c r="AE191" i="3"/>
  <c r="AF191" i="3"/>
  <c r="AG191" i="3"/>
  <c r="R192" i="3"/>
  <c r="S192" i="3"/>
  <c r="T192" i="3"/>
  <c r="U192" i="3"/>
  <c r="V192" i="3"/>
  <c r="W192" i="3"/>
  <c r="X192" i="3"/>
  <c r="Y192" i="3"/>
  <c r="Z192" i="3"/>
  <c r="AA192" i="3"/>
  <c r="AB192" i="3"/>
  <c r="AC192" i="3"/>
  <c r="AD192" i="3"/>
  <c r="AE192" i="3"/>
  <c r="AF192" i="3"/>
  <c r="AG192" i="3"/>
  <c r="R193" i="3"/>
  <c r="S193" i="3"/>
  <c r="T193" i="3"/>
  <c r="U193" i="3"/>
  <c r="V193" i="3"/>
  <c r="W193" i="3"/>
  <c r="X193" i="3"/>
  <c r="Y193" i="3"/>
  <c r="Z193" i="3"/>
  <c r="AA193" i="3"/>
  <c r="AB193" i="3"/>
  <c r="AC193" i="3"/>
  <c r="AD193" i="3"/>
  <c r="AE193" i="3"/>
  <c r="AF193" i="3"/>
  <c r="AG193" i="3"/>
  <c r="R194" i="3"/>
  <c r="S194" i="3"/>
  <c r="T194" i="3"/>
  <c r="U194" i="3"/>
  <c r="V194" i="3"/>
  <c r="W194" i="3"/>
  <c r="X194" i="3"/>
  <c r="Y194" i="3"/>
  <c r="Z194" i="3"/>
  <c r="AA194" i="3"/>
  <c r="AB194" i="3"/>
  <c r="AC194" i="3"/>
  <c r="AD194" i="3"/>
  <c r="AE194" i="3"/>
  <c r="AF194" i="3"/>
  <c r="AG194" i="3"/>
  <c r="R195" i="3"/>
  <c r="S195" i="3"/>
  <c r="T195" i="3"/>
  <c r="U195" i="3"/>
  <c r="V195" i="3"/>
  <c r="W195" i="3"/>
  <c r="X195" i="3"/>
  <c r="Y195" i="3"/>
  <c r="Z195" i="3"/>
  <c r="AA195" i="3"/>
  <c r="AB195" i="3"/>
  <c r="AC195" i="3"/>
  <c r="AD195" i="3"/>
  <c r="AE195" i="3"/>
  <c r="AF195" i="3"/>
  <c r="AG195" i="3"/>
  <c r="R196" i="3"/>
  <c r="S196" i="3"/>
  <c r="T196" i="3"/>
  <c r="U196" i="3"/>
  <c r="V196" i="3"/>
  <c r="W196" i="3"/>
  <c r="X196" i="3"/>
  <c r="Y196" i="3"/>
  <c r="Z196" i="3"/>
  <c r="AA196" i="3"/>
  <c r="AB196" i="3"/>
  <c r="AC196" i="3"/>
  <c r="AD196" i="3"/>
  <c r="AE196" i="3"/>
  <c r="AF196" i="3"/>
  <c r="AG196" i="3"/>
  <c r="R197" i="3"/>
  <c r="S197" i="3"/>
  <c r="T197" i="3"/>
  <c r="U197" i="3"/>
  <c r="V197" i="3"/>
  <c r="W197" i="3"/>
  <c r="X197" i="3"/>
  <c r="Y197" i="3"/>
  <c r="Z197" i="3"/>
  <c r="AA197" i="3"/>
  <c r="AB197" i="3"/>
  <c r="AC197" i="3"/>
  <c r="AD197" i="3"/>
  <c r="AE197" i="3"/>
  <c r="AF197" i="3"/>
  <c r="AG197" i="3"/>
  <c r="R198" i="3"/>
  <c r="S198" i="3"/>
  <c r="T198" i="3"/>
  <c r="U198" i="3"/>
  <c r="V198" i="3"/>
  <c r="W198" i="3"/>
  <c r="X198" i="3"/>
  <c r="Y198" i="3"/>
  <c r="Z198" i="3"/>
  <c r="AA198" i="3"/>
  <c r="AB198" i="3"/>
  <c r="AC198" i="3"/>
  <c r="AD198" i="3"/>
  <c r="AE198" i="3"/>
  <c r="AF198" i="3"/>
  <c r="AG198" i="3"/>
  <c r="R199" i="3"/>
  <c r="S199" i="3"/>
  <c r="T199" i="3"/>
  <c r="U199" i="3"/>
  <c r="V199" i="3"/>
  <c r="W199" i="3"/>
  <c r="X199" i="3"/>
  <c r="Y199" i="3"/>
  <c r="Z199" i="3"/>
  <c r="AA199" i="3"/>
  <c r="AB199" i="3"/>
  <c r="AC199" i="3"/>
  <c r="AD199" i="3"/>
  <c r="AE199" i="3"/>
  <c r="AF199" i="3"/>
  <c r="AG199" i="3"/>
  <c r="R200" i="3"/>
  <c r="S200" i="3"/>
  <c r="T200" i="3"/>
  <c r="U200" i="3"/>
  <c r="V200" i="3"/>
  <c r="W200" i="3"/>
  <c r="X200" i="3"/>
  <c r="Y200" i="3"/>
  <c r="Z200" i="3"/>
  <c r="AA200" i="3"/>
  <c r="AB200" i="3"/>
  <c r="AC200" i="3"/>
  <c r="AD200" i="3"/>
  <c r="AE200" i="3"/>
  <c r="AF200" i="3"/>
  <c r="AG200" i="3"/>
  <c r="R201" i="3"/>
  <c r="S201" i="3"/>
  <c r="T201" i="3"/>
  <c r="U201" i="3"/>
  <c r="V201" i="3"/>
  <c r="W201" i="3"/>
  <c r="X201" i="3"/>
  <c r="Y201" i="3"/>
  <c r="Z201" i="3"/>
  <c r="AA201" i="3"/>
  <c r="AB201" i="3"/>
  <c r="AC201" i="3"/>
  <c r="AD201" i="3"/>
  <c r="AE201" i="3"/>
  <c r="AF201" i="3"/>
  <c r="AG201" i="3"/>
  <c r="R202" i="3"/>
  <c r="S202" i="3"/>
  <c r="T202" i="3"/>
  <c r="U202" i="3"/>
  <c r="V202" i="3"/>
  <c r="W202" i="3"/>
  <c r="X202" i="3"/>
  <c r="Y202" i="3"/>
  <c r="Z202" i="3"/>
  <c r="AA202" i="3"/>
  <c r="AB202" i="3"/>
  <c r="AC202" i="3"/>
  <c r="AD202" i="3"/>
  <c r="AE202" i="3"/>
  <c r="AF202" i="3"/>
  <c r="AG202" i="3"/>
  <c r="R203" i="3"/>
  <c r="S203" i="3"/>
  <c r="T203" i="3"/>
  <c r="U203" i="3"/>
  <c r="V203" i="3"/>
  <c r="W203" i="3"/>
  <c r="X203" i="3"/>
  <c r="Y203" i="3"/>
  <c r="Z203" i="3"/>
  <c r="AA203" i="3"/>
  <c r="AB203" i="3"/>
  <c r="AC203" i="3"/>
  <c r="AD203" i="3"/>
  <c r="AE203" i="3"/>
  <c r="AF203" i="3"/>
  <c r="AG203" i="3"/>
  <c r="R204" i="3"/>
  <c r="S204" i="3"/>
  <c r="T204" i="3"/>
  <c r="U204" i="3"/>
  <c r="V204" i="3"/>
  <c r="W204" i="3"/>
  <c r="X204" i="3"/>
  <c r="Y204" i="3"/>
  <c r="Z204" i="3"/>
  <c r="AA204" i="3"/>
  <c r="AB204" i="3"/>
  <c r="AC204" i="3"/>
  <c r="AD204" i="3"/>
  <c r="AE204" i="3"/>
  <c r="AF204" i="3"/>
  <c r="AG204" i="3"/>
  <c r="R205" i="3"/>
  <c r="S205" i="3"/>
  <c r="T205" i="3"/>
  <c r="U205" i="3"/>
  <c r="V205" i="3"/>
  <c r="W205" i="3"/>
  <c r="X205" i="3"/>
  <c r="Y205" i="3"/>
  <c r="Z205" i="3"/>
  <c r="AA205" i="3"/>
  <c r="AB205" i="3"/>
  <c r="AC205" i="3"/>
  <c r="AD205" i="3"/>
  <c r="AE205" i="3"/>
  <c r="AF205" i="3"/>
  <c r="AG205" i="3"/>
  <c r="R206" i="3"/>
  <c r="S206" i="3"/>
  <c r="T206" i="3"/>
  <c r="U206" i="3"/>
  <c r="V206" i="3"/>
  <c r="W206" i="3"/>
  <c r="X206" i="3"/>
  <c r="Y206" i="3"/>
  <c r="Z206" i="3"/>
  <c r="AA206" i="3"/>
  <c r="AB206" i="3"/>
  <c r="AC206" i="3"/>
  <c r="AD206" i="3"/>
  <c r="AE206" i="3"/>
  <c r="AF206" i="3"/>
  <c r="AG206" i="3"/>
  <c r="R207" i="3"/>
  <c r="S207" i="3"/>
  <c r="T207" i="3"/>
  <c r="U207" i="3"/>
  <c r="V207" i="3"/>
  <c r="W207" i="3"/>
  <c r="X207" i="3"/>
  <c r="Y207" i="3"/>
  <c r="Z207" i="3"/>
  <c r="AA207" i="3"/>
  <c r="AB207" i="3"/>
  <c r="AC207" i="3"/>
  <c r="AD207" i="3"/>
  <c r="AE207" i="3"/>
  <c r="AF207" i="3"/>
  <c r="AG207" i="3"/>
  <c r="R208" i="3"/>
  <c r="S208" i="3"/>
  <c r="T208" i="3"/>
  <c r="U208" i="3"/>
  <c r="V208" i="3"/>
  <c r="W208" i="3"/>
  <c r="X208" i="3"/>
  <c r="Y208" i="3"/>
  <c r="Z208" i="3"/>
  <c r="AA208" i="3"/>
  <c r="AB208" i="3"/>
  <c r="AC208" i="3"/>
  <c r="AD208" i="3"/>
  <c r="AE208" i="3"/>
  <c r="AF208" i="3"/>
  <c r="AG208" i="3"/>
  <c r="R209" i="3"/>
  <c r="S209" i="3"/>
  <c r="T209" i="3"/>
  <c r="U209" i="3"/>
  <c r="V209" i="3"/>
  <c r="W209" i="3"/>
  <c r="X209" i="3"/>
  <c r="Y209" i="3"/>
  <c r="Z209" i="3"/>
  <c r="AA209" i="3"/>
  <c r="AB209" i="3"/>
  <c r="AC209" i="3"/>
  <c r="AD209" i="3"/>
  <c r="AE209" i="3"/>
  <c r="AF209" i="3"/>
  <c r="AG209" i="3"/>
  <c r="R210" i="3"/>
  <c r="S210" i="3"/>
  <c r="T210" i="3"/>
  <c r="U210" i="3"/>
  <c r="V210" i="3"/>
  <c r="W210" i="3"/>
  <c r="X210" i="3"/>
  <c r="Y210" i="3"/>
  <c r="Z210" i="3"/>
  <c r="AA210" i="3"/>
  <c r="AB210" i="3"/>
  <c r="AC210" i="3"/>
  <c r="AD210" i="3"/>
  <c r="AE210" i="3"/>
  <c r="AF210" i="3"/>
  <c r="AG210" i="3"/>
  <c r="R211" i="3"/>
  <c r="S211" i="3"/>
  <c r="T211" i="3"/>
  <c r="U211" i="3"/>
  <c r="V211" i="3"/>
  <c r="W211" i="3"/>
  <c r="X211" i="3"/>
  <c r="Y211" i="3"/>
  <c r="Z211" i="3"/>
  <c r="AA211" i="3"/>
  <c r="AB211" i="3"/>
  <c r="AC211" i="3"/>
  <c r="AD211" i="3"/>
  <c r="AE211" i="3"/>
  <c r="AF211" i="3"/>
  <c r="AG211" i="3"/>
  <c r="R212" i="3"/>
  <c r="S212" i="3"/>
  <c r="T212" i="3"/>
  <c r="U212" i="3"/>
  <c r="V212" i="3"/>
  <c r="W212" i="3"/>
  <c r="X212" i="3"/>
  <c r="Y212" i="3"/>
  <c r="Z212" i="3"/>
  <c r="AA212" i="3"/>
  <c r="AB212" i="3"/>
  <c r="AC212" i="3"/>
  <c r="AD212" i="3"/>
  <c r="AE212" i="3"/>
  <c r="AF212" i="3"/>
  <c r="AG212" i="3"/>
  <c r="R213" i="3"/>
  <c r="S213" i="3"/>
  <c r="T213" i="3"/>
  <c r="U213" i="3"/>
  <c r="V213" i="3"/>
  <c r="W213" i="3"/>
  <c r="X213" i="3"/>
  <c r="Y213" i="3"/>
  <c r="Z213" i="3"/>
  <c r="AA213" i="3"/>
  <c r="AB213" i="3"/>
  <c r="AC213" i="3"/>
  <c r="AD213" i="3"/>
  <c r="AE213" i="3"/>
  <c r="AF213" i="3"/>
  <c r="AG213" i="3"/>
  <c r="R214" i="3"/>
  <c r="S214" i="3"/>
  <c r="T214" i="3"/>
  <c r="U214" i="3"/>
  <c r="V214" i="3"/>
  <c r="W214" i="3"/>
  <c r="X214" i="3"/>
  <c r="Y214" i="3"/>
  <c r="Z214" i="3"/>
  <c r="AA214" i="3"/>
  <c r="AB214" i="3"/>
  <c r="AC214" i="3"/>
  <c r="AD214" i="3"/>
  <c r="AE214" i="3"/>
  <c r="AF214" i="3"/>
  <c r="AG214" i="3"/>
  <c r="S11" i="3"/>
  <c r="T11" i="3"/>
  <c r="U11" i="3"/>
  <c r="V11" i="3"/>
  <c r="W11" i="3"/>
  <c r="X11" i="3"/>
  <c r="Y11" i="3"/>
  <c r="Z11" i="3"/>
  <c r="AA11" i="3"/>
  <c r="AB11" i="3"/>
  <c r="AC11" i="3"/>
  <c r="AD11" i="3"/>
  <c r="AE11" i="3"/>
  <c r="AF11" i="3"/>
  <c r="AG11" i="3"/>
  <c r="R11" i="3"/>
  <c r="R11" i="4"/>
  <c r="S11" i="4"/>
  <c r="T11" i="4"/>
  <c r="U11" i="4"/>
  <c r="V11" i="4"/>
  <c r="W11" i="4"/>
  <c r="X11" i="4"/>
  <c r="Y11" i="4"/>
  <c r="Z11" i="4"/>
  <c r="AA11" i="4"/>
  <c r="AB11" i="4"/>
  <c r="AC11" i="4"/>
  <c r="AD11" i="4"/>
  <c r="AE11" i="4"/>
  <c r="AF11" i="4"/>
  <c r="AG11" i="4"/>
  <c r="R12" i="4"/>
  <c r="S12" i="4"/>
  <c r="T12" i="4"/>
  <c r="U12" i="4"/>
  <c r="V12" i="4"/>
  <c r="W12" i="4"/>
  <c r="X12" i="4"/>
  <c r="Y12" i="4"/>
  <c r="Z12" i="4"/>
  <c r="AA12" i="4"/>
  <c r="AB12" i="4"/>
  <c r="AC12" i="4"/>
  <c r="AD12" i="4"/>
  <c r="AE12" i="4"/>
  <c r="AF12" i="4"/>
  <c r="AG12" i="4"/>
  <c r="R13" i="4"/>
  <c r="S13" i="4"/>
  <c r="T13" i="4"/>
  <c r="U13" i="4"/>
  <c r="V13" i="4"/>
  <c r="W13" i="4"/>
  <c r="X13" i="4"/>
  <c r="Y13" i="4"/>
  <c r="Z13" i="4"/>
  <c r="AA13" i="4"/>
  <c r="AB13" i="4"/>
  <c r="AC13" i="4"/>
  <c r="AD13" i="4"/>
  <c r="AE13" i="4"/>
  <c r="AF13" i="4"/>
  <c r="AG13" i="4"/>
  <c r="R14" i="4"/>
  <c r="S14" i="4"/>
  <c r="T14" i="4"/>
  <c r="U14" i="4"/>
  <c r="V14" i="4"/>
  <c r="W14" i="4"/>
  <c r="X14" i="4"/>
  <c r="Y14" i="4"/>
  <c r="Z14" i="4"/>
  <c r="AA14" i="4"/>
  <c r="AB14" i="4"/>
  <c r="AC14" i="4"/>
  <c r="AD14" i="4"/>
  <c r="AE14" i="4"/>
  <c r="AF14" i="4"/>
  <c r="AG14" i="4"/>
  <c r="R15" i="4"/>
  <c r="S15" i="4"/>
  <c r="T15" i="4"/>
  <c r="U15" i="4"/>
  <c r="V15" i="4"/>
  <c r="W15" i="4"/>
  <c r="X15" i="4"/>
  <c r="Y15" i="4"/>
  <c r="Z15" i="4"/>
  <c r="AA15" i="4"/>
  <c r="AB15" i="4"/>
  <c r="AC15" i="4"/>
  <c r="AD15" i="4"/>
  <c r="AE15" i="4"/>
  <c r="AF15" i="4"/>
  <c r="AG15" i="4"/>
  <c r="R16" i="4"/>
  <c r="S16" i="4"/>
  <c r="T16" i="4"/>
  <c r="U16" i="4"/>
  <c r="V16" i="4"/>
  <c r="W16" i="4"/>
  <c r="X16" i="4"/>
  <c r="Y16" i="4"/>
  <c r="Z16" i="4"/>
  <c r="AA16" i="4"/>
  <c r="AB16" i="4"/>
  <c r="AC16" i="4"/>
  <c r="AD16" i="4"/>
  <c r="AE16" i="4"/>
  <c r="AF16" i="4"/>
  <c r="AG16" i="4"/>
  <c r="R17" i="4"/>
  <c r="S17" i="4"/>
  <c r="T17" i="4"/>
  <c r="U17" i="4"/>
  <c r="V17" i="4"/>
  <c r="W17" i="4"/>
  <c r="X17" i="4"/>
  <c r="Y17" i="4"/>
  <c r="Z17" i="4"/>
  <c r="AA17" i="4"/>
  <c r="AB17" i="4"/>
  <c r="AC17" i="4"/>
  <c r="AD17" i="4"/>
  <c r="AE17" i="4"/>
  <c r="AF17" i="4"/>
  <c r="AG17" i="4"/>
  <c r="R18" i="4"/>
  <c r="S18" i="4"/>
  <c r="T18" i="4"/>
  <c r="U18" i="4"/>
  <c r="V18" i="4"/>
  <c r="W18" i="4"/>
  <c r="X18" i="4"/>
  <c r="Y18" i="4"/>
  <c r="Z18" i="4"/>
  <c r="AA18" i="4"/>
  <c r="AB18" i="4"/>
  <c r="AC18" i="4"/>
  <c r="AD18" i="4"/>
  <c r="AE18" i="4"/>
  <c r="AF18" i="4"/>
  <c r="AG18" i="4"/>
  <c r="R19" i="4"/>
  <c r="S19" i="4"/>
  <c r="T19" i="4"/>
  <c r="U19" i="4"/>
  <c r="V19" i="4"/>
  <c r="W19" i="4"/>
  <c r="X19" i="4"/>
  <c r="Y19" i="4"/>
  <c r="Z19" i="4"/>
  <c r="AA19" i="4"/>
  <c r="AB19" i="4"/>
  <c r="AC19" i="4"/>
  <c r="AD19" i="4"/>
  <c r="AE19" i="4"/>
  <c r="AF19" i="4"/>
  <c r="AG19" i="4"/>
  <c r="R20" i="4"/>
  <c r="S20" i="4"/>
  <c r="T20" i="4"/>
  <c r="U20" i="4"/>
  <c r="V20" i="4"/>
  <c r="W20" i="4"/>
  <c r="X20" i="4"/>
  <c r="Y20" i="4"/>
  <c r="Z20" i="4"/>
  <c r="AA20" i="4"/>
  <c r="AB20" i="4"/>
  <c r="AC20" i="4"/>
  <c r="AD20" i="4"/>
  <c r="AE20" i="4"/>
  <c r="AF20" i="4"/>
  <c r="AG20" i="4"/>
  <c r="R21" i="4"/>
  <c r="S21" i="4"/>
  <c r="T21" i="4"/>
  <c r="U21" i="4"/>
  <c r="V21" i="4"/>
  <c r="W21" i="4"/>
  <c r="X21" i="4"/>
  <c r="Y21" i="4"/>
  <c r="Z21" i="4"/>
  <c r="AA21" i="4"/>
  <c r="AB21" i="4"/>
  <c r="AC21" i="4"/>
  <c r="AD21" i="4"/>
  <c r="AE21" i="4"/>
  <c r="AF21" i="4"/>
  <c r="AG21" i="4"/>
  <c r="R22" i="4"/>
  <c r="S22" i="4"/>
  <c r="T22" i="4"/>
  <c r="U22" i="4"/>
  <c r="V22" i="4"/>
  <c r="W22" i="4"/>
  <c r="X22" i="4"/>
  <c r="Y22" i="4"/>
  <c r="Z22" i="4"/>
  <c r="AA22" i="4"/>
  <c r="AB22" i="4"/>
  <c r="AC22" i="4"/>
  <c r="AD22" i="4"/>
  <c r="AE22" i="4"/>
  <c r="AF22" i="4"/>
  <c r="AG22" i="4"/>
  <c r="R23" i="4"/>
  <c r="S23" i="4"/>
  <c r="T23" i="4"/>
  <c r="U23" i="4"/>
  <c r="V23" i="4"/>
  <c r="W23" i="4"/>
  <c r="X23" i="4"/>
  <c r="Y23" i="4"/>
  <c r="Z23" i="4"/>
  <c r="AA23" i="4"/>
  <c r="AB23" i="4"/>
  <c r="AC23" i="4"/>
  <c r="AD23" i="4"/>
  <c r="AE23" i="4"/>
  <c r="AF23" i="4"/>
  <c r="AG23" i="4"/>
  <c r="R24" i="4"/>
  <c r="S24" i="4"/>
  <c r="T24" i="4"/>
  <c r="U24" i="4"/>
  <c r="V24" i="4"/>
  <c r="W24" i="4"/>
  <c r="X24" i="4"/>
  <c r="Y24" i="4"/>
  <c r="Z24" i="4"/>
  <c r="AA24" i="4"/>
  <c r="AB24" i="4"/>
  <c r="AC24" i="4"/>
  <c r="AD24" i="4"/>
  <c r="AE24" i="4"/>
  <c r="AF24" i="4"/>
  <c r="AG24" i="4"/>
  <c r="R25" i="4"/>
  <c r="S25" i="4"/>
  <c r="T25" i="4"/>
  <c r="U25" i="4"/>
  <c r="V25" i="4"/>
  <c r="W25" i="4"/>
  <c r="X25" i="4"/>
  <c r="Y25" i="4"/>
  <c r="Z25" i="4"/>
  <c r="AA25" i="4"/>
  <c r="AB25" i="4"/>
  <c r="AC25" i="4"/>
  <c r="AD25" i="4"/>
  <c r="AE25" i="4"/>
  <c r="AF25" i="4"/>
  <c r="AG25" i="4"/>
  <c r="R26" i="4"/>
  <c r="S26" i="4"/>
  <c r="T26" i="4"/>
  <c r="U26" i="4"/>
  <c r="V26" i="4"/>
  <c r="W26" i="4"/>
  <c r="X26" i="4"/>
  <c r="Y26" i="4"/>
  <c r="Z26" i="4"/>
  <c r="AA26" i="4"/>
  <c r="AB26" i="4"/>
  <c r="AC26" i="4"/>
  <c r="AD26" i="4"/>
  <c r="AE26" i="4"/>
  <c r="AF26" i="4"/>
  <c r="AG26" i="4"/>
  <c r="R27" i="4"/>
  <c r="S27" i="4"/>
  <c r="T27" i="4"/>
  <c r="U27" i="4"/>
  <c r="V27" i="4"/>
  <c r="W27" i="4"/>
  <c r="X27" i="4"/>
  <c r="Y27" i="4"/>
  <c r="Z27" i="4"/>
  <c r="AA27" i="4"/>
  <c r="AB27" i="4"/>
  <c r="AC27" i="4"/>
  <c r="AD27" i="4"/>
  <c r="AE27" i="4"/>
  <c r="AF27" i="4"/>
  <c r="AG27" i="4"/>
  <c r="R28" i="4"/>
  <c r="S28" i="4"/>
  <c r="T28" i="4"/>
  <c r="U28" i="4"/>
  <c r="V28" i="4"/>
  <c r="W28" i="4"/>
  <c r="X28" i="4"/>
  <c r="Y28" i="4"/>
  <c r="Z28" i="4"/>
  <c r="AA28" i="4"/>
  <c r="AB28" i="4"/>
  <c r="AC28" i="4"/>
  <c r="AD28" i="4"/>
  <c r="AE28" i="4"/>
  <c r="AF28" i="4"/>
  <c r="AG28" i="4"/>
  <c r="R29" i="4"/>
  <c r="S29" i="4"/>
  <c r="T29" i="4"/>
  <c r="U29" i="4"/>
  <c r="V29" i="4"/>
  <c r="W29" i="4"/>
  <c r="X29" i="4"/>
  <c r="Y29" i="4"/>
  <c r="Z29" i="4"/>
  <c r="AA29" i="4"/>
  <c r="AB29" i="4"/>
  <c r="AC29" i="4"/>
  <c r="AD29" i="4"/>
  <c r="AE29" i="4"/>
  <c r="AF29" i="4"/>
  <c r="AG29" i="4"/>
  <c r="R30" i="4"/>
  <c r="S30" i="4"/>
  <c r="T30" i="4"/>
  <c r="U30" i="4"/>
  <c r="V30" i="4"/>
  <c r="W30" i="4"/>
  <c r="X30" i="4"/>
  <c r="Y30" i="4"/>
  <c r="Z30" i="4"/>
  <c r="AA30" i="4"/>
  <c r="AB30" i="4"/>
  <c r="AC30" i="4"/>
  <c r="AD30" i="4"/>
  <c r="AE30" i="4"/>
  <c r="AF30" i="4"/>
  <c r="AG30" i="4"/>
  <c r="R31" i="4"/>
  <c r="S31" i="4"/>
  <c r="T31" i="4"/>
  <c r="U31" i="4"/>
  <c r="V31" i="4"/>
  <c r="W31" i="4"/>
  <c r="X31" i="4"/>
  <c r="Y31" i="4"/>
  <c r="Z31" i="4"/>
  <c r="AA31" i="4"/>
  <c r="AB31" i="4"/>
  <c r="AC31" i="4"/>
  <c r="AD31" i="4"/>
  <c r="AE31" i="4"/>
  <c r="AF31" i="4"/>
  <c r="AG31" i="4"/>
  <c r="R32" i="4"/>
  <c r="S32" i="4"/>
  <c r="T32" i="4"/>
  <c r="U32" i="4"/>
  <c r="V32" i="4"/>
  <c r="W32" i="4"/>
  <c r="X32" i="4"/>
  <c r="Y32" i="4"/>
  <c r="Z32" i="4"/>
  <c r="AA32" i="4"/>
  <c r="AB32" i="4"/>
  <c r="AC32" i="4"/>
  <c r="AD32" i="4"/>
  <c r="AE32" i="4"/>
  <c r="AF32" i="4"/>
  <c r="AG32" i="4"/>
  <c r="R33" i="4"/>
  <c r="S33" i="4"/>
  <c r="T33" i="4"/>
  <c r="U33" i="4"/>
  <c r="V33" i="4"/>
  <c r="W33" i="4"/>
  <c r="X33" i="4"/>
  <c r="Y33" i="4"/>
  <c r="Z33" i="4"/>
  <c r="AA33" i="4"/>
  <c r="AB33" i="4"/>
  <c r="AC33" i="4"/>
  <c r="AD33" i="4"/>
  <c r="AE33" i="4"/>
  <c r="AF33" i="4"/>
  <c r="AG33" i="4"/>
  <c r="R34" i="4"/>
  <c r="S34" i="4"/>
  <c r="T34" i="4"/>
  <c r="U34" i="4"/>
  <c r="V34" i="4"/>
  <c r="W34" i="4"/>
  <c r="X34" i="4"/>
  <c r="Y34" i="4"/>
  <c r="Z34" i="4"/>
  <c r="AA34" i="4"/>
  <c r="AB34" i="4"/>
  <c r="AC34" i="4"/>
  <c r="AD34" i="4"/>
  <c r="AE34" i="4"/>
  <c r="AF34" i="4"/>
  <c r="AG34" i="4"/>
  <c r="R35" i="4"/>
  <c r="S35" i="4"/>
  <c r="T35" i="4"/>
  <c r="U35" i="4"/>
  <c r="V35" i="4"/>
  <c r="W35" i="4"/>
  <c r="X35" i="4"/>
  <c r="Y35" i="4"/>
  <c r="Z35" i="4"/>
  <c r="AA35" i="4"/>
  <c r="AB35" i="4"/>
  <c r="AC35" i="4"/>
  <c r="AD35" i="4"/>
  <c r="AE35" i="4"/>
  <c r="AF35" i="4"/>
  <c r="AG35" i="4"/>
  <c r="R36" i="4"/>
  <c r="S36" i="4"/>
  <c r="T36" i="4"/>
  <c r="U36" i="4"/>
  <c r="V36" i="4"/>
  <c r="W36" i="4"/>
  <c r="X36" i="4"/>
  <c r="Y36" i="4"/>
  <c r="Z36" i="4"/>
  <c r="AA36" i="4"/>
  <c r="AB36" i="4"/>
  <c r="AC36" i="4"/>
  <c r="AD36" i="4"/>
  <c r="AE36" i="4"/>
  <c r="AF36" i="4"/>
  <c r="AG36" i="4"/>
  <c r="R37" i="4"/>
  <c r="S37" i="4"/>
  <c r="T37" i="4"/>
  <c r="U37" i="4"/>
  <c r="V37" i="4"/>
  <c r="W37" i="4"/>
  <c r="X37" i="4"/>
  <c r="Y37" i="4"/>
  <c r="Z37" i="4"/>
  <c r="AA37" i="4"/>
  <c r="AB37" i="4"/>
  <c r="AC37" i="4"/>
  <c r="AD37" i="4"/>
  <c r="AE37" i="4"/>
  <c r="AF37" i="4"/>
  <c r="AG37" i="4"/>
  <c r="R38" i="4"/>
  <c r="S38" i="4"/>
  <c r="T38" i="4"/>
  <c r="U38" i="4"/>
  <c r="V38" i="4"/>
  <c r="W38" i="4"/>
  <c r="X38" i="4"/>
  <c r="Y38" i="4"/>
  <c r="Z38" i="4"/>
  <c r="AA38" i="4"/>
  <c r="AB38" i="4"/>
  <c r="AC38" i="4"/>
  <c r="AD38" i="4"/>
  <c r="AE38" i="4"/>
  <c r="AF38" i="4"/>
  <c r="AG38" i="4"/>
  <c r="R39" i="4"/>
  <c r="S39" i="4"/>
  <c r="T39" i="4"/>
  <c r="U39" i="4"/>
  <c r="V39" i="4"/>
  <c r="W39" i="4"/>
  <c r="X39" i="4"/>
  <c r="Y39" i="4"/>
  <c r="Z39" i="4"/>
  <c r="AA39" i="4"/>
  <c r="AB39" i="4"/>
  <c r="AC39" i="4"/>
  <c r="AD39" i="4"/>
  <c r="AE39" i="4"/>
  <c r="AF39" i="4"/>
  <c r="AG39" i="4"/>
  <c r="R40" i="4"/>
  <c r="S40" i="4"/>
  <c r="T40" i="4"/>
  <c r="U40" i="4"/>
  <c r="V40" i="4"/>
  <c r="W40" i="4"/>
  <c r="X40" i="4"/>
  <c r="Y40" i="4"/>
  <c r="Z40" i="4"/>
  <c r="AA40" i="4"/>
  <c r="AB40" i="4"/>
  <c r="AC40" i="4"/>
  <c r="AD40" i="4"/>
  <c r="AE40" i="4"/>
  <c r="AF40" i="4"/>
  <c r="AG40" i="4"/>
  <c r="R41" i="4"/>
  <c r="S41" i="4"/>
  <c r="T41" i="4"/>
  <c r="U41" i="4"/>
  <c r="V41" i="4"/>
  <c r="W41" i="4"/>
  <c r="X41" i="4"/>
  <c r="Y41" i="4"/>
  <c r="Z41" i="4"/>
  <c r="AA41" i="4"/>
  <c r="AB41" i="4"/>
  <c r="AC41" i="4"/>
  <c r="AD41" i="4"/>
  <c r="AE41" i="4"/>
  <c r="AF41" i="4"/>
  <c r="AG41" i="4"/>
  <c r="R42" i="4"/>
  <c r="S42" i="4"/>
  <c r="T42" i="4"/>
  <c r="U42" i="4"/>
  <c r="V42" i="4"/>
  <c r="W42" i="4"/>
  <c r="X42" i="4"/>
  <c r="Y42" i="4"/>
  <c r="Z42" i="4"/>
  <c r="AA42" i="4"/>
  <c r="AB42" i="4"/>
  <c r="AC42" i="4"/>
  <c r="AD42" i="4"/>
  <c r="AE42" i="4"/>
  <c r="AF42" i="4"/>
  <c r="AG42" i="4"/>
  <c r="R43" i="4"/>
  <c r="S43" i="4"/>
  <c r="T43" i="4"/>
  <c r="U43" i="4"/>
  <c r="V43" i="4"/>
  <c r="W43" i="4"/>
  <c r="X43" i="4"/>
  <c r="Y43" i="4"/>
  <c r="Z43" i="4"/>
  <c r="AA43" i="4"/>
  <c r="AB43" i="4"/>
  <c r="AC43" i="4"/>
  <c r="AD43" i="4"/>
  <c r="AE43" i="4"/>
  <c r="AF43" i="4"/>
  <c r="AG43" i="4"/>
  <c r="R44" i="4"/>
  <c r="S44" i="4"/>
  <c r="T44" i="4"/>
  <c r="U44" i="4"/>
  <c r="V44" i="4"/>
  <c r="W44" i="4"/>
  <c r="X44" i="4"/>
  <c r="Y44" i="4"/>
  <c r="Z44" i="4"/>
  <c r="AA44" i="4"/>
  <c r="AB44" i="4"/>
  <c r="AC44" i="4"/>
  <c r="AD44" i="4"/>
  <c r="AE44" i="4"/>
  <c r="AF44" i="4"/>
  <c r="AG44" i="4"/>
  <c r="R45" i="4"/>
  <c r="S45" i="4"/>
  <c r="T45" i="4"/>
  <c r="U45" i="4"/>
  <c r="V45" i="4"/>
  <c r="W45" i="4"/>
  <c r="X45" i="4"/>
  <c r="Y45" i="4"/>
  <c r="Z45" i="4"/>
  <c r="AA45" i="4"/>
  <c r="AB45" i="4"/>
  <c r="AC45" i="4"/>
  <c r="AD45" i="4"/>
  <c r="AE45" i="4"/>
  <c r="AF45" i="4"/>
  <c r="AG45" i="4"/>
  <c r="R46" i="4"/>
  <c r="S46" i="4"/>
  <c r="T46" i="4"/>
  <c r="U46" i="4"/>
  <c r="V46" i="4"/>
  <c r="W46" i="4"/>
  <c r="X46" i="4"/>
  <c r="Y46" i="4"/>
  <c r="Z46" i="4"/>
  <c r="AA46" i="4"/>
  <c r="AB46" i="4"/>
  <c r="AC46" i="4"/>
  <c r="AD46" i="4"/>
  <c r="AE46" i="4"/>
  <c r="AF46" i="4"/>
  <c r="AG46" i="4"/>
  <c r="R12" i="2"/>
  <c r="S12" i="2"/>
  <c r="T12" i="2"/>
  <c r="U12" i="2"/>
  <c r="V12" i="2"/>
  <c r="W12" i="2"/>
  <c r="X12" i="2"/>
  <c r="Y12" i="2"/>
  <c r="Z12" i="2"/>
  <c r="AA12" i="2"/>
  <c r="AB12" i="2"/>
  <c r="AC12" i="2"/>
  <c r="AD12" i="2"/>
  <c r="AE12" i="2"/>
  <c r="AF12" i="2"/>
  <c r="AG12" i="2"/>
  <c r="R13" i="2"/>
  <c r="S13" i="2"/>
  <c r="T13" i="2"/>
  <c r="U13" i="2"/>
  <c r="V13" i="2"/>
  <c r="W13" i="2"/>
  <c r="X13" i="2"/>
  <c r="Y13" i="2"/>
  <c r="Z13" i="2"/>
  <c r="AA13" i="2"/>
  <c r="AB13" i="2"/>
  <c r="AC13" i="2"/>
  <c r="AD13" i="2"/>
  <c r="AE13" i="2"/>
  <c r="AF13" i="2"/>
  <c r="AG13" i="2"/>
  <c r="R14" i="2"/>
  <c r="S14" i="2"/>
  <c r="T14" i="2"/>
  <c r="U14" i="2"/>
  <c r="V14" i="2"/>
  <c r="W14" i="2"/>
  <c r="X14" i="2"/>
  <c r="Y14" i="2"/>
  <c r="Z14" i="2"/>
  <c r="AA14" i="2"/>
  <c r="AB14" i="2"/>
  <c r="AC14" i="2"/>
  <c r="AD14" i="2"/>
  <c r="AE14" i="2"/>
  <c r="AF14" i="2"/>
  <c r="AG14" i="2"/>
  <c r="R15" i="2"/>
  <c r="S15" i="2"/>
  <c r="T15" i="2"/>
  <c r="U15" i="2"/>
  <c r="V15" i="2"/>
  <c r="W15" i="2"/>
  <c r="X15" i="2"/>
  <c r="Y15" i="2"/>
  <c r="Z15" i="2"/>
  <c r="AA15" i="2"/>
  <c r="AB15" i="2"/>
  <c r="AC15" i="2"/>
  <c r="AD15" i="2"/>
  <c r="AE15" i="2"/>
  <c r="AF15" i="2"/>
  <c r="AG15" i="2"/>
  <c r="R16" i="2"/>
  <c r="S16" i="2"/>
  <c r="T16" i="2"/>
  <c r="U16" i="2"/>
  <c r="V16" i="2"/>
  <c r="W16" i="2"/>
  <c r="X16" i="2"/>
  <c r="Y16" i="2"/>
  <c r="Z16" i="2"/>
  <c r="AA16" i="2"/>
  <c r="AB16" i="2"/>
  <c r="AC16" i="2"/>
  <c r="AD16" i="2"/>
  <c r="AE16" i="2"/>
  <c r="AF16" i="2"/>
  <c r="AG16" i="2"/>
  <c r="R17" i="2"/>
  <c r="S17" i="2"/>
  <c r="T17" i="2"/>
  <c r="U17" i="2"/>
  <c r="V17" i="2"/>
  <c r="W17" i="2"/>
  <c r="X17" i="2"/>
  <c r="Y17" i="2"/>
  <c r="Z17" i="2"/>
  <c r="AA17" i="2"/>
  <c r="AB17" i="2"/>
  <c r="AC17" i="2"/>
  <c r="AD17" i="2"/>
  <c r="AE17" i="2"/>
  <c r="AF17" i="2"/>
  <c r="AG17" i="2"/>
  <c r="R18" i="2"/>
  <c r="S18" i="2"/>
  <c r="T18" i="2"/>
  <c r="U18" i="2"/>
  <c r="V18" i="2"/>
  <c r="W18" i="2"/>
  <c r="X18" i="2"/>
  <c r="Y18" i="2"/>
  <c r="Z18" i="2"/>
  <c r="AA18" i="2"/>
  <c r="AB18" i="2"/>
  <c r="AC18" i="2"/>
  <c r="AD18" i="2"/>
  <c r="AE18" i="2"/>
  <c r="AF18" i="2"/>
  <c r="AG18" i="2"/>
  <c r="R19" i="2"/>
  <c r="S19" i="2"/>
  <c r="T19" i="2"/>
  <c r="U19" i="2"/>
  <c r="V19" i="2"/>
  <c r="W19" i="2"/>
  <c r="X19" i="2"/>
  <c r="Y19" i="2"/>
  <c r="Z19" i="2"/>
  <c r="AA19" i="2"/>
  <c r="AB19" i="2"/>
  <c r="AC19" i="2"/>
  <c r="AD19" i="2"/>
  <c r="AE19" i="2"/>
  <c r="AF19" i="2"/>
  <c r="AG19" i="2"/>
  <c r="R20" i="2"/>
  <c r="S20" i="2"/>
  <c r="T20" i="2"/>
  <c r="U20" i="2"/>
  <c r="V20" i="2"/>
  <c r="W20" i="2"/>
  <c r="X20" i="2"/>
  <c r="Y20" i="2"/>
  <c r="Z20" i="2"/>
  <c r="AA20" i="2"/>
  <c r="AB20" i="2"/>
  <c r="AC20" i="2"/>
  <c r="AD20" i="2"/>
  <c r="AE20" i="2"/>
  <c r="AF20" i="2"/>
  <c r="AG20" i="2"/>
  <c r="R21" i="2"/>
  <c r="S21" i="2"/>
  <c r="T21" i="2"/>
  <c r="U21" i="2"/>
  <c r="V21" i="2"/>
  <c r="W21" i="2"/>
  <c r="X21" i="2"/>
  <c r="Y21" i="2"/>
  <c r="Z21" i="2"/>
  <c r="AA21" i="2"/>
  <c r="AB21" i="2"/>
  <c r="AC21" i="2"/>
  <c r="AD21" i="2"/>
  <c r="AE21" i="2"/>
  <c r="AF21" i="2"/>
  <c r="AG21" i="2"/>
  <c r="R22" i="2"/>
  <c r="S22" i="2"/>
  <c r="T22" i="2"/>
  <c r="U22" i="2"/>
  <c r="V22" i="2"/>
  <c r="W22" i="2"/>
  <c r="X22" i="2"/>
  <c r="Y22" i="2"/>
  <c r="Z22" i="2"/>
  <c r="AA22" i="2"/>
  <c r="AB22" i="2"/>
  <c r="AC22" i="2"/>
  <c r="AD22" i="2"/>
  <c r="AE22" i="2"/>
  <c r="AF22" i="2"/>
  <c r="AG22" i="2"/>
  <c r="R23" i="2"/>
  <c r="S23" i="2"/>
  <c r="T23" i="2"/>
  <c r="U23" i="2"/>
  <c r="V23" i="2"/>
  <c r="W23" i="2"/>
  <c r="X23" i="2"/>
  <c r="Y23" i="2"/>
  <c r="Z23" i="2"/>
  <c r="AA23" i="2"/>
  <c r="AB23" i="2"/>
  <c r="AC23" i="2"/>
  <c r="AD23" i="2"/>
  <c r="AE23" i="2"/>
  <c r="AF23" i="2"/>
  <c r="AG23" i="2"/>
  <c r="R24" i="2"/>
  <c r="S24" i="2"/>
  <c r="T24" i="2"/>
  <c r="U24" i="2"/>
  <c r="V24" i="2"/>
  <c r="W24" i="2"/>
  <c r="X24" i="2"/>
  <c r="Y24" i="2"/>
  <c r="Z24" i="2"/>
  <c r="AA24" i="2"/>
  <c r="AB24" i="2"/>
  <c r="AC24" i="2"/>
  <c r="AD24" i="2"/>
  <c r="AE24" i="2"/>
  <c r="AF24" i="2"/>
  <c r="AG24" i="2"/>
  <c r="R25" i="2"/>
  <c r="S25" i="2"/>
  <c r="T25" i="2"/>
  <c r="U25" i="2"/>
  <c r="V25" i="2"/>
  <c r="W25" i="2"/>
  <c r="X25" i="2"/>
  <c r="Y25" i="2"/>
  <c r="Z25" i="2"/>
  <c r="AA25" i="2"/>
  <c r="AB25" i="2"/>
  <c r="AC25" i="2"/>
  <c r="AD25" i="2"/>
  <c r="AE25" i="2"/>
  <c r="AF25" i="2"/>
  <c r="AG25" i="2"/>
  <c r="R26" i="2"/>
  <c r="S26" i="2"/>
  <c r="T26" i="2"/>
  <c r="U26" i="2"/>
  <c r="V26" i="2"/>
  <c r="W26" i="2"/>
  <c r="X26" i="2"/>
  <c r="Y26" i="2"/>
  <c r="Z26" i="2"/>
  <c r="AA26" i="2"/>
  <c r="AB26" i="2"/>
  <c r="AC26" i="2"/>
  <c r="AD26" i="2"/>
  <c r="AE26" i="2"/>
  <c r="AF26" i="2"/>
  <c r="AG26" i="2"/>
  <c r="R27" i="2"/>
  <c r="S27" i="2"/>
  <c r="T27" i="2"/>
  <c r="U27" i="2"/>
  <c r="V27" i="2"/>
  <c r="W27" i="2"/>
  <c r="X27" i="2"/>
  <c r="Y27" i="2"/>
  <c r="Z27" i="2"/>
  <c r="AA27" i="2"/>
  <c r="AB27" i="2"/>
  <c r="AC27" i="2"/>
  <c r="AD27" i="2"/>
  <c r="AE27" i="2"/>
  <c r="AF27" i="2"/>
  <c r="AG27" i="2"/>
  <c r="R28" i="2"/>
  <c r="S28" i="2"/>
  <c r="T28" i="2"/>
  <c r="U28" i="2"/>
  <c r="V28" i="2"/>
  <c r="W28" i="2"/>
  <c r="X28" i="2"/>
  <c r="Y28" i="2"/>
  <c r="Z28" i="2"/>
  <c r="AA28" i="2"/>
  <c r="AB28" i="2"/>
  <c r="AC28" i="2"/>
  <c r="AD28" i="2"/>
  <c r="AE28" i="2"/>
  <c r="AF28" i="2"/>
  <c r="AG28" i="2"/>
  <c r="R29" i="2"/>
  <c r="S29" i="2"/>
  <c r="T29" i="2"/>
  <c r="U29" i="2"/>
  <c r="V29" i="2"/>
  <c r="W29" i="2"/>
  <c r="X29" i="2"/>
  <c r="Y29" i="2"/>
  <c r="Z29" i="2"/>
  <c r="AA29" i="2"/>
  <c r="AB29" i="2"/>
  <c r="AC29" i="2"/>
  <c r="AD29" i="2"/>
  <c r="AE29" i="2"/>
  <c r="AF29" i="2"/>
  <c r="AG29" i="2"/>
  <c r="R30" i="2"/>
  <c r="S30" i="2"/>
  <c r="T30" i="2"/>
  <c r="U30" i="2"/>
  <c r="V30" i="2"/>
  <c r="W30" i="2"/>
  <c r="X30" i="2"/>
  <c r="Y30" i="2"/>
  <c r="Z30" i="2"/>
  <c r="AA30" i="2"/>
  <c r="AB30" i="2"/>
  <c r="AC30" i="2"/>
  <c r="AD30" i="2"/>
  <c r="AE30" i="2"/>
  <c r="AF30" i="2"/>
  <c r="AG30" i="2"/>
  <c r="R31" i="2"/>
  <c r="S31" i="2"/>
  <c r="T31" i="2"/>
  <c r="U31" i="2"/>
  <c r="V31" i="2"/>
  <c r="W31" i="2"/>
  <c r="X31" i="2"/>
  <c r="Y31" i="2"/>
  <c r="Z31" i="2"/>
  <c r="AA31" i="2"/>
  <c r="AB31" i="2"/>
  <c r="AC31" i="2"/>
  <c r="AD31" i="2"/>
  <c r="AE31" i="2"/>
  <c r="AF31" i="2"/>
  <c r="AG31" i="2"/>
  <c r="R32" i="2"/>
  <c r="S32" i="2"/>
  <c r="T32" i="2"/>
  <c r="U32" i="2"/>
  <c r="V32" i="2"/>
  <c r="W32" i="2"/>
  <c r="X32" i="2"/>
  <c r="Y32" i="2"/>
  <c r="Z32" i="2"/>
  <c r="AA32" i="2"/>
  <c r="AB32" i="2"/>
  <c r="AC32" i="2"/>
  <c r="AD32" i="2"/>
  <c r="AE32" i="2"/>
  <c r="AF32" i="2"/>
  <c r="AG32" i="2"/>
  <c r="R33" i="2"/>
  <c r="S33" i="2"/>
  <c r="T33" i="2"/>
  <c r="U33" i="2"/>
  <c r="V33" i="2"/>
  <c r="W33" i="2"/>
  <c r="X33" i="2"/>
  <c r="Y33" i="2"/>
  <c r="Z33" i="2"/>
  <c r="AA33" i="2"/>
  <c r="AB33" i="2"/>
  <c r="AC33" i="2"/>
  <c r="AD33" i="2"/>
  <c r="AE33" i="2"/>
  <c r="AF33" i="2"/>
  <c r="AG33" i="2"/>
  <c r="R34" i="2"/>
  <c r="S34" i="2"/>
  <c r="T34" i="2"/>
  <c r="U34" i="2"/>
  <c r="V34" i="2"/>
  <c r="W34" i="2"/>
  <c r="X34" i="2"/>
  <c r="Y34" i="2"/>
  <c r="Z34" i="2"/>
  <c r="AA34" i="2"/>
  <c r="AB34" i="2"/>
  <c r="AC34" i="2"/>
  <c r="AD34" i="2"/>
  <c r="AE34" i="2"/>
  <c r="AF34" i="2"/>
  <c r="AG34" i="2"/>
  <c r="R35" i="2"/>
  <c r="S35" i="2"/>
  <c r="T35" i="2"/>
  <c r="U35" i="2"/>
  <c r="V35" i="2"/>
  <c r="W35" i="2"/>
  <c r="X35" i="2"/>
  <c r="Y35" i="2"/>
  <c r="Z35" i="2"/>
  <c r="AA35" i="2"/>
  <c r="AB35" i="2"/>
  <c r="AC35" i="2"/>
  <c r="AD35" i="2"/>
  <c r="AE35" i="2"/>
  <c r="AF35" i="2"/>
  <c r="AG35" i="2"/>
  <c r="R36" i="2"/>
  <c r="S36" i="2"/>
  <c r="T36" i="2"/>
  <c r="U36" i="2"/>
  <c r="V36" i="2"/>
  <c r="W36" i="2"/>
  <c r="X36" i="2"/>
  <c r="Y36" i="2"/>
  <c r="Z36" i="2"/>
  <c r="AA36" i="2"/>
  <c r="AB36" i="2"/>
  <c r="AC36" i="2"/>
  <c r="AD36" i="2"/>
  <c r="AE36" i="2"/>
  <c r="AF36" i="2"/>
  <c r="AG36" i="2"/>
  <c r="R37" i="2"/>
  <c r="S37" i="2"/>
  <c r="T37" i="2"/>
  <c r="U37" i="2"/>
  <c r="V37" i="2"/>
  <c r="W37" i="2"/>
  <c r="X37" i="2"/>
  <c r="Y37" i="2"/>
  <c r="Z37" i="2"/>
  <c r="AA37" i="2"/>
  <c r="AB37" i="2"/>
  <c r="AC37" i="2"/>
  <c r="AD37" i="2"/>
  <c r="AE37" i="2"/>
  <c r="AF37" i="2"/>
  <c r="AG37" i="2"/>
  <c r="R38" i="2"/>
  <c r="S38" i="2"/>
  <c r="T38" i="2"/>
  <c r="U38" i="2"/>
  <c r="V38" i="2"/>
  <c r="W38" i="2"/>
  <c r="X38" i="2"/>
  <c r="Y38" i="2"/>
  <c r="Z38" i="2"/>
  <c r="AA38" i="2"/>
  <c r="AB38" i="2"/>
  <c r="AC38" i="2"/>
  <c r="AD38" i="2"/>
  <c r="AE38" i="2"/>
  <c r="AF38" i="2"/>
  <c r="AG38" i="2"/>
  <c r="R39" i="2"/>
  <c r="S39" i="2"/>
  <c r="T39" i="2"/>
  <c r="U39" i="2"/>
  <c r="V39" i="2"/>
  <c r="W39" i="2"/>
  <c r="X39" i="2"/>
  <c r="Y39" i="2"/>
  <c r="Z39" i="2"/>
  <c r="AA39" i="2"/>
  <c r="AB39" i="2"/>
  <c r="AC39" i="2"/>
  <c r="AD39" i="2"/>
  <c r="AE39" i="2"/>
  <c r="AF39" i="2"/>
  <c r="AG39" i="2"/>
  <c r="R40" i="2"/>
  <c r="S40" i="2"/>
  <c r="T40" i="2"/>
  <c r="U40" i="2"/>
  <c r="V40" i="2"/>
  <c r="W40" i="2"/>
  <c r="X40" i="2"/>
  <c r="Y40" i="2"/>
  <c r="Z40" i="2"/>
  <c r="AA40" i="2"/>
  <c r="AB40" i="2"/>
  <c r="AC40" i="2"/>
  <c r="AD40" i="2"/>
  <c r="AE40" i="2"/>
  <c r="AF40" i="2"/>
  <c r="AG40" i="2"/>
  <c r="R41" i="2"/>
  <c r="S41" i="2"/>
  <c r="T41" i="2"/>
  <c r="U41" i="2"/>
  <c r="V41" i="2"/>
  <c r="W41" i="2"/>
  <c r="X41" i="2"/>
  <c r="Y41" i="2"/>
  <c r="Z41" i="2"/>
  <c r="AA41" i="2"/>
  <c r="AB41" i="2"/>
  <c r="AC41" i="2"/>
  <c r="AD41" i="2"/>
  <c r="AE41" i="2"/>
  <c r="AF41" i="2"/>
  <c r="AG41" i="2"/>
  <c r="R42" i="2"/>
  <c r="S42" i="2"/>
  <c r="T42" i="2"/>
  <c r="U42" i="2"/>
  <c r="V42" i="2"/>
  <c r="W42" i="2"/>
  <c r="X42" i="2"/>
  <c r="Y42" i="2"/>
  <c r="Z42" i="2"/>
  <c r="AA42" i="2"/>
  <c r="AB42" i="2"/>
  <c r="AC42" i="2"/>
  <c r="AD42" i="2"/>
  <c r="AE42" i="2"/>
  <c r="AF42" i="2"/>
  <c r="AG42" i="2"/>
  <c r="R43" i="2"/>
  <c r="S43" i="2"/>
  <c r="T43" i="2"/>
  <c r="U43" i="2"/>
  <c r="V43" i="2"/>
  <c r="W43" i="2"/>
  <c r="X43" i="2"/>
  <c r="Y43" i="2"/>
  <c r="Z43" i="2"/>
  <c r="AA43" i="2"/>
  <c r="AB43" i="2"/>
  <c r="AC43" i="2"/>
  <c r="AD43" i="2"/>
  <c r="AE43" i="2"/>
  <c r="AF43" i="2"/>
  <c r="AG43" i="2"/>
  <c r="R44" i="2"/>
  <c r="S44" i="2"/>
  <c r="T44" i="2"/>
  <c r="U44" i="2"/>
  <c r="V44" i="2"/>
  <c r="W44" i="2"/>
  <c r="X44" i="2"/>
  <c r="Y44" i="2"/>
  <c r="Z44" i="2"/>
  <c r="AA44" i="2"/>
  <c r="AB44" i="2"/>
  <c r="AC44" i="2"/>
  <c r="AD44" i="2"/>
  <c r="AE44" i="2"/>
  <c r="AF44" i="2"/>
  <c r="AG44" i="2"/>
  <c r="R45" i="2"/>
  <c r="S45" i="2"/>
  <c r="T45" i="2"/>
  <c r="U45" i="2"/>
  <c r="V45" i="2"/>
  <c r="W45" i="2"/>
  <c r="X45" i="2"/>
  <c r="Y45" i="2"/>
  <c r="Z45" i="2"/>
  <c r="AA45" i="2"/>
  <c r="AB45" i="2"/>
  <c r="AC45" i="2"/>
  <c r="AD45" i="2"/>
  <c r="AE45" i="2"/>
  <c r="AF45" i="2"/>
  <c r="AG45" i="2"/>
  <c r="R46" i="2"/>
  <c r="S46" i="2"/>
  <c r="T46" i="2"/>
  <c r="U46" i="2"/>
  <c r="V46" i="2"/>
  <c r="W46" i="2"/>
  <c r="X46" i="2"/>
  <c r="Y46" i="2"/>
  <c r="Z46" i="2"/>
  <c r="AA46" i="2"/>
  <c r="AB46" i="2"/>
  <c r="AC46" i="2"/>
  <c r="AD46" i="2"/>
  <c r="AE46" i="2"/>
  <c r="AF46" i="2"/>
  <c r="AG46" i="2"/>
  <c r="R47" i="2"/>
  <c r="S47" i="2"/>
  <c r="T47" i="2"/>
  <c r="U47" i="2"/>
  <c r="V47" i="2"/>
  <c r="W47" i="2"/>
  <c r="X47" i="2"/>
  <c r="Y47" i="2"/>
  <c r="Z47" i="2"/>
  <c r="AA47" i="2"/>
  <c r="AB47" i="2"/>
  <c r="AC47" i="2"/>
  <c r="AD47" i="2"/>
  <c r="AE47" i="2"/>
  <c r="AF47" i="2"/>
  <c r="AG47" i="2"/>
  <c r="R48" i="2"/>
  <c r="S48" i="2"/>
  <c r="T48" i="2"/>
  <c r="U48" i="2"/>
  <c r="V48" i="2"/>
  <c r="W48" i="2"/>
  <c r="X48" i="2"/>
  <c r="Y48" i="2"/>
  <c r="Z48" i="2"/>
  <c r="AA48" i="2"/>
  <c r="AB48" i="2"/>
  <c r="AC48" i="2"/>
  <c r="AD48" i="2"/>
  <c r="AE48" i="2"/>
  <c r="AF48" i="2"/>
  <c r="AG48" i="2"/>
  <c r="R49" i="2"/>
  <c r="S49" i="2"/>
  <c r="T49" i="2"/>
  <c r="U49" i="2"/>
  <c r="V49" i="2"/>
  <c r="W49" i="2"/>
  <c r="X49" i="2"/>
  <c r="Y49" i="2"/>
  <c r="Z49" i="2"/>
  <c r="AA49" i="2"/>
  <c r="AB49" i="2"/>
  <c r="AC49" i="2"/>
  <c r="AD49" i="2"/>
  <c r="AE49" i="2"/>
  <c r="AF49" i="2"/>
  <c r="AG49" i="2"/>
  <c r="R50" i="2"/>
  <c r="S50" i="2"/>
  <c r="T50" i="2"/>
  <c r="U50" i="2"/>
  <c r="V50" i="2"/>
  <c r="W50" i="2"/>
  <c r="X50" i="2"/>
  <c r="Y50" i="2"/>
  <c r="Z50" i="2"/>
  <c r="AA50" i="2"/>
  <c r="AB50" i="2"/>
  <c r="AC50" i="2"/>
  <c r="AD50" i="2"/>
  <c r="AE50" i="2"/>
  <c r="AF50" i="2"/>
  <c r="AG50" i="2"/>
  <c r="R51" i="2"/>
  <c r="S51" i="2"/>
  <c r="T51" i="2"/>
  <c r="U51" i="2"/>
  <c r="V51" i="2"/>
  <c r="W51" i="2"/>
  <c r="X51" i="2"/>
  <c r="Y51" i="2"/>
  <c r="Z51" i="2"/>
  <c r="AA51" i="2"/>
  <c r="AB51" i="2"/>
  <c r="AC51" i="2"/>
  <c r="AD51" i="2"/>
  <c r="AE51" i="2"/>
  <c r="AF51" i="2"/>
  <c r="AG51" i="2"/>
  <c r="R52" i="2"/>
  <c r="S52" i="2"/>
  <c r="T52" i="2"/>
  <c r="U52" i="2"/>
  <c r="V52" i="2"/>
  <c r="W52" i="2"/>
  <c r="X52" i="2"/>
  <c r="Y52" i="2"/>
  <c r="Z52" i="2"/>
  <c r="AA52" i="2"/>
  <c r="AB52" i="2"/>
  <c r="AC52" i="2"/>
  <c r="AD52" i="2"/>
  <c r="AE52" i="2"/>
  <c r="AF52" i="2"/>
  <c r="AG52" i="2"/>
  <c r="R53" i="2"/>
  <c r="S53" i="2"/>
  <c r="T53" i="2"/>
  <c r="U53" i="2"/>
  <c r="V53" i="2"/>
  <c r="W53" i="2"/>
  <c r="X53" i="2"/>
  <c r="Y53" i="2"/>
  <c r="Z53" i="2"/>
  <c r="AA53" i="2"/>
  <c r="AB53" i="2"/>
  <c r="AC53" i="2"/>
  <c r="AD53" i="2"/>
  <c r="AE53" i="2"/>
  <c r="AF53" i="2"/>
  <c r="AG53" i="2"/>
  <c r="R54" i="2"/>
  <c r="S54" i="2"/>
  <c r="T54" i="2"/>
  <c r="U54" i="2"/>
  <c r="V54" i="2"/>
  <c r="W54" i="2"/>
  <c r="X54" i="2"/>
  <c r="Y54" i="2"/>
  <c r="Z54" i="2"/>
  <c r="AA54" i="2"/>
  <c r="AB54" i="2"/>
  <c r="AC54" i="2"/>
  <c r="AD54" i="2"/>
  <c r="AE54" i="2"/>
  <c r="AF54" i="2"/>
  <c r="AG54" i="2"/>
  <c r="R55" i="2"/>
  <c r="S55" i="2"/>
  <c r="T55" i="2"/>
  <c r="U55" i="2"/>
  <c r="V55" i="2"/>
  <c r="W55" i="2"/>
  <c r="X55" i="2"/>
  <c r="Y55" i="2"/>
  <c r="Z55" i="2"/>
  <c r="AA55" i="2"/>
  <c r="AB55" i="2"/>
  <c r="AC55" i="2"/>
  <c r="AD55" i="2"/>
  <c r="AE55" i="2"/>
  <c r="AF55" i="2"/>
  <c r="AG55" i="2"/>
  <c r="R56" i="2"/>
  <c r="S56" i="2"/>
  <c r="T56" i="2"/>
  <c r="U56" i="2"/>
  <c r="V56" i="2"/>
  <c r="W56" i="2"/>
  <c r="X56" i="2"/>
  <c r="Y56" i="2"/>
  <c r="Z56" i="2"/>
  <c r="AA56" i="2"/>
  <c r="AB56" i="2"/>
  <c r="AC56" i="2"/>
  <c r="AD56" i="2"/>
  <c r="AE56" i="2"/>
  <c r="AF56" i="2"/>
  <c r="AG56" i="2"/>
  <c r="R57" i="2"/>
  <c r="S57" i="2"/>
  <c r="T57" i="2"/>
  <c r="U57" i="2"/>
  <c r="V57" i="2"/>
  <c r="W57" i="2"/>
  <c r="X57" i="2"/>
  <c r="Y57" i="2"/>
  <c r="Z57" i="2"/>
  <c r="AA57" i="2"/>
  <c r="AB57" i="2"/>
  <c r="AC57" i="2"/>
  <c r="AD57" i="2"/>
  <c r="AE57" i="2"/>
  <c r="AF57" i="2"/>
  <c r="AG57" i="2"/>
  <c r="R58" i="2"/>
  <c r="S58" i="2"/>
  <c r="T58" i="2"/>
  <c r="U58" i="2"/>
  <c r="V58" i="2"/>
  <c r="W58" i="2"/>
  <c r="X58" i="2"/>
  <c r="Y58" i="2"/>
  <c r="Z58" i="2"/>
  <c r="AA58" i="2"/>
  <c r="AB58" i="2"/>
  <c r="AC58" i="2"/>
  <c r="AD58" i="2"/>
  <c r="AE58" i="2"/>
  <c r="AF58" i="2"/>
  <c r="AG58" i="2"/>
  <c r="R59" i="2"/>
  <c r="S59" i="2"/>
  <c r="T59" i="2"/>
  <c r="U59" i="2"/>
  <c r="V59" i="2"/>
  <c r="W59" i="2"/>
  <c r="X59" i="2"/>
  <c r="Y59" i="2"/>
  <c r="Z59" i="2"/>
  <c r="AA59" i="2"/>
  <c r="AB59" i="2"/>
  <c r="AC59" i="2"/>
  <c r="AD59" i="2"/>
  <c r="AE59" i="2"/>
  <c r="AF59" i="2"/>
  <c r="AG59" i="2"/>
  <c r="R60" i="2"/>
  <c r="S60" i="2"/>
  <c r="T60" i="2"/>
  <c r="U60" i="2"/>
  <c r="V60" i="2"/>
  <c r="W60" i="2"/>
  <c r="X60" i="2"/>
  <c r="Y60" i="2"/>
  <c r="Z60" i="2"/>
  <c r="AA60" i="2"/>
  <c r="AB60" i="2"/>
  <c r="AC60" i="2"/>
  <c r="AD60" i="2"/>
  <c r="AE60" i="2"/>
  <c r="AF60" i="2"/>
  <c r="AG60" i="2"/>
  <c r="R61" i="2"/>
  <c r="S61" i="2"/>
  <c r="T61" i="2"/>
  <c r="U61" i="2"/>
  <c r="V61" i="2"/>
  <c r="W61" i="2"/>
  <c r="X61" i="2"/>
  <c r="Y61" i="2"/>
  <c r="Z61" i="2"/>
  <c r="AA61" i="2"/>
  <c r="AB61" i="2"/>
  <c r="AC61" i="2"/>
  <c r="AD61" i="2"/>
  <c r="AE61" i="2"/>
  <c r="AF61" i="2"/>
  <c r="AG61" i="2"/>
  <c r="R62" i="2"/>
  <c r="S62" i="2"/>
  <c r="T62" i="2"/>
  <c r="U62" i="2"/>
  <c r="V62" i="2"/>
  <c r="W62" i="2"/>
  <c r="X62" i="2"/>
  <c r="Y62" i="2"/>
  <c r="Z62" i="2"/>
  <c r="AA62" i="2"/>
  <c r="AB62" i="2"/>
  <c r="AC62" i="2"/>
  <c r="AD62" i="2"/>
  <c r="AE62" i="2"/>
  <c r="AF62" i="2"/>
  <c r="AG62" i="2"/>
  <c r="R63" i="2"/>
  <c r="S63" i="2"/>
  <c r="T63" i="2"/>
  <c r="U63" i="2"/>
  <c r="V63" i="2"/>
  <c r="W63" i="2"/>
  <c r="X63" i="2"/>
  <c r="Y63" i="2"/>
  <c r="Z63" i="2"/>
  <c r="AA63" i="2"/>
  <c r="AB63" i="2"/>
  <c r="AC63" i="2"/>
  <c r="AD63" i="2"/>
  <c r="AE63" i="2"/>
  <c r="AF63" i="2"/>
  <c r="AG63" i="2"/>
  <c r="R64" i="2"/>
  <c r="S64" i="2"/>
  <c r="T64" i="2"/>
  <c r="U64" i="2"/>
  <c r="V64" i="2"/>
  <c r="W64" i="2"/>
  <c r="X64" i="2"/>
  <c r="Y64" i="2"/>
  <c r="Z64" i="2"/>
  <c r="AA64" i="2"/>
  <c r="AB64" i="2"/>
  <c r="AC64" i="2"/>
  <c r="AD64" i="2"/>
  <c r="AE64" i="2"/>
  <c r="AF64" i="2"/>
  <c r="AG64" i="2"/>
  <c r="R65" i="2"/>
  <c r="S65" i="2"/>
  <c r="T65" i="2"/>
  <c r="U65" i="2"/>
  <c r="V65" i="2"/>
  <c r="W65" i="2"/>
  <c r="X65" i="2"/>
  <c r="Y65" i="2"/>
  <c r="Z65" i="2"/>
  <c r="AA65" i="2"/>
  <c r="AB65" i="2"/>
  <c r="AC65" i="2"/>
  <c r="AD65" i="2"/>
  <c r="AE65" i="2"/>
  <c r="AF65" i="2"/>
  <c r="AG65" i="2"/>
  <c r="R66" i="2"/>
  <c r="S66" i="2"/>
  <c r="T66" i="2"/>
  <c r="U66" i="2"/>
  <c r="V66" i="2"/>
  <c r="W66" i="2"/>
  <c r="X66" i="2"/>
  <c r="Y66" i="2"/>
  <c r="Z66" i="2"/>
  <c r="AA66" i="2"/>
  <c r="AB66" i="2"/>
  <c r="AC66" i="2"/>
  <c r="AD66" i="2"/>
  <c r="AE66" i="2"/>
  <c r="AF66" i="2"/>
  <c r="AG66" i="2"/>
  <c r="R67" i="2"/>
  <c r="S67" i="2"/>
  <c r="T67" i="2"/>
  <c r="U67" i="2"/>
  <c r="V67" i="2"/>
  <c r="W67" i="2"/>
  <c r="X67" i="2"/>
  <c r="Y67" i="2"/>
  <c r="Z67" i="2"/>
  <c r="AA67" i="2"/>
  <c r="AB67" i="2"/>
  <c r="AC67" i="2"/>
  <c r="AD67" i="2"/>
  <c r="AE67" i="2"/>
  <c r="AF67" i="2"/>
  <c r="AG67" i="2"/>
  <c r="R68" i="2"/>
  <c r="S68" i="2"/>
  <c r="T68" i="2"/>
  <c r="U68" i="2"/>
  <c r="V68" i="2"/>
  <c r="W68" i="2"/>
  <c r="X68" i="2"/>
  <c r="Y68" i="2"/>
  <c r="Z68" i="2"/>
  <c r="AA68" i="2"/>
  <c r="AB68" i="2"/>
  <c r="AC68" i="2"/>
  <c r="AD68" i="2"/>
  <c r="AE68" i="2"/>
  <c r="AF68" i="2"/>
  <c r="AG68" i="2"/>
  <c r="R69" i="2"/>
  <c r="S69" i="2"/>
  <c r="T69" i="2"/>
  <c r="U69" i="2"/>
  <c r="V69" i="2"/>
  <c r="W69" i="2"/>
  <c r="X69" i="2"/>
  <c r="Y69" i="2"/>
  <c r="Z69" i="2"/>
  <c r="AA69" i="2"/>
  <c r="AB69" i="2"/>
  <c r="AC69" i="2"/>
  <c r="AD69" i="2"/>
  <c r="AE69" i="2"/>
  <c r="AF69" i="2"/>
  <c r="AG69" i="2"/>
  <c r="R70" i="2"/>
  <c r="S70" i="2"/>
  <c r="T70" i="2"/>
  <c r="U70" i="2"/>
  <c r="V70" i="2"/>
  <c r="W70" i="2"/>
  <c r="X70" i="2"/>
  <c r="Y70" i="2"/>
  <c r="Z70" i="2"/>
  <c r="AA70" i="2"/>
  <c r="AB70" i="2"/>
  <c r="AC70" i="2"/>
  <c r="AD70" i="2"/>
  <c r="AE70" i="2"/>
  <c r="AF70" i="2"/>
  <c r="AG70" i="2"/>
  <c r="R71" i="2"/>
  <c r="S71" i="2"/>
  <c r="T71" i="2"/>
  <c r="U71" i="2"/>
  <c r="V71" i="2"/>
  <c r="W71" i="2"/>
  <c r="X71" i="2"/>
  <c r="Y71" i="2"/>
  <c r="Z71" i="2"/>
  <c r="AA71" i="2"/>
  <c r="AB71" i="2"/>
  <c r="AC71" i="2"/>
  <c r="AD71" i="2"/>
  <c r="AE71" i="2"/>
  <c r="AF71" i="2"/>
  <c r="AG71" i="2"/>
  <c r="R72" i="2"/>
  <c r="S72" i="2"/>
  <c r="T72" i="2"/>
  <c r="U72" i="2"/>
  <c r="V72" i="2"/>
  <c r="W72" i="2"/>
  <c r="X72" i="2"/>
  <c r="Y72" i="2"/>
  <c r="Z72" i="2"/>
  <c r="AA72" i="2"/>
  <c r="AB72" i="2"/>
  <c r="AC72" i="2"/>
  <c r="AD72" i="2"/>
  <c r="AE72" i="2"/>
  <c r="AF72" i="2"/>
  <c r="AG72" i="2"/>
  <c r="R73" i="2"/>
  <c r="S73" i="2"/>
  <c r="T73" i="2"/>
  <c r="U73" i="2"/>
  <c r="V73" i="2"/>
  <c r="W73" i="2"/>
  <c r="X73" i="2"/>
  <c r="Y73" i="2"/>
  <c r="Z73" i="2"/>
  <c r="AA73" i="2"/>
  <c r="AB73" i="2"/>
  <c r="AC73" i="2"/>
  <c r="AD73" i="2"/>
  <c r="AE73" i="2"/>
  <c r="AF73" i="2"/>
  <c r="AG73" i="2"/>
  <c r="R74" i="2"/>
  <c r="S74" i="2"/>
  <c r="T74" i="2"/>
  <c r="U74" i="2"/>
  <c r="V74" i="2"/>
  <c r="W74" i="2"/>
  <c r="X74" i="2"/>
  <c r="Y74" i="2"/>
  <c r="Z74" i="2"/>
  <c r="AA74" i="2"/>
  <c r="AB74" i="2"/>
  <c r="AC74" i="2"/>
  <c r="AD74" i="2"/>
  <c r="AE74" i="2"/>
  <c r="AF74" i="2"/>
  <c r="AG74" i="2"/>
  <c r="R75" i="2"/>
  <c r="S75" i="2"/>
  <c r="T75" i="2"/>
  <c r="U75" i="2"/>
  <c r="V75" i="2"/>
  <c r="W75" i="2"/>
  <c r="X75" i="2"/>
  <c r="Y75" i="2"/>
  <c r="Z75" i="2"/>
  <c r="AA75" i="2"/>
  <c r="AB75" i="2"/>
  <c r="AC75" i="2"/>
  <c r="AD75" i="2"/>
  <c r="AE75" i="2"/>
  <c r="AF75" i="2"/>
  <c r="AG75" i="2"/>
  <c r="R76" i="2"/>
  <c r="S76" i="2"/>
  <c r="T76" i="2"/>
  <c r="U76" i="2"/>
  <c r="V76" i="2"/>
  <c r="W76" i="2"/>
  <c r="X76" i="2"/>
  <c r="Y76" i="2"/>
  <c r="Z76" i="2"/>
  <c r="AA76" i="2"/>
  <c r="AB76" i="2"/>
  <c r="AC76" i="2"/>
  <c r="AD76" i="2"/>
  <c r="AE76" i="2"/>
  <c r="AF76" i="2"/>
  <c r="AG76" i="2"/>
  <c r="R77" i="2"/>
  <c r="S77" i="2"/>
  <c r="T77" i="2"/>
  <c r="U77" i="2"/>
  <c r="V77" i="2"/>
  <c r="W77" i="2"/>
  <c r="X77" i="2"/>
  <c r="Y77" i="2"/>
  <c r="Z77" i="2"/>
  <c r="AA77" i="2"/>
  <c r="AB77" i="2"/>
  <c r="AC77" i="2"/>
  <c r="AD77" i="2"/>
  <c r="AE77" i="2"/>
  <c r="AF77" i="2"/>
  <c r="AG77" i="2"/>
  <c r="R78" i="2"/>
  <c r="S78" i="2"/>
  <c r="T78" i="2"/>
  <c r="U78" i="2"/>
  <c r="V78" i="2"/>
  <c r="W78" i="2"/>
  <c r="X78" i="2"/>
  <c r="Y78" i="2"/>
  <c r="Z78" i="2"/>
  <c r="AA78" i="2"/>
  <c r="AB78" i="2"/>
  <c r="AC78" i="2"/>
  <c r="AD78" i="2"/>
  <c r="AE78" i="2"/>
  <c r="AF78" i="2"/>
  <c r="AG78" i="2"/>
  <c r="R79" i="2"/>
  <c r="S79" i="2"/>
  <c r="T79" i="2"/>
  <c r="U79" i="2"/>
  <c r="V79" i="2"/>
  <c r="W79" i="2"/>
  <c r="X79" i="2"/>
  <c r="Y79" i="2"/>
  <c r="Z79" i="2"/>
  <c r="AA79" i="2"/>
  <c r="AB79" i="2"/>
  <c r="AC79" i="2"/>
  <c r="AD79" i="2"/>
  <c r="AE79" i="2"/>
  <c r="AF79" i="2"/>
  <c r="AG79" i="2"/>
  <c r="R80" i="2"/>
  <c r="S80" i="2"/>
  <c r="T80" i="2"/>
  <c r="U80" i="2"/>
  <c r="V80" i="2"/>
  <c r="W80" i="2"/>
  <c r="X80" i="2"/>
  <c r="Y80" i="2"/>
  <c r="Z80" i="2"/>
  <c r="AA80" i="2"/>
  <c r="AB80" i="2"/>
  <c r="AC80" i="2"/>
  <c r="AD80" i="2"/>
  <c r="AE80" i="2"/>
  <c r="AF80" i="2"/>
  <c r="AG80" i="2"/>
  <c r="R81" i="2"/>
  <c r="S81" i="2"/>
  <c r="T81" i="2"/>
  <c r="U81" i="2"/>
  <c r="V81" i="2"/>
  <c r="W81" i="2"/>
  <c r="X81" i="2"/>
  <c r="Y81" i="2"/>
  <c r="Z81" i="2"/>
  <c r="AA81" i="2"/>
  <c r="AB81" i="2"/>
  <c r="AC81" i="2"/>
  <c r="AD81" i="2"/>
  <c r="AE81" i="2"/>
  <c r="AF81" i="2"/>
  <c r="AG81" i="2"/>
  <c r="R82" i="2"/>
  <c r="S82" i="2"/>
  <c r="T82" i="2"/>
  <c r="U82" i="2"/>
  <c r="V82" i="2"/>
  <c r="W82" i="2"/>
  <c r="X82" i="2"/>
  <c r="Y82" i="2"/>
  <c r="Z82" i="2"/>
  <c r="AA82" i="2"/>
  <c r="AB82" i="2"/>
  <c r="AC82" i="2"/>
  <c r="AD82" i="2"/>
  <c r="AE82" i="2"/>
  <c r="AF82" i="2"/>
  <c r="AG82" i="2"/>
  <c r="R83" i="2"/>
  <c r="S83" i="2"/>
  <c r="T83" i="2"/>
  <c r="U83" i="2"/>
  <c r="V83" i="2"/>
  <c r="W83" i="2"/>
  <c r="X83" i="2"/>
  <c r="Y83" i="2"/>
  <c r="Z83" i="2"/>
  <c r="AA83" i="2"/>
  <c r="AB83" i="2"/>
  <c r="AC83" i="2"/>
  <c r="AD83" i="2"/>
  <c r="AE83" i="2"/>
  <c r="AF83" i="2"/>
  <c r="AG83" i="2"/>
  <c r="R84" i="2"/>
  <c r="S84" i="2"/>
  <c r="T84" i="2"/>
  <c r="U84" i="2"/>
  <c r="V84" i="2"/>
  <c r="W84" i="2"/>
  <c r="X84" i="2"/>
  <c r="Y84" i="2"/>
  <c r="Z84" i="2"/>
  <c r="AA84" i="2"/>
  <c r="AB84" i="2"/>
  <c r="AC84" i="2"/>
  <c r="AD84" i="2"/>
  <c r="AE84" i="2"/>
  <c r="AF84" i="2"/>
  <c r="AG84" i="2"/>
  <c r="R85" i="2"/>
  <c r="S85" i="2"/>
  <c r="T85" i="2"/>
  <c r="U85" i="2"/>
  <c r="V85" i="2"/>
  <c r="W85" i="2"/>
  <c r="X85" i="2"/>
  <c r="Y85" i="2"/>
  <c r="Z85" i="2"/>
  <c r="AA85" i="2"/>
  <c r="AB85" i="2"/>
  <c r="AC85" i="2"/>
  <c r="AD85" i="2"/>
  <c r="AE85" i="2"/>
  <c r="AF85" i="2"/>
  <c r="AG85" i="2"/>
  <c r="R86" i="2"/>
  <c r="S86" i="2"/>
  <c r="T86" i="2"/>
  <c r="U86" i="2"/>
  <c r="V86" i="2"/>
  <c r="W86" i="2"/>
  <c r="X86" i="2"/>
  <c r="Y86" i="2"/>
  <c r="Z86" i="2"/>
  <c r="AA86" i="2"/>
  <c r="AB86" i="2"/>
  <c r="AC86" i="2"/>
  <c r="AD86" i="2"/>
  <c r="AE86" i="2"/>
  <c r="AF86" i="2"/>
  <c r="AG86" i="2"/>
  <c r="R87" i="2"/>
  <c r="S87" i="2"/>
  <c r="T87" i="2"/>
  <c r="U87" i="2"/>
  <c r="V87" i="2"/>
  <c r="W87" i="2"/>
  <c r="X87" i="2"/>
  <c r="Y87" i="2"/>
  <c r="Z87" i="2"/>
  <c r="AA87" i="2"/>
  <c r="AB87" i="2"/>
  <c r="AC87" i="2"/>
  <c r="AD87" i="2"/>
  <c r="AE87" i="2"/>
  <c r="AF87" i="2"/>
  <c r="AG87" i="2"/>
  <c r="R88" i="2"/>
  <c r="S88" i="2"/>
  <c r="T88" i="2"/>
  <c r="U88" i="2"/>
  <c r="V88" i="2"/>
  <c r="W88" i="2"/>
  <c r="X88" i="2"/>
  <c r="Y88" i="2"/>
  <c r="Z88" i="2"/>
  <c r="AA88" i="2"/>
  <c r="AB88" i="2"/>
  <c r="AC88" i="2"/>
  <c r="AD88" i="2"/>
  <c r="AE88" i="2"/>
  <c r="AF88" i="2"/>
  <c r="AG88" i="2"/>
  <c r="R89" i="2"/>
  <c r="S89" i="2"/>
  <c r="T89" i="2"/>
  <c r="U89" i="2"/>
  <c r="V89" i="2"/>
  <c r="W89" i="2"/>
  <c r="X89" i="2"/>
  <c r="Y89" i="2"/>
  <c r="Z89" i="2"/>
  <c r="AA89" i="2"/>
  <c r="AB89" i="2"/>
  <c r="AC89" i="2"/>
  <c r="AD89" i="2"/>
  <c r="AE89" i="2"/>
  <c r="AF89" i="2"/>
  <c r="AG89" i="2"/>
  <c r="R90" i="2"/>
  <c r="S90" i="2"/>
  <c r="T90" i="2"/>
  <c r="U90" i="2"/>
  <c r="V90" i="2"/>
  <c r="W90" i="2"/>
  <c r="X90" i="2"/>
  <c r="Y90" i="2"/>
  <c r="Z90" i="2"/>
  <c r="AA90" i="2"/>
  <c r="AB90" i="2"/>
  <c r="AC90" i="2"/>
  <c r="AD90" i="2"/>
  <c r="AE90" i="2"/>
  <c r="AF90" i="2"/>
  <c r="AG90" i="2"/>
  <c r="R91" i="2"/>
  <c r="S91" i="2"/>
  <c r="T91" i="2"/>
  <c r="U91" i="2"/>
  <c r="V91" i="2"/>
  <c r="W91" i="2"/>
  <c r="X91" i="2"/>
  <c r="Y91" i="2"/>
  <c r="Z91" i="2"/>
  <c r="AA91" i="2"/>
  <c r="AB91" i="2"/>
  <c r="AC91" i="2"/>
  <c r="AD91" i="2"/>
  <c r="AE91" i="2"/>
  <c r="AF91" i="2"/>
  <c r="AG91" i="2"/>
  <c r="R92" i="2"/>
  <c r="S92" i="2"/>
  <c r="T92" i="2"/>
  <c r="U92" i="2"/>
  <c r="V92" i="2"/>
  <c r="W92" i="2"/>
  <c r="X92" i="2"/>
  <c r="Y92" i="2"/>
  <c r="Z92" i="2"/>
  <c r="AA92" i="2"/>
  <c r="AB92" i="2"/>
  <c r="AC92" i="2"/>
  <c r="AD92" i="2"/>
  <c r="AE92" i="2"/>
  <c r="AF92" i="2"/>
  <c r="AG92" i="2"/>
  <c r="R93" i="2"/>
  <c r="S93" i="2"/>
  <c r="T93" i="2"/>
  <c r="U93" i="2"/>
  <c r="V93" i="2"/>
  <c r="W93" i="2"/>
  <c r="X93" i="2"/>
  <c r="Y93" i="2"/>
  <c r="Z93" i="2"/>
  <c r="AA93" i="2"/>
  <c r="AB93" i="2"/>
  <c r="AC93" i="2"/>
  <c r="AD93" i="2"/>
  <c r="AE93" i="2"/>
  <c r="AF93" i="2"/>
  <c r="AG93" i="2"/>
  <c r="R94" i="2"/>
  <c r="S94" i="2"/>
  <c r="T94" i="2"/>
  <c r="U94" i="2"/>
  <c r="V94" i="2"/>
  <c r="W94" i="2"/>
  <c r="X94" i="2"/>
  <c r="Y94" i="2"/>
  <c r="Z94" i="2"/>
  <c r="AA94" i="2"/>
  <c r="AB94" i="2"/>
  <c r="AC94" i="2"/>
  <c r="AD94" i="2"/>
  <c r="AE94" i="2"/>
  <c r="AF94" i="2"/>
  <c r="AG94" i="2"/>
  <c r="R95" i="2"/>
  <c r="S95" i="2"/>
  <c r="T95" i="2"/>
  <c r="U95" i="2"/>
  <c r="V95" i="2"/>
  <c r="W95" i="2"/>
  <c r="X95" i="2"/>
  <c r="Y95" i="2"/>
  <c r="Z95" i="2"/>
  <c r="AA95" i="2"/>
  <c r="AB95" i="2"/>
  <c r="AC95" i="2"/>
  <c r="AD95" i="2"/>
  <c r="AE95" i="2"/>
  <c r="AF95" i="2"/>
  <c r="AG95" i="2"/>
  <c r="R96" i="2"/>
  <c r="S96" i="2"/>
  <c r="T96" i="2"/>
  <c r="U96" i="2"/>
  <c r="V96" i="2"/>
  <c r="W96" i="2"/>
  <c r="X96" i="2"/>
  <c r="Y96" i="2"/>
  <c r="Z96" i="2"/>
  <c r="AA96" i="2"/>
  <c r="AB96" i="2"/>
  <c r="AC96" i="2"/>
  <c r="AD96" i="2"/>
  <c r="AE96" i="2"/>
  <c r="AF96" i="2"/>
  <c r="AG96" i="2"/>
  <c r="R97" i="2"/>
  <c r="S97" i="2"/>
  <c r="T97" i="2"/>
  <c r="U97" i="2"/>
  <c r="V97" i="2"/>
  <c r="W97" i="2"/>
  <c r="X97" i="2"/>
  <c r="Y97" i="2"/>
  <c r="Z97" i="2"/>
  <c r="AA97" i="2"/>
  <c r="AB97" i="2"/>
  <c r="AC97" i="2"/>
  <c r="AD97" i="2"/>
  <c r="AE97" i="2"/>
  <c r="AF97" i="2"/>
  <c r="AG97" i="2"/>
  <c r="R98" i="2"/>
  <c r="S98" i="2"/>
  <c r="T98" i="2"/>
  <c r="U98" i="2"/>
  <c r="V98" i="2"/>
  <c r="W98" i="2"/>
  <c r="X98" i="2"/>
  <c r="Y98" i="2"/>
  <c r="Z98" i="2"/>
  <c r="AA98" i="2"/>
  <c r="AB98" i="2"/>
  <c r="AC98" i="2"/>
  <c r="AD98" i="2"/>
  <c r="AE98" i="2"/>
  <c r="AF98" i="2"/>
  <c r="AG98" i="2"/>
  <c r="R99" i="2"/>
  <c r="S99" i="2"/>
  <c r="T99" i="2"/>
  <c r="U99" i="2"/>
  <c r="V99" i="2"/>
  <c r="W99" i="2"/>
  <c r="X99" i="2"/>
  <c r="Y99" i="2"/>
  <c r="Z99" i="2"/>
  <c r="AA99" i="2"/>
  <c r="AB99" i="2"/>
  <c r="AC99" i="2"/>
  <c r="AD99" i="2"/>
  <c r="AE99" i="2"/>
  <c r="AF99" i="2"/>
  <c r="AG99" i="2"/>
  <c r="R100" i="2"/>
  <c r="S100" i="2"/>
  <c r="T100" i="2"/>
  <c r="U100" i="2"/>
  <c r="V100" i="2"/>
  <c r="W100" i="2"/>
  <c r="X100" i="2"/>
  <c r="Y100" i="2"/>
  <c r="Z100" i="2"/>
  <c r="AA100" i="2"/>
  <c r="AB100" i="2"/>
  <c r="AC100" i="2"/>
  <c r="AD100" i="2"/>
  <c r="AE100" i="2"/>
  <c r="AF100" i="2"/>
  <c r="AG100" i="2"/>
  <c r="R101" i="2"/>
  <c r="S101" i="2"/>
  <c r="T101" i="2"/>
  <c r="U101" i="2"/>
  <c r="V101" i="2"/>
  <c r="W101" i="2"/>
  <c r="X101" i="2"/>
  <c r="Y101" i="2"/>
  <c r="Z101" i="2"/>
  <c r="AA101" i="2"/>
  <c r="AB101" i="2"/>
  <c r="AC101" i="2"/>
  <c r="AD101" i="2"/>
  <c r="AE101" i="2"/>
  <c r="AF101" i="2"/>
  <c r="AG101" i="2"/>
  <c r="R102" i="2"/>
  <c r="S102" i="2"/>
  <c r="T102" i="2"/>
  <c r="U102" i="2"/>
  <c r="V102" i="2"/>
  <c r="W102" i="2"/>
  <c r="X102" i="2"/>
  <c r="Y102" i="2"/>
  <c r="Z102" i="2"/>
  <c r="AA102" i="2"/>
  <c r="AB102" i="2"/>
  <c r="AC102" i="2"/>
  <c r="AD102" i="2"/>
  <c r="AE102" i="2"/>
  <c r="AF102" i="2"/>
  <c r="AG102" i="2"/>
  <c r="R103" i="2"/>
  <c r="S103" i="2"/>
  <c r="T103" i="2"/>
  <c r="U103" i="2"/>
  <c r="V103" i="2"/>
  <c r="W103" i="2"/>
  <c r="X103" i="2"/>
  <c r="Y103" i="2"/>
  <c r="Z103" i="2"/>
  <c r="AA103" i="2"/>
  <c r="AB103" i="2"/>
  <c r="AC103" i="2"/>
  <c r="AD103" i="2"/>
  <c r="AE103" i="2"/>
  <c r="AF103" i="2"/>
  <c r="AG103" i="2"/>
  <c r="R104" i="2"/>
  <c r="S104" i="2"/>
  <c r="T104" i="2"/>
  <c r="U104" i="2"/>
  <c r="V104" i="2"/>
  <c r="W104" i="2"/>
  <c r="X104" i="2"/>
  <c r="Y104" i="2"/>
  <c r="Z104" i="2"/>
  <c r="AA104" i="2"/>
  <c r="AB104" i="2"/>
  <c r="AC104" i="2"/>
  <c r="AD104" i="2"/>
  <c r="AE104" i="2"/>
  <c r="AF104" i="2"/>
  <c r="AG104" i="2"/>
  <c r="R105" i="2"/>
  <c r="S105" i="2"/>
  <c r="T105" i="2"/>
  <c r="U105" i="2"/>
  <c r="V105" i="2"/>
  <c r="W105" i="2"/>
  <c r="X105" i="2"/>
  <c r="Y105" i="2"/>
  <c r="Z105" i="2"/>
  <c r="AA105" i="2"/>
  <c r="AB105" i="2"/>
  <c r="AC105" i="2"/>
  <c r="AD105" i="2"/>
  <c r="AE105" i="2"/>
  <c r="AF105" i="2"/>
  <c r="AG105" i="2"/>
  <c r="R106" i="2"/>
  <c r="S106" i="2"/>
  <c r="T106" i="2"/>
  <c r="U106" i="2"/>
  <c r="V106" i="2"/>
  <c r="W106" i="2"/>
  <c r="X106" i="2"/>
  <c r="Y106" i="2"/>
  <c r="Z106" i="2"/>
  <c r="AA106" i="2"/>
  <c r="AB106" i="2"/>
  <c r="AC106" i="2"/>
  <c r="AD106" i="2"/>
  <c r="AE106" i="2"/>
  <c r="AF106" i="2"/>
  <c r="AG106" i="2"/>
  <c r="R107" i="2"/>
  <c r="S107" i="2"/>
  <c r="T107" i="2"/>
  <c r="U107" i="2"/>
  <c r="V107" i="2"/>
  <c r="W107" i="2"/>
  <c r="X107" i="2"/>
  <c r="Y107" i="2"/>
  <c r="Z107" i="2"/>
  <c r="AA107" i="2"/>
  <c r="AB107" i="2"/>
  <c r="AC107" i="2"/>
  <c r="AD107" i="2"/>
  <c r="AE107" i="2"/>
  <c r="AF107" i="2"/>
  <c r="AG107" i="2"/>
  <c r="R108" i="2"/>
  <c r="S108" i="2"/>
  <c r="T108" i="2"/>
  <c r="U108" i="2"/>
  <c r="V108" i="2"/>
  <c r="W108" i="2"/>
  <c r="X108" i="2"/>
  <c r="Y108" i="2"/>
  <c r="Z108" i="2"/>
  <c r="AA108" i="2"/>
  <c r="AB108" i="2"/>
  <c r="AC108" i="2"/>
  <c r="AD108" i="2"/>
  <c r="AE108" i="2"/>
  <c r="AF108" i="2"/>
  <c r="AG108" i="2"/>
  <c r="R109" i="2"/>
  <c r="S109" i="2"/>
  <c r="T109" i="2"/>
  <c r="U109" i="2"/>
  <c r="V109" i="2"/>
  <c r="W109" i="2"/>
  <c r="X109" i="2"/>
  <c r="Y109" i="2"/>
  <c r="Z109" i="2"/>
  <c r="AA109" i="2"/>
  <c r="AB109" i="2"/>
  <c r="AC109" i="2"/>
  <c r="AD109" i="2"/>
  <c r="AE109" i="2"/>
  <c r="AF109" i="2"/>
  <c r="AG109" i="2"/>
  <c r="R110" i="2"/>
  <c r="S110" i="2"/>
  <c r="T110" i="2"/>
  <c r="U110" i="2"/>
  <c r="V110" i="2"/>
  <c r="W110" i="2"/>
  <c r="X110" i="2"/>
  <c r="Y110" i="2"/>
  <c r="Z110" i="2"/>
  <c r="AA110" i="2"/>
  <c r="AB110" i="2"/>
  <c r="AC110" i="2"/>
  <c r="AD110" i="2"/>
  <c r="AE110" i="2"/>
  <c r="AF110" i="2"/>
  <c r="AG110" i="2"/>
  <c r="R111" i="2"/>
  <c r="S111" i="2"/>
  <c r="T111" i="2"/>
  <c r="U111" i="2"/>
  <c r="V111" i="2"/>
  <c r="W111" i="2"/>
  <c r="X111" i="2"/>
  <c r="Y111" i="2"/>
  <c r="Z111" i="2"/>
  <c r="AA111" i="2"/>
  <c r="AB111" i="2"/>
  <c r="AC111" i="2"/>
  <c r="AD111" i="2"/>
  <c r="AE111" i="2"/>
  <c r="AF111" i="2"/>
  <c r="AG111" i="2"/>
  <c r="R112" i="2"/>
  <c r="S112" i="2"/>
  <c r="T112" i="2"/>
  <c r="U112" i="2"/>
  <c r="V112" i="2"/>
  <c r="W112" i="2"/>
  <c r="X112" i="2"/>
  <c r="Y112" i="2"/>
  <c r="Z112" i="2"/>
  <c r="AA112" i="2"/>
  <c r="AB112" i="2"/>
  <c r="AC112" i="2"/>
  <c r="AD112" i="2"/>
  <c r="AE112" i="2"/>
  <c r="AF112" i="2"/>
  <c r="AG112" i="2"/>
  <c r="R113" i="2"/>
  <c r="S113" i="2"/>
  <c r="T113" i="2"/>
  <c r="U113" i="2"/>
  <c r="V113" i="2"/>
  <c r="W113" i="2"/>
  <c r="X113" i="2"/>
  <c r="Y113" i="2"/>
  <c r="Z113" i="2"/>
  <c r="AA113" i="2"/>
  <c r="AB113" i="2"/>
  <c r="AC113" i="2"/>
  <c r="AD113" i="2"/>
  <c r="AE113" i="2"/>
  <c r="AF113" i="2"/>
  <c r="AG113" i="2"/>
  <c r="R114" i="2"/>
  <c r="S114" i="2"/>
  <c r="T114" i="2"/>
  <c r="U114" i="2"/>
  <c r="V114" i="2"/>
  <c r="W114" i="2"/>
  <c r="X114" i="2"/>
  <c r="Y114" i="2"/>
  <c r="Z114" i="2"/>
  <c r="AA114" i="2"/>
  <c r="AB114" i="2"/>
  <c r="AC114" i="2"/>
  <c r="AD114" i="2"/>
  <c r="AE114" i="2"/>
  <c r="AF114" i="2"/>
  <c r="AG114" i="2"/>
  <c r="R115" i="2"/>
  <c r="S115" i="2"/>
  <c r="T115" i="2"/>
  <c r="U115" i="2"/>
  <c r="V115" i="2"/>
  <c r="W115" i="2"/>
  <c r="X115" i="2"/>
  <c r="Y115" i="2"/>
  <c r="Z115" i="2"/>
  <c r="AA115" i="2"/>
  <c r="AB115" i="2"/>
  <c r="AC115" i="2"/>
  <c r="AD115" i="2"/>
  <c r="AE115" i="2"/>
  <c r="AF115" i="2"/>
  <c r="AG115" i="2"/>
  <c r="R116" i="2"/>
  <c r="S116" i="2"/>
  <c r="T116" i="2"/>
  <c r="U116" i="2"/>
  <c r="V116" i="2"/>
  <c r="W116" i="2"/>
  <c r="X116" i="2"/>
  <c r="Y116" i="2"/>
  <c r="Z116" i="2"/>
  <c r="AA116" i="2"/>
  <c r="AB116" i="2"/>
  <c r="AC116" i="2"/>
  <c r="AD116" i="2"/>
  <c r="AE116" i="2"/>
  <c r="AF116" i="2"/>
  <c r="AG116" i="2"/>
  <c r="R117" i="2"/>
  <c r="S117" i="2"/>
  <c r="T117" i="2"/>
  <c r="U117" i="2"/>
  <c r="V117" i="2"/>
  <c r="W117" i="2"/>
  <c r="X117" i="2"/>
  <c r="Y117" i="2"/>
  <c r="Z117" i="2"/>
  <c r="AA117" i="2"/>
  <c r="AB117" i="2"/>
  <c r="AC117" i="2"/>
  <c r="AD117" i="2"/>
  <c r="AE117" i="2"/>
  <c r="AF117" i="2"/>
  <c r="AG117" i="2"/>
  <c r="R118" i="2"/>
  <c r="S118" i="2"/>
  <c r="T118" i="2"/>
  <c r="U118" i="2"/>
  <c r="V118" i="2"/>
  <c r="W118" i="2"/>
  <c r="X118" i="2"/>
  <c r="Y118" i="2"/>
  <c r="Z118" i="2"/>
  <c r="AA118" i="2"/>
  <c r="AB118" i="2"/>
  <c r="AC118" i="2"/>
  <c r="AD118" i="2"/>
  <c r="AE118" i="2"/>
  <c r="AF118" i="2"/>
  <c r="AG118" i="2"/>
  <c r="R119" i="2"/>
  <c r="S119" i="2"/>
  <c r="T119" i="2"/>
  <c r="U119" i="2"/>
  <c r="V119" i="2"/>
  <c r="W119" i="2"/>
  <c r="X119" i="2"/>
  <c r="Y119" i="2"/>
  <c r="Z119" i="2"/>
  <c r="AA119" i="2"/>
  <c r="AB119" i="2"/>
  <c r="AC119" i="2"/>
  <c r="AD119" i="2"/>
  <c r="AE119" i="2"/>
  <c r="AF119" i="2"/>
  <c r="AG119" i="2"/>
  <c r="R120" i="2"/>
  <c r="S120" i="2"/>
  <c r="T120" i="2"/>
  <c r="U120" i="2"/>
  <c r="V120" i="2"/>
  <c r="W120" i="2"/>
  <c r="X120" i="2"/>
  <c r="Y120" i="2"/>
  <c r="Z120" i="2"/>
  <c r="AA120" i="2"/>
  <c r="AB120" i="2"/>
  <c r="AC120" i="2"/>
  <c r="AD120" i="2"/>
  <c r="AE120" i="2"/>
  <c r="AF120" i="2"/>
  <c r="AG120" i="2"/>
  <c r="R121" i="2"/>
  <c r="S121" i="2"/>
  <c r="T121" i="2"/>
  <c r="U121" i="2"/>
  <c r="V121" i="2"/>
  <c r="W121" i="2"/>
  <c r="X121" i="2"/>
  <c r="Y121" i="2"/>
  <c r="Z121" i="2"/>
  <c r="AA121" i="2"/>
  <c r="AB121" i="2"/>
  <c r="AC121" i="2"/>
  <c r="AD121" i="2"/>
  <c r="AE121" i="2"/>
  <c r="AF121" i="2"/>
  <c r="AG121" i="2"/>
  <c r="R122" i="2"/>
  <c r="S122" i="2"/>
  <c r="T122" i="2"/>
  <c r="U122" i="2"/>
  <c r="V122" i="2"/>
  <c r="W122" i="2"/>
  <c r="X122" i="2"/>
  <c r="Y122" i="2"/>
  <c r="Z122" i="2"/>
  <c r="AA122" i="2"/>
  <c r="AB122" i="2"/>
  <c r="AC122" i="2"/>
  <c r="AD122" i="2"/>
  <c r="AE122" i="2"/>
  <c r="AF122" i="2"/>
  <c r="AG122" i="2"/>
  <c r="R123" i="2"/>
  <c r="S123" i="2"/>
  <c r="T123" i="2"/>
  <c r="U123" i="2"/>
  <c r="V123" i="2"/>
  <c r="W123" i="2"/>
  <c r="X123" i="2"/>
  <c r="Y123" i="2"/>
  <c r="Z123" i="2"/>
  <c r="AA123" i="2"/>
  <c r="AB123" i="2"/>
  <c r="AC123" i="2"/>
  <c r="AD123" i="2"/>
  <c r="AE123" i="2"/>
  <c r="AF123" i="2"/>
  <c r="AG123" i="2"/>
  <c r="R124" i="2"/>
  <c r="S124" i="2"/>
  <c r="T124" i="2"/>
  <c r="U124" i="2"/>
  <c r="V124" i="2"/>
  <c r="W124" i="2"/>
  <c r="X124" i="2"/>
  <c r="Y124" i="2"/>
  <c r="Z124" i="2"/>
  <c r="AA124" i="2"/>
  <c r="AB124" i="2"/>
  <c r="AC124" i="2"/>
  <c r="AD124" i="2"/>
  <c r="AE124" i="2"/>
  <c r="AF124" i="2"/>
  <c r="AG124" i="2"/>
  <c r="R125" i="2"/>
  <c r="S125" i="2"/>
  <c r="T125" i="2"/>
  <c r="U125" i="2"/>
  <c r="V125" i="2"/>
  <c r="W125" i="2"/>
  <c r="X125" i="2"/>
  <c r="Y125" i="2"/>
  <c r="Z125" i="2"/>
  <c r="AA125" i="2"/>
  <c r="AB125" i="2"/>
  <c r="AC125" i="2"/>
  <c r="AD125" i="2"/>
  <c r="AE125" i="2"/>
  <c r="AF125" i="2"/>
  <c r="AG125" i="2"/>
  <c r="R126" i="2"/>
  <c r="S126" i="2"/>
  <c r="T126" i="2"/>
  <c r="U126" i="2"/>
  <c r="V126" i="2"/>
  <c r="W126" i="2"/>
  <c r="X126" i="2"/>
  <c r="Y126" i="2"/>
  <c r="Z126" i="2"/>
  <c r="AA126" i="2"/>
  <c r="AB126" i="2"/>
  <c r="AC126" i="2"/>
  <c r="AD126" i="2"/>
  <c r="AE126" i="2"/>
  <c r="AF126" i="2"/>
  <c r="AG126" i="2"/>
  <c r="R127" i="2"/>
  <c r="S127" i="2"/>
  <c r="T127" i="2"/>
  <c r="U127" i="2"/>
  <c r="V127" i="2"/>
  <c r="W127" i="2"/>
  <c r="X127" i="2"/>
  <c r="Y127" i="2"/>
  <c r="Z127" i="2"/>
  <c r="AA127" i="2"/>
  <c r="AB127" i="2"/>
  <c r="AC127" i="2"/>
  <c r="AD127" i="2"/>
  <c r="AE127" i="2"/>
  <c r="AF127" i="2"/>
  <c r="AG127" i="2"/>
  <c r="R128" i="2"/>
  <c r="S128" i="2"/>
  <c r="T128" i="2"/>
  <c r="U128" i="2"/>
  <c r="V128" i="2"/>
  <c r="W128" i="2"/>
  <c r="X128" i="2"/>
  <c r="Y128" i="2"/>
  <c r="Z128" i="2"/>
  <c r="AA128" i="2"/>
  <c r="AB128" i="2"/>
  <c r="AC128" i="2"/>
  <c r="AD128" i="2"/>
  <c r="AE128" i="2"/>
  <c r="AF128" i="2"/>
  <c r="AG128" i="2"/>
  <c r="R129" i="2"/>
  <c r="S129" i="2"/>
  <c r="T129" i="2"/>
  <c r="U129" i="2"/>
  <c r="V129" i="2"/>
  <c r="W129" i="2"/>
  <c r="X129" i="2"/>
  <c r="Y129" i="2"/>
  <c r="Z129" i="2"/>
  <c r="AA129" i="2"/>
  <c r="AB129" i="2"/>
  <c r="AC129" i="2"/>
  <c r="AD129" i="2"/>
  <c r="AE129" i="2"/>
  <c r="AF129" i="2"/>
  <c r="AG129" i="2"/>
  <c r="R130" i="2"/>
  <c r="S130" i="2"/>
  <c r="T130" i="2"/>
  <c r="U130" i="2"/>
  <c r="V130" i="2"/>
  <c r="W130" i="2"/>
  <c r="X130" i="2"/>
  <c r="Y130" i="2"/>
  <c r="Z130" i="2"/>
  <c r="AA130" i="2"/>
  <c r="AB130" i="2"/>
  <c r="AC130" i="2"/>
  <c r="AD130" i="2"/>
  <c r="AE130" i="2"/>
  <c r="AF130" i="2"/>
  <c r="AG130" i="2"/>
  <c r="R131" i="2"/>
  <c r="S131" i="2"/>
  <c r="T131" i="2"/>
  <c r="U131" i="2"/>
  <c r="V131" i="2"/>
  <c r="W131" i="2"/>
  <c r="X131" i="2"/>
  <c r="Y131" i="2"/>
  <c r="Z131" i="2"/>
  <c r="AA131" i="2"/>
  <c r="AB131" i="2"/>
  <c r="AC131" i="2"/>
  <c r="AD131" i="2"/>
  <c r="AE131" i="2"/>
  <c r="AF131" i="2"/>
  <c r="AG131" i="2"/>
  <c r="R132" i="2"/>
  <c r="S132" i="2"/>
  <c r="T132" i="2"/>
  <c r="U132" i="2"/>
  <c r="V132" i="2"/>
  <c r="W132" i="2"/>
  <c r="X132" i="2"/>
  <c r="Y132" i="2"/>
  <c r="Z132" i="2"/>
  <c r="AA132" i="2"/>
  <c r="AB132" i="2"/>
  <c r="AC132" i="2"/>
  <c r="AD132" i="2"/>
  <c r="AE132" i="2"/>
  <c r="AF132" i="2"/>
  <c r="AG132" i="2"/>
  <c r="R133" i="2"/>
  <c r="S133" i="2"/>
  <c r="T133" i="2"/>
  <c r="U133" i="2"/>
  <c r="V133" i="2"/>
  <c r="W133" i="2"/>
  <c r="X133" i="2"/>
  <c r="Y133" i="2"/>
  <c r="Z133" i="2"/>
  <c r="AA133" i="2"/>
  <c r="AB133" i="2"/>
  <c r="AC133" i="2"/>
  <c r="AD133" i="2"/>
  <c r="AE133" i="2"/>
  <c r="AF133" i="2"/>
  <c r="AG133" i="2"/>
  <c r="R134" i="2"/>
  <c r="S134" i="2"/>
  <c r="T134" i="2"/>
  <c r="U134" i="2"/>
  <c r="V134" i="2"/>
  <c r="W134" i="2"/>
  <c r="X134" i="2"/>
  <c r="Y134" i="2"/>
  <c r="Z134" i="2"/>
  <c r="AA134" i="2"/>
  <c r="AB134" i="2"/>
  <c r="AC134" i="2"/>
  <c r="AD134" i="2"/>
  <c r="AE134" i="2"/>
  <c r="AF134" i="2"/>
  <c r="AG134" i="2"/>
  <c r="R135" i="2"/>
  <c r="S135" i="2"/>
  <c r="T135" i="2"/>
  <c r="U135" i="2"/>
  <c r="V135" i="2"/>
  <c r="W135" i="2"/>
  <c r="X135" i="2"/>
  <c r="Y135" i="2"/>
  <c r="Z135" i="2"/>
  <c r="AA135" i="2"/>
  <c r="AB135" i="2"/>
  <c r="AC135" i="2"/>
  <c r="AD135" i="2"/>
  <c r="AE135" i="2"/>
  <c r="AF135" i="2"/>
  <c r="AG135" i="2"/>
  <c r="R136" i="2"/>
  <c r="S136" i="2"/>
  <c r="T136" i="2"/>
  <c r="U136" i="2"/>
  <c r="V136" i="2"/>
  <c r="W136" i="2"/>
  <c r="X136" i="2"/>
  <c r="Y136" i="2"/>
  <c r="Z136" i="2"/>
  <c r="AA136" i="2"/>
  <c r="AB136" i="2"/>
  <c r="AC136" i="2"/>
  <c r="AD136" i="2"/>
  <c r="AE136" i="2"/>
  <c r="AF136" i="2"/>
  <c r="AG136" i="2"/>
  <c r="R137" i="2"/>
  <c r="S137" i="2"/>
  <c r="T137" i="2"/>
  <c r="U137" i="2"/>
  <c r="V137" i="2"/>
  <c r="W137" i="2"/>
  <c r="X137" i="2"/>
  <c r="Y137" i="2"/>
  <c r="Z137" i="2"/>
  <c r="AA137" i="2"/>
  <c r="AB137" i="2"/>
  <c r="AC137" i="2"/>
  <c r="AD137" i="2"/>
  <c r="AE137" i="2"/>
  <c r="AF137" i="2"/>
  <c r="AG137" i="2"/>
  <c r="R138" i="2"/>
  <c r="S138" i="2"/>
  <c r="T138" i="2"/>
  <c r="U138" i="2"/>
  <c r="V138" i="2"/>
  <c r="W138" i="2"/>
  <c r="X138" i="2"/>
  <c r="Y138" i="2"/>
  <c r="Z138" i="2"/>
  <c r="AA138" i="2"/>
  <c r="AB138" i="2"/>
  <c r="AC138" i="2"/>
  <c r="AD138" i="2"/>
  <c r="AE138" i="2"/>
  <c r="AF138" i="2"/>
  <c r="AG138" i="2"/>
  <c r="R139" i="2"/>
  <c r="S139" i="2"/>
  <c r="T139" i="2"/>
  <c r="U139" i="2"/>
  <c r="V139" i="2"/>
  <c r="W139" i="2"/>
  <c r="X139" i="2"/>
  <c r="Y139" i="2"/>
  <c r="Z139" i="2"/>
  <c r="AA139" i="2"/>
  <c r="AB139" i="2"/>
  <c r="AC139" i="2"/>
  <c r="AD139" i="2"/>
  <c r="AE139" i="2"/>
  <c r="AF139" i="2"/>
  <c r="AG139" i="2"/>
  <c r="R140" i="2"/>
  <c r="S140" i="2"/>
  <c r="T140" i="2"/>
  <c r="U140" i="2"/>
  <c r="V140" i="2"/>
  <c r="W140" i="2"/>
  <c r="X140" i="2"/>
  <c r="Y140" i="2"/>
  <c r="Z140" i="2"/>
  <c r="AA140" i="2"/>
  <c r="AB140" i="2"/>
  <c r="AC140" i="2"/>
  <c r="AD140" i="2"/>
  <c r="AE140" i="2"/>
  <c r="AF140" i="2"/>
  <c r="AG140" i="2"/>
  <c r="R141" i="2"/>
  <c r="S141" i="2"/>
  <c r="T141" i="2"/>
  <c r="U141" i="2"/>
  <c r="V141" i="2"/>
  <c r="W141" i="2"/>
  <c r="X141" i="2"/>
  <c r="Y141" i="2"/>
  <c r="Z141" i="2"/>
  <c r="AA141" i="2"/>
  <c r="AB141" i="2"/>
  <c r="AC141" i="2"/>
  <c r="AD141" i="2"/>
  <c r="AE141" i="2"/>
  <c r="AF141" i="2"/>
  <c r="AG141" i="2"/>
  <c r="R142" i="2"/>
  <c r="S142" i="2"/>
  <c r="T142" i="2"/>
  <c r="U142" i="2"/>
  <c r="V142" i="2"/>
  <c r="W142" i="2"/>
  <c r="X142" i="2"/>
  <c r="Y142" i="2"/>
  <c r="Z142" i="2"/>
  <c r="AA142" i="2"/>
  <c r="AB142" i="2"/>
  <c r="AC142" i="2"/>
  <c r="AD142" i="2"/>
  <c r="AE142" i="2"/>
  <c r="AF142" i="2"/>
  <c r="AG142" i="2"/>
  <c r="R143" i="2"/>
  <c r="S143" i="2"/>
  <c r="T143" i="2"/>
  <c r="U143" i="2"/>
  <c r="V143" i="2"/>
  <c r="W143" i="2"/>
  <c r="X143" i="2"/>
  <c r="Y143" i="2"/>
  <c r="Z143" i="2"/>
  <c r="AA143" i="2"/>
  <c r="AB143" i="2"/>
  <c r="AC143" i="2"/>
  <c r="AD143" i="2"/>
  <c r="AE143" i="2"/>
  <c r="AF143" i="2"/>
  <c r="AG143" i="2"/>
  <c r="R144" i="2"/>
  <c r="S144" i="2"/>
  <c r="T144" i="2"/>
  <c r="U144" i="2"/>
  <c r="V144" i="2"/>
  <c r="W144" i="2"/>
  <c r="X144" i="2"/>
  <c r="Y144" i="2"/>
  <c r="Z144" i="2"/>
  <c r="AA144" i="2"/>
  <c r="AB144" i="2"/>
  <c r="AC144" i="2"/>
  <c r="AD144" i="2"/>
  <c r="AE144" i="2"/>
  <c r="AF144" i="2"/>
  <c r="AG144" i="2"/>
  <c r="R145" i="2"/>
  <c r="S145" i="2"/>
  <c r="T145" i="2"/>
  <c r="U145" i="2"/>
  <c r="V145" i="2"/>
  <c r="W145" i="2"/>
  <c r="X145" i="2"/>
  <c r="Y145" i="2"/>
  <c r="Z145" i="2"/>
  <c r="AA145" i="2"/>
  <c r="AB145" i="2"/>
  <c r="AC145" i="2"/>
  <c r="AD145" i="2"/>
  <c r="AE145" i="2"/>
  <c r="AF145" i="2"/>
  <c r="AG145" i="2"/>
  <c r="R146" i="2"/>
  <c r="S146" i="2"/>
  <c r="T146" i="2"/>
  <c r="U146" i="2"/>
  <c r="V146" i="2"/>
  <c r="W146" i="2"/>
  <c r="X146" i="2"/>
  <c r="Y146" i="2"/>
  <c r="Z146" i="2"/>
  <c r="AA146" i="2"/>
  <c r="AB146" i="2"/>
  <c r="AC146" i="2"/>
  <c r="AD146" i="2"/>
  <c r="AE146" i="2"/>
  <c r="AF146" i="2"/>
  <c r="AG146" i="2"/>
  <c r="R147" i="2"/>
  <c r="S147" i="2"/>
  <c r="T147" i="2"/>
  <c r="U147" i="2"/>
  <c r="V147" i="2"/>
  <c r="W147" i="2"/>
  <c r="X147" i="2"/>
  <c r="Y147" i="2"/>
  <c r="Z147" i="2"/>
  <c r="AA147" i="2"/>
  <c r="AB147" i="2"/>
  <c r="AC147" i="2"/>
  <c r="AD147" i="2"/>
  <c r="AE147" i="2"/>
  <c r="AF147" i="2"/>
  <c r="AG147" i="2"/>
  <c r="R148" i="2"/>
  <c r="S148" i="2"/>
  <c r="T148" i="2"/>
  <c r="U148" i="2"/>
  <c r="V148" i="2"/>
  <c r="W148" i="2"/>
  <c r="X148" i="2"/>
  <c r="Y148" i="2"/>
  <c r="Z148" i="2"/>
  <c r="AA148" i="2"/>
  <c r="AB148" i="2"/>
  <c r="AC148" i="2"/>
  <c r="AD148" i="2"/>
  <c r="AE148" i="2"/>
  <c r="AF148" i="2"/>
  <c r="AG148" i="2"/>
  <c r="R149" i="2"/>
  <c r="S149" i="2"/>
  <c r="T149" i="2"/>
  <c r="U149" i="2"/>
  <c r="V149" i="2"/>
  <c r="W149" i="2"/>
  <c r="X149" i="2"/>
  <c r="Y149" i="2"/>
  <c r="Z149" i="2"/>
  <c r="AA149" i="2"/>
  <c r="AB149" i="2"/>
  <c r="AC149" i="2"/>
  <c r="AD149" i="2"/>
  <c r="AE149" i="2"/>
  <c r="AF149" i="2"/>
  <c r="AG149" i="2"/>
  <c r="R150" i="2"/>
  <c r="S150" i="2"/>
  <c r="T150" i="2"/>
  <c r="U150" i="2"/>
  <c r="V150" i="2"/>
  <c r="W150" i="2"/>
  <c r="X150" i="2"/>
  <c r="Y150" i="2"/>
  <c r="Z150" i="2"/>
  <c r="AA150" i="2"/>
  <c r="AB150" i="2"/>
  <c r="AC150" i="2"/>
  <c r="AD150" i="2"/>
  <c r="AE150" i="2"/>
  <c r="AF150" i="2"/>
  <c r="AG150" i="2"/>
  <c r="R151" i="2"/>
  <c r="S151" i="2"/>
  <c r="T151" i="2"/>
  <c r="U151" i="2"/>
  <c r="V151" i="2"/>
  <c r="W151" i="2"/>
  <c r="X151" i="2"/>
  <c r="Y151" i="2"/>
  <c r="Z151" i="2"/>
  <c r="AA151" i="2"/>
  <c r="AB151" i="2"/>
  <c r="AC151" i="2"/>
  <c r="AD151" i="2"/>
  <c r="AE151" i="2"/>
  <c r="AF151" i="2"/>
  <c r="AG151" i="2"/>
  <c r="R152" i="2"/>
  <c r="S152" i="2"/>
  <c r="T152" i="2"/>
  <c r="U152" i="2"/>
  <c r="V152" i="2"/>
  <c r="W152" i="2"/>
  <c r="X152" i="2"/>
  <c r="Y152" i="2"/>
  <c r="Z152" i="2"/>
  <c r="AA152" i="2"/>
  <c r="AB152" i="2"/>
  <c r="AC152" i="2"/>
  <c r="AD152" i="2"/>
  <c r="AE152" i="2"/>
  <c r="AF152" i="2"/>
  <c r="AG152" i="2"/>
  <c r="R153" i="2"/>
  <c r="S153" i="2"/>
  <c r="T153" i="2"/>
  <c r="U153" i="2"/>
  <c r="V153" i="2"/>
  <c r="W153" i="2"/>
  <c r="X153" i="2"/>
  <c r="Y153" i="2"/>
  <c r="Z153" i="2"/>
  <c r="AA153" i="2"/>
  <c r="AB153" i="2"/>
  <c r="AC153" i="2"/>
  <c r="AD153" i="2"/>
  <c r="AE153" i="2"/>
  <c r="AF153" i="2"/>
  <c r="AG153" i="2"/>
  <c r="R154" i="2"/>
  <c r="S154" i="2"/>
  <c r="T154" i="2"/>
  <c r="U154" i="2"/>
  <c r="V154" i="2"/>
  <c r="W154" i="2"/>
  <c r="X154" i="2"/>
  <c r="Y154" i="2"/>
  <c r="Z154" i="2"/>
  <c r="AA154" i="2"/>
  <c r="AB154" i="2"/>
  <c r="AC154" i="2"/>
  <c r="AD154" i="2"/>
  <c r="AE154" i="2"/>
  <c r="AF154" i="2"/>
  <c r="AG154" i="2"/>
  <c r="R155" i="2"/>
  <c r="S155" i="2"/>
  <c r="T155" i="2"/>
  <c r="U155" i="2"/>
  <c r="V155" i="2"/>
  <c r="W155" i="2"/>
  <c r="X155" i="2"/>
  <c r="Y155" i="2"/>
  <c r="Z155" i="2"/>
  <c r="AA155" i="2"/>
  <c r="AB155" i="2"/>
  <c r="AC155" i="2"/>
  <c r="AD155" i="2"/>
  <c r="AE155" i="2"/>
  <c r="AF155" i="2"/>
  <c r="AG155" i="2"/>
  <c r="R156" i="2"/>
  <c r="S156" i="2"/>
  <c r="T156" i="2"/>
  <c r="U156" i="2"/>
  <c r="V156" i="2"/>
  <c r="W156" i="2"/>
  <c r="X156" i="2"/>
  <c r="Y156" i="2"/>
  <c r="Z156" i="2"/>
  <c r="AA156" i="2"/>
  <c r="AB156" i="2"/>
  <c r="AC156" i="2"/>
  <c r="AD156" i="2"/>
  <c r="AE156" i="2"/>
  <c r="AF156" i="2"/>
  <c r="AG156" i="2"/>
  <c r="R157" i="2"/>
  <c r="S157" i="2"/>
  <c r="T157" i="2"/>
  <c r="U157" i="2"/>
  <c r="V157" i="2"/>
  <c r="W157" i="2"/>
  <c r="X157" i="2"/>
  <c r="Y157" i="2"/>
  <c r="Z157" i="2"/>
  <c r="AA157" i="2"/>
  <c r="AB157" i="2"/>
  <c r="AC157" i="2"/>
  <c r="AD157" i="2"/>
  <c r="AE157" i="2"/>
  <c r="AF157" i="2"/>
  <c r="AG157" i="2"/>
  <c r="R158" i="2"/>
  <c r="S158" i="2"/>
  <c r="T158" i="2"/>
  <c r="U158" i="2"/>
  <c r="V158" i="2"/>
  <c r="W158" i="2"/>
  <c r="X158" i="2"/>
  <c r="Y158" i="2"/>
  <c r="Z158" i="2"/>
  <c r="AA158" i="2"/>
  <c r="AB158" i="2"/>
  <c r="AC158" i="2"/>
  <c r="AD158" i="2"/>
  <c r="AE158" i="2"/>
  <c r="AF158" i="2"/>
  <c r="AG158" i="2"/>
  <c r="R159" i="2"/>
  <c r="S159" i="2"/>
  <c r="T159" i="2"/>
  <c r="U159" i="2"/>
  <c r="V159" i="2"/>
  <c r="W159" i="2"/>
  <c r="X159" i="2"/>
  <c r="Y159" i="2"/>
  <c r="Z159" i="2"/>
  <c r="AA159" i="2"/>
  <c r="AB159" i="2"/>
  <c r="AC159" i="2"/>
  <c r="AD159" i="2"/>
  <c r="AE159" i="2"/>
  <c r="AF159" i="2"/>
  <c r="AG159" i="2"/>
  <c r="R160" i="2"/>
  <c r="S160" i="2"/>
  <c r="T160" i="2"/>
  <c r="U160" i="2"/>
  <c r="V160" i="2"/>
  <c r="W160" i="2"/>
  <c r="X160" i="2"/>
  <c r="Y160" i="2"/>
  <c r="Z160" i="2"/>
  <c r="AA160" i="2"/>
  <c r="AB160" i="2"/>
  <c r="AC160" i="2"/>
  <c r="AD160" i="2"/>
  <c r="AE160" i="2"/>
  <c r="AF160" i="2"/>
  <c r="AG160" i="2"/>
  <c r="R161" i="2"/>
  <c r="S161" i="2"/>
  <c r="T161" i="2"/>
  <c r="U161" i="2"/>
  <c r="V161" i="2"/>
  <c r="W161" i="2"/>
  <c r="X161" i="2"/>
  <c r="Y161" i="2"/>
  <c r="Z161" i="2"/>
  <c r="AA161" i="2"/>
  <c r="AB161" i="2"/>
  <c r="AC161" i="2"/>
  <c r="AD161" i="2"/>
  <c r="AE161" i="2"/>
  <c r="AF161" i="2"/>
  <c r="AG161" i="2"/>
  <c r="R162" i="2"/>
  <c r="S162" i="2"/>
  <c r="T162" i="2"/>
  <c r="U162" i="2"/>
  <c r="V162" i="2"/>
  <c r="W162" i="2"/>
  <c r="X162" i="2"/>
  <c r="Y162" i="2"/>
  <c r="Z162" i="2"/>
  <c r="AA162" i="2"/>
  <c r="AB162" i="2"/>
  <c r="AC162" i="2"/>
  <c r="AD162" i="2"/>
  <c r="AE162" i="2"/>
  <c r="AF162" i="2"/>
  <c r="AG162" i="2"/>
  <c r="R163" i="2"/>
  <c r="S163" i="2"/>
  <c r="T163" i="2"/>
  <c r="U163" i="2"/>
  <c r="V163" i="2"/>
  <c r="W163" i="2"/>
  <c r="X163" i="2"/>
  <c r="Y163" i="2"/>
  <c r="Z163" i="2"/>
  <c r="AA163" i="2"/>
  <c r="AB163" i="2"/>
  <c r="AC163" i="2"/>
  <c r="AD163" i="2"/>
  <c r="AE163" i="2"/>
  <c r="AF163" i="2"/>
  <c r="AG163" i="2"/>
  <c r="R164" i="2"/>
  <c r="S164" i="2"/>
  <c r="T164" i="2"/>
  <c r="U164" i="2"/>
  <c r="V164" i="2"/>
  <c r="W164" i="2"/>
  <c r="X164" i="2"/>
  <c r="Y164" i="2"/>
  <c r="Z164" i="2"/>
  <c r="AA164" i="2"/>
  <c r="AB164" i="2"/>
  <c r="AC164" i="2"/>
  <c r="AD164" i="2"/>
  <c r="AE164" i="2"/>
  <c r="AF164" i="2"/>
  <c r="AG164" i="2"/>
  <c r="R165" i="2"/>
  <c r="S165" i="2"/>
  <c r="T165" i="2"/>
  <c r="U165" i="2"/>
  <c r="V165" i="2"/>
  <c r="W165" i="2"/>
  <c r="X165" i="2"/>
  <c r="Y165" i="2"/>
  <c r="Z165" i="2"/>
  <c r="AA165" i="2"/>
  <c r="AB165" i="2"/>
  <c r="AC165" i="2"/>
  <c r="AD165" i="2"/>
  <c r="AE165" i="2"/>
  <c r="AF165" i="2"/>
  <c r="AG165" i="2"/>
  <c r="R166" i="2"/>
  <c r="S166" i="2"/>
  <c r="T166" i="2"/>
  <c r="U166" i="2"/>
  <c r="V166" i="2"/>
  <c r="W166" i="2"/>
  <c r="X166" i="2"/>
  <c r="Y166" i="2"/>
  <c r="Z166" i="2"/>
  <c r="AA166" i="2"/>
  <c r="AB166" i="2"/>
  <c r="AC166" i="2"/>
  <c r="AD166" i="2"/>
  <c r="AE166" i="2"/>
  <c r="AF166" i="2"/>
  <c r="AG166" i="2"/>
  <c r="R167" i="2"/>
  <c r="S167" i="2"/>
  <c r="T167" i="2"/>
  <c r="U167" i="2"/>
  <c r="V167" i="2"/>
  <c r="W167" i="2"/>
  <c r="X167" i="2"/>
  <c r="Y167" i="2"/>
  <c r="Z167" i="2"/>
  <c r="AA167" i="2"/>
  <c r="AB167" i="2"/>
  <c r="AC167" i="2"/>
  <c r="AD167" i="2"/>
  <c r="AE167" i="2"/>
  <c r="AF167" i="2"/>
  <c r="AG167" i="2"/>
  <c r="R168" i="2"/>
  <c r="S168" i="2"/>
  <c r="T168" i="2"/>
  <c r="U168" i="2"/>
  <c r="V168" i="2"/>
  <c r="W168" i="2"/>
  <c r="X168" i="2"/>
  <c r="Y168" i="2"/>
  <c r="Z168" i="2"/>
  <c r="AA168" i="2"/>
  <c r="AB168" i="2"/>
  <c r="AC168" i="2"/>
  <c r="AD168" i="2"/>
  <c r="AE168" i="2"/>
  <c r="AF168" i="2"/>
  <c r="AG168" i="2"/>
  <c r="R169" i="2"/>
  <c r="S169" i="2"/>
  <c r="T169" i="2"/>
  <c r="U169" i="2"/>
  <c r="V169" i="2"/>
  <c r="W169" i="2"/>
  <c r="X169" i="2"/>
  <c r="Y169" i="2"/>
  <c r="Z169" i="2"/>
  <c r="AA169" i="2"/>
  <c r="AB169" i="2"/>
  <c r="AC169" i="2"/>
  <c r="AD169" i="2"/>
  <c r="AE169" i="2"/>
  <c r="AF169" i="2"/>
  <c r="AG169" i="2"/>
  <c r="R170" i="2"/>
  <c r="S170" i="2"/>
  <c r="T170" i="2"/>
  <c r="U170" i="2"/>
  <c r="V170" i="2"/>
  <c r="W170" i="2"/>
  <c r="X170" i="2"/>
  <c r="Y170" i="2"/>
  <c r="Z170" i="2"/>
  <c r="AA170" i="2"/>
  <c r="AB170" i="2"/>
  <c r="AC170" i="2"/>
  <c r="AD170" i="2"/>
  <c r="AE170" i="2"/>
  <c r="AF170" i="2"/>
  <c r="AG170" i="2"/>
  <c r="R171" i="2"/>
  <c r="S171" i="2"/>
  <c r="T171" i="2"/>
  <c r="U171" i="2"/>
  <c r="V171" i="2"/>
  <c r="W171" i="2"/>
  <c r="X171" i="2"/>
  <c r="Y171" i="2"/>
  <c r="Z171" i="2"/>
  <c r="AA171" i="2"/>
  <c r="AB171" i="2"/>
  <c r="AC171" i="2"/>
  <c r="AD171" i="2"/>
  <c r="AE171" i="2"/>
  <c r="AF171" i="2"/>
  <c r="AG171" i="2"/>
  <c r="R172" i="2"/>
  <c r="S172" i="2"/>
  <c r="T172" i="2"/>
  <c r="U172" i="2"/>
  <c r="V172" i="2"/>
  <c r="W172" i="2"/>
  <c r="X172" i="2"/>
  <c r="Y172" i="2"/>
  <c r="Z172" i="2"/>
  <c r="AA172" i="2"/>
  <c r="AB172" i="2"/>
  <c r="AC172" i="2"/>
  <c r="AD172" i="2"/>
  <c r="AE172" i="2"/>
  <c r="AF172" i="2"/>
  <c r="AG172" i="2"/>
  <c r="R173" i="2"/>
  <c r="S173" i="2"/>
  <c r="T173" i="2"/>
  <c r="U173" i="2"/>
  <c r="V173" i="2"/>
  <c r="W173" i="2"/>
  <c r="X173" i="2"/>
  <c r="Y173" i="2"/>
  <c r="Z173" i="2"/>
  <c r="AA173" i="2"/>
  <c r="AB173" i="2"/>
  <c r="AC173" i="2"/>
  <c r="AD173" i="2"/>
  <c r="AE173" i="2"/>
  <c r="AF173" i="2"/>
  <c r="AG173" i="2"/>
  <c r="R174" i="2"/>
  <c r="S174" i="2"/>
  <c r="T174" i="2"/>
  <c r="U174" i="2"/>
  <c r="V174" i="2"/>
  <c r="W174" i="2"/>
  <c r="X174" i="2"/>
  <c r="Y174" i="2"/>
  <c r="Z174" i="2"/>
  <c r="AA174" i="2"/>
  <c r="AB174" i="2"/>
  <c r="AC174" i="2"/>
  <c r="AD174" i="2"/>
  <c r="AE174" i="2"/>
  <c r="AF174" i="2"/>
  <c r="AG174" i="2"/>
  <c r="R175" i="2"/>
  <c r="S175" i="2"/>
  <c r="T175" i="2"/>
  <c r="U175" i="2"/>
  <c r="V175" i="2"/>
  <c r="W175" i="2"/>
  <c r="X175" i="2"/>
  <c r="Y175" i="2"/>
  <c r="Z175" i="2"/>
  <c r="AA175" i="2"/>
  <c r="AB175" i="2"/>
  <c r="AC175" i="2"/>
  <c r="AD175" i="2"/>
  <c r="AE175" i="2"/>
  <c r="AF175" i="2"/>
  <c r="AG175" i="2"/>
  <c r="R176" i="2"/>
  <c r="S176" i="2"/>
  <c r="T176" i="2"/>
  <c r="U176" i="2"/>
  <c r="V176" i="2"/>
  <c r="W176" i="2"/>
  <c r="X176" i="2"/>
  <c r="Y176" i="2"/>
  <c r="Z176" i="2"/>
  <c r="AA176" i="2"/>
  <c r="AB176" i="2"/>
  <c r="AC176" i="2"/>
  <c r="AD176" i="2"/>
  <c r="AE176" i="2"/>
  <c r="AF176" i="2"/>
  <c r="AG176" i="2"/>
  <c r="R177" i="2"/>
  <c r="S177" i="2"/>
  <c r="T177" i="2"/>
  <c r="U177" i="2"/>
  <c r="V177" i="2"/>
  <c r="W177" i="2"/>
  <c r="X177" i="2"/>
  <c r="Y177" i="2"/>
  <c r="Z177" i="2"/>
  <c r="AA177" i="2"/>
  <c r="AB177" i="2"/>
  <c r="AC177" i="2"/>
  <c r="AD177" i="2"/>
  <c r="AE177" i="2"/>
  <c r="AF177" i="2"/>
  <c r="AG177" i="2"/>
  <c r="R178" i="2"/>
  <c r="S178" i="2"/>
  <c r="T178" i="2"/>
  <c r="U178" i="2"/>
  <c r="V178" i="2"/>
  <c r="W178" i="2"/>
  <c r="X178" i="2"/>
  <c r="Y178" i="2"/>
  <c r="Z178" i="2"/>
  <c r="AA178" i="2"/>
  <c r="AB178" i="2"/>
  <c r="AC178" i="2"/>
  <c r="AD178" i="2"/>
  <c r="AE178" i="2"/>
  <c r="AF178" i="2"/>
  <c r="AG178" i="2"/>
  <c r="R179" i="2"/>
  <c r="S179" i="2"/>
  <c r="T179" i="2"/>
  <c r="U179" i="2"/>
  <c r="V179" i="2"/>
  <c r="W179" i="2"/>
  <c r="X179" i="2"/>
  <c r="Y179" i="2"/>
  <c r="Z179" i="2"/>
  <c r="AA179" i="2"/>
  <c r="AB179" i="2"/>
  <c r="AC179" i="2"/>
  <c r="AD179" i="2"/>
  <c r="AE179" i="2"/>
  <c r="AF179" i="2"/>
  <c r="AG179" i="2"/>
  <c r="R180" i="2"/>
  <c r="S180" i="2"/>
  <c r="T180" i="2"/>
  <c r="U180" i="2"/>
  <c r="V180" i="2"/>
  <c r="W180" i="2"/>
  <c r="X180" i="2"/>
  <c r="Y180" i="2"/>
  <c r="Z180" i="2"/>
  <c r="AA180" i="2"/>
  <c r="AB180" i="2"/>
  <c r="AC180" i="2"/>
  <c r="AD180" i="2"/>
  <c r="AE180" i="2"/>
  <c r="AF180" i="2"/>
  <c r="AG180" i="2"/>
  <c r="R181" i="2"/>
  <c r="S181" i="2"/>
  <c r="T181" i="2"/>
  <c r="U181" i="2"/>
  <c r="V181" i="2"/>
  <c r="W181" i="2"/>
  <c r="X181" i="2"/>
  <c r="Y181" i="2"/>
  <c r="Z181" i="2"/>
  <c r="AA181" i="2"/>
  <c r="AB181" i="2"/>
  <c r="AC181" i="2"/>
  <c r="AD181" i="2"/>
  <c r="AE181" i="2"/>
  <c r="AF181" i="2"/>
  <c r="AG181" i="2"/>
  <c r="R182" i="2"/>
  <c r="S182" i="2"/>
  <c r="T182" i="2"/>
  <c r="U182" i="2"/>
  <c r="V182" i="2"/>
  <c r="W182" i="2"/>
  <c r="X182" i="2"/>
  <c r="Y182" i="2"/>
  <c r="Z182" i="2"/>
  <c r="AA182" i="2"/>
  <c r="AB182" i="2"/>
  <c r="AC182" i="2"/>
  <c r="AD182" i="2"/>
  <c r="AE182" i="2"/>
  <c r="AF182" i="2"/>
  <c r="AG182" i="2"/>
  <c r="R183" i="2"/>
  <c r="S183" i="2"/>
  <c r="T183" i="2"/>
  <c r="U183" i="2"/>
  <c r="V183" i="2"/>
  <c r="W183" i="2"/>
  <c r="X183" i="2"/>
  <c r="Y183" i="2"/>
  <c r="Z183" i="2"/>
  <c r="AA183" i="2"/>
  <c r="AB183" i="2"/>
  <c r="AC183" i="2"/>
  <c r="AD183" i="2"/>
  <c r="AE183" i="2"/>
  <c r="AF183" i="2"/>
  <c r="AG183" i="2"/>
  <c r="R184" i="2"/>
  <c r="S184" i="2"/>
  <c r="T184" i="2"/>
  <c r="U184" i="2"/>
  <c r="V184" i="2"/>
  <c r="W184" i="2"/>
  <c r="X184" i="2"/>
  <c r="Y184" i="2"/>
  <c r="Z184" i="2"/>
  <c r="AA184" i="2"/>
  <c r="AB184" i="2"/>
  <c r="AC184" i="2"/>
  <c r="AD184" i="2"/>
  <c r="AE184" i="2"/>
  <c r="AF184" i="2"/>
  <c r="AG184" i="2"/>
  <c r="R185" i="2"/>
  <c r="S185" i="2"/>
  <c r="T185" i="2"/>
  <c r="U185" i="2"/>
  <c r="V185" i="2"/>
  <c r="W185" i="2"/>
  <c r="X185" i="2"/>
  <c r="Y185" i="2"/>
  <c r="Z185" i="2"/>
  <c r="AA185" i="2"/>
  <c r="AB185" i="2"/>
  <c r="AC185" i="2"/>
  <c r="AD185" i="2"/>
  <c r="AE185" i="2"/>
  <c r="AF185" i="2"/>
  <c r="AG185" i="2"/>
  <c r="R186" i="2"/>
  <c r="S186" i="2"/>
  <c r="T186" i="2"/>
  <c r="U186" i="2"/>
  <c r="V186" i="2"/>
  <c r="W186" i="2"/>
  <c r="X186" i="2"/>
  <c r="Y186" i="2"/>
  <c r="Z186" i="2"/>
  <c r="AA186" i="2"/>
  <c r="AB186" i="2"/>
  <c r="AC186" i="2"/>
  <c r="AD186" i="2"/>
  <c r="AE186" i="2"/>
  <c r="AF186" i="2"/>
  <c r="AG186" i="2"/>
  <c r="R187" i="2"/>
  <c r="S187" i="2"/>
  <c r="T187" i="2"/>
  <c r="U187" i="2"/>
  <c r="V187" i="2"/>
  <c r="W187" i="2"/>
  <c r="X187" i="2"/>
  <c r="Y187" i="2"/>
  <c r="Z187" i="2"/>
  <c r="AA187" i="2"/>
  <c r="AB187" i="2"/>
  <c r="AC187" i="2"/>
  <c r="AD187" i="2"/>
  <c r="AE187" i="2"/>
  <c r="AF187" i="2"/>
  <c r="AG187" i="2"/>
  <c r="R188" i="2"/>
  <c r="S188" i="2"/>
  <c r="T188" i="2"/>
  <c r="U188" i="2"/>
  <c r="V188" i="2"/>
  <c r="W188" i="2"/>
  <c r="X188" i="2"/>
  <c r="Y188" i="2"/>
  <c r="Z188" i="2"/>
  <c r="AA188" i="2"/>
  <c r="AB188" i="2"/>
  <c r="AC188" i="2"/>
  <c r="AD188" i="2"/>
  <c r="AE188" i="2"/>
  <c r="AF188" i="2"/>
  <c r="AG188" i="2"/>
  <c r="R189" i="2"/>
  <c r="S189" i="2"/>
  <c r="T189" i="2"/>
  <c r="U189" i="2"/>
  <c r="V189" i="2"/>
  <c r="W189" i="2"/>
  <c r="X189" i="2"/>
  <c r="Y189" i="2"/>
  <c r="Z189" i="2"/>
  <c r="AA189" i="2"/>
  <c r="AB189" i="2"/>
  <c r="AC189" i="2"/>
  <c r="AD189" i="2"/>
  <c r="AE189" i="2"/>
  <c r="AF189" i="2"/>
  <c r="AG189" i="2"/>
  <c r="R190" i="2"/>
  <c r="S190" i="2"/>
  <c r="T190" i="2"/>
  <c r="U190" i="2"/>
  <c r="V190" i="2"/>
  <c r="W190" i="2"/>
  <c r="X190" i="2"/>
  <c r="Y190" i="2"/>
  <c r="Z190" i="2"/>
  <c r="AA190" i="2"/>
  <c r="AB190" i="2"/>
  <c r="AC190" i="2"/>
  <c r="AD190" i="2"/>
  <c r="AE190" i="2"/>
  <c r="AF190" i="2"/>
  <c r="AG190" i="2"/>
  <c r="R191" i="2"/>
  <c r="S191" i="2"/>
  <c r="T191" i="2"/>
  <c r="U191" i="2"/>
  <c r="V191" i="2"/>
  <c r="W191" i="2"/>
  <c r="X191" i="2"/>
  <c r="Y191" i="2"/>
  <c r="Z191" i="2"/>
  <c r="AA191" i="2"/>
  <c r="AB191" i="2"/>
  <c r="AC191" i="2"/>
  <c r="AD191" i="2"/>
  <c r="AE191" i="2"/>
  <c r="AF191" i="2"/>
  <c r="AG191" i="2"/>
  <c r="S11" i="2"/>
  <c r="T11" i="2"/>
  <c r="U11" i="2"/>
  <c r="V11" i="2"/>
  <c r="W11" i="2"/>
  <c r="X11" i="2"/>
  <c r="Y11" i="2"/>
  <c r="Z11" i="2"/>
  <c r="AA11" i="2"/>
  <c r="AB11" i="2"/>
  <c r="AC11" i="2"/>
  <c r="AD11" i="2"/>
  <c r="AE11" i="2"/>
  <c r="AF11" i="2"/>
  <c r="AG11" i="2"/>
  <c r="R11" i="2"/>
  <c r="Z11" i="1" l="1"/>
  <c r="AQ11" i="1" s="1"/>
  <c r="BH11" i="1" s="1"/>
  <c r="AA11" i="1"/>
  <c r="AR11" i="1" s="1"/>
  <c r="BI11" i="1" s="1"/>
  <c r="AB11" i="1"/>
  <c r="AS11" i="1" s="1"/>
  <c r="BJ11" i="1" s="1"/>
  <c r="AC11" i="1"/>
  <c r="AT11" i="1" s="1"/>
  <c r="BK11" i="1" s="1"/>
  <c r="AD11" i="1"/>
  <c r="AU11" i="1" s="1"/>
  <c r="BL11" i="1" s="1"/>
  <c r="AE11" i="1"/>
  <c r="AV11" i="1" s="1"/>
  <c r="BM11" i="1" s="1"/>
  <c r="AF11" i="1"/>
  <c r="AW11" i="1" s="1"/>
  <c r="BN11" i="1" s="1"/>
  <c r="AG11" i="1"/>
  <c r="AX11" i="1" s="1"/>
  <c r="BO11" i="1" s="1"/>
  <c r="Z12" i="1"/>
  <c r="AQ12" i="1" s="1"/>
  <c r="AA12" i="1"/>
  <c r="AR12" i="1" s="1"/>
  <c r="AB12" i="1"/>
  <c r="AS12" i="1" s="1"/>
  <c r="AC12" i="1"/>
  <c r="AT12" i="1" s="1"/>
  <c r="AD12" i="1"/>
  <c r="AU12" i="1" s="1"/>
  <c r="AE12" i="1"/>
  <c r="AV12" i="1" s="1"/>
  <c r="AF12" i="1"/>
  <c r="AW12" i="1" s="1"/>
  <c r="AG12" i="1"/>
  <c r="AX12" i="1" s="1"/>
  <c r="Z13" i="1"/>
  <c r="AQ13" i="1" s="1"/>
  <c r="AA13" i="1"/>
  <c r="AR13" i="1" s="1"/>
  <c r="AB13" i="1"/>
  <c r="AS13" i="1" s="1"/>
  <c r="AC13" i="1"/>
  <c r="AT13" i="1" s="1"/>
  <c r="AD13" i="1"/>
  <c r="AU13" i="1" s="1"/>
  <c r="AE13" i="1"/>
  <c r="AV13" i="1" s="1"/>
  <c r="AF13" i="1"/>
  <c r="AW13" i="1" s="1"/>
  <c r="AG13" i="1"/>
  <c r="AX13" i="1" s="1"/>
  <c r="Z14" i="1"/>
  <c r="AQ14" i="1" s="1"/>
  <c r="AA14" i="1"/>
  <c r="AR14" i="1" s="1"/>
  <c r="AB14" i="1"/>
  <c r="AS14" i="1" s="1"/>
  <c r="AC14" i="1"/>
  <c r="AT14" i="1" s="1"/>
  <c r="AD14" i="1"/>
  <c r="AU14" i="1" s="1"/>
  <c r="AE14" i="1"/>
  <c r="AV14" i="1" s="1"/>
  <c r="AF14" i="1"/>
  <c r="AW14" i="1" s="1"/>
  <c r="AG14" i="1"/>
  <c r="AX14" i="1" s="1"/>
  <c r="Z15" i="1"/>
  <c r="AQ15" i="1" s="1"/>
  <c r="AA15" i="1"/>
  <c r="AR15" i="1" s="1"/>
  <c r="AB15" i="1"/>
  <c r="AS15" i="1" s="1"/>
  <c r="AC15" i="1"/>
  <c r="AT15" i="1" s="1"/>
  <c r="AD15" i="1"/>
  <c r="AU15" i="1" s="1"/>
  <c r="AE15" i="1"/>
  <c r="AV15" i="1" s="1"/>
  <c r="AF15" i="1"/>
  <c r="AW15" i="1" s="1"/>
  <c r="AG15" i="1"/>
  <c r="AX15" i="1" s="1"/>
  <c r="Z16" i="1"/>
  <c r="AQ16" i="1" s="1"/>
  <c r="AA16" i="1"/>
  <c r="AR16" i="1" s="1"/>
  <c r="AB16" i="1"/>
  <c r="AS16" i="1" s="1"/>
  <c r="AC16" i="1"/>
  <c r="AT16" i="1" s="1"/>
  <c r="AD16" i="1"/>
  <c r="AU16" i="1" s="1"/>
  <c r="AE16" i="1"/>
  <c r="AV16" i="1" s="1"/>
  <c r="AF16" i="1"/>
  <c r="AW16" i="1" s="1"/>
  <c r="AG16" i="1"/>
  <c r="AX16" i="1" s="1"/>
  <c r="Z17" i="1"/>
  <c r="AQ17" i="1" s="1"/>
  <c r="AA17" i="1"/>
  <c r="AR17" i="1" s="1"/>
  <c r="AB17" i="1"/>
  <c r="AS17" i="1" s="1"/>
  <c r="AC17" i="1"/>
  <c r="AT17" i="1" s="1"/>
  <c r="AD17" i="1"/>
  <c r="AU17" i="1" s="1"/>
  <c r="AE17" i="1"/>
  <c r="AV17" i="1" s="1"/>
  <c r="AF17" i="1"/>
  <c r="AW17" i="1" s="1"/>
  <c r="AG17" i="1"/>
  <c r="AX17" i="1" s="1"/>
  <c r="Z18" i="1"/>
  <c r="AQ18" i="1" s="1"/>
  <c r="AA18" i="1"/>
  <c r="AR18" i="1" s="1"/>
  <c r="AB18" i="1"/>
  <c r="AS18" i="1" s="1"/>
  <c r="AC18" i="1"/>
  <c r="AT18" i="1" s="1"/>
  <c r="AD18" i="1"/>
  <c r="AU18" i="1" s="1"/>
  <c r="AE18" i="1"/>
  <c r="AV18" i="1" s="1"/>
  <c r="AF18" i="1"/>
  <c r="AW18" i="1" s="1"/>
  <c r="AG18" i="1"/>
  <c r="AX18" i="1" s="1"/>
  <c r="Z19" i="1"/>
  <c r="AQ19" i="1" s="1"/>
  <c r="AA19" i="1"/>
  <c r="AR19" i="1" s="1"/>
  <c r="AB19" i="1"/>
  <c r="AS19" i="1" s="1"/>
  <c r="AC19" i="1"/>
  <c r="AT19" i="1" s="1"/>
  <c r="AD19" i="1"/>
  <c r="AU19" i="1" s="1"/>
  <c r="AE19" i="1"/>
  <c r="AV19" i="1" s="1"/>
  <c r="AF19" i="1"/>
  <c r="AW19" i="1" s="1"/>
  <c r="AG19" i="1"/>
  <c r="AX19" i="1" s="1"/>
  <c r="Z20" i="1"/>
  <c r="AQ20" i="1" s="1"/>
  <c r="AA20" i="1"/>
  <c r="AR20" i="1" s="1"/>
  <c r="AB20" i="1"/>
  <c r="AS20" i="1" s="1"/>
  <c r="AC20" i="1"/>
  <c r="AT20" i="1" s="1"/>
  <c r="AD20" i="1"/>
  <c r="AU20" i="1" s="1"/>
  <c r="AE20" i="1"/>
  <c r="AV20" i="1" s="1"/>
  <c r="AF20" i="1"/>
  <c r="AW20" i="1" s="1"/>
  <c r="AG20" i="1"/>
  <c r="AX20" i="1" s="1"/>
  <c r="Z21" i="1"/>
  <c r="AQ21" i="1" s="1"/>
  <c r="AA21" i="1"/>
  <c r="AR21" i="1" s="1"/>
  <c r="AB21" i="1"/>
  <c r="AS21" i="1" s="1"/>
  <c r="AC21" i="1"/>
  <c r="AT21" i="1" s="1"/>
  <c r="AD21" i="1"/>
  <c r="AU21" i="1" s="1"/>
  <c r="AE21" i="1"/>
  <c r="AV21" i="1" s="1"/>
  <c r="AF21" i="1"/>
  <c r="AW21" i="1" s="1"/>
  <c r="AG21" i="1"/>
  <c r="AX21" i="1" s="1"/>
  <c r="Z22" i="1"/>
  <c r="AQ22" i="1" s="1"/>
  <c r="AA22" i="1"/>
  <c r="AR22" i="1" s="1"/>
  <c r="AB22" i="1"/>
  <c r="AS22" i="1" s="1"/>
  <c r="AC22" i="1"/>
  <c r="AT22" i="1" s="1"/>
  <c r="AD22" i="1"/>
  <c r="AU22" i="1" s="1"/>
  <c r="AE22" i="1"/>
  <c r="AV22" i="1" s="1"/>
  <c r="AF22" i="1"/>
  <c r="AW22" i="1" s="1"/>
  <c r="AG22" i="1"/>
  <c r="AX22" i="1" s="1"/>
  <c r="Z23" i="1"/>
  <c r="AQ23" i="1" s="1"/>
  <c r="AA23" i="1"/>
  <c r="AR23" i="1" s="1"/>
  <c r="AB23" i="1"/>
  <c r="AS23" i="1" s="1"/>
  <c r="AC23" i="1"/>
  <c r="AT23" i="1" s="1"/>
  <c r="AD23" i="1"/>
  <c r="AU23" i="1" s="1"/>
  <c r="AE23" i="1"/>
  <c r="AV23" i="1" s="1"/>
  <c r="AF23" i="1"/>
  <c r="AW23" i="1" s="1"/>
  <c r="AG23" i="1"/>
  <c r="AX23" i="1" s="1"/>
  <c r="Z24" i="1"/>
  <c r="AQ24" i="1" s="1"/>
  <c r="AA24" i="1"/>
  <c r="AR24" i="1" s="1"/>
  <c r="AB24" i="1"/>
  <c r="AS24" i="1" s="1"/>
  <c r="AC24" i="1"/>
  <c r="AT24" i="1" s="1"/>
  <c r="AD24" i="1"/>
  <c r="AU24" i="1" s="1"/>
  <c r="AE24" i="1"/>
  <c r="AV24" i="1" s="1"/>
  <c r="AF24" i="1"/>
  <c r="AW24" i="1" s="1"/>
  <c r="AG24" i="1"/>
  <c r="AX24" i="1" s="1"/>
  <c r="Z25" i="1"/>
  <c r="AQ25" i="1" s="1"/>
  <c r="AA25" i="1"/>
  <c r="AR25" i="1" s="1"/>
  <c r="AB25" i="1"/>
  <c r="AS25" i="1" s="1"/>
  <c r="AC25" i="1"/>
  <c r="AT25" i="1" s="1"/>
  <c r="AD25" i="1"/>
  <c r="AU25" i="1" s="1"/>
  <c r="AE25" i="1"/>
  <c r="AV25" i="1" s="1"/>
  <c r="AF25" i="1"/>
  <c r="AW25" i="1" s="1"/>
  <c r="AG25" i="1"/>
  <c r="AX25" i="1" s="1"/>
  <c r="Z26" i="1"/>
  <c r="AQ26" i="1" s="1"/>
  <c r="AA26" i="1"/>
  <c r="AR26" i="1" s="1"/>
  <c r="AB26" i="1"/>
  <c r="AS26" i="1" s="1"/>
  <c r="AC26" i="1"/>
  <c r="AT26" i="1" s="1"/>
  <c r="AD26" i="1"/>
  <c r="AU26" i="1" s="1"/>
  <c r="AE26" i="1"/>
  <c r="AV26" i="1" s="1"/>
  <c r="AF26" i="1"/>
  <c r="AW26" i="1" s="1"/>
  <c r="AG26" i="1"/>
  <c r="AX26" i="1" s="1"/>
  <c r="Z27" i="1"/>
  <c r="AQ27" i="1" s="1"/>
  <c r="AA27" i="1"/>
  <c r="AR27" i="1" s="1"/>
  <c r="AB27" i="1"/>
  <c r="AS27" i="1" s="1"/>
  <c r="AC27" i="1"/>
  <c r="AT27" i="1" s="1"/>
  <c r="AD27" i="1"/>
  <c r="AU27" i="1" s="1"/>
  <c r="AE27" i="1"/>
  <c r="AV27" i="1" s="1"/>
  <c r="AF27" i="1"/>
  <c r="AW27" i="1" s="1"/>
  <c r="AG27" i="1"/>
  <c r="AX27" i="1" s="1"/>
  <c r="Z28" i="1"/>
  <c r="AQ28" i="1" s="1"/>
  <c r="AA28" i="1"/>
  <c r="AR28" i="1" s="1"/>
  <c r="AB28" i="1"/>
  <c r="AS28" i="1" s="1"/>
  <c r="AC28" i="1"/>
  <c r="AT28" i="1" s="1"/>
  <c r="AD28" i="1"/>
  <c r="AU28" i="1" s="1"/>
  <c r="AE28" i="1"/>
  <c r="AV28" i="1" s="1"/>
  <c r="AF28" i="1"/>
  <c r="AW28" i="1" s="1"/>
  <c r="AG28" i="1"/>
  <c r="AX28" i="1" s="1"/>
  <c r="Z29" i="1"/>
  <c r="AQ29" i="1" s="1"/>
  <c r="AA29" i="1"/>
  <c r="AR29" i="1" s="1"/>
  <c r="AB29" i="1"/>
  <c r="AS29" i="1" s="1"/>
  <c r="AC29" i="1"/>
  <c r="AT29" i="1" s="1"/>
  <c r="AD29" i="1"/>
  <c r="AU29" i="1" s="1"/>
  <c r="AE29" i="1"/>
  <c r="AV29" i="1" s="1"/>
  <c r="AF29" i="1"/>
  <c r="AW29" i="1" s="1"/>
  <c r="AG29" i="1"/>
  <c r="AX29" i="1" s="1"/>
  <c r="Z30" i="1"/>
  <c r="AQ30" i="1" s="1"/>
  <c r="AA30" i="1"/>
  <c r="AR30" i="1" s="1"/>
  <c r="AB30" i="1"/>
  <c r="AS30" i="1" s="1"/>
  <c r="AC30" i="1"/>
  <c r="AT30" i="1" s="1"/>
  <c r="AD30" i="1"/>
  <c r="AU30" i="1" s="1"/>
  <c r="AE30" i="1"/>
  <c r="AV30" i="1" s="1"/>
  <c r="AF30" i="1"/>
  <c r="AW30" i="1" s="1"/>
  <c r="AG30" i="1"/>
  <c r="AX30" i="1" s="1"/>
  <c r="Z31" i="1"/>
  <c r="AQ31" i="1" s="1"/>
  <c r="AA31" i="1"/>
  <c r="AR31" i="1" s="1"/>
  <c r="AB31" i="1"/>
  <c r="AS31" i="1" s="1"/>
  <c r="AC31" i="1"/>
  <c r="AT31" i="1" s="1"/>
  <c r="AD31" i="1"/>
  <c r="AU31" i="1" s="1"/>
  <c r="AE31" i="1"/>
  <c r="AV31" i="1" s="1"/>
  <c r="AF31" i="1"/>
  <c r="AW31" i="1" s="1"/>
  <c r="AG31" i="1"/>
  <c r="AX31" i="1" s="1"/>
  <c r="Z32" i="1"/>
  <c r="AQ32" i="1" s="1"/>
  <c r="AA32" i="1"/>
  <c r="AR32" i="1" s="1"/>
  <c r="AB32" i="1"/>
  <c r="AS32" i="1" s="1"/>
  <c r="AC32" i="1"/>
  <c r="AT32" i="1" s="1"/>
  <c r="AD32" i="1"/>
  <c r="AU32" i="1" s="1"/>
  <c r="AE32" i="1"/>
  <c r="AV32" i="1" s="1"/>
  <c r="AF32" i="1"/>
  <c r="AW32" i="1" s="1"/>
  <c r="AG32" i="1"/>
  <c r="AX32" i="1" s="1"/>
  <c r="Z33" i="1"/>
  <c r="AQ33" i="1" s="1"/>
  <c r="AA33" i="1"/>
  <c r="AR33" i="1" s="1"/>
  <c r="AB33" i="1"/>
  <c r="AS33" i="1" s="1"/>
  <c r="AC33" i="1"/>
  <c r="AT33" i="1" s="1"/>
  <c r="AD33" i="1"/>
  <c r="AU33" i="1" s="1"/>
  <c r="AE33" i="1"/>
  <c r="AV33" i="1" s="1"/>
  <c r="AF33" i="1"/>
  <c r="AW33" i="1" s="1"/>
  <c r="AG33" i="1"/>
  <c r="AX33" i="1" s="1"/>
  <c r="Z34" i="1"/>
  <c r="AQ34" i="1" s="1"/>
  <c r="AA34" i="1"/>
  <c r="AR34" i="1" s="1"/>
  <c r="AB34" i="1"/>
  <c r="AS34" i="1" s="1"/>
  <c r="AC34" i="1"/>
  <c r="AT34" i="1" s="1"/>
  <c r="AD34" i="1"/>
  <c r="AU34" i="1" s="1"/>
  <c r="AE34" i="1"/>
  <c r="AV34" i="1" s="1"/>
  <c r="AF34" i="1"/>
  <c r="AW34" i="1" s="1"/>
  <c r="AG34" i="1"/>
  <c r="AX34" i="1" s="1"/>
  <c r="Z35" i="1"/>
  <c r="AQ35" i="1" s="1"/>
  <c r="AA35" i="1"/>
  <c r="AR35" i="1" s="1"/>
  <c r="AB35" i="1"/>
  <c r="AS35" i="1" s="1"/>
  <c r="AC35" i="1"/>
  <c r="AT35" i="1" s="1"/>
  <c r="AD35" i="1"/>
  <c r="AU35" i="1" s="1"/>
  <c r="AE35" i="1"/>
  <c r="AV35" i="1" s="1"/>
  <c r="AF35" i="1"/>
  <c r="AW35" i="1" s="1"/>
  <c r="AG35" i="1"/>
  <c r="AX35" i="1" s="1"/>
  <c r="Z36" i="1"/>
  <c r="AQ36" i="1" s="1"/>
  <c r="AA36" i="1"/>
  <c r="AR36" i="1" s="1"/>
  <c r="AB36" i="1"/>
  <c r="AS36" i="1" s="1"/>
  <c r="AC36" i="1"/>
  <c r="AT36" i="1" s="1"/>
  <c r="AD36" i="1"/>
  <c r="AU36" i="1" s="1"/>
  <c r="AE36" i="1"/>
  <c r="AV36" i="1" s="1"/>
  <c r="AF36" i="1"/>
  <c r="AW36" i="1" s="1"/>
  <c r="AG36" i="1"/>
  <c r="AX36" i="1" s="1"/>
  <c r="Z37" i="1"/>
  <c r="AQ37" i="1" s="1"/>
  <c r="AA37" i="1"/>
  <c r="AR37" i="1" s="1"/>
  <c r="AB37" i="1"/>
  <c r="AS37" i="1" s="1"/>
  <c r="AC37" i="1"/>
  <c r="AT37" i="1" s="1"/>
  <c r="AD37" i="1"/>
  <c r="AU37" i="1" s="1"/>
  <c r="AE37" i="1"/>
  <c r="AV37" i="1" s="1"/>
  <c r="AF37" i="1"/>
  <c r="AW37" i="1" s="1"/>
  <c r="AG37" i="1"/>
  <c r="AX37" i="1" s="1"/>
  <c r="Z38" i="1"/>
  <c r="AQ38" i="1" s="1"/>
  <c r="AA38" i="1"/>
  <c r="AR38" i="1" s="1"/>
  <c r="AB38" i="1"/>
  <c r="AS38" i="1" s="1"/>
  <c r="AC38" i="1"/>
  <c r="AT38" i="1" s="1"/>
  <c r="AD38" i="1"/>
  <c r="AU38" i="1" s="1"/>
  <c r="AE38" i="1"/>
  <c r="AV38" i="1" s="1"/>
  <c r="AF38" i="1"/>
  <c r="AW38" i="1" s="1"/>
  <c r="AG38" i="1"/>
  <c r="AX38" i="1" s="1"/>
  <c r="Z39" i="1"/>
  <c r="AQ39" i="1" s="1"/>
  <c r="AA39" i="1"/>
  <c r="AR39" i="1" s="1"/>
  <c r="AB39" i="1"/>
  <c r="AS39" i="1" s="1"/>
  <c r="AC39" i="1"/>
  <c r="AT39" i="1" s="1"/>
  <c r="AD39" i="1"/>
  <c r="AU39" i="1" s="1"/>
  <c r="AE39" i="1"/>
  <c r="AV39" i="1" s="1"/>
  <c r="AF39" i="1"/>
  <c r="AW39" i="1" s="1"/>
  <c r="AG39" i="1"/>
  <c r="AX39" i="1" s="1"/>
  <c r="Z40" i="1"/>
  <c r="AQ40" i="1" s="1"/>
  <c r="AA40" i="1"/>
  <c r="AR40" i="1" s="1"/>
  <c r="AB40" i="1"/>
  <c r="AS40" i="1" s="1"/>
  <c r="AC40" i="1"/>
  <c r="AT40" i="1" s="1"/>
  <c r="AD40" i="1"/>
  <c r="AU40" i="1" s="1"/>
  <c r="AE40" i="1"/>
  <c r="AV40" i="1" s="1"/>
  <c r="AF40" i="1"/>
  <c r="AW40" i="1" s="1"/>
  <c r="AG40" i="1"/>
  <c r="AX40" i="1" s="1"/>
  <c r="Z41" i="1"/>
  <c r="AQ41" i="1" s="1"/>
  <c r="AA41" i="1"/>
  <c r="AR41" i="1" s="1"/>
  <c r="AB41" i="1"/>
  <c r="AS41" i="1" s="1"/>
  <c r="AC41" i="1"/>
  <c r="AT41" i="1" s="1"/>
  <c r="AD41" i="1"/>
  <c r="AU41" i="1" s="1"/>
  <c r="AE41" i="1"/>
  <c r="AV41" i="1" s="1"/>
  <c r="AF41" i="1"/>
  <c r="AW41" i="1" s="1"/>
  <c r="AG41" i="1"/>
  <c r="AX41" i="1" s="1"/>
  <c r="Z42" i="1"/>
  <c r="AQ42" i="1" s="1"/>
  <c r="AA42" i="1"/>
  <c r="AR42" i="1" s="1"/>
  <c r="AB42" i="1"/>
  <c r="AS42" i="1" s="1"/>
  <c r="AC42" i="1"/>
  <c r="AT42" i="1" s="1"/>
  <c r="AD42" i="1"/>
  <c r="AU42" i="1" s="1"/>
  <c r="AE42" i="1"/>
  <c r="AV42" i="1" s="1"/>
  <c r="AF42" i="1"/>
  <c r="AW42" i="1" s="1"/>
  <c r="AG42" i="1"/>
  <c r="AX42" i="1" s="1"/>
  <c r="Z43" i="1"/>
  <c r="AQ43" i="1" s="1"/>
  <c r="AA43" i="1"/>
  <c r="AR43" i="1" s="1"/>
  <c r="AB43" i="1"/>
  <c r="AS43" i="1" s="1"/>
  <c r="AC43" i="1"/>
  <c r="AT43" i="1" s="1"/>
  <c r="AD43" i="1"/>
  <c r="AU43" i="1" s="1"/>
  <c r="AE43" i="1"/>
  <c r="AV43" i="1" s="1"/>
  <c r="AF43" i="1"/>
  <c r="AW43" i="1" s="1"/>
  <c r="AG43" i="1"/>
  <c r="AX43" i="1" s="1"/>
  <c r="Z44" i="1"/>
  <c r="AQ44" i="1" s="1"/>
  <c r="AA44" i="1"/>
  <c r="AR44" i="1" s="1"/>
  <c r="AB44" i="1"/>
  <c r="AS44" i="1" s="1"/>
  <c r="AC44" i="1"/>
  <c r="AT44" i="1" s="1"/>
  <c r="AD44" i="1"/>
  <c r="AU44" i="1" s="1"/>
  <c r="AE44" i="1"/>
  <c r="AV44" i="1" s="1"/>
  <c r="AF44" i="1"/>
  <c r="AW44" i="1" s="1"/>
  <c r="AG44" i="1"/>
  <c r="AX44" i="1" s="1"/>
  <c r="Z45" i="1"/>
  <c r="AQ45" i="1" s="1"/>
  <c r="AA45" i="1"/>
  <c r="AR45" i="1" s="1"/>
  <c r="AB45" i="1"/>
  <c r="AS45" i="1" s="1"/>
  <c r="AC45" i="1"/>
  <c r="AT45" i="1" s="1"/>
  <c r="AD45" i="1"/>
  <c r="AU45" i="1" s="1"/>
  <c r="AE45" i="1"/>
  <c r="AV45" i="1" s="1"/>
  <c r="AF45" i="1"/>
  <c r="AW45" i="1" s="1"/>
  <c r="AG45" i="1"/>
  <c r="AX45" i="1" s="1"/>
  <c r="Z46" i="1"/>
  <c r="AQ46" i="1" s="1"/>
  <c r="AA46" i="1"/>
  <c r="AR46" i="1" s="1"/>
  <c r="AB46" i="1"/>
  <c r="AS46" i="1" s="1"/>
  <c r="AC46" i="1"/>
  <c r="AT46" i="1" s="1"/>
  <c r="AD46" i="1"/>
  <c r="AU46" i="1" s="1"/>
  <c r="AE46" i="1"/>
  <c r="AV46" i="1" s="1"/>
  <c r="AF46" i="1"/>
  <c r="AW46" i="1" s="1"/>
  <c r="AG46" i="1"/>
  <c r="AX46" i="1" s="1"/>
  <c r="Z47" i="1"/>
  <c r="AQ47" i="1" s="1"/>
  <c r="AA47" i="1"/>
  <c r="AR47" i="1" s="1"/>
  <c r="AB47" i="1"/>
  <c r="AS47" i="1" s="1"/>
  <c r="AC47" i="1"/>
  <c r="AT47" i="1" s="1"/>
  <c r="AD47" i="1"/>
  <c r="AU47" i="1" s="1"/>
  <c r="AE47" i="1"/>
  <c r="AV47" i="1" s="1"/>
  <c r="AF47" i="1"/>
  <c r="AW47" i="1" s="1"/>
  <c r="AG47" i="1"/>
  <c r="AX47" i="1" s="1"/>
  <c r="Z48" i="1"/>
  <c r="AQ48" i="1" s="1"/>
  <c r="AA48" i="1"/>
  <c r="AR48" i="1" s="1"/>
  <c r="AB48" i="1"/>
  <c r="AS48" i="1" s="1"/>
  <c r="AC48" i="1"/>
  <c r="AT48" i="1" s="1"/>
  <c r="AD48" i="1"/>
  <c r="AU48" i="1" s="1"/>
  <c r="AE48" i="1"/>
  <c r="AV48" i="1" s="1"/>
  <c r="AF48" i="1"/>
  <c r="AW48" i="1" s="1"/>
  <c r="AG48" i="1"/>
  <c r="AX48" i="1" s="1"/>
  <c r="Z49" i="1"/>
  <c r="AQ49" i="1" s="1"/>
  <c r="AA49" i="1"/>
  <c r="AR49" i="1" s="1"/>
  <c r="AB49" i="1"/>
  <c r="AS49" i="1" s="1"/>
  <c r="AC49" i="1"/>
  <c r="AT49" i="1" s="1"/>
  <c r="AD49" i="1"/>
  <c r="AU49" i="1" s="1"/>
  <c r="AE49" i="1"/>
  <c r="AV49" i="1" s="1"/>
  <c r="AF49" i="1"/>
  <c r="AW49" i="1" s="1"/>
  <c r="AG49" i="1"/>
  <c r="AX49" i="1" s="1"/>
  <c r="Z50" i="1"/>
  <c r="AQ50" i="1" s="1"/>
  <c r="AA50" i="1"/>
  <c r="AR50" i="1" s="1"/>
  <c r="AB50" i="1"/>
  <c r="AS50" i="1" s="1"/>
  <c r="AC50" i="1"/>
  <c r="AT50" i="1" s="1"/>
  <c r="AD50" i="1"/>
  <c r="AU50" i="1" s="1"/>
  <c r="AE50" i="1"/>
  <c r="AV50" i="1" s="1"/>
  <c r="AF50" i="1"/>
  <c r="AW50" i="1" s="1"/>
  <c r="AG50" i="1"/>
  <c r="AX50" i="1" s="1"/>
  <c r="Z51" i="1"/>
  <c r="AQ51" i="1" s="1"/>
  <c r="AA51" i="1"/>
  <c r="AR51" i="1" s="1"/>
  <c r="AB51" i="1"/>
  <c r="AS51" i="1" s="1"/>
  <c r="AC51" i="1"/>
  <c r="AT51" i="1" s="1"/>
  <c r="AD51" i="1"/>
  <c r="AU51" i="1" s="1"/>
  <c r="AE51" i="1"/>
  <c r="AV51" i="1" s="1"/>
  <c r="AF51" i="1"/>
  <c r="AW51" i="1" s="1"/>
  <c r="AG51" i="1"/>
  <c r="AX51" i="1" s="1"/>
  <c r="Z52" i="1"/>
  <c r="AQ52" i="1" s="1"/>
  <c r="AA52" i="1"/>
  <c r="AR52" i="1" s="1"/>
  <c r="AB52" i="1"/>
  <c r="AS52" i="1" s="1"/>
  <c r="AC52" i="1"/>
  <c r="AT52" i="1" s="1"/>
  <c r="AD52" i="1"/>
  <c r="AU52" i="1" s="1"/>
  <c r="AE52" i="1"/>
  <c r="AV52" i="1" s="1"/>
  <c r="AF52" i="1"/>
  <c r="AW52" i="1" s="1"/>
  <c r="AG52" i="1"/>
  <c r="AX52" i="1" s="1"/>
  <c r="Z53" i="1"/>
  <c r="AQ53" i="1" s="1"/>
  <c r="AA53" i="1"/>
  <c r="AR53" i="1" s="1"/>
  <c r="AB53" i="1"/>
  <c r="AS53" i="1" s="1"/>
  <c r="AC53" i="1"/>
  <c r="AT53" i="1" s="1"/>
  <c r="AD53" i="1"/>
  <c r="AU53" i="1" s="1"/>
  <c r="AE53" i="1"/>
  <c r="AV53" i="1" s="1"/>
  <c r="AF53" i="1"/>
  <c r="AW53" i="1" s="1"/>
  <c r="AG53" i="1"/>
  <c r="AX53" i="1" s="1"/>
  <c r="Z54" i="1"/>
  <c r="AQ54" i="1" s="1"/>
  <c r="AA54" i="1"/>
  <c r="AR54" i="1" s="1"/>
  <c r="AB54" i="1"/>
  <c r="AS54" i="1" s="1"/>
  <c r="AC54" i="1"/>
  <c r="AT54" i="1" s="1"/>
  <c r="AD54" i="1"/>
  <c r="AU54" i="1" s="1"/>
  <c r="AE54" i="1"/>
  <c r="AV54" i="1" s="1"/>
  <c r="AF54" i="1"/>
  <c r="AW54" i="1" s="1"/>
  <c r="AG54" i="1"/>
  <c r="AX54" i="1" s="1"/>
  <c r="Z55" i="1"/>
  <c r="AQ55" i="1" s="1"/>
  <c r="AA55" i="1"/>
  <c r="AR55" i="1" s="1"/>
  <c r="AB55" i="1"/>
  <c r="AS55" i="1" s="1"/>
  <c r="AC55" i="1"/>
  <c r="AT55" i="1" s="1"/>
  <c r="AD55" i="1"/>
  <c r="AU55" i="1" s="1"/>
  <c r="AE55" i="1"/>
  <c r="AV55" i="1" s="1"/>
  <c r="AF55" i="1"/>
  <c r="AW55" i="1" s="1"/>
  <c r="AG55" i="1"/>
  <c r="AX55" i="1" s="1"/>
  <c r="Z56" i="1"/>
  <c r="AQ56" i="1" s="1"/>
  <c r="AA56" i="1"/>
  <c r="AR56" i="1" s="1"/>
  <c r="AB56" i="1"/>
  <c r="AS56" i="1" s="1"/>
  <c r="AC56" i="1"/>
  <c r="AT56" i="1" s="1"/>
  <c r="AD56" i="1"/>
  <c r="AU56" i="1" s="1"/>
  <c r="AE56" i="1"/>
  <c r="AV56" i="1" s="1"/>
  <c r="AF56" i="1"/>
  <c r="AW56" i="1" s="1"/>
  <c r="AG56" i="1"/>
  <c r="AX56" i="1" s="1"/>
  <c r="Z57" i="1"/>
  <c r="AQ57" i="1" s="1"/>
  <c r="AA57" i="1"/>
  <c r="AR57" i="1" s="1"/>
  <c r="AB57" i="1"/>
  <c r="AS57" i="1" s="1"/>
  <c r="AC57" i="1"/>
  <c r="AT57" i="1" s="1"/>
  <c r="AD57" i="1"/>
  <c r="AU57" i="1" s="1"/>
  <c r="AE57" i="1"/>
  <c r="AV57" i="1" s="1"/>
  <c r="AF57" i="1"/>
  <c r="AW57" i="1" s="1"/>
  <c r="AG57" i="1"/>
  <c r="AX57" i="1" s="1"/>
  <c r="Z58" i="1"/>
  <c r="AQ58" i="1" s="1"/>
  <c r="AA58" i="1"/>
  <c r="AR58" i="1" s="1"/>
  <c r="AB58" i="1"/>
  <c r="AS58" i="1" s="1"/>
  <c r="AC58" i="1"/>
  <c r="AT58" i="1" s="1"/>
  <c r="AD58" i="1"/>
  <c r="AU58" i="1" s="1"/>
  <c r="AE58" i="1"/>
  <c r="AV58" i="1" s="1"/>
  <c r="AF58" i="1"/>
  <c r="AW58" i="1" s="1"/>
  <c r="AG58" i="1"/>
  <c r="AX58" i="1" s="1"/>
  <c r="Z59" i="1"/>
  <c r="AQ59" i="1" s="1"/>
  <c r="AA59" i="1"/>
  <c r="AR59" i="1" s="1"/>
  <c r="AB59" i="1"/>
  <c r="AS59" i="1" s="1"/>
  <c r="AC59" i="1"/>
  <c r="AT59" i="1" s="1"/>
  <c r="AD59" i="1"/>
  <c r="AU59" i="1" s="1"/>
  <c r="AE59" i="1"/>
  <c r="AV59" i="1" s="1"/>
  <c r="AF59" i="1"/>
  <c r="AW59" i="1" s="1"/>
  <c r="AG59" i="1"/>
  <c r="AX59" i="1" s="1"/>
  <c r="Z60" i="1"/>
  <c r="AQ60" i="1" s="1"/>
  <c r="AA60" i="1"/>
  <c r="AR60" i="1" s="1"/>
  <c r="AB60" i="1"/>
  <c r="AS60" i="1" s="1"/>
  <c r="AC60" i="1"/>
  <c r="AT60" i="1" s="1"/>
  <c r="AD60" i="1"/>
  <c r="AU60" i="1" s="1"/>
  <c r="AE60" i="1"/>
  <c r="AV60" i="1" s="1"/>
  <c r="AF60" i="1"/>
  <c r="AW60" i="1" s="1"/>
  <c r="AG60" i="1"/>
  <c r="AX60" i="1" s="1"/>
  <c r="Z61" i="1"/>
  <c r="AQ61" i="1" s="1"/>
  <c r="AA61" i="1"/>
  <c r="AR61" i="1" s="1"/>
  <c r="AB61" i="1"/>
  <c r="AS61" i="1" s="1"/>
  <c r="AC61" i="1"/>
  <c r="AT61" i="1" s="1"/>
  <c r="AD61" i="1"/>
  <c r="AU61" i="1" s="1"/>
  <c r="AE61" i="1"/>
  <c r="AV61" i="1" s="1"/>
  <c r="AF61" i="1"/>
  <c r="AW61" i="1" s="1"/>
  <c r="AG61" i="1"/>
  <c r="AX61" i="1" s="1"/>
  <c r="Z62" i="1"/>
  <c r="AQ62" i="1" s="1"/>
  <c r="AA62" i="1"/>
  <c r="AR62" i="1" s="1"/>
  <c r="AB62" i="1"/>
  <c r="AS62" i="1" s="1"/>
  <c r="AC62" i="1"/>
  <c r="AT62" i="1" s="1"/>
  <c r="AD62" i="1"/>
  <c r="AU62" i="1" s="1"/>
  <c r="AE62" i="1"/>
  <c r="AV62" i="1" s="1"/>
  <c r="AF62" i="1"/>
  <c r="AW62" i="1" s="1"/>
  <c r="AG62" i="1"/>
  <c r="AX62" i="1" s="1"/>
  <c r="Z63" i="1"/>
  <c r="AQ63" i="1" s="1"/>
  <c r="AA63" i="1"/>
  <c r="AR63" i="1" s="1"/>
  <c r="AB63" i="1"/>
  <c r="AS63" i="1" s="1"/>
  <c r="AC63" i="1"/>
  <c r="AT63" i="1" s="1"/>
  <c r="AD63" i="1"/>
  <c r="AU63" i="1" s="1"/>
  <c r="AE63" i="1"/>
  <c r="AV63" i="1" s="1"/>
  <c r="AF63" i="1"/>
  <c r="AW63" i="1" s="1"/>
  <c r="AG63" i="1"/>
  <c r="AX63" i="1" s="1"/>
  <c r="Z64" i="1"/>
  <c r="AQ64" i="1" s="1"/>
  <c r="AA64" i="1"/>
  <c r="AR64" i="1" s="1"/>
  <c r="AB64" i="1"/>
  <c r="AS64" i="1" s="1"/>
  <c r="AC64" i="1"/>
  <c r="AT64" i="1" s="1"/>
  <c r="AD64" i="1"/>
  <c r="AU64" i="1" s="1"/>
  <c r="AE64" i="1"/>
  <c r="AV64" i="1" s="1"/>
  <c r="AF64" i="1"/>
  <c r="AW64" i="1" s="1"/>
  <c r="AG64" i="1"/>
  <c r="AX64" i="1" s="1"/>
  <c r="Z65" i="1"/>
  <c r="AQ65" i="1" s="1"/>
  <c r="AA65" i="1"/>
  <c r="AR65" i="1" s="1"/>
  <c r="AB65" i="1"/>
  <c r="AS65" i="1" s="1"/>
  <c r="AC65" i="1"/>
  <c r="AT65" i="1" s="1"/>
  <c r="AD65" i="1"/>
  <c r="AU65" i="1" s="1"/>
  <c r="AE65" i="1"/>
  <c r="AV65" i="1" s="1"/>
  <c r="AF65" i="1"/>
  <c r="AW65" i="1" s="1"/>
  <c r="AG65" i="1"/>
  <c r="AX65" i="1" s="1"/>
  <c r="Z66" i="1"/>
  <c r="AQ66" i="1" s="1"/>
  <c r="AA66" i="1"/>
  <c r="AR66" i="1" s="1"/>
  <c r="AB66" i="1"/>
  <c r="AS66" i="1" s="1"/>
  <c r="AC66" i="1"/>
  <c r="AT66" i="1" s="1"/>
  <c r="AD66" i="1"/>
  <c r="AU66" i="1" s="1"/>
  <c r="AE66" i="1"/>
  <c r="AV66" i="1" s="1"/>
  <c r="AF66" i="1"/>
  <c r="AW66" i="1" s="1"/>
  <c r="AG66" i="1"/>
  <c r="AX66" i="1" s="1"/>
  <c r="Z67" i="1"/>
  <c r="AQ67" i="1" s="1"/>
  <c r="AA67" i="1"/>
  <c r="AR67" i="1" s="1"/>
  <c r="AB67" i="1"/>
  <c r="AS67" i="1" s="1"/>
  <c r="AC67" i="1"/>
  <c r="AT67" i="1" s="1"/>
  <c r="AD67" i="1"/>
  <c r="AU67" i="1" s="1"/>
  <c r="AE67" i="1"/>
  <c r="AV67" i="1" s="1"/>
  <c r="AF67" i="1"/>
  <c r="AW67" i="1" s="1"/>
  <c r="AG67" i="1"/>
  <c r="AX67" i="1" s="1"/>
  <c r="Z68" i="1"/>
  <c r="AQ68" i="1" s="1"/>
  <c r="AA68" i="1"/>
  <c r="AR68" i="1" s="1"/>
  <c r="AB68" i="1"/>
  <c r="AS68" i="1" s="1"/>
  <c r="AC68" i="1"/>
  <c r="AT68" i="1" s="1"/>
  <c r="AD68" i="1"/>
  <c r="AU68" i="1" s="1"/>
  <c r="AE68" i="1"/>
  <c r="AV68" i="1" s="1"/>
  <c r="AF68" i="1"/>
  <c r="AW68" i="1" s="1"/>
  <c r="AG68" i="1"/>
  <c r="AX68" i="1" s="1"/>
  <c r="Z69" i="1"/>
  <c r="AQ69" i="1" s="1"/>
  <c r="AA69" i="1"/>
  <c r="AR69" i="1" s="1"/>
  <c r="AB69" i="1"/>
  <c r="AS69" i="1" s="1"/>
  <c r="AC69" i="1"/>
  <c r="AT69" i="1" s="1"/>
  <c r="AD69" i="1"/>
  <c r="AU69" i="1" s="1"/>
  <c r="AE69" i="1"/>
  <c r="AV69" i="1" s="1"/>
  <c r="AF69" i="1"/>
  <c r="AW69" i="1" s="1"/>
  <c r="AG69" i="1"/>
  <c r="AX69" i="1" s="1"/>
  <c r="Z70" i="1"/>
  <c r="AQ70" i="1" s="1"/>
  <c r="AA70" i="1"/>
  <c r="AR70" i="1" s="1"/>
  <c r="AB70" i="1"/>
  <c r="AS70" i="1" s="1"/>
  <c r="AC70" i="1"/>
  <c r="AT70" i="1" s="1"/>
  <c r="AD70" i="1"/>
  <c r="AU70" i="1" s="1"/>
  <c r="AE70" i="1"/>
  <c r="AV70" i="1" s="1"/>
  <c r="AF70" i="1"/>
  <c r="AW70" i="1" s="1"/>
  <c r="AG70" i="1"/>
  <c r="AX70" i="1" s="1"/>
  <c r="Z71" i="1"/>
  <c r="AQ71" i="1" s="1"/>
  <c r="AA71" i="1"/>
  <c r="AR71" i="1" s="1"/>
  <c r="AB71" i="1"/>
  <c r="AS71" i="1" s="1"/>
  <c r="AC71" i="1"/>
  <c r="AT71" i="1" s="1"/>
  <c r="AD71" i="1"/>
  <c r="AU71" i="1" s="1"/>
  <c r="AE71" i="1"/>
  <c r="AV71" i="1" s="1"/>
  <c r="AF71" i="1"/>
  <c r="AW71" i="1" s="1"/>
  <c r="AG71" i="1"/>
  <c r="AX71" i="1" s="1"/>
  <c r="Z72" i="1"/>
  <c r="AQ72" i="1" s="1"/>
  <c r="AA72" i="1"/>
  <c r="AR72" i="1" s="1"/>
  <c r="AB72" i="1"/>
  <c r="AS72" i="1" s="1"/>
  <c r="AC72" i="1"/>
  <c r="AT72" i="1" s="1"/>
  <c r="AD72" i="1"/>
  <c r="AU72" i="1" s="1"/>
  <c r="AE72" i="1"/>
  <c r="AV72" i="1" s="1"/>
  <c r="AF72" i="1"/>
  <c r="AW72" i="1" s="1"/>
  <c r="AG72" i="1"/>
  <c r="AX72" i="1" s="1"/>
  <c r="Z73" i="1"/>
  <c r="AQ73" i="1" s="1"/>
  <c r="AA73" i="1"/>
  <c r="AR73" i="1" s="1"/>
  <c r="AB73" i="1"/>
  <c r="AS73" i="1" s="1"/>
  <c r="AC73" i="1"/>
  <c r="AT73" i="1" s="1"/>
  <c r="AD73" i="1"/>
  <c r="AU73" i="1" s="1"/>
  <c r="AE73" i="1"/>
  <c r="AV73" i="1" s="1"/>
  <c r="AF73" i="1"/>
  <c r="AW73" i="1" s="1"/>
  <c r="AG73" i="1"/>
  <c r="AX73" i="1" s="1"/>
  <c r="Z74" i="1"/>
  <c r="AQ74" i="1" s="1"/>
  <c r="AA74" i="1"/>
  <c r="AR74" i="1" s="1"/>
  <c r="AB74" i="1"/>
  <c r="AS74" i="1" s="1"/>
  <c r="AC74" i="1"/>
  <c r="AT74" i="1" s="1"/>
  <c r="AD74" i="1"/>
  <c r="AU74" i="1" s="1"/>
  <c r="AE74" i="1"/>
  <c r="AV74" i="1" s="1"/>
  <c r="AF74" i="1"/>
  <c r="AW74" i="1" s="1"/>
  <c r="AG74" i="1"/>
  <c r="AX74" i="1" s="1"/>
  <c r="Z75" i="1"/>
  <c r="AQ75" i="1" s="1"/>
  <c r="AA75" i="1"/>
  <c r="AR75" i="1" s="1"/>
  <c r="AB75" i="1"/>
  <c r="AS75" i="1" s="1"/>
  <c r="AC75" i="1"/>
  <c r="AT75" i="1" s="1"/>
  <c r="AD75" i="1"/>
  <c r="AU75" i="1" s="1"/>
  <c r="AE75" i="1"/>
  <c r="AV75" i="1" s="1"/>
  <c r="AF75" i="1"/>
  <c r="AW75" i="1" s="1"/>
  <c r="AG75" i="1"/>
  <c r="AX75" i="1" s="1"/>
  <c r="Z76" i="1"/>
  <c r="AQ76" i="1" s="1"/>
  <c r="AA76" i="1"/>
  <c r="AR76" i="1" s="1"/>
  <c r="AB76" i="1"/>
  <c r="AS76" i="1" s="1"/>
  <c r="AC76" i="1"/>
  <c r="AT76" i="1" s="1"/>
  <c r="AD76" i="1"/>
  <c r="AU76" i="1" s="1"/>
  <c r="AE76" i="1"/>
  <c r="AV76" i="1" s="1"/>
  <c r="AF76" i="1"/>
  <c r="AW76" i="1" s="1"/>
  <c r="AG76" i="1"/>
  <c r="AX76" i="1" s="1"/>
  <c r="Z77" i="1"/>
  <c r="AQ77" i="1" s="1"/>
  <c r="AA77" i="1"/>
  <c r="AR77" i="1" s="1"/>
  <c r="AB77" i="1"/>
  <c r="AS77" i="1" s="1"/>
  <c r="AC77" i="1"/>
  <c r="AT77" i="1" s="1"/>
  <c r="AD77" i="1"/>
  <c r="AU77" i="1" s="1"/>
  <c r="AE77" i="1"/>
  <c r="AV77" i="1" s="1"/>
  <c r="AF77" i="1"/>
  <c r="AW77" i="1" s="1"/>
  <c r="AG77" i="1"/>
  <c r="AX77" i="1" s="1"/>
  <c r="Z78" i="1"/>
  <c r="AQ78" i="1" s="1"/>
  <c r="AA78" i="1"/>
  <c r="AR78" i="1" s="1"/>
  <c r="AB78" i="1"/>
  <c r="AS78" i="1" s="1"/>
  <c r="AC78" i="1"/>
  <c r="AT78" i="1" s="1"/>
  <c r="AD78" i="1"/>
  <c r="AU78" i="1" s="1"/>
  <c r="AE78" i="1"/>
  <c r="AV78" i="1" s="1"/>
  <c r="AF78" i="1"/>
  <c r="AW78" i="1" s="1"/>
  <c r="AG78" i="1"/>
  <c r="AX78" i="1" s="1"/>
  <c r="Z79" i="1"/>
  <c r="AQ79" i="1" s="1"/>
  <c r="AA79" i="1"/>
  <c r="AR79" i="1" s="1"/>
  <c r="AB79" i="1"/>
  <c r="AS79" i="1" s="1"/>
  <c r="AC79" i="1"/>
  <c r="AT79" i="1" s="1"/>
  <c r="AD79" i="1"/>
  <c r="AU79" i="1" s="1"/>
  <c r="AE79" i="1"/>
  <c r="AV79" i="1" s="1"/>
  <c r="AF79" i="1"/>
  <c r="AW79" i="1" s="1"/>
  <c r="AG79" i="1"/>
  <c r="AX79" i="1" s="1"/>
  <c r="Z80" i="1"/>
  <c r="AQ80" i="1" s="1"/>
  <c r="AA80" i="1"/>
  <c r="AR80" i="1" s="1"/>
  <c r="AB80" i="1"/>
  <c r="AS80" i="1" s="1"/>
  <c r="AC80" i="1"/>
  <c r="AT80" i="1" s="1"/>
  <c r="AD80" i="1"/>
  <c r="AU80" i="1" s="1"/>
  <c r="AE80" i="1"/>
  <c r="AV80" i="1" s="1"/>
  <c r="AF80" i="1"/>
  <c r="AW80" i="1" s="1"/>
  <c r="AG80" i="1"/>
  <c r="AX80" i="1" s="1"/>
  <c r="Z81" i="1"/>
  <c r="AQ81" i="1" s="1"/>
  <c r="AA81" i="1"/>
  <c r="AR81" i="1" s="1"/>
  <c r="AB81" i="1"/>
  <c r="AS81" i="1" s="1"/>
  <c r="AC81" i="1"/>
  <c r="AT81" i="1" s="1"/>
  <c r="AD81" i="1"/>
  <c r="AU81" i="1" s="1"/>
  <c r="AE81" i="1"/>
  <c r="AV81" i="1" s="1"/>
  <c r="AF81" i="1"/>
  <c r="AW81" i="1" s="1"/>
  <c r="AG81" i="1"/>
  <c r="AX81" i="1" s="1"/>
  <c r="Z82" i="1"/>
  <c r="AQ82" i="1" s="1"/>
  <c r="AA82" i="1"/>
  <c r="AR82" i="1" s="1"/>
  <c r="AB82" i="1"/>
  <c r="AS82" i="1" s="1"/>
  <c r="AC82" i="1"/>
  <c r="AT82" i="1" s="1"/>
  <c r="AD82" i="1"/>
  <c r="AU82" i="1" s="1"/>
  <c r="AE82" i="1"/>
  <c r="AV82" i="1" s="1"/>
  <c r="AF82" i="1"/>
  <c r="AW82" i="1" s="1"/>
  <c r="AG82" i="1"/>
  <c r="AX82" i="1" s="1"/>
  <c r="Z83" i="1"/>
  <c r="AQ83" i="1" s="1"/>
  <c r="AA83" i="1"/>
  <c r="AR83" i="1" s="1"/>
  <c r="AB83" i="1"/>
  <c r="AS83" i="1" s="1"/>
  <c r="AC83" i="1"/>
  <c r="AT83" i="1" s="1"/>
  <c r="AD83" i="1"/>
  <c r="AU83" i="1" s="1"/>
  <c r="AE83" i="1"/>
  <c r="AV83" i="1" s="1"/>
  <c r="AF83" i="1"/>
  <c r="AW83" i="1" s="1"/>
  <c r="AG83" i="1"/>
  <c r="AX83" i="1" s="1"/>
  <c r="Z84" i="1"/>
  <c r="AQ84" i="1" s="1"/>
  <c r="AA84" i="1"/>
  <c r="AR84" i="1" s="1"/>
  <c r="AB84" i="1"/>
  <c r="AS84" i="1" s="1"/>
  <c r="AC84" i="1"/>
  <c r="AT84" i="1" s="1"/>
  <c r="AD84" i="1"/>
  <c r="AU84" i="1" s="1"/>
  <c r="AE84" i="1"/>
  <c r="AV84" i="1" s="1"/>
  <c r="AF84" i="1"/>
  <c r="AW84" i="1" s="1"/>
  <c r="AG84" i="1"/>
  <c r="AX84" i="1" s="1"/>
  <c r="Z85" i="1"/>
  <c r="AQ85" i="1" s="1"/>
  <c r="AA85" i="1"/>
  <c r="AR85" i="1" s="1"/>
  <c r="AB85" i="1"/>
  <c r="AS85" i="1" s="1"/>
  <c r="AC85" i="1"/>
  <c r="AT85" i="1" s="1"/>
  <c r="AD85" i="1"/>
  <c r="AU85" i="1" s="1"/>
  <c r="AE85" i="1"/>
  <c r="AV85" i="1" s="1"/>
  <c r="AF85" i="1"/>
  <c r="AW85" i="1" s="1"/>
  <c r="AG85" i="1"/>
  <c r="AX85" i="1" s="1"/>
  <c r="Z86" i="1"/>
  <c r="AQ86" i="1" s="1"/>
  <c r="AA86" i="1"/>
  <c r="AR86" i="1" s="1"/>
  <c r="AB86" i="1"/>
  <c r="AS86" i="1" s="1"/>
  <c r="AC86" i="1"/>
  <c r="AT86" i="1" s="1"/>
  <c r="AD86" i="1"/>
  <c r="AU86" i="1" s="1"/>
  <c r="AE86" i="1"/>
  <c r="AV86" i="1" s="1"/>
  <c r="AF86" i="1"/>
  <c r="AW86" i="1" s="1"/>
  <c r="AG86" i="1"/>
  <c r="AX86" i="1" s="1"/>
  <c r="Z87" i="1"/>
  <c r="AQ87" i="1" s="1"/>
  <c r="AA87" i="1"/>
  <c r="AR87" i="1" s="1"/>
  <c r="AB87" i="1"/>
  <c r="AS87" i="1" s="1"/>
  <c r="AC87" i="1"/>
  <c r="AT87" i="1" s="1"/>
  <c r="AD87" i="1"/>
  <c r="AU87" i="1" s="1"/>
  <c r="AE87" i="1"/>
  <c r="AV87" i="1" s="1"/>
  <c r="AF87" i="1"/>
  <c r="AW87" i="1" s="1"/>
  <c r="AG87" i="1"/>
  <c r="AX87" i="1" s="1"/>
  <c r="Z88" i="1"/>
  <c r="AQ88" i="1" s="1"/>
  <c r="AA88" i="1"/>
  <c r="AR88" i="1" s="1"/>
  <c r="AB88" i="1"/>
  <c r="AS88" i="1" s="1"/>
  <c r="AC88" i="1"/>
  <c r="AT88" i="1" s="1"/>
  <c r="AD88" i="1"/>
  <c r="AU88" i="1" s="1"/>
  <c r="AE88" i="1"/>
  <c r="AV88" i="1" s="1"/>
  <c r="AF88" i="1"/>
  <c r="AW88" i="1" s="1"/>
  <c r="AG88" i="1"/>
  <c r="AX88" i="1" s="1"/>
  <c r="Z89" i="1"/>
  <c r="AQ89" i="1" s="1"/>
  <c r="AA89" i="1"/>
  <c r="AR89" i="1" s="1"/>
  <c r="AB89" i="1"/>
  <c r="AS89" i="1" s="1"/>
  <c r="AC89" i="1"/>
  <c r="AT89" i="1" s="1"/>
  <c r="AD89" i="1"/>
  <c r="AU89" i="1" s="1"/>
  <c r="AE89" i="1"/>
  <c r="AV89" i="1" s="1"/>
  <c r="AF89" i="1"/>
  <c r="AW89" i="1" s="1"/>
  <c r="AG89" i="1"/>
  <c r="AX89" i="1" s="1"/>
  <c r="Z90" i="1"/>
  <c r="AQ90" i="1" s="1"/>
  <c r="AA90" i="1"/>
  <c r="AR90" i="1" s="1"/>
  <c r="AB90" i="1"/>
  <c r="AS90" i="1" s="1"/>
  <c r="AC90" i="1"/>
  <c r="AT90" i="1" s="1"/>
  <c r="AD90" i="1"/>
  <c r="AU90" i="1" s="1"/>
  <c r="AE90" i="1"/>
  <c r="AV90" i="1" s="1"/>
  <c r="AF90" i="1"/>
  <c r="AW90" i="1" s="1"/>
  <c r="AG90" i="1"/>
  <c r="AX90" i="1" s="1"/>
  <c r="Z91" i="1"/>
  <c r="AQ91" i="1" s="1"/>
  <c r="AA91" i="1"/>
  <c r="AR91" i="1" s="1"/>
  <c r="AB91" i="1"/>
  <c r="AS91" i="1" s="1"/>
  <c r="AC91" i="1"/>
  <c r="AT91" i="1" s="1"/>
  <c r="AD91" i="1"/>
  <c r="AU91" i="1" s="1"/>
  <c r="AE91" i="1"/>
  <c r="AV91" i="1" s="1"/>
  <c r="AF91" i="1"/>
  <c r="AW91" i="1" s="1"/>
  <c r="AG91" i="1"/>
  <c r="AX91" i="1" s="1"/>
  <c r="Z92" i="1"/>
  <c r="AQ92" i="1" s="1"/>
  <c r="AA92" i="1"/>
  <c r="AR92" i="1" s="1"/>
  <c r="AB92" i="1"/>
  <c r="AS92" i="1" s="1"/>
  <c r="AC92" i="1"/>
  <c r="AT92" i="1" s="1"/>
  <c r="AD92" i="1"/>
  <c r="AU92" i="1" s="1"/>
  <c r="AE92" i="1"/>
  <c r="AV92" i="1" s="1"/>
  <c r="AF92" i="1"/>
  <c r="AW92" i="1" s="1"/>
  <c r="AG92" i="1"/>
  <c r="AX92" i="1" s="1"/>
  <c r="Z93" i="1"/>
  <c r="AQ93" i="1" s="1"/>
  <c r="AA93" i="1"/>
  <c r="AR93" i="1" s="1"/>
  <c r="AB93" i="1"/>
  <c r="AS93" i="1" s="1"/>
  <c r="AC93" i="1"/>
  <c r="AT93" i="1" s="1"/>
  <c r="AD93" i="1"/>
  <c r="AU93" i="1" s="1"/>
  <c r="AE93" i="1"/>
  <c r="AV93" i="1" s="1"/>
  <c r="AF93" i="1"/>
  <c r="AW93" i="1" s="1"/>
  <c r="AG93" i="1"/>
  <c r="AX93" i="1" s="1"/>
  <c r="Z94" i="1"/>
  <c r="AQ94" i="1" s="1"/>
  <c r="AA94" i="1"/>
  <c r="AR94" i="1" s="1"/>
  <c r="AB94" i="1"/>
  <c r="AS94" i="1" s="1"/>
  <c r="AC94" i="1"/>
  <c r="AT94" i="1" s="1"/>
  <c r="AD94" i="1"/>
  <c r="AU94" i="1" s="1"/>
  <c r="AE94" i="1"/>
  <c r="AV94" i="1" s="1"/>
  <c r="AF94" i="1"/>
  <c r="AW94" i="1" s="1"/>
  <c r="AG94" i="1"/>
  <c r="AX94" i="1" s="1"/>
  <c r="Z95" i="1"/>
  <c r="AQ95" i="1" s="1"/>
  <c r="AA95" i="1"/>
  <c r="AR95" i="1" s="1"/>
  <c r="AB95" i="1"/>
  <c r="AS95" i="1" s="1"/>
  <c r="AC95" i="1"/>
  <c r="AT95" i="1" s="1"/>
  <c r="AD95" i="1"/>
  <c r="AU95" i="1" s="1"/>
  <c r="AE95" i="1"/>
  <c r="AV95" i="1" s="1"/>
  <c r="AF95" i="1"/>
  <c r="AW95" i="1" s="1"/>
  <c r="AG95" i="1"/>
  <c r="AX95" i="1" s="1"/>
  <c r="Z96" i="1"/>
  <c r="AQ96" i="1" s="1"/>
  <c r="AA96" i="1"/>
  <c r="AR96" i="1" s="1"/>
  <c r="AB96" i="1"/>
  <c r="AS96" i="1" s="1"/>
  <c r="AC96" i="1"/>
  <c r="AT96" i="1" s="1"/>
  <c r="AD96" i="1"/>
  <c r="AU96" i="1" s="1"/>
  <c r="AE96" i="1"/>
  <c r="AV96" i="1" s="1"/>
  <c r="AF96" i="1"/>
  <c r="AW96" i="1" s="1"/>
  <c r="AG96" i="1"/>
  <c r="AX96" i="1" s="1"/>
  <c r="Z97" i="1"/>
  <c r="AQ97" i="1" s="1"/>
  <c r="AA97" i="1"/>
  <c r="AR97" i="1" s="1"/>
  <c r="AB97" i="1"/>
  <c r="AS97" i="1" s="1"/>
  <c r="AC97" i="1"/>
  <c r="AT97" i="1" s="1"/>
  <c r="AD97" i="1"/>
  <c r="AU97" i="1" s="1"/>
  <c r="AE97" i="1"/>
  <c r="AV97" i="1" s="1"/>
  <c r="AF97" i="1"/>
  <c r="AW97" i="1" s="1"/>
  <c r="AG97" i="1"/>
  <c r="AX97" i="1" s="1"/>
  <c r="Z98" i="1"/>
  <c r="AQ98" i="1" s="1"/>
  <c r="AA98" i="1"/>
  <c r="AR98" i="1" s="1"/>
  <c r="AB98" i="1"/>
  <c r="AS98" i="1" s="1"/>
  <c r="AC98" i="1"/>
  <c r="AT98" i="1" s="1"/>
  <c r="AD98" i="1"/>
  <c r="AU98" i="1" s="1"/>
  <c r="AE98" i="1"/>
  <c r="AV98" i="1" s="1"/>
  <c r="AF98" i="1"/>
  <c r="AW98" i="1" s="1"/>
  <c r="AG98" i="1"/>
  <c r="AX98" i="1" s="1"/>
  <c r="Z99" i="1"/>
  <c r="AQ99" i="1" s="1"/>
  <c r="AA99" i="1"/>
  <c r="AR99" i="1" s="1"/>
  <c r="AB99" i="1"/>
  <c r="AS99" i="1" s="1"/>
  <c r="AC99" i="1"/>
  <c r="AT99" i="1" s="1"/>
  <c r="AD99" i="1"/>
  <c r="AU99" i="1" s="1"/>
  <c r="AE99" i="1"/>
  <c r="AV99" i="1" s="1"/>
  <c r="AF99" i="1"/>
  <c r="AW99" i="1" s="1"/>
  <c r="AG99" i="1"/>
  <c r="AX99" i="1" s="1"/>
  <c r="Z100" i="1"/>
  <c r="AQ100" i="1" s="1"/>
  <c r="AA100" i="1"/>
  <c r="AR100" i="1" s="1"/>
  <c r="AB100" i="1"/>
  <c r="AS100" i="1" s="1"/>
  <c r="AC100" i="1"/>
  <c r="AT100" i="1" s="1"/>
  <c r="AD100" i="1"/>
  <c r="AU100" i="1" s="1"/>
  <c r="AE100" i="1"/>
  <c r="AV100" i="1" s="1"/>
  <c r="AF100" i="1"/>
  <c r="AW100" i="1" s="1"/>
  <c r="AG100" i="1"/>
  <c r="AX100" i="1" s="1"/>
  <c r="Z101" i="1"/>
  <c r="AQ101" i="1" s="1"/>
  <c r="AA101" i="1"/>
  <c r="AR101" i="1" s="1"/>
  <c r="AB101" i="1"/>
  <c r="AS101" i="1" s="1"/>
  <c r="AC101" i="1"/>
  <c r="AT101" i="1" s="1"/>
  <c r="AD101" i="1"/>
  <c r="AU101" i="1" s="1"/>
  <c r="AE101" i="1"/>
  <c r="AV101" i="1" s="1"/>
  <c r="AF101" i="1"/>
  <c r="AW101" i="1" s="1"/>
  <c r="AG101" i="1"/>
  <c r="AX101" i="1" s="1"/>
  <c r="Z102" i="1"/>
  <c r="AQ102" i="1" s="1"/>
  <c r="AA102" i="1"/>
  <c r="AR102" i="1" s="1"/>
  <c r="AB102" i="1"/>
  <c r="AS102" i="1" s="1"/>
  <c r="AC102" i="1"/>
  <c r="AT102" i="1" s="1"/>
  <c r="AD102" i="1"/>
  <c r="AU102" i="1" s="1"/>
  <c r="AE102" i="1"/>
  <c r="AV102" i="1" s="1"/>
  <c r="AF102" i="1"/>
  <c r="AW102" i="1" s="1"/>
  <c r="AG102" i="1"/>
  <c r="AX102" i="1" s="1"/>
  <c r="Z103" i="1"/>
  <c r="AQ103" i="1" s="1"/>
  <c r="AA103" i="1"/>
  <c r="AR103" i="1" s="1"/>
  <c r="AB103" i="1"/>
  <c r="AS103" i="1" s="1"/>
  <c r="AC103" i="1"/>
  <c r="AT103" i="1" s="1"/>
  <c r="AD103" i="1"/>
  <c r="AU103" i="1" s="1"/>
  <c r="AE103" i="1"/>
  <c r="AV103" i="1" s="1"/>
  <c r="AF103" i="1"/>
  <c r="AW103" i="1" s="1"/>
  <c r="AG103" i="1"/>
  <c r="AX103" i="1" s="1"/>
  <c r="Z104" i="1"/>
  <c r="AQ104" i="1" s="1"/>
  <c r="AA104" i="1"/>
  <c r="AR104" i="1" s="1"/>
  <c r="AB104" i="1"/>
  <c r="AS104" i="1" s="1"/>
  <c r="AC104" i="1"/>
  <c r="AT104" i="1" s="1"/>
  <c r="AD104" i="1"/>
  <c r="AU104" i="1" s="1"/>
  <c r="AE104" i="1"/>
  <c r="AV104" i="1" s="1"/>
  <c r="AF104" i="1"/>
  <c r="AW104" i="1" s="1"/>
  <c r="AG104" i="1"/>
  <c r="AX104" i="1" s="1"/>
  <c r="Z105" i="1"/>
  <c r="AQ105" i="1" s="1"/>
  <c r="AA105" i="1"/>
  <c r="AR105" i="1" s="1"/>
  <c r="AB105" i="1"/>
  <c r="AS105" i="1" s="1"/>
  <c r="AC105" i="1"/>
  <c r="AT105" i="1" s="1"/>
  <c r="AD105" i="1"/>
  <c r="AU105" i="1" s="1"/>
  <c r="AE105" i="1"/>
  <c r="AV105" i="1" s="1"/>
  <c r="AF105" i="1"/>
  <c r="AW105" i="1" s="1"/>
  <c r="AG105" i="1"/>
  <c r="AX105" i="1" s="1"/>
  <c r="Z106" i="1"/>
  <c r="AQ106" i="1" s="1"/>
  <c r="AA106" i="1"/>
  <c r="AR106" i="1" s="1"/>
  <c r="AB106" i="1"/>
  <c r="AS106" i="1" s="1"/>
  <c r="AC106" i="1"/>
  <c r="AT106" i="1" s="1"/>
  <c r="AD106" i="1"/>
  <c r="AU106" i="1" s="1"/>
  <c r="AE106" i="1"/>
  <c r="AV106" i="1" s="1"/>
  <c r="AF106" i="1"/>
  <c r="AW106" i="1" s="1"/>
  <c r="AG106" i="1"/>
  <c r="AX106" i="1" s="1"/>
  <c r="Z107" i="1"/>
  <c r="AQ107" i="1" s="1"/>
  <c r="AA107" i="1"/>
  <c r="AR107" i="1" s="1"/>
  <c r="AB107" i="1"/>
  <c r="AS107" i="1" s="1"/>
  <c r="AC107" i="1"/>
  <c r="AT107" i="1" s="1"/>
  <c r="AD107" i="1"/>
  <c r="AU107" i="1" s="1"/>
  <c r="AE107" i="1"/>
  <c r="AV107" i="1" s="1"/>
  <c r="AF107" i="1"/>
  <c r="AW107" i="1" s="1"/>
  <c r="AG107" i="1"/>
  <c r="AX107" i="1" s="1"/>
  <c r="Z108" i="1"/>
  <c r="AQ108" i="1" s="1"/>
  <c r="AA108" i="1"/>
  <c r="AR108" i="1" s="1"/>
  <c r="AB108" i="1"/>
  <c r="AS108" i="1" s="1"/>
  <c r="AC108" i="1"/>
  <c r="AT108" i="1" s="1"/>
  <c r="AD108" i="1"/>
  <c r="AU108" i="1" s="1"/>
  <c r="AE108" i="1"/>
  <c r="AV108" i="1" s="1"/>
  <c r="AF108" i="1"/>
  <c r="AW108" i="1" s="1"/>
  <c r="AG108" i="1"/>
  <c r="AX108" i="1" s="1"/>
  <c r="Z109" i="1"/>
  <c r="AQ109" i="1" s="1"/>
  <c r="AA109" i="1"/>
  <c r="AR109" i="1" s="1"/>
  <c r="AB109" i="1"/>
  <c r="AS109" i="1" s="1"/>
  <c r="AC109" i="1"/>
  <c r="AT109" i="1" s="1"/>
  <c r="AD109" i="1"/>
  <c r="AU109" i="1" s="1"/>
  <c r="AE109" i="1"/>
  <c r="AV109" i="1" s="1"/>
  <c r="AF109" i="1"/>
  <c r="AW109" i="1" s="1"/>
  <c r="AG109" i="1"/>
  <c r="AX109" i="1" s="1"/>
  <c r="Z110" i="1"/>
  <c r="AQ110" i="1" s="1"/>
  <c r="AA110" i="1"/>
  <c r="AR110" i="1" s="1"/>
  <c r="AB110" i="1"/>
  <c r="AS110" i="1" s="1"/>
  <c r="AC110" i="1"/>
  <c r="AT110" i="1" s="1"/>
  <c r="AD110" i="1"/>
  <c r="AU110" i="1" s="1"/>
  <c r="AE110" i="1"/>
  <c r="AV110" i="1" s="1"/>
  <c r="AF110" i="1"/>
  <c r="AW110" i="1" s="1"/>
  <c r="AG110" i="1"/>
  <c r="AX110" i="1" s="1"/>
  <c r="Z111" i="1"/>
  <c r="AQ111" i="1" s="1"/>
  <c r="AA111" i="1"/>
  <c r="AR111" i="1" s="1"/>
  <c r="AB111" i="1"/>
  <c r="AS111" i="1" s="1"/>
  <c r="AC111" i="1"/>
  <c r="AT111" i="1" s="1"/>
  <c r="AD111" i="1"/>
  <c r="AU111" i="1" s="1"/>
  <c r="AE111" i="1"/>
  <c r="AV111" i="1" s="1"/>
  <c r="AF111" i="1"/>
  <c r="AW111" i="1" s="1"/>
  <c r="AG111" i="1"/>
  <c r="AX111" i="1" s="1"/>
  <c r="Z112" i="1"/>
  <c r="AQ112" i="1" s="1"/>
  <c r="AA112" i="1"/>
  <c r="AR112" i="1" s="1"/>
  <c r="AB112" i="1"/>
  <c r="AS112" i="1" s="1"/>
  <c r="AC112" i="1"/>
  <c r="AT112" i="1" s="1"/>
  <c r="AD112" i="1"/>
  <c r="AU112" i="1" s="1"/>
  <c r="AE112" i="1"/>
  <c r="AV112" i="1" s="1"/>
  <c r="AF112" i="1"/>
  <c r="AW112" i="1" s="1"/>
  <c r="AG112" i="1"/>
  <c r="AX112" i="1" s="1"/>
  <c r="Z113" i="1"/>
  <c r="AQ113" i="1" s="1"/>
  <c r="AA113" i="1"/>
  <c r="AR113" i="1" s="1"/>
  <c r="AB113" i="1"/>
  <c r="AS113" i="1" s="1"/>
  <c r="AC113" i="1"/>
  <c r="AT113" i="1" s="1"/>
  <c r="AD113" i="1"/>
  <c r="AU113" i="1" s="1"/>
  <c r="AE113" i="1"/>
  <c r="AV113" i="1" s="1"/>
  <c r="AF113" i="1"/>
  <c r="AW113" i="1" s="1"/>
  <c r="AG113" i="1"/>
  <c r="AX113" i="1" s="1"/>
  <c r="Z114" i="1"/>
  <c r="AQ114" i="1" s="1"/>
  <c r="AA114" i="1"/>
  <c r="AR114" i="1" s="1"/>
  <c r="AB114" i="1"/>
  <c r="AS114" i="1" s="1"/>
  <c r="AC114" i="1"/>
  <c r="AT114" i="1" s="1"/>
  <c r="AD114" i="1"/>
  <c r="AU114" i="1" s="1"/>
  <c r="AE114" i="1"/>
  <c r="AV114" i="1" s="1"/>
  <c r="AF114" i="1"/>
  <c r="AW114" i="1" s="1"/>
  <c r="AG114" i="1"/>
  <c r="AX114" i="1" s="1"/>
  <c r="Z115" i="1"/>
  <c r="AQ115" i="1" s="1"/>
  <c r="AA115" i="1"/>
  <c r="AR115" i="1" s="1"/>
  <c r="AB115" i="1"/>
  <c r="AS115" i="1" s="1"/>
  <c r="AC115" i="1"/>
  <c r="AT115" i="1" s="1"/>
  <c r="AD115" i="1"/>
  <c r="AU115" i="1" s="1"/>
  <c r="AE115" i="1"/>
  <c r="AV115" i="1" s="1"/>
  <c r="AF115" i="1"/>
  <c r="AW115" i="1" s="1"/>
  <c r="AG115" i="1"/>
  <c r="AX115" i="1" s="1"/>
  <c r="Z116" i="1"/>
  <c r="AQ116" i="1" s="1"/>
  <c r="AA116" i="1"/>
  <c r="AR116" i="1" s="1"/>
  <c r="AB116" i="1"/>
  <c r="AS116" i="1" s="1"/>
  <c r="AC116" i="1"/>
  <c r="AT116" i="1" s="1"/>
  <c r="AD116" i="1"/>
  <c r="AU116" i="1" s="1"/>
  <c r="AE116" i="1"/>
  <c r="AV116" i="1" s="1"/>
  <c r="AF116" i="1"/>
  <c r="AW116" i="1" s="1"/>
  <c r="AG116" i="1"/>
  <c r="AX116" i="1" s="1"/>
  <c r="Z117" i="1"/>
  <c r="AQ117" i="1" s="1"/>
  <c r="AA117" i="1"/>
  <c r="AR117" i="1" s="1"/>
  <c r="AB117" i="1"/>
  <c r="AS117" i="1" s="1"/>
  <c r="AC117" i="1"/>
  <c r="AT117" i="1" s="1"/>
  <c r="AD117" i="1"/>
  <c r="AU117" i="1" s="1"/>
  <c r="AE117" i="1"/>
  <c r="AV117" i="1" s="1"/>
  <c r="AF117" i="1"/>
  <c r="AW117" i="1" s="1"/>
  <c r="AG117" i="1"/>
  <c r="AX117" i="1" s="1"/>
  <c r="Z118" i="1"/>
  <c r="AQ118" i="1" s="1"/>
  <c r="AA118" i="1"/>
  <c r="AR118" i="1" s="1"/>
  <c r="AB118" i="1"/>
  <c r="AS118" i="1" s="1"/>
  <c r="AC118" i="1"/>
  <c r="AT118" i="1" s="1"/>
  <c r="AD118" i="1"/>
  <c r="AU118" i="1" s="1"/>
  <c r="AE118" i="1"/>
  <c r="AV118" i="1" s="1"/>
  <c r="AF118" i="1"/>
  <c r="AW118" i="1" s="1"/>
  <c r="AG118" i="1"/>
  <c r="AX118" i="1" s="1"/>
  <c r="Z119" i="1"/>
  <c r="AQ119" i="1" s="1"/>
  <c r="AA119" i="1"/>
  <c r="AR119" i="1" s="1"/>
  <c r="AB119" i="1"/>
  <c r="AS119" i="1" s="1"/>
  <c r="AC119" i="1"/>
  <c r="AT119" i="1" s="1"/>
  <c r="AD119" i="1"/>
  <c r="AU119" i="1" s="1"/>
  <c r="AE119" i="1"/>
  <c r="AV119" i="1" s="1"/>
  <c r="AF119" i="1"/>
  <c r="AW119" i="1" s="1"/>
  <c r="AG119" i="1"/>
  <c r="AX119" i="1" s="1"/>
  <c r="Z120" i="1"/>
  <c r="AQ120" i="1" s="1"/>
  <c r="AA120" i="1"/>
  <c r="AR120" i="1" s="1"/>
  <c r="AB120" i="1"/>
  <c r="AS120" i="1" s="1"/>
  <c r="AC120" i="1"/>
  <c r="AT120" i="1" s="1"/>
  <c r="AD120" i="1"/>
  <c r="AU120" i="1" s="1"/>
  <c r="AE120" i="1"/>
  <c r="AV120" i="1" s="1"/>
  <c r="AF120" i="1"/>
  <c r="AW120" i="1" s="1"/>
  <c r="AG120" i="1"/>
  <c r="AX120" i="1" s="1"/>
  <c r="Z121" i="1"/>
  <c r="AQ121" i="1" s="1"/>
  <c r="AA121" i="1"/>
  <c r="AR121" i="1" s="1"/>
  <c r="AB121" i="1"/>
  <c r="AS121" i="1" s="1"/>
  <c r="AC121" i="1"/>
  <c r="AT121" i="1" s="1"/>
  <c r="AD121" i="1"/>
  <c r="AU121" i="1" s="1"/>
  <c r="AE121" i="1"/>
  <c r="AV121" i="1" s="1"/>
  <c r="AF121" i="1"/>
  <c r="AW121" i="1" s="1"/>
  <c r="AG121" i="1"/>
  <c r="AX121" i="1" s="1"/>
  <c r="Z122" i="1"/>
  <c r="AQ122" i="1" s="1"/>
  <c r="AA122" i="1"/>
  <c r="AR122" i="1" s="1"/>
  <c r="AB122" i="1"/>
  <c r="AS122" i="1" s="1"/>
  <c r="AC122" i="1"/>
  <c r="AT122" i="1" s="1"/>
  <c r="AD122" i="1"/>
  <c r="AU122" i="1" s="1"/>
  <c r="AE122" i="1"/>
  <c r="AV122" i="1" s="1"/>
  <c r="AF122" i="1"/>
  <c r="AW122" i="1" s="1"/>
  <c r="AG122" i="1"/>
  <c r="AX122" i="1" s="1"/>
  <c r="Z123" i="1"/>
  <c r="AQ123" i="1" s="1"/>
  <c r="AA123" i="1"/>
  <c r="AR123" i="1" s="1"/>
  <c r="AB123" i="1"/>
  <c r="AS123" i="1" s="1"/>
  <c r="AC123" i="1"/>
  <c r="AT123" i="1" s="1"/>
  <c r="AD123" i="1"/>
  <c r="AU123" i="1" s="1"/>
  <c r="AE123" i="1"/>
  <c r="AV123" i="1" s="1"/>
  <c r="AF123" i="1"/>
  <c r="AW123" i="1" s="1"/>
  <c r="AG123" i="1"/>
  <c r="AX123" i="1" s="1"/>
  <c r="Z124" i="1"/>
  <c r="AQ124" i="1" s="1"/>
  <c r="AA124" i="1"/>
  <c r="AR124" i="1" s="1"/>
  <c r="AB124" i="1"/>
  <c r="AS124" i="1" s="1"/>
  <c r="AC124" i="1"/>
  <c r="AT124" i="1" s="1"/>
  <c r="AD124" i="1"/>
  <c r="AU124" i="1" s="1"/>
  <c r="AE124" i="1"/>
  <c r="AV124" i="1" s="1"/>
  <c r="AF124" i="1"/>
  <c r="AW124" i="1" s="1"/>
  <c r="AG124" i="1"/>
  <c r="AX124" i="1" s="1"/>
  <c r="Z125" i="1"/>
  <c r="AQ125" i="1" s="1"/>
  <c r="AA125" i="1"/>
  <c r="AR125" i="1" s="1"/>
  <c r="AB125" i="1"/>
  <c r="AS125" i="1" s="1"/>
  <c r="AC125" i="1"/>
  <c r="AT125" i="1" s="1"/>
  <c r="AD125" i="1"/>
  <c r="AU125" i="1" s="1"/>
  <c r="AE125" i="1"/>
  <c r="AV125" i="1" s="1"/>
  <c r="AF125" i="1"/>
  <c r="AW125" i="1" s="1"/>
  <c r="AG125" i="1"/>
  <c r="AX125" i="1" s="1"/>
  <c r="Z126" i="1"/>
  <c r="AQ126" i="1" s="1"/>
  <c r="AA126" i="1"/>
  <c r="AR126" i="1" s="1"/>
  <c r="AB126" i="1"/>
  <c r="AS126" i="1" s="1"/>
  <c r="AC126" i="1"/>
  <c r="AT126" i="1" s="1"/>
  <c r="AD126" i="1"/>
  <c r="AU126" i="1" s="1"/>
  <c r="AE126" i="1"/>
  <c r="AV126" i="1" s="1"/>
  <c r="AF126" i="1"/>
  <c r="AW126" i="1" s="1"/>
  <c r="AG126" i="1"/>
  <c r="AX126" i="1" s="1"/>
  <c r="Z127" i="1"/>
  <c r="AQ127" i="1" s="1"/>
  <c r="AA127" i="1"/>
  <c r="AR127" i="1" s="1"/>
  <c r="AB127" i="1"/>
  <c r="AS127" i="1" s="1"/>
  <c r="AC127" i="1"/>
  <c r="AT127" i="1" s="1"/>
  <c r="AD127" i="1"/>
  <c r="AU127" i="1" s="1"/>
  <c r="AE127" i="1"/>
  <c r="AV127" i="1" s="1"/>
  <c r="AF127" i="1"/>
  <c r="AW127" i="1" s="1"/>
  <c r="AG127" i="1"/>
  <c r="AX127" i="1" s="1"/>
  <c r="Z128" i="1"/>
  <c r="AQ128" i="1" s="1"/>
  <c r="AA128" i="1"/>
  <c r="AR128" i="1" s="1"/>
  <c r="AB128" i="1"/>
  <c r="AS128" i="1" s="1"/>
  <c r="AC128" i="1"/>
  <c r="AT128" i="1" s="1"/>
  <c r="AD128" i="1"/>
  <c r="AU128" i="1" s="1"/>
  <c r="AE128" i="1"/>
  <c r="AV128" i="1" s="1"/>
  <c r="AF128" i="1"/>
  <c r="AW128" i="1" s="1"/>
  <c r="AG128" i="1"/>
  <c r="AX128" i="1" s="1"/>
  <c r="Z129" i="1"/>
  <c r="AQ129" i="1" s="1"/>
  <c r="AA129" i="1"/>
  <c r="AR129" i="1" s="1"/>
  <c r="AB129" i="1"/>
  <c r="AS129" i="1" s="1"/>
  <c r="AC129" i="1"/>
  <c r="AT129" i="1" s="1"/>
  <c r="AD129" i="1"/>
  <c r="AU129" i="1" s="1"/>
  <c r="AE129" i="1"/>
  <c r="AV129" i="1" s="1"/>
  <c r="AF129" i="1"/>
  <c r="AW129" i="1" s="1"/>
  <c r="AG129" i="1"/>
  <c r="AX129" i="1" s="1"/>
  <c r="Z130" i="1"/>
  <c r="AQ130" i="1" s="1"/>
  <c r="AA130" i="1"/>
  <c r="AR130" i="1" s="1"/>
  <c r="AB130" i="1"/>
  <c r="AS130" i="1" s="1"/>
  <c r="AC130" i="1"/>
  <c r="AT130" i="1" s="1"/>
  <c r="AD130" i="1"/>
  <c r="AU130" i="1" s="1"/>
  <c r="AE130" i="1"/>
  <c r="AV130" i="1" s="1"/>
  <c r="AF130" i="1"/>
  <c r="AW130" i="1" s="1"/>
  <c r="AG130" i="1"/>
  <c r="AX130" i="1" s="1"/>
  <c r="Z131" i="1"/>
  <c r="AQ131" i="1" s="1"/>
  <c r="AA131" i="1"/>
  <c r="AR131" i="1" s="1"/>
  <c r="AB131" i="1"/>
  <c r="AS131" i="1" s="1"/>
  <c r="AC131" i="1"/>
  <c r="AT131" i="1" s="1"/>
  <c r="AD131" i="1"/>
  <c r="AU131" i="1" s="1"/>
  <c r="AE131" i="1"/>
  <c r="AV131" i="1" s="1"/>
  <c r="AF131" i="1"/>
  <c r="AW131" i="1" s="1"/>
  <c r="AG131" i="1"/>
  <c r="AX131" i="1" s="1"/>
  <c r="Z132" i="1"/>
  <c r="AQ132" i="1" s="1"/>
  <c r="AA132" i="1"/>
  <c r="AR132" i="1" s="1"/>
  <c r="AB132" i="1"/>
  <c r="AS132" i="1" s="1"/>
  <c r="AC132" i="1"/>
  <c r="AT132" i="1" s="1"/>
  <c r="AD132" i="1"/>
  <c r="AU132" i="1" s="1"/>
  <c r="AE132" i="1"/>
  <c r="AV132" i="1" s="1"/>
  <c r="AF132" i="1"/>
  <c r="AW132" i="1" s="1"/>
  <c r="AG132" i="1"/>
  <c r="AX132" i="1" s="1"/>
  <c r="Z133" i="1"/>
  <c r="AQ133" i="1" s="1"/>
  <c r="AA133" i="1"/>
  <c r="AR133" i="1" s="1"/>
  <c r="AB133" i="1"/>
  <c r="AS133" i="1" s="1"/>
  <c r="AC133" i="1"/>
  <c r="AT133" i="1" s="1"/>
  <c r="AD133" i="1"/>
  <c r="AU133" i="1" s="1"/>
  <c r="AE133" i="1"/>
  <c r="AV133" i="1" s="1"/>
  <c r="AF133" i="1"/>
  <c r="AW133" i="1" s="1"/>
  <c r="AG133" i="1"/>
  <c r="AX133" i="1" s="1"/>
  <c r="Z134" i="1"/>
  <c r="AQ134" i="1" s="1"/>
  <c r="AA134" i="1"/>
  <c r="AR134" i="1" s="1"/>
  <c r="AB134" i="1"/>
  <c r="AS134" i="1" s="1"/>
  <c r="AC134" i="1"/>
  <c r="AT134" i="1" s="1"/>
  <c r="AD134" i="1"/>
  <c r="AU134" i="1" s="1"/>
  <c r="AE134" i="1"/>
  <c r="AV134" i="1" s="1"/>
  <c r="AF134" i="1"/>
  <c r="AW134" i="1" s="1"/>
  <c r="AG134" i="1"/>
  <c r="AX134" i="1" s="1"/>
  <c r="AI183" i="16"/>
  <c r="AZ183" i="16" s="1"/>
  <c r="AJ183" i="16"/>
  <c r="BA183" i="16" s="1"/>
  <c r="AK183" i="16"/>
  <c r="BB183" i="16" s="1"/>
  <c r="AL183" i="16"/>
  <c r="BC183" i="16" s="1"/>
  <c r="AM183" i="16"/>
  <c r="BD183" i="16" s="1"/>
  <c r="AN183" i="16"/>
  <c r="BE183" i="16" s="1"/>
  <c r="AO183" i="16"/>
  <c r="BF183" i="16" s="1"/>
  <c r="AP183" i="16"/>
  <c r="BG183" i="16" s="1"/>
  <c r="AQ183" i="16"/>
  <c r="BH183" i="16" s="1"/>
  <c r="AR183" i="16"/>
  <c r="BI183" i="16" s="1"/>
  <c r="AS183" i="16"/>
  <c r="BJ183" i="16" s="1"/>
  <c r="AT183" i="16"/>
  <c r="BK183" i="16" s="1"/>
  <c r="AU183" i="16"/>
  <c r="BL183" i="16" s="1"/>
  <c r="AV183" i="16"/>
  <c r="BM183" i="16" s="1"/>
  <c r="AW183" i="16"/>
  <c r="BN183" i="16" s="1"/>
  <c r="AX183" i="16"/>
  <c r="BO183" i="16" s="1"/>
  <c r="AI184" i="16"/>
  <c r="AZ184" i="16" s="1"/>
  <c r="AJ184" i="16"/>
  <c r="BA184" i="16" s="1"/>
  <c r="AK184" i="16"/>
  <c r="BB184" i="16" s="1"/>
  <c r="AL184" i="16"/>
  <c r="BC184" i="16" s="1"/>
  <c r="AM184" i="16"/>
  <c r="BD184" i="16" s="1"/>
  <c r="AN184" i="16"/>
  <c r="BE184" i="16" s="1"/>
  <c r="AO184" i="16"/>
  <c r="BF184" i="16" s="1"/>
  <c r="AP184" i="16"/>
  <c r="BG184" i="16" s="1"/>
  <c r="AQ184" i="16"/>
  <c r="BH184" i="16" s="1"/>
  <c r="AR184" i="16"/>
  <c r="BI184" i="16" s="1"/>
  <c r="AS184" i="16"/>
  <c r="BJ184" i="16" s="1"/>
  <c r="AT184" i="16"/>
  <c r="BK184" i="16" s="1"/>
  <c r="AU184" i="16"/>
  <c r="BL184" i="16" s="1"/>
  <c r="AV184" i="16"/>
  <c r="BM184" i="16" s="1"/>
  <c r="AW184" i="16"/>
  <c r="BN184" i="16" s="1"/>
  <c r="AX184" i="16"/>
  <c r="BO184" i="16" s="1"/>
  <c r="AI185" i="16"/>
  <c r="AZ185" i="16" s="1"/>
  <c r="AJ185" i="16"/>
  <c r="BA185" i="16" s="1"/>
  <c r="AK185" i="16"/>
  <c r="BB185" i="16" s="1"/>
  <c r="AL185" i="16"/>
  <c r="BC185" i="16" s="1"/>
  <c r="AM185" i="16"/>
  <c r="BD185" i="16" s="1"/>
  <c r="AN185" i="16"/>
  <c r="BE185" i="16" s="1"/>
  <c r="AO185" i="16"/>
  <c r="BF185" i="16" s="1"/>
  <c r="AP185" i="16"/>
  <c r="BG185" i="16" s="1"/>
  <c r="AQ185" i="16"/>
  <c r="BH185" i="16" s="1"/>
  <c r="AR185" i="16"/>
  <c r="BI185" i="16" s="1"/>
  <c r="AS185" i="16"/>
  <c r="BJ185" i="16" s="1"/>
  <c r="AT185" i="16"/>
  <c r="BK185" i="16" s="1"/>
  <c r="AU185" i="16"/>
  <c r="BL185" i="16" s="1"/>
  <c r="AV185" i="16"/>
  <c r="BM185" i="16" s="1"/>
  <c r="AW185" i="16"/>
  <c r="BN185" i="16" s="1"/>
  <c r="AX185" i="16"/>
  <c r="BO185" i="16" s="1"/>
  <c r="AI186" i="16"/>
  <c r="AZ186" i="16" s="1"/>
  <c r="AJ186" i="16"/>
  <c r="BA186" i="16" s="1"/>
  <c r="AK186" i="16"/>
  <c r="BB186" i="16" s="1"/>
  <c r="AL186" i="16"/>
  <c r="BC186" i="16" s="1"/>
  <c r="AM186" i="16"/>
  <c r="BD186" i="16" s="1"/>
  <c r="AN186" i="16"/>
  <c r="BE186" i="16" s="1"/>
  <c r="AO186" i="16"/>
  <c r="BF186" i="16" s="1"/>
  <c r="AP186" i="16"/>
  <c r="BG186" i="16" s="1"/>
  <c r="AQ186" i="16"/>
  <c r="BH186" i="16" s="1"/>
  <c r="AR186" i="16"/>
  <c r="BI186" i="16" s="1"/>
  <c r="AS186" i="16"/>
  <c r="BJ186" i="16" s="1"/>
  <c r="AT186" i="16"/>
  <c r="BK186" i="16" s="1"/>
  <c r="AU186" i="16"/>
  <c r="BL186" i="16" s="1"/>
  <c r="AV186" i="16"/>
  <c r="BM186" i="16" s="1"/>
  <c r="AW186" i="16"/>
  <c r="BN186" i="16" s="1"/>
  <c r="AX186" i="16"/>
  <c r="BO186" i="16" s="1"/>
  <c r="AI187" i="16"/>
  <c r="AZ187" i="16" s="1"/>
  <c r="AJ187" i="16"/>
  <c r="BA187" i="16" s="1"/>
  <c r="AK187" i="16"/>
  <c r="BB187" i="16" s="1"/>
  <c r="AL187" i="16"/>
  <c r="BC187" i="16" s="1"/>
  <c r="AM187" i="16"/>
  <c r="BD187" i="16" s="1"/>
  <c r="AN187" i="16"/>
  <c r="BE187" i="16" s="1"/>
  <c r="AO187" i="16"/>
  <c r="BF187" i="16" s="1"/>
  <c r="AP187" i="16"/>
  <c r="BG187" i="16" s="1"/>
  <c r="AQ187" i="16"/>
  <c r="BH187" i="16" s="1"/>
  <c r="AR187" i="16"/>
  <c r="BI187" i="16" s="1"/>
  <c r="AS187" i="16"/>
  <c r="BJ187" i="16" s="1"/>
  <c r="AT187" i="16"/>
  <c r="BK187" i="16" s="1"/>
  <c r="AU187" i="16"/>
  <c r="BL187" i="16" s="1"/>
  <c r="AV187" i="16"/>
  <c r="BM187" i="16" s="1"/>
  <c r="AW187" i="16"/>
  <c r="BN187" i="16" s="1"/>
  <c r="AX187" i="16"/>
  <c r="BO187" i="16" s="1"/>
  <c r="AI188" i="16"/>
  <c r="AZ188" i="16" s="1"/>
  <c r="AJ188" i="16"/>
  <c r="BA188" i="16" s="1"/>
  <c r="AK188" i="16"/>
  <c r="BB188" i="16" s="1"/>
  <c r="AL188" i="16"/>
  <c r="BC188" i="16" s="1"/>
  <c r="AM188" i="16"/>
  <c r="BD188" i="16" s="1"/>
  <c r="AN188" i="16"/>
  <c r="BE188" i="16" s="1"/>
  <c r="AO188" i="16"/>
  <c r="BF188" i="16" s="1"/>
  <c r="AP188" i="16"/>
  <c r="BG188" i="16" s="1"/>
  <c r="AQ188" i="16"/>
  <c r="BH188" i="16" s="1"/>
  <c r="AR188" i="16"/>
  <c r="BI188" i="16" s="1"/>
  <c r="AS188" i="16"/>
  <c r="BJ188" i="16" s="1"/>
  <c r="AT188" i="16"/>
  <c r="BK188" i="16" s="1"/>
  <c r="AU188" i="16"/>
  <c r="BL188" i="16" s="1"/>
  <c r="AV188" i="16"/>
  <c r="BM188" i="16" s="1"/>
  <c r="AW188" i="16"/>
  <c r="BN188" i="16" s="1"/>
  <c r="AX188" i="16"/>
  <c r="BO188" i="16" s="1"/>
  <c r="AI189" i="16"/>
  <c r="AZ189" i="16" s="1"/>
  <c r="AJ189" i="16"/>
  <c r="BA189" i="16" s="1"/>
  <c r="AK189" i="16"/>
  <c r="BB189" i="16" s="1"/>
  <c r="AL189" i="16"/>
  <c r="BC189" i="16" s="1"/>
  <c r="AM189" i="16"/>
  <c r="BD189" i="16" s="1"/>
  <c r="AN189" i="16"/>
  <c r="BE189" i="16" s="1"/>
  <c r="AO189" i="16"/>
  <c r="BF189" i="16" s="1"/>
  <c r="AP189" i="16"/>
  <c r="BG189" i="16" s="1"/>
  <c r="AQ189" i="16"/>
  <c r="BH189" i="16" s="1"/>
  <c r="AR189" i="16"/>
  <c r="BI189" i="16" s="1"/>
  <c r="AS189" i="16"/>
  <c r="BJ189" i="16" s="1"/>
  <c r="AT189" i="16"/>
  <c r="BK189" i="16" s="1"/>
  <c r="AU189" i="16"/>
  <c r="BL189" i="16" s="1"/>
  <c r="AV189" i="16"/>
  <c r="BM189" i="16" s="1"/>
  <c r="AW189" i="16"/>
  <c r="BN189" i="16" s="1"/>
  <c r="AX189" i="16"/>
  <c r="BO189" i="16" s="1"/>
  <c r="AI190" i="16"/>
  <c r="AZ190" i="16" s="1"/>
  <c r="AJ190" i="16"/>
  <c r="BA190" i="16" s="1"/>
  <c r="AK190" i="16"/>
  <c r="BB190" i="16" s="1"/>
  <c r="AL190" i="16"/>
  <c r="BC190" i="16" s="1"/>
  <c r="AM190" i="16"/>
  <c r="BD190" i="16" s="1"/>
  <c r="AN190" i="16"/>
  <c r="BE190" i="16" s="1"/>
  <c r="AO190" i="16"/>
  <c r="BF190" i="16" s="1"/>
  <c r="AP190" i="16"/>
  <c r="BG190" i="16" s="1"/>
  <c r="AQ190" i="16"/>
  <c r="BH190" i="16" s="1"/>
  <c r="AR190" i="16"/>
  <c r="BI190" i="16" s="1"/>
  <c r="AS190" i="16"/>
  <c r="BJ190" i="16" s="1"/>
  <c r="AT190" i="16"/>
  <c r="BK190" i="16" s="1"/>
  <c r="AU190" i="16"/>
  <c r="BL190" i="16" s="1"/>
  <c r="AV190" i="16"/>
  <c r="BM190" i="16" s="1"/>
  <c r="AW190" i="16"/>
  <c r="BN190" i="16" s="1"/>
  <c r="AX190" i="16"/>
  <c r="BO190" i="16" s="1"/>
  <c r="AI191" i="16"/>
  <c r="AZ191" i="16" s="1"/>
  <c r="AJ191" i="16"/>
  <c r="BA191" i="16" s="1"/>
  <c r="AK191" i="16"/>
  <c r="BB191" i="16" s="1"/>
  <c r="AL191" i="16"/>
  <c r="BC191" i="16" s="1"/>
  <c r="AM191" i="16"/>
  <c r="BD191" i="16" s="1"/>
  <c r="AN191" i="16"/>
  <c r="BE191" i="16" s="1"/>
  <c r="AO191" i="16"/>
  <c r="BF191" i="16" s="1"/>
  <c r="AP191" i="16"/>
  <c r="BG191" i="16" s="1"/>
  <c r="AQ191" i="16"/>
  <c r="BH191" i="16" s="1"/>
  <c r="AR191" i="16"/>
  <c r="BI191" i="16" s="1"/>
  <c r="AS191" i="16"/>
  <c r="BJ191" i="16" s="1"/>
  <c r="AT191" i="16"/>
  <c r="BK191" i="16" s="1"/>
  <c r="AU191" i="16"/>
  <c r="BL191" i="16" s="1"/>
  <c r="AV191" i="16"/>
  <c r="BM191" i="16" s="1"/>
  <c r="AW191" i="16"/>
  <c r="BN191" i="16" s="1"/>
  <c r="AX191" i="16"/>
  <c r="BO191" i="16" s="1"/>
  <c r="AI192" i="16"/>
  <c r="AZ192" i="16" s="1"/>
  <c r="AJ192" i="16"/>
  <c r="BA192" i="16" s="1"/>
  <c r="AK192" i="16"/>
  <c r="BB192" i="16" s="1"/>
  <c r="AL192" i="16"/>
  <c r="BC192" i="16" s="1"/>
  <c r="AM192" i="16"/>
  <c r="BD192" i="16" s="1"/>
  <c r="AN192" i="16"/>
  <c r="BE192" i="16" s="1"/>
  <c r="AO192" i="16"/>
  <c r="BF192" i="16" s="1"/>
  <c r="AP192" i="16"/>
  <c r="BG192" i="16" s="1"/>
  <c r="AQ192" i="16"/>
  <c r="BH192" i="16" s="1"/>
  <c r="AR192" i="16"/>
  <c r="BI192" i="16" s="1"/>
  <c r="AS192" i="16"/>
  <c r="BJ192" i="16" s="1"/>
  <c r="AT192" i="16"/>
  <c r="BK192" i="16" s="1"/>
  <c r="AU192" i="16"/>
  <c r="BL192" i="16" s="1"/>
  <c r="AV192" i="16"/>
  <c r="BM192" i="16" s="1"/>
  <c r="AW192" i="16"/>
  <c r="BN192" i="16" s="1"/>
  <c r="AX192" i="16"/>
  <c r="BO192" i="16" s="1"/>
  <c r="AI193" i="16"/>
  <c r="AZ193" i="16" s="1"/>
  <c r="AJ193" i="16"/>
  <c r="BA193" i="16" s="1"/>
  <c r="AK193" i="16"/>
  <c r="BB193" i="16" s="1"/>
  <c r="AL193" i="16"/>
  <c r="BC193" i="16" s="1"/>
  <c r="AM193" i="16"/>
  <c r="BD193" i="16" s="1"/>
  <c r="AN193" i="16"/>
  <c r="BE193" i="16" s="1"/>
  <c r="AO193" i="16"/>
  <c r="BF193" i="16" s="1"/>
  <c r="AP193" i="16"/>
  <c r="BG193" i="16" s="1"/>
  <c r="AQ193" i="16"/>
  <c r="BH193" i="16" s="1"/>
  <c r="AR193" i="16"/>
  <c r="BI193" i="16" s="1"/>
  <c r="AS193" i="16"/>
  <c r="BJ193" i="16" s="1"/>
  <c r="AT193" i="16"/>
  <c r="BK193" i="16" s="1"/>
  <c r="AU193" i="16"/>
  <c r="BL193" i="16" s="1"/>
  <c r="AV193" i="16"/>
  <c r="BM193" i="16" s="1"/>
  <c r="AW193" i="16"/>
  <c r="BN193" i="16" s="1"/>
  <c r="AX193" i="16"/>
  <c r="BO193" i="16" s="1"/>
  <c r="AI194" i="16"/>
  <c r="AZ194" i="16" s="1"/>
  <c r="AJ194" i="16"/>
  <c r="BA194" i="16" s="1"/>
  <c r="AK194" i="16"/>
  <c r="BB194" i="16" s="1"/>
  <c r="AL194" i="16"/>
  <c r="BC194" i="16" s="1"/>
  <c r="AM194" i="16"/>
  <c r="BD194" i="16" s="1"/>
  <c r="AN194" i="16"/>
  <c r="BE194" i="16" s="1"/>
  <c r="AO194" i="16"/>
  <c r="BF194" i="16" s="1"/>
  <c r="AP194" i="16"/>
  <c r="BG194" i="16" s="1"/>
  <c r="AQ194" i="16"/>
  <c r="BH194" i="16" s="1"/>
  <c r="AR194" i="16"/>
  <c r="BI194" i="16" s="1"/>
  <c r="AS194" i="16"/>
  <c r="BJ194" i="16" s="1"/>
  <c r="AT194" i="16"/>
  <c r="BK194" i="16" s="1"/>
  <c r="AU194" i="16"/>
  <c r="BL194" i="16" s="1"/>
  <c r="AV194" i="16"/>
  <c r="BM194" i="16" s="1"/>
  <c r="AW194" i="16"/>
  <c r="BN194" i="16" s="1"/>
  <c r="AX194" i="16"/>
  <c r="BO194" i="16" s="1"/>
  <c r="AI195" i="16"/>
  <c r="AZ195" i="16" s="1"/>
  <c r="AJ195" i="16"/>
  <c r="BA195" i="16" s="1"/>
  <c r="AK195" i="16"/>
  <c r="BB195" i="16" s="1"/>
  <c r="AL195" i="16"/>
  <c r="BC195" i="16" s="1"/>
  <c r="AM195" i="16"/>
  <c r="BD195" i="16" s="1"/>
  <c r="AN195" i="16"/>
  <c r="BE195" i="16" s="1"/>
  <c r="AO195" i="16"/>
  <c r="BF195" i="16" s="1"/>
  <c r="AP195" i="16"/>
  <c r="BG195" i="16" s="1"/>
  <c r="AQ195" i="16"/>
  <c r="BH195" i="16" s="1"/>
  <c r="AR195" i="16"/>
  <c r="BI195" i="16" s="1"/>
  <c r="AS195" i="16"/>
  <c r="BJ195" i="16" s="1"/>
  <c r="AT195" i="16"/>
  <c r="BK195" i="16" s="1"/>
  <c r="AU195" i="16"/>
  <c r="BL195" i="16" s="1"/>
  <c r="AV195" i="16"/>
  <c r="BM195" i="16" s="1"/>
  <c r="AW195" i="16"/>
  <c r="BN195" i="16" s="1"/>
  <c r="AX195" i="16"/>
  <c r="BO195" i="16" s="1"/>
  <c r="AI196" i="16"/>
  <c r="AZ196" i="16" s="1"/>
  <c r="AJ196" i="16"/>
  <c r="BA196" i="16" s="1"/>
  <c r="AK196" i="16"/>
  <c r="BB196" i="16" s="1"/>
  <c r="AL196" i="16"/>
  <c r="BC196" i="16" s="1"/>
  <c r="AM196" i="16"/>
  <c r="BD196" i="16" s="1"/>
  <c r="AN196" i="16"/>
  <c r="BE196" i="16" s="1"/>
  <c r="AO196" i="16"/>
  <c r="BF196" i="16" s="1"/>
  <c r="AP196" i="16"/>
  <c r="BG196" i="16" s="1"/>
  <c r="AQ196" i="16"/>
  <c r="BH196" i="16" s="1"/>
  <c r="AR196" i="16"/>
  <c r="BI196" i="16" s="1"/>
  <c r="AS196" i="16"/>
  <c r="BJ196" i="16" s="1"/>
  <c r="AT196" i="16"/>
  <c r="BK196" i="16" s="1"/>
  <c r="AU196" i="16"/>
  <c r="BL196" i="16" s="1"/>
  <c r="AV196" i="16"/>
  <c r="BM196" i="16" s="1"/>
  <c r="AW196" i="16"/>
  <c r="BN196" i="16" s="1"/>
  <c r="AX196" i="16"/>
  <c r="BO196" i="16" s="1"/>
  <c r="AI197" i="16"/>
  <c r="AZ197" i="16" s="1"/>
  <c r="AJ197" i="16"/>
  <c r="BA197" i="16" s="1"/>
  <c r="AK197" i="16"/>
  <c r="BB197" i="16" s="1"/>
  <c r="AL197" i="16"/>
  <c r="BC197" i="16" s="1"/>
  <c r="AM197" i="16"/>
  <c r="BD197" i="16" s="1"/>
  <c r="AN197" i="16"/>
  <c r="BE197" i="16" s="1"/>
  <c r="AO197" i="16"/>
  <c r="BF197" i="16" s="1"/>
  <c r="AP197" i="16"/>
  <c r="BG197" i="16" s="1"/>
  <c r="AQ197" i="16"/>
  <c r="BH197" i="16" s="1"/>
  <c r="AR197" i="16"/>
  <c r="BI197" i="16" s="1"/>
  <c r="AS197" i="16"/>
  <c r="BJ197" i="16" s="1"/>
  <c r="AT197" i="16"/>
  <c r="BK197" i="16" s="1"/>
  <c r="AU197" i="16"/>
  <c r="BL197" i="16" s="1"/>
  <c r="AV197" i="16"/>
  <c r="BM197" i="16" s="1"/>
  <c r="AW197" i="16"/>
  <c r="BN197" i="16" s="1"/>
  <c r="AX197" i="16"/>
  <c r="BO197" i="16" s="1"/>
  <c r="AI198" i="16"/>
  <c r="AZ198" i="16" s="1"/>
  <c r="AJ198" i="16"/>
  <c r="BA198" i="16" s="1"/>
  <c r="AK198" i="16"/>
  <c r="BB198" i="16" s="1"/>
  <c r="AL198" i="16"/>
  <c r="BC198" i="16" s="1"/>
  <c r="AM198" i="16"/>
  <c r="BD198" i="16" s="1"/>
  <c r="AN198" i="16"/>
  <c r="BE198" i="16" s="1"/>
  <c r="AO198" i="16"/>
  <c r="BF198" i="16" s="1"/>
  <c r="AP198" i="16"/>
  <c r="BG198" i="16" s="1"/>
  <c r="AQ198" i="16"/>
  <c r="BH198" i="16" s="1"/>
  <c r="AR198" i="16"/>
  <c r="BI198" i="16" s="1"/>
  <c r="AS198" i="16"/>
  <c r="BJ198" i="16" s="1"/>
  <c r="AT198" i="16"/>
  <c r="BK198" i="16" s="1"/>
  <c r="AU198" i="16"/>
  <c r="BL198" i="16" s="1"/>
  <c r="AV198" i="16"/>
  <c r="BM198" i="16" s="1"/>
  <c r="AW198" i="16"/>
  <c r="BN198" i="16" s="1"/>
  <c r="AX198" i="16"/>
  <c r="BO198" i="16" s="1"/>
  <c r="AI199" i="16"/>
  <c r="AZ199" i="16" s="1"/>
  <c r="AJ199" i="16"/>
  <c r="BA199" i="16" s="1"/>
  <c r="AK199" i="16"/>
  <c r="BB199" i="16" s="1"/>
  <c r="AL199" i="16"/>
  <c r="BC199" i="16" s="1"/>
  <c r="AM199" i="16"/>
  <c r="BD199" i="16" s="1"/>
  <c r="AN199" i="16"/>
  <c r="BE199" i="16" s="1"/>
  <c r="AO199" i="16"/>
  <c r="BF199" i="16" s="1"/>
  <c r="AP199" i="16"/>
  <c r="BG199" i="16" s="1"/>
  <c r="AQ199" i="16"/>
  <c r="BH199" i="16" s="1"/>
  <c r="AR199" i="16"/>
  <c r="BI199" i="16" s="1"/>
  <c r="AS199" i="16"/>
  <c r="BJ199" i="16" s="1"/>
  <c r="AT199" i="16"/>
  <c r="BK199" i="16" s="1"/>
  <c r="AU199" i="16"/>
  <c r="BL199" i="16" s="1"/>
  <c r="AV199" i="16"/>
  <c r="BM199" i="16" s="1"/>
  <c r="AW199" i="16"/>
  <c r="BN199" i="16" s="1"/>
  <c r="AX199" i="16"/>
  <c r="BO199" i="16" s="1"/>
  <c r="AI200" i="16"/>
  <c r="AZ200" i="16" s="1"/>
  <c r="AJ200" i="16"/>
  <c r="BA200" i="16" s="1"/>
  <c r="AK200" i="16"/>
  <c r="BB200" i="16" s="1"/>
  <c r="AL200" i="16"/>
  <c r="BC200" i="16" s="1"/>
  <c r="AM200" i="16"/>
  <c r="BD200" i="16" s="1"/>
  <c r="AN200" i="16"/>
  <c r="BE200" i="16" s="1"/>
  <c r="AO200" i="16"/>
  <c r="BF200" i="16" s="1"/>
  <c r="AP200" i="16"/>
  <c r="BG200" i="16" s="1"/>
  <c r="AQ200" i="16"/>
  <c r="BH200" i="16" s="1"/>
  <c r="AR200" i="16"/>
  <c r="BI200" i="16" s="1"/>
  <c r="AS200" i="16"/>
  <c r="BJ200" i="16" s="1"/>
  <c r="AT200" i="16"/>
  <c r="BK200" i="16" s="1"/>
  <c r="AU200" i="16"/>
  <c r="BL200" i="16" s="1"/>
  <c r="AV200" i="16"/>
  <c r="BM200" i="16" s="1"/>
  <c r="AW200" i="16"/>
  <c r="BN200" i="16" s="1"/>
  <c r="AX200" i="16"/>
  <c r="BO200" i="16" s="1"/>
  <c r="AI201" i="16"/>
  <c r="AZ201" i="16" s="1"/>
  <c r="AJ201" i="16"/>
  <c r="BA201" i="16" s="1"/>
  <c r="AK201" i="16"/>
  <c r="BB201" i="16" s="1"/>
  <c r="AL201" i="16"/>
  <c r="BC201" i="16" s="1"/>
  <c r="AM201" i="16"/>
  <c r="BD201" i="16" s="1"/>
  <c r="AN201" i="16"/>
  <c r="BE201" i="16" s="1"/>
  <c r="AO201" i="16"/>
  <c r="BF201" i="16" s="1"/>
  <c r="AP201" i="16"/>
  <c r="BG201" i="16" s="1"/>
  <c r="AQ201" i="16"/>
  <c r="BH201" i="16" s="1"/>
  <c r="AR201" i="16"/>
  <c r="BI201" i="16" s="1"/>
  <c r="AS201" i="16"/>
  <c r="BJ201" i="16" s="1"/>
  <c r="AT201" i="16"/>
  <c r="BK201" i="16" s="1"/>
  <c r="AU201" i="16"/>
  <c r="BL201" i="16" s="1"/>
  <c r="AV201" i="16"/>
  <c r="BM201" i="16" s="1"/>
  <c r="AW201" i="16"/>
  <c r="BN201" i="16" s="1"/>
  <c r="AX201" i="16"/>
  <c r="BO201" i="16" s="1"/>
  <c r="AI202" i="16"/>
  <c r="AZ202" i="16" s="1"/>
  <c r="AJ202" i="16"/>
  <c r="BA202" i="16" s="1"/>
  <c r="AK202" i="16"/>
  <c r="BB202" i="16" s="1"/>
  <c r="AL202" i="16"/>
  <c r="BC202" i="16" s="1"/>
  <c r="AM202" i="16"/>
  <c r="BD202" i="16" s="1"/>
  <c r="AN202" i="16"/>
  <c r="BE202" i="16" s="1"/>
  <c r="AO202" i="16"/>
  <c r="BF202" i="16" s="1"/>
  <c r="AP202" i="16"/>
  <c r="BG202" i="16" s="1"/>
  <c r="AQ202" i="16"/>
  <c r="BH202" i="16" s="1"/>
  <c r="AR202" i="16"/>
  <c r="BI202" i="16" s="1"/>
  <c r="AS202" i="16"/>
  <c r="BJ202" i="16" s="1"/>
  <c r="AT202" i="16"/>
  <c r="BK202" i="16" s="1"/>
  <c r="AU202" i="16"/>
  <c r="BL202" i="16" s="1"/>
  <c r="AV202" i="16"/>
  <c r="BM202" i="16" s="1"/>
  <c r="AW202" i="16"/>
  <c r="BN202" i="16" s="1"/>
  <c r="AX202" i="16"/>
  <c r="BO202" i="16" s="1"/>
  <c r="AI203" i="16"/>
  <c r="AZ203" i="16" s="1"/>
  <c r="AJ203" i="16"/>
  <c r="BA203" i="16" s="1"/>
  <c r="AK203" i="16"/>
  <c r="BB203" i="16" s="1"/>
  <c r="AL203" i="16"/>
  <c r="BC203" i="16" s="1"/>
  <c r="AM203" i="16"/>
  <c r="BD203" i="16" s="1"/>
  <c r="AN203" i="16"/>
  <c r="BE203" i="16" s="1"/>
  <c r="AO203" i="16"/>
  <c r="BF203" i="16" s="1"/>
  <c r="AP203" i="16"/>
  <c r="BG203" i="16" s="1"/>
  <c r="AQ203" i="16"/>
  <c r="BH203" i="16" s="1"/>
  <c r="AR203" i="16"/>
  <c r="BI203" i="16" s="1"/>
  <c r="AS203" i="16"/>
  <c r="BJ203" i="16" s="1"/>
  <c r="AT203" i="16"/>
  <c r="BK203" i="16" s="1"/>
  <c r="AU203" i="16"/>
  <c r="BL203" i="16" s="1"/>
  <c r="AV203" i="16"/>
  <c r="BM203" i="16" s="1"/>
  <c r="AW203" i="16"/>
  <c r="BN203" i="16" s="1"/>
  <c r="AX203" i="16"/>
  <c r="BO203" i="16" s="1"/>
  <c r="AI204" i="16"/>
  <c r="AZ204" i="16" s="1"/>
  <c r="AJ204" i="16"/>
  <c r="BA204" i="16" s="1"/>
  <c r="AK204" i="16"/>
  <c r="BB204" i="16" s="1"/>
  <c r="AL204" i="16"/>
  <c r="BC204" i="16" s="1"/>
  <c r="AM204" i="16"/>
  <c r="BD204" i="16" s="1"/>
  <c r="AN204" i="16"/>
  <c r="BE204" i="16" s="1"/>
  <c r="AO204" i="16"/>
  <c r="BF204" i="16" s="1"/>
  <c r="AP204" i="16"/>
  <c r="BG204" i="16" s="1"/>
  <c r="AQ204" i="16"/>
  <c r="BH204" i="16" s="1"/>
  <c r="AR204" i="16"/>
  <c r="BI204" i="16" s="1"/>
  <c r="AS204" i="16"/>
  <c r="BJ204" i="16" s="1"/>
  <c r="AT204" i="16"/>
  <c r="BK204" i="16" s="1"/>
  <c r="AU204" i="16"/>
  <c r="BL204" i="16" s="1"/>
  <c r="AV204" i="16"/>
  <c r="BM204" i="16" s="1"/>
  <c r="AW204" i="16"/>
  <c r="BN204" i="16" s="1"/>
  <c r="AX204" i="16"/>
  <c r="BO204" i="16" s="1"/>
  <c r="AI205" i="16"/>
  <c r="AZ205" i="16" s="1"/>
  <c r="AJ205" i="16"/>
  <c r="BA205" i="16" s="1"/>
  <c r="AK205" i="16"/>
  <c r="BB205" i="16" s="1"/>
  <c r="AL205" i="16"/>
  <c r="BC205" i="16" s="1"/>
  <c r="AM205" i="16"/>
  <c r="BD205" i="16" s="1"/>
  <c r="AN205" i="16"/>
  <c r="BE205" i="16" s="1"/>
  <c r="AO205" i="16"/>
  <c r="BF205" i="16" s="1"/>
  <c r="AP205" i="16"/>
  <c r="BG205" i="16" s="1"/>
  <c r="AQ205" i="16"/>
  <c r="BH205" i="16" s="1"/>
  <c r="AR205" i="16"/>
  <c r="BI205" i="16" s="1"/>
  <c r="AS205" i="16"/>
  <c r="BJ205" i="16" s="1"/>
  <c r="AT205" i="16"/>
  <c r="BK205" i="16" s="1"/>
  <c r="AU205" i="16"/>
  <c r="BL205" i="16" s="1"/>
  <c r="AV205" i="16"/>
  <c r="BM205" i="16" s="1"/>
  <c r="AW205" i="16"/>
  <c r="BN205" i="16" s="1"/>
  <c r="AX205" i="16"/>
  <c r="BO205" i="16" s="1"/>
  <c r="AI206" i="16"/>
  <c r="AZ206" i="16" s="1"/>
  <c r="AJ206" i="16"/>
  <c r="BA206" i="16" s="1"/>
  <c r="AK206" i="16"/>
  <c r="BB206" i="16" s="1"/>
  <c r="AL206" i="16"/>
  <c r="BC206" i="16" s="1"/>
  <c r="AM206" i="16"/>
  <c r="BD206" i="16" s="1"/>
  <c r="AN206" i="16"/>
  <c r="BE206" i="16" s="1"/>
  <c r="AO206" i="16"/>
  <c r="BF206" i="16" s="1"/>
  <c r="AP206" i="16"/>
  <c r="BG206" i="16" s="1"/>
  <c r="AQ206" i="16"/>
  <c r="BH206" i="16" s="1"/>
  <c r="AR206" i="16"/>
  <c r="BI206" i="16" s="1"/>
  <c r="AS206" i="16"/>
  <c r="BJ206" i="16" s="1"/>
  <c r="AT206" i="16"/>
  <c r="BK206" i="16" s="1"/>
  <c r="AU206" i="16"/>
  <c r="BL206" i="16" s="1"/>
  <c r="AV206" i="16"/>
  <c r="BM206" i="16" s="1"/>
  <c r="AW206" i="16"/>
  <c r="BN206" i="16" s="1"/>
  <c r="AX206" i="16"/>
  <c r="BO206" i="16" s="1"/>
  <c r="AI207" i="16"/>
  <c r="AZ207" i="16" s="1"/>
  <c r="AJ207" i="16"/>
  <c r="BA207" i="16" s="1"/>
  <c r="AK207" i="16"/>
  <c r="BB207" i="16" s="1"/>
  <c r="AL207" i="16"/>
  <c r="BC207" i="16" s="1"/>
  <c r="AM207" i="16"/>
  <c r="BD207" i="16" s="1"/>
  <c r="AN207" i="16"/>
  <c r="BE207" i="16" s="1"/>
  <c r="AO207" i="16"/>
  <c r="BF207" i="16" s="1"/>
  <c r="AP207" i="16"/>
  <c r="BG207" i="16" s="1"/>
  <c r="AQ207" i="16"/>
  <c r="BH207" i="16" s="1"/>
  <c r="AR207" i="16"/>
  <c r="BI207" i="16" s="1"/>
  <c r="AS207" i="16"/>
  <c r="BJ207" i="16" s="1"/>
  <c r="AT207" i="16"/>
  <c r="BK207" i="16" s="1"/>
  <c r="AU207" i="16"/>
  <c r="BL207" i="16" s="1"/>
  <c r="AV207" i="16"/>
  <c r="BM207" i="16" s="1"/>
  <c r="AW207" i="16"/>
  <c r="BN207" i="16" s="1"/>
  <c r="AX207" i="16"/>
  <c r="BO207" i="16" s="1"/>
  <c r="AI208" i="16"/>
  <c r="AZ208" i="16" s="1"/>
  <c r="AJ208" i="16"/>
  <c r="BA208" i="16" s="1"/>
  <c r="AK208" i="16"/>
  <c r="BB208" i="16" s="1"/>
  <c r="AL208" i="16"/>
  <c r="BC208" i="16" s="1"/>
  <c r="AM208" i="16"/>
  <c r="BD208" i="16" s="1"/>
  <c r="AN208" i="16"/>
  <c r="BE208" i="16" s="1"/>
  <c r="AO208" i="16"/>
  <c r="BF208" i="16" s="1"/>
  <c r="AP208" i="16"/>
  <c r="BG208" i="16" s="1"/>
  <c r="AQ208" i="16"/>
  <c r="BH208" i="16" s="1"/>
  <c r="AR208" i="16"/>
  <c r="BI208" i="16" s="1"/>
  <c r="AS208" i="16"/>
  <c r="BJ208" i="16" s="1"/>
  <c r="AT208" i="16"/>
  <c r="BK208" i="16" s="1"/>
  <c r="AU208" i="16"/>
  <c r="BL208" i="16" s="1"/>
  <c r="AV208" i="16"/>
  <c r="BM208" i="16" s="1"/>
  <c r="AW208" i="16"/>
  <c r="BN208" i="16" s="1"/>
  <c r="AX208" i="16"/>
  <c r="BO208" i="16" s="1"/>
  <c r="AI209" i="16"/>
  <c r="AZ209" i="16" s="1"/>
  <c r="AJ209" i="16"/>
  <c r="BA209" i="16" s="1"/>
  <c r="AK209" i="16"/>
  <c r="BB209" i="16" s="1"/>
  <c r="AL209" i="16"/>
  <c r="BC209" i="16" s="1"/>
  <c r="AM209" i="16"/>
  <c r="BD209" i="16" s="1"/>
  <c r="AN209" i="16"/>
  <c r="BE209" i="16" s="1"/>
  <c r="AO209" i="16"/>
  <c r="BF209" i="16" s="1"/>
  <c r="AP209" i="16"/>
  <c r="BG209" i="16" s="1"/>
  <c r="AQ209" i="16"/>
  <c r="BH209" i="16" s="1"/>
  <c r="AR209" i="16"/>
  <c r="BI209" i="16" s="1"/>
  <c r="AS209" i="16"/>
  <c r="BJ209" i="16" s="1"/>
  <c r="AT209" i="16"/>
  <c r="BK209" i="16" s="1"/>
  <c r="AU209" i="16"/>
  <c r="BL209" i="16" s="1"/>
  <c r="AV209" i="16"/>
  <c r="BM209" i="16" s="1"/>
  <c r="AW209" i="16"/>
  <c r="BN209" i="16" s="1"/>
  <c r="AX209" i="16"/>
  <c r="BO209" i="16" s="1"/>
  <c r="AI210" i="16"/>
  <c r="AZ210" i="16" s="1"/>
  <c r="AJ210" i="16"/>
  <c r="BA210" i="16" s="1"/>
  <c r="AK210" i="16"/>
  <c r="BB210" i="16" s="1"/>
  <c r="AL210" i="16"/>
  <c r="BC210" i="16" s="1"/>
  <c r="AM210" i="16"/>
  <c r="BD210" i="16" s="1"/>
  <c r="AN210" i="16"/>
  <c r="BE210" i="16" s="1"/>
  <c r="AO210" i="16"/>
  <c r="BF210" i="16" s="1"/>
  <c r="AP210" i="16"/>
  <c r="BG210" i="16" s="1"/>
  <c r="AQ210" i="16"/>
  <c r="BH210" i="16" s="1"/>
  <c r="AR210" i="16"/>
  <c r="BI210" i="16" s="1"/>
  <c r="AS210" i="16"/>
  <c r="BJ210" i="16" s="1"/>
  <c r="AT210" i="16"/>
  <c r="BK210" i="16" s="1"/>
  <c r="AU210" i="16"/>
  <c r="BL210" i="16" s="1"/>
  <c r="AV210" i="16"/>
  <c r="BM210" i="16" s="1"/>
  <c r="AW210" i="16"/>
  <c r="BN210" i="16" s="1"/>
  <c r="AX210" i="16"/>
  <c r="BO210" i="16" s="1"/>
  <c r="AI211" i="16"/>
  <c r="AZ211" i="16" s="1"/>
  <c r="AJ211" i="16"/>
  <c r="BA211" i="16" s="1"/>
  <c r="AK211" i="16"/>
  <c r="BB211" i="16" s="1"/>
  <c r="AL211" i="16"/>
  <c r="BC211" i="16" s="1"/>
  <c r="AM211" i="16"/>
  <c r="BD211" i="16" s="1"/>
  <c r="AN211" i="16"/>
  <c r="BE211" i="16" s="1"/>
  <c r="AO211" i="16"/>
  <c r="BF211" i="16" s="1"/>
  <c r="AP211" i="16"/>
  <c r="BG211" i="16" s="1"/>
  <c r="AQ211" i="16"/>
  <c r="BH211" i="16" s="1"/>
  <c r="AR211" i="16"/>
  <c r="BI211" i="16" s="1"/>
  <c r="AS211" i="16"/>
  <c r="BJ211" i="16" s="1"/>
  <c r="AT211" i="16"/>
  <c r="BK211" i="16" s="1"/>
  <c r="AU211" i="16"/>
  <c r="BL211" i="16" s="1"/>
  <c r="AV211" i="16"/>
  <c r="BM211" i="16" s="1"/>
  <c r="AW211" i="16"/>
  <c r="BN211" i="16" s="1"/>
  <c r="AX211" i="16"/>
  <c r="BO211" i="16" s="1"/>
  <c r="AI212" i="16"/>
  <c r="AZ212" i="16" s="1"/>
  <c r="AJ212" i="16"/>
  <c r="BA212" i="16" s="1"/>
  <c r="AK212" i="16"/>
  <c r="BB212" i="16" s="1"/>
  <c r="AL212" i="16"/>
  <c r="BC212" i="16" s="1"/>
  <c r="AM212" i="16"/>
  <c r="BD212" i="16" s="1"/>
  <c r="AN212" i="16"/>
  <c r="BE212" i="16" s="1"/>
  <c r="AO212" i="16"/>
  <c r="BF212" i="16" s="1"/>
  <c r="AP212" i="16"/>
  <c r="BG212" i="16" s="1"/>
  <c r="AQ212" i="16"/>
  <c r="BH212" i="16" s="1"/>
  <c r="AR212" i="16"/>
  <c r="BI212" i="16" s="1"/>
  <c r="AS212" i="16"/>
  <c r="BJ212" i="16" s="1"/>
  <c r="AT212" i="16"/>
  <c r="BK212" i="16" s="1"/>
  <c r="AU212" i="16"/>
  <c r="BL212" i="16" s="1"/>
  <c r="AV212" i="16"/>
  <c r="BM212" i="16" s="1"/>
  <c r="AW212" i="16"/>
  <c r="BN212" i="16" s="1"/>
  <c r="AX212" i="16"/>
  <c r="BO212" i="16" s="1"/>
  <c r="AI213" i="16"/>
  <c r="AZ213" i="16" s="1"/>
  <c r="AJ213" i="16"/>
  <c r="BA213" i="16" s="1"/>
  <c r="AK213" i="16"/>
  <c r="BB213" i="16" s="1"/>
  <c r="AL213" i="16"/>
  <c r="BC213" i="16" s="1"/>
  <c r="AM213" i="16"/>
  <c r="BD213" i="16" s="1"/>
  <c r="AN213" i="16"/>
  <c r="BE213" i="16" s="1"/>
  <c r="AO213" i="16"/>
  <c r="BF213" i="16" s="1"/>
  <c r="AP213" i="16"/>
  <c r="BG213" i="16" s="1"/>
  <c r="AQ213" i="16"/>
  <c r="BH213" i="16" s="1"/>
  <c r="AR213" i="16"/>
  <c r="BI213" i="16" s="1"/>
  <c r="AS213" i="16"/>
  <c r="BJ213" i="16" s="1"/>
  <c r="AT213" i="16"/>
  <c r="BK213" i="16" s="1"/>
  <c r="AU213" i="16"/>
  <c r="BL213" i="16" s="1"/>
  <c r="AV213" i="16"/>
  <c r="BM213" i="16" s="1"/>
  <c r="AW213" i="16"/>
  <c r="BN213" i="16" s="1"/>
  <c r="AX213" i="16"/>
  <c r="BO213" i="16" s="1"/>
  <c r="AI214" i="16"/>
  <c r="AZ214" i="16" s="1"/>
  <c r="AJ214" i="16"/>
  <c r="BA214" i="16" s="1"/>
  <c r="AK214" i="16"/>
  <c r="BB214" i="16" s="1"/>
  <c r="AL214" i="16"/>
  <c r="BC214" i="16" s="1"/>
  <c r="AM214" i="16"/>
  <c r="BD214" i="16" s="1"/>
  <c r="AN214" i="16"/>
  <c r="BE214" i="16" s="1"/>
  <c r="AO214" i="16"/>
  <c r="BF214" i="16" s="1"/>
  <c r="AP214" i="16"/>
  <c r="BG214" i="16" s="1"/>
  <c r="AQ214" i="16"/>
  <c r="BH214" i="16" s="1"/>
  <c r="AR214" i="16"/>
  <c r="BI214" i="16" s="1"/>
  <c r="AS214" i="16"/>
  <c r="BJ214" i="16" s="1"/>
  <c r="AT214" i="16"/>
  <c r="BK214" i="16" s="1"/>
  <c r="AU214" i="16"/>
  <c r="BL214" i="16" s="1"/>
  <c r="AV214" i="16"/>
  <c r="BM214" i="16" s="1"/>
  <c r="AW214" i="16"/>
  <c r="BN214" i="16" s="1"/>
  <c r="AX214" i="16"/>
  <c r="BO214" i="16" s="1"/>
  <c r="AI215" i="16"/>
  <c r="AZ215" i="16" s="1"/>
  <c r="AJ215" i="16"/>
  <c r="BA215" i="16" s="1"/>
  <c r="AK215" i="16"/>
  <c r="BB215" i="16" s="1"/>
  <c r="AL215" i="16"/>
  <c r="BC215" i="16" s="1"/>
  <c r="AM215" i="16"/>
  <c r="BD215" i="16" s="1"/>
  <c r="AN215" i="16"/>
  <c r="BE215" i="16" s="1"/>
  <c r="AO215" i="16"/>
  <c r="BF215" i="16" s="1"/>
  <c r="AP215" i="16"/>
  <c r="BG215" i="16" s="1"/>
  <c r="AQ215" i="16"/>
  <c r="BH215" i="16" s="1"/>
  <c r="AR215" i="16"/>
  <c r="BI215" i="16" s="1"/>
  <c r="AS215" i="16"/>
  <c r="BJ215" i="16" s="1"/>
  <c r="AT215" i="16"/>
  <c r="BK215" i="16" s="1"/>
  <c r="AU215" i="16"/>
  <c r="BL215" i="16" s="1"/>
  <c r="AV215" i="16"/>
  <c r="BM215" i="16" s="1"/>
  <c r="AW215" i="16"/>
  <c r="BN215" i="16" s="1"/>
  <c r="AX215" i="16"/>
  <c r="BO215" i="16" s="1"/>
  <c r="AI216" i="16"/>
  <c r="AZ216" i="16" s="1"/>
  <c r="AJ216" i="16"/>
  <c r="BA216" i="16" s="1"/>
  <c r="AK216" i="16"/>
  <c r="BB216" i="16" s="1"/>
  <c r="AL216" i="16"/>
  <c r="BC216" i="16" s="1"/>
  <c r="AM216" i="16"/>
  <c r="BD216" i="16" s="1"/>
  <c r="AN216" i="16"/>
  <c r="BE216" i="16" s="1"/>
  <c r="AO216" i="16"/>
  <c r="BF216" i="16" s="1"/>
  <c r="AP216" i="16"/>
  <c r="BG216" i="16" s="1"/>
  <c r="AQ216" i="16"/>
  <c r="BH216" i="16" s="1"/>
  <c r="AR216" i="16"/>
  <c r="BI216" i="16" s="1"/>
  <c r="AS216" i="16"/>
  <c r="BJ216" i="16" s="1"/>
  <c r="AT216" i="16"/>
  <c r="BK216" i="16" s="1"/>
  <c r="AU216" i="16"/>
  <c r="BL216" i="16" s="1"/>
  <c r="AV216" i="16"/>
  <c r="BM216" i="16" s="1"/>
  <c r="AW216" i="16"/>
  <c r="BN216" i="16" s="1"/>
  <c r="AX216" i="16"/>
  <c r="BO216" i="16" s="1"/>
  <c r="AI217" i="16"/>
  <c r="AZ217" i="16" s="1"/>
  <c r="AJ217" i="16"/>
  <c r="BA217" i="16" s="1"/>
  <c r="AK217" i="16"/>
  <c r="BB217" i="16" s="1"/>
  <c r="AL217" i="16"/>
  <c r="BC217" i="16" s="1"/>
  <c r="AM217" i="16"/>
  <c r="BD217" i="16" s="1"/>
  <c r="AN217" i="16"/>
  <c r="BE217" i="16" s="1"/>
  <c r="AO217" i="16"/>
  <c r="BF217" i="16" s="1"/>
  <c r="AP217" i="16"/>
  <c r="BG217" i="16" s="1"/>
  <c r="AQ217" i="16"/>
  <c r="BH217" i="16" s="1"/>
  <c r="AR217" i="16"/>
  <c r="BI217" i="16" s="1"/>
  <c r="AS217" i="16"/>
  <c r="BJ217" i="16" s="1"/>
  <c r="AT217" i="16"/>
  <c r="BK217" i="16" s="1"/>
  <c r="AU217" i="16"/>
  <c r="BL217" i="16" s="1"/>
  <c r="AV217" i="16"/>
  <c r="BM217" i="16" s="1"/>
  <c r="AW217" i="16"/>
  <c r="BN217" i="16" s="1"/>
  <c r="AX217" i="16"/>
  <c r="BO217" i="16" s="1"/>
  <c r="AI218" i="16"/>
  <c r="AZ218" i="16" s="1"/>
  <c r="AJ218" i="16"/>
  <c r="BA218" i="16" s="1"/>
  <c r="AK218" i="16"/>
  <c r="BB218" i="16" s="1"/>
  <c r="AL218" i="16"/>
  <c r="BC218" i="16" s="1"/>
  <c r="AM218" i="16"/>
  <c r="BD218" i="16" s="1"/>
  <c r="AN218" i="16"/>
  <c r="BE218" i="16" s="1"/>
  <c r="AO218" i="16"/>
  <c r="BF218" i="16" s="1"/>
  <c r="AP218" i="16"/>
  <c r="BG218" i="16" s="1"/>
  <c r="AQ218" i="16"/>
  <c r="BH218" i="16" s="1"/>
  <c r="AR218" i="16"/>
  <c r="BI218" i="16" s="1"/>
  <c r="AS218" i="16"/>
  <c r="BJ218" i="16" s="1"/>
  <c r="AT218" i="16"/>
  <c r="BK218" i="16" s="1"/>
  <c r="AU218" i="16"/>
  <c r="BL218" i="16" s="1"/>
  <c r="AV218" i="16"/>
  <c r="BM218" i="16" s="1"/>
  <c r="AW218" i="16"/>
  <c r="BN218" i="16" s="1"/>
  <c r="AX218" i="16"/>
  <c r="BO218" i="16" s="1"/>
  <c r="AI219" i="16"/>
  <c r="AZ219" i="16" s="1"/>
  <c r="AJ219" i="16"/>
  <c r="BA219" i="16" s="1"/>
  <c r="AK219" i="16"/>
  <c r="BB219" i="16" s="1"/>
  <c r="AL219" i="16"/>
  <c r="BC219" i="16" s="1"/>
  <c r="AM219" i="16"/>
  <c r="BD219" i="16" s="1"/>
  <c r="AN219" i="16"/>
  <c r="BE219" i="16" s="1"/>
  <c r="AO219" i="16"/>
  <c r="BF219" i="16" s="1"/>
  <c r="AP219" i="16"/>
  <c r="BG219" i="16" s="1"/>
  <c r="AQ219" i="16"/>
  <c r="BH219" i="16" s="1"/>
  <c r="AR219" i="16"/>
  <c r="BI219" i="16" s="1"/>
  <c r="AS219" i="16"/>
  <c r="BJ219" i="16" s="1"/>
  <c r="AT219" i="16"/>
  <c r="BK219" i="16" s="1"/>
  <c r="AU219" i="16"/>
  <c r="BL219" i="16" s="1"/>
  <c r="AV219" i="16"/>
  <c r="BM219" i="16" s="1"/>
  <c r="AW219" i="16"/>
  <c r="BN219" i="16" s="1"/>
  <c r="AX219" i="16"/>
  <c r="BO219" i="16" s="1"/>
  <c r="AI220" i="16"/>
  <c r="AZ220" i="16" s="1"/>
  <c r="AJ220" i="16"/>
  <c r="BA220" i="16" s="1"/>
  <c r="AK220" i="16"/>
  <c r="BB220" i="16" s="1"/>
  <c r="AL220" i="16"/>
  <c r="BC220" i="16" s="1"/>
  <c r="AM220" i="16"/>
  <c r="BD220" i="16" s="1"/>
  <c r="AN220" i="16"/>
  <c r="BE220" i="16" s="1"/>
  <c r="AO220" i="16"/>
  <c r="BF220" i="16" s="1"/>
  <c r="AP220" i="16"/>
  <c r="BG220" i="16" s="1"/>
  <c r="AQ220" i="16"/>
  <c r="BH220" i="16" s="1"/>
  <c r="AR220" i="16"/>
  <c r="BI220" i="16" s="1"/>
  <c r="AS220" i="16"/>
  <c r="BJ220" i="16" s="1"/>
  <c r="AT220" i="16"/>
  <c r="BK220" i="16" s="1"/>
  <c r="AU220" i="16"/>
  <c r="BL220" i="16" s="1"/>
  <c r="AV220" i="16"/>
  <c r="BM220" i="16" s="1"/>
  <c r="AW220" i="16"/>
  <c r="BN220" i="16" s="1"/>
  <c r="AX220" i="16"/>
  <c r="BO220" i="16" s="1"/>
  <c r="AI221" i="16"/>
  <c r="AZ221" i="16" s="1"/>
  <c r="AJ221" i="16"/>
  <c r="BA221" i="16" s="1"/>
  <c r="AK221" i="16"/>
  <c r="BB221" i="16" s="1"/>
  <c r="AL221" i="16"/>
  <c r="BC221" i="16" s="1"/>
  <c r="AM221" i="16"/>
  <c r="BD221" i="16" s="1"/>
  <c r="AN221" i="16"/>
  <c r="BE221" i="16" s="1"/>
  <c r="AO221" i="16"/>
  <c r="BF221" i="16" s="1"/>
  <c r="AP221" i="16"/>
  <c r="BG221" i="16" s="1"/>
  <c r="AQ221" i="16"/>
  <c r="BH221" i="16" s="1"/>
  <c r="AR221" i="16"/>
  <c r="BI221" i="16" s="1"/>
  <c r="AS221" i="16"/>
  <c r="BJ221" i="16" s="1"/>
  <c r="AT221" i="16"/>
  <c r="BK221" i="16" s="1"/>
  <c r="AU221" i="16"/>
  <c r="BL221" i="16" s="1"/>
  <c r="AV221" i="16"/>
  <c r="BM221" i="16" s="1"/>
  <c r="AW221" i="16"/>
  <c r="BN221" i="16" s="1"/>
  <c r="AX221" i="16"/>
  <c r="BO221" i="16" s="1"/>
  <c r="AI222" i="16"/>
  <c r="AZ222" i="16" s="1"/>
  <c r="AJ222" i="16"/>
  <c r="BA222" i="16" s="1"/>
  <c r="AK222" i="16"/>
  <c r="BB222" i="16" s="1"/>
  <c r="AL222" i="16"/>
  <c r="BC222" i="16" s="1"/>
  <c r="AM222" i="16"/>
  <c r="BD222" i="16" s="1"/>
  <c r="AN222" i="16"/>
  <c r="BE222" i="16" s="1"/>
  <c r="AO222" i="16"/>
  <c r="BF222" i="16" s="1"/>
  <c r="AP222" i="16"/>
  <c r="BG222" i="16" s="1"/>
  <c r="AQ222" i="16"/>
  <c r="BH222" i="16" s="1"/>
  <c r="AR222" i="16"/>
  <c r="BI222" i="16" s="1"/>
  <c r="AS222" i="16"/>
  <c r="BJ222" i="16" s="1"/>
  <c r="AT222" i="16"/>
  <c r="BK222" i="16" s="1"/>
  <c r="AU222" i="16"/>
  <c r="BL222" i="16" s="1"/>
  <c r="AV222" i="16"/>
  <c r="BM222" i="16" s="1"/>
  <c r="AW222" i="16"/>
  <c r="BN222" i="16" s="1"/>
  <c r="AX222" i="16"/>
  <c r="BO222" i="16" s="1"/>
  <c r="AI223" i="16"/>
  <c r="AZ223" i="16" s="1"/>
  <c r="AJ223" i="16"/>
  <c r="BA223" i="16" s="1"/>
  <c r="AK223" i="16"/>
  <c r="BB223" i="16" s="1"/>
  <c r="AL223" i="16"/>
  <c r="BC223" i="16" s="1"/>
  <c r="AM223" i="16"/>
  <c r="BD223" i="16" s="1"/>
  <c r="AN223" i="16"/>
  <c r="BE223" i="16" s="1"/>
  <c r="AO223" i="16"/>
  <c r="BF223" i="16" s="1"/>
  <c r="AP223" i="16"/>
  <c r="BG223" i="16" s="1"/>
  <c r="AQ223" i="16"/>
  <c r="BH223" i="16" s="1"/>
  <c r="AR223" i="16"/>
  <c r="BI223" i="16" s="1"/>
  <c r="AS223" i="16"/>
  <c r="BJ223" i="16" s="1"/>
  <c r="AT223" i="16"/>
  <c r="BK223" i="16" s="1"/>
  <c r="AU223" i="16"/>
  <c r="BL223" i="16" s="1"/>
  <c r="AV223" i="16"/>
  <c r="BM223" i="16" s="1"/>
  <c r="AW223" i="16"/>
  <c r="BN223" i="16" s="1"/>
  <c r="AX223" i="16"/>
  <c r="BO223" i="16" s="1"/>
  <c r="AI224" i="16"/>
  <c r="AZ224" i="16" s="1"/>
  <c r="AJ224" i="16"/>
  <c r="BA224" i="16" s="1"/>
  <c r="AK224" i="16"/>
  <c r="BB224" i="16" s="1"/>
  <c r="AL224" i="16"/>
  <c r="BC224" i="16" s="1"/>
  <c r="AM224" i="16"/>
  <c r="BD224" i="16" s="1"/>
  <c r="AN224" i="16"/>
  <c r="BE224" i="16" s="1"/>
  <c r="AO224" i="16"/>
  <c r="BF224" i="16" s="1"/>
  <c r="AP224" i="16"/>
  <c r="BG224" i="16" s="1"/>
  <c r="AQ224" i="16"/>
  <c r="BH224" i="16" s="1"/>
  <c r="AR224" i="16"/>
  <c r="BI224" i="16" s="1"/>
  <c r="AS224" i="16"/>
  <c r="BJ224" i="16" s="1"/>
  <c r="AT224" i="16"/>
  <c r="BK224" i="16" s="1"/>
  <c r="AU224" i="16"/>
  <c r="BL224" i="16" s="1"/>
  <c r="AV224" i="16"/>
  <c r="BM224" i="16" s="1"/>
  <c r="AW224" i="16"/>
  <c r="BN224" i="16" s="1"/>
  <c r="AX224" i="16"/>
  <c r="BO224" i="16" s="1"/>
  <c r="AI225" i="16"/>
  <c r="AZ225" i="16" s="1"/>
  <c r="AJ225" i="16"/>
  <c r="BA225" i="16" s="1"/>
  <c r="AK225" i="16"/>
  <c r="BB225" i="16" s="1"/>
  <c r="AL225" i="16"/>
  <c r="BC225" i="16" s="1"/>
  <c r="AM225" i="16"/>
  <c r="BD225" i="16" s="1"/>
  <c r="AN225" i="16"/>
  <c r="BE225" i="16" s="1"/>
  <c r="AO225" i="16"/>
  <c r="BF225" i="16" s="1"/>
  <c r="AP225" i="16"/>
  <c r="BG225" i="16" s="1"/>
  <c r="AQ225" i="16"/>
  <c r="BH225" i="16" s="1"/>
  <c r="AR225" i="16"/>
  <c r="BI225" i="16" s="1"/>
  <c r="AS225" i="16"/>
  <c r="BJ225" i="16" s="1"/>
  <c r="AT225" i="16"/>
  <c r="BK225" i="16" s="1"/>
  <c r="AU225" i="16"/>
  <c r="BL225" i="16" s="1"/>
  <c r="AV225" i="16"/>
  <c r="BM225" i="16" s="1"/>
  <c r="AW225" i="16"/>
  <c r="BN225" i="16" s="1"/>
  <c r="AX225" i="16"/>
  <c r="BO225" i="16" s="1"/>
  <c r="AI226" i="16"/>
  <c r="AZ226" i="16" s="1"/>
  <c r="AJ226" i="16"/>
  <c r="BA226" i="16" s="1"/>
  <c r="AK226" i="16"/>
  <c r="BB226" i="16" s="1"/>
  <c r="AL226" i="16"/>
  <c r="BC226" i="16" s="1"/>
  <c r="AM226" i="16"/>
  <c r="BD226" i="16" s="1"/>
  <c r="AN226" i="16"/>
  <c r="BE226" i="16" s="1"/>
  <c r="AO226" i="16"/>
  <c r="BF226" i="16" s="1"/>
  <c r="AP226" i="16"/>
  <c r="BG226" i="16" s="1"/>
  <c r="AQ226" i="16"/>
  <c r="BH226" i="16" s="1"/>
  <c r="AR226" i="16"/>
  <c r="BI226" i="16" s="1"/>
  <c r="AS226" i="16"/>
  <c r="BJ226" i="16" s="1"/>
  <c r="AT226" i="16"/>
  <c r="BK226" i="16" s="1"/>
  <c r="AU226" i="16"/>
  <c r="BL226" i="16" s="1"/>
  <c r="AV226" i="16"/>
  <c r="BM226" i="16" s="1"/>
  <c r="AW226" i="16"/>
  <c r="BN226" i="16" s="1"/>
  <c r="AX226" i="16"/>
  <c r="BO226" i="16" s="1"/>
  <c r="AI227" i="16"/>
  <c r="AZ227" i="16" s="1"/>
  <c r="AJ227" i="16"/>
  <c r="BA227" i="16" s="1"/>
  <c r="AK227" i="16"/>
  <c r="BB227" i="16" s="1"/>
  <c r="AL227" i="16"/>
  <c r="BC227" i="16" s="1"/>
  <c r="AM227" i="16"/>
  <c r="BD227" i="16" s="1"/>
  <c r="AN227" i="16"/>
  <c r="BE227" i="16" s="1"/>
  <c r="AO227" i="16"/>
  <c r="BF227" i="16" s="1"/>
  <c r="AP227" i="16"/>
  <c r="BG227" i="16" s="1"/>
  <c r="AQ227" i="16"/>
  <c r="BH227" i="16" s="1"/>
  <c r="AR227" i="16"/>
  <c r="BI227" i="16" s="1"/>
  <c r="AS227" i="16"/>
  <c r="BJ227" i="16" s="1"/>
  <c r="AT227" i="16"/>
  <c r="BK227" i="16" s="1"/>
  <c r="AU227" i="16"/>
  <c r="BL227" i="16" s="1"/>
  <c r="AV227" i="16"/>
  <c r="BM227" i="16" s="1"/>
  <c r="AW227" i="16"/>
  <c r="BN227" i="16" s="1"/>
  <c r="AX227" i="16"/>
  <c r="BO227" i="16" s="1"/>
  <c r="AI228" i="16"/>
  <c r="AZ228" i="16" s="1"/>
  <c r="AJ228" i="16"/>
  <c r="BA228" i="16" s="1"/>
  <c r="AK228" i="16"/>
  <c r="BB228" i="16" s="1"/>
  <c r="AL228" i="16"/>
  <c r="BC228" i="16" s="1"/>
  <c r="AM228" i="16"/>
  <c r="BD228" i="16" s="1"/>
  <c r="AN228" i="16"/>
  <c r="BE228" i="16" s="1"/>
  <c r="AO228" i="16"/>
  <c r="BF228" i="16" s="1"/>
  <c r="AP228" i="16"/>
  <c r="BG228" i="16" s="1"/>
  <c r="AQ228" i="16"/>
  <c r="BH228" i="16" s="1"/>
  <c r="AR228" i="16"/>
  <c r="BI228" i="16" s="1"/>
  <c r="AS228" i="16"/>
  <c r="BJ228" i="16" s="1"/>
  <c r="AT228" i="16"/>
  <c r="BK228" i="16" s="1"/>
  <c r="AU228" i="16"/>
  <c r="BL228" i="16" s="1"/>
  <c r="AV228" i="16"/>
  <c r="BM228" i="16" s="1"/>
  <c r="AW228" i="16"/>
  <c r="BN228" i="16" s="1"/>
  <c r="AX228" i="16"/>
  <c r="BO228" i="16" s="1"/>
  <c r="AI229" i="16"/>
  <c r="AZ229" i="16" s="1"/>
  <c r="AJ229" i="16"/>
  <c r="BA229" i="16" s="1"/>
  <c r="AK229" i="16"/>
  <c r="BB229" i="16" s="1"/>
  <c r="AL229" i="16"/>
  <c r="BC229" i="16" s="1"/>
  <c r="AM229" i="16"/>
  <c r="BD229" i="16" s="1"/>
  <c r="AN229" i="16"/>
  <c r="BE229" i="16" s="1"/>
  <c r="AO229" i="16"/>
  <c r="BF229" i="16" s="1"/>
  <c r="AP229" i="16"/>
  <c r="BG229" i="16" s="1"/>
  <c r="AQ229" i="16"/>
  <c r="BH229" i="16" s="1"/>
  <c r="AR229" i="16"/>
  <c r="BI229" i="16" s="1"/>
  <c r="AS229" i="16"/>
  <c r="BJ229" i="16" s="1"/>
  <c r="AT229" i="16"/>
  <c r="BK229" i="16" s="1"/>
  <c r="AU229" i="16"/>
  <c r="BL229" i="16" s="1"/>
  <c r="AV229" i="16"/>
  <c r="BM229" i="16" s="1"/>
  <c r="AW229" i="16"/>
  <c r="BN229" i="16" s="1"/>
  <c r="AX229" i="16"/>
  <c r="BO229" i="16" s="1"/>
  <c r="AI230" i="16"/>
  <c r="AZ230" i="16" s="1"/>
  <c r="AJ230" i="16"/>
  <c r="BA230" i="16" s="1"/>
  <c r="AK230" i="16"/>
  <c r="BB230" i="16" s="1"/>
  <c r="AL230" i="16"/>
  <c r="BC230" i="16" s="1"/>
  <c r="AM230" i="16"/>
  <c r="BD230" i="16" s="1"/>
  <c r="AN230" i="16"/>
  <c r="BE230" i="16" s="1"/>
  <c r="AO230" i="16"/>
  <c r="BF230" i="16" s="1"/>
  <c r="AP230" i="16"/>
  <c r="BG230" i="16" s="1"/>
  <c r="AQ230" i="16"/>
  <c r="BH230" i="16" s="1"/>
  <c r="AR230" i="16"/>
  <c r="BI230" i="16" s="1"/>
  <c r="AS230" i="16"/>
  <c r="BJ230" i="16" s="1"/>
  <c r="AT230" i="16"/>
  <c r="BK230" i="16" s="1"/>
  <c r="AU230" i="16"/>
  <c r="BL230" i="16" s="1"/>
  <c r="AV230" i="16"/>
  <c r="BM230" i="16" s="1"/>
  <c r="AW230" i="16"/>
  <c r="BN230" i="16" s="1"/>
  <c r="AX230" i="16"/>
  <c r="BO230" i="16" s="1"/>
  <c r="AI231" i="16"/>
  <c r="AZ231" i="16" s="1"/>
  <c r="AJ231" i="16"/>
  <c r="BA231" i="16" s="1"/>
  <c r="AK231" i="16"/>
  <c r="BB231" i="16" s="1"/>
  <c r="AL231" i="16"/>
  <c r="BC231" i="16" s="1"/>
  <c r="AM231" i="16"/>
  <c r="BD231" i="16" s="1"/>
  <c r="AN231" i="16"/>
  <c r="BE231" i="16" s="1"/>
  <c r="AO231" i="16"/>
  <c r="BF231" i="16" s="1"/>
  <c r="AP231" i="16"/>
  <c r="BG231" i="16" s="1"/>
  <c r="AQ231" i="16"/>
  <c r="BH231" i="16" s="1"/>
  <c r="AR231" i="16"/>
  <c r="BI231" i="16" s="1"/>
  <c r="AS231" i="16"/>
  <c r="BJ231" i="16" s="1"/>
  <c r="AT231" i="16"/>
  <c r="BK231" i="16" s="1"/>
  <c r="AU231" i="16"/>
  <c r="BL231" i="16" s="1"/>
  <c r="AV231" i="16"/>
  <c r="BM231" i="16" s="1"/>
  <c r="AW231" i="16"/>
  <c r="BN231" i="16" s="1"/>
  <c r="AX231" i="16"/>
  <c r="BO231" i="16" s="1"/>
  <c r="AI232" i="16"/>
  <c r="AZ232" i="16" s="1"/>
  <c r="AJ232" i="16"/>
  <c r="BA232" i="16" s="1"/>
  <c r="AK232" i="16"/>
  <c r="BB232" i="16" s="1"/>
  <c r="AL232" i="16"/>
  <c r="BC232" i="16" s="1"/>
  <c r="AM232" i="16"/>
  <c r="BD232" i="16" s="1"/>
  <c r="AN232" i="16"/>
  <c r="BE232" i="16" s="1"/>
  <c r="AO232" i="16"/>
  <c r="BF232" i="16" s="1"/>
  <c r="AP232" i="16"/>
  <c r="BG232" i="16" s="1"/>
  <c r="AQ232" i="16"/>
  <c r="BH232" i="16" s="1"/>
  <c r="AR232" i="16"/>
  <c r="BI232" i="16" s="1"/>
  <c r="AS232" i="16"/>
  <c r="BJ232" i="16" s="1"/>
  <c r="AT232" i="16"/>
  <c r="BK232" i="16" s="1"/>
  <c r="AU232" i="16"/>
  <c r="BL232" i="16" s="1"/>
  <c r="AV232" i="16"/>
  <c r="BM232" i="16" s="1"/>
  <c r="AW232" i="16"/>
  <c r="BN232" i="16" s="1"/>
  <c r="AX232" i="16"/>
  <c r="BO232" i="16" s="1"/>
  <c r="AI233" i="16"/>
  <c r="AZ233" i="16" s="1"/>
  <c r="AJ233" i="16"/>
  <c r="BA233" i="16" s="1"/>
  <c r="AK233" i="16"/>
  <c r="BB233" i="16" s="1"/>
  <c r="AL233" i="16"/>
  <c r="BC233" i="16" s="1"/>
  <c r="AM233" i="16"/>
  <c r="BD233" i="16" s="1"/>
  <c r="AN233" i="16"/>
  <c r="BE233" i="16" s="1"/>
  <c r="AO233" i="16"/>
  <c r="BF233" i="16" s="1"/>
  <c r="AP233" i="16"/>
  <c r="BG233" i="16" s="1"/>
  <c r="AQ233" i="16"/>
  <c r="BH233" i="16" s="1"/>
  <c r="AR233" i="16"/>
  <c r="BI233" i="16" s="1"/>
  <c r="AS233" i="16"/>
  <c r="BJ233" i="16" s="1"/>
  <c r="AT233" i="16"/>
  <c r="BK233" i="16" s="1"/>
  <c r="AU233" i="16"/>
  <c r="BL233" i="16" s="1"/>
  <c r="AV233" i="16"/>
  <c r="BM233" i="16" s="1"/>
  <c r="AW233" i="16"/>
  <c r="BN233" i="16" s="1"/>
  <c r="AX233" i="16"/>
  <c r="BO233" i="16" s="1"/>
  <c r="AI234" i="16"/>
  <c r="AZ234" i="16" s="1"/>
  <c r="AJ234" i="16"/>
  <c r="BA234" i="16" s="1"/>
  <c r="AK234" i="16"/>
  <c r="BB234" i="16" s="1"/>
  <c r="AL234" i="16"/>
  <c r="BC234" i="16" s="1"/>
  <c r="AM234" i="16"/>
  <c r="BD234" i="16" s="1"/>
  <c r="AN234" i="16"/>
  <c r="BE234" i="16" s="1"/>
  <c r="AO234" i="16"/>
  <c r="BF234" i="16" s="1"/>
  <c r="AP234" i="16"/>
  <c r="BG234" i="16" s="1"/>
  <c r="AQ234" i="16"/>
  <c r="BH234" i="16" s="1"/>
  <c r="AR234" i="16"/>
  <c r="BI234" i="16" s="1"/>
  <c r="AS234" i="16"/>
  <c r="BJ234" i="16" s="1"/>
  <c r="AT234" i="16"/>
  <c r="BK234" i="16" s="1"/>
  <c r="AU234" i="16"/>
  <c r="BL234" i="16" s="1"/>
  <c r="AV234" i="16"/>
  <c r="BM234" i="16" s="1"/>
  <c r="AW234" i="16"/>
  <c r="BN234" i="16" s="1"/>
  <c r="AX234" i="16"/>
  <c r="BO234" i="16" s="1"/>
  <c r="AI235" i="16"/>
  <c r="AZ235" i="16" s="1"/>
  <c r="AJ235" i="16"/>
  <c r="BA235" i="16" s="1"/>
  <c r="AK235" i="16"/>
  <c r="BB235" i="16" s="1"/>
  <c r="AL235" i="16"/>
  <c r="BC235" i="16" s="1"/>
  <c r="AM235" i="16"/>
  <c r="BD235" i="16" s="1"/>
  <c r="AN235" i="16"/>
  <c r="BE235" i="16" s="1"/>
  <c r="AO235" i="16"/>
  <c r="BF235" i="16" s="1"/>
  <c r="AP235" i="16"/>
  <c r="BG235" i="16" s="1"/>
  <c r="AQ235" i="16"/>
  <c r="BH235" i="16" s="1"/>
  <c r="AR235" i="16"/>
  <c r="BI235" i="16" s="1"/>
  <c r="AS235" i="16"/>
  <c r="BJ235" i="16" s="1"/>
  <c r="AT235" i="16"/>
  <c r="BK235" i="16" s="1"/>
  <c r="AU235" i="16"/>
  <c r="BL235" i="16" s="1"/>
  <c r="AV235" i="16"/>
  <c r="BM235" i="16" s="1"/>
  <c r="AW235" i="16"/>
  <c r="BN235" i="16" s="1"/>
  <c r="AX235" i="16"/>
  <c r="BO235" i="16" s="1"/>
  <c r="AI236" i="16"/>
  <c r="AZ236" i="16" s="1"/>
  <c r="AJ236" i="16"/>
  <c r="BA236" i="16" s="1"/>
  <c r="AK236" i="16"/>
  <c r="BB236" i="16" s="1"/>
  <c r="AL236" i="16"/>
  <c r="BC236" i="16" s="1"/>
  <c r="AM236" i="16"/>
  <c r="BD236" i="16" s="1"/>
  <c r="AN236" i="16"/>
  <c r="BE236" i="16" s="1"/>
  <c r="AO236" i="16"/>
  <c r="BF236" i="16" s="1"/>
  <c r="AP236" i="16"/>
  <c r="BG236" i="16" s="1"/>
  <c r="AQ236" i="16"/>
  <c r="BH236" i="16" s="1"/>
  <c r="AR236" i="16"/>
  <c r="BI236" i="16" s="1"/>
  <c r="AS236" i="16"/>
  <c r="BJ236" i="16" s="1"/>
  <c r="AT236" i="16"/>
  <c r="BK236" i="16" s="1"/>
  <c r="AU236" i="16"/>
  <c r="BL236" i="16" s="1"/>
  <c r="AV236" i="16"/>
  <c r="BM236" i="16" s="1"/>
  <c r="AW236" i="16"/>
  <c r="BN236" i="16" s="1"/>
  <c r="AX236" i="16"/>
  <c r="BO236" i="16" s="1"/>
  <c r="AI237" i="16"/>
  <c r="AZ237" i="16" s="1"/>
  <c r="AJ237" i="16"/>
  <c r="BA237" i="16" s="1"/>
  <c r="AK237" i="16"/>
  <c r="BB237" i="16" s="1"/>
  <c r="AL237" i="16"/>
  <c r="BC237" i="16" s="1"/>
  <c r="AM237" i="16"/>
  <c r="BD237" i="16" s="1"/>
  <c r="AN237" i="16"/>
  <c r="BE237" i="16" s="1"/>
  <c r="AO237" i="16"/>
  <c r="BF237" i="16" s="1"/>
  <c r="AP237" i="16"/>
  <c r="BG237" i="16" s="1"/>
  <c r="AQ237" i="16"/>
  <c r="BH237" i="16" s="1"/>
  <c r="AR237" i="16"/>
  <c r="BI237" i="16" s="1"/>
  <c r="AS237" i="16"/>
  <c r="BJ237" i="16" s="1"/>
  <c r="AT237" i="16"/>
  <c r="BK237" i="16" s="1"/>
  <c r="AU237" i="16"/>
  <c r="BL237" i="16" s="1"/>
  <c r="AV237" i="16"/>
  <c r="BM237" i="16" s="1"/>
  <c r="AW237" i="16"/>
  <c r="BN237" i="16" s="1"/>
  <c r="AX237" i="16"/>
  <c r="BO237" i="16" s="1"/>
  <c r="AI238" i="16"/>
  <c r="AZ238" i="16" s="1"/>
  <c r="AJ238" i="16"/>
  <c r="BA238" i="16" s="1"/>
  <c r="AK238" i="16"/>
  <c r="BB238" i="16" s="1"/>
  <c r="AL238" i="16"/>
  <c r="BC238" i="16" s="1"/>
  <c r="AM238" i="16"/>
  <c r="BD238" i="16" s="1"/>
  <c r="AN238" i="16"/>
  <c r="BE238" i="16" s="1"/>
  <c r="AO238" i="16"/>
  <c r="BF238" i="16" s="1"/>
  <c r="AP238" i="16"/>
  <c r="BG238" i="16" s="1"/>
  <c r="AQ238" i="16"/>
  <c r="BH238" i="16" s="1"/>
  <c r="AR238" i="16"/>
  <c r="BI238" i="16" s="1"/>
  <c r="AS238" i="16"/>
  <c r="BJ238" i="16" s="1"/>
  <c r="AT238" i="16"/>
  <c r="BK238" i="16" s="1"/>
  <c r="AU238" i="16"/>
  <c r="BL238" i="16" s="1"/>
  <c r="AV238" i="16"/>
  <c r="BM238" i="16" s="1"/>
  <c r="AW238" i="16"/>
  <c r="BN238" i="16" s="1"/>
  <c r="AX238" i="16"/>
  <c r="BO238" i="16" s="1"/>
  <c r="AI239" i="16"/>
  <c r="AZ239" i="16" s="1"/>
  <c r="AJ239" i="16"/>
  <c r="BA239" i="16" s="1"/>
  <c r="AK239" i="16"/>
  <c r="BB239" i="16" s="1"/>
  <c r="AL239" i="16"/>
  <c r="BC239" i="16" s="1"/>
  <c r="AM239" i="16"/>
  <c r="BD239" i="16" s="1"/>
  <c r="AN239" i="16"/>
  <c r="BE239" i="16" s="1"/>
  <c r="AO239" i="16"/>
  <c r="BF239" i="16" s="1"/>
  <c r="AP239" i="16"/>
  <c r="BG239" i="16" s="1"/>
  <c r="AQ239" i="16"/>
  <c r="BH239" i="16" s="1"/>
  <c r="AR239" i="16"/>
  <c r="BI239" i="16" s="1"/>
  <c r="AS239" i="16"/>
  <c r="BJ239" i="16" s="1"/>
  <c r="AT239" i="16"/>
  <c r="BK239" i="16" s="1"/>
  <c r="AU239" i="16"/>
  <c r="BL239" i="16" s="1"/>
  <c r="AV239" i="16"/>
  <c r="BM239" i="16" s="1"/>
  <c r="AW239" i="16"/>
  <c r="BN239" i="16" s="1"/>
  <c r="AX239" i="16"/>
  <c r="BO239" i="16" s="1"/>
  <c r="AI240" i="16"/>
  <c r="AZ240" i="16" s="1"/>
  <c r="AJ240" i="16"/>
  <c r="BA240" i="16" s="1"/>
  <c r="AK240" i="16"/>
  <c r="BB240" i="16" s="1"/>
  <c r="AL240" i="16"/>
  <c r="BC240" i="16" s="1"/>
  <c r="AM240" i="16"/>
  <c r="BD240" i="16" s="1"/>
  <c r="AN240" i="16"/>
  <c r="BE240" i="16" s="1"/>
  <c r="AO240" i="16"/>
  <c r="BF240" i="16" s="1"/>
  <c r="AP240" i="16"/>
  <c r="BG240" i="16" s="1"/>
  <c r="AQ240" i="16"/>
  <c r="BH240" i="16" s="1"/>
  <c r="AR240" i="16"/>
  <c r="BI240" i="16" s="1"/>
  <c r="AS240" i="16"/>
  <c r="BJ240" i="16" s="1"/>
  <c r="AT240" i="16"/>
  <c r="BK240" i="16" s="1"/>
  <c r="AU240" i="16"/>
  <c r="BL240" i="16" s="1"/>
  <c r="AV240" i="16"/>
  <c r="BM240" i="16" s="1"/>
  <c r="AW240" i="16"/>
  <c r="BN240" i="16" s="1"/>
  <c r="AX240" i="16"/>
  <c r="BO240" i="16" s="1"/>
  <c r="AI241" i="16"/>
  <c r="AZ241" i="16" s="1"/>
  <c r="AJ241" i="16"/>
  <c r="BA241" i="16" s="1"/>
  <c r="AK241" i="16"/>
  <c r="BB241" i="16" s="1"/>
  <c r="AL241" i="16"/>
  <c r="BC241" i="16" s="1"/>
  <c r="AM241" i="16"/>
  <c r="BD241" i="16" s="1"/>
  <c r="AN241" i="16"/>
  <c r="BE241" i="16" s="1"/>
  <c r="AO241" i="16"/>
  <c r="BF241" i="16" s="1"/>
  <c r="AP241" i="16"/>
  <c r="BG241" i="16" s="1"/>
  <c r="AQ241" i="16"/>
  <c r="BH241" i="16" s="1"/>
  <c r="AR241" i="16"/>
  <c r="BI241" i="16" s="1"/>
  <c r="AS241" i="16"/>
  <c r="BJ241" i="16" s="1"/>
  <c r="AT241" i="16"/>
  <c r="BK241" i="16" s="1"/>
  <c r="AU241" i="16"/>
  <c r="BL241" i="16" s="1"/>
  <c r="AV241" i="16"/>
  <c r="BM241" i="16" s="1"/>
  <c r="AW241" i="16"/>
  <c r="BN241" i="16" s="1"/>
  <c r="AX241" i="16"/>
  <c r="BO241" i="16" s="1"/>
  <c r="AI242" i="16"/>
  <c r="AZ242" i="16" s="1"/>
  <c r="AJ242" i="16"/>
  <c r="BA242" i="16" s="1"/>
  <c r="AK242" i="16"/>
  <c r="BB242" i="16" s="1"/>
  <c r="AL242" i="16"/>
  <c r="BC242" i="16" s="1"/>
  <c r="AM242" i="16"/>
  <c r="BD242" i="16" s="1"/>
  <c r="AN242" i="16"/>
  <c r="BE242" i="16" s="1"/>
  <c r="AO242" i="16"/>
  <c r="BF242" i="16" s="1"/>
  <c r="AP242" i="16"/>
  <c r="BG242" i="16" s="1"/>
  <c r="AQ242" i="16"/>
  <c r="BH242" i="16" s="1"/>
  <c r="AR242" i="16"/>
  <c r="BI242" i="16" s="1"/>
  <c r="AS242" i="16"/>
  <c r="BJ242" i="16" s="1"/>
  <c r="AT242" i="16"/>
  <c r="BK242" i="16" s="1"/>
  <c r="AU242" i="16"/>
  <c r="BL242" i="16" s="1"/>
  <c r="AV242" i="16"/>
  <c r="BM242" i="16" s="1"/>
  <c r="AW242" i="16"/>
  <c r="BN242" i="16" s="1"/>
  <c r="AX242" i="16"/>
  <c r="BO242" i="16" s="1"/>
  <c r="AI243" i="16"/>
  <c r="AZ243" i="16" s="1"/>
  <c r="AJ243" i="16"/>
  <c r="BA243" i="16" s="1"/>
  <c r="AK243" i="16"/>
  <c r="BB243" i="16" s="1"/>
  <c r="AL243" i="16"/>
  <c r="BC243" i="16" s="1"/>
  <c r="AM243" i="16"/>
  <c r="BD243" i="16" s="1"/>
  <c r="AN243" i="16"/>
  <c r="BE243" i="16" s="1"/>
  <c r="AO243" i="16"/>
  <c r="BF243" i="16" s="1"/>
  <c r="AP243" i="16"/>
  <c r="BG243" i="16" s="1"/>
  <c r="AQ243" i="16"/>
  <c r="BH243" i="16" s="1"/>
  <c r="AR243" i="16"/>
  <c r="BI243" i="16" s="1"/>
  <c r="AS243" i="16"/>
  <c r="BJ243" i="16" s="1"/>
  <c r="AT243" i="16"/>
  <c r="BK243" i="16" s="1"/>
  <c r="AU243" i="16"/>
  <c r="BL243" i="16" s="1"/>
  <c r="AV243" i="16"/>
  <c r="BM243" i="16" s="1"/>
  <c r="AW243" i="16"/>
  <c r="BN243" i="16" s="1"/>
  <c r="AX243" i="16"/>
  <c r="BO243" i="16" s="1"/>
  <c r="AI244" i="16"/>
  <c r="AZ244" i="16" s="1"/>
  <c r="AJ244" i="16"/>
  <c r="BA244" i="16" s="1"/>
  <c r="AK244" i="16"/>
  <c r="BB244" i="16" s="1"/>
  <c r="AL244" i="16"/>
  <c r="BC244" i="16" s="1"/>
  <c r="AM244" i="16"/>
  <c r="BD244" i="16" s="1"/>
  <c r="AN244" i="16"/>
  <c r="BE244" i="16" s="1"/>
  <c r="AO244" i="16"/>
  <c r="BF244" i="16" s="1"/>
  <c r="AP244" i="16"/>
  <c r="BG244" i="16" s="1"/>
  <c r="AQ244" i="16"/>
  <c r="BH244" i="16" s="1"/>
  <c r="AR244" i="16"/>
  <c r="BI244" i="16" s="1"/>
  <c r="AS244" i="16"/>
  <c r="BJ244" i="16" s="1"/>
  <c r="AT244" i="16"/>
  <c r="BK244" i="16" s="1"/>
  <c r="AU244" i="16"/>
  <c r="BL244" i="16" s="1"/>
  <c r="AV244" i="16"/>
  <c r="BM244" i="16" s="1"/>
  <c r="AW244" i="16"/>
  <c r="BN244" i="16" s="1"/>
  <c r="AX244" i="16"/>
  <c r="BO244" i="16" s="1"/>
  <c r="AI245" i="16"/>
  <c r="AZ245" i="16" s="1"/>
  <c r="AJ245" i="16"/>
  <c r="BA245" i="16" s="1"/>
  <c r="AK245" i="16"/>
  <c r="BB245" i="16" s="1"/>
  <c r="AL245" i="16"/>
  <c r="BC245" i="16" s="1"/>
  <c r="AM245" i="16"/>
  <c r="BD245" i="16" s="1"/>
  <c r="AN245" i="16"/>
  <c r="BE245" i="16" s="1"/>
  <c r="AO245" i="16"/>
  <c r="BF245" i="16" s="1"/>
  <c r="AP245" i="16"/>
  <c r="BG245" i="16" s="1"/>
  <c r="AQ245" i="16"/>
  <c r="BH245" i="16" s="1"/>
  <c r="AR245" i="16"/>
  <c r="BI245" i="16" s="1"/>
  <c r="AS245" i="16"/>
  <c r="BJ245" i="16" s="1"/>
  <c r="AT245" i="16"/>
  <c r="BK245" i="16" s="1"/>
  <c r="AU245" i="16"/>
  <c r="BL245" i="16" s="1"/>
  <c r="AV245" i="16"/>
  <c r="BM245" i="16" s="1"/>
  <c r="AW245" i="16"/>
  <c r="BN245" i="16" s="1"/>
  <c r="AX245" i="16"/>
  <c r="BO245" i="16" s="1"/>
  <c r="AI246" i="16"/>
  <c r="AZ246" i="16" s="1"/>
  <c r="AJ246" i="16"/>
  <c r="BA246" i="16" s="1"/>
  <c r="AK246" i="16"/>
  <c r="BB246" i="16" s="1"/>
  <c r="AL246" i="16"/>
  <c r="BC246" i="16" s="1"/>
  <c r="AM246" i="16"/>
  <c r="BD246" i="16" s="1"/>
  <c r="AN246" i="16"/>
  <c r="BE246" i="16" s="1"/>
  <c r="AO246" i="16"/>
  <c r="BF246" i="16" s="1"/>
  <c r="AP246" i="16"/>
  <c r="BG246" i="16" s="1"/>
  <c r="AQ246" i="16"/>
  <c r="BH246" i="16" s="1"/>
  <c r="AR246" i="16"/>
  <c r="BI246" i="16" s="1"/>
  <c r="AS246" i="16"/>
  <c r="BJ246" i="16" s="1"/>
  <c r="AT246" i="16"/>
  <c r="BK246" i="16" s="1"/>
  <c r="AU246" i="16"/>
  <c r="BL246" i="16" s="1"/>
  <c r="AV246" i="16"/>
  <c r="BM246" i="16" s="1"/>
  <c r="AW246" i="16"/>
  <c r="BN246" i="16" s="1"/>
  <c r="AX246" i="16"/>
  <c r="BO246" i="16" s="1"/>
  <c r="AI247" i="16"/>
  <c r="AZ247" i="16" s="1"/>
  <c r="AJ247" i="16"/>
  <c r="BA247" i="16" s="1"/>
  <c r="AK247" i="16"/>
  <c r="BB247" i="16" s="1"/>
  <c r="AL247" i="16"/>
  <c r="BC247" i="16" s="1"/>
  <c r="AM247" i="16"/>
  <c r="BD247" i="16" s="1"/>
  <c r="AN247" i="16"/>
  <c r="BE247" i="16" s="1"/>
  <c r="AO247" i="16"/>
  <c r="BF247" i="16" s="1"/>
  <c r="AP247" i="16"/>
  <c r="BG247" i="16" s="1"/>
  <c r="AQ247" i="16"/>
  <c r="BH247" i="16" s="1"/>
  <c r="AR247" i="16"/>
  <c r="BI247" i="16" s="1"/>
  <c r="AS247" i="16"/>
  <c r="BJ247" i="16" s="1"/>
  <c r="AT247" i="16"/>
  <c r="BK247" i="16" s="1"/>
  <c r="AU247" i="16"/>
  <c r="BL247" i="16" s="1"/>
  <c r="AV247" i="16"/>
  <c r="BM247" i="16" s="1"/>
  <c r="AW247" i="16"/>
  <c r="BN247" i="16" s="1"/>
  <c r="AX247" i="16"/>
  <c r="BO247" i="16" s="1"/>
  <c r="AI248" i="16"/>
  <c r="AZ248" i="16" s="1"/>
  <c r="AJ248" i="16"/>
  <c r="BA248" i="16" s="1"/>
  <c r="AK248" i="16"/>
  <c r="BB248" i="16" s="1"/>
  <c r="AL248" i="16"/>
  <c r="BC248" i="16" s="1"/>
  <c r="AM248" i="16"/>
  <c r="BD248" i="16" s="1"/>
  <c r="AN248" i="16"/>
  <c r="BE248" i="16" s="1"/>
  <c r="AO248" i="16"/>
  <c r="BF248" i="16" s="1"/>
  <c r="AP248" i="16"/>
  <c r="BG248" i="16" s="1"/>
  <c r="AQ248" i="16"/>
  <c r="BH248" i="16" s="1"/>
  <c r="AR248" i="16"/>
  <c r="BI248" i="16" s="1"/>
  <c r="AS248" i="16"/>
  <c r="BJ248" i="16" s="1"/>
  <c r="AT248" i="16"/>
  <c r="BK248" i="16" s="1"/>
  <c r="AU248" i="16"/>
  <c r="BL248" i="16" s="1"/>
  <c r="AV248" i="16"/>
  <c r="BM248" i="16" s="1"/>
  <c r="AW248" i="16"/>
  <c r="BN248" i="16" s="1"/>
  <c r="AX248" i="16"/>
  <c r="BO248" i="16" s="1"/>
  <c r="AI249" i="16"/>
  <c r="AZ249" i="16" s="1"/>
  <c r="AJ249" i="16"/>
  <c r="BA249" i="16" s="1"/>
  <c r="AK249" i="16"/>
  <c r="BB249" i="16" s="1"/>
  <c r="AL249" i="16"/>
  <c r="BC249" i="16" s="1"/>
  <c r="AM249" i="16"/>
  <c r="BD249" i="16" s="1"/>
  <c r="AN249" i="16"/>
  <c r="BE249" i="16" s="1"/>
  <c r="AO249" i="16"/>
  <c r="BF249" i="16" s="1"/>
  <c r="AP249" i="16"/>
  <c r="BG249" i="16" s="1"/>
  <c r="AQ249" i="16"/>
  <c r="BH249" i="16" s="1"/>
  <c r="AR249" i="16"/>
  <c r="BI249" i="16" s="1"/>
  <c r="AS249" i="16"/>
  <c r="BJ249" i="16" s="1"/>
  <c r="AT249" i="16"/>
  <c r="BK249" i="16" s="1"/>
  <c r="AU249" i="16"/>
  <c r="BL249" i="16" s="1"/>
  <c r="AV249" i="16"/>
  <c r="BM249" i="16" s="1"/>
  <c r="AW249" i="16"/>
  <c r="BN249" i="16" s="1"/>
  <c r="AX249" i="16"/>
  <c r="BO249" i="16" s="1"/>
  <c r="AI250" i="16"/>
  <c r="AZ250" i="16" s="1"/>
  <c r="AJ250" i="16"/>
  <c r="BA250" i="16" s="1"/>
  <c r="AK250" i="16"/>
  <c r="BB250" i="16" s="1"/>
  <c r="AL250" i="16"/>
  <c r="BC250" i="16" s="1"/>
  <c r="AM250" i="16"/>
  <c r="BD250" i="16" s="1"/>
  <c r="AN250" i="16"/>
  <c r="BE250" i="16" s="1"/>
  <c r="AO250" i="16"/>
  <c r="BF250" i="16" s="1"/>
  <c r="AP250" i="16"/>
  <c r="BG250" i="16" s="1"/>
  <c r="AQ250" i="16"/>
  <c r="BH250" i="16" s="1"/>
  <c r="AR250" i="16"/>
  <c r="BI250" i="16" s="1"/>
  <c r="AS250" i="16"/>
  <c r="BJ250" i="16" s="1"/>
  <c r="AT250" i="16"/>
  <c r="BK250" i="16" s="1"/>
  <c r="AU250" i="16"/>
  <c r="BL250" i="16" s="1"/>
  <c r="AV250" i="16"/>
  <c r="BM250" i="16" s="1"/>
  <c r="AW250" i="16"/>
  <c r="BN250" i="16" s="1"/>
  <c r="AX250" i="16"/>
  <c r="BO250" i="16" s="1"/>
  <c r="AI251" i="16"/>
  <c r="AZ251" i="16" s="1"/>
  <c r="AJ251" i="16"/>
  <c r="BA251" i="16" s="1"/>
  <c r="AK251" i="16"/>
  <c r="BB251" i="16" s="1"/>
  <c r="AL251" i="16"/>
  <c r="BC251" i="16" s="1"/>
  <c r="AM251" i="16"/>
  <c r="BD251" i="16" s="1"/>
  <c r="AN251" i="16"/>
  <c r="BE251" i="16" s="1"/>
  <c r="AO251" i="16"/>
  <c r="BF251" i="16" s="1"/>
  <c r="AP251" i="16"/>
  <c r="BG251" i="16" s="1"/>
  <c r="AQ251" i="16"/>
  <c r="BH251" i="16" s="1"/>
  <c r="AR251" i="16"/>
  <c r="BI251" i="16" s="1"/>
  <c r="AS251" i="16"/>
  <c r="BJ251" i="16" s="1"/>
  <c r="AT251" i="16"/>
  <c r="BK251" i="16" s="1"/>
  <c r="AU251" i="16"/>
  <c r="BL251" i="16" s="1"/>
  <c r="AV251" i="16"/>
  <c r="BM251" i="16" s="1"/>
  <c r="AW251" i="16"/>
  <c r="BN251" i="16" s="1"/>
  <c r="AX251" i="16"/>
  <c r="BO251" i="16" s="1"/>
  <c r="AI252" i="16"/>
  <c r="AZ252" i="16" s="1"/>
  <c r="AJ252" i="16"/>
  <c r="BA252" i="16" s="1"/>
  <c r="AK252" i="16"/>
  <c r="BB252" i="16" s="1"/>
  <c r="AL252" i="16"/>
  <c r="BC252" i="16" s="1"/>
  <c r="AM252" i="16"/>
  <c r="BD252" i="16" s="1"/>
  <c r="AN252" i="16"/>
  <c r="BE252" i="16" s="1"/>
  <c r="AO252" i="16"/>
  <c r="BF252" i="16" s="1"/>
  <c r="AP252" i="16"/>
  <c r="BG252" i="16" s="1"/>
  <c r="AQ252" i="16"/>
  <c r="BH252" i="16" s="1"/>
  <c r="AR252" i="16"/>
  <c r="BI252" i="16" s="1"/>
  <c r="AS252" i="16"/>
  <c r="BJ252" i="16" s="1"/>
  <c r="AT252" i="16"/>
  <c r="BK252" i="16" s="1"/>
  <c r="AU252" i="16"/>
  <c r="BL252" i="16" s="1"/>
  <c r="AV252" i="16"/>
  <c r="BM252" i="16" s="1"/>
  <c r="AW252" i="16"/>
  <c r="BN252" i="16" s="1"/>
  <c r="AX252" i="16"/>
  <c r="BO252" i="16" s="1"/>
  <c r="AI253" i="16"/>
  <c r="AZ253" i="16" s="1"/>
  <c r="AJ253" i="16"/>
  <c r="BA253" i="16" s="1"/>
  <c r="AK253" i="16"/>
  <c r="BB253" i="16" s="1"/>
  <c r="AL253" i="16"/>
  <c r="BC253" i="16" s="1"/>
  <c r="AM253" i="16"/>
  <c r="BD253" i="16" s="1"/>
  <c r="AN253" i="16"/>
  <c r="BE253" i="16" s="1"/>
  <c r="AO253" i="16"/>
  <c r="BF253" i="16" s="1"/>
  <c r="AP253" i="16"/>
  <c r="BG253" i="16" s="1"/>
  <c r="AQ253" i="16"/>
  <c r="BH253" i="16" s="1"/>
  <c r="AR253" i="16"/>
  <c r="BI253" i="16" s="1"/>
  <c r="AS253" i="16"/>
  <c r="BJ253" i="16" s="1"/>
  <c r="AT253" i="16"/>
  <c r="BK253" i="16" s="1"/>
  <c r="AU253" i="16"/>
  <c r="BL253" i="16" s="1"/>
  <c r="AV253" i="16"/>
  <c r="BM253" i="16" s="1"/>
  <c r="AW253" i="16"/>
  <c r="BN253" i="16" s="1"/>
  <c r="AX253" i="16"/>
  <c r="BO253" i="16" s="1"/>
  <c r="AX182" i="16"/>
  <c r="BO182" i="16" s="1"/>
  <c r="AW182" i="16"/>
  <c r="BN182" i="16" s="1"/>
  <c r="AV182" i="16"/>
  <c r="BM182" i="16" s="1"/>
  <c r="AU182" i="16"/>
  <c r="BL182" i="16" s="1"/>
  <c r="AT182" i="16"/>
  <c r="BK182" i="16" s="1"/>
  <c r="AS182" i="16"/>
  <c r="BJ182" i="16" s="1"/>
  <c r="AR182" i="16"/>
  <c r="BI182" i="16" s="1"/>
  <c r="AQ182" i="16"/>
  <c r="BH182" i="16" s="1"/>
  <c r="AP182" i="16"/>
  <c r="BG182" i="16" s="1"/>
  <c r="AO182" i="16"/>
  <c r="BF182" i="16" s="1"/>
  <c r="AN182" i="16"/>
  <c r="BE182" i="16" s="1"/>
  <c r="AM182" i="16"/>
  <c r="BD182" i="16" s="1"/>
  <c r="AL182" i="16"/>
  <c r="BC182" i="16" s="1"/>
  <c r="AK182" i="16"/>
  <c r="BB182" i="16" s="1"/>
  <c r="AJ182" i="16"/>
  <c r="BA182" i="16" s="1"/>
  <c r="AI182" i="16"/>
  <c r="AZ182" i="16" s="1"/>
  <c r="AX181" i="16"/>
  <c r="BO181" i="16" s="1"/>
  <c r="AW181" i="16"/>
  <c r="BN181" i="16" s="1"/>
  <c r="AV181" i="16"/>
  <c r="BM181" i="16" s="1"/>
  <c r="AU181" i="16"/>
  <c r="BL181" i="16" s="1"/>
  <c r="AT181" i="16"/>
  <c r="BK181" i="16" s="1"/>
  <c r="AS181" i="16"/>
  <c r="BJ181" i="16" s="1"/>
  <c r="AR181" i="16"/>
  <c r="BI181" i="16" s="1"/>
  <c r="AQ181" i="16"/>
  <c r="BH181" i="16" s="1"/>
  <c r="AP181" i="16"/>
  <c r="BG181" i="16" s="1"/>
  <c r="AO181" i="16"/>
  <c r="BF181" i="16" s="1"/>
  <c r="AN181" i="16"/>
  <c r="BE181" i="16" s="1"/>
  <c r="AM181" i="16"/>
  <c r="BD181" i="16" s="1"/>
  <c r="AL181" i="16"/>
  <c r="BC181" i="16" s="1"/>
  <c r="AK181" i="16"/>
  <c r="BB181" i="16" s="1"/>
  <c r="AJ181" i="16"/>
  <c r="BA181" i="16" s="1"/>
  <c r="AI181" i="16"/>
  <c r="AZ181" i="16" s="1"/>
  <c r="AX180" i="16"/>
  <c r="BO180" i="16" s="1"/>
  <c r="AW180" i="16"/>
  <c r="BN180" i="16" s="1"/>
  <c r="AV180" i="16"/>
  <c r="BM180" i="16" s="1"/>
  <c r="AU180" i="16"/>
  <c r="BL180" i="16" s="1"/>
  <c r="AT180" i="16"/>
  <c r="BK180" i="16" s="1"/>
  <c r="AS180" i="16"/>
  <c r="BJ180" i="16" s="1"/>
  <c r="AR180" i="16"/>
  <c r="BI180" i="16" s="1"/>
  <c r="AQ180" i="16"/>
  <c r="BH180" i="16" s="1"/>
  <c r="AP180" i="16"/>
  <c r="BG180" i="16" s="1"/>
  <c r="AO180" i="16"/>
  <c r="BF180" i="16" s="1"/>
  <c r="AN180" i="16"/>
  <c r="BE180" i="16" s="1"/>
  <c r="AM180" i="16"/>
  <c r="BD180" i="16" s="1"/>
  <c r="AL180" i="16"/>
  <c r="BC180" i="16" s="1"/>
  <c r="AK180" i="16"/>
  <c r="BB180" i="16" s="1"/>
  <c r="AJ180" i="16"/>
  <c r="BA180" i="16" s="1"/>
  <c r="AI180" i="16"/>
  <c r="AZ180" i="16" s="1"/>
  <c r="AX179" i="16"/>
  <c r="BO179" i="16" s="1"/>
  <c r="AW179" i="16"/>
  <c r="BN179" i="16" s="1"/>
  <c r="AV179" i="16"/>
  <c r="BM179" i="16" s="1"/>
  <c r="AU179" i="16"/>
  <c r="BL179" i="16" s="1"/>
  <c r="AT179" i="16"/>
  <c r="BK179" i="16" s="1"/>
  <c r="AS179" i="16"/>
  <c r="BJ179" i="16" s="1"/>
  <c r="AR179" i="16"/>
  <c r="BI179" i="16" s="1"/>
  <c r="AQ179" i="16"/>
  <c r="BH179" i="16" s="1"/>
  <c r="AP179" i="16"/>
  <c r="BG179" i="16" s="1"/>
  <c r="AO179" i="16"/>
  <c r="BF179" i="16" s="1"/>
  <c r="AN179" i="16"/>
  <c r="BE179" i="16" s="1"/>
  <c r="AM179" i="16"/>
  <c r="BD179" i="16" s="1"/>
  <c r="AL179" i="16"/>
  <c r="BC179" i="16" s="1"/>
  <c r="AK179" i="16"/>
  <c r="BB179" i="16" s="1"/>
  <c r="AJ179" i="16"/>
  <c r="BA179" i="16" s="1"/>
  <c r="AI179" i="16"/>
  <c r="AZ179" i="16" s="1"/>
  <c r="AX178" i="16"/>
  <c r="BO178" i="16" s="1"/>
  <c r="AW178" i="16"/>
  <c r="BN178" i="16" s="1"/>
  <c r="AV178" i="16"/>
  <c r="BM178" i="16" s="1"/>
  <c r="AU178" i="16"/>
  <c r="BL178" i="16" s="1"/>
  <c r="AT178" i="16"/>
  <c r="BK178" i="16" s="1"/>
  <c r="AS178" i="16"/>
  <c r="BJ178" i="16" s="1"/>
  <c r="AR178" i="16"/>
  <c r="BI178" i="16" s="1"/>
  <c r="AQ178" i="16"/>
  <c r="BH178" i="16" s="1"/>
  <c r="AP178" i="16"/>
  <c r="BG178" i="16" s="1"/>
  <c r="AO178" i="16"/>
  <c r="BF178" i="16" s="1"/>
  <c r="AN178" i="16"/>
  <c r="BE178" i="16" s="1"/>
  <c r="AM178" i="16"/>
  <c r="BD178" i="16" s="1"/>
  <c r="AL178" i="16"/>
  <c r="BC178" i="16" s="1"/>
  <c r="AK178" i="16"/>
  <c r="BB178" i="16" s="1"/>
  <c r="AJ178" i="16"/>
  <c r="BA178" i="16" s="1"/>
  <c r="AI178" i="16"/>
  <c r="AZ178" i="16" s="1"/>
  <c r="AX177" i="16"/>
  <c r="BO177" i="16" s="1"/>
  <c r="AW177" i="16"/>
  <c r="BN177" i="16" s="1"/>
  <c r="AV177" i="16"/>
  <c r="BM177" i="16" s="1"/>
  <c r="AU177" i="16"/>
  <c r="BL177" i="16" s="1"/>
  <c r="AT177" i="16"/>
  <c r="BK177" i="16" s="1"/>
  <c r="AS177" i="16"/>
  <c r="BJ177" i="16" s="1"/>
  <c r="AR177" i="16"/>
  <c r="BI177" i="16" s="1"/>
  <c r="AQ177" i="16"/>
  <c r="BH177" i="16" s="1"/>
  <c r="AP177" i="16"/>
  <c r="BG177" i="16" s="1"/>
  <c r="AO177" i="16"/>
  <c r="BF177" i="16" s="1"/>
  <c r="AN177" i="16"/>
  <c r="BE177" i="16" s="1"/>
  <c r="AM177" i="16"/>
  <c r="BD177" i="16" s="1"/>
  <c r="AL177" i="16"/>
  <c r="BC177" i="16" s="1"/>
  <c r="AK177" i="16"/>
  <c r="BB177" i="16" s="1"/>
  <c r="AJ177" i="16"/>
  <c r="BA177" i="16" s="1"/>
  <c r="AI177" i="16"/>
  <c r="AZ177" i="16" s="1"/>
  <c r="AX176" i="16"/>
  <c r="BO176" i="16" s="1"/>
  <c r="AW176" i="16"/>
  <c r="BN176" i="16" s="1"/>
  <c r="AV176" i="16"/>
  <c r="BM176" i="16" s="1"/>
  <c r="AU176" i="16"/>
  <c r="BL176" i="16" s="1"/>
  <c r="AT176" i="16"/>
  <c r="BK176" i="16" s="1"/>
  <c r="AS176" i="16"/>
  <c r="BJ176" i="16" s="1"/>
  <c r="AR176" i="16"/>
  <c r="BI176" i="16" s="1"/>
  <c r="AQ176" i="16"/>
  <c r="BH176" i="16" s="1"/>
  <c r="AP176" i="16"/>
  <c r="BG176" i="16" s="1"/>
  <c r="AO176" i="16"/>
  <c r="BF176" i="16" s="1"/>
  <c r="AN176" i="16"/>
  <c r="BE176" i="16" s="1"/>
  <c r="AM176" i="16"/>
  <c r="BD176" i="16" s="1"/>
  <c r="AL176" i="16"/>
  <c r="BC176" i="16" s="1"/>
  <c r="AK176" i="16"/>
  <c r="BB176" i="16" s="1"/>
  <c r="AJ176" i="16"/>
  <c r="BA176" i="16" s="1"/>
  <c r="AI176" i="16"/>
  <c r="AZ176" i="16" s="1"/>
  <c r="AX175" i="16"/>
  <c r="BO175" i="16" s="1"/>
  <c r="AW175" i="16"/>
  <c r="BN175" i="16" s="1"/>
  <c r="AV175" i="16"/>
  <c r="BM175" i="16" s="1"/>
  <c r="AU175" i="16"/>
  <c r="BL175" i="16" s="1"/>
  <c r="AT175" i="16"/>
  <c r="BK175" i="16" s="1"/>
  <c r="AS175" i="16"/>
  <c r="BJ175" i="16" s="1"/>
  <c r="AR175" i="16"/>
  <c r="BI175" i="16" s="1"/>
  <c r="AQ175" i="16"/>
  <c r="BH175" i="16" s="1"/>
  <c r="AP175" i="16"/>
  <c r="BG175" i="16" s="1"/>
  <c r="AO175" i="16"/>
  <c r="BF175" i="16" s="1"/>
  <c r="AN175" i="16"/>
  <c r="BE175" i="16" s="1"/>
  <c r="AM175" i="16"/>
  <c r="BD175" i="16" s="1"/>
  <c r="AL175" i="16"/>
  <c r="BC175" i="16" s="1"/>
  <c r="AK175" i="16"/>
  <c r="BB175" i="16" s="1"/>
  <c r="AJ175" i="16"/>
  <c r="BA175" i="16" s="1"/>
  <c r="AI175" i="16"/>
  <c r="AZ175" i="16" s="1"/>
  <c r="AX174" i="16"/>
  <c r="BO174" i="16" s="1"/>
  <c r="AW174" i="16"/>
  <c r="BN174" i="16" s="1"/>
  <c r="AV174" i="16"/>
  <c r="BM174" i="16" s="1"/>
  <c r="AU174" i="16"/>
  <c r="BL174" i="16" s="1"/>
  <c r="AT174" i="16"/>
  <c r="BK174" i="16" s="1"/>
  <c r="AS174" i="16"/>
  <c r="BJ174" i="16" s="1"/>
  <c r="AR174" i="16"/>
  <c r="BI174" i="16" s="1"/>
  <c r="AQ174" i="16"/>
  <c r="BH174" i="16" s="1"/>
  <c r="AP174" i="16"/>
  <c r="BG174" i="16" s="1"/>
  <c r="AO174" i="16"/>
  <c r="BF174" i="16" s="1"/>
  <c r="AN174" i="16"/>
  <c r="BE174" i="16" s="1"/>
  <c r="AM174" i="16"/>
  <c r="BD174" i="16" s="1"/>
  <c r="AL174" i="16"/>
  <c r="BC174" i="16" s="1"/>
  <c r="AK174" i="16"/>
  <c r="BB174" i="16" s="1"/>
  <c r="AJ174" i="16"/>
  <c r="BA174" i="16" s="1"/>
  <c r="AI174" i="16"/>
  <c r="AZ174" i="16" s="1"/>
  <c r="AX173" i="16"/>
  <c r="BO173" i="16" s="1"/>
  <c r="AW173" i="16"/>
  <c r="BN173" i="16" s="1"/>
  <c r="AV173" i="16"/>
  <c r="BM173" i="16" s="1"/>
  <c r="AU173" i="16"/>
  <c r="BL173" i="16" s="1"/>
  <c r="AT173" i="16"/>
  <c r="BK173" i="16" s="1"/>
  <c r="AS173" i="16"/>
  <c r="BJ173" i="16" s="1"/>
  <c r="AR173" i="16"/>
  <c r="BI173" i="16" s="1"/>
  <c r="AQ173" i="16"/>
  <c r="BH173" i="16" s="1"/>
  <c r="AP173" i="16"/>
  <c r="BG173" i="16" s="1"/>
  <c r="AO173" i="16"/>
  <c r="BF173" i="16" s="1"/>
  <c r="AN173" i="16"/>
  <c r="BE173" i="16" s="1"/>
  <c r="AM173" i="16"/>
  <c r="BD173" i="16" s="1"/>
  <c r="AL173" i="16"/>
  <c r="BC173" i="16" s="1"/>
  <c r="AK173" i="16"/>
  <c r="BB173" i="16" s="1"/>
  <c r="AJ173" i="16"/>
  <c r="BA173" i="16" s="1"/>
  <c r="AI173" i="16"/>
  <c r="AZ173" i="16" s="1"/>
  <c r="AX172" i="16"/>
  <c r="BO172" i="16" s="1"/>
  <c r="AW172" i="16"/>
  <c r="BN172" i="16" s="1"/>
  <c r="AV172" i="16"/>
  <c r="BM172" i="16" s="1"/>
  <c r="AU172" i="16"/>
  <c r="BL172" i="16" s="1"/>
  <c r="AT172" i="16"/>
  <c r="BK172" i="16" s="1"/>
  <c r="AS172" i="16"/>
  <c r="BJ172" i="16" s="1"/>
  <c r="AR172" i="16"/>
  <c r="BI172" i="16" s="1"/>
  <c r="AQ172" i="16"/>
  <c r="BH172" i="16" s="1"/>
  <c r="AP172" i="16"/>
  <c r="BG172" i="16" s="1"/>
  <c r="AO172" i="16"/>
  <c r="BF172" i="16" s="1"/>
  <c r="AN172" i="16"/>
  <c r="BE172" i="16" s="1"/>
  <c r="AM172" i="16"/>
  <c r="BD172" i="16" s="1"/>
  <c r="AL172" i="16"/>
  <c r="BC172" i="16" s="1"/>
  <c r="AK172" i="16"/>
  <c r="BB172" i="16" s="1"/>
  <c r="AJ172" i="16"/>
  <c r="BA172" i="16" s="1"/>
  <c r="AI172" i="16"/>
  <c r="AZ172" i="16" s="1"/>
  <c r="AX171" i="16"/>
  <c r="BO171" i="16" s="1"/>
  <c r="AW171" i="16"/>
  <c r="BN171" i="16" s="1"/>
  <c r="AV171" i="16"/>
  <c r="BM171" i="16" s="1"/>
  <c r="AU171" i="16"/>
  <c r="BL171" i="16" s="1"/>
  <c r="AT171" i="16"/>
  <c r="BK171" i="16" s="1"/>
  <c r="AS171" i="16"/>
  <c r="BJ171" i="16" s="1"/>
  <c r="AR171" i="16"/>
  <c r="BI171" i="16" s="1"/>
  <c r="AQ171" i="16"/>
  <c r="BH171" i="16" s="1"/>
  <c r="AP171" i="16"/>
  <c r="BG171" i="16" s="1"/>
  <c r="AO171" i="16"/>
  <c r="BF171" i="16" s="1"/>
  <c r="AN171" i="16"/>
  <c r="BE171" i="16" s="1"/>
  <c r="AM171" i="16"/>
  <c r="BD171" i="16" s="1"/>
  <c r="AL171" i="16"/>
  <c r="BC171" i="16" s="1"/>
  <c r="AK171" i="16"/>
  <c r="BB171" i="16" s="1"/>
  <c r="AJ171" i="16"/>
  <c r="BA171" i="16" s="1"/>
  <c r="AI171" i="16"/>
  <c r="AZ171" i="16" s="1"/>
  <c r="AX170" i="16"/>
  <c r="BO170" i="16" s="1"/>
  <c r="AW170" i="16"/>
  <c r="BN170" i="16" s="1"/>
  <c r="AV170" i="16"/>
  <c r="BM170" i="16" s="1"/>
  <c r="AU170" i="16"/>
  <c r="BL170" i="16" s="1"/>
  <c r="AT170" i="16"/>
  <c r="BK170" i="16" s="1"/>
  <c r="AS170" i="16"/>
  <c r="BJ170" i="16" s="1"/>
  <c r="AR170" i="16"/>
  <c r="BI170" i="16" s="1"/>
  <c r="AQ170" i="16"/>
  <c r="BH170" i="16" s="1"/>
  <c r="AP170" i="16"/>
  <c r="BG170" i="16" s="1"/>
  <c r="AO170" i="16"/>
  <c r="BF170" i="16" s="1"/>
  <c r="AN170" i="16"/>
  <c r="BE170" i="16" s="1"/>
  <c r="AM170" i="16"/>
  <c r="BD170" i="16" s="1"/>
  <c r="AL170" i="16"/>
  <c r="BC170" i="16" s="1"/>
  <c r="AK170" i="16"/>
  <c r="BB170" i="16" s="1"/>
  <c r="AJ170" i="16"/>
  <c r="BA170" i="16" s="1"/>
  <c r="AI170" i="16"/>
  <c r="AZ170" i="16" s="1"/>
  <c r="AX169" i="16"/>
  <c r="BO169" i="16" s="1"/>
  <c r="AW169" i="16"/>
  <c r="BN169" i="16" s="1"/>
  <c r="AV169" i="16"/>
  <c r="BM169" i="16" s="1"/>
  <c r="AU169" i="16"/>
  <c r="BL169" i="16" s="1"/>
  <c r="AT169" i="16"/>
  <c r="BK169" i="16" s="1"/>
  <c r="AS169" i="16"/>
  <c r="BJ169" i="16" s="1"/>
  <c r="AR169" i="16"/>
  <c r="BI169" i="16" s="1"/>
  <c r="AQ169" i="16"/>
  <c r="BH169" i="16" s="1"/>
  <c r="AP169" i="16"/>
  <c r="BG169" i="16" s="1"/>
  <c r="AO169" i="16"/>
  <c r="BF169" i="16" s="1"/>
  <c r="AN169" i="16"/>
  <c r="BE169" i="16" s="1"/>
  <c r="AM169" i="16"/>
  <c r="BD169" i="16" s="1"/>
  <c r="AL169" i="16"/>
  <c r="BC169" i="16" s="1"/>
  <c r="AK169" i="16"/>
  <c r="BB169" i="16" s="1"/>
  <c r="AJ169" i="16"/>
  <c r="BA169" i="16" s="1"/>
  <c r="AI169" i="16"/>
  <c r="AZ169" i="16" s="1"/>
  <c r="AX168" i="16"/>
  <c r="BO168" i="16" s="1"/>
  <c r="AW168" i="16"/>
  <c r="BN168" i="16" s="1"/>
  <c r="AV168" i="16"/>
  <c r="BM168" i="16" s="1"/>
  <c r="AU168" i="16"/>
  <c r="BL168" i="16" s="1"/>
  <c r="AT168" i="16"/>
  <c r="BK168" i="16" s="1"/>
  <c r="AS168" i="16"/>
  <c r="BJ168" i="16" s="1"/>
  <c r="AR168" i="16"/>
  <c r="BI168" i="16" s="1"/>
  <c r="AQ168" i="16"/>
  <c r="BH168" i="16" s="1"/>
  <c r="AP168" i="16"/>
  <c r="BG168" i="16" s="1"/>
  <c r="AO168" i="16"/>
  <c r="BF168" i="16" s="1"/>
  <c r="AN168" i="16"/>
  <c r="BE168" i="16" s="1"/>
  <c r="AM168" i="16"/>
  <c r="BD168" i="16" s="1"/>
  <c r="AL168" i="16"/>
  <c r="BC168" i="16" s="1"/>
  <c r="AK168" i="16"/>
  <c r="BB168" i="16" s="1"/>
  <c r="AJ168" i="16"/>
  <c r="BA168" i="16" s="1"/>
  <c r="AI168" i="16"/>
  <c r="AZ168" i="16" s="1"/>
  <c r="AX167" i="16"/>
  <c r="BO167" i="16" s="1"/>
  <c r="AW167" i="16"/>
  <c r="BN167" i="16" s="1"/>
  <c r="AV167" i="16"/>
  <c r="BM167" i="16" s="1"/>
  <c r="AU167" i="16"/>
  <c r="BL167" i="16" s="1"/>
  <c r="AT167" i="16"/>
  <c r="BK167" i="16" s="1"/>
  <c r="AS167" i="16"/>
  <c r="BJ167" i="16" s="1"/>
  <c r="AR167" i="16"/>
  <c r="BI167" i="16" s="1"/>
  <c r="AQ167" i="16"/>
  <c r="BH167" i="16" s="1"/>
  <c r="AP167" i="16"/>
  <c r="BG167" i="16" s="1"/>
  <c r="AO167" i="16"/>
  <c r="BF167" i="16" s="1"/>
  <c r="AN167" i="16"/>
  <c r="BE167" i="16" s="1"/>
  <c r="AM167" i="16"/>
  <c r="BD167" i="16" s="1"/>
  <c r="AL167" i="16"/>
  <c r="BC167" i="16" s="1"/>
  <c r="AK167" i="16"/>
  <c r="BB167" i="16" s="1"/>
  <c r="AJ167" i="16"/>
  <c r="BA167" i="16" s="1"/>
  <c r="AI167" i="16"/>
  <c r="AZ167" i="16" s="1"/>
  <c r="AX166" i="16"/>
  <c r="BO166" i="16" s="1"/>
  <c r="AW166" i="16"/>
  <c r="BN166" i="16" s="1"/>
  <c r="AV166" i="16"/>
  <c r="BM166" i="16" s="1"/>
  <c r="AU166" i="16"/>
  <c r="BL166" i="16" s="1"/>
  <c r="AT166" i="16"/>
  <c r="BK166" i="16" s="1"/>
  <c r="AS166" i="16"/>
  <c r="BJ166" i="16" s="1"/>
  <c r="AR166" i="16"/>
  <c r="BI166" i="16" s="1"/>
  <c r="AQ166" i="16"/>
  <c r="BH166" i="16" s="1"/>
  <c r="AP166" i="16"/>
  <c r="BG166" i="16" s="1"/>
  <c r="AO166" i="16"/>
  <c r="BF166" i="16" s="1"/>
  <c r="AN166" i="16"/>
  <c r="BE166" i="16" s="1"/>
  <c r="AM166" i="16"/>
  <c r="BD166" i="16" s="1"/>
  <c r="AL166" i="16"/>
  <c r="BC166" i="16" s="1"/>
  <c r="AK166" i="16"/>
  <c r="BB166" i="16" s="1"/>
  <c r="AJ166" i="16"/>
  <c r="BA166" i="16" s="1"/>
  <c r="AI166" i="16"/>
  <c r="AZ166" i="16" s="1"/>
  <c r="AX165" i="16"/>
  <c r="BO165" i="16" s="1"/>
  <c r="AW165" i="16"/>
  <c r="BN165" i="16" s="1"/>
  <c r="AV165" i="16"/>
  <c r="BM165" i="16" s="1"/>
  <c r="AU165" i="16"/>
  <c r="BL165" i="16" s="1"/>
  <c r="AT165" i="16"/>
  <c r="BK165" i="16" s="1"/>
  <c r="AS165" i="16"/>
  <c r="BJ165" i="16" s="1"/>
  <c r="AR165" i="16"/>
  <c r="BI165" i="16" s="1"/>
  <c r="AQ165" i="16"/>
  <c r="BH165" i="16" s="1"/>
  <c r="AP165" i="16"/>
  <c r="BG165" i="16" s="1"/>
  <c r="AO165" i="16"/>
  <c r="BF165" i="16" s="1"/>
  <c r="AN165" i="16"/>
  <c r="BE165" i="16" s="1"/>
  <c r="AM165" i="16"/>
  <c r="BD165" i="16" s="1"/>
  <c r="AL165" i="16"/>
  <c r="BC165" i="16" s="1"/>
  <c r="AK165" i="16"/>
  <c r="BB165" i="16" s="1"/>
  <c r="AJ165" i="16"/>
  <c r="BA165" i="16" s="1"/>
  <c r="AI165" i="16"/>
  <c r="AZ165" i="16" s="1"/>
  <c r="AX164" i="16"/>
  <c r="BO164" i="16" s="1"/>
  <c r="AW164" i="16"/>
  <c r="BN164" i="16" s="1"/>
  <c r="AV164" i="16"/>
  <c r="BM164" i="16" s="1"/>
  <c r="AU164" i="16"/>
  <c r="BL164" i="16" s="1"/>
  <c r="AT164" i="16"/>
  <c r="BK164" i="16" s="1"/>
  <c r="AS164" i="16"/>
  <c r="BJ164" i="16" s="1"/>
  <c r="AR164" i="16"/>
  <c r="BI164" i="16" s="1"/>
  <c r="AQ164" i="16"/>
  <c r="BH164" i="16" s="1"/>
  <c r="AP164" i="16"/>
  <c r="BG164" i="16" s="1"/>
  <c r="AO164" i="16"/>
  <c r="BF164" i="16" s="1"/>
  <c r="AN164" i="16"/>
  <c r="BE164" i="16" s="1"/>
  <c r="AM164" i="16"/>
  <c r="BD164" i="16" s="1"/>
  <c r="AL164" i="16"/>
  <c r="BC164" i="16" s="1"/>
  <c r="AK164" i="16"/>
  <c r="BB164" i="16" s="1"/>
  <c r="AJ164" i="16"/>
  <c r="BA164" i="16" s="1"/>
  <c r="AI164" i="16"/>
  <c r="AZ164" i="16" s="1"/>
  <c r="AX163" i="16"/>
  <c r="BO163" i="16" s="1"/>
  <c r="AW163" i="16"/>
  <c r="BN163" i="16" s="1"/>
  <c r="AV163" i="16"/>
  <c r="BM163" i="16" s="1"/>
  <c r="AU163" i="16"/>
  <c r="BL163" i="16" s="1"/>
  <c r="AT163" i="16"/>
  <c r="BK163" i="16" s="1"/>
  <c r="AS163" i="16"/>
  <c r="BJ163" i="16" s="1"/>
  <c r="AR163" i="16"/>
  <c r="BI163" i="16" s="1"/>
  <c r="AQ163" i="16"/>
  <c r="BH163" i="16" s="1"/>
  <c r="AP163" i="16"/>
  <c r="BG163" i="16" s="1"/>
  <c r="AO163" i="16"/>
  <c r="BF163" i="16" s="1"/>
  <c r="AN163" i="16"/>
  <c r="BE163" i="16" s="1"/>
  <c r="AM163" i="16"/>
  <c r="BD163" i="16" s="1"/>
  <c r="AL163" i="16"/>
  <c r="BC163" i="16" s="1"/>
  <c r="AK163" i="16"/>
  <c r="BB163" i="16" s="1"/>
  <c r="AJ163" i="16"/>
  <c r="BA163" i="16" s="1"/>
  <c r="AI163" i="16"/>
  <c r="AZ163" i="16" s="1"/>
  <c r="AX162" i="16"/>
  <c r="BO162" i="16" s="1"/>
  <c r="AW162" i="16"/>
  <c r="BN162" i="16" s="1"/>
  <c r="AV162" i="16"/>
  <c r="BM162" i="16" s="1"/>
  <c r="AU162" i="16"/>
  <c r="BL162" i="16" s="1"/>
  <c r="AT162" i="16"/>
  <c r="BK162" i="16" s="1"/>
  <c r="AS162" i="16"/>
  <c r="BJ162" i="16" s="1"/>
  <c r="AR162" i="16"/>
  <c r="BI162" i="16" s="1"/>
  <c r="AQ162" i="16"/>
  <c r="BH162" i="16" s="1"/>
  <c r="AP162" i="16"/>
  <c r="BG162" i="16" s="1"/>
  <c r="AO162" i="16"/>
  <c r="BF162" i="16" s="1"/>
  <c r="AN162" i="16"/>
  <c r="BE162" i="16" s="1"/>
  <c r="AM162" i="16"/>
  <c r="BD162" i="16" s="1"/>
  <c r="AL162" i="16"/>
  <c r="BC162" i="16" s="1"/>
  <c r="AK162" i="16"/>
  <c r="BB162" i="16" s="1"/>
  <c r="AJ162" i="16"/>
  <c r="BA162" i="16" s="1"/>
  <c r="AI162" i="16"/>
  <c r="AZ162" i="16" s="1"/>
  <c r="AX161" i="16"/>
  <c r="BO161" i="16" s="1"/>
  <c r="AW161" i="16"/>
  <c r="BN161" i="16" s="1"/>
  <c r="AV161" i="16"/>
  <c r="BM161" i="16" s="1"/>
  <c r="AU161" i="16"/>
  <c r="BL161" i="16" s="1"/>
  <c r="AT161" i="16"/>
  <c r="BK161" i="16" s="1"/>
  <c r="AS161" i="16"/>
  <c r="BJ161" i="16" s="1"/>
  <c r="AR161" i="16"/>
  <c r="BI161" i="16" s="1"/>
  <c r="AQ161" i="16"/>
  <c r="BH161" i="16" s="1"/>
  <c r="AP161" i="16"/>
  <c r="BG161" i="16" s="1"/>
  <c r="AO161" i="16"/>
  <c r="BF161" i="16" s="1"/>
  <c r="AN161" i="16"/>
  <c r="BE161" i="16" s="1"/>
  <c r="AM161" i="16"/>
  <c r="BD161" i="16" s="1"/>
  <c r="AL161" i="16"/>
  <c r="BC161" i="16" s="1"/>
  <c r="AK161" i="16"/>
  <c r="BB161" i="16" s="1"/>
  <c r="AJ161" i="16"/>
  <c r="BA161" i="16" s="1"/>
  <c r="AI161" i="16"/>
  <c r="AZ161" i="16" s="1"/>
  <c r="AX160" i="16"/>
  <c r="BO160" i="16" s="1"/>
  <c r="AW160" i="16"/>
  <c r="BN160" i="16" s="1"/>
  <c r="AV160" i="16"/>
  <c r="BM160" i="16" s="1"/>
  <c r="AU160" i="16"/>
  <c r="BL160" i="16" s="1"/>
  <c r="AT160" i="16"/>
  <c r="BK160" i="16" s="1"/>
  <c r="AS160" i="16"/>
  <c r="BJ160" i="16" s="1"/>
  <c r="AR160" i="16"/>
  <c r="BI160" i="16" s="1"/>
  <c r="AQ160" i="16"/>
  <c r="BH160" i="16" s="1"/>
  <c r="AP160" i="16"/>
  <c r="BG160" i="16" s="1"/>
  <c r="AO160" i="16"/>
  <c r="BF160" i="16" s="1"/>
  <c r="AN160" i="16"/>
  <c r="BE160" i="16" s="1"/>
  <c r="AM160" i="16"/>
  <c r="BD160" i="16" s="1"/>
  <c r="AL160" i="16"/>
  <c r="BC160" i="16" s="1"/>
  <c r="AK160" i="16"/>
  <c r="BB160" i="16" s="1"/>
  <c r="AJ160" i="16"/>
  <c r="BA160" i="16" s="1"/>
  <c r="AI160" i="16"/>
  <c r="AZ160" i="16" s="1"/>
  <c r="AX159" i="16"/>
  <c r="BO159" i="16" s="1"/>
  <c r="AW159" i="16"/>
  <c r="BN159" i="16" s="1"/>
  <c r="AV159" i="16"/>
  <c r="BM159" i="16" s="1"/>
  <c r="AU159" i="16"/>
  <c r="BL159" i="16" s="1"/>
  <c r="AT159" i="16"/>
  <c r="BK159" i="16" s="1"/>
  <c r="AS159" i="16"/>
  <c r="BJ159" i="16" s="1"/>
  <c r="AR159" i="16"/>
  <c r="BI159" i="16" s="1"/>
  <c r="AQ159" i="16"/>
  <c r="BH159" i="16" s="1"/>
  <c r="AP159" i="16"/>
  <c r="BG159" i="16" s="1"/>
  <c r="AO159" i="16"/>
  <c r="BF159" i="16" s="1"/>
  <c r="AN159" i="16"/>
  <c r="BE159" i="16" s="1"/>
  <c r="AM159" i="16"/>
  <c r="BD159" i="16" s="1"/>
  <c r="AL159" i="16"/>
  <c r="BC159" i="16" s="1"/>
  <c r="AK159" i="16"/>
  <c r="BB159" i="16" s="1"/>
  <c r="AJ159" i="16"/>
  <c r="BA159" i="16" s="1"/>
  <c r="AI159" i="16"/>
  <c r="AZ159" i="16" s="1"/>
  <c r="AX158" i="16"/>
  <c r="BO158" i="16" s="1"/>
  <c r="AW158" i="16"/>
  <c r="BN158" i="16" s="1"/>
  <c r="AV158" i="16"/>
  <c r="BM158" i="16" s="1"/>
  <c r="AU158" i="16"/>
  <c r="BL158" i="16" s="1"/>
  <c r="AT158" i="16"/>
  <c r="BK158" i="16" s="1"/>
  <c r="AS158" i="16"/>
  <c r="BJ158" i="16" s="1"/>
  <c r="AR158" i="16"/>
  <c r="BI158" i="16" s="1"/>
  <c r="AQ158" i="16"/>
  <c r="BH158" i="16" s="1"/>
  <c r="AP158" i="16"/>
  <c r="BG158" i="16" s="1"/>
  <c r="AO158" i="16"/>
  <c r="BF158" i="16" s="1"/>
  <c r="AN158" i="16"/>
  <c r="BE158" i="16" s="1"/>
  <c r="AM158" i="16"/>
  <c r="BD158" i="16" s="1"/>
  <c r="AL158" i="16"/>
  <c r="BC158" i="16" s="1"/>
  <c r="AK158" i="16"/>
  <c r="BB158" i="16" s="1"/>
  <c r="AJ158" i="16"/>
  <c r="BA158" i="16" s="1"/>
  <c r="AI158" i="16"/>
  <c r="AZ158" i="16" s="1"/>
  <c r="AX157" i="16"/>
  <c r="BO157" i="16" s="1"/>
  <c r="AW157" i="16"/>
  <c r="BN157" i="16" s="1"/>
  <c r="AV157" i="16"/>
  <c r="BM157" i="16" s="1"/>
  <c r="AU157" i="16"/>
  <c r="BL157" i="16" s="1"/>
  <c r="AT157" i="16"/>
  <c r="BK157" i="16" s="1"/>
  <c r="AS157" i="16"/>
  <c r="BJ157" i="16" s="1"/>
  <c r="AR157" i="16"/>
  <c r="BI157" i="16" s="1"/>
  <c r="AQ157" i="16"/>
  <c r="BH157" i="16" s="1"/>
  <c r="AP157" i="16"/>
  <c r="BG157" i="16" s="1"/>
  <c r="AO157" i="16"/>
  <c r="BF157" i="16" s="1"/>
  <c r="AN157" i="16"/>
  <c r="BE157" i="16" s="1"/>
  <c r="AM157" i="16"/>
  <c r="BD157" i="16" s="1"/>
  <c r="AL157" i="16"/>
  <c r="BC157" i="16" s="1"/>
  <c r="AK157" i="16"/>
  <c r="BB157" i="16" s="1"/>
  <c r="AJ157" i="16"/>
  <c r="BA157" i="16" s="1"/>
  <c r="AI157" i="16"/>
  <c r="AZ157" i="16" s="1"/>
  <c r="AX156" i="16"/>
  <c r="BO156" i="16" s="1"/>
  <c r="AW156" i="16"/>
  <c r="BN156" i="16" s="1"/>
  <c r="AV156" i="16"/>
  <c r="BM156" i="16" s="1"/>
  <c r="AU156" i="16"/>
  <c r="BL156" i="16" s="1"/>
  <c r="AT156" i="16"/>
  <c r="BK156" i="16" s="1"/>
  <c r="AS156" i="16"/>
  <c r="BJ156" i="16" s="1"/>
  <c r="AR156" i="16"/>
  <c r="BI156" i="16" s="1"/>
  <c r="AQ156" i="16"/>
  <c r="BH156" i="16" s="1"/>
  <c r="AP156" i="16"/>
  <c r="BG156" i="16" s="1"/>
  <c r="AO156" i="16"/>
  <c r="BF156" i="16" s="1"/>
  <c r="AN156" i="16"/>
  <c r="BE156" i="16" s="1"/>
  <c r="AM156" i="16"/>
  <c r="BD156" i="16" s="1"/>
  <c r="AL156" i="16"/>
  <c r="BC156" i="16" s="1"/>
  <c r="AK156" i="16"/>
  <c r="BB156" i="16" s="1"/>
  <c r="AJ156" i="16"/>
  <c r="BA156" i="16" s="1"/>
  <c r="AI156" i="16"/>
  <c r="AZ156" i="16" s="1"/>
  <c r="AX155" i="16"/>
  <c r="BO155" i="16" s="1"/>
  <c r="AW155" i="16"/>
  <c r="BN155" i="16" s="1"/>
  <c r="AV155" i="16"/>
  <c r="BM155" i="16" s="1"/>
  <c r="AU155" i="16"/>
  <c r="BL155" i="16" s="1"/>
  <c r="AT155" i="16"/>
  <c r="BK155" i="16" s="1"/>
  <c r="AS155" i="16"/>
  <c r="BJ155" i="16" s="1"/>
  <c r="AR155" i="16"/>
  <c r="BI155" i="16" s="1"/>
  <c r="AQ155" i="16"/>
  <c r="BH155" i="16" s="1"/>
  <c r="AP155" i="16"/>
  <c r="BG155" i="16" s="1"/>
  <c r="AO155" i="16"/>
  <c r="BF155" i="16" s="1"/>
  <c r="AN155" i="16"/>
  <c r="BE155" i="16" s="1"/>
  <c r="AM155" i="16"/>
  <c r="BD155" i="16" s="1"/>
  <c r="AL155" i="16"/>
  <c r="BC155" i="16" s="1"/>
  <c r="AK155" i="16"/>
  <c r="BB155" i="16" s="1"/>
  <c r="AJ155" i="16"/>
  <c r="BA155" i="16" s="1"/>
  <c r="AI155" i="16"/>
  <c r="AZ155" i="16" s="1"/>
  <c r="AX154" i="16"/>
  <c r="BO154" i="16" s="1"/>
  <c r="AW154" i="16"/>
  <c r="BN154" i="16" s="1"/>
  <c r="AV154" i="16"/>
  <c r="BM154" i="16" s="1"/>
  <c r="AU154" i="16"/>
  <c r="BL154" i="16" s="1"/>
  <c r="AT154" i="16"/>
  <c r="BK154" i="16" s="1"/>
  <c r="AS154" i="16"/>
  <c r="BJ154" i="16" s="1"/>
  <c r="AR154" i="16"/>
  <c r="BI154" i="16" s="1"/>
  <c r="AQ154" i="16"/>
  <c r="BH154" i="16" s="1"/>
  <c r="AP154" i="16"/>
  <c r="BG154" i="16" s="1"/>
  <c r="AO154" i="16"/>
  <c r="BF154" i="16" s="1"/>
  <c r="AN154" i="16"/>
  <c r="BE154" i="16" s="1"/>
  <c r="AM154" i="16"/>
  <c r="BD154" i="16" s="1"/>
  <c r="AL154" i="16"/>
  <c r="BC154" i="16" s="1"/>
  <c r="AK154" i="16"/>
  <c r="BB154" i="16" s="1"/>
  <c r="AJ154" i="16"/>
  <c r="BA154" i="16" s="1"/>
  <c r="AI154" i="16"/>
  <c r="AZ154" i="16" s="1"/>
  <c r="AX153" i="16"/>
  <c r="BO153" i="16" s="1"/>
  <c r="AW153" i="16"/>
  <c r="BN153" i="16" s="1"/>
  <c r="AV153" i="16"/>
  <c r="BM153" i="16" s="1"/>
  <c r="AU153" i="16"/>
  <c r="BL153" i="16" s="1"/>
  <c r="AT153" i="16"/>
  <c r="BK153" i="16" s="1"/>
  <c r="AS153" i="16"/>
  <c r="BJ153" i="16" s="1"/>
  <c r="AR153" i="16"/>
  <c r="BI153" i="16" s="1"/>
  <c r="AQ153" i="16"/>
  <c r="BH153" i="16" s="1"/>
  <c r="AP153" i="16"/>
  <c r="BG153" i="16" s="1"/>
  <c r="AO153" i="16"/>
  <c r="BF153" i="16" s="1"/>
  <c r="AN153" i="16"/>
  <c r="BE153" i="16" s="1"/>
  <c r="AM153" i="16"/>
  <c r="BD153" i="16" s="1"/>
  <c r="AL153" i="16"/>
  <c r="BC153" i="16" s="1"/>
  <c r="AK153" i="16"/>
  <c r="BB153" i="16" s="1"/>
  <c r="AJ153" i="16"/>
  <c r="BA153" i="16" s="1"/>
  <c r="AI153" i="16"/>
  <c r="AZ153" i="16" s="1"/>
  <c r="AX152" i="16"/>
  <c r="BO152" i="16" s="1"/>
  <c r="AW152" i="16"/>
  <c r="BN152" i="16" s="1"/>
  <c r="AV152" i="16"/>
  <c r="BM152" i="16" s="1"/>
  <c r="AU152" i="16"/>
  <c r="BL152" i="16" s="1"/>
  <c r="AT152" i="16"/>
  <c r="BK152" i="16" s="1"/>
  <c r="AS152" i="16"/>
  <c r="BJ152" i="16" s="1"/>
  <c r="AR152" i="16"/>
  <c r="BI152" i="16" s="1"/>
  <c r="AQ152" i="16"/>
  <c r="BH152" i="16" s="1"/>
  <c r="AP152" i="16"/>
  <c r="BG152" i="16" s="1"/>
  <c r="AO152" i="16"/>
  <c r="BF152" i="16" s="1"/>
  <c r="AN152" i="16"/>
  <c r="BE152" i="16" s="1"/>
  <c r="AM152" i="16"/>
  <c r="BD152" i="16" s="1"/>
  <c r="AL152" i="16"/>
  <c r="BC152" i="16" s="1"/>
  <c r="AK152" i="16"/>
  <c r="BB152" i="16" s="1"/>
  <c r="AJ152" i="16"/>
  <c r="BA152" i="16" s="1"/>
  <c r="AI152" i="16"/>
  <c r="AZ152" i="16" s="1"/>
  <c r="AX151" i="16"/>
  <c r="BO151" i="16" s="1"/>
  <c r="AW151" i="16"/>
  <c r="BN151" i="16" s="1"/>
  <c r="AV151" i="16"/>
  <c r="BM151" i="16" s="1"/>
  <c r="AU151" i="16"/>
  <c r="BL151" i="16" s="1"/>
  <c r="AT151" i="16"/>
  <c r="BK151" i="16" s="1"/>
  <c r="AS151" i="16"/>
  <c r="BJ151" i="16" s="1"/>
  <c r="AR151" i="16"/>
  <c r="BI151" i="16" s="1"/>
  <c r="AQ151" i="16"/>
  <c r="BH151" i="16" s="1"/>
  <c r="AP151" i="16"/>
  <c r="BG151" i="16" s="1"/>
  <c r="AO151" i="16"/>
  <c r="BF151" i="16" s="1"/>
  <c r="AN151" i="16"/>
  <c r="BE151" i="16" s="1"/>
  <c r="AM151" i="16"/>
  <c r="BD151" i="16" s="1"/>
  <c r="AL151" i="16"/>
  <c r="BC151" i="16" s="1"/>
  <c r="AK151" i="16"/>
  <c r="BB151" i="16" s="1"/>
  <c r="AJ151" i="16"/>
  <c r="BA151" i="16" s="1"/>
  <c r="AI151" i="16"/>
  <c r="AZ151" i="16" s="1"/>
  <c r="AX150" i="16"/>
  <c r="BO150" i="16" s="1"/>
  <c r="AW150" i="16"/>
  <c r="BN150" i="16" s="1"/>
  <c r="AV150" i="16"/>
  <c r="BM150" i="16" s="1"/>
  <c r="AU150" i="16"/>
  <c r="BL150" i="16" s="1"/>
  <c r="AT150" i="16"/>
  <c r="BK150" i="16" s="1"/>
  <c r="AS150" i="16"/>
  <c r="BJ150" i="16" s="1"/>
  <c r="AR150" i="16"/>
  <c r="BI150" i="16" s="1"/>
  <c r="AQ150" i="16"/>
  <c r="BH150" i="16" s="1"/>
  <c r="AP150" i="16"/>
  <c r="BG150" i="16" s="1"/>
  <c r="AO150" i="16"/>
  <c r="BF150" i="16" s="1"/>
  <c r="AN150" i="16"/>
  <c r="BE150" i="16" s="1"/>
  <c r="AM150" i="16"/>
  <c r="BD150" i="16" s="1"/>
  <c r="AL150" i="16"/>
  <c r="BC150" i="16" s="1"/>
  <c r="AK150" i="16"/>
  <c r="BB150" i="16" s="1"/>
  <c r="AJ150" i="16"/>
  <c r="BA150" i="16" s="1"/>
  <c r="AI150" i="16"/>
  <c r="AZ150" i="16" s="1"/>
  <c r="AX149" i="16"/>
  <c r="BO149" i="16" s="1"/>
  <c r="AW149" i="16"/>
  <c r="BN149" i="16" s="1"/>
  <c r="AV149" i="16"/>
  <c r="BM149" i="16" s="1"/>
  <c r="AU149" i="16"/>
  <c r="BL149" i="16" s="1"/>
  <c r="AT149" i="16"/>
  <c r="BK149" i="16" s="1"/>
  <c r="AS149" i="16"/>
  <c r="BJ149" i="16" s="1"/>
  <c r="AR149" i="16"/>
  <c r="BI149" i="16" s="1"/>
  <c r="AQ149" i="16"/>
  <c r="BH149" i="16" s="1"/>
  <c r="AP149" i="16"/>
  <c r="BG149" i="16" s="1"/>
  <c r="AO149" i="16"/>
  <c r="BF149" i="16" s="1"/>
  <c r="AN149" i="16"/>
  <c r="BE149" i="16" s="1"/>
  <c r="AM149" i="16"/>
  <c r="BD149" i="16" s="1"/>
  <c r="AL149" i="16"/>
  <c r="BC149" i="16" s="1"/>
  <c r="AK149" i="16"/>
  <c r="BB149" i="16" s="1"/>
  <c r="AJ149" i="16"/>
  <c r="BA149" i="16" s="1"/>
  <c r="AI149" i="16"/>
  <c r="AZ149" i="16" s="1"/>
  <c r="AX148" i="16"/>
  <c r="BO148" i="16" s="1"/>
  <c r="AW148" i="16"/>
  <c r="BN148" i="16" s="1"/>
  <c r="AV148" i="16"/>
  <c r="BM148" i="16" s="1"/>
  <c r="AU148" i="16"/>
  <c r="BL148" i="16" s="1"/>
  <c r="AT148" i="16"/>
  <c r="BK148" i="16" s="1"/>
  <c r="AS148" i="16"/>
  <c r="BJ148" i="16" s="1"/>
  <c r="AR148" i="16"/>
  <c r="BI148" i="16" s="1"/>
  <c r="AQ148" i="16"/>
  <c r="BH148" i="16" s="1"/>
  <c r="AP148" i="16"/>
  <c r="BG148" i="16" s="1"/>
  <c r="AO148" i="16"/>
  <c r="BF148" i="16" s="1"/>
  <c r="AN148" i="16"/>
  <c r="BE148" i="16" s="1"/>
  <c r="AM148" i="16"/>
  <c r="BD148" i="16" s="1"/>
  <c r="AL148" i="16"/>
  <c r="BC148" i="16" s="1"/>
  <c r="AK148" i="16"/>
  <c r="BB148" i="16" s="1"/>
  <c r="AJ148" i="16"/>
  <c r="BA148" i="16" s="1"/>
  <c r="AI148" i="16"/>
  <c r="AZ148" i="16" s="1"/>
  <c r="AX147" i="16"/>
  <c r="BO147" i="16" s="1"/>
  <c r="AW147" i="16"/>
  <c r="BN147" i="16" s="1"/>
  <c r="AV147" i="16"/>
  <c r="BM147" i="16" s="1"/>
  <c r="AU147" i="16"/>
  <c r="BL147" i="16" s="1"/>
  <c r="AT147" i="16"/>
  <c r="BK147" i="16" s="1"/>
  <c r="AS147" i="16"/>
  <c r="BJ147" i="16" s="1"/>
  <c r="AR147" i="16"/>
  <c r="BI147" i="16" s="1"/>
  <c r="AQ147" i="16"/>
  <c r="BH147" i="16" s="1"/>
  <c r="AP147" i="16"/>
  <c r="BG147" i="16" s="1"/>
  <c r="AO147" i="16"/>
  <c r="BF147" i="16" s="1"/>
  <c r="AN147" i="16"/>
  <c r="BE147" i="16" s="1"/>
  <c r="AM147" i="16"/>
  <c r="BD147" i="16" s="1"/>
  <c r="AL147" i="16"/>
  <c r="BC147" i="16" s="1"/>
  <c r="AK147" i="16"/>
  <c r="BB147" i="16" s="1"/>
  <c r="AJ147" i="16"/>
  <c r="BA147" i="16" s="1"/>
  <c r="AI147" i="16"/>
  <c r="AZ147" i="16" s="1"/>
  <c r="AX146" i="16"/>
  <c r="BO146" i="16" s="1"/>
  <c r="AW146" i="16"/>
  <c r="BN146" i="16" s="1"/>
  <c r="AV146" i="16"/>
  <c r="BM146" i="16" s="1"/>
  <c r="AU146" i="16"/>
  <c r="BL146" i="16" s="1"/>
  <c r="AT146" i="16"/>
  <c r="BK146" i="16" s="1"/>
  <c r="AS146" i="16"/>
  <c r="BJ146" i="16" s="1"/>
  <c r="AR146" i="16"/>
  <c r="BI146" i="16" s="1"/>
  <c r="AQ146" i="16"/>
  <c r="BH146" i="16" s="1"/>
  <c r="AP146" i="16"/>
  <c r="BG146" i="16" s="1"/>
  <c r="AO146" i="16"/>
  <c r="BF146" i="16" s="1"/>
  <c r="AN146" i="16"/>
  <c r="BE146" i="16" s="1"/>
  <c r="AM146" i="16"/>
  <c r="BD146" i="16" s="1"/>
  <c r="AL146" i="16"/>
  <c r="BC146" i="16" s="1"/>
  <c r="AK146" i="16"/>
  <c r="BB146" i="16" s="1"/>
  <c r="AJ146" i="16"/>
  <c r="BA146" i="16" s="1"/>
  <c r="AI146" i="16"/>
  <c r="AZ146" i="16" s="1"/>
  <c r="AX145" i="16"/>
  <c r="BO145" i="16" s="1"/>
  <c r="AW145" i="16"/>
  <c r="BN145" i="16" s="1"/>
  <c r="AV145" i="16"/>
  <c r="BM145" i="16" s="1"/>
  <c r="AU145" i="16"/>
  <c r="BL145" i="16" s="1"/>
  <c r="AT145" i="16"/>
  <c r="BK145" i="16" s="1"/>
  <c r="AS145" i="16"/>
  <c r="BJ145" i="16" s="1"/>
  <c r="AR145" i="16"/>
  <c r="BI145" i="16" s="1"/>
  <c r="AQ145" i="16"/>
  <c r="BH145" i="16" s="1"/>
  <c r="AP145" i="16"/>
  <c r="BG145" i="16" s="1"/>
  <c r="AO145" i="16"/>
  <c r="BF145" i="16" s="1"/>
  <c r="AN145" i="16"/>
  <c r="BE145" i="16" s="1"/>
  <c r="AM145" i="16"/>
  <c r="BD145" i="16" s="1"/>
  <c r="AL145" i="16"/>
  <c r="BC145" i="16" s="1"/>
  <c r="AK145" i="16"/>
  <c r="BB145" i="16" s="1"/>
  <c r="AJ145" i="16"/>
  <c r="BA145" i="16" s="1"/>
  <c r="AI145" i="16"/>
  <c r="AZ145" i="16" s="1"/>
  <c r="AX144" i="16"/>
  <c r="BO144" i="16" s="1"/>
  <c r="AW144" i="16"/>
  <c r="BN144" i="16" s="1"/>
  <c r="AV144" i="16"/>
  <c r="BM144" i="16" s="1"/>
  <c r="AU144" i="16"/>
  <c r="BL144" i="16" s="1"/>
  <c r="AT144" i="16"/>
  <c r="BK144" i="16" s="1"/>
  <c r="AS144" i="16"/>
  <c r="BJ144" i="16" s="1"/>
  <c r="AR144" i="16"/>
  <c r="BI144" i="16" s="1"/>
  <c r="AQ144" i="16"/>
  <c r="BH144" i="16" s="1"/>
  <c r="AP144" i="16"/>
  <c r="BG144" i="16" s="1"/>
  <c r="AO144" i="16"/>
  <c r="BF144" i="16" s="1"/>
  <c r="AN144" i="16"/>
  <c r="BE144" i="16" s="1"/>
  <c r="AM144" i="16"/>
  <c r="BD144" i="16" s="1"/>
  <c r="AL144" i="16"/>
  <c r="BC144" i="16" s="1"/>
  <c r="AK144" i="16"/>
  <c r="BB144" i="16" s="1"/>
  <c r="AJ144" i="16"/>
  <c r="BA144" i="16" s="1"/>
  <c r="AI144" i="16"/>
  <c r="AZ144" i="16" s="1"/>
  <c r="AX143" i="16"/>
  <c r="BO143" i="16" s="1"/>
  <c r="AW143" i="16"/>
  <c r="BN143" i="16" s="1"/>
  <c r="AV143" i="16"/>
  <c r="BM143" i="16" s="1"/>
  <c r="AU143" i="16"/>
  <c r="BL143" i="16" s="1"/>
  <c r="AT143" i="16"/>
  <c r="BK143" i="16" s="1"/>
  <c r="AS143" i="16"/>
  <c r="BJ143" i="16" s="1"/>
  <c r="AR143" i="16"/>
  <c r="BI143" i="16" s="1"/>
  <c r="AQ143" i="16"/>
  <c r="BH143" i="16" s="1"/>
  <c r="AP143" i="16"/>
  <c r="BG143" i="16" s="1"/>
  <c r="AO143" i="16"/>
  <c r="BF143" i="16" s="1"/>
  <c r="AN143" i="16"/>
  <c r="BE143" i="16" s="1"/>
  <c r="AM143" i="16"/>
  <c r="BD143" i="16" s="1"/>
  <c r="AL143" i="16"/>
  <c r="BC143" i="16" s="1"/>
  <c r="AK143" i="16"/>
  <c r="BB143" i="16" s="1"/>
  <c r="AJ143" i="16"/>
  <c r="BA143" i="16" s="1"/>
  <c r="AI143" i="16"/>
  <c r="AZ143" i="16" s="1"/>
  <c r="AX142" i="16"/>
  <c r="BO142" i="16" s="1"/>
  <c r="AW142" i="16"/>
  <c r="BN142" i="16" s="1"/>
  <c r="AV142" i="16"/>
  <c r="BM142" i="16" s="1"/>
  <c r="AU142" i="16"/>
  <c r="BL142" i="16" s="1"/>
  <c r="AT142" i="16"/>
  <c r="BK142" i="16" s="1"/>
  <c r="AS142" i="16"/>
  <c r="BJ142" i="16" s="1"/>
  <c r="AR142" i="16"/>
  <c r="BI142" i="16" s="1"/>
  <c r="AQ142" i="16"/>
  <c r="BH142" i="16" s="1"/>
  <c r="AP142" i="16"/>
  <c r="BG142" i="16" s="1"/>
  <c r="AO142" i="16"/>
  <c r="BF142" i="16" s="1"/>
  <c r="AN142" i="16"/>
  <c r="BE142" i="16" s="1"/>
  <c r="AM142" i="16"/>
  <c r="BD142" i="16" s="1"/>
  <c r="AL142" i="16"/>
  <c r="BC142" i="16" s="1"/>
  <c r="AK142" i="16"/>
  <c r="BB142" i="16" s="1"/>
  <c r="AJ142" i="16"/>
  <c r="BA142" i="16" s="1"/>
  <c r="AI142" i="16"/>
  <c r="AZ142" i="16" s="1"/>
  <c r="AX141" i="16"/>
  <c r="BO141" i="16" s="1"/>
  <c r="AW141" i="16"/>
  <c r="BN141" i="16" s="1"/>
  <c r="AV141" i="16"/>
  <c r="BM141" i="16" s="1"/>
  <c r="AU141" i="16"/>
  <c r="BL141" i="16" s="1"/>
  <c r="AT141" i="16"/>
  <c r="BK141" i="16" s="1"/>
  <c r="AS141" i="16"/>
  <c r="BJ141" i="16" s="1"/>
  <c r="AR141" i="16"/>
  <c r="BI141" i="16" s="1"/>
  <c r="AQ141" i="16"/>
  <c r="BH141" i="16" s="1"/>
  <c r="AP141" i="16"/>
  <c r="BG141" i="16" s="1"/>
  <c r="AO141" i="16"/>
  <c r="BF141" i="16" s="1"/>
  <c r="AN141" i="16"/>
  <c r="BE141" i="16" s="1"/>
  <c r="AM141" i="16"/>
  <c r="BD141" i="16" s="1"/>
  <c r="AL141" i="16"/>
  <c r="BC141" i="16" s="1"/>
  <c r="AK141" i="16"/>
  <c r="BB141" i="16" s="1"/>
  <c r="AJ141" i="16"/>
  <c r="BA141" i="16" s="1"/>
  <c r="AI141" i="16"/>
  <c r="AZ141" i="16" s="1"/>
  <c r="AX140" i="16"/>
  <c r="BO140" i="16" s="1"/>
  <c r="AW140" i="16"/>
  <c r="BN140" i="16" s="1"/>
  <c r="AV140" i="16"/>
  <c r="BM140" i="16" s="1"/>
  <c r="AU140" i="16"/>
  <c r="BL140" i="16" s="1"/>
  <c r="AT140" i="16"/>
  <c r="BK140" i="16" s="1"/>
  <c r="AS140" i="16"/>
  <c r="BJ140" i="16" s="1"/>
  <c r="AR140" i="16"/>
  <c r="BI140" i="16" s="1"/>
  <c r="AQ140" i="16"/>
  <c r="BH140" i="16" s="1"/>
  <c r="AP140" i="16"/>
  <c r="BG140" i="16" s="1"/>
  <c r="AO140" i="16"/>
  <c r="BF140" i="16" s="1"/>
  <c r="AN140" i="16"/>
  <c r="BE140" i="16" s="1"/>
  <c r="AM140" i="16"/>
  <c r="BD140" i="16" s="1"/>
  <c r="AL140" i="16"/>
  <c r="BC140" i="16" s="1"/>
  <c r="AK140" i="16"/>
  <c r="BB140" i="16" s="1"/>
  <c r="AJ140" i="16"/>
  <c r="BA140" i="16" s="1"/>
  <c r="AI140" i="16"/>
  <c r="AZ140" i="16" s="1"/>
  <c r="AX139" i="16"/>
  <c r="BO139" i="16" s="1"/>
  <c r="AW139" i="16"/>
  <c r="BN139" i="16" s="1"/>
  <c r="AV139" i="16"/>
  <c r="BM139" i="16" s="1"/>
  <c r="AU139" i="16"/>
  <c r="BL139" i="16" s="1"/>
  <c r="AT139" i="16"/>
  <c r="BK139" i="16" s="1"/>
  <c r="AS139" i="16"/>
  <c r="BJ139" i="16" s="1"/>
  <c r="AR139" i="16"/>
  <c r="BI139" i="16" s="1"/>
  <c r="AQ139" i="16"/>
  <c r="BH139" i="16" s="1"/>
  <c r="AP139" i="16"/>
  <c r="BG139" i="16" s="1"/>
  <c r="AO139" i="16"/>
  <c r="BF139" i="16" s="1"/>
  <c r="AN139" i="16"/>
  <c r="BE139" i="16" s="1"/>
  <c r="AM139" i="16"/>
  <c r="BD139" i="16" s="1"/>
  <c r="AL139" i="16"/>
  <c r="BC139" i="16" s="1"/>
  <c r="AK139" i="16"/>
  <c r="BB139" i="16" s="1"/>
  <c r="AJ139" i="16"/>
  <c r="BA139" i="16" s="1"/>
  <c r="AI139" i="16"/>
  <c r="AZ139" i="16" s="1"/>
  <c r="AX138" i="16"/>
  <c r="BO138" i="16" s="1"/>
  <c r="AW138" i="16"/>
  <c r="BN138" i="16" s="1"/>
  <c r="AV138" i="16"/>
  <c r="BM138" i="16" s="1"/>
  <c r="AU138" i="16"/>
  <c r="BL138" i="16" s="1"/>
  <c r="AT138" i="16"/>
  <c r="BK138" i="16" s="1"/>
  <c r="AS138" i="16"/>
  <c r="BJ138" i="16" s="1"/>
  <c r="AR138" i="16"/>
  <c r="BI138" i="16" s="1"/>
  <c r="AQ138" i="16"/>
  <c r="BH138" i="16" s="1"/>
  <c r="AP138" i="16"/>
  <c r="BG138" i="16" s="1"/>
  <c r="AO138" i="16"/>
  <c r="BF138" i="16" s="1"/>
  <c r="AN138" i="16"/>
  <c r="BE138" i="16" s="1"/>
  <c r="AM138" i="16"/>
  <c r="BD138" i="16" s="1"/>
  <c r="AL138" i="16"/>
  <c r="BC138" i="16" s="1"/>
  <c r="AK138" i="16"/>
  <c r="BB138" i="16" s="1"/>
  <c r="AJ138" i="16"/>
  <c r="BA138" i="16" s="1"/>
  <c r="AI138" i="16"/>
  <c r="AZ138" i="16" s="1"/>
  <c r="AX137" i="16"/>
  <c r="BO137" i="16" s="1"/>
  <c r="AW137" i="16"/>
  <c r="BN137" i="16" s="1"/>
  <c r="AV137" i="16"/>
  <c r="BM137" i="16" s="1"/>
  <c r="AU137" i="16"/>
  <c r="BL137" i="16" s="1"/>
  <c r="AT137" i="16"/>
  <c r="BK137" i="16" s="1"/>
  <c r="AS137" i="16"/>
  <c r="BJ137" i="16" s="1"/>
  <c r="AR137" i="16"/>
  <c r="BI137" i="16" s="1"/>
  <c r="AQ137" i="16"/>
  <c r="BH137" i="16" s="1"/>
  <c r="AP137" i="16"/>
  <c r="BG137" i="16" s="1"/>
  <c r="AO137" i="16"/>
  <c r="BF137" i="16" s="1"/>
  <c r="AN137" i="16"/>
  <c r="BE137" i="16" s="1"/>
  <c r="AM137" i="16"/>
  <c r="BD137" i="16" s="1"/>
  <c r="AL137" i="16"/>
  <c r="BC137" i="16" s="1"/>
  <c r="AK137" i="16"/>
  <c r="BB137" i="16" s="1"/>
  <c r="AJ137" i="16"/>
  <c r="BA137" i="16" s="1"/>
  <c r="AI137" i="16"/>
  <c r="AZ137" i="16" s="1"/>
  <c r="AX136" i="16"/>
  <c r="BO136" i="16" s="1"/>
  <c r="AW136" i="16"/>
  <c r="BN136" i="16" s="1"/>
  <c r="AV136" i="16"/>
  <c r="BM136" i="16" s="1"/>
  <c r="AU136" i="16"/>
  <c r="BL136" i="16" s="1"/>
  <c r="AT136" i="16"/>
  <c r="BK136" i="16" s="1"/>
  <c r="AS136" i="16"/>
  <c r="BJ136" i="16" s="1"/>
  <c r="AR136" i="16"/>
  <c r="BI136" i="16" s="1"/>
  <c r="AQ136" i="16"/>
  <c r="BH136" i="16" s="1"/>
  <c r="AP136" i="16"/>
  <c r="BG136" i="16" s="1"/>
  <c r="AO136" i="16"/>
  <c r="BF136" i="16" s="1"/>
  <c r="AN136" i="16"/>
  <c r="BE136" i="16" s="1"/>
  <c r="AM136" i="16"/>
  <c r="BD136" i="16" s="1"/>
  <c r="AL136" i="16"/>
  <c r="BC136" i="16" s="1"/>
  <c r="AK136" i="16"/>
  <c r="BB136" i="16" s="1"/>
  <c r="AJ136" i="16"/>
  <c r="BA136" i="16" s="1"/>
  <c r="AI136" i="16"/>
  <c r="AZ136" i="16" s="1"/>
  <c r="AX135" i="16"/>
  <c r="BO135" i="16" s="1"/>
  <c r="AW135" i="16"/>
  <c r="BN135" i="16" s="1"/>
  <c r="AV135" i="16"/>
  <c r="BM135" i="16" s="1"/>
  <c r="AU135" i="16"/>
  <c r="BL135" i="16" s="1"/>
  <c r="AT135" i="16"/>
  <c r="BK135" i="16" s="1"/>
  <c r="AS135" i="16"/>
  <c r="BJ135" i="16" s="1"/>
  <c r="AR135" i="16"/>
  <c r="BI135" i="16" s="1"/>
  <c r="AQ135" i="16"/>
  <c r="BH135" i="16" s="1"/>
  <c r="AP135" i="16"/>
  <c r="BG135" i="16" s="1"/>
  <c r="AO135" i="16"/>
  <c r="BF135" i="16" s="1"/>
  <c r="AN135" i="16"/>
  <c r="BE135" i="16" s="1"/>
  <c r="AM135" i="16"/>
  <c r="BD135" i="16" s="1"/>
  <c r="AL135" i="16"/>
  <c r="BC135" i="16" s="1"/>
  <c r="AK135" i="16"/>
  <c r="BB135" i="16" s="1"/>
  <c r="AJ135" i="16"/>
  <c r="BA135" i="16" s="1"/>
  <c r="AI135" i="16"/>
  <c r="AZ135" i="16" s="1"/>
  <c r="AX134" i="16"/>
  <c r="BO134" i="16" s="1"/>
  <c r="AW134" i="16"/>
  <c r="BN134" i="16" s="1"/>
  <c r="AV134" i="16"/>
  <c r="BM134" i="16" s="1"/>
  <c r="AU134" i="16"/>
  <c r="BL134" i="16" s="1"/>
  <c r="AT134" i="16"/>
  <c r="BK134" i="16" s="1"/>
  <c r="AS134" i="16"/>
  <c r="BJ134" i="16" s="1"/>
  <c r="AR134" i="16"/>
  <c r="BI134" i="16" s="1"/>
  <c r="AQ134" i="16"/>
  <c r="BH134" i="16" s="1"/>
  <c r="AP134" i="16"/>
  <c r="BG134" i="16" s="1"/>
  <c r="AO134" i="16"/>
  <c r="BF134" i="16" s="1"/>
  <c r="AN134" i="16"/>
  <c r="BE134" i="16" s="1"/>
  <c r="AM134" i="16"/>
  <c r="BD134" i="16" s="1"/>
  <c r="AL134" i="16"/>
  <c r="BC134" i="16" s="1"/>
  <c r="AK134" i="16"/>
  <c r="BB134" i="16" s="1"/>
  <c r="AJ134" i="16"/>
  <c r="BA134" i="16" s="1"/>
  <c r="AI134" i="16"/>
  <c r="AZ134" i="16" s="1"/>
  <c r="AX133" i="16"/>
  <c r="BO133" i="16" s="1"/>
  <c r="AW133" i="16"/>
  <c r="BN133" i="16" s="1"/>
  <c r="AV133" i="16"/>
  <c r="BM133" i="16" s="1"/>
  <c r="AU133" i="16"/>
  <c r="BL133" i="16" s="1"/>
  <c r="AT133" i="16"/>
  <c r="BK133" i="16" s="1"/>
  <c r="AS133" i="16"/>
  <c r="BJ133" i="16" s="1"/>
  <c r="AR133" i="16"/>
  <c r="BI133" i="16" s="1"/>
  <c r="AQ133" i="16"/>
  <c r="BH133" i="16" s="1"/>
  <c r="AP133" i="16"/>
  <c r="BG133" i="16" s="1"/>
  <c r="AO133" i="16"/>
  <c r="BF133" i="16" s="1"/>
  <c r="AN133" i="16"/>
  <c r="BE133" i="16" s="1"/>
  <c r="AM133" i="16"/>
  <c r="BD133" i="16" s="1"/>
  <c r="AL133" i="16"/>
  <c r="BC133" i="16" s="1"/>
  <c r="AK133" i="16"/>
  <c r="BB133" i="16" s="1"/>
  <c r="AJ133" i="16"/>
  <c r="BA133" i="16" s="1"/>
  <c r="AI133" i="16"/>
  <c r="AZ133" i="16" s="1"/>
  <c r="AX132" i="16"/>
  <c r="BO132" i="16" s="1"/>
  <c r="AW132" i="16"/>
  <c r="BN132" i="16" s="1"/>
  <c r="AV132" i="16"/>
  <c r="BM132" i="16" s="1"/>
  <c r="AU132" i="16"/>
  <c r="BL132" i="16" s="1"/>
  <c r="AT132" i="16"/>
  <c r="BK132" i="16" s="1"/>
  <c r="AS132" i="16"/>
  <c r="BJ132" i="16" s="1"/>
  <c r="AR132" i="16"/>
  <c r="BI132" i="16" s="1"/>
  <c r="AQ132" i="16"/>
  <c r="BH132" i="16" s="1"/>
  <c r="AP132" i="16"/>
  <c r="BG132" i="16" s="1"/>
  <c r="AO132" i="16"/>
  <c r="BF132" i="16" s="1"/>
  <c r="AN132" i="16"/>
  <c r="BE132" i="16" s="1"/>
  <c r="AM132" i="16"/>
  <c r="BD132" i="16" s="1"/>
  <c r="AL132" i="16"/>
  <c r="BC132" i="16" s="1"/>
  <c r="AK132" i="16"/>
  <c r="BB132" i="16" s="1"/>
  <c r="AJ132" i="16"/>
  <c r="BA132" i="16" s="1"/>
  <c r="AI132" i="16"/>
  <c r="AZ132" i="16" s="1"/>
  <c r="AX131" i="16"/>
  <c r="BO131" i="16" s="1"/>
  <c r="AW131" i="16"/>
  <c r="BN131" i="16" s="1"/>
  <c r="AV131" i="16"/>
  <c r="BM131" i="16" s="1"/>
  <c r="AU131" i="16"/>
  <c r="BL131" i="16" s="1"/>
  <c r="AT131" i="16"/>
  <c r="BK131" i="16" s="1"/>
  <c r="AS131" i="16"/>
  <c r="BJ131" i="16" s="1"/>
  <c r="AR131" i="16"/>
  <c r="BI131" i="16" s="1"/>
  <c r="AQ131" i="16"/>
  <c r="BH131" i="16" s="1"/>
  <c r="AP131" i="16"/>
  <c r="BG131" i="16" s="1"/>
  <c r="AO131" i="16"/>
  <c r="BF131" i="16" s="1"/>
  <c r="AN131" i="16"/>
  <c r="BE131" i="16" s="1"/>
  <c r="AM131" i="16"/>
  <c r="BD131" i="16" s="1"/>
  <c r="AL131" i="16"/>
  <c r="BC131" i="16" s="1"/>
  <c r="AK131" i="16"/>
  <c r="BB131" i="16" s="1"/>
  <c r="AJ131" i="16"/>
  <c r="BA131" i="16" s="1"/>
  <c r="AI131" i="16"/>
  <c r="AZ131" i="16" s="1"/>
  <c r="AX130" i="16"/>
  <c r="BO130" i="16" s="1"/>
  <c r="AW130" i="16"/>
  <c r="BN130" i="16" s="1"/>
  <c r="AV130" i="16"/>
  <c r="BM130" i="16" s="1"/>
  <c r="AU130" i="16"/>
  <c r="BL130" i="16" s="1"/>
  <c r="AT130" i="16"/>
  <c r="BK130" i="16" s="1"/>
  <c r="AS130" i="16"/>
  <c r="BJ130" i="16" s="1"/>
  <c r="AR130" i="16"/>
  <c r="BI130" i="16" s="1"/>
  <c r="AQ130" i="16"/>
  <c r="BH130" i="16" s="1"/>
  <c r="AP130" i="16"/>
  <c r="BG130" i="16" s="1"/>
  <c r="AO130" i="16"/>
  <c r="BF130" i="16" s="1"/>
  <c r="AN130" i="16"/>
  <c r="BE130" i="16" s="1"/>
  <c r="AM130" i="16"/>
  <c r="BD130" i="16" s="1"/>
  <c r="AL130" i="16"/>
  <c r="BC130" i="16" s="1"/>
  <c r="AK130" i="16"/>
  <c r="BB130" i="16" s="1"/>
  <c r="AJ130" i="16"/>
  <c r="BA130" i="16" s="1"/>
  <c r="AI130" i="16"/>
  <c r="AZ130" i="16" s="1"/>
  <c r="AX129" i="16"/>
  <c r="BO129" i="16" s="1"/>
  <c r="AW129" i="16"/>
  <c r="BN129" i="16" s="1"/>
  <c r="AV129" i="16"/>
  <c r="BM129" i="16" s="1"/>
  <c r="AU129" i="16"/>
  <c r="BL129" i="16" s="1"/>
  <c r="AT129" i="16"/>
  <c r="BK129" i="16" s="1"/>
  <c r="AS129" i="16"/>
  <c r="BJ129" i="16" s="1"/>
  <c r="AR129" i="16"/>
  <c r="BI129" i="16" s="1"/>
  <c r="AQ129" i="16"/>
  <c r="BH129" i="16" s="1"/>
  <c r="AP129" i="16"/>
  <c r="BG129" i="16" s="1"/>
  <c r="AO129" i="16"/>
  <c r="BF129" i="16" s="1"/>
  <c r="AN129" i="16"/>
  <c r="BE129" i="16" s="1"/>
  <c r="AM129" i="16"/>
  <c r="BD129" i="16" s="1"/>
  <c r="AL129" i="16"/>
  <c r="BC129" i="16" s="1"/>
  <c r="AK129" i="16"/>
  <c r="BB129" i="16" s="1"/>
  <c r="AJ129" i="16"/>
  <c r="BA129" i="16" s="1"/>
  <c r="AI129" i="16"/>
  <c r="AZ129" i="16" s="1"/>
  <c r="AX128" i="16"/>
  <c r="BO128" i="16" s="1"/>
  <c r="AW128" i="16"/>
  <c r="BN128" i="16" s="1"/>
  <c r="AV128" i="16"/>
  <c r="BM128" i="16" s="1"/>
  <c r="AU128" i="16"/>
  <c r="BL128" i="16" s="1"/>
  <c r="AT128" i="16"/>
  <c r="BK128" i="16" s="1"/>
  <c r="AS128" i="16"/>
  <c r="BJ128" i="16" s="1"/>
  <c r="AR128" i="16"/>
  <c r="BI128" i="16" s="1"/>
  <c r="AQ128" i="16"/>
  <c r="BH128" i="16" s="1"/>
  <c r="AP128" i="16"/>
  <c r="BG128" i="16" s="1"/>
  <c r="AO128" i="16"/>
  <c r="BF128" i="16" s="1"/>
  <c r="AN128" i="16"/>
  <c r="BE128" i="16" s="1"/>
  <c r="AM128" i="16"/>
  <c r="BD128" i="16" s="1"/>
  <c r="AL128" i="16"/>
  <c r="BC128" i="16" s="1"/>
  <c r="AK128" i="16"/>
  <c r="BB128" i="16" s="1"/>
  <c r="AJ128" i="16"/>
  <c r="BA128" i="16" s="1"/>
  <c r="AI128" i="16"/>
  <c r="AZ128" i="16" s="1"/>
  <c r="AX127" i="16"/>
  <c r="BO127" i="16" s="1"/>
  <c r="AW127" i="16"/>
  <c r="BN127" i="16" s="1"/>
  <c r="AV127" i="16"/>
  <c r="BM127" i="16" s="1"/>
  <c r="AU127" i="16"/>
  <c r="BL127" i="16" s="1"/>
  <c r="AT127" i="16"/>
  <c r="BK127" i="16" s="1"/>
  <c r="AS127" i="16"/>
  <c r="BJ127" i="16" s="1"/>
  <c r="AR127" i="16"/>
  <c r="BI127" i="16" s="1"/>
  <c r="AQ127" i="16"/>
  <c r="BH127" i="16" s="1"/>
  <c r="AP127" i="16"/>
  <c r="BG127" i="16" s="1"/>
  <c r="AO127" i="16"/>
  <c r="BF127" i="16" s="1"/>
  <c r="AN127" i="16"/>
  <c r="BE127" i="16" s="1"/>
  <c r="AM127" i="16"/>
  <c r="BD127" i="16" s="1"/>
  <c r="AL127" i="16"/>
  <c r="BC127" i="16" s="1"/>
  <c r="AK127" i="16"/>
  <c r="BB127" i="16" s="1"/>
  <c r="AJ127" i="16"/>
  <c r="BA127" i="16" s="1"/>
  <c r="AI127" i="16"/>
  <c r="AZ127" i="16" s="1"/>
  <c r="AX126" i="16"/>
  <c r="BO126" i="16" s="1"/>
  <c r="AW126" i="16"/>
  <c r="BN126" i="16" s="1"/>
  <c r="AV126" i="16"/>
  <c r="BM126" i="16" s="1"/>
  <c r="AU126" i="16"/>
  <c r="BL126" i="16" s="1"/>
  <c r="AT126" i="16"/>
  <c r="BK126" i="16" s="1"/>
  <c r="AS126" i="16"/>
  <c r="BJ126" i="16" s="1"/>
  <c r="AR126" i="16"/>
  <c r="BI126" i="16" s="1"/>
  <c r="AQ126" i="16"/>
  <c r="BH126" i="16" s="1"/>
  <c r="AP126" i="16"/>
  <c r="BG126" i="16" s="1"/>
  <c r="AO126" i="16"/>
  <c r="BF126" i="16" s="1"/>
  <c r="AN126" i="16"/>
  <c r="BE126" i="16" s="1"/>
  <c r="AM126" i="16"/>
  <c r="BD126" i="16" s="1"/>
  <c r="AL126" i="16"/>
  <c r="BC126" i="16" s="1"/>
  <c r="AK126" i="16"/>
  <c r="BB126" i="16" s="1"/>
  <c r="AJ126" i="16"/>
  <c r="BA126" i="16" s="1"/>
  <c r="AI126" i="16"/>
  <c r="AZ126" i="16" s="1"/>
  <c r="AX125" i="16"/>
  <c r="BO125" i="16" s="1"/>
  <c r="AW125" i="16"/>
  <c r="BN125" i="16" s="1"/>
  <c r="AV125" i="16"/>
  <c r="BM125" i="16" s="1"/>
  <c r="AU125" i="16"/>
  <c r="BL125" i="16" s="1"/>
  <c r="AT125" i="16"/>
  <c r="BK125" i="16" s="1"/>
  <c r="AS125" i="16"/>
  <c r="BJ125" i="16" s="1"/>
  <c r="AR125" i="16"/>
  <c r="BI125" i="16" s="1"/>
  <c r="AQ125" i="16"/>
  <c r="BH125" i="16" s="1"/>
  <c r="AP125" i="16"/>
  <c r="BG125" i="16" s="1"/>
  <c r="AO125" i="16"/>
  <c r="BF125" i="16" s="1"/>
  <c r="AN125" i="16"/>
  <c r="BE125" i="16" s="1"/>
  <c r="AM125" i="16"/>
  <c r="BD125" i="16" s="1"/>
  <c r="AL125" i="16"/>
  <c r="BC125" i="16" s="1"/>
  <c r="AK125" i="16"/>
  <c r="BB125" i="16" s="1"/>
  <c r="AJ125" i="16"/>
  <c r="BA125" i="16" s="1"/>
  <c r="AI125" i="16"/>
  <c r="AZ125" i="16" s="1"/>
  <c r="AX124" i="16"/>
  <c r="BO124" i="16" s="1"/>
  <c r="AW124" i="16"/>
  <c r="BN124" i="16" s="1"/>
  <c r="AV124" i="16"/>
  <c r="BM124" i="16" s="1"/>
  <c r="AU124" i="16"/>
  <c r="BL124" i="16" s="1"/>
  <c r="AT124" i="16"/>
  <c r="BK124" i="16" s="1"/>
  <c r="AS124" i="16"/>
  <c r="BJ124" i="16" s="1"/>
  <c r="AR124" i="16"/>
  <c r="BI124" i="16" s="1"/>
  <c r="AQ124" i="16"/>
  <c r="BH124" i="16" s="1"/>
  <c r="AP124" i="16"/>
  <c r="BG124" i="16" s="1"/>
  <c r="AO124" i="16"/>
  <c r="BF124" i="16" s="1"/>
  <c r="AN124" i="16"/>
  <c r="BE124" i="16" s="1"/>
  <c r="AM124" i="16"/>
  <c r="BD124" i="16" s="1"/>
  <c r="AL124" i="16"/>
  <c r="BC124" i="16" s="1"/>
  <c r="AK124" i="16"/>
  <c r="BB124" i="16" s="1"/>
  <c r="AJ124" i="16"/>
  <c r="BA124" i="16" s="1"/>
  <c r="AI124" i="16"/>
  <c r="AZ124" i="16" s="1"/>
  <c r="AX123" i="16"/>
  <c r="BO123" i="16" s="1"/>
  <c r="AW123" i="16"/>
  <c r="BN123" i="16" s="1"/>
  <c r="AV123" i="16"/>
  <c r="BM123" i="16" s="1"/>
  <c r="AU123" i="16"/>
  <c r="BL123" i="16" s="1"/>
  <c r="AT123" i="16"/>
  <c r="BK123" i="16" s="1"/>
  <c r="AS123" i="16"/>
  <c r="BJ123" i="16" s="1"/>
  <c r="AR123" i="16"/>
  <c r="BI123" i="16" s="1"/>
  <c r="AQ123" i="16"/>
  <c r="BH123" i="16" s="1"/>
  <c r="AP123" i="16"/>
  <c r="BG123" i="16" s="1"/>
  <c r="AO123" i="16"/>
  <c r="BF123" i="16" s="1"/>
  <c r="AN123" i="16"/>
  <c r="BE123" i="16" s="1"/>
  <c r="AM123" i="16"/>
  <c r="BD123" i="16" s="1"/>
  <c r="AL123" i="16"/>
  <c r="BC123" i="16" s="1"/>
  <c r="AK123" i="16"/>
  <c r="BB123" i="16" s="1"/>
  <c r="AJ123" i="16"/>
  <c r="BA123" i="16" s="1"/>
  <c r="AI123" i="16"/>
  <c r="AZ123" i="16" s="1"/>
  <c r="AX122" i="16"/>
  <c r="BO122" i="16" s="1"/>
  <c r="AW122" i="16"/>
  <c r="BN122" i="16" s="1"/>
  <c r="AV122" i="16"/>
  <c r="BM122" i="16" s="1"/>
  <c r="AU122" i="16"/>
  <c r="BL122" i="16" s="1"/>
  <c r="AT122" i="16"/>
  <c r="BK122" i="16" s="1"/>
  <c r="AS122" i="16"/>
  <c r="BJ122" i="16" s="1"/>
  <c r="AR122" i="16"/>
  <c r="BI122" i="16" s="1"/>
  <c r="AQ122" i="16"/>
  <c r="BH122" i="16" s="1"/>
  <c r="AP122" i="16"/>
  <c r="BG122" i="16" s="1"/>
  <c r="AO122" i="16"/>
  <c r="BF122" i="16" s="1"/>
  <c r="AN122" i="16"/>
  <c r="BE122" i="16" s="1"/>
  <c r="AM122" i="16"/>
  <c r="BD122" i="16" s="1"/>
  <c r="AL122" i="16"/>
  <c r="BC122" i="16" s="1"/>
  <c r="AK122" i="16"/>
  <c r="BB122" i="16" s="1"/>
  <c r="AJ122" i="16"/>
  <c r="BA122" i="16" s="1"/>
  <c r="AI122" i="16"/>
  <c r="AZ122" i="16" s="1"/>
  <c r="AX121" i="16"/>
  <c r="BO121" i="16" s="1"/>
  <c r="AW121" i="16"/>
  <c r="BN121" i="16" s="1"/>
  <c r="AV121" i="16"/>
  <c r="BM121" i="16" s="1"/>
  <c r="AU121" i="16"/>
  <c r="BL121" i="16" s="1"/>
  <c r="AT121" i="16"/>
  <c r="BK121" i="16" s="1"/>
  <c r="AS121" i="16"/>
  <c r="BJ121" i="16" s="1"/>
  <c r="AR121" i="16"/>
  <c r="BI121" i="16" s="1"/>
  <c r="AQ121" i="16"/>
  <c r="BH121" i="16" s="1"/>
  <c r="AP121" i="16"/>
  <c r="BG121" i="16" s="1"/>
  <c r="AO121" i="16"/>
  <c r="BF121" i="16" s="1"/>
  <c r="AN121" i="16"/>
  <c r="BE121" i="16" s="1"/>
  <c r="AM121" i="16"/>
  <c r="BD121" i="16" s="1"/>
  <c r="AL121" i="16"/>
  <c r="BC121" i="16" s="1"/>
  <c r="AK121" i="16"/>
  <c r="BB121" i="16" s="1"/>
  <c r="AJ121" i="16"/>
  <c r="BA121" i="16" s="1"/>
  <c r="AI121" i="16"/>
  <c r="AZ121" i="16" s="1"/>
  <c r="AX120" i="16"/>
  <c r="BO120" i="16" s="1"/>
  <c r="AW120" i="16"/>
  <c r="BN120" i="16" s="1"/>
  <c r="AV120" i="16"/>
  <c r="BM120" i="16" s="1"/>
  <c r="AU120" i="16"/>
  <c r="BL120" i="16" s="1"/>
  <c r="AT120" i="16"/>
  <c r="BK120" i="16" s="1"/>
  <c r="AS120" i="16"/>
  <c r="BJ120" i="16" s="1"/>
  <c r="AR120" i="16"/>
  <c r="BI120" i="16" s="1"/>
  <c r="AQ120" i="16"/>
  <c r="BH120" i="16" s="1"/>
  <c r="AP120" i="16"/>
  <c r="BG120" i="16" s="1"/>
  <c r="AO120" i="16"/>
  <c r="BF120" i="16" s="1"/>
  <c r="AN120" i="16"/>
  <c r="BE120" i="16" s="1"/>
  <c r="AM120" i="16"/>
  <c r="BD120" i="16" s="1"/>
  <c r="AL120" i="16"/>
  <c r="BC120" i="16" s="1"/>
  <c r="AK120" i="16"/>
  <c r="BB120" i="16" s="1"/>
  <c r="AJ120" i="16"/>
  <c r="BA120" i="16" s="1"/>
  <c r="AI120" i="16"/>
  <c r="AZ120" i="16" s="1"/>
  <c r="AX119" i="16"/>
  <c r="BO119" i="16" s="1"/>
  <c r="AW119" i="16"/>
  <c r="BN119" i="16" s="1"/>
  <c r="AV119" i="16"/>
  <c r="BM119" i="16" s="1"/>
  <c r="AU119" i="16"/>
  <c r="BL119" i="16" s="1"/>
  <c r="AT119" i="16"/>
  <c r="BK119" i="16" s="1"/>
  <c r="AS119" i="16"/>
  <c r="BJ119" i="16" s="1"/>
  <c r="AR119" i="16"/>
  <c r="BI119" i="16" s="1"/>
  <c r="AQ119" i="16"/>
  <c r="BH119" i="16" s="1"/>
  <c r="AP119" i="16"/>
  <c r="BG119" i="16" s="1"/>
  <c r="AO119" i="16"/>
  <c r="BF119" i="16" s="1"/>
  <c r="AN119" i="16"/>
  <c r="BE119" i="16" s="1"/>
  <c r="AM119" i="16"/>
  <c r="BD119" i="16" s="1"/>
  <c r="AL119" i="16"/>
  <c r="BC119" i="16" s="1"/>
  <c r="AK119" i="16"/>
  <c r="BB119" i="16" s="1"/>
  <c r="AJ119" i="16"/>
  <c r="BA119" i="16" s="1"/>
  <c r="AI119" i="16"/>
  <c r="AZ119" i="16" s="1"/>
  <c r="AX118" i="16"/>
  <c r="BO118" i="16" s="1"/>
  <c r="AW118" i="16"/>
  <c r="BN118" i="16" s="1"/>
  <c r="AV118" i="16"/>
  <c r="BM118" i="16" s="1"/>
  <c r="AU118" i="16"/>
  <c r="BL118" i="16" s="1"/>
  <c r="AT118" i="16"/>
  <c r="BK118" i="16" s="1"/>
  <c r="AS118" i="16"/>
  <c r="BJ118" i="16" s="1"/>
  <c r="AR118" i="16"/>
  <c r="BI118" i="16" s="1"/>
  <c r="AQ118" i="16"/>
  <c r="BH118" i="16" s="1"/>
  <c r="AP118" i="16"/>
  <c r="BG118" i="16" s="1"/>
  <c r="AO118" i="16"/>
  <c r="BF118" i="16" s="1"/>
  <c r="AN118" i="16"/>
  <c r="BE118" i="16" s="1"/>
  <c r="AM118" i="16"/>
  <c r="BD118" i="16" s="1"/>
  <c r="AL118" i="16"/>
  <c r="BC118" i="16" s="1"/>
  <c r="AK118" i="16"/>
  <c r="BB118" i="16" s="1"/>
  <c r="AJ118" i="16"/>
  <c r="BA118" i="16" s="1"/>
  <c r="AI118" i="16"/>
  <c r="AZ118" i="16" s="1"/>
  <c r="AX117" i="16"/>
  <c r="BO117" i="16" s="1"/>
  <c r="AW117" i="16"/>
  <c r="BN117" i="16" s="1"/>
  <c r="AV117" i="16"/>
  <c r="BM117" i="16" s="1"/>
  <c r="AU117" i="16"/>
  <c r="BL117" i="16" s="1"/>
  <c r="AT117" i="16"/>
  <c r="BK117" i="16" s="1"/>
  <c r="AS117" i="16"/>
  <c r="BJ117" i="16" s="1"/>
  <c r="AR117" i="16"/>
  <c r="BI117" i="16" s="1"/>
  <c r="AQ117" i="16"/>
  <c r="BH117" i="16" s="1"/>
  <c r="AP117" i="16"/>
  <c r="BG117" i="16" s="1"/>
  <c r="AO117" i="16"/>
  <c r="BF117" i="16" s="1"/>
  <c r="AN117" i="16"/>
  <c r="BE117" i="16" s="1"/>
  <c r="AM117" i="16"/>
  <c r="BD117" i="16" s="1"/>
  <c r="AL117" i="16"/>
  <c r="BC117" i="16" s="1"/>
  <c r="AK117" i="16"/>
  <c r="BB117" i="16" s="1"/>
  <c r="AJ117" i="16"/>
  <c r="BA117" i="16" s="1"/>
  <c r="AI117" i="16"/>
  <c r="AZ117" i="16" s="1"/>
  <c r="AX116" i="16"/>
  <c r="BO116" i="16" s="1"/>
  <c r="AW116" i="16"/>
  <c r="BN116" i="16" s="1"/>
  <c r="AV116" i="16"/>
  <c r="BM116" i="16" s="1"/>
  <c r="AU116" i="16"/>
  <c r="BL116" i="16" s="1"/>
  <c r="AT116" i="16"/>
  <c r="BK116" i="16" s="1"/>
  <c r="AS116" i="16"/>
  <c r="BJ116" i="16" s="1"/>
  <c r="AR116" i="16"/>
  <c r="BI116" i="16" s="1"/>
  <c r="AQ116" i="16"/>
  <c r="BH116" i="16" s="1"/>
  <c r="AP116" i="16"/>
  <c r="BG116" i="16" s="1"/>
  <c r="AO116" i="16"/>
  <c r="BF116" i="16" s="1"/>
  <c r="AN116" i="16"/>
  <c r="BE116" i="16" s="1"/>
  <c r="AM116" i="16"/>
  <c r="BD116" i="16" s="1"/>
  <c r="AL116" i="16"/>
  <c r="BC116" i="16" s="1"/>
  <c r="AK116" i="16"/>
  <c r="BB116" i="16" s="1"/>
  <c r="AJ116" i="16"/>
  <c r="BA116" i="16" s="1"/>
  <c r="AI116" i="16"/>
  <c r="AZ116" i="16" s="1"/>
  <c r="AX115" i="16"/>
  <c r="BO115" i="16" s="1"/>
  <c r="AW115" i="16"/>
  <c r="BN115" i="16" s="1"/>
  <c r="AV115" i="16"/>
  <c r="BM115" i="16" s="1"/>
  <c r="AU115" i="16"/>
  <c r="BL115" i="16" s="1"/>
  <c r="AT115" i="16"/>
  <c r="BK115" i="16" s="1"/>
  <c r="AS115" i="16"/>
  <c r="BJ115" i="16" s="1"/>
  <c r="AR115" i="16"/>
  <c r="BI115" i="16" s="1"/>
  <c r="AQ115" i="16"/>
  <c r="BH115" i="16" s="1"/>
  <c r="AP115" i="16"/>
  <c r="BG115" i="16" s="1"/>
  <c r="AO115" i="16"/>
  <c r="BF115" i="16" s="1"/>
  <c r="AN115" i="16"/>
  <c r="BE115" i="16" s="1"/>
  <c r="AM115" i="16"/>
  <c r="BD115" i="16" s="1"/>
  <c r="AL115" i="16"/>
  <c r="BC115" i="16" s="1"/>
  <c r="AK115" i="16"/>
  <c r="BB115" i="16" s="1"/>
  <c r="AJ115" i="16"/>
  <c r="BA115" i="16" s="1"/>
  <c r="AI115" i="16"/>
  <c r="AZ115" i="16" s="1"/>
  <c r="AX114" i="16"/>
  <c r="BO114" i="16" s="1"/>
  <c r="AW114" i="16"/>
  <c r="BN114" i="16" s="1"/>
  <c r="AV114" i="16"/>
  <c r="BM114" i="16" s="1"/>
  <c r="AU114" i="16"/>
  <c r="BL114" i="16" s="1"/>
  <c r="AT114" i="16"/>
  <c r="BK114" i="16" s="1"/>
  <c r="AS114" i="16"/>
  <c r="BJ114" i="16" s="1"/>
  <c r="AR114" i="16"/>
  <c r="BI114" i="16" s="1"/>
  <c r="AQ114" i="16"/>
  <c r="BH114" i="16" s="1"/>
  <c r="AP114" i="16"/>
  <c r="BG114" i="16" s="1"/>
  <c r="AO114" i="16"/>
  <c r="BF114" i="16" s="1"/>
  <c r="AN114" i="16"/>
  <c r="BE114" i="16" s="1"/>
  <c r="AM114" i="16"/>
  <c r="BD114" i="16" s="1"/>
  <c r="AL114" i="16"/>
  <c r="BC114" i="16" s="1"/>
  <c r="AK114" i="16"/>
  <c r="BB114" i="16" s="1"/>
  <c r="AJ114" i="16"/>
  <c r="BA114" i="16" s="1"/>
  <c r="AI114" i="16"/>
  <c r="AZ114" i="16" s="1"/>
  <c r="AX113" i="16"/>
  <c r="BO113" i="16" s="1"/>
  <c r="AW113" i="16"/>
  <c r="BN113" i="16" s="1"/>
  <c r="AV113" i="16"/>
  <c r="BM113" i="16" s="1"/>
  <c r="AU113" i="16"/>
  <c r="BL113" i="16" s="1"/>
  <c r="AT113" i="16"/>
  <c r="BK113" i="16" s="1"/>
  <c r="AS113" i="16"/>
  <c r="BJ113" i="16" s="1"/>
  <c r="AR113" i="16"/>
  <c r="BI113" i="16" s="1"/>
  <c r="AQ113" i="16"/>
  <c r="BH113" i="16" s="1"/>
  <c r="AP113" i="16"/>
  <c r="BG113" i="16" s="1"/>
  <c r="AO113" i="16"/>
  <c r="BF113" i="16" s="1"/>
  <c r="AN113" i="16"/>
  <c r="BE113" i="16" s="1"/>
  <c r="AM113" i="16"/>
  <c r="BD113" i="16" s="1"/>
  <c r="AL113" i="16"/>
  <c r="BC113" i="16" s="1"/>
  <c r="AK113" i="16"/>
  <c r="BB113" i="16" s="1"/>
  <c r="AJ113" i="16"/>
  <c r="BA113" i="16" s="1"/>
  <c r="AI113" i="16"/>
  <c r="AZ113" i="16" s="1"/>
  <c r="AX112" i="16"/>
  <c r="BO112" i="16" s="1"/>
  <c r="AW112" i="16"/>
  <c r="BN112" i="16" s="1"/>
  <c r="AV112" i="16"/>
  <c r="BM112" i="16" s="1"/>
  <c r="AU112" i="16"/>
  <c r="BL112" i="16" s="1"/>
  <c r="AT112" i="16"/>
  <c r="BK112" i="16" s="1"/>
  <c r="AS112" i="16"/>
  <c r="BJ112" i="16" s="1"/>
  <c r="AR112" i="16"/>
  <c r="BI112" i="16" s="1"/>
  <c r="AQ112" i="16"/>
  <c r="BH112" i="16" s="1"/>
  <c r="AP112" i="16"/>
  <c r="BG112" i="16" s="1"/>
  <c r="AO112" i="16"/>
  <c r="BF112" i="16" s="1"/>
  <c r="AN112" i="16"/>
  <c r="BE112" i="16" s="1"/>
  <c r="AM112" i="16"/>
  <c r="BD112" i="16" s="1"/>
  <c r="AL112" i="16"/>
  <c r="BC112" i="16" s="1"/>
  <c r="AK112" i="16"/>
  <c r="BB112" i="16" s="1"/>
  <c r="AJ112" i="16"/>
  <c r="BA112" i="16" s="1"/>
  <c r="AI112" i="16"/>
  <c r="AZ112" i="16" s="1"/>
  <c r="AX111" i="16"/>
  <c r="BO111" i="16" s="1"/>
  <c r="AW111" i="16"/>
  <c r="BN111" i="16" s="1"/>
  <c r="AV111" i="16"/>
  <c r="BM111" i="16" s="1"/>
  <c r="AU111" i="16"/>
  <c r="BL111" i="16" s="1"/>
  <c r="AT111" i="16"/>
  <c r="BK111" i="16" s="1"/>
  <c r="AS111" i="16"/>
  <c r="BJ111" i="16" s="1"/>
  <c r="AR111" i="16"/>
  <c r="BI111" i="16" s="1"/>
  <c r="AQ111" i="16"/>
  <c r="BH111" i="16" s="1"/>
  <c r="AP111" i="16"/>
  <c r="BG111" i="16" s="1"/>
  <c r="AO111" i="16"/>
  <c r="BF111" i="16" s="1"/>
  <c r="AN111" i="16"/>
  <c r="BE111" i="16" s="1"/>
  <c r="AM111" i="16"/>
  <c r="BD111" i="16" s="1"/>
  <c r="AL111" i="16"/>
  <c r="BC111" i="16" s="1"/>
  <c r="AK111" i="16"/>
  <c r="BB111" i="16" s="1"/>
  <c r="AJ111" i="16"/>
  <c r="BA111" i="16" s="1"/>
  <c r="AI111" i="16"/>
  <c r="AZ111" i="16" s="1"/>
  <c r="AX110" i="16"/>
  <c r="BO110" i="16" s="1"/>
  <c r="AW110" i="16"/>
  <c r="BN110" i="16" s="1"/>
  <c r="AV110" i="16"/>
  <c r="BM110" i="16" s="1"/>
  <c r="AU110" i="16"/>
  <c r="BL110" i="16" s="1"/>
  <c r="AT110" i="16"/>
  <c r="BK110" i="16" s="1"/>
  <c r="AS110" i="16"/>
  <c r="BJ110" i="16" s="1"/>
  <c r="AR110" i="16"/>
  <c r="BI110" i="16" s="1"/>
  <c r="AQ110" i="16"/>
  <c r="BH110" i="16" s="1"/>
  <c r="AP110" i="16"/>
  <c r="BG110" i="16" s="1"/>
  <c r="AO110" i="16"/>
  <c r="BF110" i="16" s="1"/>
  <c r="AN110" i="16"/>
  <c r="BE110" i="16" s="1"/>
  <c r="AM110" i="16"/>
  <c r="BD110" i="16" s="1"/>
  <c r="AL110" i="16"/>
  <c r="BC110" i="16" s="1"/>
  <c r="AK110" i="16"/>
  <c r="BB110" i="16" s="1"/>
  <c r="AJ110" i="16"/>
  <c r="BA110" i="16" s="1"/>
  <c r="AI110" i="16"/>
  <c r="AZ110" i="16" s="1"/>
  <c r="AX109" i="16"/>
  <c r="BO109" i="16" s="1"/>
  <c r="AW109" i="16"/>
  <c r="BN109" i="16" s="1"/>
  <c r="AV109" i="16"/>
  <c r="BM109" i="16" s="1"/>
  <c r="AU109" i="16"/>
  <c r="BL109" i="16" s="1"/>
  <c r="AT109" i="16"/>
  <c r="BK109" i="16" s="1"/>
  <c r="AS109" i="16"/>
  <c r="BJ109" i="16" s="1"/>
  <c r="AR109" i="16"/>
  <c r="BI109" i="16" s="1"/>
  <c r="AQ109" i="16"/>
  <c r="BH109" i="16" s="1"/>
  <c r="AP109" i="16"/>
  <c r="BG109" i="16" s="1"/>
  <c r="AO109" i="16"/>
  <c r="BF109" i="16" s="1"/>
  <c r="AN109" i="16"/>
  <c r="BE109" i="16" s="1"/>
  <c r="AM109" i="16"/>
  <c r="BD109" i="16" s="1"/>
  <c r="AL109" i="16"/>
  <c r="BC109" i="16" s="1"/>
  <c r="AK109" i="16"/>
  <c r="BB109" i="16" s="1"/>
  <c r="AJ109" i="16"/>
  <c r="BA109" i="16" s="1"/>
  <c r="AI109" i="16"/>
  <c r="AZ109" i="16" s="1"/>
  <c r="AX108" i="16"/>
  <c r="BO108" i="16" s="1"/>
  <c r="AW108" i="16"/>
  <c r="BN108" i="16" s="1"/>
  <c r="AV108" i="16"/>
  <c r="BM108" i="16" s="1"/>
  <c r="AU108" i="16"/>
  <c r="BL108" i="16" s="1"/>
  <c r="AT108" i="16"/>
  <c r="BK108" i="16" s="1"/>
  <c r="AS108" i="16"/>
  <c r="BJ108" i="16" s="1"/>
  <c r="AR108" i="16"/>
  <c r="BI108" i="16" s="1"/>
  <c r="AQ108" i="16"/>
  <c r="BH108" i="16" s="1"/>
  <c r="AP108" i="16"/>
  <c r="BG108" i="16" s="1"/>
  <c r="AO108" i="16"/>
  <c r="BF108" i="16" s="1"/>
  <c r="AN108" i="16"/>
  <c r="BE108" i="16" s="1"/>
  <c r="AM108" i="16"/>
  <c r="BD108" i="16" s="1"/>
  <c r="AL108" i="16"/>
  <c r="BC108" i="16" s="1"/>
  <c r="AK108" i="16"/>
  <c r="BB108" i="16" s="1"/>
  <c r="AJ108" i="16"/>
  <c r="BA108" i="16" s="1"/>
  <c r="AI108" i="16"/>
  <c r="AZ108" i="16" s="1"/>
  <c r="AX107" i="16"/>
  <c r="BO107" i="16" s="1"/>
  <c r="AW107" i="16"/>
  <c r="BN107" i="16" s="1"/>
  <c r="AV107" i="16"/>
  <c r="BM107" i="16" s="1"/>
  <c r="AU107" i="16"/>
  <c r="BL107" i="16" s="1"/>
  <c r="AT107" i="16"/>
  <c r="BK107" i="16" s="1"/>
  <c r="AS107" i="16"/>
  <c r="BJ107" i="16" s="1"/>
  <c r="AR107" i="16"/>
  <c r="BI107" i="16" s="1"/>
  <c r="AQ107" i="16"/>
  <c r="BH107" i="16" s="1"/>
  <c r="AP107" i="16"/>
  <c r="BG107" i="16" s="1"/>
  <c r="AO107" i="16"/>
  <c r="BF107" i="16" s="1"/>
  <c r="AN107" i="16"/>
  <c r="BE107" i="16" s="1"/>
  <c r="AM107" i="16"/>
  <c r="BD107" i="16" s="1"/>
  <c r="AL107" i="16"/>
  <c r="BC107" i="16" s="1"/>
  <c r="AK107" i="16"/>
  <c r="BB107" i="16" s="1"/>
  <c r="AJ107" i="16"/>
  <c r="BA107" i="16" s="1"/>
  <c r="AI107" i="16"/>
  <c r="AZ107" i="16" s="1"/>
  <c r="AX106" i="16"/>
  <c r="BO106" i="16" s="1"/>
  <c r="AW106" i="16"/>
  <c r="BN106" i="16" s="1"/>
  <c r="AV106" i="16"/>
  <c r="BM106" i="16" s="1"/>
  <c r="AU106" i="16"/>
  <c r="BL106" i="16" s="1"/>
  <c r="AT106" i="16"/>
  <c r="BK106" i="16" s="1"/>
  <c r="AS106" i="16"/>
  <c r="BJ106" i="16" s="1"/>
  <c r="AR106" i="16"/>
  <c r="BI106" i="16" s="1"/>
  <c r="AQ106" i="16"/>
  <c r="BH106" i="16" s="1"/>
  <c r="AP106" i="16"/>
  <c r="BG106" i="16" s="1"/>
  <c r="AO106" i="16"/>
  <c r="BF106" i="16" s="1"/>
  <c r="AN106" i="16"/>
  <c r="BE106" i="16" s="1"/>
  <c r="AM106" i="16"/>
  <c r="BD106" i="16" s="1"/>
  <c r="AL106" i="16"/>
  <c r="BC106" i="16" s="1"/>
  <c r="AK106" i="16"/>
  <c r="BB106" i="16" s="1"/>
  <c r="AJ106" i="16"/>
  <c r="BA106" i="16" s="1"/>
  <c r="AI106" i="16"/>
  <c r="AZ106" i="16" s="1"/>
  <c r="AX105" i="16"/>
  <c r="BO105" i="16" s="1"/>
  <c r="AW105" i="16"/>
  <c r="BN105" i="16" s="1"/>
  <c r="AV105" i="16"/>
  <c r="BM105" i="16" s="1"/>
  <c r="AU105" i="16"/>
  <c r="BL105" i="16" s="1"/>
  <c r="AT105" i="16"/>
  <c r="BK105" i="16" s="1"/>
  <c r="AS105" i="16"/>
  <c r="BJ105" i="16" s="1"/>
  <c r="AR105" i="16"/>
  <c r="BI105" i="16" s="1"/>
  <c r="AQ105" i="16"/>
  <c r="BH105" i="16" s="1"/>
  <c r="AP105" i="16"/>
  <c r="BG105" i="16" s="1"/>
  <c r="AO105" i="16"/>
  <c r="BF105" i="16" s="1"/>
  <c r="AN105" i="16"/>
  <c r="BE105" i="16" s="1"/>
  <c r="AM105" i="16"/>
  <c r="BD105" i="16" s="1"/>
  <c r="AL105" i="16"/>
  <c r="BC105" i="16" s="1"/>
  <c r="AK105" i="16"/>
  <c r="BB105" i="16" s="1"/>
  <c r="AJ105" i="16"/>
  <c r="BA105" i="16" s="1"/>
  <c r="AI105" i="16"/>
  <c r="AZ105" i="16" s="1"/>
  <c r="AX104" i="16"/>
  <c r="BO104" i="16" s="1"/>
  <c r="AW104" i="16"/>
  <c r="BN104" i="16" s="1"/>
  <c r="AV104" i="16"/>
  <c r="BM104" i="16" s="1"/>
  <c r="AU104" i="16"/>
  <c r="BL104" i="16" s="1"/>
  <c r="AT104" i="16"/>
  <c r="BK104" i="16" s="1"/>
  <c r="AS104" i="16"/>
  <c r="BJ104" i="16" s="1"/>
  <c r="AR104" i="16"/>
  <c r="BI104" i="16" s="1"/>
  <c r="AQ104" i="16"/>
  <c r="BH104" i="16" s="1"/>
  <c r="AP104" i="16"/>
  <c r="BG104" i="16" s="1"/>
  <c r="AO104" i="16"/>
  <c r="BF104" i="16" s="1"/>
  <c r="AN104" i="16"/>
  <c r="BE104" i="16" s="1"/>
  <c r="AM104" i="16"/>
  <c r="BD104" i="16" s="1"/>
  <c r="AL104" i="16"/>
  <c r="BC104" i="16" s="1"/>
  <c r="AK104" i="16"/>
  <c r="BB104" i="16" s="1"/>
  <c r="AJ104" i="16"/>
  <c r="BA104" i="16" s="1"/>
  <c r="AI104" i="16"/>
  <c r="AZ104" i="16" s="1"/>
  <c r="AX103" i="16"/>
  <c r="BO103" i="16" s="1"/>
  <c r="AW103" i="16"/>
  <c r="BN103" i="16" s="1"/>
  <c r="AV103" i="16"/>
  <c r="BM103" i="16" s="1"/>
  <c r="AU103" i="16"/>
  <c r="BL103" i="16" s="1"/>
  <c r="AT103" i="16"/>
  <c r="BK103" i="16" s="1"/>
  <c r="AS103" i="16"/>
  <c r="BJ103" i="16" s="1"/>
  <c r="AR103" i="16"/>
  <c r="BI103" i="16" s="1"/>
  <c r="AQ103" i="16"/>
  <c r="BH103" i="16" s="1"/>
  <c r="AP103" i="16"/>
  <c r="BG103" i="16" s="1"/>
  <c r="AO103" i="16"/>
  <c r="BF103" i="16" s="1"/>
  <c r="AN103" i="16"/>
  <c r="BE103" i="16" s="1"/>
  <c r="AM103" i="16"/>
  <c r="BD103" i="16" s="1"/>
  <c r="AL103" i="16"/>
  <c r="BC103" i="16" s="1"/>
  <c r="AK103" i="16"/>
  <c r="BB103" i="16" s="1"/>
  <c r="AJ103" i="16"/>
  <c r="BA103" i="16" s="1"/>
  <c r="AI103" i="16"/>
  <c r="AZ103" i="16" s="1"/>
  <c r="AX102" i="16"/>
  <c r="BO102" i="16" s="1"/>
  <c r="AW102" i="16"/>
  <c r="BN102" i="16" s="1"/>
  <c r="AV102" i="16"/>
  <c r="BM102" i="16" s="1"/>
  <c r="AU102" i="16"/>
  <c r="BL102" i="16" s="1"/>
  <c r="AT102" i="16"/>
  <c r="BK102" i="16" s="1"/>
  <c r="AS102" i="16"/>
  <c r="BJ102" i="16" s="1"/>
  <c r="AR102" i="16"/>
  <c r="BI102" i="16" s="1"/>
  <c r="AQ102" i="16"/>
  <c r="BH102" i="16" s="1"/>
  <c r="AP102" i="16"/>
  <c r="BG102" i="16" s="1"/>
  <c r="AO102" i="16"/>
  <c r="BF102" i="16" s="1"/>
  <c r="AN102" i="16"/>
  <c r="BE102" i="16" s="1"/>
  <c r="AM102" i="16"/>
  <c r="BD102" i="16" s="1"/>
  <c r="AL102" i="16"/>
  <c r="BC102" i="16" s="1"/>
  <c r="AK102" i="16"/>
  <c r="BB102" i="16" s="1"/>
  <c r="AJ102" i="16"/>
  <c r="BA102" i="16" s="1"/>
  <c r="AI102" i="16"/>
  <c r="AZ102" i="16" s="1"/>
  <c r="AX101" i="16"/>
  <c r="BO101" i="16" s="1"/>
  <c r="AW101" i="16"/>
  <c r="BN101" i="16" s="1"/>
  <c r="AV101" i="16"/>
  <c r="BM101" i="16" s="1"/>
  <c r="AU101" i="16"/>
  <c r="BL101" i="16" s="1"/>
  <c r="AT101" i="16"/>
  <c r="BK101" i="16" s="1"/>
  <c r="AS101" i="16"/>
  <c r="BJ101" i="16" s="1"/>
  <c r="AR101" i="16"/>
  <c r="BI101" i="16" s="1"/>
  <c r="AQ101" i="16"/>
  <c r="BH101" i="16" s="1"/>
  <c r="AP101" i="16"/>
  <c r="BG101" i="16" s="1"/>
  <c r="AO101" i="16"/>
  <c r="BF101" i="16" s="1"/>
  <c r="AN101" i="16"/>
  <c r="BE101" i="16" s="1"/>
  <c r="AM101" i="16"/>
  <c r="BD101" i="16" s="1"/>
  <c r="AL101" i="16"/>
  <c r="BC101" i="16" s="1"/>
  <c r="AK101" i="16"/>
  <c r="BB101" i="16" s="1"/>
  <c r="AJ101" i="16"/>
  <c r="BA101" i="16" s="1"/>
  <c r="AI101" i="16"/>
  <c r="AZ101" i="16" s="1"/>
  <c r="AX100" i="16"/>
  <c r="BO100" i="16" s="1"/>
  <c r="AW100" i="16"/>
  <c r="BN100" i="16" s="1"/>
  <c r="AV100" i="16"/>
  <c r="BM100" i="16" s="1"/>
  <c r="AU100" i="16"/>
  <c r="BL100" i="16" s="1"/>
  <c r="AT100" i="16"/>
  <c r="BK100" i="16" s="1"/>
  <c r="AS100" i="16"/>
  <c r="BJ100" i="16" s="1"/>
  <c r="AR100" i="16"/>
  <c r="BI100" i="16" s="1"/>
  <c r="AQ100" i="16"/>
  <c r="BH100" i="16" s="1"/>
  <c r="AP100" i="16"/>
  <c r="BG100" i="16" s="1"/>
  <c r="AO100" i="16"/>
  <c r="BF100" i="16" s="1"/>
  <c r="AN100" i="16"/>
  <c r="BE100" i="16" s="1"/>
  <c r="AM100" i="16"/>
  <c r="BD100" i="16" s="1"/>
  <c r="AL100" i="16"/>
  <c r="BC100" i="16" s="1"/>
  <c r="AK100" i="16"/>
  <c r="BB100" i="16" s="1"/>
  <c r="AJ100" i="16"/>
  <c r="BA100" i="16" s="1"/>
  <c r="AI100" i="16"/>
  <c r="AZ100" i="16" s="1"/>
  <c r="AX99" i="16"/>
  <c r="BO99" i="16" s="1"/>
  <c r="AW99" i="16"/>
  <c r="BN99" i="16" s="1"/>
  <c r="AV99" i="16"/>
  <c r="BM99" i="16" s="1"/>
  <c r="AU99" i="16"/>
  <c r="BL99" i="16" s="1"/>
  <c r="AT99" i="16"/>
  <c r="BK99" i="16" s="1"/>
  <c r="AS99" i="16"/>
  <c r="BJ99" i="16" s="1"/>
  <c r="AR99" i="16"/>
  <c r="BI99" i="16" s="1"/>
  <c r="AQ99" i="16"/>
  <c r="BH99" i="16" s="1"/>
  <c r="AP99" i="16"/>
  <c r="BG99" i="16" s="1"/>
  <c r="AO99" i="16"/>
  <c r="BF99" i="16" s="1"/>
  <c r="AN99" i="16"/>
  <c r="BE99" i="16" s="1"/>
  <c r="AM99" i="16"/>
  <c r="BD99" i="16" s="1"/>
  <c r="AL99" i="16"/>
  <c r="BC99" i="16" s="1"/>
  <c r="AK99" i="16"/>
  <c r="BB99" i="16" s="1"/>
  <c r="AJ99" i="16"/>
  <c r="BA99" i="16" s="1"/>
  <c r="AI99" i="16"/>
  <c r="AZ99" i="16" s="1"/>
  <c r="AX98" i="16"/>
  <c r="BO98" i="16" s="1"/>
  <c r="AW98" i="16"/>
  <c r="BN98" i="16" s="1"/>
  <c r="AV98" i="16"/>
  <c r="BM98" i="16" s="1"/>
  <c r="AU98" i="16"/>
  <c r="BL98" i="16" s="1"/>
  <c r="AT98" i="16"/>
  <c r="BK98" i="16" s="1"/>
  <c r="AS98" i="16"/>
  <c r="BJ98" i="16" s="1"/>
  <c r="AR98" i="16"/>
  <c r="BI98" i="16" s="1"/>
  <c r="AQ98" i="16"/>
  <c r="BH98" i="16" s="1"/>
  <c r="AP98" i="16"/>
  <c r="BG98" i="16" s="1"/>
  <c r="AO98" i="16"/>
  <c r="BF98" i="16" s="1"/>
  <c r="AN98" i="16"/>
  <c r="BE98" i="16" s="1"/>
  <c r="AM98" i="16"/>
  <c r="BD98" i="16" s="1"/>
  <c r="AL98" i="16"/>
  <c r="BC98" i="16" s="1"/>
  <c r="AK98" i="16"/>
  <c r="BB98" i="16" s="1"/>
  <c r="AJ98" i="16"/>
  <c r="BA98" i="16" s="1"/>
  <c r="AI98" i="16"/>
  <c r="AZ98" i="16" s="1"/>
  <c r="AX97" i="16"/>
  <c r="BO97" i="16" s="1"/>
  <c r="AW97" i="16"/>
  <c r="BN97" i="16" s="1"/>
  <c r="AV97" i="16"/>
  <c r="BM97" i="16" s="1"/>
  <c r="AU97" i="16"/>
  <c r="BL97" i="16" s="1"/>
  <c r="AT97" i="16"/>
  <c r="BK97" i="16" s="1"/>
  <c r="AS97" i="16"/>
  <c r="BJ97" i="16" s="1"/>
  <c r="AR97" i="16"/>
  <c r="BI97" i="16" s="1"/>
  <c r="AQ97" i="16"/>
  <c r="BH97" i="16" s="1"/>
  <c r="AP97" i="16"/>
  <c r="BG97" i="16" s="1"/>
  <c r="AO97" i="16"/>
  <c r="BF97" i="16" s="1"/>
  <c r="AN97" i="16"/>
  <c r="BE97" i="16" s="1"/>
  <c r="AM97" i="16"/>
  <c r="BD97" i="16" s="1"/>
  <c r="AL97" i="16"/>
  <c r="BC97" i="16" s="1"/>
  <c r="AK97" i="16"/>
  <c r="BB97" i="16" s="1"/>
  <c r="AJ97" i="16"/>
  <c r="BA97" i="16" s="1"/>
  <c r="AI97" i="16"/>
  <c r="AZ97" i="16" s="1"/>
  <c r="AX96" i="16"/>
  <c r="BO96" i="16" s="1"/>
  <c r="AW96" i="16"/>
  <c r="BN96" i="16" s="1"/>
  <c r="AV96" i="16"/>
  <c r="BM96" i="16" s="1"/>
  <c r="AU96" i="16"/>
  <c r="BL96" i="16" s="1"/>
  <c r="AT96" i="16"/>
  <c r="BK96" i="16" s="1"/>
  <c r="AS96" i="16"/>
  <c r="BJ96" i="16" s="1"/>
  <c r="AR96" i="16"/>
  <c r="BI96" i="16" s="1"/>
  <c r="AQ96" i="16"/>
  <c r="BH96" i="16" s="1"/>
  <c r="AP96" i="16"/>
  <c r="BG96" i="16" s="1"/>
  <c r="AO96" i="16"/>
  <c r="BF96" i="16" s="1"/>
  <c r="AN96" i="16"/>
  <c r="BE96" i="16" s="1"/>
  <c r="AM96" i="16"/>
  <c r="BD96" i="16" s="1"/>
  <c r="AL96" i="16"/>
  <c r="BC96" i="16" s="1"/>
  <c r="AK96" i="16"/>
  <c r="BB96" i="16" s="1"/>
  <c r="AJ96" i="16"/>
  <c r="BA96" i="16" s="1"/>
  <c r="AI96" i="16"/>
  <c r="AZ96" i="16" s="1"/>
  <c r="AX95" i="16"/>
  <c r="BO95" i="16" s="1"/>
  <c r="AW95" i="16"/>
  <c r="BN95" i="16" s="1"/>
  <c r="AV95" i="16"/>
  <c r="BM95" i="16" s="1"/>
  <c r="AU95" i="16"/>
  <c r="BL95" i="16" s="1"/>
  <c r="AT95" i="16"/>
  <c r="BK95" i="16" s="1"/>
  <c r="AS95" i="16"/>
  <c r="BJ95" i="16" s="1"/>
  <c r="AR95" i="16"/>
  <c r="BI95" i="16" s="1"/>
  <c r="AQ95" i="16"/>
  <c r="BH95" i="16" s="1"/>
  <c r="AP95" i="16"/>
  <c r="BG95" i="16" s="1"/>
  <c r="AO95" i="16"/>
  <c r="BF95" i="16" s="1"/>
  <c r="AN95" i="16"/>
  <c r="BE95" i="16" s="1"/>
  <c r="AM95" i="16"/>
  <c r="BD95" i="16" s="1"/>
  <c r="AL95" i="16"/>
  <c r="BC95" i="16" s="1"/>
  <c r="AK95" i="16"/>
  <c r="BB95" i="16" s="1"/>
  <c r="AJ95" i="16"/>
  <c r="BA95" i="16" s="1"/>
  <c r="AI95" i="16"/>
  <c r="AZ95" i="16" s="1"/>
  <c r="AX94" i="16"/>
  <c r="BO94" i="16" s="1"/>
  <c r="AW94" i="16"/>
  <c r="BN94" i="16" s="1"/>
  <c r="AV94" i="16"/>
  <c r="BM94" i="16" s="1"/>
  <c r="AU94" i="16"/>
  <c r="BL94" i="16" s="1"/>
  <c r="AT94" i="16"/>
  <c r="BK94" i="16" s="1"/>
  <c r="AS94" i="16"/>
  <c r="BJ94" i="16" s="1"/>
  <c r="AR94" i="16"/>
  <c r="BI94" i="16" s="1"/>
  <c r="AQ94" i="16"/>
  <c r="BH94" i="16" s="1"/>
  <c r="AP94" i="16"/>
  <c r="BG94" i="16" s="1"/>
  <c r="AO94" i="16"/>
  <c r="BF94" i="16" s="1"/>
  <c r="AN94" i="16"/>
  <c r="BE94" i="16" s="1"/>
  <c r="AM94" i="16"/>
  <c r="BD94" i="16" s="1"/>
  <c r="AL94" i="16"/>
  <c r="BC94" i="16" s="1"/>
  <c r="AK94" i="16"/>
  <c r="BB94" i="16" s="1"/>
  <c r="AJ94" i="16"/>
  <c r="BA94" i="16" s="1"/>
  <c r="AI94" i="16"/>
  <c r="AZ94" i="16" s="1"/>
  <c r="AX93" i="16"/>
  <c r="BO93" i="16" s="1"/>
  <c r="AW93" i="16"/>
  <c r="BN93" i="16" s="1"/>
  <c r="AV93" i="16"/>
  <c r="BM93" i="16" s="1"/>
  <c r="AU93" i="16"/>
  <c r="BL93" i="16" s="1"/>
  <c r="AT93" i="16"/>
  <c r="BK93" i="16" s="1"/>
  <c r="AS93" i="16"/>
  <c r="BJ93" i="16" s="1"/>
  <c r="AR93" i="16"/>
  <c r="BI93" i="16" s="1"/>
  <c r="AQ93" i="16"/>
  <c r="BH93" i="16" s="1"/>
  <c r="AP93" i="16"/>
  <c r="BG93" i="16" s="1"/>
  <c r="AO93" i="16"/>
  <c r="BF93" i="16" s="1"/>
  <c r="AN93" i="16"/>
  <c r="BE93" i="16" s="1"/>
  <c r="AM93" i="16"/>
  <c r="BD93" i="16" s="1"/>
  <c r="AL93" i="16"/>
  <c r="BC93" i="16" s="1"/>
  <c r="AK93" i="16"/>
  <c r="BB93" i="16" s="1"/>
  <c r="AJ93" i="16"/>
  <c r="BA93" i="16" s="1"/>
  <c r="AI93" i="16"/>
  <c r="AZ93" i="16" s="1"/>
  <c r="AX92" i="16"/>
  <c r="BO92" i="16" s="1"/>
  <c r="AW92" i="16"/>
  <c r="BN92" i="16" s="1"/>
  <c r="AV92" i="16"/>
  <c r="BM92" i="16" s="1"/>
  <c r="AU92" i="16"/>
  <c r="BL92" i="16" s="1"/>
  <c r="AT92" i="16"/>
  <c r="BK92" i="16" s="1"/>
  <c r="AS92" i="16"/>
  <c r="BJ92" i="16" s="1"/>
  <c r="AR92" i="16"/>
  <c r="BI92" i="16" s="1"/>
  <c r="AQ92" i="16"/>
  <c r="BH92" i="16" s="1"/>
  <c r="AP92" i="16"/>
  <c r="BG92" i="16" s="1"/>
  <c r="AO92" i="16"/>
  <c r="BF92" i="16" s="1"/>
  <c r="AN92" i="16"/>
  <c r="BE92" i="16" s="1"/>
  <c r="AM92" i="16"/>
  <c r="BD92" i="16" s="1"/>
  <c r="AL92" i="16"/>
  <c r="BC92" i="16" s="1"/>
  <c r="AK92" i="16"/>
  <c r="BB92" i="16" s="1"/>
  <c r="AJ92" i="16"/>
  <c r="BA92" i="16" s="1"/>
  <c r="AI92" i="16"/>
  <c r="AZ92" i="16" s="1"/>
  <c r="AX91" i="16"/>
  <c r="BO91" i="16" s="1"/>
  <c r="AW91" i="16"/>
  <c r="BN91" i="16" s="1"/>
  <c r="AV91" i="16"/>
  <c r="BM91" i="16" s="1"/>
  <c r="AU91" i="16"/>
  <c r="BL91" i="16" s="1"/>
  <c r="AT91" i="16"/>
  <c r="BK91" i="16" s="1"/>
  <c r="AS91" i="16"/>
  <c r="BJ91" i="16" s="1"/>
  <c r="AR91" i="16"/>
  <c r="BI91" i="16" s="1"/>
  <c r="AQ91" i="16"/>
  <c r="BH91" i="16" s="1"/>
  <c r="AP91" i="16"/>
  <c r="BG91" i="16" s="1"/>
  <c r="AO91" i="16"/>
  <c r="BF91" i="16" s="1"/>
  <c r="AN91" i="16"/>
  <c r="BE91" i="16" s="1"/>
  <c r="AM91" i="16"/>
  <c r="BD91" i="16" s="1"/>
  <c r="AL91" i="16"/>
  <c r="BC91" i="16" s="1"/>
  <c r="AK91" i="16"/>
  <c r="BB91" i="16" s="1"/>
  <c r="AJ91" i="16"/>
  <c r="BA91" i="16" s="1"/>
  <c r="AI91" i="16"/>
  <c r="AZ91" i="16" s="1"/>
  <c r="AX90" i="16"/>
  <c r="BO90" i="16" s="1"/>
  <c r="AW90" i="16"/>
  <c r="BN90" i="16" s="1"/>
  <c r="AV90" i="16"/>
  <c r="BM90" i="16" s="1"/>
  <c r="AU90" i="16"/>
  <c r="BL90" i="16" s="1"/>
  <c r="AT90" i="16"/>
  <c r="BK90" i="16" s="1"/>
  <c r="AS90" i="16"/>
  <c r="BJ90" i="16" s="1"/>
  <c r="AR90" i="16"/>
  <c r="BI90" i="16" s="1"/>
  <c r="AQ90" i="16"/>
  <c r="BH90" i="16" s="1"/>
  <c r="AP90" i="16"/>
  <c r="BG90" i="16" s="1"/>
  <c r="AO90" i="16"/>
  <c r="BF90" i="16" s="1"/>
  <c r="AN90" i="16"/>
  <c r="BE90" i="16" s="1"/>
  <c r="AM90" i="16"/>
  <c r="BD90" i="16" s="1"/>
  <c r="AL90" i="16"/>
  <c r="BC90" i="16" s="1"/>
  <c r="AK90" i="16"/>
  <c r="BB90" i="16" s="1"/>
  <c r="AJ90" i="16"/>
  <c r="BA90" i="16" s="1"/>
  <c r="AI90" i="16"/>
  <c r="AZ90" i="16" s="1"/>
  <c r="AX89" i="16"/>
  <c r="BO89" i="16" s="1"/>
  <c r="AW89" i="16"/>
  <c r="BN89" i="16" s="1"/>
  <c r="AV89" i="16"/>
  <c r="BM89" i="16" s="1"/>
  <c r="AU89" i="16"/>
  <c r="BL89" i="16" s="1"/>
  <c r="AT89" i="16"/>
  <c r="BK89" i="16" s="1"/>
  <c r="AS89" i="16"/>
  <c r="BJ89" i="16" s="1"/>
  <c r="AR89" i="16"/>
  <c r="BI89" i="16" s="1"/>
  <c r="AQ89" i="16"/>
  <c r="BH89" i="16" s="1"/>
  <c r="AP89" i="16"/>
  <c r="BG89" i="16" s="1"/>
  <c r="AO89" i="16"/>
  <c r="BF89" i="16" s="1"/>
  <c r="AN89" i="16"/>
  <c r="BE89" i="16" s="1"/>
  <c r="AM89" i="16"/>
  <c r="BD89" i="16" s="1"/>
  <c r="AL89" i="16"/>
  <c r="BC89" i="16" s="1"/>
  <c r="AK89" i="16"/>
  <c r="BB89" i="16" s="1"/>
  <c r="AJ89" i="16"/>
  <c r="BA89" i="16" s="1"/>
  <c r="AI89" i="16"/>
  <c r="AZ89" i="16" s="1"/>
  <c r="AX88" i="16"/>
  <c r="BO88" i="16" s="1"/>
  <c r="AW88" i="16"/>
  <c r="BN88" i="16" s="1"/>
  <c r="AV88" i="16"/>
  <c r="BM88" i="16" s="1"/>
  <c r="AU88" i="16"/>
  <c r="BL88" i="16" s="1"/>
  <c r="AT88" i="16"/>
  <c r="BK88" i="16" s="1"/>
  <c r="AS88" i="16"/>
  <c r="BJ88" i="16" s="1"/>
  <c r="AR88" i="16"/>
  <c r="BI88" i="16" s="1"/>
  <c r="AQ88" i="16"/>
  <c r="BH88" i="16" s="1"/>
  <c r="AP88" i="16"/>
  <c r="BG88" i="16" s="1"/>
  <c r="AO88" i="16"/>
  <c r="BF88" i="16" s="1"/>
  <c r="AN88" i="16"/>
  <c r="BE88" i="16" s="1"/>
  <c r="AM88" i="16"/>
  <c r="BD88" i="16" s="1"/>
  <c r="AL88" i="16"/>
  <c r="BC88" i="16" s="1"/>
  <c r="AK88" i="16"/>
  <c r="BB88" i="16" s="1"/>
  <c r="AJ88" i="16"/>
  <c r="BA88" i="16" s="1"/>
  <c r="AI88" i="16"/>
  <c r="AZ88" i="16" s="1"/>
  <c r="AX87" i="16"/>
  <c r="BO87" i="16" s="1"/>
  <c r="AW87" i="16"/>
  <c r="BN87" i="16" s="1"/>
  <c r="AV87" i="16"/>
  <c r="BM87" i="16" s="1"/>
  <c r="AU87" i="16"/>
  <c r="BL87" i="16" s="1"/>
  <c r="AT87" i="16"/>
  <c r="BK87" i="16" s="1"/>
  <c r="AS87" i="16"/>
  <c r="BJ87" i="16" s="1"/>
  <c r="AR87" i="16"/>
  <c r="BI87" i="16" s="1"/>
  <c r="AQ87" i="16"/>
  <c r="BH87" i="16" s="1"/>
  <c r="AP87" i="16"/>
  <c r="BG87" i="16" s="1"/>
  <c r="AO87" i="16"/>
  <c r="BF87" i="16" s="1"/>
  <c r="AN87" i="16"/>
  <c r="BE87" i="16" s="1"/>
  <c r="AM87" i="16"/>
  <c r="BD87" i="16" s="1"/>
  <c r="AL87" i="16"/>
  <c r="BC87" i="16" s="1"/>
  <c r="AK87" i="16"/>
  <c r="BB87" i="16" s="1"/>
  <c r="AJ87" i="16"/>
  <c r="BA87" i="16" s="1"/>
  <c r="AI87" i="16"/>
  <c r="AZ87" i="16" s="1"/>
  <c r="AX86" i="16"/>
  <c r="BO86" i="16" s="1"/>
  <c r="AW86" i="16"/>
  <c r="BN86" i="16" s="1"/>
  <c r="AV86" i="16"/>
  <c r="BM86" i="16" s="1"/>
  <c r="AU86" i="16"/>
  <c r="BL86" i="16" s="1"/>
  <c r="AT86" i="16"/>
  <c r="BK86" i="16" s="1"/>
  <c r="AS86" i="16"/>
  <c r="BJ86" i="16" s="1"/>
  <c r="AR86" i="16"/>
  <c r="BI86" i="16" s="1"/>
  <c r="AQ86" i="16"/>
  <c r="BH86" i="16" s="1"/>
  <c r="AP86" i="16"/>
  <c r="BG86" i="16" s="1"/>
  <c r="AO86" i="16"/>
  <c r="BF86" i="16" s="1"/>
  <c r="AN86" i="16"/>
  <c r="BE86" i="16" s="1"/>
  <c r="AM86" i="16"/>
  <c r="BD86" i="16" s="1"/>
  <c r="AL86" i="16"/>
  <c r="BC86" i="16" s="1"/>
  <c r="AK86" i="16"/>
  <c r="BB86" i="16" s="1"/>
  <c r="AJ86" i="16"/>
  <c r="BA86" i="16" s="1"/>
  <c r="AI86" i="16"/>
  <c r="AZ86" i="16" s="1"/>
  <c r="AX85" i="16"/>
  <c r="BO85" i="16" s="1"/>
  <c r="AW85" i="16"/>
  <c r="BN85" i="16" s="1"/>
  <c r="AV85" i="16"/>
  <c r="BM85" i="16" s="1"/>
  <c r="AU85" i="16"/>
  <c r="BL85" i="16" s="1"/>
  <c r="AT85" i="16"/>
  <c r="BK85" i="16" s="1"/>
  <c r="AS85" i="16"/>
  <c r="BJ85" i="16" s="1"/>
  <c r="AR85" i="16"/>
  <c r="BI85" i="16" s="1"/>
  <c r="AQ85" i="16"/>
  <c r="BH85" i="16" s="1"/>
  <c r="AP85" i="16"/>
  <c r="BG85" i="16" s="1"/>
  <c r="AO85" i="16"/>
  <c r="BF85" i="16" s="1"/>
  <c r="AN85" i="16"/>
  <c r="BE85" i="16" s="1"/>
  <c r="AM85" i="16"/>
  <c r="BD85" i="16" s="1"/>
  <c r="AL85" i="16"/>
  <c r="BC85" i="16" s="1"/>
  <c r="AK85" i="16"/>
  <c r="BB85" i="16" s="1"/>
  <c r="AJ85" i="16"/>
  <c r="BA85" i="16" s="1"/>
  <c r="AI85" i="16"/>
  <c r="AZ85" i="16" s="1"/>
  <c r="AX84" i="16"/>
  <c r="BO84" i="16" s="1"/>
  <c r="AW84" i="16"/>
  <c r="BN84" i="16" s="1"/>
  <c r="AV84" i="16"/>
  <c r="BM84" i="16" s="1"/>
  <c r="AU84" i="16"/>
  <c r="BL84" i="16" s="1"/>
  <c r="AT84" i="16"/>
  <c r="BK84" i="16" s="1"/>
  <c r="AS84" i="16"/>
  <c r="BJ84" i="16" s="1"/>
  <c r="AR84" i="16"/>
  <c r="BI84" i="16" s="1"/>
  <c r="AQ84" i="16"/>
  <c r="BH84" i="16" s="1"/>
  <c r="AP84" i="16"/>
  <c r="BG84" i="16" s="1"/>
  <c r="AO84" i="16"/>
  <c r="BF84" i="16" s="1"/>
  <c r="AN84" i="16"/>
  <c r="BE84" i="16" s="1"/>
  <c r="AM84" i="16"/>
  <c r="BD84" i="16" s="1"/>
  <c r="AL84" i="16"/>
  <c r="BC84" i="16" s="1"/>
  <c r="AK84" i="16"/>
  <c r="BB84" i="16" s="1"/>
  <c r="AJ84" i="16"/>
  <c r="BA84" i="16" s="1"/>
  <c r="AI84" i="16"/>
  <c r="AZ84" i="16" s="1"/>
  <c r="AX83" i="16"/>
  <c r="BO83" i="16" s="1"/>
  <c r="AW83" i="16"/>
  <c r="BN83" i="16" s="1"/>
  <c r="AV83" i="16"/>
  <c r="BM83" i="16" s="1"/>
  <c r="AU83" i="16"/>
  <c r="BL83" i="16" s="1"/>
  <c r="AT83" i="16"/>
  <c r="BK83" i="16" s="1"/>
  <c r="AS83" i="16"/>
  <c r="BJ83" i="16" s="1"/>
  <c r="AR83" i="16"/>
  <c r="BI83" i="16" s="1"/>
  <c r="AQ83" i="16"/>
  <c r="BH83" i="16" s="1"/>
  <c r="AP83" i="16"/>
  <c r="BG83" i="16" s="1"/>
  <c r="AO83" i="16"/>
  <c r="BF83" i="16" s="1"/>
  <c r="AN83" i="16"/>
  <c r="BE83" i="16" s="1"/>
  <c r="AM83" i="16"/>
  <c r="BD83" i="16" s="1"/>
  <c r="AL83" i="16"/>
  <c r="BC83" i="16" s="1"/>
  <c r="AK83" i="16"/>
  <c r="BB83" i="16" s="1"/>
  <c r="AJ83" i="16"/>
  <c r="BA83" i="16" s="1"/>
  <c r="AI83" i="16"/>
  <c r="AZ83" i="16" s="1"/>
  <c r="AX82" i="16"/>
  <c r="BO82" i="16" s="1"/>
  <c r="AW82" i="16"/>
  <c r="BN82" i="16" s="1"/>
  <c r="AV82" i="16"/>
  <c r="BM82" i="16" s="1"/>
  <c r="AU82" i="16"/>
  <c r="BL82" i="16" s="1"/>
  <c r="AT82" i="16"/>
  <c r="BK82" i="16" s="1"/>
  <c r="AS82" i="16"/>
  <c r="BJ82" i="16" s="1"/>
  <c r="AR82" i="16"/>
  <c r="BI82" i="16" s="1"/>
  <c r="AQ82" i="16"/>
  <c r="BH82" i="16" s="1"/>
  <c r="AP82" i="16"/>
  <c r="BG82" i="16" s="1"/>
  <c r="AO82" i="16"/>
  <c r="BF82" i="16" s="1"/>
  <c r="AN82" i="16"/>
  <c r="BE82" i="16" s="1"/>
  <c r="AM82" i="16"/>
  <c r="BD82" i="16" s="1"/>
  <c r="AL82" i="16"/>
  <c r="BC82" i="16" s="1"/>
  <c r="AK82" i="16"/>
  <c r="BB82" i="16" s="1"/>
  <c r="AJ82" i="16"/>
  <c r="BA82" i="16" s="1"/>
  <c r="AI82" i="16"/>
  <c r="AZ82" i="16" s="1"/>
  <c r="AX81" i="16"/>
  <c r="BO81" i="16" s="1"/>
  <c r="AW81" i="16"/>
  <c r="BN81" i="16" s="1"/>
  <c r="AV81" i="16"/>
  <c r="BM81" i="16" s="1"/>
  <c r="AU81" i="16"/>
  <c r="BL81" i="16" s="1"/>
  <c r="AT81" i="16"/>
  <c r="BK81" i="16" s="1"/>
  <c r="AS81" i="16"/>
  <c r="BJ81" i="16" s="1"/>
  <c r="AR81" i="16"/>
  <c r="BI81" i="16" s="1"/>
  <c r="AQ81" i="16"/>
  <c r="BH81" i="16" s="1"/>
  <c r="AP81" i="16"/>
  <c r="BG81" i="16" s="1"/>
  <c r="AO81" i="16"/>
  <c r="BF81" i="16" s="1"/>
  <c r="AN81" i="16"/>
  <c r="BE81" i="16" s="1"/>
  <c r="AM81" i="16"/>
  <c r="BD81" i="16" s="1"/>
  <c r="AL81" i="16"/>
  <c r="BC81" i="16" s="1"/>
  <c r="AK81" i="16"/>
  <c r="BB81" i="16" s="1"/>
  <c r="AJ81" i="16"/>
  <c r="BA81" i="16" s="1"/>
  <c r="AI81" i="16"/>
  <c r="AZ81" i="16" s="1"/>
  <c r="AX80" i="16"/>
  <c r="BO80" i="16" s="1"/>
  <c r="AW80" i="16"/>
  <c r="BN80" i="16" s="1"/>
  <c r="AV80" i="16"/>
  <c r="BM80" i="16" s="1"/>
  <c r="AU80" i="16"/>
  <c r="BL80" i="16" s="1"/>
  <c r="AT80" i="16"/>
  <c r="BK80" i="16" s="1"/>
  <c r="AS80" i="16"/>
  <c r="BJ80" i="16" s="1"/>
  <c r="AR80" i="16"/>
  <c r="BI80" i="16" s="1"/>
  <c r="AQ80" i="16"/>
  <c r="BH80" i="16" s="1"/>
  <c r="AP80" i="16"/>
  <c r="BG80" i="16" s="1"/>
  <c r="AO80" i="16"/>
  <c r="BF80" i="16" s="1"/>
  <c r="AN80" i="16"/>
  <c r="BE80" i="16" s="1"/>
  <c r="AM80" i="16"/>
  <c r="BD80" i="16" s="1"/>
  <c r="AL80" i="16"/>
  <c r="BC80" i="16" s="1"/>
  <c r="AK80" i="16"/>
  <c r="BB80" i="16" s="1"/>
  <c r="AJ80" i="16"/>
  <c r="BA80" i="16" s="1"/>
  <c r="AI80" i="16"/>
  <c r="AZ80" i="16" s="1"/>
  <c r="AX79" i="16"/>
  <c r="BO79" i="16" s="1"/>
  <c r="AW79" i="16"/>
  <c r="BN79" i="16" s="1"/>
  <c r="AV79" i="16"/>
  <c r="BM79" i="16" s="1"/>
  <c r="AU79" i="16"/>
  <c r="BL79" i="16" s="1"/>
  <c r="AT79" i="16"/>
  <c r="BK79" i="16" s="1"/>
  <c r="AS79" i="16"/>
  <c r="BJ79" i="16" s="1"/>
  <c r="AR79" i="16"/>
  <c r="BI79" i="16" s="1"/>
  <c r="AQ79" i="16"/>
  <c r="BH79" i="16" s="1"/>
  <c r="AP79" i="16"/>
  <c r="BG79" i="16" s="1"/>
  <c r="AO79" i="16"/>
  <c r="BF79" i="16" s="1"/>
  <c r="AN79" i="16"/>
  <c r="BE79" i="16" s="1"/>
  <c r="AM79" i="16"/>
  <c r="BD79" i="16" s="1"/>
  <c r="AL79" i="16"/>
  <c r="BC79" i="16" s="1"/>
  <c r="AK79" i="16"/>
  <c r="BB79" i="16" s="1"/>
  <c r="AJ79" i="16"/>
  <c r="BA79" i="16" s="1"/>
  <c r="AI79" i="16"/>
  <c r="AZ79" i="16" s="1"/>
  <c r="AX78" i="16"/>
  <c r="BO78" i="16" s="1"/>
  <c r="AW78" i="16"/>
  <c r="BN78" i="16" s="1"/>
  <c r="AV78" i="16"/>
  <c r="BM78" i="16" s="1"/>
  <c r="AU78" i="16"/>
  <c r="BL78" i="16" s="1"/>
  <c r="AT78" i="16"/>
  <c r="BK78" i="16" s="1"/>
  <c r="AS78" i="16"/>
  <c r="BJ78" i="16" s="1"/>
  <c r="AR78" i="16"/>
  <c r="BI78" i="16" s="1"/>
  <c r="AQ78" i="16"/>
  <c r="BH78" i="16" s="1"/>
  <c r="AP78" i="16"/>
  <c r="BG78" i="16" s="1"/>
  <c r="AO78" i="16"/>
  <c r="BF78" i="16" s="1"/>
  <c r="AN78" i="16"/>
  <c r="BE78" i="16" s="1"/>
  <c r="AM78" i="16"/>
  <c r="BD78" i="16" s="1"/>
  <c r="AL78" i="16"/>
  <c r="BC78" i="16" s="1"/>
  <c r="AK78" i="16"/>
  <c r="BB78" i="16" s="1"/>
  <c r="AJ78" i="16"/>
  <c r="BA78" i="16" s="1"/>
  <c r="AI78" i="16"/>
  <c r="AZ78" i="16" s="1"/>
  <c r="AX77" i="16"/>
  <c r="BO77" i="16" s="1"/>
  <c r="AW77" i="16"/>
  <c r="BN77" i="16" s="1"/>
  <c r="AV77" i="16"/>
  <c r="BM77" i="16" s="1"/>
  <c r="AU77" i="16"/>
  <c r="BL77" i="16" s="1"/>
  <c r="AT77" i="16"/>
  <c r="BK77" i="16" s="1"/>
  <c r="AS77" i="16"/>
  <c r="BJ77" i="16" s="1"/>
  <c r="AR77" i="16"/>
  <c r="BI77" i="16" s="1"/>
  <c r="AQ77" i="16"/>
  <c r="BH77" i="16" s="1"/>
  <c r="AP77" i="16"/>
  <c r="BG77" i="16" s="1"/>
  <c r="AO77" i="16"/>
  <c r="BF77" i="16" s="1"/>
  <c r="AN77" i="16"/>
  <c r="BE77" i="16" s="1"/>
  <c r="AM77" i="16"/>
  <c r="BD77" i="16" s="1"/>
  <c r="AL77" i="16"/>
  <c r="BC77" i="16" s="1"/>
  <c r="AK77" i="16"/>
  <c r="BB77" i="16" s="1"/>
  <c r="AJ77" i="16"/>
  <c r="BA77" i="16" s="1"/>
  <c r="AI77" i="16"/>
  <c r="AZ77" i="16" s="1"/>
  <c r="AX76" i="16"/>
  <c r="BO76" i="16" s="1"/>
  <c r="AW76" i="16"/>
  <c r="BN76" i="16" s="1"/>
  <c r="AV76" i="16"/>
  <c r="BM76" i="16" s="1"/>
  <c r="AU76" i="16"/>
  <c r="BL76" i="16" s="1"/>
  <c r="AT76" i="16"/>
  <c r="BK76" i="16" s="1"/>
  <c r="AS76" i="16"/>
  <c r="BJ76" i="16" s="1"/>
  <c r="AR76" i="16"/>
  <c r="BI76" i="16" s="1"/>
  <c r="AQ76" i="16"/>
  <c r="BH76" i="16" s="1"/>
  <c r="AP76" i="16"/>
  <c r="BG76" i="16" s="1"/>
  <c r="AO76" i="16"/>
  <c r="BF76" i="16" s="1"/>
  <c r="AN76" i="16"/>
  <c r="BE76" i="16" s="1"/>
  <c r="AM76" i="16"/>
  <c r="BD76" i="16" s="1"/>
  <c r="AL76" i="16"/>
  <c r="BC76" i="16" s="1"/>
  <c r="AK76" i="16"/>
  <c r="BB76" i="16" s="1"/>
  <c r="AJ76" i="16"/>
  <c r="BA76" i="16" s="1"/>
  <c r="AI76" i="16"/>
  <c r="AZ76" i="16" s="1"/>
  <c r="AX75" i="16"/>
  <c r="BO75" i="16" s="1"/>
  <c r="AW75" i="16"/>
  <c r="BN75" i="16" s="1"/>
  <c r="AV75" i="16"/>
  <c r="BM75" i="16" s="1"/>
  <c r="AU75" i="16"/>
  <c r="BL75" i="16" s="1"/>
  <c r="AT75" i="16"/>
  <c r="BK75" i="16" s="1"/>
  <c r="AS75" i="16"/>
  <c r="BJ75" i="16" s="1"/>
  <c r="AR75" i="16"/>
  <c r="BI75" i="16" s="1"/>
  <c r="AQ75" i="16"/>
  <c r="BH75" i="16" s="1"/>
  <c r="AP75" i="16"/>
  <c r="BG75" i="16" s="1"/>
  <c r="AO75" i="16"/>
  <c r="BF75" i="16" s="1"/>
  <c r="AN75" i="16"/>
  <c r="BE75" i="16" s="1"/>
  <c r="AM75" i="16"/>
  <c r="BD75" i="16" s="1"/>
  <c r="AL75" i="16"/>
  <c r="BC75" i="16" s="1"/>
  <c r="AK75" i="16"/>
  <c r="BB75" i="16" s="1"/>
  <c r="AJ75" i="16"/>
  <c r="BA75" i="16" s="1"/>
  <c r="AI75" i="16"/>
  <c r="AZ75" i="16" s="1"/>
  <c r="AX74" i="16"/>
  <c r="BO74" i="16" s="1"/>
  <c r="AW74" i="16"/>
  <c r="BN74" i="16" s="1"/>
  <c r="AV74" i="16"/>
  <c r="BM74" i="16" s="1"/>
  <c r="AU74" i="16"/>
  <c r="BL74" i="16" s="1"/>
  <c r="AT74" i="16"/>
  <c r="BK74" i="16" s="1"/>
  <c r="AS74" i="16"/>
  <c r="BJ74" i="16" s="1"/>
  <c r="AR74" i="16"/>
  <c r="BI74" i="16" s="1"/>
  <c r="AQ74" i="16"/>
  <c r="BH74" i="16" s="1"/>
  <c r="AP74" i="16"/>
  <c r="BG74" i="16" s="1"/>
  <c r="AO74" i="16"/>
  <c r="BF74" i="16" s="1"/>
  <c r="AN74" i="16"/>
  <c r="BE74" i="16" s="1"/>
  <c r="AM74" i="16"/>
  <c r="BD74" i="16" s="1"/>
  <c r="AL74" i="16"/>
  <c r="BC74" i="16" s="1"/>
  <c r="AK74" i="16"/>
  <c r="BB74" i="16" s="1"/>
  <c r="AJ74" i="16"/>
  <c r="BA74" i="16" s="1"/>
  <c r="AI74" i="16"/>
  <c r="AZ74" i="16" s="1"/>
  <c r="AX73" i="16"/>
  <c r="BO73" i="16" s="1"/>
  <c r="AW73" i="16"/>
  <c r="BN73" i="16" s="1"/>
  <c r="AV73" i="16"/>
  <c r="BM73" i="16" s="1"/>
  <c r="AU73" i="16"/>
  <c r="BL73" i="16" s="1"/>
  <c r="AT73" i="16"/>
  <c r="BK73" i="16" s="1"/>
  <c r="AS73" i="16"/>
  <c r="BJ73" i="16" s="1"/>
  <c r="AR73" i="16"/>
  <c r="BI73" i="16" s="1"/>
  <c r="AQ73" i="16"/>
  <c r="BH73" i="16" s="1"/>
  <c r="AP73" i="16"/>
  <c r="BG73" i="16" s="1"/>
  <c r="AO73" i="16"/>
  <c r="BF73" i="16" s="1"/>
  <c r="AN73" i="16"/>
  <c r="BE73" i="16" s="1"/>
  <c r="AM73" i="16"/>
  <c r="BD73" i="16" s="1"/>
  <c r="AL73" i="16"/>
  <c r="BC73" i="16" s="1"/>
  <c r="AK73" i="16"/>
  <c r="BB73" i="16" s="1"/>
  <c r="AJ73" i="16"/>
  <c r="BA73" i="16" s="1"/>
  <c r="AI73" i="16"/>
  <c r="AZ73" i="16" s="1"/>
  <c r="AX72" i="16"/>
  <c r="BO72" i="16" s="1"/>
  <c r="AW72" i="16"/>
  <c r="BN72" i="16" s="1"/>
  <c r="AV72" i="16"/>
  <c r="BM72" i="16" s="1"/>
  <c r="AU72" i="16"/>
  <c r="BL72" i="16" s="1"/>
  <c r="AT72" i="16"/>
  <c r="BK72" i="16" s="1"/>
  <c r="AS72" i="16"/>
  <c r="BJ72" i="16" s="1"/>
  <c r="AR72" i="16"/>
  <c r="BI72" i="16" s="1"/>
  <c r="AQ72" i="16"/>
  <c r="BH72" i="16" s="1"/>
  <c r="AP72" i="16"/>
  <c r="BG72" i="16" s="1"/>
  <c r="AO72" i="16"/>
  <c r="BF72" i="16" s="1"/>
  <c r="AN72" i="16"/>
  <c r="BE72" i="16" s="1"/>
  <c r="AM72" i="16"/>
  <c r="BD72" i="16" s="1"/>
  <c r="AL72" i="16"/>
  <c r="BC72" i="16" s="1"/>
  <c r="AK72" i="16"/>
  <c r="BB72" i="16" s="1"/>
  <c r="AJ72" i="16"/>
  <c r="BA72" i="16" s="1"/>
  <c r="AI72" i="16"/>
  <c r="AZ72" i="16" s="1"/>
  <c r="AX71" i="16"/>
  <c r="BO71" i="16" s="1"/>
  <c r="AW71" i="16"/>
  <c r="BN71" i="16" s="1"/>
  <c r="AV71" i="16"/>
  <c r="BM71" i="16" s="1"/>
  <c r="AU71" i="16"/>
  <c r="BL71" i="16" s="1"/>
  <c r="AT71" i="16"/>
  <c r="BK71" i="16" s="1"/>
  <c r="AS71" i="16"/>
  <c r="BJ71" i="16" s="1"/>
  <c r="AR71" i="16"/>
  <c r="BI71" i="16" s="1"/>
  <c r="AQ71" i="16"/>
  <c r="BH71" i="16" s="1"/>
  <c r="AP71" i="16"/>
  <c r="BG71" i="16" s="1"/>
  <c r="AO71" i="16"/>
  <c r="BF71" i="16" s="1"/>
  <c r="AN71" i="16"/>
  <c r="BE71" i="16" s="1"/>
  <c r="AM71" i="16"/>
  <c r="BD71" i="16" s="1"/>
  <c r="AL71" i="16"/>
  <c r="BC71" i="16" s="1"/>
  <c r="AK71" i="16"/>
  <c r="BB71" i="16" s="1"/>
  <c r="AJ71" i="16"/>
  <c r="BA71" i="16" s="1"/>
  <c r="AI71" i="16"/>
  <c r="AZ71" i="16" s="1"/>
  <c r="AX70" i="16"/>
  <c r="BO70" i="16" s="1"/>
  <c r="AW70" i="16"/>
  <c r="BN70" i="16" s="1"/>
  <c r="AV70" i="16"/>
  <c r="BM70" i="16" s="1"/>
  <c r="AU70" i="16"/>
  <c r="BL70" i="16" s="1"/>
  <c r="AT70" i="16"/>
  <c r="BK70" i="16" s="1"/>
  <c r="AS70" i="16"/>
  <c r="BJ70" i="16" s="1"/>
  <c r="AR70" i="16"/>
  <c r="BI70" i="16" s="1"/>
  <c r="AQ70" i="16"/>
  <c r="BH70" i="16" s="1"/>
  <c r="AP70" i="16"/>
  <c r="BG70" i="16" s="1"/>
  <c r="AO70" i="16"/>
  <c r="BF70" i="16" s="1"/>
  <c r="AN70" i="16"/>
  <c r="BE70" i="16" s="1"/>
  <c r="AM70" i="16"/>
  <c r="BD70" i="16" s="1"/>
  <c r="AL70" i="16"/>
  <c r="BC70" i="16" s="1"/>
  <c r="AK70" i="16"/>
  <c r="BB70" i="16" s="1"/>
  <c r="AJ70" i="16"/>
  <c r="BA70" i="16" s="1"/>
  <c r="AI70" i="16"/>
  <c r="AZ70" i="16" s="1"/>
  <c r="AX69" i="16"/>
  <c r="BO69" i="16" s="1"/>
  <c r="AW69" i="16"/>
  <c r="BN69" i="16" s="1"/>
  <c r="AV69" i="16"/>
  <c r="BM69" i="16" s="1"/>
  <c r="AU69" i="16"/>
  <c r="BL69" i="16" s="1"/>
  <c r="AT69" i="16"/>
  <c r="BK69" i="16" s="1"/>
  <c r="AS69" i="16"/>
  <c r="BJ69" i="16" s="1"/>
  <c r="AR69" i="16"/>
  <c r="BI69" i="16" s="1"/>
  <c r="AQ69" i="16"/>
  <c r="BH69" i="16" s="1"/>
  <c r="AP69" i="16"/>
  <c r="BG69" i="16" s="1"/>
  <c r="AO69" i="16"/>
  <c r="BF69" i="16" s="1"/>
  <c r="AN69" i="16"/>
  <c r="BE69" i="16" s="1"/>
  <c r="AM69" i="16"/>
  <c r="BD69" i="16" s="1"/>
  <c r="AL69" i="16"/>
  <c r="BC69" i="16" s="1"/>
  <c r="AK69" i="16"/>
  <c r="BB69" i="16" s="1"/>
  <c r="AJ69" i="16"/>
  <c r="BA69" i="16" s="1"/>
  <c r="AI69" i="16"/>
  <c r="AZ69" i="16" s="1"/>
  <c r="AX68" i="16"/>
  <c r="BO68" i="16" s="1"/>
  <c r="AW68" i="16"/>
  <c r="BN68" i="16" s="1"/>
  <c r="AV68" i="16"/>
  <c r="BM68" i="16" s="1"/>
  <c r="AU68" i="16"/>
  <c r="BL68" i="16" s="1"/>
  <c r="AT68" i="16"/>
  <c r="BK68" i="16" s="1"/>
  <c r="AS68" i="16"/>
  <c r="BJ68" i="16" s="1"/>
  <c r="AR68" i="16"/>
  <c r="BI68" i="16" s="1"/>
  <c r="AQ68" i="16"/>
  <c r="BH68" i="16" s="1"/>
  <c r="AP68" i="16"/>
  <c r="BG68" i="16" s="1"/>
  <c r="AO68" i="16"/>
  <c r="BF68" i="16" s="1"/>
  <c r="AN68" i="16"/>
  <c r="BE68" i="16" s="1"/>
  <c r="AM68" i="16"/>
  <c r="BD68" i="16" s="1"/>
  <c r="AL68" i="16"/>
  <c r="BC68" i="16" s="1"/>
  <c r="AK68" i="16"/>
  <c r="BB68" i="16" s="1"/>
  <c r="AJ68" i="16"/>
  <c r="BA68" i="16" s="1"/>
  <c r="AI68" i="16"/>
  <c r="AZ68" i="16" s="1"/>
  <c r="AX67" i="16"/>
  <c r="BO67" i="16" s="1"/>
  <c r="AW67" i="16"/>
  <c r="BN67" i="16" s="1"/>
  <c r="AV67" i="16"/>
  <c r="BM67" i="16" s="1"/>
  <c r="AU67" i="16"/>
  <c r="BL67" i="16" s="1"/>
  <c r="AT67" i="16"/>
  <c r="BK67" i="16" s="1"/>
  <c r="AS67" i="16"/>
  <c r="BJ67" i="16" s="1"/>
  <c r="AR67" i="16"/>
  <c r="BI67" i="16" s="1"/>
  <c r="AQ67" i="16"/>
  <c r="BH67" i="16" s="1"/>
  <c r="AP67" i="16"/>
  <c r="BG67" i="16" s="1"/>
  <c r="AO67" i="16"/>
  <c r="BF67" i="16" s="1"/>
  <c r="AN67" i="16"/>
  <c r="BE67" i="16" s="1"/>
  <c r="AM67" i="16"/>
  <c r="BD67" i="16" s="1"/>
  <c r="AL67" i="16"/>
  <c r="BC67" i="16" s="1"/>
  <c r="AK67" i="16"/>
  <c r="BB67" i="16" s="1"/>
  <c r="AJ67" i="16"/>
  <c r="BA67" i="16" s="1"/>
  <c r="AI67" i="16"/>
  <c r="AZ67" i="16" s="1"/>
  <c r="AX66" i="16"/>
  <c r="BO66" i="16" s="1"/>
  <c r="AW66" i="16"/>
  <c r="BN66" i="16" s="1"/>
  <c r="AV66" i="16"/>
  <c r="BM66" i="16" s="1"/>
  <c r="AU66" i="16"/>
  <c r="BL66" i="16" s="1"/>
  <c r="AT66" i="16"/>
  <c r="BK66" i="16" s="1"/>
  <c r="AS66" i="16"/>
  <c r="BJ66" i="16" s="1"/>
  <c r="AR66" i="16"/>
  <c r="BI66" i="16" s="1"/>
  <c r="AQ66" i="16"/>
  <c r="BH66" i="16" s="1"/>
  <c r="AP66" i="16"/>
  <c r="BG66" i="16" s="1"/>
  <c r="AO66" i="16"/>
  <c r="BF66" i="16" s="1"/>
  <c r="AN66" i="16"/>
  <c r="BE66" i="16" s="1"/>
  <c r="AM66" i="16"/>
  <c r="BD66" i="16" s="1"/>
  <c r="AL66" i="16"/>
  <c r="BC66" i="16" s="1"/>
  <c r="AK66" i="16"/>
  <c r="BB66" i="16" s="1"/>
  <c r="AJ66" i="16"/>
  <c r="BA66" i="16" s="1"/>
  <c r="AI66" i="16"/>
  <c r="AZ66" i="16" s="1"/>
  <c r="AX65" i="16"/>
  <c r="BO65" i="16" s="1"/>
  <c r="AW65" i="16"/>
  <c r="BN65" i="16" s="1"/>
  <c r="AV65" i="16"/>
  <c r="BM65" i="16" s="1"/>
  <c r="AU65" i="16"/>
  <c r="BL65" i="16" s="1"/>
  <c r="AT65" i="16"/>
  <c r="BK65" i="16" s="1"/>
  <c r="AS65" i="16"/>
  <c r="BJ65" i="16" s="1"/>
  <c r="AR65" i="16"/>
  <c r="BI65" i="16" s="1"/>
  <c r="AQ65" i="16"/>
  <c r="BH65" i="16" s="1"/>
  <c r="AP65" i="16"/>
  <c r="BG65" i="16" s="1"/>
  <c r="AO65" i="16"/>
  <c r="BF65" i="16" s="1"/>
  <c r="AN65" i="16"/>
  <c r="BE65" i="16" s="1"/>
  <c r="AM65" i="16"/>
  <c r="BD65" i="16" s="1"/>
  <c r="AL65" i="16"/>
  <c r="BC65" i="16" s="1"/>
  <c r="AK65" i="16"/>
  <c r="BB65" i="16" s="1"/>
  <c r="AJ65" i="16"/>
  <c r="BA65" i="16" s="1"/>
  <c r="AI65" i="16"/>
  <c r="AZ65" i="16" s="1"/>
  <c r="AX64" i="16"/>
  <c r="BO64" i="16" s="1"/>
  <c r="AW64" i="16"/>
  <c r="BN64" i="16" s="1"/>
  <c r="AV64" i="16"/>
  <c r="BM64" i="16" s="1"/>
  <c r="AU64" i="16"/>
  <c r="BL64" i="16" s="1"/>
  <c r="AT64" i="16"/>
  <c r="BK64" i="16" s="1"/>
  <c r="AS64" i="16"/>
  <c r="BJ64" i="16" s="1"/>
  <c r="AR64" i="16"/>
  <c r="BI64" i="16" s="1"/>
  <c r="AQ64" i="16"/>
  <c r="BH64" i="16" s="1"/>
  <c r="AP64" i="16"/>
  <c r="BG64" i="16" s="1"/>
  <c r="AO64" i="16"/>
  <c r="BF64" i="16" s="1"/>
  <c r="AN64" i="16"/>
  <c r="BE64" i="16" s="1"/>
  <c r="AM64" i="16"/>
  <c r="BD64" i="16" s="1"/>
  <c r="AL64" i="16"/>
  <c r="BC64" i="16" s="1"/>
  <c r="AK64" i="16"/>
  <c r="BB64" i="16" s="1"/>
  <c r="AJ64" i="16"/>
  <c r="BA64" i="16" s="1"/>
  <c r="AI64" i="16"/>
  <c r="AZ64" i="16" s="1"/>
  <c r="AX63" i="16"/>
  <c r="BO63" i="16" s="1"/>
  <c r="AW63" i="16"/>
  <c r="BN63" i="16" s="1"/>
  <c r="AV63" i="16"/>
  <c r="BM63" i="16" s="1"/>
  <c r="AU63" i="16"/>
  <c r="BL63" i="16" s="1"/>
  <c r="AT63" i="16"/>
  <c r="BK63" i="16" s="1"/>
  <c r="AS63" i="16"/>
  <c r="BJ63" i="16" s="1"/>
  <c r="AR63" i="16"/>
  <c r="BI63" i="16" s="1"/>
  <c r="AQ63" i="16"/>
  <c r="BH63" i="16" s="1"/>
  <c r="AP63" i="16"/>
  <c r="BG63" i="16" s="1"/>
  <c r="AO63" i="16"/>
  <c r="BF63" i="16" s="1"/>
  <c r="AN63" i="16"/>
  <c r="BE63" i="16" s="1"/>
  <c r="AM63" i="16"/>
  <c r="BD63" i="16" s="1"/>
  <c r="AL63" i="16"/>
  <c r="BC63" i="16" s="1"/>
  <c r="AK63" i="16"/>
  <c r="BB63" i="16" s="1"/>
  <c r="AJ63" i="16"/>
  <c r="BA63" i="16" s="1"/>
  <c r="AI63" i="16"/>
  <c r="AZ63" i="16" s="1"/>
  <c r="AX62" i="16"/>
  <c r="BO62" i="16" s="1"/>
  <c r="AW62" i="16"/>
  <c r="BN62" i="16" s="1"/>
  <c r="AV62" i="16"/>
  <c r="BM62" i="16" s="1"/>
  <c r="AU62" i="16"/>
  <c r="BL62" i="16" s="1"/>
  <c r="AT62" i="16"/>
  <c r="BK62" i="16" s="1"/>
  <c r="AS62" i="16"/>
  <c r="BJ62" i="16" s="1"/>
  <c r="AR62" i="16"/>
  <c r="BI62" i="16" s="1"/>
  <c r="AQ62" i="16"/>
  <c r="BH62" i="16" s="1"/>
  <c r="AP62" i="16"/>
  <c r="BG62" i="16" s="1"/>
  <c r="AO62" i="16"/>
  <c r="BF62" i="16" s="1"/>
  <c r="AN62" i="16"/>
  <c r="BE62" i="16" s="1"/>
  <c r="AM62" i="16"/>
  <c r="BD62" i="16" s="1"/>
  <c r="AL62" i="16"/>
  <c r="BC62" i="16" s="1"/>
  <c r="AK62" i="16"/>
  <c r="BB62" i="16" s="1"/>
  <c r="AJ62" i="16"/>
  <c r="BA62" i="16" s="1"/>
  <c r="AI62" i="16"/>
  <c r="AZ62" i="16" s="1"/>
  <c r="AX61" i="16"/>
  <c r="BO61" i="16" s="1"/>
  <c r="AW61" i="16"/>
  <c r="BN61" i="16" s="1"/>
  <c r="AV61" i="16"/>
  <c r="BM61" i="16" s="1"/>
  <c r="AU61" i="16"/>
  <c r="BL61" i="16" s="1"/>
  <c r="AT61" i="16"/>
  <c r="BK61" i="16" s="1"/>
  <c r="AS61" i="16"/>
  <c r="BJ61" i="16" s="1"/>
  <c r="AR61" i="16"/>
  <c r="BI61" i="16" s="1"/>
  <c r="AQ61" i="16"/>
  <c r="BH61" i="16" s="1"/>
  <c r="AP61" i="16"/>
  <c r="BG61" i="16" s="1"/>
  <c r="AO61" i="16"/>
  <c r="BF61" i="16" s="1"/>
  <c r="AN61" i="16"/>
  <c r="BE61" i="16" s="1"/>
  <c r="AM61" i="16"/>
  <c r="BD61" i="16" s="1"/>
  <c r="AL61" i="16"/>
  <c r="BC61" i="16" s="1"/>
  <c r="AK61" i="16"/>
  <c r="BB61" i="16" s="1"/>
  <c r="AJ61" i="16"/>
  <c r="BA61" i="16" s="1"/>
  <c r="AI61" i="16"/>
  <c r="AZ61" i="16" s="1"/>
  <c r="AX60" i="16"/>
  <c r="BO60" i="16" s="1"/>
  <c r="AW60" i="16"/>
  <c r="BN60" i="16" s="1"/>
  <c r="AV60" i="16"/>
  <c r="BM60" i="16" s="1"/>
  <c r="AU60" i="16"/>
  <c r="BL60" i="16" s="1"/>
  <c r="AT60" i="16"/>
  <c r="BK60" i="16" s="1"/>
  <c r="AS60" i="16"/>
  <c r="BJ60" i="16" s="1"/>
  <c r="AR60" i="16"/>
  <c r="BI60" i="16" s="1"/>
  <c r="AQ60" i="16"/>
  <c r="BH60" i="16" s="1"/>
  <c r="AP60" i="16"/>
  <c r="BG60" i="16" s="1"/>
  <c r="AO60" i="16"/>
  <c r="BF60" i="16" s="1"/>
  <c r="AN60" i="16"/>
  <c r="BE60" i="16" s="1"/>
  <c r="AM60" i="16"/>
  <c r="BD60" i="16" s="1"/>
  <c r="AL60" i="16"/>
  <c r="BC60" i="16" s="1"/>
  <c r="AK60" i="16"/>
  <c r="BB60" i="16" s="1"/>
  <c r="AJ60" i="16"/>
  <c r="BA60" i="16" s="1"/>
  <c r="AI60" i="16"/>
  <c r="AZ60" i="16" s="1"/>
  <c r="AX59" i="16"/>
  <c r="BO59" i="16" s="1"/>
  <c r="AW59" i="16"/>
  <c r="BN59" i="16" s="1"/>
  <c r="AV59" i="16"/>
  <c r="BM59" i="16" s="1"/>
  <c r="AU59" i="16"/>
  <c r="BL59" i="16" s="1"/>
  <c r="AT59" i="16"/>
  <c r="BK59" i="16" s="1"/>
  <c r="AS59" i="16"/>
  <c r="BJ59" i="16" s="1"/>
  <c r="AR59" i="16"/>
  <c r="BI59" i="16" s="1"/>
  <c r="AQ59" i="16"/>
  <c r="BH59" i="16" s="1"/>
  <c r="AP59" i="16"/>
  <c r="BG59" i="16" s="1"/>
  <c r="AO59" i="16"/>
  <c r="BF59" i="16" s="1"/>
  <c r="AN59" i="16"/>
  <c r="BE59" i="16" s="1"/>
  <c r="AM59" i="16"/>
  <c r="BD59" i="16" s="1"/>
  <c r="AL59" i="16"/>
  <c r="BC59" i="16" s="1"/>
  <c r="AK59" i="16"/>
  <c r="BB59" i="16" s="1"/>
  <c r="AJ59" i="16"/>
  <c r="BA59" i="16" s="1"/>
  <c r="AI59" i="16"/>
  <c r="AZ59" i="16" s="1"/>
  <c r="AX58" i="16"/>
  <c r="BO58" i="16" s="1"/>
  <c r="AW58" i="16"/>
  <c r="BN58" i="16" s="1"/>
  <c r="AV58" i="16"/>
  <c r="BM58" i="16" s="1"/>
  <c r="AU58" i="16"/>
  <c r="BL58" i="16" s="1"/>
  <c r="AT58" i="16"/>
  <c r="BK58" i="16" s="1"/>
  <c r="AS58" i="16"/>
  <c r="BJ58" i="16" s="1"/>
  <c r="AR58" i="16"/>
  <c r="BI58" i="16" s="1"/>
  <c r="AQ58" i="16"/>
  <c r="BH58" i="16" s="1"/>
  <c r="AP58" i="16"/>
  <c r="BG58" i="16" s="1"/>
  <c r="AO58" i="16"/>
  <c r="BF58" i="16" s="1"/>
  <c r="AN58" i="16"/>
  <c r="BE58" i="16" s="1"/>
  <c r="AM58" i="16"/>
  <c r="BD58" i="16" s="1"/>
  <c r="AL58" i="16"/>
  <c r="BC58" i="16" s="1"/>
  <c r="AK58" i="16"/>
  <c r="BB58" i="16" s="1"/>
  <c r="AJ58" i="16"/>
  <c r="BA58" i="16" s="1"/>
  <c r="AI58" i="16"/>
  <c r="AZ58" i="16" s="1"/>
  <c r="AX57" i="16"/>
  <c r="BO57" i="16" s="1"/>
  <c r="AW57" i="16"/>
  <c r="BN57" i="16" s="1"/>
  <c r="AV57" i="16"/>
  <c r="BM57" i="16" s="1"/>
  <c r="AU57" i="16"/>
  <c r="BL57" i="16" s="1"/>
  <c r="AT57" i="16"/>
  <c r="BK57" i="16" s="1"/>
  <c r="AS57" i="16"/>
  <c r="BJ57" i="16" s="1"/>
  <c r="AR57" i="16"/>
  <c r="BI57" i="16" s="1"/>
  <c r="AQ57" i="16"/>
  <c r="BH57" i="16" s="1"/>
  <c r="AP57" i="16"/>
  <c r="BG57" i="16" s="1"/>
  <c r="AO57" i="16"/>
  <c r="BF57" i="16" s="1"/>
  <c r="AN57" i="16"/>
  <c r="BE57" i="16" s="1"/>
  <c r="AM57" i="16"/>
  <c r="BD57" i="16" s="1"/>
  <c r="AL57" i="16"/>
  <c r="BC57" i="16" s="1"/>
  <c r="AK57" i="16"/>
  <c r="BB57" i="16" s="1"/>
  <c r="AJ57" i="16"/>
  <c r="BA57" i="16" s="1"/>
  <c r="AI57" i="16"/>
  <c r="AZ57" i="16" s="1"/>
  <c r="AX56" i="16"/>
  <c r="BO56" i="16" s="1"/>
  <c r="AW56" i="16"/>
  <c r="BN56" i="16" s="1"/>
  <c r="AV56" i="16"/>
  <c r="BM56" i="16" s="1"/>
  <c r="AU56" i="16"/>
  <c r="BL56" i="16" s="1"/>
  <c r="AT56" i="16"/>
  <c r="BK56" i="16" s="1"/>
  <c r="AS56" i="16"/>
  <c r="BJ56" i="16" s="1"/>
  <c r="AR56" i="16"/>
  <c r="BI56" i="16" s="1"/>
  <c r="AQ56" i="16"/>
  <c r="BH56" i="16" s="1"/>
  <c r="AP56" i="16"/>
  <c r="BG56" i="16" s="1"/>
  <c r="AO56" i="16"/>
  <c r="BF56" i="16" s="1"/>
  <c r="AN56" i="16"/>
  <c r="BE56" i="16" s="1"/>
  <c r="AM56" i="16"/>
  <c r="BD56" i="16" s="1"/>
  <c r="AL56" i="16"/>
  <c r="BC56" i="16" s="1"/>
  <c r="AK56" i="16"/>
  <c r="BB56" i="16" s="1"/>
  <c r="AJ56" i="16"/>
  <c r="BA56" i="16" s="1"/>
  <c r="AI56" i="16"/>
  <c r="AZ56" i="16" s="1"/>
  <c r="AX55" i="16"/>
  <c r="BO55" i="16" s="1"/>
  <c r="AW55" i="16"/>
  <c r="BN55" i="16" s="1"/>
  <c r="AV55" i="16"/>
  <c r="BM55" i="16" s="1"/>
  <c r="AU55" i="16"/>
  <c r="BL55" i="16" s="1"/>
  <c r="AT55" i="16"/>
  <c r="BK55" i="16" s="1"/>
  <c r="AS55" i="16"/>
  <c r="BJ55" i="16" s="1"/>
  <c r="AR55" i="16"/>
  <c r="BI55" i="16" s="1"/>
  <c r="AQ55" i="16"/>
  <c r="BH55" i="16" s="1"/>
  <c r="AP55" i="16"/>
  <c r="BG55" i="16" s="1"/>
  <c r="AO55" i="16"/>
  <c r="BF55" i="16" s="1"/>
  <c r="AN55" i="16"/>
  <c r="BE55" i="16" s="1"/>
  <c r="AM55" i="16"/>
  <c r="BD55" i="16" s="1"/>
  <c r="AL55" i="16"/>
  <c r="BC55" i="16" s="1"/>
  <c r="AK55" i="16"/>
  <c r="BB55" i="16" s="1"/>
  <c r="AJ55" i="16"/>
  <c r="BA55" i="16" s="1"/>
  <c r="AI55" i="16"/>
  <c r="AZ55" i="16" s="1"/>
  <c r="AX54" i="16"/>
  <c r="BO54" i="16" s="1"/>
  <c r="AW54" i="16"/>
  <c r="BN54" i="16" s="1"/>
  <c r="AV54" i="16"/>
  <c r="BM54" i="16" s="1"/>
  <c r="AU54" i="16"/>
  <c r="BL54" i="16" s="1"/>
  <c r="AT54" i="16"/>
  <c r="BK54" i="16" s="1"/>
  <c r="AS54" i="16"/>
  <c r="BJ54" i="16" s="1"/>
  <c r="AR54" i="16"/>
  <c r="BI54" i="16" s="1"/>
  <c r="AQ54" i="16"/>
  <c r="BH54" i="16" s="1"/>
  <c r="AP54" i="16"/>
  <c r="BG54" i="16" s="1"/>
  <c r="AO54" i="16"/>
  <c r="BF54" i="16" s="1"/>
  <c r="AN54" i="16"/>
  <c r="BE54" i="16" s="1"/>
  <c r="AM54" i="16"/>
  <c r="BD54" i="16" s="1"/>
  <c r="AL54" i="16"/>
  <c r="BC54" i="16" s="1"/>
  <c r="AK54" i="16"/>
  <c r="BB54" i="16" s="1"/>
  <c r="AJ54" i="16"/>
  <c r="BA54" i="16" s="1"/>
  <c r="AI54" i="16"/>
  <c r="AZ54" i="16" s="1"/>
  <c r="AX53" i="16"/>
  <c r="BO53" i="16" s="1"/>
  <c r="AW53" i="16"/>
  <c r="BN53" i="16" s="1"/>
  <c r="AV53" i="16"/>
  <c r="BM53" i="16" s="1"/>
  <c r="AU53" i="16"/>
  <c r="BL53" i="16" s="1"/>
  <c r="AT53" i="16"/>
  <c r="BK53" i="16" s="1"/>
  <c r="AS53" i="16"/>
  <c r="BJ53" i="16" s="1"/>
  <c r="AR53" i="16"/>
  <c r="BI53" i="16" s="1"/>
  <c r="AQ53" i="16"/>
  <c r="BH53" i="16" s="1"/>
  <c r="AP53" i="16"/>
  <c r="BG53" i="16" s="1"/>
  <c r="AO53" i="16"/>
  <c r="BF53" i="16" s="1"/>
  <c r="AN53" i="16"/>
  <c r="BE53" i="16" s="1"/>
  <c r="AM53" i="16"/>
  <c r="BD53" i="16" s="1"/>
  <c r="AL53" i="16"/>
  <c r="BC53" i="16" s="1"/>
  <c r="AK53" i="16"/>
  <c r="BB53" i="16" s="1"/>
  <c r="AJ53" i="16"/>
  <c r="BA53" i="16" s="1"/>
  <c r="AI53" i="16"/>
  <c r="AZ53" i="16" s="1"/>
  <c r="AX52" i="16"/>
  <c r="BO52" i="16" s="1"/>
  <c r="AW52" i="16"/>
  <c r="BN52" i="16" s="1"/>
  <c r="AV52" i="16"/>
  <c r="BM52" i="16" s="1"/>
  <c r="AU52" i="16"/>
  <c r="BL52" i="16" s="1"/>
  <c r="AT52" i="16"/>
  <c r="BK52" i="16" s="1"/>
  <c r="AS52" i="16"/>
  <c r="BJ52" i="16" s="1"/>
  <c r="AR52" i="16"/>
  <c r="BI52" i="16" s="1"/>
  <c r="AQ52" i="16"/>
  <c r="BH52" i="16" s="1"/>
  <c r="AP52" i="16"/>
  <c r="BG52" i="16" s="1"/>
  <c r="AO52" i="16"/>
  <c r="BF52" i="16" s="1"/>
  <c r="AN52" i="16"/>
  <c r="BE52" i="16" s="1"/>
  <c r="AM52" i="16"/>
  <c r="BD52" i="16" s="1"/>
  <c r="AL52" i="16"/>
  <c r="BC52" i="16" s="1"/>
  <c r="AK52" i="16"/>
  <c r="BB52" i="16" s="1"/>
  <c r="AJ52" i="16"/>
  <c r="BA52" i="16" s="1"/>
  <c r="AI52" i="16"/>
  <c r="AZ52" i="16" s="1"/>
  <c r="AX51" i="16"/>
  <c r="BO51" i="16" s="1"/>
  <c r="AW51" i="16"/>
  <c r="BN51" i="16" s="1"/>
  <c r="AV51" i="16"/>
  <c r="BM51" i="16" s="1"/>
  <c r="AU51" i="16"/>
  <c r="BL51" i="16" s="1"/>
  <c r="AT51" i="16"/>
  <c r="BK51" i="16" s="1"/>
  <c r="AS51" i="16"/>
  <c r="BJ51" i="16" s="1"/>
  <c r="AR51" i="16"/>
  <c r="BI51" i="16" s="1"/>
  <c r="AQ51" i="16"/>
  <c r="BH51" i="16" s="1"/>
  <c r="AP51" i="16"/>
  <c r="BG51" i="16" s="1"/>
  <c r="AO51" i="16"/>
  <c r="BF51" i="16" s="1"/>
  <c r="AN51" i="16"/>
  <c r="BE51" i="16" s="1"/>
  <c r="AM51" i="16"/>
  <c r="BD51" i="16" s="1"/>
  <c r="AL51" i="16"/>
  <c r="BC51" i="16" s="1"/>
  <c r="AK51" i="16"/>
  <c r="BB51" i="16" s="1"/>
  <c r="AJ51" i="16"/>
  <c r="BA51" i="16" s="1"/>
  <c r="AI51" i="16"/>
  <c r="AZ51" i="16" s="1"/>
  <c r="AX50" i="16"/>
  <c r="BO50" i="16" s="1"/>
  <c r="AW50" i="16"/>
  <c r="BN50" i="16" s="1"/>
  <c r="AV50" i="16"/>
  <c r="BM50" i="16" s="1"/>
  <c r="AU50" i="16"/>
  <c r="BL50" i="16" s="1"/>
  <c r="AT50" i="16"/>
  <c r="BK50" i="16" s="1"/>
  <c r="AS50" i="16"/>
  <c r="BJ50" i="16" s="1"/>
  <c r="AR50" i="16"/>
  <c r="BI50" i="16" s="1"/>
  <c r="AQ50" i="16"/>
  <c r="BH50" i="16" s="1"/>
  <c r="AP50" i="16"/>
  <c r="BG50" i="16" s="1"/>
  <c r="AO50" i="16"/>
  <c r="BF50" i="16" s="1"/>
  <c r="AN50" i="16"/>
  <c r="BE50" i="16" s="1"/>
  <c r="AM50" i="16"/>
  <c r="BD50" i="16" s="1"/>
  <c r="AL50" i="16"/>
  <c r="BC50" i="16" s="1"/>
  <c r="AK50" i="16"/>
  <c r="BB50" i="16" s="1"/>
  <c r="AJ50" i="16"/>
  <c r="BA50" i="16" s="1"/>
  <c r="AI50" i="16"/>
  <c r="AZ50" i="16" s="1"/>
  <c r="AX49" i="16"/>
  <c r="BO49" i="16" s="1"/>
  <c r="AW49" i="16"/>
  <c r="BN49" i="16" s="1"/>
  <c r="AV49" i="16"/>
  <c r="BM49" i="16" s="1"/>
  <c r="AU49" i="16"/>
  <c r="BL49" i="16" s="1"/>
  <c r="AT49" i="16"/>
  <c r="BK49" i="16" s="1"/>
  <c r="AS49" i="16"/>
  <c r="BJ49" i="16" s="1"/>
  <c r="AR49" i="16"/>
  <c r="BI49" i="16" s="1"/>
  <c r="AQ49" i="16"/>
  <c r="BH49" i="16" s="1"/>
  <c r="AP49" i="16"/>
  <c r="BG49" i="16" s="1"/>
  <c r="AO49" i="16"/>
  <c r="BF49" i="16" s="1"/>
  <c r="AN49" i="16"/>
  <c r="BE49" i="16" s="1"/>
  <c r="AM49" i="16"/>
  <c r="BD49" i="16" s="1"/>
  <c r="AL49" i="16"/>
  <c r="BC49" i="16" s="1"/>
  <c r="AK49" i="16"/>
  <c r="BB49" i="16" s="1"/>
  <c r="AJ49" i="16"/>
  <c r="BA49" i="16" s="1"/>
  <c r="AI49" i="16"/>
  <c r="AZ49" i="16" s="1"/>
  <c r="AX48" i="16"/>
  <c r="BO48" i="16" s="1"/>
  <c r="AW48" i="16"/>
  <c r="BN48" i="16" s="1"/>
  <c r="AV48" i="16"/>
  <c r="BM48" i="16" s="1"/>
  <c r="AU48" i="16"/>
  <c r="BL48" i="16" s="1"/>
  <c r="AT48" i="16"/>
  <c r="BK48" i="16" s="1"/>
  <c r="AS48" i="16"/>
  <c r="BJ48" i="16" s="1"/>
  <c r="AR48" i="16"/>
  <c r="BI48" i="16" s="1"/>
  <c r="AQ48" i="16"/>
  <c r="BH48" i="16" s="1"/>
  <c r="AP48" i="16"/>
  <c r="BG48" i="16" s="1"/>
  <c r="AO48" i="16"/>
  <c r="BF48" i="16" s="1"/>
  <c r="AN48" i="16"/>
  <c r="BE48" i="16" s="1"/>
  <c r="AM48" i="16"/>
  <c r="BD48" i="16" s="1"/>
  <c r="AL48" i="16"/>
  <c r="BC48" i="16" s="1"/>
  <c r="AK48" i="16"/>
  <c r="BB48" i="16" s="1"/>
  <c r="AJ48" i="16"/>
  <c r="BA48" i="16" s="1"/>
  <c r="AI48" i="16"/>
  <c r="AZ48" i="16" s="1"/>
  <c r="AX47" i="16"/>
  <c r="BO47" i="16" s="1"/>
  <c r="AW47" i="16"/>
  <c r="BN47" i="16" s="1"/>
  <c r="AV47" i="16"/>
  <c r="BM47" i="16" s="1"/>
  <c r="AU47" i="16"/>
  <c r="BL47" i="16" s="1"/>
  <c r="AT47" i="16"/>
  <c r="BK47" i="16" s="1"/>
  <c r="AS47" i="16"/>
  <c r="BJ47" i="16" s="1"/>
  <c r="AR47" i="16"/>
  <c r="BI47" i="16" s="1"/>
  <c r="AQ47" i="16"/>
  <c r="BH47" i="16" s="1"/>
  <c r="AP47" i="16"/>
  <c r="BG47" i="16" s="1"/>
  <c r="AO47" i="16"/>
  <c r="BF47" i="16" s="1"/>
  <c r="AN47" i="16"/>
  <c r="BE47" i="16" s="1"/>
  <c r="AM47" i="16"/>
  <c r="BD47" i="16" s="1"/>
  <c r="AL47" i="16"/>
  <c r="BC47" i="16" s="1"/>
  <c r="AK47" i="16"/>
  <c r="BB47" i="16" s="1"/>
  <c r="AJ47" i="16"/>
  <c r="BA47" i="16" s="1"/>
  <c r="AI47" i="16"/>
  <c r="AZ47" i="16" s="1"/>
  <c r="AX46" i="16"/>
  <c r="BO46" i="16" s="1"/>
  <c r="AW46" i="16"/>
  <c r="BN46" i="16" s="1"/>
  <c r="AV46" i="16"/>
  <c r="BM46" i="16" s="1"/>
  <c r="AU46" i="16"/>
  <c r="BL46" i="16" s="1"/>
  <c r="AT46" i="16"/>
  <c r="BK46" i="16" s="1"/>
  <c r="AS46" i="16"/>
  <c r="BJ46" i="16" s="1"/>
  <c r="AR46" i="16"/>
  <c r="BI46" i="16" s="1"/>
  <c r="AQ46" i="16"/>
  <c r="BH46" i="16" s="1"/>
  <c r="AP46" i="16"/>
  <c r="BG46" i="16" s="1"/>
  <c r="AO46" i="16"/>
  <c r="BF46" i="16" s="1"/>
  <c r="AN46" i="16"/>
  <c r="BE46" i="16" s="1"/>
  <c r="AM46" i="16"/>
  <c r="BD46" i="16" s="1"/>
  <c r="AL46" i="16"/>
  <c r="BC46" i="16" s="1"/>
  <c r="AK46" i="16"/>
  <c r="BB46" i="16" s="1"/>
  <c r="AJ46" i="16"/>
  <c r="BA46" i="16" s="1"/>
  <c r="AI46" i="16"/>
  <c r="AZ46" i="16" s="1"/>
  <c r="AX45" i="16"/>
  <c r="BO45" i="16" s="1"/>
  <c r="AW45" i="16"/>
  <c r="BN45" i="16" s="1"/>
  <c r="AV45" i="16"/>
  <c r="BM45" i="16" s="1"/>
  <c r="AU45" i="16"/>
  <c r="BL45" i="16" s="1"/>
  <c r="AT45" i="16"/>
  <c r="BK45" i="16" s="1"/>
  <c r="AS45" i="16"/>
  <c r="BJ45" i="16" s="1"/>
  <c r="AR45" i="16"/>
  <c r="BI45" i="16" s="1"/>
  <c r="AQ45" i="16"/>
  <c r="BH45" i="16" s="1"/>
  <c r="AP45" i="16"/>
  <c r="BG45" i="16" s="1"/>
  <c r="AO45" i="16"/>
  <c r="BF45" i="16" s="1"/>
  <c r="AN45" i="16"/>
  <c r="BE45" i="16" s="1"/>
  <c r="AM45" i="16"/>
  <c r="BD45" i="16" s="1"/>
  <c r="AL45" i="16"/>
  <c r="BC45" i="16" s="1"/>
  <c r="AK45" i="16"/>
  <c r="BB45" i="16" s="1"/>
  <c r="AJ45" i="16"/>
  <c r="BA45" i="16" s="1"/>
  <c r="AI45" i="16"/>
  <c r="AZ45" i="16" s="1"/>
  <c r="AX44" i="16"/>
  <c r="BO44" i="16" s="1"/>
  <c r="AW44" i="16"/>
  <c r="BN44" i="16" s="1"/>
  <c r="AV44" i="16"/>
  <c r="BM44" i="16" s="1"/>
  <c r="AU44" i="16"/>
  <c r="BL44" i="16" s="1"/>
  <c r="AT44" i="16"/>
  <c r="BK44" i="16" s="1"/>
  <c r="AS44" i="16"/>
  <c r="BJ44" i="16" s="1"/>
  <c r="AR44" i="16"/>
  <c r="BI44" i="16" s="1"/>
  <c r="AQ44" i="16"/>
  <c r="BH44" i="16" s="1"/>
  <c r="AP44" i="16"/>
  <c r="BG44" i="16" s="1"/>
  <c r="AO44" i="16"/>
  <c r="BF44" i="16" s="1"/>
  <c r="AN44" i="16"/>
  <c r="BE44" i="16" s="1"/>
  <c r="AM44" i="16"/>
  <c r="BD44" i="16" s="1"/>
  <c r="AL44" i="16"/>
  <c r="BC44" i="16" s="1"/>
  <c r="AK44" i="16"/>
  <c r="BB44" i="16" s="1"/>
  <c r="AJ44" i="16"/>
  <c r="BA44" i="16" s="1"/>
  <c r="AI44" i="16"/>
  <c r="AZ44" i="16" s="1"/>
  <c r="AX43" i="16"/>
  <c r="BO43" i="16" s="1"/>
  <c r="AW43" i="16"/>
  <c r="BN43" i="16" s="1"/>
  <c r="AV43" i="16"/>
  <c r="BM43" i="16" s="1"/>
  <c r="AU43" i="16"/>
  <c r="BL43" i="16" s="1"/>
  <c r="AT43" i="16"/>
  <c r="BK43" i="16" s="1"/>
  <c r="AS43" i="16"/>
  <c r="BJ43" i="16" s="1"/>
  <c r="AR43" i="16"/>
  <c r="BI43" i="16" s="1"/>
  <c r="AQ43" i="16"/>
  <c r="BH43" i="16" s="1"/>
  <c r="AP43" i="16"/>
  <c r="BG43" i="16" s="1"/>
  <c r="AO43" i="16"/>
  <c r="BF43" i="16" s="1"/>
  <c r="AN43" i="16"/>
  <c r="BE43" i="16" s="1"/>
  <c r="AM43" i="16"/>
  <c r="BD43" i="16" s="1"/>
  <c r="AL43" i="16"/>
  <c r="BC43" i="16" s="1"/>
  <c r="AK43" i="16"/>
  <c r="BB43" i="16" s="1"/>
  <c r="AJ43" i="16"/>
  <c r="BA43" i="16" s="1"/>
  <c r="AI43" i="16"/>
  <c r="AZ43" i="16" s="1"/>
  <c r="AX42" i="16"/>
  <c r="BO42" i="16" s="1"/>
  <c r="AW42" i="16"/>
  <c r="BN42" i="16" s="1"/>
  <c r="AV42" i="16"/>
  <c r="BM42" i="16" s="1"/>
  <c r="AU42" i="16"/>
  <c r="BL42" i="16" s="1"/>
  <c r="AT42" i="16"/>
  <c r="BK42" i="16" s="1"/>
  <c r="AS42" i="16"/>
  <c r="BJ42" i="16" s="1"/>
  <c r="AR42" i="16"/>
  <c r="BI42" i="16" s="1"/>
  <c r="AQ42" i="16"/>
  <c r="BH42" i="16" s="1"/>
  <c r="AP42" i="16"/>
  <c r="BG42" i="16" s="1"/>
  <c r="AO42" i="16"/>
  <c r="BF42" i="16" s="1"/>
  <c r="AN42" i="16"/>
  <c r="BE42" i="16" s="1"/>
  <c r="AM42" i="16"/>
  <c r="BD42" i="16" s="1"/>
  <c r="AL42" i="16"/>
  <c r="BC42" i="16" s="1"/>
  <c r="AK42" i="16"/>
  <c r="BB42" i="16" s="1"/>
  <c r="AJ42" i="16"/>
  <c r="BA42" i="16" s="1"/>
  <c r="AI42" i="16"/>
  <c r="AZ42" i="16" s="1"/>
  <c r="AX41" i="16"/>
  <c r="BO41" i="16" s="1"/>
  <c r="AW41" i="16"/>
  <c r="BN41" i="16" s="1"/>
  <c r="AV41" i="16"/>
  <c r="BM41" i="16" s="1"/>
  <c r="AU41" i="16"/>
  <c r="BL41" i="16" s="1"/>
  <c r="AT41" i="16"/>
  <c r="BK41" i="16" s="1"/>
  <c r="AS41" i="16"/>
  <c r="BJ41" i="16" s="1"/>
  <c r="AR41" i="16"/>
  <c r="BI41" i="16" s="1"/>
  <c r="AQ41" i="16"/>
  <c r="BH41" i="16" s="1"/>
  <c r="AP41" i="16"/>
  <c r="BG41" i="16" s="1"/>
  <c r="AO41" i="16"/>
  <c r="BF41" i="16" s="1"/>
  <c r="AN41" i="16"/>
  <c r="BE41" i="16" s="1"/>
  <c r="AM41" i="16"/>
  <c r="BD41" i="16" s="1"/>
  <c r="AL41" i="16"/>
  <c r="BC41" i="16" s="1"/>
  <c r="AK41" i="16"/>
  <c r="BB41" i="16" s="1"/>
  <c r="AJ41" i="16"/>
  <c r="BA41" i="16" s="1"/>
  <c r="AI41" i="16"/>
  <c r="AZ41" i="16" s="1"/>
  <c r="AX40" i="16"/>
  <c r="BO40" i="16" s="1"/>
  <c r="AW40" i="16"/>
  <c r="BN40" i="16" s="1"/>
  <c r="AV40" i="16"/>
  <c r="BM40" i="16" s="1"/>
  <c r="AU40" i="16"/>
  <c r="BL40" i="16" s="1"/>
  <c r="AT40" i="16"/>
  <c r="BK40" i="16" s="1"/>
  <c r="AS40" i="16"/>
  <c r="BJ40" i="16" s="1"/>
  <c r="AR40" i="16"/>
  <c r="BI40" i="16" s="1"/>
  <c r="AQ40" i="16"/>
  <c r="BH40" i="16" s="1"/>
  <c r="AP40" i="16"/>
  <c r="BG40" i="16" s="1"/>
  <c r="AO40" i="16"/>
  <c r="BF40" i="16" s="1"/>
  <c r="AN40" i="16"/>
  <c r="BE40" i="16" s="1"/>
  <c r="AM40" i="16"/>
  <c r="BD40" i="16" s="1"/>
  <c r="AL40" i="16"/>
  <c r="BC40" i="16" s="1"/>
  <c r="AK40" i="16"/>
  <c r="BB40" i="16" s="1"/>
  <c r="AJ40" i="16"/>
  <c r="BA40" i="16" s="1"/>
  <c r="AI40" i="16"/>
  <c r="AZ40" i="16" s="1"/>
  <c r="AX39" i="16"/>
  <c r="BO39" i="16" s="1"/>
  <c r="AW39" i="16"/>
  <c r="BN39" i="16" s="1"/>
  <c r="AV39" i="16"/>
  <c r="BM39" i="16" s="1"/>
  <c r="AU39" i="16"/>
  <c r="BL39" i="16" s="1"/>
  <c r="AT39" i="16"/>
  <c r="BK39" i="16" s="1"/>
  <c r="AS39" i="16"/>
  <c r="BJ39" i="16" s="1"/>
  <c r="AR39" i="16"/>
  <c r="BI39" i="16" s="1"/>
  <c r="AQ39" i="16"/>
  <c r="BH39" i="16" s="1"/>
  <c r="AP39" i="16"/>
  <c r="BG39" i="16" s="1"/>
  <c r="AO39" i="16"/>
  <c r="BF39" i="16" s="1"/>
  <c r="AN39" i="16"/>
  <c r="BE39" i="16" s="1"/>
  <c r="AM39" i="16"/>
  <c r="BD39" i="16" s="1"/>
  <c r="AL39" i="16"/>
  <c r="BC39" i="16" s="1"/>
  <c r="AK39" i="16"/>
  <c r="BB39" i="16" s="1"/>
  <c r="AJ39" i="16"/>
  <c r="BA39" i="16" s="1"/>
  <c r="AI39" i="16"/>
  <c r="AZ39" i="16" s="1"/>
  <c r="AX38" i="16"/>
  <c r="BO38" i="16" s="1"/>
  <c r="AW38" i="16"/>
  <c r="BN38" i="16" s="1"/>
  <c r="AV38" i="16"/>
  <c r="BM38" i="16" s="1"/>
  <c r="AU38" i="16"/>
  <c r="BL38" i="16" s="1"/>
  <c r="AT38" i="16"/>
  <c r="BK38" i="16" s="1"/>
  <c r="AS38" i="16"/>
  <c r="BJ38" i="16" s="1"/>
  <c r="AR38" i="16"/>
  <c r="BI38" i="16" s="1"/>
  <c r="AQ38" i="16"/>
  <c r="BH38" i="16" s="1"/>
  <c r="AP38" i="16"/>
  <c r="BG38" i="16" s="1"/>
  <c r="AO38" i="16"/>
  <c r="BF38" i="16" s="1"/>
  <c r="AN38" i="16"/>
  <c r="BE38" i="16" s="1"/>
  <c r="AM38" i="16"/>
  <c r="BD38" i="16" s="1"/>
  <c r="AL38" i="16"/>
  <c r="BC38" i="16" s="1"/>
  <c r="AK38" i="16"/>
  <c r="BB38" i="16" s="1"/>
  <c r="AJ38" i="16"/>
  <c r="BA38" i="16" s="1"/>
  <c r="AI38" i="16"/>
  <c r="AZ38" i="16" s="1"/>
  <c r="AX37" i="16"/>
  <c r="BO37" i="16" s="1"/>
  <c r="AW37" i="16"/>
  <c r="BN37" i="16" s="1"/>
  <c r="AV37" i="16"/>
  <c r="BM37" i="16" s="1"/>
  <c r="AU37" i="16"/>
  <c r="BL37" i="16" s="1"/>
  <c r="AT37" i="16"/>
  <c r="BK37" i="16" s="1"/>
  <c r="AS37" i="16"/>
  <c r="BJ37" i="16" s="1"/>
  <c r="AR37" i="16"/>
  <c r="BI37" i="16" s="1"/>
  <c r="AQ37" i="16"/>
  <c r="BH37" i="16" s="1"/>
  <c r="AP37" i="16"/>
  <c r="BG37" i="16" s="1"/>
  <c r="AO37" i="16"/>
  <c r="BF37" i="16" s="1"/>
  <c r="AN37" i="16"/>
  <c r="BE37" i="16" s="1"/>
  <c r="AM37" i="16"/>
  <c r="BD37" i="16" s="1"/>
  <c r="AL37" i="16"/>
  <c r="BC37" i="16" s="1"/>
  <c r="AK37" i="16"/>
  <c r="BB37" i="16" s="1"/>
  <c r="AJ37" i="16"/>
  <c r="BA37" i="16" s="1"/>
  <c r="AI37" i="16"/>
  <c r="AZ37" i="16" s="1"/>
  <c r="AX36" i="16"/>
  <c r="BO36" i="16" s="1"/>
  <c r="AW36" i="16"/>
  <c r="BN36" i="16" s="1"/>
  <c r="AV36" i="16"/>
  <c r="BM36" i="16" s="1"/>
  <c r="AU36" i="16"/>
  <c r="BL36" i="16" s="1"/>
  <c r="AT36" i="16"/>
  <c r="BK36" i="16" s="1"/>
  <c r="AS36" i="16"/>
  <c r="BJ36" i="16" s="1"/>
  <c r="AR36" i="16"/>
  <c r="BI36" i="16" s="1"/>
  <c r="AQ36" i="16"/>
  <c r="BH36" i="16" s="1"/>
  <c r="AP36" i="16"/>
  <c r="BG36" i="16" s="1"/>
  <c r="AO36" i="16"/>
  <c r="BF36" i="16" s="1"/>
  <c r="AN36" i="16"/>
  <c r="BE36" i="16" s="1"/>
  <c r="AM36" i="16"/>
  <c r="BD36" i="16" s="1"/>
  <c r="AL36" i="16"/>
  <c r="BC36" i="16" s="1"/>
  <c r="AK36" i="16"/>
  <c r="BB36" i="16" s="1"/>
  <c r="AJ36" i="16"/>
  <c r="BA36" i="16" s="1"/>
  <c r="AI36" i="16"/>
  <c r="AZ36" i="16" s="1"/>
  <c r="AX35" i="16"/>
  <c r="BO35" i="16" s="1"/>
  <c r="AW35" i="16"/>
  <c r="BN35" i="16" s="1"/>
  <c r="AV35" i="16"/>
  <c r="BM35" i="16" s="1"/>
  <c r="AU35" i="16"/>
  <c r="BL35" i="16" s="1"/>
  <c r="AT35" i="16"/>
  <c r="BK35" i="16" s="1"/>
  <c r="AS35" i="16"/>
  <c r="BJ35" i="16" s="1"/>
  <c r="AR35" i="16"/>
  <c r="BI35" i="16" s="1"/>
  <c r="AQ35" i="16"/>
  <c r="BH35" i="16" s="1"/>
  <c r="AP35" i="16"/>
  <c r="BG35" i="16" s="1"/>
  <c r="AO35" i="16"/>
  <c r="BF35" i="16" s="1"/>
  <c r="AN35" i="16"/>
  <c r="BE35" i="16" s="1"/>
  <c r="AM35" i="16"/>
  <c r="BD35" i="16" s="1"/>
  <c r="AL35" i="16"/>
  <c r="BC35" i="16" s="1"/>
  <c r="AK35" i="16"/>
  <c r="BB35" i="16" s="1"/>
  <c r="AJ35" i="16"/>
  <c r="BA35" i="16" s="1"/>
  <c r="AI35" i="16"/>
  <c r="AZ35" i="16" s="1"/>
  <c r="AX34" i="16"/>
  <c r="BO34" i="16" s="1"/>
  <c r="AW34" i="16"/>
  <c r="BN34" i="16" s="1"/>
  <c r="AV34" i="16"/>
  <c r="BM34" i="16" s="1"/>
  <c r="AU34" i="16"/>
  <c r="BL34" i="16" s="1"/>
  <c r="AT34" i="16"/>
  <c r="BK34" i="16" s="1"/>
  <c r="AS34" i="16"/>
  <c r="BJ34" i="16" s="1"/>
  <c r="AR34" i="16"/>
  <c r="BI34" i="16" s="1"/>
  <c r="AQ34" i="16"/>
  <c r="BH34" i="16" s="1"/>
  <c r="AP34" i="16"/>
  <c r="BG34" i="16" s="1"/>
  <c r="AO34" i="16"/>
  <c r="BF34" i="16" s="1"/>
  <c r="AN34" i="16"/>
  <c r="BE34" i="16" s="1"/>
  <c r="AM34" i="16"/>
  <c r="BD34" i="16" s="1"/>
  <c r="AL34" i="16"/>
  <c r="BC34" i="16" s="1"/>
  <c r="AK34" i="16"/>
  <c r="BB34" i="16" s="1"/>
  <c r="AJ34" i="16"/>
  <c r="BA34" i="16" s="1"/>
  <c r="AI34" i="16"/>
  <c r="AZ34" i="16" s="1"/>
  <c r="AX33" i="16"/>
  <c r="BO33" i="16" s="1"/>
  <c r="AW33" i="16"/>
  <c r="BN33" i="16" s="1"/>
  <c r="AV33" i="16"/>
  <c r="BM33" i="16" s="1"/>
  <c r="AU33" i="16"/>
  <c r="BL33" i="16" s="1"/>
  <c r="AT33" i="16"/>
  <c r="BK33" i="16" s="1"/>
  <c r="AS33" i="16"/>
  <c r="BJ33" i="16" s="1"/>
  <c r="AR33" i="16"/>
  <c r="BI33" i="16" s="1"/>
  <c r="AQ33" i="16"/>
  <c r="BH33" i="16" s="1"/>
  <c r="AP33" i="16"/>
  <c r="BG33" i="16" s="1"/>
  <c r="AO33" i="16"/>
  <c r="BF33" i="16" s="1"/>
  <c r="AN33" i="16"/>
  <c r="BE33" i="16" s="1"/>
  <c r="AM33" i="16"/>
  <c r="BD33" i="16" s="1"/>
  <c r="AL33" i="16"/>
  <c r="BC33" i="16" s="1"/>
  <c r="AK33" i="16"/>
  <c r="BB33" i="16" s="1"/>
  <c r="AJ33" i="16"/>
  <c r="BA33" i="16" s="1"/>
  <c r="AI33" i="16"/>
  <c r="AZ33" i="16" s="1"/>
  <c r="AX32" i="16"/>
  <c r="BO32" i="16" s="1"/>
  <c r="AW32" i="16"/>
  <c r="BN32" i="16" s="1"/>
  <c r="AV32" i="16"/>
  <c r="BM32" i="16" s="1"/>
  <c r="AU32" i="16"/>
  <c r="BL32" i="16" s="1"/>
  <c r="AT32" i="16"/>
  <c r="BK32" i="16" s="1"/>
  <c r="AS32" i="16"/>
  <c r="BJ32" i="16" s="1"/>
  <c r="AR32" i="16"/>
  <c r="BI32" i="16" s="1"/>
  <c r="AQ32" i="16"/>
  <c r="BH32" i="16" s="1"/>
  <c r="AP32" i="16"/>
  <c r="BG32" i="16" s="1"/>
  <c r="AO32" i="16"/>
  <c r="BF32" i="16" s="1"/>
  <c r="AN32" i="16"/>
  <c r="BE32" i="16" s="1"/>
  <c r="AM32" i="16"/>
  <c r="BD32" i="16" s="1"/>
  <c r="AL32" i="16"/>
  <c r="BC32" i="16" s="1"/>
  <c r="AK32" i="16"/>
  <c r="BB32" i="16" s="1"/>
  <c r="AJ32" i="16"/>
  <c r="BA32" i="16" s="1"/>
  <c r="AI32" i="16"/>
  <c r="AZ32" i="16" s="1"/>
  <c r="AX31" i="16"/>
  <c r="BO31" i="16" s="1"/>
  <c r="AW31" i="16"/>
  <c r="BN31" i="16" s="1"/>
  <c r="AV31" i="16"/>
  <c r="BM31" i="16" s="1"/>
  <c r="AU31" i="16"/>
  <c r="BL31" i="16" s="1"/>
  <c r="AT31" i="16"/>
  <c r="BK31" i="16" s="1"/>
  <c r="AS31" i="16"/>
  <c r="BJ31" i="16" s="1"/>
  <c r="AR31" i="16"/>
  <c r="BI31" i="16" s="1"/>
  <c r="AQ31" i="16"/>
  <c r="BH31" i="16" s="1"/>
  <c r="AP31" i="16"/>
  <c r="BG31" i="16" s="1"/>
  <c r="AO31" i="16"/>
  <c r="BF31" i="16" s="1"/>
  <c r="AN31" i="16"/>
  <c r="BE31" i="16" s="1"/>
  <c r="AM31" i="16"/>
  <c r="BD31" i="16" s="1"/>
  <c r="AL31" i="16"/>
  <c r="BC31" i="16" s="1"/>
  <c r="AK31" i="16"/>
  <c r="BB31" i="16" s="1"/>
  <c r="AJ31" i="16"/>
  <c r="BA31" i="16" s="1"/>
  <c r="AI31" i="16"/>
  <c r="AZ31" i="16" s="1"/>
  <c r="AX30" i="16"/>
  <c r="BO30" i="16" s="1"/>
  <c r="AW30" i="16"/>
  <c r="BN30" i="16" s="1"/>
  <c r="AV30" i="16"/>
  <c r="BM30" i="16" s="1"/>
  <c r="AU30" i="16"/>
  <c r="BL30" i="16" s="1"/>
  <c r="AT30" i="16"/>
  <c r="BK30" i="16" s="1"/>
  <c r="AS30" i="16"/>
  <c r="BJ30" i="16" s="1"/>
  <c r="AR30" i="16"/>
  <c r="BI30" i="16" s="1"/>
  <c r="AQ30" i="16"/>
  <c r="BH30" i="16" s="1"/>
  <c r="AP30" i="16"/>
  <c r="BG30" i="16" s="1"/>
  <c r="AO30" i="16"/>
  <c r="BF30" i="16" s="1"/>
  <c r="AN30" i="16"/>
  <c r="BE30" i="16" s="1"/>
  <c r="AM30" i="16"/>
  <c r="BD30" i="16" s="1"/>
  <c r="AL30" i="16"/>
  <c r="BC30" i="16" s="1"/>
  <c r="AK30" i="16"/>
  <c r="BB30" i="16" s="1"/>
  <c r="AJ30" i="16"/>
  <c r="BA30" i="16" s="1"/>
  <c r="AI30" i="16"/>
  <c r="AZ30" i="16" s="1"/>
  <c r="AX29" i="16"/>
  <c r="BO29" i="16" s="1"/>
  <c r="AW29" i="16"/>
  <c r="BN29" i="16" s="1"/>
  <c r="AV29" i="16"/>
  <c r="BM29" i="16" s="1"/>
  <c r="AU29" i="16"/>
  <c r="BL29" i="16" s="1"/>
  <c r="AT29" i="16"/>
  <c r="BK29" i="16" s="1"/>
  <c r="AS29" i="16"/>
  <c r="BJ29" i="16" s="1"/>
  <c r="AR29" i="16"/>
  <c r="BI29" i="16" s="1"/>
  <c r="AQ29" i="16"/>
  <c r="BH29" i="16" s="1"/>
  <c r="AP29" i="16"/>
  <c r="BG29" i="16" s="1"/>
  <c r="AO29" i="16"/>
  <c r="BF29" i="16" s="1"/>
  <c r="AN29" i="16"/>
  <c r="BE29" i="16" s="1"/>
  <c r="AM29" i="16"/>
  <c r="BD29" i="16" s="1"/>
  <c r="AL29" i="16"/>
  <c r="BC29" i="16" s="1"/>
  <c r="AK29" i="16"/>
  <c r="BB29" i="16" s="1"/>
  <c r="AJ29" i="16"/>
  <c r="BA29" i="16" s="1"/>
  <c r="AI29" i="16"/>
  <c r="AZ29" i="16" s="1"/>
  <c r="AX28" i="16"/>
  <c r="BO28" i="16" s="1"/>
  <c r="AW28" i="16"/>
  <c r="BN28" i="16" s="1"/>
  <c r="AV28" i="16"/>
  <c r="BM28" i="16" s="1"/>
  <c r="AU28" i="16"/>
  <c r="BL28" i="16" s="1"/>
  <c r="AT28" i="16"/>
  <c r="BK28" i="16" s="1"/>
  <c r="AS28" i="16"/>
  <c r="BJ28" i="16" s="1"/>
  <c r="AR28" i="16"/>
  <c r="BI28" i="16" s="1"/>
  <c r="AQ28" i="16"/>
  <c r="BH28" i="16" s="1"/>
  <c r="AP28" i="16"/>
  <c r="BG28" i="16" s="1"/>
  <c r="AO28" i="16"/>
  <c r="BF28" i="16" s="1"/>
  <c r="AN28" i="16"/>
  <c r="BE28" i="16" s="1"/>
  <c r="AM28" i="16"/>
  <c r="BD28" i="16" s="1"/>
  <c r="AL28" i="16"/>
  <c r="BC28" i="16" s="1"/>
  <c r="AK28" i="16"/>
  <c r="BB28" i="16" s="1"/>
  <c r="AJ28" i="16"/>
  <c r="BA28" i="16" s="1"/>
  <c r="AI28" i="16"/>
  <c r="AZ28" i="16" s="1"/>
  <c r="AX27" i="16"/>
  <c r="BO27" i="16" s="1"/>
  <c r="AW27" i="16"/>
  <c r="BN27" i="16" s="1"/>
  <c r="AV27" i="16"/>
  <c r="BM27" i="16" s="1"/>
  <c r="AU27" i="16"/>
  <c r="BL27" i="16" s="1"/>
  <c r="AT27" i="16"/>
  <c r="BK27" i="16" s="1"/>
  <c r="AS27" i="16"/>
  <c r="BJ27" i="16" s="1"/>
  <c r="AR27" i="16"/>
  <c r="BI27" i="16" s="1"/>
  <c r="AQ27" i="16"/>
  <c r="BH27" i="16" s="1"/>
  <c r="AP27" i="16"/>
  <c r="BG27" i="16" s="1"/>
  <c r="AO27" i="16"/>
  <c r="BF27" i="16" s="1"/>
  <c r="AN27" i="16"/>
  <c r="BE27" i="16" s="1"/>
  <c r="AM27" i="16"/>
  <c r="BD27" i="16" s="1"/>
  <c r="AL27" i="16"/>
  <c r="BC27" i="16" s="1"/>
  <c r="AK27" i="16"/>
  <c r="BB27" i="16" s="1"/>
  <c r="AJ27" i="16"/>
  <c r="BA27" i="16" s="1"/>
  <c r="AI27" i="16"/>
  <c r="AZ27" i="16" s="1"/>
  <c r="AX26" i="16"/>
  <c r="BO26" i="16" s="1"/>
  <c r="AW26" i="16"/>
  <c r="BN26" i="16" s="1"/>
  <c r="AV26" i="16"/>
  <c r="BM26" i="16" s="1"/>
  <c r="AU26" i="16"/>
  <c r="BL26" i="16" s="1"/>
  <c r="AT26" i="16"/>
  <c r="BK26" i="16" s="1"/>
  <c r="AS26" i="16"/>
  <c r="BJ26" i="16" s="1"/>
  <c r="AR26" i="16"/>
  <c r="BI26" i="16" s="1"/>
  <c r="AQ26" i="16"/>
  <c r="BH26" i="16" s="1"/>
  <c r="AP26" i="16"/>
  <c r="BG26" i="16" s="1"/>
  <c r="AO26" i="16"/>
  <c r="BF26" i="16" s="1"/>
  <c r="AN26" i="16"/>
  <c r="BE26" i="16" s="1"/>
  <c r="AM26" i="16"/>
  <c r="BD26" i="16" s="1"/>
  <c r="AL26" i="16"/>
  <c r="BC26" i="16" s="1"/>
  <c r="AK26" i="16"/>
  <c r="BB26" i="16" s="1"/>
  <c r="AJ26" i="16"/>
  <c r="BA26" i="16" s="1"/>
  <c r="AI26" i="16"/>
  <c r="AZ26" i="16" s="1"/>
  <c r="AX25" i="16"/>
  <c r="BO25" i="16" s="1"/>
  <c r="AW25" i="16"/>
  <c r="BN25" i="16" s="1"/>
  <c r="AV25" i="16"/>
  <c r="BM25" i="16" s="1"/>
  <c r="AU25" i="16"/>
  <c r="BL25" i="16" s="1"/>
  <c r="AT25" i="16"/>
  <c r="BK25" i="16" s="1"/>
  <c r="AS25" i="16"/>
  <c r="BJ25" i="16" s="1"/>
  <c r="AR25" i="16"/>
  <c r="BI25" i="16" s="1"/>
  <c r="AQ25" i="16"/>
  <c r="BH25" i="16" s="1"/>
  <c r="AP25" i="16"/>
  <c r="BG25" i="16" s="1"/>
  <c r="AO25" i="16"/>
  <c r="BF25" i="16" s="1"/>
  <c r="AN25" i="16"/>
  <c r="BE25" i="16" s="1"/>
  <c r="AM25" i="16"/>
  <c r="BD25" i="16" s="1"/>
  <c r="AL25" i="16"/>
  <c r="BC25" i="16" s="1"/>
  <c r="AK25" i="16"/>
  <c r="BB25" i="16" s="1"/>
  <c r="AJ25" i="16"/>
  <c r="BA25" i="16" s="1"/>
  <c r="AI25" i="16"/>
  <c r="AZ25" i="16" s="1"/>
  <c r="AX24" i="16"/>
  <c r="BO24" i="16" s="1"/>
  <c r="AW24" i="16"/>
  <c r="BN24" i="16" s="1"/>
  <c r="AV24" i="16"/>
  <c r="BM24" i="16" s="1"/>
  <c r="AU24" i="16"/>
  <c r="BL24" i="16" s="1"/>
  <c r="AT24" i="16"/>
  <c r="BK24" i="16" s="1"/>
  <c r="AS24" i="16"/>
  <c r="BJ24" i="16" s="1"/>
  <c r="AR24" i="16"/>
  <c r="BI24" i="16" s="1"/>
  <c r="AQ24" i="16"/>
  <c r="BH24" i="16" s="1"/>
  <c r="AP24" i="16"/>
  <c r="BG24" i="16" s="1"/>
  <c r="AO24" i="16"/>
  <c r="BF24" i="16" s="1"/>
  <c r="AN24" i="16"/>
  <c r="BE24" i="16" s="1"/>
  <c r="AM24" i="16"/>
  <c r="BD24" i="16" s="1"/>
  <c r="AL24" i="16"/>
  <c r="BC24" i="16" s="1"/>
  <c r="AK24" i="16"/>
  <c r="BB24" i="16" s="1"/>
  <c r="AJ24" i="16"/>
  <c r="BA24" i="16" s="1"/>
  <c r="AI24" i="16"/>
  <c r="AZ24" i="16" s="1"/>
  <c r="AX23" i="16"/>
  <c r="BO23" i="16" s="1"/>
  <c r="AW23" i="16"/>
  <c r="BN23" i="16" s="1"/>
  <c r="AV23" i="16"/>
  <c r="BM23" i="16" s="1"/>
  <c r="AU23" i="16"/>
  <c r="BL23" i="16" s="1"/>
  <c r="AT23" i="16"/>
  <c r="BK23" i="16" s="1"/>
  <c r="AS23" i="16"/>
  <c r="BJ23" i="16" s="1"/>
  <c r="AR23" i="16"/>
  <c r="BI23" i="16" s="1"/>
  <c r="AQ23" i="16"/>
  <c r="BH23" i="16" s="1"/>
  <c r="AP23" i="16"/>
  <c r="BG23" i="16" s="1"/>
  <c r="AO23" i="16"/>
  <c r="BF23" i="16" s="1"/>
  <c r="AN23" i="16"/>
  <c r="BE23" i="16" s="1"/>
  <c r="AM23" i="16"/>
  <c r="BD23" i="16" s="1"/>
  <c r="AL23" i="16"/>
  <c r="BC23" i="16" s="1"/>
  <c r="AK23" i="16"/>
  <c r="BB23" i="16" s="1"/>
  <c r="AJ23" i="16"/>
  <c r="BA23" i="16" s="1"/>
  <c r="AI23" i="16"/>
  <c r="AZ23" i="16" s="1"/>
  <c r="AX22" i="16"/>
  <c r="BO22" i="16" s="1"/>
  <c r="AW22" i="16"/>
  <c r="BN22" i="16" s="1"/>
  <c r="AV22" i="16"/>
  <c r="BM22" i="16" s="1"/>
  <c r="AU22" i="16"/>
  <c r="BL22" i="16" s="1"/>
  <c r="AT22" i="16"/>
  <c r="BK22" i="16" s="1"/>
  <c r="AS22" i="16"/>
  <c r="BJ22" i="16" s="1"/>
  <c r="AR22" i="16"/>
  <c r="BI22" i="16" s="1"/>
  <c r="AQ22" i="16"/>
  <c r="BH22" i="16" s="1"/>
  <c r="AP22" i="16"/>
  <c r="BG22" i="16" s="1"/>
  <c r="AO22" i="16"/>
  <c r="BF22" i="16" s="1"/>
  <c r="AN22" i="16"/>
  <c r="BE22" i="16" s="1"/>
  <c r="AM22" i="16"/>
  <c r="BD22" i="16" s="1"/>
  <c r="AL22" i="16"/>
  <c r="BC22" i="16" s="1"/>
  <c r="AK22" i="16"/>
  <c r="BB22" i="16" s="1"/>
  <c r="AJ22" i="16"/>
  <c r="BA22" i="16" s="1"/>
  <c r="AI22" i="16"/>
  <c r="AZ22" i="16" s="1"/>
  <c r="AX21" i="16"/>
  <c r="BO21" i="16" s="1"/>
  <c r="AW21" i="16"/>
  <c r="BN21" i="16" s="1"/>
  <c r="AV21" i="16"/>
  <c r="BM21" i="16" s="1"/>
  <c r="AU21" i="16"/>
  <c r="BL21" i="16" s="1"/>
  <c r="AT21" i="16"/>
  <c r="BK21" i="16" s="1"/>
  <c r="AS21" i="16"/>
  <c r="BJ21" i="16" s="1"/>
  <c r="AR21" i="16"/>
  <c r="BI21" i="16" s="1"/>
  <c r="AQ21" i="16"/>
  <c r="BH21" i="16" s="1"/>
  <c r="AP21" i="16"/>
  <c r="BG21" i="16" s="1"/>
  <c r="AO21" i="16"/>
  <c r="BF21" i="16" s="1"/>
  <c r="AN21" i="16"/>
  <c r="BE21" i="16" s="1"/>
  <c r="AM21" i="16"/>
  <c r="BD21" i="16" s="1"/>
  <c r="AL21" i="16"/>
  <c r="BC21" i="16" s="1"/>
  <c r="AK21" i="16"/>
  <c r="BB21" i="16" s="1"/>
  <c r="AJ21" i="16"/>
  <c r="BA21" i="16" s="1"/>
  <c r="AI21" i="16"/>
  <c r="AZ21" i="16" s="1"/>
  <c r="AX20" i="16"/>
  <c r="BO20" i="16" s="1"/>
  <c r="AW20" i="16"/>
  <c r="BN20" i="16" s="1"/>
  <c r="AV20" i="16"/>
  <c r="BM20" i="16" s="1"/>
  <c r="AU20" i="16"/>
  <c r="BL20" i="16" s="1"/>
  <c r="AT20" i="16"/>
  <c r="BK20" i="16" s="1"/>
  <c r="AS20" i="16"/>
  <c r="BJ20" i="16" s="1"/>
  <c r="AR20" i="16"/>
  <c r="BI20" i="16" s="1"/>
  <c r="AQ20" i="16"/>
  <c r="BH20" i="16" s="1"/>
  <c r="AP20" i="16"/>
  <c r="BG20" i="16" s="1"/>
  <c r="AO20" i="16"/>
  <c r="BF20" i="16" s="1"/>
  <c r="AN20" i="16"/>
  <c r="BE20" i="16" s="1"/>
  <c r="AM20" i="16"/>
  <c r="BD20" i="16" s="1"/>
  <c r="AL20" i="16"/>
  <c r="BC20" i="16" s="1"/>
  <c r="AK20" i="16"/>
  <c r="BB20" i="16" s="1"/>
  <c r="AJ20" i="16"/>
  <c r="BA20" i="16" s="1"/>
  <c r="AI20" i="16"/>
  <c r="AZ20" i="16" s="1"/>
  <c r="AX19" i="16"/>
  <c r="BO19" i="16" s="1"/>
  <c r="AW19" i="16"/>
  <c r="BN19" i="16" s="1"/>
  <c r="AV19" i="16"/>
  <c r="BM19" i="16" s="1"/>
  <c r="AU19" i="16"/>
  <c r="BL19" i="16" s="1"/>
  <c r="AT19" i="16"/>
  <c r="BK19" i="16" s="1"/>
  <c r="AS19" i="16"/>
  <c r="BJ19" i="16" s="1"/>
  <c r="AR19" i="16"/>
  <c r="BI19" i="16" s="1"/>
  <c r="AQ19" i="16"/>
  <c r="BH19" i="16" s="1"/>
  <c r="AP19" i="16"/>
  <c r="BG19" i="16" s="1"/>
  <c r="AO19" i="16"/>
  <c r="BF19" i="16" s="1"/>
  <c r="AN19" i="16"/>
  <c r="BE19" i="16" s="1"/>
  <c r="AM19" i="16"/>
  <c r="BD19" i="16" s="1"/>
  <c r="AL19" i="16"/>
  <c r="BC19" i="16" s="1"/>
  <c r="AK19" i="16"/>
  <c r="BB19" i="16" s="1"/>
  <c r="AJ19" i="16"/>
  <c r="BA19" i="16" s="1"/>
  <c r="AI19" i="16"/>
  <c r="AZ19" i="16" s="1"/>
  <c r="AX18" i="16"/>
  <c r="BO18" i="16" s="1"/>
  <c r="AW18" i="16"/>
  <c r="BN18" i="16" s="1"/>
  <c r="AV18" i="16"/>
  <c r="BM18" i="16" s="1"/>
  <c r="AU18" i="16"/>
  <c r="BL18" i="16" s="1"/>
  <c r="AT18" i="16"/>
  <c r="BK18" i="16" s="1"/>
  <c r="AS18" i="16"/>
  <c r="BJ18" i="16" s="1"/>
  <c r="AR18" i="16"/>
  <c r="BI18" i="16" s="1"/>
  <c r="AQ18" i="16"/>
  <c r="BH18" i="16" s="1"/>
  <c r="AP18" i="16"/>
  <c r="BG18" i="16" s="1"/>
  <c r="AO18" i="16"/>
  <c r="BF18" i="16" s="1"/>
  <c r="AN18" i="16"/>
  <c r="BE18" i="16" s="1"/>
  <c r="AM18" i="16"/>
  <c r="BD18" i="16" s="1"/>
  <c r="AL18" i="16"/>
  <c r="BC18" i="16" s="1"/>
  <c r="AK18" i="16"/>
  <c r="BB18" i="16" s="1"/>
  <c r="AJ18" i="16"/>
  <c r="BA18" i="16" s="1"/>
  <c r="AI18" i="16"/>
  <c r="AZ18" i="16" s="1"/>
  <c r="AX17" i="16"/>
  <c r="BO17" i="16" s="1"/>
  <c r="AW17" i="16"/>
  <c r="BN17" i="16" s="1"/>
  <c r="AV17" i="16"/>
  <c r="BM17" i="16" s="1"/>
  <c r="AU17" i="16"/>
  <c r="BL17" i="16" s="1"/>
  <c r="AT17" i="16"/>
  <c r="BK17" i="16" s="1"/>
  <c r="AS17" i="16"/>
  <c r="BJ17" i="16" s="1"/>
  <c r="AR17" i="16"/>
  <c r="BI17" i="16" s="1"/>
  <c r="AQ17" i="16"/>
  <c r="BH17" i="16" s="1"/>
  <c r="AP17" i="16"/>
  <c r="BG17" i="16" s="1"/>
  <c r="AO17" i="16"/>
  <c r="BF17" i="16" s="1"/>
  <c r="AN17" i="16"/>
  <c r="BE17" i="16" s="1"/>
  <c r="AM17" i="16"/>
  <c r="BD17" i="16" s="1"/>
  <c r="AL17" i="16"/>
  <c r="BC17" i="16" s="1"/>
  <c r="AK17" i="16"/>
  <c r="BB17" i="16" s="1"/>
  <c r="AJ17" i="16"/>
  <c r="BA17" i="16" s="1"/>
  <c r="AI17" i="16"/>
  <c r="AZ17" i="16" s="1"/>
  <c r="AX16" i="16"/>
  <c r="BO16" i="16" s="1"/>
  <c r="AW16" i="16"/>
  <c r="BN16" i="16" s="1"/>
  <c r="AV16" i="16"/>
  <c r="BM16" i="16" s="1"/>
  <c r="AU16" i="16"/>
  <c r="BL16" i="16" s="1"/>
  <c r="AT16" i="16"/>
  <c r="BK16" i="16" s="1"/>
  <c r="AS16" i="16"/>
  <c r="BJ16" i="16" s="1"/>
  <c r="AR16" i="16"/>
  <c r="BI16" i="16" s="1"/>
  <c r="AQ16" i="16"/>
  <c r="BH16" i="16" s="1"/>
  <c r="AP16" i="16"/>
  <c r="BG16" i="16" s="1"/>
  <c r="AO16" i="16"/>
  <c r="BF16" i="16" s="1"/>
  <c r="AN16" i="16"/>
  <c r="BE16" i="16" s="1"/>
  <c r="AM16" i="16"/>
  <c r="BD16" i="16" s="1"/>
  <c r="AL16" i="16"/>
  <c r="BC16" i="16" s="1"/>
  <c r="AK16" i="16"/>
  <c r="BB16" i="16" s="1"/>
  <c r="AJ16" i="16"/>
  <c r="BA16" i="16" s="1"/>
  <c r="AI16" i="16"/>
  <c r="AZ16" i="16" s="1"/>
  <c r="AX15" i="16"/>
  <c r="BO15" i="16" s="1"/>
  <c r="AW15" i="16"/>
  <c r="BN15" i="16" s="1"/>
  <c r="AV15" i="16"/>
  <c r="BM15" i="16" s="1"/>
  <c r="AU15" i="16"/>
  <c r="BL15" i="16" s="1"/>
  <c r="AT15" i="16"/>
  <c r="BK15" i="16" s="1"/>
  <c r="AS15" i="16"/>
  <c r="BJ15" i="16" s="1"/>
  <c r="AR15" i="16"/>
  <c r="BI15" i="16" s="1"/>
  <c r="AQ15" i="16"/>
  <c r="BH15" i="16" s="1"/>
  <c r="AP15" i="16"/>
  <c r="BG15" i="16" s="1"/>
  <c r="AO15" i="16"/>
  <c r="BF15" i="16" s="1"/>
  <c r="AN15" i="16"/>
  <c r="BE15" i="16" s="1"/>
  <c r="AM15" i="16"/>
  <c r="BD15" i="16" s="1"/>
  <c r="AL15" i="16"/>
  <c r="BC15" i="16" s="1"/>
  <c r="AK15" i="16"/>
  <c r="BB15" i="16" s="1"/>
  <c r="AJ15" i="16"/>
  <c r="BA15" i="16" s="1"/>
  <c r="AI15" i="16"/>
  <c r="AZ15" i="16" s="1"/>
  <c r="AX14" i="16"/>
  <c r="BO14" i="16" s="1"/>
  <c r="AW14" i="16"/>
  <c r="BN14" i="16" s="1"/>
  <c r="AV14" i="16"/>
  <c r="BM14" i="16" s="1"/>
  <c r="AU14" i="16"/>
  <c r="BL14" i="16" s="1"/>
  <c r="AT14" i="16"/>
  <c r="BK14" i="16" s="1"/>
  <c r="AS14" i="16"/>
  <c r="BJ14" i="16" s="1"/>
  <c r="AR14" i="16"/>
  <c r="BI14" i="16" s="1"/>
  <c r="AQ14" i="16"/>
  <c r="BH14" i="16" s="1"/>
  <c r="AP14" i="16"/>
  <c r="BG14" i="16" s="1"/>
  <c r="AO14" i="16"/>
  <c r="BF14" i="16" s="1"/>
  <c r="AN14" i="16"/>
  <c r="BE14" i="16" s="1"/>
  <c r="AM14" i="16"/>
  <c r="BD14" i="16" s="1"/>
  <c r="AL14" i="16"/>
  <c r="BC14" i="16" s="1"/>
  <c r="AK14" i="16"/>
  <c r="BB14" i="16" s="1"/>
  <c r="AJ14" i="16"/>
  <c r="BA14" i="16" s="1"/>
  <c r="AI14" i="16"/>
  <c r="AZ14" i="16" s="1"/>
  <c r="AX13" i="16"/>
  <c r="BO13" i="16" s="1"/>
  <c r="AW13" i="16"/>
  <c r="BN13" i="16" s="1"/>
  <c r="AV13" i="16"/>
  <c r="BM13" i="16" s="1"/>
  <c r="AU13" i="16"/>
  <c r="BL13" i="16" s="1"/>
  <c r="AT13" i="16"/>
  <c r="BK13" i="16" s="1"/>
  <c r="AS13" i="16"/>
  <c r="BJ13" i="16" s="1"/>
  <c r="AR13" i="16"/>
  <c r="BI13" i="16" s="1"/>
  <c r="AQ13" i="16"/>
  <c r="BH13" i="16" s="1"/>
  <c r="AP13" i="16"/>
  <c r="BG13" i="16" s="1"/>
  <c r="AO13" i="16"/>
  <c r="BF13" i="16" s="1"/>
  <c r="AN13" i="16"/>
  <c r="BE13" i="16" s="1"/>
  <c r="AM13" i="16"/>
  <c r="BD13" i="16" s="1"/>
  <c r="AL13" i="16"/>
  <c r="BC13" i="16" s="1"/>
  <c r="AK13" i="16"/>
  <c r="BB13" i="16" s="1"/>
  <c r="AJ13" i="16"/>
  <c r="BA13" i="16" s="1"/>
  <c r="AI13" i="16"/>
  <c r="AZ13" i="16" s="1"/>
  <c r="AX12" i="16"/>
  <c r="BO12" i="16" s="1"/>
  <c r="AW12" i="16"/>
  <c r="BN12" i="16" s="1"/>
  <c r="AV12" i="16"/>
  <c r="BM12" i="16" s="1"/>
  <c r="AU12" i="16"/>
  <c r="BL12" i="16" s="1"/>
  <c r="AT12" i="16"/>
  <c r="BK12" i="16" s="1"/>
  <c r="AS12" i="16"/>
  <c r="BJ12" i="16" s="1"/>
  <c r="AR12" i="16"/>
  <c r="BI12" i="16" s="1"/>
  <c r="AQ12" i="16"/>
  <c r="BH12" i="16" s="1"/>
  <c r="AP12" i="16"/>
  <c r="BG12" i="16" s="1"/>
  <c r="AO12" i="16"/>
  <c r="BF12" i="16" s="1"/>
  <c r="AN12" i="16"/>
  <c r="BE12" i="16" s="1"/>
  <c r="AM12" i="16"/>
  <c r="BD12" i="16" s="1"/>
  <c r="AL12" i="16"/>
  <c r="BC12" i="16" s="1"/>
  <c r="AK12" i="16"/>
  <c r="BB12" i="16" s="1"/>
  <c r="AJ12" i="16"/>
  <c r="BA12" i="16" s="1"/>
  <c r="AI12" i="16"/>
  <c r="AZ12" i="16" s="1"/>
  <c r="AX11" i="16"/>
  <c r="BO11" i="16" s="1"/>
  <c r="AW11" i="16"/>
  <c r="BN11" i="16" s="1"/>
  <c r="AV11" i="16"/>
  <c r="BM11" i="16" s="1"/>
  <c r="AU11" i="16"/>
  <c r="BL11" i="16" s="1"/>
  <c r="AT11" i="16"/>
  <c r="BK11" i="16" s="1"/>
  <c r="AS11" i="16"/>
  <c r="BJ11" i="16" s="1"/>
  <c r="AR11" i="16"/>
  <c r="BI11" i="16" s="1"/>
  <c r="AQ11" i="16"/>
  <c r="BH11" i="16" s="1"/>
  <c r="AP11" i="16"/>
  <c r="BG11" i="16" s="1"/>
  <c r="AO11" i="16"/>
  <c r="BF11" i="16" s="1"/>
  <c r="AN11" i="16"/>
  <c r="BE11" i="16" s="1"/>
  <c r="AM11" i="16"/>
  <c r="BD11" i="16" s="1"/>
  <c r="AL11" i="16"/>
  <c r="BC11" i="16" s="1"/>
  <c r="AK11" i="16"/>
  <c r="BB11" i="16" s="1"/>
  <c r="AJ11" i="16"/>
  <c r="BA11" i="16" s="1"/>
  <c r="AI185" i="14"/>
  <c r="AZ185" i="14" s="1"/>
  <c r="AJ185" i="14"/>
  <c r="BA185" i="14" s="1"/>
  <c r="AK185" i="14"/>
  <c r="BB185" i="14" s="1"/>
  <c r="AL185" i="14"/>
  <c r="BC185" i="14" s="1"/>
  <c r="AM185" i="14"/>
  <c r="BD185" i="14" s="1"/>
  <c r="AN185" i="14"/>
  <c r="BE185" i="14" s="1"/>
  <c r="AO185" i="14"/>
  <c r="BF185" i="14" s="1"/>
  <c r="AP185" i="14"/>
  <c r="BG185" i="14" s="1"/>
  <c r="AQ185" i="14"/>
  <c r="BH185" i="14" s="1"/>
  <c r="AR185" i="14"/>
  <c r="BI185" i="14" s="1"/>
  <c r="AS185" i="14"/>
  <c r="BJ185" i="14" s="1"/>
  <c r="AT185" i="14"/>
  <c r="BK185" i="14" s="1"/>
  <c r="AU185" i="14"/>
  <c r="BL185" i="14" s="1"/>
  <c r="AV185" i="14"/>
  <c r="BM185" i="14" s="1"/>
  <c r="AW185" i="14"/>
  <c r="BN185" i="14" s="1"/>
  <c r="AX185" i="14"/>
  <c r="BO185" i="14" s="1"/>
  <c r="AI186" i="14"/>
  <c r="AZ186" i="14" s="1"/>
  <c r="AJ186" i="14"/>
  <c r="BA186" i="14" s="1"/>
  <c r="AK186" i="14"/>
  <c r="BB186" i="14" s="1"/>
  <c r="AL186" i="14"/>
  <c r="BC186" i="14" s="1"/>
  <c r="AM186" i="14"/>
  <c r="BD186" i="14" s="1"/>
  <c r="AN186" i="14"/>
  <c r="BE186" i="14" s="1"/>
  <c r="AO186" i="14"/>
  <c r="BF186" i="14" s="1"/>
  <c r="AP186" i="14"/>
  <c r="BG186" i="14" s="1"/>
  <c r="AQ186" i="14"/>
  <c r="BH186" i="14" s="1"/>
  <c r="AR186" i="14"/>
  <c r="BI186" i="14" s="1"/>
  <c r="AS186" i="14"/>
  <c r="BJ186" i="14" s="1"/>
  <c r="AT186" i="14"/>
  <c r="BK186" i="14" s="1"/>
  <c r="AU186" i="14"/>
  <c r="BL186" i="14" s="1"/>
  <c r="AV186" i="14"/>
  <c r="BM186" i="14" s="1"/>
  <c r="AW186" i="14"/>
  <c r="BN186" i="14" s="1"/>
  <c r="AX186" i="14"/>
  <c r="BO186" i="14" s="1"/>
  <c r="AI170" i="14"/>
  <c r="AZ170" i="14" s="1"/>
  <c r="AJ170" i="14"/>
  <c r="BA170" i="14" s="1"/>
  <c r="AK170" i="14"/>
  <c r="BB170" i="14" s="1"/>
  <c r="AL170" i="14"/>
  <c r="BC170" i="14" s="1"/>
  <c r="AM170" i="14"/>
  <c r="BD170" i="14" s="1"/>
  <c r="AN170" i="14"/>
  <c r="BE170" i="14" s="1"/>
  <c r="AO170" i="14"/>
  <c r="BF170" i="14" s="1"/>
  <c r="AP170" i="14"/>
  <c r="BG170" i="14" s="1"/>
  <c r="AQ170" i="14"/>
  <c r="BH170" i="14" s="1"/>
  <c r="AR170" i="14"/>
  <c r="BI170" i="14" s="1"/>
  <c r="AS170" i="14"/>
  <c r="BJ170" i="14" s="1"/>
  <c r="AT170" i="14"/>
  <c r="BK170" i="14" s="1"/>
  <c r="AU170" i="14"/>
  <c r="BL170" i="14" s="1"/>
  <c r="AV170" i="14"/>
  <c r="BM170" i="14" s="1"/>
  <c r="AW170" i="14"/>
  <c r="BN170" i="14" s="1"/>
  <c r="AX170" i="14"/>
  <c r="BO170" i="14" s="1"/>
  <c r="AI171" i="14"/>
  <c r="AZ171" i="14" s="1"/>
  <c r="AJ171" i="14"/>
  <c r="BA171" i="14" s="1"/>
  <c r="AK171" i="14"/>
  <c r="BB171" i="14" s="1"/>
  <c r="AL171" i="14"/>
  <c r="BC171" i="14" s="1"/>
  <c r="AM171" i="14"/>
  <c r="BD171" i="14" s="1"/>
  <c r="AN171" i="14"/>
  <c r="BE171" i="14" s="1"/>
  <c r="AO171" i="14"/>
  <c r="BF171" i="14" s="1"/>
  <c r="AP171" i="14"/>
  <c r="BG171" i="14" s="1"/>
  <c r="AQ171" i="14"/>
  <c r="BH171" i="14" s="1"/>
  <c r="AR171" i="14"/>
  <c r="BI171" i="14" s="1"/>
  <c r="AS171" i="14"/>
  <c r="BJ171" i="14" s="1"/>
  <c r="AT171" i="14"/>
  <c r="BK171" i="14" s="1"/>
  <c r="AU171" i="14"/>
  <c r="BL171" i="14" s="1"/>
  <c r="AV171" i="14"/>
  <c r="BM171" i="14" s="1"/>
  <c r="AW171" i="14"/>
  <c r="BN171" i="14" s="1"/>
  <c r="AX171" i="14"/>
  <c r="BO171" i="14" s="1"/>
  <c r="AI172" i="14"/>
  <c r="AZ172" i="14" s="1"/>
  <c r="AJ172" i="14"/>
  <c r="BA172" i="14" s="1"/>
  <c r="AK172" i="14"/>
  <c r="BB172" i="14" s="1"/>
  <c r="AL172" i="14"/>
  <c r="BC172" i="14" s="1"/>
  <c r="AM172" i="14"/>
  <c r="BD172" i="14" s="1"/>
  <c r="AN172" i="14"/>
  <c r="BE172" i="14" s="1"/>
  <c r="AO172" i="14"/>
  <c r="BF172" i="14" s="1"/>
  <c r="AP172" i="14"/>
  <c r="BG172" i="14" s="1"/>
  <c r="AQ172" i="14"/>
  <c r="BH172" i="14" s="1"/>
  <c r="AR172" i="14"/>
  <c r="BI172" i="14" s="1"/>
  <c r="AS172" i="14"/>
  <c r="BJ172" i="14" s="1"/>
  <c r="AT172" i="14"/>
  <c r="BK172" i="14" s="1"/>
  <c r="AU172" i="14"/>
  <c r="BL172" i="14" s="1"/>
  <c r="AV172" i="14"/>
  <c r="BM172" i="14" s="1"/>
  <c r="AW172" i="14"/>
  <c r="BN172" i="14" s="1"/>
  <c r="AX172" i="14"/>
  <c r="BO172" i="14" s="1"/>
  <c r="AI173" i="14"/>
  <c r="AZ173" i="14" s="1"/>
  <c r="AJ173" i="14"/>
  <c r="BA173" i="14" s="1"/>
  <c r="AK173" i="14"/>
  <c r="BB173" i="14" s="1"/>
  <c r="AL173" i="14"/>
  <c r="BC173" i="14" s="1"/>
  <c r="AM173" i="14"/>
  <c r="BD173" i="14" s="1"/>
  <c r="AN173" i="14"/>
  <c r="BE173" i="14" s="1"/>
  <c r="AO173" i="14"/>
  <c r="BF173" i="14" s="1"/>
  <c r="AP173" i="14"/>
  <c r="BG173" i="14" s="1"/>
  <c r="AQ173" i="14"/>
  <c r="BH173" i="14" s="1"/>
  <c r="AR173" i="14"/>
  <c r="BI173" i="14" s="1"/>
  <c r="AS173" i="14"/>
  <c r="BJ173" i="14" s="1"/>
  <c r="AT173" i="14"/>
  <c r="BK173" i="14" s="1"/>
  <c r="AU173" i="14"/>
  <c r="BL173" i="14" s="1"/>
  <c r="AV173" i="14"/>
  <c r="BM173" i="14" s="1"/>
  <c r="AW173" i="14"/>
  <c r="BN173" i="14" s="1"/>
  <c r="AX173" i="14"/>
  <c r="BO173" i="14" s="1"/>
  <c r="AI174" i="14"/>
  <c r="AZ174" i="14" s="1"/>
  <c r="AJ174" i="14"/>
  <c r="BA174" i="14" s="1"/>
  <c r="AK174" i="14"/>
  <c r="BB174" i="14" s="1"/>
  <c r="AL174" i="14"/>
  <c r="BC174" i="14" s="1"/>
  <c r="AM174" i="14"/>
  <c r="BD174" i="14" s="1"/>
  <c r="AN174" i="14"/>
  <c r="BE174" i="14" s="1"/>
  <c r="AO174" i="14"/>
  <c r="BF174" i="14" s="1"/>
  <c r="AP174" i="14"/>
  <c r="BG174" i="14" s="1"/>
  <c r="AQ174" i="14"/>
  <c r="BH174" i="14" s="1"/>
  <c r="AR174" i="14"/>
  <c r="BI174" i="14" s="1"/>
  <c r="AS174" i="14"/>
  <c r="BJ174" i="14" s="1"/>
  <c r="AT174" i="14"/>
  <c r="BK174" i="14" s="1"/>
  <c r="AU174" i="14"/>
  <c r="BL174" i="14" s="1"/>
  <c r="AV174" i="14"/>
  <c r="BM174" i="14" s="1"/>
  <c r="AW174" i="14"/>
  <c r="BN174" i="14" s="1"/>
  <c r="AX174" i="14"/>
  <c r="BO174" i="14" s="1"/>
  <c r="AI175" i="14"/>
  <c r="AZ175" i="14" s="1"/>
  <c r="AJ175" i="14"/>
  <c r="BA175" i="14" s="1"/>
  <c r="AK175" i="14"/>
  <c r="BB175" i="14" s="1"/>
  <c r="AL175" i="14"/>
  <c r="BC175" i="14" s="1"/>
  <c r="AM175" i="14"/>
  <c r="BD175" i="14" s="1"/>
  <c r="AN175" i="14"/>
  <c r="BE175" i="14" s="1"/>
  <c r="AO175" i="14"/>
  <c r="BF175" i="14" s="1"/>
  <c r="AP175" i="14"/>
  <c r="BG175" i="14" s="1"/>
  <c r="AQ175" i="14"/>
  <c r="BH175" i="14" s="1"/>
  <c r="AR175" i="14"/>
  <c r="BI175" i="14" s="1"/>
  <c r="AS175" i="14"/>
  <c r="BJ175" i="14" s="1"/>
  <c r="AT175" i="14"/>
  <c r="BK175" i="14" s="1"/>
  <c r="AU175" i="14"/>
  <c r="BL175" i="14" s="1"/>
  <c r="AV175" i="14"/>
  <c r="BM175" i="14" s="1"/>
  <c r="AW175" i="14"/>
  <c r="BN175" i="14" s="1"/>
  <c r="AX175" i="14"/>
  <c r="BO175" i="14" s="1"/>
  <c r="AI176" i="14"/>
  <c r="AZ176" i="14" s="1"/>
  <c r="AJ176" i="14"/>
  <c r="BA176" i="14" s="1"/>
  <c r="AK176" i="14"/>
  <c r="BB176" i="14" s="1"/>
  <c r="AL176" i="14"/>
  <c r="BC176" i="14" s="1"/>
  <c r="AM176" i="14"/>
  <c r="BD176" i="14" s="1"/>
  <c r="AN176" i="14"/>
  <c r="BE176" i="14" s="1"/>
  <c r="AO176" i="14"/>
  <c r="BF176" i="14" s="1"/>
  <c r="AP176" i="14"/>
  <c r="BG176" i="14" s="1"/>
  <c r="AQ176" i="14"/>
  <c r="BH176" i="14" s="1"/>
  <c r="AR176" i="14"/>
  <c r="BI176" i="14" s="1"/>
  <c r="AS176" i="14"/>
  <c r="BJ176" i="14" s="1"/>
  <c r="AT176" i="14"/>
  <c r="BK176" i="14" s="1"/>
  <c r="AU176" i="14"/>
  <c r="BL176" i="14" s="1"/>
  <c r="AV176" i="14"/>
  <c r="BM176" i="14" s="1"/>
  <c r="AW176" i="14"/>
  <c r="BN176" i="14" s="1"/>
  <c r="AX176" i="14"/>
  <c r="BO176" i="14" s="1"/>
  <c r="AI177" i="14"/>
  <c r="AZ177" i="14" s="1"/>
  <c r="AJ177" i="14"/>
  <c r="BA177" i="14" s="1"/>
  <c r="AK177" i="14"/>
  <c r="BB177" i="14" s="1"/>
  <c r="AL177" i="14"/>
  <c r="BC177" i="14" s="1"/>
  <c r="AM177" i="14"/>
  <c r="BD177" i="14" s="1"/>
  <c r="AN177" i="14"/>
  <c r="BE177" i="14" s="1"/>
  <c r="AO177" i="14"/>
  <c r="BF177" i="14" s="1"/>
  <c r="AP177" i="14"/>
  <c r="BG177" i="14" s="1"/>
  <c r="AQ177" i="14"/>
  <c r="BH177" i="14" s="1"/>
  <c r="AR177" i="14"/>
  <c r="BI177" i="14" s="1"/>
  <c r="AS177" i="14"/>
  <c r="BJ177" i="14" s="1"/>
  <c r="AT177" i="14"/>
  <c r="BK177" i="14" s="1"/>
  <c r="AU177" i="14"/>
  <c r="BL177" i="14" s="1"/>
  <c r="AV177" i="14"/>
  <c r="BM177" i="14" s="1"/>
  <c r="AW177" i="14"/>
  <c r="BN177" i="14" s="1"/>
  <c r="AX177" i="14"/>
  <c r="BO177" i="14" s="1"/>
  <c r="AI178" i="14"/>
  <c r="AZ178" i="14" s="1"/>
  <c r="AJ178" i="14"/>
  <c r="BA178" i="14" s="1"/>
  <c r="AK178" i="14"/>
  <c r="BB178" i="14" s="1"/>
  <c r="AL178" i="14"/>
  <c r="BC178" i="14" s="1"/>
  <c r="AM178" i="14"/>
  <c r="BD178" i="14" s="1"/>
  <c r="AN178" i="14"/>
  <c r="BE178" i="14" s="1"/>
  <c r="AO178" i="14"/>
  <c r="BF178" i="14" s="1"/>
  <c r="AP178" i="14"/>
  <c r="BG178" i="14" s="1"/>
  <c r="AQ178" i="14"/>
  <c r="BH178" i="14" s="1"/>
  <c r="AR178" i="14"/>
  <c r="BI178" i="14" s="1"/>
  <c r="AS178" i="14"/>
  <c r="BJ178" i="14" s="1"/>
  <c r="AT178" i="14"/>
  <c r="BK178" i="14" s="1"/>
  <c r="AU178" i="14"/>
  <c r="BL178" i="14" s="1"/>
  <c r="AV178" i="14"/>
  <c r="BM178" i="14" s="1"/>
  <c r="AW178" i="14"/>
  <c r="BN178" i="14" s="1"/>
  <c r="AX178" i="14"/>
  <c r="BO178" i="14" s="1"/>
  <c r="AI179" i="14"/>
  <c r="AZ179" i="14" s="1"/>
  <c r="AJ179" i="14"/>
  <c r="BA179" i="14" s="1"/>
  <c r="AK179" i="14"/>
  <c r="BB179" i="14" s="1"/>
  <c r="AL179" i="14"/>
  <c r="BC179" i="14" s="1"/>
  <c r="AM179" i="14"/>
  <c r="BD179" i="14" s="1"/>
  <c r="AN179" i="14"/>
  <c r="BE179" i="14" s="1"/>
  <c r="AO179" i="14"/>
  <c r="BF179" i="14" s="1"/>
  <c r="AP179" i="14"/>
  <c r="BG179" i="14" s="1"/>
  <c r="AQ179" i="14"/>
  <c r="BH179" i="14" s="1"/>
  <c r="AR179" i="14"/>
  <c r="BI179" i="14" s="1"/>
  <c r="AS179" i="14"/>
  <c r="BJ179" i="14" s="1"/>
  <c r="AT179" i="14"/>
  <c r="BK179" i="14" s="1"/>
  <c r="AU179" i="14"/>
  <c r="BL179" i="14" s="1"/>
  <c r="AV179" i="14"/>
  <c r="BM179" i="14" s="1"/>
  <c r="AW179" i="14"/>
  <c r="BN179" i="14" s="1"/>
  <c r="AX179" i="14"/>
  <c r="BO179" i="14" s="1"/>
  <c r="AI180" i="14"/>
  <c r="AZ180" i="14" s="1"/>
  <c r="AJ180" i="14"/>
  <c r="BA180" i="14" s="1"/>
  <c r="AK180" i="14"/>
  <c r="BB180" i="14" s="1"/>
  <c r="AL180" i="14"/>
  <c r="BC180" i="14" s="1"/>
  <c r="AM180" i="14"/>
  <c r="BD180" i="14" s="1"/>
  <c r="AN180" i="14"/>
  <c r="BE180" i="14" s="1"/>
  <c r="AO180" i="14"/>
  <c r="BF180" i="14" s="1"/>
  <c r="AP180" i="14"/>
  <c r="BG180" i="14" s="1"/>
  <c r="AQ180" i="14"/>
  <c r="BH180" i="14" s="1"/>
  <c r="AR180" i="14"/>
  <c r="BI180" i="14" s="1"/>
  <c r="AS180" i="14"/>
  <c r="BJ180" i="14" s="1"/>
  <c r="AT180" i="14"/>
  <c r="BK180" i="14" s="1"/>
  <c r="AU180" i="14"/>
  <c r="BL180" i="14" s="1"/>
  <c r="AV180" i="14"/>
  <c r="BM180" i="14" s="1"/>
  <c r="AW180" i="14"/>
  <c r="BN180" i="14" s="1"/>
  <c r="AX180" i="14"/>
  <c r="BO180" i="14" s="1"/>
  <c r="AI181" i="14"/>
  <c r="AZ181" i="14" s="1"/>
  <c r="AJ181" i="14"/>
  <c r="BA181" i="14" s="1"/>
  <c r="AK181" i="14"/>
  <c r="BB181" i="14" s="1"/>
  <c r="AL181" i="14"/>
  <c r="BC181" i="14" s="1"/>
  <c r="AM181" i="14"/>
  <c r="BD181" i="14" s="1"/>
  <c r="AN181" i="14"/>
  <c r="BE181" i="14" s="1"/>
  <c r="AO181" i="14"/>
  <c r="BF181" i="14" s="1"/>
  <c r="AP181" i="14"/>
  <c r="BG181" i="14" s="1"/>
  <c r="AQ181" i="14"/>
  <c r="BH181" i="14" s="1"/>
  <c r="AR181" i="14"/>
  <c r="BI181" i="14" s="1"/>
  <c r="AS181" i="14"/>
  <c r="BJ181" i="14" s="1"/>
  <c r="AT181" i="14"/>
  <c r="BK181" i="14" s="1"/>
  <c r="AU181" i="14"/>
  <c r="BL181" i="14" s="1"/>
  <c r="AV181" i="14"/>
  <c r="BM181" i="14" s="1"/>
  <c r="AW181" i="14"/>
  <c r="BN181" i="14" s="1"/>
  <c r="AX181" i="14"/>
  <c r="BO181" i="14" s="1"/>
  <c r="AI182" i="14"/>
  <c r="AZ182" i="14" s="1"/>
  <c r="AJ182" i="14"/>
  <c r="BA182" i="14" s="1"/>
  <c r="AK182" i="14"/>
  <c r="BB182" i="14" s="1"/>
  <c r="AL182" i="14"/>
  <c r="BC182" i="14" s="1"/>
  <c r="AM182" i="14"/>
  <c r="BD182" i="14" s="1"/>
  <c r="AN182" i="14"/>
  <c r="BE182" i="14" s="1"/>
  <c r="AO182" i="14"/>
  <c r="BF182" i="14" s="1"/>
  <c r="AP182" i="14"/>
  <c r="BG182" i="14" s="1"/>
  <c r="AQ182" i="14"/>
  <c r="BH182" i="14" s="1"/>
  <c r="AR182" i="14"/>
  <c r="BI182" i="14" s="1"/>
  <c r="AS182" i="14"/>
  <c r="BJ182" i="14" s="1"/>
  <c r="AT182" i="14"/>
  <c r="BK182" i="14" s="1"/>
  <c r="AU182" i="14"/>
  <c r="BL182" i="14" s="1"/>
  <c r="AV182" i="14"/>
  <c r="BM182" i="14" s="1"/>
  <c r="AW182" i="14"/>
  <c r="BN182" i="14" s="1"/>
  <c r="AX182" i="14"/>
  <c r="BO182" i="14" s="1"/>
  <c r="AI183" i="14"/>
  <c r="AZ183" i="14" s="1"/>
  <c r="AJ183" i="14"/>
  <c r="BA183" i="14" s="1"/>
  <c r="AK183" i="14"/>
  <c r="BB183" i="14" s="1"/>
  <c r="AL183" i="14"/>
  <c r="BC183" i="14" s="1"/>
  <c r="AM183" i="14"/>
  <c r="BD183" i="14" s="1"/>
  <c r="AN183" i="14"/>
  <c r="BE183" i="14" s="1"/>
  <c r="AO183" i="14"/>
  <c r="BF183" i="14" s="1"/>
  <c r="AP183" i="14"/>
  <c r="BG183" i="14" s="1"/>
  <c r="AQ183" i="14"/>
  <c r="BH183" i="14" s="1"/>
  <c r="AR183" i="14"/>
  <c r="BI183" i="14" s="1"/>
  <c r="AS183" i="14"/>
  <c r="BJ183" i="14" s="1"/>
  <c r="AT183" i="14"/>
  <c r="BK183" i="14" s="1"/>
  <c r="AU183" i="14"/>
  <c r="BL183" i="14" s="1"/>
  <c r="AV183" i="14"/>
  <c r="BM183" i="14" s="1"/>
  <c r="AW183" i="14"/>
  <c r="BN183" i="14" s="1"/>
  <c r="AX183" i="14"/>
  <c r="BO183" i="14" s="1"/>
  <c r="AI184" i="14"/>
  <c r="AZ184" i="14" s="1"/>
  <c r="AJ184" i="14"/>
  <c r="BA184" i="14" s="1"/>
  <c r="AK184" i="14"/>
  <c r="BB184" i="14" s="1"/>
  <c r="AL184" i="14"/>
  <c r="BC184" i="14" s="1"/>
  <c r="AM184" i="14"/>
  <c r="BD184" i="14" s="1"/>
  <c r="AN184" i="14"/>
  <c r="BE184" i="14" s="1"/>
  <c r="AO184" i="14"/>
  <c r="BF184" i="14" s="1"/>
  <c r="AP184" i="14"/>
  <c r="BG184" i="14" s="1"/>
  <c r="AQ184" i="14"/>
  <c r="BH184" i="14" s="1"/>
  <c r="AR184" i="14"/>
  <c r="BI184" i="14" s="1"/>
  <c r="AS184" i="14"/>
  <c r="BJ184" i="14" s="1"/>
  <c r="AT184" i="14"/>
  <c r="BK184" i="14" s="1"/>
  <c r="AU184" i="14"/>
  <c r="BL184" i="14" s="1"/>
  <c r="AV184" i="14"/>
  <c r="BM184" i="14" s="1"/>
  <c r="AW184" i="14"/>
  <c r="BN184" i="14" s="1"/>
  <c r="AX184" i="14"/>
  <c r="BO184" i="14" s="1"/>
  <c r="AX169" i="14"/>
  <c r="BO169" i="14" s="1"/>
  <c r="AW169" i="14"/>
  <c r="BN169" i="14" s="1"/>
  <c r="AV169" i="14"/>
  <c r="BM169" i="14" s="1"/>
  <c r="AU169" i="14"/>
  <c r="BL169" i="14" s="1"/>
  <c r="AT169" i="14"/>
  <c r="BK169" i="14" s="1"/>
  <c r="AS169" i="14"/>
  <c r="BJ169" i="14" s="1"/>
  <c r="AR169" i="14"/>
  <c r="BI169" i="14" s="1"/>
  <c r="AQ169" i="14"/>
  <c r="BH169" i="14" s="1"/>
  <c r="AP169" i="14"/>
  <c r="BG169" i="14" s="1"/>
  <c r="AO169" i="14"/>
  <c r="BF169" i="14" s="1"/>
  <c r="AN169" i="14"/>
  <c r="BE169" i="14" s="1"/>
  <c r="AM169" i="14"/>
  <c r="BD169" i="14" s="1"/>
  <c r="AL169" i="14"/>
  <c r="BC169" i="14" s="1"/>
  <c r="AK169" i="14"/>
  <c r="BB169" i="14" s="1"/>
  <c r="AJ169" i="14"/>
  <c r="BA169" i="14" s="1"/>
  <c r="AI169" i="14"/>
  <c r="AZ169" i="14" s="1"/>
  <c r="AX168" i="14"/>
  <c r="BO168" i="14" s="1"/>
  <c r="AW168" i="14"/>
  <c r="BN168" i="14" s="1"/>
  <c r="AV168" i="14"/>
  <c r="BM168" i="14" s="1"/>
  <c r="AU168" i="14"/>
  <c r="BL168" i="14" s="1"/>
  <c r="AT168" i="14"/>
  <c r="BK168" i="14" s="1"/>
  <c r="AS168" i="14"/>
  <c r="BJ168" i="14" s="1"/>
  <c r="AR168" i="14"/>
  <c r="BI168" i="14" s="1"/>
  <c r="AQ168" i="14"/>
  <c r="BH168" i="14" s="1"/>
  <c r="AP168" i="14"/>
  <c r="BG168" i="14" s="1"/>
  <c r="AO168" i="14"/>
  <c r="BF168" i="14" s="1"/>
  <c r="AN168" i="14"/>
  <c r="BE168" i="14" s="1"/>
  <c r="AM168" i="14"/>
  <c r="BD168" i="14" s="1"/>
  <c r="AL168" i="14"/>
  <c r="BC168" i="14" s="1"/>
  <c r="AK168" i="14"/>
  <c r="BB168" i="14" s="1"/>
  <c r="AJ168" i="14"/>
  <c r="BA168" i="14" s="1"/>
  <c r="AI168" i="14"/>
  <c r="AZ168" i="14" s="1"/>
  <c r="AX167" i="14"/>
  <c r="BO167" i="14" s="1"/>
  <c r="AW167" i="14"/>
  <c r="BN167" i="14" s="1"/>
  <c r="AV167" i="14"/>
  <c r="BM167" i="14" s="1"/>
  <c r="AU167" i="14"/>
  <c r="BL167" i="14" s="1"/>
  <c r="AT167" i="14"/>
  <c r="BK167" i="14" s="1"/>
  <c r="AS167" i="14"/>
  <c r="BJ167" i="14" s="1"/>
  <c r="AR167" i="14"/>
  <c r="BI167" i="14" s="1"/>
  <c r="AQ167" i="14"/>
  <c r="BH167" i="14" s="1"/>
  <c r="AP167" i="14"/>
  <c r="BG167" i="14" s="1"/>
  <c r="AO167" i="14"/>
  <c r="BF167" i="14" s="1"/>
  <c r="AN167" i="14"/>
  <c r="BE167" i="14" s="1"/>
  <c r="AM167" i="14"/>
  <c r="BD167" i="14" s="1"/>
  <c r="AL167" i="14"/>
  <c r="BC167" i="14" s="1"/>
  <c r="AK167" i="14"/>
  <c r="BB167" i="14" s="1"/>
  <c r="AJ167" i="14"/>
  <c r="BA167" i="14" s="1"/>
  <c r="AI167" i="14"/>
  <c r="AZ167" i="14" s="1"/>
  <c r="AX166" i="14"/>
  <c r="BO166" i="14" s="1"/>
  <c r="AW166" i="14"/>
  <c r="BN166" i="14" s="1"/>
  <c r="AV166" i="14"/>
  <c r="BM166" i="14" s="1"/>
  <c r="AU166" i="14"/>
  <c r="BL166" i="14" s="1"/>
  <c r="AT166" i="14"/>
  <c r="BK166" i="14" s="1"/>
  <c r="AS166" i="14"/>
  <c r="BJ166" i="14" s="1"/>
  <c r="AR166" i="14"/>
  <c r="BI166" i="14" s="1"/>
  <c r="AQ166" i="14"/>
  <c r="BH166" i="14" s="1"/>
  <c r="AP166" i="14"/>
  <c r="BG166" i="14" s="1"/>
  <c r="AO166" i="14"/>
  <c r="BF166" i="14" s="1"/>
  <c r="AN166" i="14"/>
  <c r="BE166" i="14" s="1"/>
  <c r="AM166" i="14"/>
  <c r="BD166" i="14" s="1"/>
  <c r="AL166" i="14"/>
  <c r="BC166" i="14" s="1"/>
  <c r="AK166" i="14"/>
  <c r="BB166" i="14" s="1"/>
  <c r="AJ166" i="14"/>
  <c r="BA166" i="14" s="1"/>
  <c r="AI166" i="14"/>
  <c r="AZ166" i="14" s="1"/>
  <c r="AX165" i="14"/>
  <c r="BO165" i="14" s="1"/>
  <c r="AW165" i="14"/>
  <c r="BN165" i="14" s="1"/>
  <c r="AV165" i="14"/>
  <c r="BM165" i="14" s="1"/>
  <c r="AU165" i="14"/>
  <c r="BL165" i="14" s="1"/>
  <c r="AT165" i="14"/>
  <c r="BK165" i="14" s="1"/>
  <c r="AS165" i="14"/>
  <c r="BJ165" i="14" s="1"/>
  <c r="AR165" i="14"/>
  <c r="BI165" i="14" s="1"/>
  <c r="AQ165" i="14"/>
  <c r="BH165" i="14" s="1"/>
  <c r="AP165" i="14"/>
  <c r="BG165" i="14" s="1"/>
  <c r="AO165" i="14"/>
  <c r="BF165" i="14" s="1"/>
  <c r="AN165" i="14"/>
  <c r="BE165" i="14" s="1"/>
  <c r="AM165" i="14"/>
  <c r="BD165" i="14" s="1"/>
  <c r="AL165" i="14"/>
  <c r="BC165" i="14" s="1"/>
  <c r="AK165" i="14"/>
  <c r="BB165" i="14" s="1"/>
  <c r="AJ165" i="14"/>
  <c r="BA165" i="14" s="1"/>
  <c r="AI165" i="14"/>
  <c r="AZ165" i="14" s="1"/>
  <c r="AX164" i="14"/>
  <c r="BO164" i="14" s="1"/>
  <c r="AW164" i="14"/>
  <c r="BN164" i="14" s="1"/>
  <c r="AV164" i="14"/>
  <c r="BM164" i="14" s="1"/>
  <c r="AU164" i="14"/>
  <c r="BL164" i="14" s="1"/>
  <c r="AT164" i="14"/>
  <c r="BK164" i="14" s="1"/>
  <c r="AS164" i="14"/>
  <c r="BJ164" i="14" s="1"/>
  <c r="AR164" i="14"/>
  <c r="BI164" i="14" s="1"/>
  <c r="AQ164" i="14"/>
  <c r="BH164" i="14" s="1"/>
  <c r="AP164" i="14"/>
  <c r="BG164" i="14" s="1"/>
  <c r="AO164" i="14"/>
  <c r="BF164" i="14" s="1"/>
  <c r="AN164" i="14"/>
  <c r="BE164" i="14" s="1"/>
  <c r="AM164" i="14"/>
  <c r="BD164" i="14" s="1"/>
  <c r="AL164" i="14"/>
  <c r="BC164" i="14" s="1"/>
  <c r="AK164" i="14"/>
  <c r="BB164" i="14" s="1"/>
  <c r="AJ164" i="14"/>
  <c r="BA164" i="14" s="1"/>
  <c r="AI164" i="14"/>
  <c r="AZ164" i="14" s="1"/>
  <c r="AX163" i="14"/>
  <c r="BO163" i="14" s="1"/>
  <c r="AW163" i="14"/>
  <c r="BN163" i="14" s="1"/>
  <c r="AV163" i="14"/>
  <c r="BM163" i="14" s="1"/>
  <c r="AU163" i="14"/>
  <c r="BL163" i="14" s="1"/>
  <c r="AT163" i="14"/>
  <c r="BK163" i="14" s="1"/>
  <c r="AS163" i="14"/>
  <c r="BJ163" i="14" s="1"/>
  <c r="AR163" i="14"/>
  <c r="BI163" i="14" s="1"/>
  <c r="AQ163" i="14"/>
  <c r="BH163" i="14" s="1"/>
  <c r="AP163" i="14"/>
  <c r="BG163" i="14" s="1"/>
  <c r="AO163" i="14"/>
  <c r="BF163" i="14" s="1"/>
  <c r="AN163" i="14"/>
  <c r="BE163" i="14" s="1"/>
  <c r="AM163" i="14"/>
  <c r="BD163" i="14" s="1"/>
  <c r="AL163" i="14"/>
  <c r="BC163" i="14" s="1"/>
  <c r="AK163" i="14"/>
  <c r="BB163" i="14" s="1"/>
  <c r="AJ163" i="14"/>
  <c r="BA163" i="14" s="1"/>
  <c r="AI163" i="14"/>
  <c r="AZ163" i="14" s="1"/>
  <c r="AX162" i="14"/>
  <c r="BO162" i="14" s="1"/>
  <c r="AW162" i="14"/>
  <c r="BN162" i="14" s="1"/>
  <c r="AV162" i="14"/>
  <c r="BM162" i="14" s="1"/>
  <c r="AU162" i="14"/>
  <c r="BL162" i="14" s="1"/>
  <c r="AT162" i="14"/>
  <c r="BK162" i="14" s="1"/>
  <c r="AS162" i="14"/>
  <c r="BJ162" i="14" s="1"/>
  <c r="AR162" i="14"/>
  <c r="BI162" i="14" s="1"/>
  <c r="AQ162" i="14"/>
  <c r="BH162" i="14" s="1"/>
  <c r="AP162" i="14"/>
  <c r="BG162" i="14" s="1"/>
  <c r="AO162" i="14"/>
  <c r="BF162" i="14" s="1"/>
  <c r="AN162" i="14"/>
  <c r="BE162" i="14" s="1"/>
  <c r="AM162" i="14"/>
  <c r="BD162" i="14" s="1"/>
  <c r="AL162" i="14"/>
  <c r="BC162" i="14" s="1"/>
  <c r="AK162" i="14"/>
  <c r="BB162" i="14" s="1"/>
  <c r="AJ162" i="14"/>
  <c r="BA162" i="14" s="1"/>
  <c r="AI162" i="14"/>
  <c r="AZ162" i="14" s="1"/>
  <c r="AX161" i="14"/>
  <c r="BO161" i="14" s="1"/>
  <c r="AW161" i="14"/>
  <c r="BN161" i="14" s="1"/>
  <c r="AV161" i="14"/>
  <c r="BM161" i="14" s="1"/>
  <c r="AU161" i="14"/>
  <c r="BL161" i="14" s="1"/>
  <c r="AT161" i="14"/>
  <c r="BK161" i="14" s="1"/>
  <c r="AS161" i="14"/>
  <c r="BJ161" i="14" s="1"/>
  <c r="AR161" i="14"/>
  <c r="BI161" i="14" s="1"/>
  <c r="AQ161" i="14"/>
  <c r="BH161" i="14" s="1"/>
  <c r="AP161" i="14"/>
  <c r="BG161" i="14" s="1"/>
  <c r="AO161" i="14"/>
  <c r="BF161" i="14" s="1"/>
  <c r="AN161" i="14"/>
  <c r="BE161" i="14" s="1"/>
  <c r="AM161" i="14"/>
  <c r="BD161" i="14" s="1"/>
  <c r="AL161" i="14"/>
  <c r="BC161" i="14" s="1"/>
  <c r="AK161" i="14"/>
  <c r="BB161" i="14" s="1"/>
  <c r="AJ161" i="14"/>
  <c r="BA161" i="14" s="1"/>
  <c r="AI161" i="14"/>
  <c r="AZ161" i="14" s="1"/>
  <c r="AX160" i="14"/>
  <c r="BO160" i="14" s="1"/>
  <c r="AW160" i="14"/>
  <c r="BN160" i="14" s="1"/>
  <c r="AV160" i="14"/>
  <c r="BM160" i="14" s="1"/>
  <c r="AU160" i="14"/>
  <c r="BL160" i="14" s="1"/>
  <c r="AT160" i="14"/>
  <c r="BK160" i="14" s="1"/>
  <c r="AS160" i="14"/>
  <c r="BJ160" i="14" s="1"/>
  <c r="AR160" i="14"/>
  <c r="BI160" i="14" s="1"/>
  <c r="AQ160" i="14"/>
  <c r="BH160" i="14" s="1"/>
  <c r="AP160" i="14"/>
  <c r="BG160" i="14" s="1"/>
  <c r="AO160" i="14"/>
  <c r="BF160" i="14" s="1"/>
  <c r="AN160" i="14"/>
  <c r="BE160" i="14" s="1"/>
  <c r="AM160" i="14"/>
  <c r="BD160" i="14" s="1"/>
  <c r="AL160" i="14"/>
  <c r="BC160" i="14" s="1"/>
  <c r="AK160" i="14"/>
  <c r="BB160" i="14" s="1"/>
  <c r="AJ160" i="14"/>
  <c r="BA160" i="14" s="1"/>
  <c r="AI160" i="14"/>
  <c r="AZ160" i="14" s="1"/>
  <c r="AX159" i="14"/>
  <c r="BO159" i="14" s="1"/>
  <c r="AW159" i="14"/>
  <c r="BN159" i="14" s="1"/>
  <c r="AV159" i="14"/>
  <c r="BM159" i="14" s="1"/>
  <c r="AU159" i="14"/>
  <c r="BL159" i="14" s="1"/>
  <c r="AT159" i="14"/>
  <c r="BK159" i="14" s="1"/>
  <c r="AS159" i="14"/>
  <c r="BJ159" i="14" s="1"/>
  <c r="AR159" i="14"/>
  <c r="BI159" i="14" s="1"/>
  <c r="AQ159" i="14"/>
  <c r="BH159" i="14" s="1"/>
  <c r="AP159" i="14"/>
  <c r="BG159" i="14" s="1"/>
  <c r="AO159" i="14"/>
  <c r="BF159" i="14" s="1"/>
  <c r="AN159" i="14"/>
  <c r="BE159" i="14" s="1"/>
  <c r="AM159" i="14"/>
  <c r="BD159" i="14" s="1"/>
  <c r="AL159" i="14"/>
  <c r="BC159" i="14" s="1"/>
  <c r="AK159" i="14"/>
  <c r="BB159" i="14" s="1"/>
  <c r="AJ159" i="14"/>
  <c r="BA159" i="14" s="1"/>
  <c r="AI159" i="14"/>
  <c r="AZ159" i="14" s="1"/>
  <c r="AX158" i="14"/>
  <c r="BO158" i="14" s="1"/>
  <c r="AW158" i="14"/>
  <c r="BN158" i="14" s="1"/>
  <c r="AV158" i="14"/>
  <c r="BM158" i="14" s="1"/>
  <c r="AU158" i="14"/>
  <c r="BL158" i="14" s="1"/>
  <c r="AT158" i="14"/>
  <c r="BK158" i="14" s="1"/>
  <c r="AS158" i="14"/>
  <c r="BJ158" i="14" s="1"/>
  <c r="AR158" i="14"/>
  <c r="BI158" i="14" s="1"/>
  <c r="AQ158" i="14"/>
  <c r="BH158" i="14" s="1"/>
  <c r="AP158" i="14"/>
  <c r="BG158" i="14" s="1"/>
  <c r="AO158" i="14"/>
  <c r="BF158" i="14" s="1"/>
  <c r="AN158" i="14"/>
  <c r="BE158" i="14" s="1"/>
  <c r="AM158" i="14"/>
  <c r="BD158" i="14" s="1"/>
  <c r="AL158" i="14"/>
  <c r="BC158" i="14" s="1"/>
  <c r="AK158" i="14"/>
  <c r="BB158" i="14" s="1"/>
  <c r="AJ158" i="14"/>
  <c r="BA158" i="14" s="1"/>
  <c r="AI158" i="14"/>
  <c r="AZ158" i="14" s="1"/>
  <c r="AX157" i="14"/>
  <c r="BO157" i="14" s="1"/>
  <c r="AW157" i="14"/>
  <c r="BN157" i="14" s="1"/>
  <c r="AV157" i="14"/>
  <c r="BM157" i="14" s="1"/>
  <c r="AU157" i="14"/>
  <c r="BL157" i="14" s="1"/>
  <c r="AT157" i="14"/>
  <c r="BK157" i="14" s="1"/>
  <c r="AS157" i="14"/>
  <c r="BJ157" i="14" s="1"/>
  <c r="AR157" i="14"/>
  <c r="BI157" i="14" s="1"/>
  <c r="AQ157" i="14"/>
  <c r="BH157" i="14" s="1"/>
  <c r="AP157" i="14"/>
  <c r="BG157" i="14" s="1"/>
  <c r="AO157" i="14"/>
  <c r="BF157" i="14" s="1"/>
  <c r="AN157" i="14"/>
  <c r="BE157" i="14" s="1"/>
  <c r="AM157" i="14"/>
  <c r="BD157" i="14" s="1"/>
  <c r="AL157" i="14"/>
  <c r="BC157" i="14" s="1"/>
  <c r="AK157" i="14"/>
  <c r="BB157" i="14" s="1"/>
  <c r="AJ157" i="14"/>
  <c r="BA157" i="14" s="1"/>
  <c r="AI157" i="14"/>
  <c r="AZ157" i="14" s="1"/>
  <c r="AX156" i="14"/>
  <c r="BO156" i="14" s="1"/>
  <c r="AW156" i="14"/>
  <c r="BN156" i="14" s="1"/>
  <c r="AV156" i="14"/>
  <c r="BM156" i="14" s="1"/>
  <c r="AU156" i="14"/>
  <c r="BL156" i="14" s="1"/>
  <c r="AT156" i="14"/>
  <c r="BK156" i="14" s="1"/>
  <c r="AS156" i="14"/>
  <c r="BJ156" i="14" s="1"/>
  <c r="AR156" i="14"/>
  <c r="BI156" i="14" s="1"/>
  <c r="AQ156" i="14"/>
  <c r="BH156" i="14" s="1"/>
  <c r="AP156" i="14"/>
  <c r="BG156" i="14" s="1"/>
  <c r="AO156" i="14"/>
  <c r="BF156" i="14" s="1"/>
  <c r="AN156" i="14"/>
  <c r="BE156" i="14" s="1"/>
  <c r="AM156" i="14"/>
  <c r="BD156" i="14" s="1"/>
  <c r="AL156" i="14"/>
  <c r="BC156" i="14" s="1"/>
  <c r="AK156" i="14"/>
  <c r="BB156" i="14" s="1"/>
  <c r="AJ156" i="14"/>
  <c r="BA156" i="14" s="1"/>
  <c r="AI156" i="14"/>
  <c r="AZ156" i="14" s="1"/>
  <c r="AX155" i="14"/>
  <c r="BO155" i="14" s="1"/>
  <c r="AW155" i="14"/>
  <c r="BN155" i="14" s="1"/>
  <c r="AV155" i="14"/>
  <c r="BM155" i="14" s="1"/>
  <c r="AU155" i="14"/>
  <c r="BL155" i="14" s="1"/>
  <c r="AT155" i="14"/>
  <c r="BK155" i="14" s="1"/>
  <c r="AS155" i="14"/>
  <c r="BJ155" i="14" s="1"/>
  <c r="AR155" i="14"/>
  <c r="BI155" i="14" s="1"/>
  <c r="AQ155" i="14"/>
  <c r="BH155" i="14" s="1"/>
  <c r="AP155" i="14"/>
  <c r="BG155" i="14" s="1"/>
  <c r="AO155" i="14"/>
  <c r="BF155" i="14" s="1"/>
  <c r="AN155" i="14"/>
  <c r="BE155" i="14" s="1"/>
  <c r="AM155" i="14"/>
  <c r="BD155" i="14" s="1"/>
  <c r="AL155" i="14"/>
  <c r="BC155" i="14" s="1"/>
  <c r="AK155" i="14"/>
  <c r="BB155" i="14" s="1"/>
  <c r="AJ155" i="14"/>
  <c r="BA155" i="14" s="1"/>
  <c r="AI155" i="14"/>
  <c r="AZ155" i="14" s="1"/>
  <c r="AX154" i="14"/>
  <c r="BO154" i="14" s="1"/>
  <c r="AW154" i="14"/>
  <c r="BN154" i="14" s="1"/>
  <c r="AV154" i="14"/>
  <c r="BM154" i="14" s="1"/>
  <c r="AU154" i="14"/>
  <c r="BL154" i="14" s="1"/>
  <c r="AT154" i="14"/>
  <c r="BK154" i="14" s="1"/>
  <c r="AS154" i="14"/>
  <c r="BJ154" i="14" s="1"/>
  <c r="AR154" i="14"/>
  <c r="BI154" i="14" s="1"/>
  <c r="AQ154" i="14"/>
  <c r="BH154" i="14" s="1"/>
  <c r="AP154" i="14"/>
  <c r="BG154" i="14" s="1"/>
  <c r="AO154" i="14"/>
  <c r="BF154" i="14" s="1"/>
  <c r="AN154" i="14"/>
  <c r="BE154" i="14" s="1"/>
  <c r="AM154" i="14"/>
  <c r="BD154" i="14" s="1"/>
  <c r="AL154" i="14"/>
  <c r="BC154" i="14" s="1"/>
  <c r="AK154" i="14"/>
  <c r="BB154" i="14" s="1"/>
  <c r="AJ154" i="14"/>
  <c r="BA154" i="14" s="1"/>
  <c r="AI154" i="14"/>
  <c r="AZ154" i="14" s="1"/>
  <c r="AX153" i="14"/>
  <c r="BO153" i="14" s="1"/>
  <c r="AW153" i="14"/>
  <c r="BN153" i="14" s="1"/>
  <c r="AV153" i="14"/>
  <c r="BM153" i="14" s="1"/>
  <c r="AU153" i="14"/>
  <c r="BL153" i="14" s="1"/>
  <c r="AT153" i="14"/>
  <c r="BK153" i="14" s="1"/>
  <c r="AS153" i="14"/>
  <c r="BJ153" i="14" s="1"/>
  <c r="AR153" i="14"/>
  <c r="BI153" i="14" s="1"/>
  <c r="AQ153" i="14"/>
  <c r="BH153" i="14" s="1"/>
  <c r="AP153" i="14"/>
  <c r="BG153" i="14" s="1"/>
  <c r="AO153" i="14"/>
  <c r="BF153" i="14" s="1"/>
  <c r="AN153" i="14"/>
  <c r="BE153" i="14" s="1"/>
  <c r="AM153" i="14"/>
  <c r="BD153" i="14" s="1"/>
  <c r="AL153" i="14"/>
  <c r="BC153" i="14" s="1"/>
  <c r="AK153" i="14"/>
  <c r="BB153" i="14" s="1"/>
  <c r="AJ153" i="14"/>
  <c r="BA153" i="14" s="1"/>
  <c r="AI153" i="14"/>
  <c r="AZ153" i="14" s="1"/>
  <c r="AX152" i="14"/>
  <c r="BO152" i="14" s="1"/>
  <c r="AW152" i="14"/>
  <c r="BN152" i="14" s="1"/>
  <c r="AV152" i="14"/>
  <c r="BM152" i="14" s="1"/>
  <c r="AU152" i="14"/>
  <c r="BL152" i="14" s="1"/>
  <c r="AT152" i="14"/>
  <c r="BK152" i="14" s="1"/>
  <c r="AS152" i="14"/>
  <c r="BJ152" i="14" s="1"/>
  <c r="AR152" i="14"/>
  <c r="BI152" i="14" s="1"/>
  <c r="AQ152" i="14"/>
  <c r="BH152" i="14" s="1"/>
  <c r="AP152" i="14"/>
  <c r="BG152" i="14" s="1"/>
  <c r="AO152" i="14"/>
  <c r="BF152" i="14" s="1"/>
  <c r="AN152" i="14"/>
  <c r="BE152" i="14" s="1"/>
  <c r="AM152" i="14"/>
  <c r="BD152" i="14" s="1"/>
  <c r="AL152" i="14"/>
  <c r="BC152" i="14" s="1"/>
  <c r="AK152" i="14"/>
  <c r="BB152" i="14" s="1"/>
  <c r="AJ152" i="14"/>
  <c r="BA152" i="14" s="1"/>
  <c r="AI152" i="14"/>
  <c r="AZ152" i="14" s="1"/>
  <c r="AX151" i="14"/>
  <c r="BO151" i="14" s="1"/>
  <c r="AW151" i="14"/>
  <c r="BN151" i="14" s="1"/>
  <c r="AV151" i="14"/>
  <c r="BM151" i="14" s="1"/>
  <c r="AU151" i="14"/>
  <c r="BL151" i="14" s="1"/>
  <c r="AT151" i="14"/>
  <c r="BK151" i="14" s="1"/>
  <c r="AS151" i="14"/>
  <c r="BJ151" i="14" s="1"/>
  <c r="AR151" i="14"/>
  <c r="BI151" i="14" s="1"/>
  <c r="AQ151" i="14"/>
  <c r="BH151" i="14" s="1"/>
  <c r="AP151" i="14"/>
  <c r="BG151" i="14" s="1"/>
  <c r="AO151" i="14"/>
  <c r="BF151" i="14" s="1"/>
  <c r="AN151" i="14"/>
  <c r="BE151" i="14" s="1"/>
  <c r="AM151" i="14"/>
  <c r="BD151" i="14" s="1"/>
  <c r="AL151" i="14"/>
  <c r="BC151" i="14" s="1"/>
  <c r="AK151" i="14"/>
  <c r="BB151" i="14" s="1"/>
  <c r="AJ151" i="14"/>
  <c r="BA151" i="14" s="1"/>
  <c r="AI151" i="14"/>
  <c r="AZ151" i="14" s="1"/>
  <c r="AX150" i="14"/>
  <c r="BO150" i="14" s="1"/>
  <c r="AW150" i="14"/>
  <c r="BN150" i="14" s="1"/>
  <c r="AV150" i="14"/>
  <c r="BM150" i="14" s="1"/>
  <c r="AU150" i="14"/>
  <c r="BL150" i="14" s="1"/>
  <c r="AT150" i="14"/>
  <c r="BK150" i="14" s="1"/>
  <c r="AS150" i="14"/>
  <c r="BJ150" i="14" s="1"/>
  <c r="AR150" i="14"/>
  <c r="BI150" i="14" s="1"/>
  <c r="AQ150" i="14"/>
  <c r="BH150" i="14" s="1"/>
  <c r="AP150" i="14"/>
  <c r="BG150" i="14" s="1"/>
  <c r="AO150" i="14"/>
  <c r="BF150" i="14" s="1"/>
  <c r="AN150" i="14"/>
  <c r="BE150" i="14" s="1"/>
  <c r="AM150" i="14"/>
  <c r="BD150" i="14" s="1"/>
  <c r="AL150" i="14"/>
  <c r="BC150" i="14" s="1"/>
  <c r="AK150" i="14"/>
  <c r="BB150" i="14" s="1"/>
  <c r="AJ150" i="14"/>
  <c r="BA150" i="14" s="1"/>
  <c r="AI150" i="14"/>
  <c r="AZ150" i="14" s="1"/>
  <c r="AX149" i="14"/>
  <c r="BO149" i="14" s="1"/>
  <c r="AW149" i="14"/>
  <c r="BN149" i="14" s="1"/>
  <c r="AV149" i="14"/>
  <c r="BM149" i="14" s="1"/>
  <c r="AU149" i="14"/>
  <c r="BL149" i="14" s="1"/>
  <c r="AT149" i="14"/>
  <c r="BK149" i="14" s="1"/>
  <c r="AS149" i="14"/>
  <c r="BJ149" i="14" s="1"/>
  <c r="AR149" i="14"/>
  <c r="BI149" i="14" s="1"/>
  <c r="AQ149" i="14"/>
  <c r="BH149" i="14" s="1"/>
  <c r="AP149" i="14"/>
  <c r="BG149" i="14" s="1"/>
  <c r="AO149" i="14"/>
  <c r="BF149" i="14" s="1"/>
  <c r="AN149" i="14"/>
  <c r="BE149" i="14" s="1"/>
  <c r="AM149" i="14"/>
  <c r="BD149" i="14" s="1"/>
  <c r="AL149" i="14"/>
  <c r="BC149" i="14" s="1"/>
  <c r="AK149" i="14"/>
  <c r="BB149" i="14" s="1"/>
  <c r="AJ149" i="14"/>
  <c r="BA149" i="14" s="1"/>
  <c r="AI149" i="14"/>
  <c r="AZ149" i="14" s="1"/>
  <c r="AX148" i="14"/>
  <c r="BO148" i="14" s="1"/>
  <c r="AW148" i="14"/>
  <c r="BN148" i="14" s="1"/>
  <c r="AV148" i="14"/>
  <c r="BM148" i="14" s="1"/>
  <c r="AU148" i="14"/>
  <c r="BL148" i="14" s="1"/>
  <c r="AT148" i="14"/>
  <c r="BK148" i="14" s="1"/>
  <c r="AS148" i="14"/>
  <c r="BJ148" i="14" s="1"/>
  <c r="AR148" i="14"/>
  <c r="BI148" i="14" s="1"/>
  <c r="AQ148" i="14"/>
  <c r="BH148" i="14" s="1"/>
  <c r="AP148" i="14"/>
  <c r="BG148" i="14" s="1"/>
  <c r="AO148" i="14"/>
  <c r="BF148" i="14" s="1"/>
  <c r="AN148" i="14"/>
  <c r="BE148" i="14" s="1"/>
  <c r="AM148" i="14"/>
  <c r="BD148" i="14" s="1"/>
  <c r="AL148" i="14"/>
  <c r="BC148" i="14" s="1"/>
  <c r="AK148" i="14"/>
  <c r="BB148" i="14" s="1"/>
  <c r="AJ148" i="14"/>
  <c r="BA148" i="14" s="1"/>
  <c r="AI148" i="14"/>
  <c r="AZ148" i="14" s="1"/>
  <c r="AX147" i="14"/>
  <c r="BO147" i="14" s="1"/>
  <c r="AW147" i="14"/>
  <c r="BN147" i="14" s="1"/>
  <c r="AV147" i="14"/>
  <c r="BM147" i="14" s="1"/>
  <c r="AU147" i="14"/>
  <c r="BL147" i="14" s="1"/>
  <c r="AT147" i="14"/>
  <c r="BK147" i="14" s="1"/>
  <c r="AS147" i="14"/>
  <c r="BJ147" i="14" s="1"/>
  <c r="AR147" i="14"/>
  <c r="BI147" i="14" s="1"/>
  <c r="AQ147" i="14"/>
  <c r="BH147" i="14" s="1"/>
  <c r="AP147" i="14"/>
  <c r="BG147" i="14" s="1"/>
  <c r="AO147" i="14"/>
  <c r="BF147" i="14" s="1"/>
  <c r="AN147" i="14"/>
  <c r="BE147" i="14" s="1"/>
  <c r="AM147" i="14"/>
  <c r="BD147" i="14" s="1"/>
  <c r="AL147" i="14"/>
  <c r="BC147" i="14" s="1"/>
  <c r="AK147" i="14"/>
  <c r="BB147" i="14" s="1"/>
  <c r="AJ147" i="14"/>
  <c r="BA147" i="14" s="1"/>
  <c r="AI147" i="14"/>
  <c r="AZ147" i="14" s="1"/>
  <c r="AX146" i="14"/>
  <c r="BO146" i="14" s="1"/>
  <c r="AW146" i="14"/>
  <c r="BN146" i="14" s="1"/>
  <c r="AV146" i="14"/>
  <c r="BM146" i="14" s="1"/>
  <c r="AU146" i="14"/>
  <c r="BL146" i="14" s="1"/>
  <c r="AT146" i="14"/>
  <c r="BK146" i="14" s="1"/>
  <c r="AS146" i="14"/>
  <c r="BJ146" i="14" s="1"/>
  <c r="AR146" i="14"/>
  <c r="BI146" i="14" s="1"/>
  <c r="AQ146" i="14"/>
  <c r="BH146" i="14" s="1"/>
  <c r="AP146" i="14"/>
  <c r="BG146" i="14" s="1"/>
  <c r="AO146" i="14"/>
  <c r="BF146" i="14" s="1"/>
  <c r="AN146" i="14"/>
  <c r="BE146" i="14" s="1"/>
  <c r="AM146" i="14"/>
  <c r="BD146" i="14" s="1"/>
  <c r="AL146" i="14"/>
  <c r="BC146" i="14" s="1"/>
  <c r="AK146" i="14"/>
  <c r="BB146" i="14" s="1"/>
  <c r="AJ146" i="14"/>
  <c r="BA146" i="14" s="1"/>
  <c r="AI146" i="14"/>
  <c r="AZ146" i="14" s="1"/>
  <c r="AX145" i="14"/>
  <c r="BO145" i="14" s="1"/>
  <c r="AW145" i="14"/>
  <c r="BN145" i="14" s="1"/>
  <c r="AV145" i="14"/>
  <c r="BM145" i="14" s="1"/>
  <c r="AU145" i="14"/>
  <c r="BL145" i="14" s="1"/>
  <c r="AT145" i="14"/>
  <c r="BK145" i="14" s="1"/>
  <c r="AS145" i="14"/>
  <c r="BJ145" i="14" s="1"/>
  <c r="AR145" i="14"/>
  <c r="BI145" i="14" s="1"/>
  <c r="AQ145" i="14"/>
  <c r="BH145" i="14" s="1"/>
  <c r="AP145" i="14"/>
  <c r="BG145" i="14" s="1"/>
  <c r="AO145" i="14"/>
  <c r="BF145" i="14" s="1"/>
  <c r="AN145" i="14"/>
  <c r="BE145" i="14" s="1"/>
  <c r="AM145" i="14"/>
  <c r="BD145" i="14" s="1"/>
  <c r="AL145" i="14"/>
  <c r="BC145" i="14" s="1"/>
  <c r="AK145" i="14"/>
  <c r="BB145" i="14" s="1"/>
  <c r="AJ145" i="14"/>
  <c r="BA145" i="14" s="1"/>
  <c r="AI145" i="14"/>
  <c r="AZ145" i="14" s="1"/>
  <c r="AX144" i="14"/>
  <c r="BO144" i="14" s="1"/>
  <c r="AW144" i="14"/>
  <c r="BN144" i="14" s="1"/>
  <c r="AV144" i="14"/>
  <c r="BM144" i="14" s="1"/>
  <c r="AU144" i="14"/>
  <c r="BL144" i="14" s="1"/>
  <c r="AT144" i="14"/>
  <c r="BK144" i="14" s="1"/>
  <c r="AS144" i="14"/>
  <c r="BJ144" i="14" s="1"/>
  <c r="AR144" i="14"/>
  <c r="BI144" i="14" s="1"/>
  <c r="AQ144" i="14"/>
  <c r="BH144" i="14" s="1"/>
  <c r="AP144" i="14"/>
  <c r="BG144" i="14" s="1"/>
  <c r="AO144" i="14"/>
  <c r="BF144" i="14" s="1"/>
  <c r="AN144" i="14"/>
  <c r="BE144" i="14" s="1"/>
  <c r="AM144" i="14"/>
  <c r="BD144" i="14" s="1"/>
  <c r="AL144" i="14"/>
  <c r="BC144" i="14" s="1"/>
  <c r="AK144" i="14"/>
  <c r="BB144" i="14" s="1"/>
  <c r="AJ144" i="14"/>
  <c r="BA144" i="14" s="1"/>
  <c r="AI144" i="14"/>
  <c r="AZ144" i="14" s="1"/>
  <c r="AX143" i="14"/>
  <c r="BO143" i="14" s="1"/>
  <c r="AW143" i="14"/>
  <c r="BN143" i="14" s="1"/>
  <c r="AV143" i="14"/>
  <c r="BM143" i="14" s="1"/>
  <c r="AU143" i="14"/>
  <c r="BL143" i="14" s="1"/>
  <c r="AT143" i="14"/>
  <c r="BK143" i="14" s="1"/>
  <c r="AS143" i="14"/>
  <c r="BJ143" i="14" s="1"/>
  <c r="AR143" i="14"/>
  <c r="BI143" i="14" s="1"/>
  <c r="AQ143" i="14"/>
  <c r="BH143" i="14" s="1"/>
  <c r="AP143" i="14"/>
  <c r="BG143" i="14" s="1"/>
  <c r="AO143" i="14"/>
  <c r="BF143" i="14" s="1"/>
  <c r="AN143" i="14"/>
  <c r="BE143" i="14" s="1"/>
  <c r="AM143" i="14"/>
  <c r="BD143" i="14" s="1"/>
  <c r="AL143" i="14"/>
  <c r="BC143" i="14" s="1"/>
  <c r="AK143" i="14"/>
  <c r="BB143" i="14" s="1"/>
  <c r="AJ143" i="14"/>
  <c r="BA143" i="14" s="1"/>
  <c r="AI143" i="14"/>
  <c r="AZ143" i="14" s="1"/>
  <c r="AX142" i="14"/>
  <c r="BO142" i="14" s="1"/>
  <c r="AW142" i="14"/>
  <c r="BN142" i="14" s="1"/>
  <c r="AV142" i="14"/>
  <c r="BM142" i="14" s="1"/>
  <c r="AU142" i="14"/>
  <c r="BL142" i="14" s="1"/>
  <c r="AT142" i="14"/>
  <c r="BK142" i="14" s="1"/>
  <c r="AS142" i="14"/>
  <c r="BJ142" i="14" s="1"/>
  <c r="AR142" i="14"/>
  <c r="BI142" i="14" s="1"/>
  <c r="AQ142" i="14"/>
  <c r="BH142" i="14" s="1"/>
  <c r="AP142" i="14"/>
  <c r="BG142" i="14" s="1"/>
  <c r="AO142" i="14"/>
  <c r="BF142" i="14" s="1"/>
  <c r="AN142" i="14"/>
  <c r="BE142" i="14" s="1"/>
  <c r="AM142" i="14"/>
  <c r="BD142" i="14" s="1"/>
  <c r="AL142" i="14"/>
  <c r="BC142" i="14" s="1"/>
  <c r="AK142" i="14"/>
  <c r="BB142" i="14" s="1"/>
  <c r="AJ142" i="14"/>
  <c r="BA142" i="14" s="1"/>
  <c r="AI142" i="14"/>
  <c r="AZ142" i="14" s="1"/>
  <c r="AX141" i="14"/>
  <c r="BO141" i="14" s="1"/>
  <c r="AW141" i="14"/>
  <c r="BN141" i="14" s="1"/>
  <c r="AV141" i="14"/>
  <c r="BM141" i="14" s="1"/>
  <c r="AU141" i="14"/>
  <c r="BL141" i="14" s="1"/>
  <c r="AT141" i="14"/>
  <c r="BK141" i="14" s="1"/>
  <c r="AS141" i="14"/>
  <c r="BJ141" i="14" s="1"/>
  <c r="AR141" i="14"/>
  <c r="BI141" i="14" s="1"/>
  <c r="AQ141" i="14"/>
  <c r="BH141" i="14" s="1"/>
  <c r="AP141" i="14"/>
  <c r="BG141" i="14" s="1"/>
  <c r="AO141" i="14"/>
  <c r="BF141" i="14" s="1"/>
  <c r="AN141" i="14"/>
  <c r="BE141" i="14" s="1"/>
  <c r="AM141" i="14"/>
  <c r="BD141" i="14" s="1"/>
  <c r="AL141" i="14"/>
  <c r="BC141" i="14" s="1"/>
  <c r="AK141" i="14"/>
  <c r="BB141" i="14" s="1"/>
  <c r="AJ141" i="14"/>
  <c r="BA141" i="14" s="1"/>
  <c r="AI141" i="14"/>
  <c r="AZ141" i="14" s="1"/>
  <c r="AX140" i="14"/>
  <c r="BO140" i="14" s="1"/>
  <c r="AW140" i="14"/>
  <c r="BN140" i="14" s="1"/>
  <c r="AV140" i="14"/>
  <c r="BM140" i="14" s="1"/>
  <c r="AU140" i="14"/>
  <c r="BL140" i="14" s="1"/>
  <c r="AT140" i="14"/>
  <c r="BK140" i="14" s="1"/>
  <c r="AS140" i="14"/>
  <c r="BJ140" i="14" s="1"/>
  <c r="AR140" i="14"/>
  <c r="BI140" i="14" s="1"/>
  <c r="AQ140" i="14"/>
  <c r="BH140" i="14" s="1"/>
  <c r="AP140" i="14"/>
  <c r="BG140" i="14" s="1"/>
  <c r="AO140" i="14"/>
  <c r="BF140" i="14" s="1"/>
  <c r="AN140" i="14"/>
  <c r="BE140" i="14" s="1"/>
  <c r="AM140" i="14"/>
  <c r="BD140" i="14" s="1"/>
  <c r="AL140" i="14"/>
  <c r="BC140" i="14" s="1"/>
  <c r="AK140" i="14"/>
  <c r="BB140" i="14" s="1"/>
  <c r="AJ140" i="14"/>
  <c r="BA140" i="14" s="1"/>
  <c r="AI140" i="14"/>
  <c r="AZ140" i="14" s="1"/>
  <c r="AX139" i="14"/>
  <c r="BO139" i="14" s="1"/>
  <c r="AW139" i="14"/>
  <c r="BN139" i="14" s="1"/>
  <c r="AV139" i="14"/>
  <c r="BM139" i="14" s="1"/>
  <c r="AU139" i="14"/>
  <c r="BL139" i="14" s="1"/>
  <c r="AT139" i="14"/>
  <c r="BK139" i="14" s="1"/>
  <c r="AS139" i="14"/>
  <c r="BJ139" i="14" s="1"/>
  <c r="AR139" i="14"/>
  <c r="BI139" i="14" s="1"/>
  <c r="AQ139" i="14"/>
  <c r="BH139" i="14" s="1"/>
  <c r="AP139" i="14"/>
  <c r="BG139" i="14" s="1"/>
  <c r="AO139" i="14"/>
  <c r="BF139" i="14" s="1"/>
  <c r="AN139" i="14"/>
  <c r="BE139" i="14" s="1"/>
  <c r="AM139" i="14"/>
  <c r="BD139" i="14" s="1"/>
  <c r="AL139" i="14"/>
  <c r="BC139" i="14" s="1"/>
  <c r="AK139" i="14"/>
  <c r="BB139" i="14" s="1"/>
  <c r="AJ139" i="14"/>
  <c r="BA139" i="14" s="1"/>
  <c r="AI139" i="14"/>
  <c r="AZ139" i="14" s="1"/>
  <c r="AX138" i="14"/>
  <c r="BO138" i="14" s="1"/>
  <c r="AW138" i="14"/>
  <c r="BN138" i="14" s="1"/>
  <c r="AV138" i="14"/>
  <c r="BM138" i="14" s="1"/>
  <c r="AU138" i="14"/>
  <c r="BL138" i="14" s="1"/>
  <c r="AT138" i="14"/>
  <c r="BK138" i="14" s="1"/>
  <c r="AS138" i="14"/>
  <c r="BJ138" i="14" s="1"/>
  <c r="AR138" i="14"/>
  <c r="BI138" i="14" s="1"/>
  <c r="AQ138" i="14"/>
  <c r="BH138" i="14" s="1"/>
  <c r="AP138" i="14"/>
  <c r="BG138" i="14" s="1"/>
  <c r="AO138" i="14"/>
  <c r="BF138" i="14" s="1"/>
  <c r="AN138" i="14"/>
  <c r="BE138" i="14" s="1"/>
  <c r="AM138" i="14"/>
  <c r="BD138" i="14" s="1"/>
  <c r="AL138" i="14"/>
  <c r="BC138" i="14" s="1"/>
  <c r="AK138" i="14"/>
  <c r="BB138" i="14" s="1"/>
  <c r="AJ138" i="14"/>
  <c r="BA138" i="14" s="1"/>
  <c r="AI138" i="14"/>
  <c r="AZ138" i="14" s="1"/>
  <c r="AX137" i="14"/>
  <c r="BO137" i="14" s="1"/>
  <c r="AW137" i="14"/>
  <c r="BN137" i="14" s="1"/>
  <c r="AV137" i="14"/>
  <c r="BM137" i="14" s="1"/>
  <c r="AU137" i="14"/>
  <c r="BL137" i="14" s="1"/>
  <c r="AT137" i="14"/>
  <c r="BK137" i="14" s="1"/>
  <c r="AS137" i="14"/>
  <c r="BJ137" i="14" s="1"/>
  <c r="AR137" i="14"/>
  <c r="BI137" i="14" s="1"/>
  <c r="AQ137" i="14"/>
  <c r="BH137" i="14" s="1"/>
  <c r="AP137" i="14"/>
  <c r="BG137" i="14" s="1"/>
  <c r="AO137" i="14"/>
  <c r="BF137" i="14" s="1"/>
  <c r="AN137" i="14"/>
  <c r="BE137" i="14" s="1"/>
  <c r="AM137" i="14"/>
  <c r="BD137" i="14" s="1"/>
  <c r="AL137" i="14"/>
  <c r="BC137" i="14" s="1"/>
  <c r="AK137" i="14"/>
  <c r="BB137" i="14" s="1"/>
  <c r="AJ137" i="14"/>
  <c r="BA137" i="14" s="1"/>
  <c r="AI137" i="14"/>
  <c r="AZ137" i="14" s="1"/>
  <c r="AX136" i="14"/>
  <c r="BO136" i="14" s="1"/>
  <c r="AW136" i="14"/>
  <c r="BN136" i="14" s="1"/>
  <c r="AV136" i="14"/>
  <c r="BM136" i="14" s="1"/>
  <c r="AU136" i="14"/>
  <c r="BL136" i="14" s="1"/>
  <c r="AT136" i="14"/>
  <c r="BK136" i="14" s="1"/>
  <c r="AS136" i="14"/>
  <c r="BJ136" i="14" s="1"/>
  <c r="AR136" i="14"/>
  <c r="BI136" i="14" s="1"/>
  <c r="AQ136" i="14"/>
  <c r="BH136" i="14" s="1"/>
  <c r="AP136" i="14"/>
  <c r="BG136" i="14" s="1"/>
  <c r="AO136" i="14"/>
  <c r="BF136" i="14" s="1"/>
  <c r="AN136" i="14"/>
  <c r="BE136" i="14" s="1"/>
  <c r="AM136" i="14"/>
  <c r="BD136" i="14" s="1"/>
  <c r="AL136" i="14"/>
  <c r="BC136" i="14" s="1"/>
  <c r="AK136" i="14"/>
  <c r="BB136" i="14" s="1"/>
  <c r="AJ136" i="14"/>
  <c r="BA136" i="14" s="1"/>
  <c r="AI136" i="14"/>
  <c r="AZ136" i="14" s="1"/>
  <c r="AX135" i="14"/>
  <c r="BO135" i="14" s="1"/>
  <c r="AW135" i="14"/>
  <c r="BN135" i="14" s="1"/>
  <c r="AV135" i="14"/>
  <c r="BM135" i="14" s="1"/>
  <c r="AU135" i="14"/>
  <c r="BL135" i="14" s="1"/>
  <c r="AT135" i="14"/>
  <c r="BK135" i="14" s="1"/>
  <c r="AS135" i="14"/>
  <c r="BJ135" i="14" s="1"/>
  <c r="AR135" i="14"/>
  <c r="BI135" i="14" s="1"/>
  <c r="AQ135" i="14"/>
  <c r="BH135" i="14" s="1"/>
  <c r="AP135" i="14"/>
  <c r="BG135" i="14" s="1"/>
  <c r="AO135" i="14"/>
  <c r="BF135" i="14" s="1"/>
  <c r="AN135" i="14"/>
  <c r="BE135" i="14" s="1"/>
  <c r="AM135" i="14"/>
  <c r="BD135" i="14" s="1"/>
  <c r="AL135" i="14"/>
  <c r="BC135" i="14" s="1"/>
  <c r="AK135" i="14"/>
  <c r="BB135" i="14" s="1"/>
  <c r="AJ135" i="14"/>
  <c r="BA135" i="14" s="1"/>
  <c r="AI135" i="14"/>
  <c r="AZ135" i="14" s="1"/>
  <c r="AX134" i="14"/>
  <c r="BO134" i="14" s="1"/>
  <c r="AW134" i="14"/>
  <c r="BN134" i="14" s="1"/>
  <c r="AV134" i="14"/>
  <c r="BM134" i="14" s="1"/>
  <c r="AU134" i="14"/>
  <c r="BL134" i="14" s="1"/>
  <c r="AT134" i="14"/>
  <c r="BK134" i="14" s="1"/>
  <c r="AS134" i="14"/>
  <c r="BJ134" i="14" s="1"/>
  <c r="AR134" i="14"/>
  <c r="BI134" i="14" s="1"/>
  <c r="AQ134" i="14"/>
  <c r="BH134" i="14" s="1"/>
  <c r="AP134" i="14"/>
  <c r="BG134" i="14" s="1"/>
  <c r="AO134" i="14"/>
  <c r="BF134" i="14" s="1"/>
  <c r="AN134" i="14"/>
  <c r="BE134" i="14" s="1"/>
  <c r="AM134" i="14"/>
  <c r="BD134" i="14" s="1"/>
  <c r="AL134" i="14"/>
  <c r="BC134" i="14" s="1"/>
  <c r="AK134" i="14"/>
  <c r="BB134" i="14" s="1"/>
  <c r="AJ134" i="14"/>
  <c r="BA134" i="14" s="1"/>
  <c r="AI134" i="14"/>
  <c r="AZ134" i="14" s="1"/>
  <c r="AX133" i="14"/>
  <c r="BO133" i="14" s="1"/>
  <c r="AW133" i="14"/>
  <c r="BN133" i="14" s="1"/>
  <c r="AV133" i="14"/>
  <c r="BM133" i="14" s="1"/>
  <c r="AU133" i="14"/>
  <c r="BL133" i="14" s="1"/>
  <c r="AT133" i="14"/>
  <c r="BK133" i="14" s="1"/>
  <c r="AS133" i="14"/>
  <c r="BJ133" i="14" s="1"/>
  <c r="AR133" i="14"/>
  <c r="BI133" i="14" s="1"/>
  <c r="AQ133" i="14"/>
  <c r="BH133" i="14" s="1"/>
  <c r="AP133" i="14"/>
  <c r="BG133" i="14" s="1"/>
  <c r="AO133" i="14"/>
  <c r="BF133" i="14" s="1"/>
  <c r="AN133" i="14"/>
  <c r="BE133" i="14" s="1"/>
  <c r="AM133" i="14"/>
  <c r="BD133" i="14" s="1"/>
  <c r="AL133" i="14"/>
  <c r="BC133" i="14" s="1"/>
  <c r="AK133" i="14"/>
  <c r="BB133" i="14" s="1"/>
  <c r="AJ133" i="14"/>
  <c r="BA133" i="14" s="1"/>
  <c r="AI133" i="14"/>
  <c r="AZ133" i="14" s="1"/>
  <c r="AX132" i="14"/>
  <c r="BO132" i="14" s="1"/>
  <c r="AW132" i="14"/>
  <c r="BN132" i="14" s="1"/>
  <c r="AV132" i="14"/>
  <c r="BM132" i="14" s="1"/>
  <c r="AU132" i="14"/>
  <c r="BL132" i="14" s="1"/>
  <c r="AT132" i="14"/>
  <c r="BK132" i="14" s="1"/>
  <c r="AS132" i="14"/>
  <c r="BJ132" i="14" s="1"/>
  <c r="AR132" i="14"/>
  <c r="BI132" i="14" s="1"/>
  <c r="AQ132" i="14"/>
  <c r="BH132" i="14" s="1"/>
  <c r="AP132" i="14"/>
  <c r="BG132" i="14" s="1"/>
  <c r="AO132" i="14"/>
  <c r="BF132" i="14" s="1"/>
  <c r="AN132" i="14"/>
  <c r="BE132" i="14" s="1"/>
  <c r="AM132" i="14"/>
  <c r="BD132" i="14" s="1"/>
  <c r="AL132" i="14"/>
  <c r="BC132" i="14" s="1"/>
  <c r="AK132" i="14"/>
  <c r="BB132" i="14" s="1"/>
  <c r="AJ132" i="14"/>
  <c r="BA132" i="14" s="1"/>
  <c r="AI132" i="14"/>
  <c r="AZ132" i="14" s="1"/>
  <c r="AX131" i="14"/>
  <c r="BO131" i="14" s="1"/>
  <c r="AW131" i="14"/>
  <c r="BN131" i="14" s="1"/>
  <c r="AV131" i="14"/>
  <c r="BM131" i="14" s="1"/>
  <c r="AU131" i="14"/>
  <c r="BL131" i="14" s="1"/>
  <c r="AT131" i="14"/>
  <c r="BK131" i="14" s="1"/>
  <c r="AS131" i="14"/>
  <c r="BJ131" i="14" s="1"/>
  <c r="AR131" i="14"/>
  <c r="BI131" i="14" s="1"/>
  <c r="AQ131" i="14"/>
  <c r="BH131" i="14" s="1"/>
  <c r="AP131" i="14"/>
  <c r="BG131" i="14" s="1"/>
  <c r="AO131" i="14"/>
  <c r="BF131" i="14" s="1"/>
  <c r="AN131" i="14"/>
  <c r="BE131" i="14" s="1"/>
  <c r="AM131" i="14"/>
  <c r="BD131" i="14" s="1"/>
  <c r="AL131" i="14"/>
  <c r="BC131" i="14" s="1"/>
  <c r="AK131" i="14"/>
  <c r="BB131" i="14" s="1"/>
  <c r="AJ131" i="14"/>
  <c r="BA131" i="14" s="1"/>
  <c r="AI131" i="14"/>
  <c r="AZ131" i="14" s="1"/>
  <c r="AX130" i="14"/>
  <c r="BO130" i="14" s="1"/>
  <c r="AW130" i="14"/>
  <c r="BN130" i="14" s="1"/>
  <c r="AV130" i="14"/>
  <c r="BM130" i="14" s="1"/>
  <c r="AU130" i="14"/>
  <c r="BL130" i="14" s="1"/>
  <c r="AT130" i="14"/>
  <c r="BK130" i="14" s="1"/>
  <c r="AS130" i="14"/>
  <c r="BJ130" i="14" s="1"/>
  <c r="AR130" i="14"/>
  <c r="BI130" i="14" s="1"/>
  <c r="AQ130" i="14"/>
  <c r="BH130" i="14" s="1"/>
  <c r="AP130" i="14"/>
  <c r="BG130" i="14" s="1"/>
  <c r="AO130" i="14"/>
  <c r="BF130" i="14" s="1"/>
  <c r="AN130" i="14"/>
  <c r="BE130" i="14" s="1"/>
  <c r="AM130" i="14"/>
  <c r="BD130" i="14" s="1"/>
  <c r="AL130" i="14"/>
  <c r="BC130" i="14" s="1"/>
  <c r="AK130" i="14"/>
  <c r="BB130" i="14" s="1"/>
  <c r="AJ130" i="14"/>
  <c r="BA130" i="14" s="1"/>
  <c r="AI130" i="14"/>
  <c r="AZ130" i="14" s="1"/>
  <c r="AX129" i="14"/>
  <c r="BO129" i="14" s="1"/>
  <c r="AW129" i="14"/>
  <c r="BN129" i="14" s="1"/>
  <c r="AV129" i="14"/>
  <c r="BM129" i="14" s="1"/>
  <c r="AU129" i="14"/>
  <c r="BL129" i="14" s="1"/>
  <c r="AT129" i="14"/>
  <c r="BK129" i="14" s="1"/>
  <c r="AS129" i="14"/>
  <c r="BJ129" i="14" s="1"/>
  <c r="AR129" i="14"/>
  <c r="BI129" i="14" s="1"/>
  <c r="AQ129" i="14"/>
  <c r="BH129" i="14" s="1"/>
  <c r="AP129" i="14"/>
  <c r="BG129" i="14" s="1"/>
  <c r="AO129" i="14"/>
  <c r="BF129" i="14" s="1"/>
  <c r="AN129" i="14"/>
  <c r="BE129" i="14" s="1"/>
  <c r="AM129" i="14"/>
  <c r="BD129" i="14" s="1"/>
  <c r="AL129" i="14"/>
  <c r="BC129" i="14" s="1"/>
  <c r="AK129" i="14"/>
  <c r="BB129" i="14" s="1"/>
  <c r="AJ129" i="14"/>
  <c r="BA129" i="14" s="1"/>
  <c r="AI129" i="14"/>
  <c r="AZ129" i="14" s="1"/>
  <c r="AX128" i="14"/>
  <c r="BO128" i="14" s="1"/>
  <c r="AW128" i="14"/>
  <c r="BN128" i="14" s="1"/>
  <c r="AV128" i="14"/>
  <c r="BM128" i="14" s="1"/>
  <c r="AU128" i="14"/>
  <c r="BL128" i="14" s="1"/>
  <c r="AT128" i="14"/>
  <c r="BK128" i="14" s="1"/>
  <c r="AS128" i="14"/>
  <c r="BJ128" i="14" s="1"/>
  <c r="AR128" i="14"/>
  <c r="BI128" i="14" s="1"/>
  <c r="AQ128" i="14"/>
  <c r="BH128" i="14" s="1"/>
  <c r="AP128" i="14"/>
  <c r="BG128" i="14" s="1"/>
  <c r="AO128" i="14"/>
  <c r="BF128" i="14" s="1"/>
  <c r="AN128" i="14"/>
  <c r="BE128" i="14" s="1"/>
  <c r="AM128" i="14"/>
  <c r="BD128" i="14" s="1"/>
  <c r="AL128" i="14"/>
  <c r="BC128" i="14" s="1"/>
  <c r="AK128" i="14"/>
  <c r="BB128" i="14" s="1"/>
  <c r="AJ128" i="14"/>
  <c r="BA128" i="14" s="1"/>
  <c r="AI128" i="14"/>
  <c r="AZ128" i="14" s="1"/>
  <c r="AX127" i="14"/>
  <c r="BO127" i="14" s="1"/>
  <c r="AW127" i="14"/>
  <c r="BN127" i="14" s="1"/>
  <c r="AV127" i="14"/>
  <c r="BM127" i="14" s="1"/>
  <c r="AU127" i="14"/>
  <c r="BL127" i="14" s="1"/>
  <c r="AT127" i="14"/>
  <c r="BK127" i="14" s="1"/>
  <c r="AS127" i="14"/>
  <c r="BJ127" i="14" s="1"/>
  <c r="AR127" i="14"/>
  <c r="BI127" i="14" s="1"/>
  <c r="AQ127" i="14"/>
  <c r="BH127" i="14" s="1"/>
  <c r="AP127" i="14"/>
  <c r="BG127" i="14" s="1"/>
  <c r="AO127" i="14"/>
  <c r="BF127" i="14" s="1"/>
  <c r="AN127" i="14"/>
  <c r="BE127" i="14" s="1"/>
  <c r="AM127" i="14"/>
  <c r="BD127" i="14" s="1"/>
  <c r="AL127" i="14"/>
  <c r="BC127" i="14" s="1"/>
  <c r="AK127" i="14"/>
  <c r="BB127" i="14" s="1"/>
  <c r="AJ127" i="14"/>
  <c r="BA127" i="14" s="1"/>
  <c r="AI127" i="14"/>
  <c r="AZ127" i="14" s="1"/>
  <c r="AX126" i="14"/>
  <c r="BO126" i="14" s="1"/>
  <c r="AW126" i="14"/>
  <c r="BN126" i="14" s="1"/>
  <c r="AV126" i="14"/>
  <c r="BM126" i="14" s="1"/>
  <c r="AU126" i="14"/>
  <c r="BL126" i="14" s="1"/>
  <c r="AT126" i="14"/>
  <c r="BK126" i="14" s="1"/>
  <c r="AS126" i="14"/>
  <c r="BJ126" i="14" s="1"/>
  <c r="AR126" i="14"/>
  <c r="BI126" i="14" s="1"/>
  <c r="AQ126" i="14"/>
  <c r="BH126" i="14" s="1"/>
  <c r="AP126" i="14"/>
  <c r="BG126" i="14" s="1"/>
  <c r="AO126" i="14"/>
  <c r="BF126" i="14" s="1"/>
  <c r="AN126" i="14"/>
  <c r="BE126" i="14" s="1"/>
  <c r="AM126" i="14"/>
  <c r="BD126" i="14" s="1"/>
  <c r="AL126" i="14"/>
  <c r="BC126" i="14" s="1"/>
  <c r="AK126" i="14"/>
  <c r="BB126" i="14" s="1"/>
  <c r="AJ126" i="14"/>
  <c r="BA126" i="14" s="1"/>
  <c r="AI126" i="14"/>
  <c r="AZ126" i="14" s="1"/>
  <c r="AX125" i="14"/>
  <c r="BO125" i="14" s="1"/>
  <c r="AW125" i="14"/>
  <c r="BN125" i="14" s="1"/>
  <c r="AV125" i="14"/>
  <c r="BM125" i="14" s="1"/>
  <c r="AU125" i="14"/>
  <c r="BL125" i="14" s="1"/>
  <c r="AT125" i="14"/>
  <c r="BK125" i="14" s="1"/>
  <c r="AS125" i="14"/>
  <c r="BJ125" i="14" s="1"/>
  <c r="AR125" i="14"/>
  <c r="BI125" i="14" s="1"/>
  <c r="AQ125" i="14"/>
  <c r="BH125" i="14" s="1"/>
  <c r="AP125" i="14"/>
  <c r="BG125" i="14" s="1"/>
  <c r="AO125" i="14"/>
  <c r="BF125" i="14" s="1"/>
  <c r="AN125" i="14"/>
  <c r="BE125" i="14" s="1"/>
  <c r="AM125" i="14"/>
  <c r="BD125" i="14" s="1"/>
  <c r="AL125" i="14"/>
  <c r="BC125" i="14" s="1"/>
  <c r="AK125" i="14"/>
  <c r="BB125" i="14" s="1"/>
  <c r="AJ125" i="14"/>
  <c r="BA125" i="14" s="1"/>
  <c r="AI125" i="14"/>
  <c r="AZ125" i="14" s="1"/>
  <c r="AX124" i="14"/>
  <c r="BO124" i="14" s="1"/>
  <c r="AW124" i="14"/>
  <c r="BN124" i="14" s="1"/>
  <c r="AV124" i="14"/>
  <c r="BM124" i="14" s="1"/>
  <c r="AU124" i="14"/>
  <c r="BL124" i="14" s="1"/>
  <c r="AT124" i="14"/>
  <c r="BK124" i="14" s="1"/>
  <c r="AS124" i="14"/>
  <c r="BJ124" i="14" s="1"/>
  <c r="AR124" i="14"/>
  <c r="BI124" i="14" s="1"/>
  <c r="AQ124" i="14"/>
  <c r="BH124" i="14" s="1"/>
  <c r="AP124" i="14"/>
  <c r="BG124" i="14" s="1"/>
  <c r="AO124" i="14"/>
  <c r="BF124" i="14" s="1"/>
  <c r="AN124" i="14"/>
  <c r="BE124" i="14" s="1"/>
  <c r="AM124" i="14"/>
  <c r="BD124" i="14" s="1"/>
  <c r="AL124" i="14"/>
  <c r="BC124" i="14" s="1"/>
  <c r="AK124" i="14"/>
  <c r="BB124" i="14" s="1"/>
  <c r="AJ124" i="14"/>
  <c r="BA124" i="14" s="1"/>
  <c r="AI124" i="14"/>
  <c r="AZ124" i="14" s="1"/>
  <c r="AX123" i="14"/>
  <c r="BO123" i="14" s="1"/>
  <c r="AW123" i="14"/>
  <c r="BN123" i="14" s="1"/>
  <c r="AV123" i="14"/>
  <c r="BM123" i="14" s="1"/>
  <c r="AU123" i="14"/>
  <c r="BL123" i="14" s="1"/>
  <c r="AT123" i="14"/>
  <c r="BK123" i="14" s="1"/>
  <c r="AS123" i="14"/>
  <c r="BJ123" i="14" s="1"/>
  <c r="AR123" i="14"/>
  <c r="BI123" i="14" s="1"/>
  <c r="AQ123" i="14"/>
  <c r="BH123" i="14" s="1"/>
  <c r="AP123" i="14"/>
  <c r="BG123" i="14" s="1"/>
  <c r="AO123" i="14"/>
  <c r="BF123" i="14" s="1"/>
  <c r="AN123" i="14"/>
  <c r="BE123" i="14" s="1"/>
  <c r="AM123" i="14"/>
  <c r="BD123" i="14" s="1"/>
  <c r="AL123" i="14"/>
  <c r="BC123" i="14" s="1"/>
  <c r="AK123" i="14"/>
  <c r="BB123" i="14" s="1"/>
  <c r="AJ123" i="14"/>
  <c r="BA123" i="14" s="1"/>
  <c r="AI123" i="14"/>
  <c r="AZ123" i="14" s="1"/>
  <c r="AX122" i="14"/>
  <c r="BO122" i="14" s="1"/>
  <c r="AW122" i="14"/>
  <c r="BN122" i="14" s="1"/>
  <c r="AV122" i="14"/>
  <c r="BM122" i="14" s="1"/>
  <c r="AU122" i="14"/>
  <c r="BL122" i="14" s="1"/>
  <c r="AT122" i="14"/>
  <c r="BK122" i="14" s="1"/>
  <c r="AS122" i="14"/>
  <c r="BJ122" i="14" s="1"/>
  <c r="AR122" i="14"/>
  <c r="BI122" i="14" s="1"/>
  <c r="AQ122" i="14"/>
  <c r="BH122" i="14" s="1"/>
  <c r="AP122" i="14"/>
  <c r="BG122" i="14" s="1"/>
  <c r="AO122" i="14"/>
  <c r="BF122" i="14" s="1"/>
  <c r="AN122" i="14"/>
  <c r="BE122" i="14" s="1"/>
  <c r="AM122" i="14"/>
  <c r="BD122" i="14" s="1"/>
  <c r="AL122" i="14"/>
  <c r="BC122" i="14" s="1"/>
  <c r="AK122" i="14"/>
  <c r="BB122" i="14" s="1"/>
  <c r="AJ122" i="14"/>
  <c r="BA122" i="14" s="1"/>
  <c r="AI122" i="14"/>
  <c r="AZ122" i="14" s="1"/>
  <c r="AX121" i="14"/>
  <c r="BO121" i="14" s="1"/>
  <c r="AW121" i="14"/>
  <c r="BN121" i="14" s="1"/>
  <c r="AV121" i="14"/>
  <c r="BM121" i="14" s="1"/>
  <c r="AU121" i="14"/>
  <c r="BL121" i="14" s="1"/>
  <c r="AT121" i="14"/>
  <c r="BK121" i="14" s="1"/>
  <c r="AS121" i="14"/>
  <c r="BJ121" i="14" s="1"/>
  <c r="AR121" i="14"/>
  <c r="BI121" i="14" s="1"/>
  <c r="AQ121" i="14"/>
  <c r="BH121" i="14" s="1"/>
  <c r="AP121" i="14"/>
  <c r="BG121" i="14" s="1"/>
  <c r="AO121" i="14"/>
  <c r="BF121" i="14" s="1"/>
  <c r="AN121" i="14"/>
  <c r="BE121" i="14" s="1"/>
  <c r="AM121" i="14"/>
  <c r="BD121" i="14" s="1"/>
  <c r="AL121" i="14"/>
  <c r="BC121" i="14" s="1"/>
  <c r="AK121" i="14"/>
  <c r="BB121" i="14" s="1"/>
  <c r="AJ121" i="14"/>
  <c r="BA121" i="14" s="1"/>
  <c r="AI121" i="14"/>
  <c r="AZ121" i="14" s="1"/>
  <c r="AX120" i="14"/>
  <c r="BO120" i="14" s="1"/>
  <c r="AW120" i="14"/>
  <c r="BN120" i="14" s="1"/>
  <c r="AV120" i="14"/>
  <c r="BM120" i="14" s="1"/>
  <c r="AU120" i="14"/>
  <c r="BL120" i="14" s="1"/>
  <c r="AT120" i="14"/>
  <c r="BK120" i="14" s="1"/>
  <c r="AS120" i="14"/>
  <c r="BJ120" i="14" s="1"/>
  <c r="AR120" i="14"/>
  <c r="BI120" i="14" s="1"/>
  <c r="AQ120" i="14"/>
  <c r="BH120" i="14" s="1"/>
  <c r="AP120" i="14"/>
  <c r="BG120" i="14" s="1"/>
  <c r="AO120" i="14"/>
  <c r="BF120" i="14" s="1"/>
  <c r="AN120" i="14"/>
  <c r="BE120" i="14" s="1"/>
  <c r="AM120" i="14"/>
  <c r="BD120" i="14" s="1"/>
  <c r="AL120" i="14"/>
  <c r="BC120" i="14" s="1"/>
  <c r="AK120" i="14"/>
  <c r="BB120" i="14" s="1"/>
  <c r="AJ120" i="14"/>
  <c r="BA120" i="14" s="1"/>
  <c r="AI120" i="14"/>
  <c r="AZ120" i="14" s="1"/>
  <c r="AX119" i="14"/>
  <c r="BO119" i="14" s="1"/>
  <c r="AW119" i="14"/>
  <c r="BN119" i="14" s="1"/>
  <c r="AV119" i="14"/>
  <c r="BM119" i="14" s="1"/>
  <c r="AU119" i="14"/>
  <c r="BL119" i="14" s="1"/>
  <c r="AT119" i="14"/>
  <c r="BK119" i="14" s="1"/>
  <c r="AS119" i="14"/>
  <c r="BJ119" i="14" s="1"/>
  <c r="AR119" i="14"/>
  <c r="BI119" i="14" s="1"/>
  <c r="AQ119" i="14"/>
  <c r="BH119" i="14" s="1"/>
  <c r="AP119" i="14"/>
  <c r="BG119" i="14" s="1"/>
  <c r="AO119" i="14"/>
  <c r="BF119" i="14" s="1"/>
  <c r="AN119" i="14"/>
  <c r="BE119" i="14" s="1"/>
  <c r="AM119" i="14"/>
  <c r="BD119" i="14" s="1"/>
  <c r="AL119" i="14"/>
  <c r="BC119" i="14" s="1"/>
  <c r="AK119" i="14"/>
  <c r="BB119" i="14" s="1"/>
  <c r="AJ119" i="14"/>
  <c r="BA119" i="14" s="1"/>
  <c r="AI119" i="14"/>
  <c r="AZ119" i="14" s="1"/>
  <c r="AX118" i="14"/>
  <c r="BO118" i="14" s="1"/>
  <c r="AW118" i="14"/>
  <c r="BN118" i="14" s="1"/>
  <c r="AV118" i="14"/>
  <c r="BM118" i="14" s="1"/>
  <c r="AU118" i="14"/>
  <c r="BL118" i="14" s="1"/>
  <c r="AT118" i="14"/>
  <c r="BK118" i="14" s="1"/>
  <c r="AS118" i="14"/>
  <c r="BJ118" i="14" s="1"/>
  <c r="AR118" i="14"/>
  <c r="BI118" i="14" s="1"/>
  <c r="AQ118" i="14"/>
  <c r="BH118" i="14" s="1"/>
  <c r="AP118" i="14"/>
  <c r="BG118" i="14" s="1"/>
  <c r="AO118" i="14"/>
  <c r="BF118" i="14" s="1"/>
  <c r="AN118" i="14"/>
  <c r="BE118" i="14" s="1"/>
  <c r="AM118" i="14"/>
  <c r="BD118" i="14" s="1"/>
  <c r="AL118" i="14"/>
  <c r="BC118" i="14" s="1"/>
  <c r="AK118" i="14"/>
  <c r="BB118" i="14" s="1"/>
  <c r="AJ118" i="14"/>
  <c r="BA118" i="14" s="1"/>
  <c r="AI118" i="14"/>
  <c r="AZ118" i="14" s="1"/>
  <c r="AX117" i="14"/>
  <c r="BO117" i="14" s="1"/>
  <c r="AW117" i="14"/>
  <c r="BN117" i="14" s="1"/>
  <c r="AV117" i="14"/>
  <c r="BM117" i="14" s="1"/>
  <c r="AU117" i="14"/>
  <c r="BL117" i="14" s="1"/>
  <c r="AT117" i="14"/>
  <c r="BK117" i="14" s="1"/>
  <c r="AS117" i="14"/>
  <c r="BJ117" i="14" s="1"/>
  <c r="AR117" i="14"/>
  <c r="BI117" i="14" s="1"/>
  <c r="AQ117" i="14"/>
  <c r="BH117" i="14" s="1"/>
  <c r="AP117" i="14"/>
  <c r="BG117" i="14" s="1"/>
  <c r="AO117" i="14"/>
  <c r="BF117" i="14" s="1"/>
  <c r="AN117" i="14"/>
  <c r="BE117" i="14" s="1"/>
  <c r="AM117" i="14"/>
  <c r="BD117" i="14" s="1"/>
  <c r="AL117" i="14"/>
  <c r="BC117" i="14" s="1"/>
  <c r="AK117" i="14"/>
  <c r="BB117" i="14" s="1"/>
  <c r="AJ117" i="14"/>
  <c r="BA117" i="14" s="1"/>
  <c r="AI117" i="14"/>
  <c r="AZ117" i="14" s="1"/>
  <c r="AX116" i="14"/>
  <c r="BO116" i="14" s="1"/>
  <c r="AW116" i="14"/>
  <c r="BN116" i="14" s="1"/>
  <c r="AV116" i="14"/>
  <c r="BM116" i="14" s="1"/>
  <c r="AU116" i="14"/>
  <c r="BL116" i="14" s="1"/>
  <c r="AT116" i="14"/>
  <c r="BK116" i="14" s="1"/>
  <c r="AS116" i="14"/>
  <c r="BJ116" i="14" s="1"/>
  <c r="AR116" i="14"/>
  <c r="BI116" i="14" s="1"/>
  <c r="AQ116" i="14"/>
  <c r="BH116" i="14" s="1"/>
  <c r="AP116" i="14"/>
  <c r="BG116" i="14" s="1"/>
  <c r="AO116" i="14"/>
  <c r="BF116" i="14" s="1"/>
  <c r="AN116" i="14"/>
  <c r="BE116" i="14" s="1"/>
  <c r="AM116" i="14"/>
  <c r="BD116" i="14" s="1"/>
  <c r="AL116" i="14"/>
  <c r="BC116" i="14" s="1"/>
  <c r="AK116" i="14"/>
  <c r="BB116" i="14" s="1"/>
  <c r="AJ116" i="14"/>
  <c r="BA116" i="14" s="1"/>
  <c r="AI116" i="14"/>
  <c r="AZ116" i="14" s="1"/>
  <c r="AX115" i="14"/>
  <c r="BO115" i="14" s="1"/>
  <c r="AW115" i="14"/>
  <c r="BN115" i="14" s="1"/>
  <c r="AV115" i="14"/>
  <c r="BM115" i="14" s="1"/>
  <c r="AU115" i="14"/>
  <c r="BL115" i="14" s="1"/>
  <c r="AT115" i="14"/>
  <c r="BK115" i="14" s="1"/>
  <c r="AS115" i="14"/>
  <c r="BJ115" i="14" s="1"/>
  <c r="AR115" i="14"/>
  <c r="BI115" i="14" s="1"/>
  <c r="AQ115" i="14"/>
  <c r="BH115" i="14" s="1"/>
  <c r="AP115" i="14"/>
  <c r="BG115" i="14" s="1"/>
  <c r="AO115" i="14"/>
  <c r="BF115" i="14" s="1"/>
  <c r="AN115" i="14"/>
  <c r="BE115" i="14" s="1"/>
  <c r="AM115" i="14"/>
  <c r="BD115" i="14" s="1"/>
  <c r="AL115" i="14"/>
  <c r="BC115" i="14" s="1"/>
  <c r="AK115" i="14"/>
  <c r="BB115" i="14" s="1"/>
  <c r="AJ115" i="14"/>
  <c r="BA115" i="14" s="1"/>
  <c r="AI115" i="14"/>
  <c r="AZ115" i="14" s="1"/>
  <c r="AX114" i="14"/>
  <c r="BO114" i="14" s="1"/>
  <c r="AW114" i="14"/>
  <c r="BN114" i="14" s="1"/>
  <c r="AV114" i="14"/>
  <c r="BM114" i="14" s="1"/>
  <c r="AU114" i="14"/>
  <c r="BL114" i="14" s="1"/>
  <c r="AT114" i="14"/>
  <c r="BK114" i="14" s="1"/>
  <c r="AS114" i="14"/>
  <c r="BJ114" i="14" s="1"/>
  <c r="AR114" i="14"/>
  <c r="BI114" i="14" s="1"/>
  <c r="AQ114" i="14"/>
  <c r="BH114" i="14" s="1"/>
  <c r="AP114" i="14"/>
  <c r="BG114" i="14" s="1"/>
  <c r="AO114" i="14"/>
  <c r="BF114" i="14" s="1"/>
  <c r="AN114" i="14"/>
  <c r="BE114" i="14" s="1"/>
  <c r="AM114" i="14"/>
  <c r="BD114" i="14" s="1"/>
  <c r="AL114" i="14"/>
  <c r="BC114" i="14" s="1"/>
  <c r="AK114" i="14"/>
  <c r="BB114" i="14" s="1"/>
  <c r="AJ114" i="14"/>
  <c r="BA114" i="14" s="1"/>
  <c r="AI114" i="14"/>
  <c r="AZ114" i="14" s="1"/>
  <c r="AX113" i="14"/>
  <c r="BO113" i="14" s="1"/>
  <c r="AW113" i="14"/>
  <c r="BN113" i="14" s="1"/>
  <c r="AV113" i="14"/>
  <c r="BM113" i="14" s="1"/>
  <c r="AU113" i="14"/>
  <c r="BL113" i="14" s="1"/>
  <c r="AT113" i="14"/>
  <c r="BK113" i="14" s="1"/>
  <c r="AS113" i="14"/>
  <c r="BJ113" i="14" s="1"/>
  <c r="AR113" i="14"/>
  <c r="BI113" i="14" s="1"/>
  <c r="AQ113" i="14"/>
  <c r="BH113" i="14" s="1"/>
  <c r="AP113" i="14"/>
  <c r="BG113" i="14" s="1"/>
  <c r="AO113" i="14"/>
  <c r="BF113" i="14" s="1"/>
  <c r="AN113" i="14"/>
  <c r="BE113" i="14" s="1"/>
  <c r="AM113" i="14"/>
  <c r="BD113" i="14" s="1"/>
  <c r="AL113" i="14"/>
  <c r="BC113" i="14" s="1"/>
  <c r="AK113" i="14"/>
  <c r="BB113" i="14" s="1"/>
  <c r="AJ113" i="14"/>
  <c r="BA113" i="14" s="1"/>
  <c r="AI113" i="14"/>
  <c r="AZ113" i="14" s="1"/>
  <c r="AX112" i="14"/>
  <c r="BO112" i="14" s="1"/>
  <c r="AW112" i="14"/>
  <c r="BN112" i="14" s="1"/>
  <c r="AV112" i="14"/>
  <c r="BM112" i="14" s="1"/>
  <c r="AU112" i="14"/>
  <c r="BL112" i="14" s="1"/>
  <c r="AT112" i="14"/>
  <c r="BK112" i="14" s="1"/>
  <c r="AS112" i="14"/>
  <c r="BJ112" i="14" s="1"/>
  <c r="AR112" i="14"/>
  <c r="BI112" i="14" s="1"/>
  <c r="AQ112" i="14"/>
  <c r="BH112" i="14" s="1"/>
  <c r="AP112" i="14"/>
  <c r="BG112" i="14" s="1"/>
  <c r="AO112" i="14"/>
  <c r="BF112" i="14" s="1"/>
  <c r="AN112" i="14"/>
  <c r="BE112" i="14" s="1"/>
  <c r="AM112" i="14"/>
  <c r="BD112" i="14" s="1"/>
  <c r="AL112" i="14"/>
  <c r="BC112" i="14" s="1"/>
  <c r="AK112" i="14"/>
  <c r="BB112" i="14" s="1"/>
  <c r="AJ112" i="14"/>
  <c r="BA112" i="14" s="1"/>
  <c r="AI112" i="14"/>
  <c r="AZ112" i="14" s="1"/>
  <c r="AX111" i="14"/>
  <c r="BO111" i="14" s="1"/>
  <c r="AW111" i="14"/>
  <c r="BN111" i="14" s="1"/>
  <c r="AV111" i="14"/>
  <c r="BM111" i="14" s="1"/>
  <c r="AU111" i="14"/>
  <c r="BL111" i="14" s="1"/>
  <c r="AT111" i="14"/>
  <c r="BK111" i="14" s="1"/>
  <c r="AS111" i="14"/>
  <c r="BJ111" i="14" s="1"/>
  <c r="AR111" i="14"/>
  <c r="BI111" i="14" s="1"/>
  <c r="AQ111" i="14"/>
  <c r="BH111" i="14" s="1"/>
  <c r="AP111" i="14"/>
  <c r="BG111" i="14" s="1"/>
  <c r="AO111" i="14"/>
  <c r="BF111" i="14" s="1"/>
  <c r="AN111" i="14"/>
  <c r="BE111" i="14" s="1"/>
  <c r="AM111" i="14"/>
  <c r="BD111" i="14" s="1"/>
  <c r="AL111" i="14"/>
  <c r="BC111" i="14" s="1"/>
  <c r="AK111" i="14"/>
  <c r="BB111" i="14" s="1"/>
  <c r="AJ111" i="14"/>
  <c r="BA111" i="14" s="1"/>
  <c r="AI111" i="14"/>
  <c r="AZ111" i="14" s="1"/>
  <c r="AX110" i="14"/>
  <c r="BO110" i="14" s="1"/>
  <c r="AW110" i="14"/>
  <c r="BN110" i="14" s="1"/>
  <c r="AV110" i="14"/>
  <c r="BM110" i="14" s="1"/>
  <c r="AU110" i="14"/>
  <c r="BL110" i="14" s="1"/>
  <c r="AT110" i="14"/>
  <c r="BK110" i="14" s="1"/>
  <c r="AS110" i="14"/>
  <c r="BJ110" i="14" s="1"/>
  <c r="AR110" i="14"/>
  <c r="BI110" i="14" s="1"/>
  <c r="AQ110" i="14"/>
  <c r="BH110" i="14" s="1"/>
  <c r="AP110" i="14"/>
  <c r="BG110" i="14" s="1"/>
  <c r="AO110" i="14"/>
  <c r="BF110" i="14" s="1"/>
  <c r="AN110" i="14"/>
  <c r="BE110" i="14" s="1"/>
  <c r="AM110" i="14"/>
  <c r="BD110" i="14" s="1"/>
  <c r="AL110" i="14"/>
  <c r="BC110" i="14" s="1"/>
  <c r="AK110" i="14"/>
  <c r="BB110" i="14" s="1"/>
  <c r="AJ110" i="14"/>
  <c r="BA110" i="14" s="1"/>
  <c r="AI110" i="14"/>
  <c r="AZ110" i="14" s="1"/>
  <c r="AX109" i="14"/>
  <c r="BO109" i="14" s="1"/>
  <c r="AW109" i="14"/>
  <c r="BN109" i="14" s="1"/>
  <c r="AV109" i="14"/>
  <c r="BM109" i="14" s="1"/>
  <c r="AU109" i="14"/>
  <c r="BL109" i="14" s="1"/>
  <c r="AT109" i="14"/>
  <c r="BK109" i="14" s="1"/>
  <c r="AS109" i="14"/>
  <c r="BJ109" i="14" s="1"/>
  <c r="AR109" i="14"/>
  <c r="BI109" i="14" s="1"/>
  <c r="AQ109" i="14"/>
  <c r="BH109" i="14" s="1"/>
  <c r="AP109" i="14"/>
  <c r="BG109" i="14" s="1"/>
  <c r="AO109" i="14"/>
  <c r="BF109" i="14" s="1"/>
  <c r="AN109" i="14"/>
  <c r="BE109" i="14" s="1"/>
  <c r="AM109" i="14"/>
  <c r="BD109" i="14" s="1"/>
  <c r="AL109" i="14"/>
  <c r="BC109" i="14" s="1"/>
  <c r="AK109" i="14"/>
  <c r="BB109" i="14" s="1"/>
  <c r="AJ109" i="14"/>
  <c r="BA109" i="14" s="1"/>
  <c r="AI109" i="14"/>
  <c r="AZ109" i="14" s="1"/>
  <c r="AX108" i="14"/>
  <c r="BO108" i="14" s="1"/>
  <c r="AW108" i="14"/>
  <c r="BN108" i="14" s="1"/>
  <c r="AV108" i="14"/>
  <c r="BM108" i="14" s="1"/>
  <c r="AU108" i="14"/>
  <c r="BL108" i="14" s="1"/>
  <c r="AT108" i="14"/>
  <c r="BK108" i="14" s="1"/>
  <c r="AS108" i="14"/>
  <c r="BJ108" i="14" s="1"/>
  <c r="AR108" i="14"/>
  <c r="BI108" i="14" s="1"/>
  <c r="AQ108" i="14"/>
  <c r="BH108" i="14" s="1"/>
  <c r="AP108" i="14"/>
  <c r="BG108" i="14" s="1"/>
  <c r="AO108" i="14"/>
  <c r="BF108" i="14" s="1"/>
  <c r="AN108" i="14"/>
  <c r="BE108" i="14" s="1"/>
  <c r="AM108" i="14"/>
  <c r="BD108" i="14" s="1"/>
  <c r="AL108" i="14"/>
  <c r="BC108" i="14" s="1"/>
  <c r="AK108" i="14"/>
  <c r="BB108" i="14" s="1"/>
  <c r="AJ108" i="14"/>
  <c r="BA108" i="14" s="1"/>
  <c r="AI108" i="14"/>
  <c r="AZ108" i="14" s="1"/>
  <c r="AX107" i="14"/>
  <c r="BO107" i="14" s="1"/>
  <c r="AW107" i="14"/>
  <c r="BN107" i="14" s="1"/>
  <c r="AV107" i="14"/>
  <c r="BM107" i="14" s="1"/>
  <c r="AU107" i="14"/>
  <c r="BL107" i="14" s="1"/>
  <c r="AT107" i="14"/>
  <c r="BK107" i="14" s="1"/>
  <c r="AS107" i="14"/>
  <c r="BJ107" i="14" s="1"/>
  <c r="AR107" i="14"/>
  <c r="BI107" i="14" s="1"/>
  <c r="AQ107" i="14"/>
  <c r="BH107" i="14" s="1"/>
  <c r="AP107" i="14"/>
  <c r="BG107" i="14" s="1"/>
  <c r="AO107" i="14"/>
  <c r="BF107" i="14" s="1"/>
  <c r="AN107" i="14"/>
  <c r="BE107" i="14" s="1"/>
  <c r="AM107" i="14"/>
  <c r="BD107" i="14" s="1"/>
  <c r="AL107" i="14"/>
  <c r="BC107" i="14" s="1"/>
  <c r="AK107" i="14"/>
  <c r="BB107" i="14" s="1"/>
  <c r="AJ107" i="14"/>
  <c r="BA107" i="14" s="1"/>
  <c r="AI107" i="14"/>
  <c r="AZ107" i="14" s="1"/>
  <c r="AX106" i="14"/>
  <c r="BO106" i="14" s="1"/>
  <c r="AW106" i="14"/>
  <c r="BN106" i="14" s="1"/>
  <c r="AV106" i="14"/>
  <c r="BM106" i="14" s="1"/>
  <c r="AU106" i="14"/>
  <c r="BL106" i="14" s="1"/>
  <c r="AT106" i="14"/>
  <c r="BK106" i="14" s="1"/>
  <c r="AS106" i="14"/>
  <c r="BJ106" i="14" s="1"/>
  <c r="AR106" i="14"/>
  <c r="BI106" i="14" s="1"/>
  <c r="AQ106" i="14"/>
  <c r="BH106" i="14" s="1"/>
  <c r="AP106" i="14"/>
  <c r="BG106" i="14" s="1"/>
  <c r="AO106" i="14"/>
  <c r="BF106" i="14" s="1"/>
  <c r="AN106" i="14"/>
  <c r="BE106" i="14" s="1"/>
  <c r="AM106" i="14"/>
  <c r="BD106" i="14" s="1"/>
  <c r="AL106" i="14"/>
  <c r="BC106" i="14" s="1"/>
  <c r="AK106" i="14"/>
  <c r="BB106" i="14" s="1"/>
  <c r="AJ106" i="14"/>
  <c r="BA106" i="14" s="1"/>
  <c r="AI106" i="14"/>
  <c r="AZ106" i="14" s="1"/>
  <c r="AX105" i="14"/>
  <c r="BO105" i="14" s="1"/>
  <c r="AW105" i="14"/>
  <c r="BN105" i="14" s="1"/>
  <c r="AV105" i="14"/>
  <c r="BM105" i="14" s="1"/>
  <c r="AU105" i="14"/>
  <c r="BL105" i="14" s="1"/>
  <c r="AT105" i="14"/>
  <c r="BK105" i="14" s="1"/>
  <c r="AS105" i="14"/>
  <c r="BJ105" i="14" s="1"/>
  <c r="AR105" i="14"/>
  <c r="BI105" i="14" s="1"/>
  <c r="AQ105" i="14"/>
  <c r="BH105" i="14" s="1"/>
  <c r="AP105" i="14"/>
  <c r="BG105" i="14" s="1"/>
  <c r="AO105" i="14"/>
  <c r="BF105" i="14" s="1"/>
  <c r="AN105" i="14"/>
  <c r="BE105" i="14" s="1"/>
  <c r="AM105" i="14"/>
  <c r="BD105" i="14" s="1"/>
  <c r="AL105" i="14"/>
  <c r="BC105" i="14" s="1"/>
  <c r="AK105" i="14"/>
  <c r="BB105" i="14" s="1"/>
  <c r="AJ105" i="14"/>
  <c r="BA105" i="14" s="1"/>
  <c r="AI105" i="14"/>
  <c r="AZ105" i="14" s="1"/>
  <c r="AX104" i="14"/>
  <c r="BO104" i="14" s="1"/>
  <c r="AW104" i="14"/>
  <c r="BN104" i="14" s="1"/>
  <c r="AV104" i="14"/>
  <c r="BM104" i="14" s="1"/>
  <c r="AU104" i="14"/>
  <c r="BL104" i="14" s="1"/>
  <c r="AT104" i="14"/>
  <c r="BK104" i="14" s="1"/>
  <c r="AS104" i="14"/>
  <c r="BJ104" i="14" s="1"/>
  <c r="AR104" i="14"/>
  <c r="BI104" i="14" s="1"/>
  <c r="AQ104" i="14"/>
  <c r="BH104" i="14" s="1"/>
  <c r="AP104" i="14"/>
  <c r="BG104" i="14" s="1"/>
  <c r="AO104" i="14"/>
  <c r="BF104" i="14" s="1"/>
  <c r="AN104" i="14"/>
  <c r="BE104" i="14" s="1"/>
  <c r="AM104" i="14"/>
  <c r="BD104" i="14" s="1"/>
  <c r="AL104" i="14"/>
  <c r="BC104" i="14" s="1"/>
  <c r="AK104" i="14"/>
  <c r="BB104" i="14" s="1"/>
  <c r="AJ104" i="14"/>
  <c r="BA104" i="14" s="1"/>
  <c r="AI104" i="14"/>
  <c r="AZ104" i="14" s="1"/>
  <c r="AX103" i="14"/>
  <c r="BO103" i="14" s="1"/>
  <c r="AW103" i="14"/>
  <c r="BN103" i="14" s="1"/>
  <c r="AV103" i="14"/>
  <c r="BM103" i="14" s="1"/>
  <c r="AU103" i="14"/>
  <c r="BL103" i="14" s="1"/>
  <c r="AT103" i="14"/>
  <c r="BK103" i="14" s="1"/>
  <c r="AS103" i="14"/>
  <c r="BJ103" i="14" s="1"/>
  <c r="AR103" i="14"/>
  <c r="BI103" i="14" s="1"/>
  <c r="AQ103" i="14"/>
  <c r="BH103" i="14" s="1"/>
  <c r="AP103" i="14"/>
  <c r="BG103" i="14" s="1"/>
  <c r="AO103" i="14"/>
  <c r="BF103" i="14" s="1"/>
  <c r="AN103" i="14"/>
  <c r="BE103" i="14" s="1"/>
  <c r="AM103" i="14"/>
  <c r="BD103" i="14" s="1"/>
  <c r="AL103" i="14"/>
  <c r="BC103" i="14" s="1"/>
  <c r="AK103" i="14"/>
  <c r="BB103" i="14" s="1"/>
  <c r="AJ103" i="14"/>
  <c r="BA103" i="14" s="1"/>
  <c r="AI103" i="14"/>
  <c r="AZ103" i="14" s="1"/>
  <c r="AX102" i="14"/>
  <c r="BO102" i="14" s="1"/>
  <c r="AW102" i="14"/>
  <c r="BN102" i="14" s="1"/>
  <c r="AV102" i="14"/>
  <c r="BM102" i="14" s="1"/>
  <c r="AU102" i="14"/>
  <c r="BL102" i="14" s="1"/>
  <c r="AT102" i="14"/>
  <c r="BK102" i="14" s="1"/>
  <c r="AS102" i="14"/>
  <c r="BJ102" i="14" s="1"/>
  <c r="AR102" i="14"/>
  <c r="BI102" i="14" s="1"/>
  <c r="AQ102" i="14"/>
  <c r="BH102" i="14" s="1"/>
  <c r="AP102" i="14"/>
  <c r="BG102" i="14" s="1"/>
  <c r="AO102" i="14"/>
  <c r="BF102" i="14" s="1"/>
  <c r="AN102" i="14"/>
  <c r="BE102" i="14" s="1"/>
  <c r="AM102" i="14"/>
  <c r="BD102" i="14" s="1"/>
  <c r="AL102" i="14"/>
  <c r="BC102" i="14" s="1"/>
  <c r="AK102" i="14"/>
  <c r="BB102" i="14" s="1"/>
  <c r="AJ102" i="14"/>
  <c r="BA102" i="14" s="1"/>
  <c r="AI102" i="14"/>
  <c r="AZ102" i="14" s="1"/>
  <c r="AX101" i="14"/>
  <c r="BO101" i="14" s="1"/>
  <c r="AW101" i="14"/>
  <c r="BN101" i="14" s="1"/>
  <c r="AV101" i="14"/>
  <c r="BM101" i="14" s="1"/>
  <c r="AU101" i="14"/>
  <c r="BL101" i="14" s="1"/>
  <c r="AT101" i="14"/>
  <c r="BK101" i="14" s="1"/>
  <c r="AS101" i="14"/>
  <c r="BJ101" i="14" s="1"/>
  <c r="AR101" i="14"/>
  <c r="BI101" i="14" s="1"/>
  <c r="AQ101" i="14"/>
  <c r="BH101" i="14" s="1"/>
  <c r="AP101" i="14"/>
  <c r="BG101" i="14" s="1"/>
  <c r="AO101" i="14"/>
  <c r="BF101" i="14" s="1"/>
  <c r="AN101" i="14"/>
  <c r="BE101" i="14" s="1"/>
  <c r="AM101" i="14"/>
  <c r="BD101" i="14" s="1"/>
  <c r="AL101" i="14"/>
  <c r="BC101" i="14" s="1"/>
  <c r="AK101" i="14"/>
  <c r="BB101" i="14" s="1"/>
  <c r="AJ101" i="14"/>
  <c r="BA101" i="14" s="1"/>
  <c r="AI101" i="14"/>
  <c r="AZ101" i="14" s="1"/>
  <c r="AX100" i="14"/>
  <c r="BO100" i="14" s="1"/>
  <c r="AW100" i="14"/>
  <c r="BN100" i="14" s="1"/>
  <c r="AV100" i="14"/>
  <c r="BM100" i="14" s="1"/>
  <c r="AU100" i="14"/>
  <c r="BL100" i="14" s="1"/>
  <c r="AT100" i="14"/>
  <c r="BK100" i="14" s="1"/>
  <c r="AS100" i="14"/>
  <c r="BJ100" i="14" s="1"/>
  <c r="AR100" i="14"/>
  <c r="BI100" i="14" s="1"/>
  <c r="AQ100" i="14"/>
  <c r="BH100" i="14" s="1"/>
  <c r="AP100" i="14"/>
  <c r="BG100" i="14" s="1"/>
  <c r="AO100" i="14"/>
  <c r="BF100" i="14" s="1"/>
  <c r="AN100" i="14"/>
  <c r="BE100" i="14" s="1"/>
  <c r="AM100" i="14"/>
  <c r="BD100" i="14" s="1"/>
  <c r="AL100" i="14"/>
  <c r="BC100" i="14" s="1"/>
  <c r="AK100" i="14"/>
  <c r="BB100" i="14" s="1"/>
  <c r="AJ100" i="14"/>
  <c r="BA100" i="14" s="1"/>
  <c r="AI100" i="14"/>
  <c r="AZ100" i="14" s="1"/>
  <c r="AX99" i="14"/>
  <c r="BO99" i="14" s="1"/>
  <c r="AW99" i="14"/>
  <c r="BN99" i="14" s="1"/>
  <c r="AV99" i="14"/>
  <c r="BM99" i="14" s="1"/>
  <c r="AU99" i="14"/>
  <c r="BL99" i="14" s="1"/>
  <c r="AT99" i="14"/>
  <c r="BK99" i="14" s="1"/>
  <c r="AS99" i="14"/>
  <c r="BJ99" i="14" s="1"/>
  <c r="AR99" i="14"/>
  <c r="BI99" i="14" s="1"/>
  <c r="AQ99" i="14"/>
  <c r="BH99" i="14" s="1"/>
  <c r="AP99" i="14"/>
  <c r="BG99" i="14" s="1"/>
  <c r="AO99" i="14"/>
  <c r="BF99" i="14" s="1"/>
  <c r="AN99" i="14"/>
  <c r="BE99" i="14" s="1"/>
  <c r="AM99" i="14"/>
  <c r="BD99" i="14" s="1"/>
  <c r="AL99" i="14"/>
  <c r="BC99" i="14" s="1"/>
  <c r="AK99" i="14"/>
  <c r="BB99" i="14" s="1"/>
  <c r="AJ99" i="14"/>
  <c r="BA99" i="14" s="1"/>
  <c r="AI99" i="14"/>
  <c r="AZ99" i="14" s="1"/>
  <c r="AX98" i="14"/>
  <c r="BO98" i="14" s="1"/>
  <c r="AW98" i="14"/>
  <c r="BN98" i="14" s="1"/>
  <c r="AV98" i="14"/>
  <c r="BM98" i="14" s="1"/>
  <c r="AU98" i="14"/>
  <c r="BL98" i="14" s="1"/>
  <c r="AT98" i="14"/>
  <c r="BK98" i="14" s="1"/>
  <c r="AS98" i="14"/>
  <c r="BJ98" i="14" s="1"/>
  <c r="AR98" i="14"/>
  <c r="BI98" i="14" s="1"/>
  <c r="AQ98" i="14"/>
  <c r="BH98" i="14" s="1"/>
  <c r="AP98" i="14"/>
  <c r="BG98" i="14" s="1"/>
  <c r="AO98" i="14"/>
  <c r="BF98" i="14" s="1"/>
  <c r="AN98" i="14"/>
  <c r="BE98" i="14" s="1"/>
  <c r="AM98" i="14"/>
  <c r="BD98" i="14" s="1"/>
  <c r="AL98" i="14"/>
  <c r="BC98" i="14" s="1"/>
  <c r="AK98" i="14"/>
  <c r="BB98" i="14" s="1"/>
  <c r="AJ98" i="14"/>
  <c r="BA98" i="14" s="1"/>
  <c r="AI98" i="14"/>
  <c r="AZ98" i="14" s="1"/>
  <c r="AX97" i="14"/>
  <c r="BO97" i="14" s="1"/>
  <c r="AW97" i="14"/>
  <c r="BN97" i="14" s="1"/>
  <c r="AV97" i="14"/>
  <c r="BM97" i="14" s="1"/>
  <c r="AU97" i="14"/>
  <c r="BL97" i="14" s="1"/>
  <c r="AT97" i="14"/>
  <c r="BK97" i="14" s="1"/>
  <c r="AS97" i="14"/>
  <c r="BJ97" i="14" s="1"/>
  <c r="AR97" i="14"/>
  <c r="BI97" i="14" s="1"/>
  <c r="AQ97" i="14"/>
  <c r="BH97" i="14" s="1"/>
  <c r="AP97" i="14"/>
  <c r="BG97" i="14" s="1"/>
  <c r="AO97" i="14"/>
  <c r="BF97" i="14" s="1"/>
  <c r="AN97" i="14"/>
  <c r="BE97" i="14" s="1"/>
  <c r="AM97" i="14"/>
  <c r="BD97" i="14" s="1"/>
  <c r="AL97" i="14"/>
  <c r="BC97" i="14" s="1"/>
  <c r="AK97" i="14"/>
  <c r="BB97" i="14" s="1"/>
  <c r="AJ97" i="14"/>
  <c r="BA97" i="14" s="1"/>
  <c r="AI97" i="14"/>
  <c r="AZ97" i="14" s="1"/>
  <c r="AX96" i="14"/>
  <c r="BO96" i="14" s="1"/>
  <c r="AW96" i="14"/>
  <c r="BN96" i="14" s="1"/>
  <c r="AV96" i="14"/>
  <c r="BM96" i="14" s="1"/>
  <c r="AU96" i="14"/>
  <c r="BL96" i="14" s="1"/>
  <c r="AT96" i="14"/>
  <c r="BK96" i="14" s="1"/>
  <c r="AS96" i="14"/>
  <c r="BJ96" i="14" s="1"/>
  <c r="AR96" i="14"/>
  <c r="BI96" i="14" s="1"/>
  <c r="AQ96" i="14"/>
  <c r="BH96" i="14" s="1"/>
  <c r="AP96" i="14"/>
  <c r="BG96" i="14" s="1"/>
  <c r="AO96" i="14"/>
  <c r="BF96" i="14" s="1"/>
  <c r="AN96" i="14"/>
  <c r="BE96" i="14" s="1"/>
  <c r="AM96" i="14"/>
  <c r="BD96" i="14" s="1"/>
  <c r="AL96" i="14"/>
  <c r="BC96" i="14" s="1"/>
  <c r="AK96" i="14"/>
  <c r="BB96" i="14" s="1"/>
  <c r="AJ96" i="14"/>
  <c r="BA96" i="14" s="1"/>
  <c r="AI96" i="14"/>
  <c r="AZ96" i="14" s="1"/>
  <c r="AX95" i="14"/>
  <c r="BO95" i="14" s="1"/>
  <c r="AW95" i="14"/>
  <c r="BN95" i="14" s="1"/>
  <c r="AV95" i="14"/>
  <c r="BM95" i="14" s="1"/>
  <c r="AU95" i="14"/>
  <c r="BL95" i="14" s="1"/>
  <c r="AT95" i="14"/>
  <c r="BK95" i="14" s="1"/>
  <c r="AS95" i="14"/>
  <c r="BJ95" i="14" s="1"/>
  <c r="AR95" i="14"/>
  <c r="BI95" i="14" s="1"/>
  <c r="AQ95" i="14"/>
  <c r="BH95" i="14" s="1"/>
  <c r="AP95" i="14"/>
  <c r="BG95" i="14" s="1"/>
  <c r="AO95" i="14"/>
  <c r="BF95" i="14" s="1"/>
  <c r="AN95" i="14"/>
  <c r="BE95" i="14" s="1"/>
  <c r="AM95" i="14"/>
  <c r="BD95" i="14" s="1"/>
  <c r="AL95" i="14"/>
  <c r="BC95" i="14" s="1"/>
  <c r="AK95" i="14"/>
  <c r="BB95" i="14" s="1"/>
  <c r="AJ95" i="14"/>
  <c r="BA95" i="14" s="1"/>
  <c r="AI95" i="14"/>
  <c r="AZ95" i="14" s="1"/>
  <c r="AX94" i="14"/>
  <c r="BO94" i="14" s="1"/>
  <c r="AW94" i="14"/>
  <c r="BN94" i="14" s="1"/>
  <c r="AV94" i="14"/>
  <c r="BM94" i="14" s="1"/>
  <c r="AU94" i="14"/>
  <c r="BL94" i="14" s="1"/>
  <c r="AT94" i="14"/>
  <c r="BK94" i="14" s="1"/>
  <c r="AS94" i="14"/>
  <c r="BJ94" i="14" s="1"/>
  <c r="AR94" i="14"/>
  <c r="BI94" i="14" s="1"/>
  <c r="AQ94" i="14"/>
  <c r="BH94" i="14" s="1"/>
  <c r="AP94" i="14"/>
  <c r="BG94" i="14" s="1"/>
  <c r="AO94" i="14"/>
  <c r="BF94" i="14" s="1"/>
  <c r="AN94" i="14"/>
  <c r="BE94" i="14" s="1"/>
  <c r="AM94" i="14"/>
  <c r="BD94" i="14" s="1"/>
  <c r="AL94" i="14"/>
  <c r="BC94" i="14" s="1"/>
  <c r="AK94" i="14"/>
  <c r="BB94" i="14" s="1"/>
  <c r="AJ94" i="14"/>
  <c r="BA94" i="14" s="1"/>
  <c r="AI94" i="14"/>
  <c r="AZ94" i="14" s="1"/>
  <c r="AX93" i="14"/>
  <c r="BO93" i="14" s="1"/>
  <c r="AW93" i="14"/>
  <c r="BN93" i="14" s="1"/>
  <c r="AV93" i="14"/>
  <c r="BM93" i="14" s="1"/>
  <c r="AU93" i="14"/>
  <c r="BL93" i="14" s="1"/>
  <c r="AT93" i="14"/>
  <c r="BK93" i="14" s="1"/>
  <c r="AS93" i="14"/>
  <c r="BJ93" i="14" s="1"/>
  <c r="AR93" i="14"/>
  <c r="BI93" i="14" s="1"/>
  <c r="AQ93" i="14"/>
  <c r="BH93" i="14" s="1"/>
  <c r="AP93" i="14"/>
  <c r="BG93" i="14" s="1"/>
  <c r="AO93" i="14"/>
  <c r="BF93" i="14" s="1"/>
  <c r="AN93" i="14"/>
  <c r="BE93" i="14" s="1"/>
  <c r="AM93" i="14"/>
  <c r="BD93" i="14" s="1"/>
  <c r="AL93" i="14"/>
  <c r="BC93" i="14" s="1"/>
  <c r="AK93" i="14"/>
  <c r="BB93" i="14" s="1"/>
  <c r="AJ93" i="14"/>
  <c r="BA93" i="14" s="1"/>
  <c r="AI93" i="14"/>
  <c r="AZ93" i="14" s="1"/>
  <c r="AX92" i="14"/>
  <c r="BO92" i="14" s="1"/>
  <c r="AW92" i="14"/>
  <c r="BN92" i="14" s="1"/>
  <c r="AV92" i="14"/>
  <c r="BM92" i="14" s="1"/>
  <c r="AU92" i="14"/>
  <c r="BL92" i="14" s="1"/>
  <c r="AT92" i="14"/>
  <c r="BK92" i="14" s="1"/>
  <c r="AS92" i="14"/>
  <c r="BJ92" i="14" s="1"/>
  <c r="AR92" i="14"/>
  <c r="BI92" i="14" s="1"/>
  <c r="AQ92" i="14"/>
  <c r="BH92" i="14" s="1"/>
  <c r="AP92" i="14"/>
  <c r="BG92" i="14" s="1"/>
  <c r="AO92" i="14"/>
  <c r="BF92" i="14" s="1"/>
  <c r="AN92" i="14"/>
  <c r="BE92" i="14" s="1"/>
  <c r="AM92" i="14"/>
  <c r="BD92" i="14" s="1"/>
  <c r="AL92" i="14"/>
  <c r="BC92" i="14" s="1"/>
  <c r="AK92" i="14"/>
  <c r="BB92" i="14" s="1"/>
  <c r="AJ92" i="14"/>
  <c r="BA92" i="14" s="1"/>
  <c r="AI92" i="14"/>
  <c r="AZ92" i="14" s="1"/>
  <c r="AX91" i="14"/>
  <c r="BO91" i="14" s="1"/>
  <c r="AW91" i="14"/>
  <c r="BN91" i="14" s="1"/>
  <c r="AV91" i="14"/>
  <c r="BM91" i="14" s="1"/>
  <c r="AU91" i="14"/>
  <c r="BL91" i="14" s="1"/>
  <c r="AT91" i="14"/>
  <c r="BK91" i="14" s="1"/>
  <c r="AS91" i="14"/>
  <c r="BJ91" i="14" s="1"/>
  <c r="AR91" i="14"/>
  <c r="BI91" i="14" s="1"/>
  <c r="AQ91" i="14"/>
  <c r="BH91" i="14" s="1"/>
  <c r="AP91" i="14"/>
  <c r="BG91" i="14" s="1"/>
  <c r="AO91" i="14"/>
  <c r="BF91" i="14" s="1"/>
  <c r="AN91" i="14"/>
  <c r="BE91" i="14" s="1"/>
  <c r="AM91" i="14"/>
  <c r="BD91" i="14" s="1"/>
  <c r="AL91" i="14"/>
  <c r="BC91" i="14" s="1"/>
  <c r="AK91" i="14"/>
  <c r="BB91" i="14" s="1"/>
  <c r="AJ91" i="14"/>
  <c r="BA91" i="14" s="1"/>
  <c r="AI91" i="14"/>
  <c r="AZ91" i="14" s="1"/>
  <c r="AX90" i="14"/>
  <c r="BO90" i="14" s="1"/>
  <c r="AW90" i="14"/>
  <c r="BN90" i="14" s="1"/>
  <c r="AV90" i="14"/>
  <c r="BM90" i="14" s="1"/>
  <c r="AU90" i="14"/>
  <c r="BL90" i="14" s="1"/>
  <c r="AT90" i="14"/>
  <c r="BK90" i="14" s="1"/>
  <c r="AS90" i="14"/>
  <c r="BJ90" i="14" s="1"/>
  <c r="AR90" i="14"/>
  <c r="BI90" i="14" s="1"/>
  <c r="AQ90" i="14"/>
  <c r="BH90" i="14" s="1"/>
  <c r="AP90" i="14"/>
  <c r="BG90" i="14" s="1"/>
  <c r="AO90" i="14"/>
  <c r="BF90" i="14" s="1"/>
  <c r="AN90" i="14"/>
  <c r="BE90" i="14" s="1"/>
  <c r="AM90" i="14"/>
  <c r="BD90" i="14" s="1"/>
  <c r="AL90" i="14"/>
  <c r="BC90" i="14" s="1"/>
  <c r="AK90" i="14"/>
  <c r="BB90" i="14" s="1"/>
  <c r="AJ90" i="14"/>
  <c r="BA90" i="14" s="1"/>
  <c r="AI90" i="14"/>
  <c r="AZ90" i="14" s="1"/>
  <c r="AX89" i="14"/>
  <c r="BO89" i="14" s="1"/>
  <c r="AW89" i="14"/>
  <c r="BN89" i="14" s="1"/>
  <c r="AV89" i="14"/>
  <c r="BM89" i="14" s="1"/>
  <c r="AU89" i="14"/>
  <c r="BL89" i="14" s="1"/>
  <c r="AT89" i="14"/>
  <c r="BK89" i="14" s="1"/>
  <c r="AS89" i="14"/>
  <c r="BJ89" i="14" s="1"/>
  <c r="AR89" i="14"/>
  <c r="BI89" i="14" s="1"/>
  <c r="AQ89" i="14"/>
  <c r="BH89" i="14" s="1"/>
  <c r="AP89" i="14"/>
  <c r="BG89" i="14" s="1"/>
  <c r="AO89" i="14"/>
  <c r="BF89" i="14" s="1"/>
  <c r="AN89" i="14"/>
  <c r="BE89" i="14" s="1"/>
  <c r="AM89" i="14"/>
  <c r="BD89" i="14" s="1"/>
  <c r="AL89" i="14"/>
  <c r="BC89" i="14" s="1"/>
  <c r="AK89" i="14"/>
  <c r="BB89" i="14" s="1"/>
  <c r="AJ89" i="14"/>
  <c r="BA89" i="14" s="1"/>
  <c r="AI89" i="14"/>
  <c r="AZ89" i="14" s="1"/>
  <c r="AX88" i="14"/>
  <c r="BO88" i="14" s="1"/>
  <c r="AW88" i="14"/>
  <c r="BN88" i="14" s="1"/>
  <c r="AV88" i="14"/>
  <c r="BM88" i="14" s="1"/>
  <c r="AU88" i="14"/>
  <c r="BL88" i="14" s="1"/>
  <c r="AT88" i="14"/>
  <c r="BK88" i="14" s="1"/>
  <c r="AS88" i="14"/>
  <c r="BJ88" i="14" s="1"/>
  <c r="AR88" i="14"/>
  <c r="BI88" i="14" s="1"/>
  <c r="AQ88" i="14"/>
  <c r="BH88" i="14" s="1"/>
  <c r="AP88" i="14"/>
  <c r="BG88" i="14" s="1"/>
  <c r="AO88" i="14"/>
  <c r="BF88" i="14" s="1"/>
  <c r="AN88" i="14"/>
  <c r="BE88" i="14" s="1"/>
  <c r="AM88" i="14"/>
  <c r="BD88" i="14" s="1"/>
  <c r="AL88" i="14"/>
  <c r="BC88" i="14" s="1"/>
  <c r="AK88" i="14"/>
  <c r="BB88" i="14" s="1"/>
  <c r="AJ88" i="14"/>
  <c r="BA88" i="14" s="1"/>
  <c r="AI88" i="14"/>
  <c r="AZ88" i="14" s="1"/>
  <c r="AX87" i="14"/>
  <c r="BO87" i="14" s="1"/>
  <c r="AW87" i="14"/>
  <c r="BN87" i="14" s="1"/>
  <c r="AV87" i="14"/>
  <c r="BM87" i="14" s="1"/>
  <c r="AU87" i="14"/>
  <c r="BL87" i="14" s="1"/>
  <c r="AT87" i="14"/>
  <c r="BK87" i="14" s="1"/>
  <c r="AS87" i="14"/>
  <c r="BJ87" i="14" s="1"/>
  <c r="AR87" i="14"/>
  <c r="BI87" i="14" s="1"/>
  <c r="AQ87" i="14"/>
  <c r="BH87" i="14" s="1"/>
  <c r="AP87" i="14"/>
  <c r="BG87" i="14" s="1"/>
  <c r="AO87" i="14"/>
  <c r="BF87" i="14" s="1"/>
  <c r="AN87" i="14"/>
  <c r="BE87" i="14" s="1"/>
  <c r="AM87" i="14"/>
  <c r="BD87" i="14" s="1"/>
  <c r="AL87" i="14"/>
  <c r="BC87" i="14" s="1"/>
  <c r="AK87" i="14"/>
  <c r="BB87" i="14" s="1"/>
  <c r="AJ87" i="14"/>
  <c r="BA87" i="14" s="1"/>
  <c r="AI87" i="14"/>
  <c r="AZ87" i="14" s="1"/>
  <c r="AX86" i="14"/>
  <c r="BO86" i="14" s="1"/>
  <c r="AW86" i="14"/>
  <c r="BN86" i="14" s="1"/>
  <c r="AV86" i="14"/>
  <c r="BM86" i="14" s="1"/>
  <c r="AU86" i="14"/>
  <c r="BL86" i="14" s="1"/>
  <c r="AT86" i="14"/>
  <c r="BK86" i="14" s="1"/>
  <c r="AS86" i="14"/>
  <c r="BJ86" i="14" s="1"/>
  <c r="AR86" i="14"/>
  <c r="BI86" i="14" s="1"/>
  <c r="AQ86" i="14"/>
  <c r="BH86" i="14" s="1"/>
  <c r="AP86" i="14"/>
  <c r="BG86" i="14" s="1"/>
  <c r="AO86" i="14"/>
  <c r="BF86" i="14" s="1"/>
  <c r="AN86" i="14"/>
  <c r="BE86" i="14" s="1"/>
  <c r="AM86" i="14"/>
  <c r="BD86" i="14" s="1"/>
  <c r="AL86" i="14"/>
  <c r="BC86" i="14" s="1"/>
  <c r="AK86" i="14"/>
  <c r="BB86" i="14" s="1"/>
  <c r="AJ86" i="14"/>
  <c r="BA86" i="14" s="1"/>
  <c r="AI86" i="14"/>
  <c r="AZ86" i="14" s="1"/>
  <c r="AX85" i="14"/>
  <c r="BO85" i="14" s="1"/>
  <c r="AW85" i="14"/>
  <c r="BN85" i="14" s="1"/>
  <c r="AV85" i="14"/>
  <c r="BM85" i="14" s="1"/>
  <c r="AU85" i="14"/>
  <c r="BL85" i="14" s="1"/>
  <c r="AT85" i="14"/>
  <c r="BK85" i="14" s="1"/>
  <c r="AS85" i="14"/>
  <c r="BJ85" i="14" s="1"/>
  <c r="AR85" i="14"/>
  <c r="BI85" i="14" s="1"/>
  <c r="AQ85" i="14"/>
  <c r="BH85" i="14" s="1"/>
  <c r="AP85" i="14"/>
  <c r="BG85" i="14" s="1"/>
  <c r="AO85" i="14"/>
  <c r="BF85" i="14" s="1"/>
  <c r="AN85" i="14"/>
  <c r="BE85" i="14" s="1"/>
  <c r="AM85" i="14"/>
  <c r="BD85" i="14" s="1"/>
  <c r="AL85" i="14"/>
  <c r="BC85" i="14" s="1"/>
  <c r="AK85" i="14"/>
  <c r="BB85" i="14" s="1"/>
  <c r="AJ85" i="14"/>
  <c r="BA85" i="14" s="1"/>
  <c r="AI85" i="14"/>
  <c r="AZ85" i="14" s="1"/>
  <c r="AX84" i="14"/>
  <c r="BO84" i="14" s="1"/>
  <c r="AW84" i="14"/>
  <c r="BN84" i="14" s="1"/>
  <c r="AV84" i="14"/>
  <c r="BM84" i="14" s="1"/>
  <c r="AU84" i="14"/>
  <c r="BL84" i="14" s="1"/>
  <c r="AT84" i="14"/>
  <c r="BK84" i="14" s="1"/>
  <c r="AS84" i="14"/>
  <c r="BJ84" i="14" s="1"/>
  <c r="AR84" i="14"/>
  <c r="BI84" i="14" s="1"/>
  <c r="AQ84" i="14"/>
  <c r="BH84" i="14" s="1"/>
  <c r="AP84" i="14"/>
  <c r="BG84" i="14" s="1"/>
  <c r="AO84" i="14"/>
  <c r="BF84" i="14" s="1"/>
  <c r="AN84" i="14"/>
  <c r="BE84" i="14" s="1"/>
  <c r="AM84" i="14"/>
  <c r="BD84" i="14" s="1"/>
  <c r="AL84" i="14"/>
  <c r="BC84" i="14" s="1"/>
  <c r="AK84" i="14"/>
  <c r="BB84" i="14" s="1"/>
  <c r="AJ84" i="14"/>
  <c r="BA84" i="14" s="1"/>
  <c r="AI84" i="14"/>
  <c r="AZ84" i="14" s="1"/>
  <c r="AX83" i="14"/>
  <c r="BO83" i="14" s="1"/>
  <c r="AW83" i="14"/>
  <c r="BN83" i="14" s="1"/>
  <c r="AV83" i="14"/>
  <c r="BM83" i="14" s="1"/>
  <c r="AU83" i="14"/>
  <c r="BL83" i="14" s="1"/>
  <c r="AT83" i="14"/>
  <c r="BK83" i="14" s="1"/>
  <c r="AS83" i="14"/>
  <c r="BJ83" i="14" s="1"/>
  <c r="AR83" i="14"/>
  <c r="BI83" i="14" s="1"/>
  <c r="AQ83" i="14"/>
  <c r="BH83" i="14" s="1"/>
  <c r="AP83" i="14"/>
  <c r="BG83" i="14" s="1"/>
  <c r="AO83" i="14"/>
  <c r="BF83" i="14" s="1"/>
  <c r="AN83" i="14"/>
  <c r="BE83" i="14" s="1"/>
  <c r="AM83" i="14"/>
  <c r="BD83" i="14" s="1"/>
  <c r="AL83" i="14"/>
  <c r="BC83" i="14" s="1"/>
  <c r="AK83" i="14"/>
  <c r="BB83" i="14" s="1"/>
  <c r="AJ83" i="14"/>
  <c r="BA83" i="14" s="1"/>
  <c r="AI83" i="14"/>
  <c r="AZ83" i="14" s="1"/>
  <c r="AX82" i="14"/>
  <c r="BO82" i="14" s="1"/>
  <c r="AW82" i="14"/>
  <c r="BN82" i="14" s="1"/>
  <c r="AV82" i="14"/>
  <c r="BM82" i="14" s="1"/>
  <c r="AU82" i="14"/>
  <c r="BL82" i="14" s="1"/>
  <c r="AT82" i="14"/>
  <c r="BK82" i="14" s="1"/>
  <c r="AS82" i="14"/>
  <c r="BJ82" i="14" s="1"/>
  <c r="AR82" i="14"/>
  <c r="BI82" i="14" s="1"/>
  <c r="AQ82" i="14"/>
  <c r="BH82" i="14" s="1"/>
  <c r="AP82" i="14"/>
  <c r="BG82" i="14" s="1"/>
  <c r="AO82" i="14"/>
  <c r="BF82" i="14" s="1"/>
  <c r="AN82" i="14"/>
  <c r="BE82" i="14" s="1"/>
  <c r="AM82" i="14"/>
  <c r="BD82" i="14" s="1"/>
  <c r="AL82" i="14"/>
  <c r="BC82" i="14" s="1"/>
  <c r="AK82" i="14"/>
  <c r="BB82" i="14" s="1"/>
  <c r="AJ82" i="14"/>
  <c r="BA82" i="14" s="1"/>
  <c r="AI82" i="14"/>
  <c r="AZ82" i="14" s="1"/>
  <c r="AX81" i="14"/>
  <c r="BO81" i="14" s="1"/>
  <c r="AW81" i="14"/>
  <c r="BN81" i="14" s="1"/>
  <c r="AV81" i="14"/>
  <c r="BM81" i="14" s="1"/>
  <c r="AU81" i="14"/>
  <c r="BL81" i="14" s="1"/>
  <c r="AT81" i="14"/>
  <c r="BK81" i="14" s="1"/>
  <c r="AS81" i="14"/>
  <c r="BJ81" i="14" s="1"/>
  <c r="AR81" i="14"/>
  <c r="BI81" i="14" s="1"/>
  <c r="AQ81" i="14"/>
  <c r="BH81" i="14" s="1"/>
  <c r="AP81" i="14"/>
  <c r="BG81" i="14" s="1"/>
  <c r="AO81" i="14"/>
  <c r="BF81" i="14" s="1"/>
  <c r="AN81" i="14"/>
  <c r="BE81" i="14" s="1"/>
  <c r="AM81" i="14"/>
  <c r="BD81" i="14" s="1"/>
  <c r="AL81" i="14"/>
  <c r="BC81" i="14" s="1"/>
  <c r="AK81" i="14"/>
  <c r="BB81" i="14" s="1"/>
  <c r="AJ81" i="14"/>
  <c r="BA81" i="14" s="1"/>
  <c r="AI81" i="14"/>
  <c r="AZ81" i="14" s="1"/>
  <c r="AX80" i="14"/>
  <c r="BO80" i="14" s="1"/>
  <c r="AW80" i="14"/>
  <c r="BN80" i="14" s="1"/>
  <c r="AV80" i="14"/>
  <c r="BM80" i="14" s="1"/>
  <c r="AU80" i="14"/>
  <c r="BL80" i="14" s="1"/>
  <c r="AT80" i="14"/>
  <c r="BK80" i="14" s="1"/>
  <c r="AS80" i="14"/>
  <c r="BJ80" i="14" s="1"/>
  <c r="AR80" i="14"/>
  <c r="BI80" i="14" s="1"/>
  <c r="AQ80" i="14"/>
  <c r="BH80" i="14" s="1"/>
  <c r="AP80" i="14"/>
  <c r="BG80" i="14" s="1"/>
  <c r="AO80" i="14"/>
  <c r="BF80" i="14" s="1"/>
  <c r="AN80" i="14"/>
  <c r="BE80" i="14" s="1"/>
  <c r="AM80" i="14"/>
  <c r="BD80" i="14" s="1"/>
  <c r="AL80" i="14"/>
  <c r="BC80" i="14" s="1"/>
  <c r="AK80" i="14"/>
  <c r="BB80" i="14" s="1"/>
  <c r="AJ80" i="14"/>
  <c r="BA80" i="14" s="1"/>
  <c r="AI80" i="14"/>
  <c r="AZ80" i="14" s="1"/>
  <c r="AX79" i="14"/>
  <c r="BO79" i="14" s="1"/>
  <c r="AW79" i="14"/>
  <c r="BN79" i="14" s="1"/>
  <c r="AV79" i="14"/>
  <c r="BM79" i="14" s="1"/>
  <c r="AU79" i="14"/>
  <c r="BL79" i="14" s="1"/>
  <c r="AT79" i="14"/>
  <c r="BK79" i="14" s="1"/>
  <c r="AS79" i="14"/>
  <c r="BJ79" i="14" s="1"/>
  <c r="AR79" i="14"/>
  <c r="BI79" i="14" s="1"/>
  <c r="AQ79" i="14"/>
  <c r="BH79" i="14" s="1"/>
  <c r="AP79" i="14"/>
  <c r="BG79" i="14" s="1"/>
  <c r="AO79" i="14"/>
  <c r="BF79" i="14" s="1"/>
  <c r="AN79" i="14"/>
  <c r="BE79" i="14" s="1"/>
  <c r="AM79" i="14"/>
  <c r="BD79" i="14" s="1"/>
  <c r="AL79" i="14"/>
  <c r="BC79" i="14" s="1"/>
  <c r="AK79" i="14"/>
  <c r="BB79" i="14" s="1"/>
  <c r="AJ79" i="14"/>
  <c r="BA79" i="14" s="1"/>
  <c r="AI79" i="14"/>
  <c r="AZ79" i="14" s="1"/>
  <c r="AX78" i="14"/>
  <c r="BO78" i="14" s="1"/>
  <c r="AW78" i="14"/>
  <c r="BN78" i="14" s="1"/>
  <c r="AV78" i="14"/>
  <c r="BM78" i="14" s="1"/>
  <c r="AU78" i="14"/>
  <c r="BL78" i="14" s="1"/>
  <c r="AT78" i="14"/>
  <c r="BK78" i="14" s="1"/>
  <c r="AS78" i="14"/>
  <c r="BJ78" i="14" s="1"/>
  <c r="AR78" i="14"/>
  <c r="BI78" i="14" s="1"/>
  <c r="AQ78" i="14"/>
  <c r="BH78" i="14" s="1"/>
  <c r="AP78" i="14"/>
  <c r="BG78" i="14" s="1"/>
  <c r="AO78" i="14"/>
  <c r="BF78" i="14" s="1"/>
  <c r="AN78" i="14"/>
  <c r="BE78" i="14" s="1"/>
  <c r="AM78" i="14"/>
  <c r="BD78" i="14" s="1"/>
  <c r="AL78" i="14"/>
  <c r="BC78" i="14" s="1"/>
  <c r="AK78" i="14"/>
  <c r="BB78" i="14" s="1"/>
  <c r="AJ78" i="14"/>
  <c r="BA78" i="14" s="1"/>
  <c r="AI78" i="14"/>
  <c r="AZ78" i="14" s="1"/>
  <c r="AX77" i="14"/>
  <c r="BO77" i="14" s="1"/>
  <c r="AW77" i="14"/>
  <c r="BN77" i="14" s="1"/>
  <c r="AV77" i="14"/>
  <c r="BM77" i="14" s="1"/>
  <c r="AU77" i="14"/>
  <c r="BL77" i="14" s="1"/>
  <c r="AT77" i="14"/>
  <c r="BK77" i="14" s="1"/>
  <c r="AS77" i="14"/>
  <c r="BJ77" i="14" s="1"/>
  <c r="AR77" i="14"/>
  <c r="BI77" i="14" s="1"/>
  <c r="AQ77" i="14"/>
  <c r="BH77" i="14" s="1"/>
  <c r="AP77" i="14"/>
  <c r="BG77" i="14" s="1"/>
  <c r="AO77" i="14"/>
  <c r="BF77" i="14" s="1"/>
  <c r="AN77" i="14"/>
  <c r="BE77" i="14" s="1"/>
  <c r="AM77" i="14"/>
  <c r="BD77" i="14" s="1"/>
  <c r="AL77" i="14"/>
  <c r="BC77" i="14" s="1"/>
  <c r="AK77" i="14"/>
  <c r="BB77" i="14" s="1"/>
  <c r="AJ77" i="14"/>
  <c r="BA77" i="14" s="1"/>
  <c r="AI77" i="14"/>
  <c r="AZ77" i="14" s="1"/>
  <c r="AX76" i="14"/>
  <c r="BO76" i="14" s="1"/>
  <c r="AW76" i="14"/>
  <c r="BN76" i="14" s="1"/>
  <c r="AV76" i="14"/>
  <c r="BM76" i="14" s="1"/>
  <c r="AU76" i="14"/>
  <c r="BL76" i="14" s="1"/>
  <c r="AT76" i="14"/>
  <c r="BK76" i="14" s="1"/>
  <c r="AS76" i="14"/>
  <c r="BJ76" i="14" s="1"/>
  <c r="AR76" i="14"/>
  <c r="BI76" i="14" s="1"/>
  <c r="AQ76" i="14"/>
  <c r="BH76" i="14" s="1"/>
  <c r="AP76" i="14"/>
  <c r="BG76" i="14" s="1"/>
  <c r="AO76" i="14"/>
  <c r="BF76" i="14" s="1"/>
  <c r="AN76" i="14"/>
  <c r="BE76" i="14" s="1"/>
  <c r="AM76" i="14"/>
  <c r="BD76" i="14" s="1"/>
  <c r="AL76" i="14"/>
  <c r="BC76" i="14" s="1"/>
  <c r="AK76" i="14"/>
  <c r="BB76" i="14" s="1"/>
  <c r="AJ76" i="14"/>
  <c r="BA76" i="14" s="1"/>
  <c r="AI76" i="14"/>
  <c r="AZ76" i="14" s="1"/>
  <c r="AX75" i="14"/>
  <c r="BO75" i="14" s="1"/>
  <c r="AW75" i="14"/>
  <c r="BN75" i="14" s="1"/>
  <c r="AV75" i="14"/>
  <c r="BM75" i="14" s="1"/>
  <c r="AU75" i="14"/>
  <c r="BL75" i="14" s="1"/>
  <c r="AT75" i="14"/>
  <c r="BK75" i="14" s="1"/>
  <c r="AS75" i="14"/>
  <c r="BJ75" i="14" s="1"/>
  <c r="AR75" i="14"/>
  <c r="BI75" i="14" s="1"/>
  <c r="AQ75" i="14"/>
  <c r="BH75" i="14" s="1"/>
  <c r="AP75" i="14"/>
  <c r="BG75" i="14" s="1"/>
  <c r="AO75" i="14"/>
  <c r="BF75" i="14" s="1"/>
  <c r="AN75" i="14"/>
  <c r="BE75" i="14" s="1"/>
  <c r="AM75" i="14"/>
  <c r="BD75" i="14" s="1"/>
  <c r="AL75" i="14"/>
  <c r="BC75" i="14" s="1"/>
  <c r="AK75" i="14"/>
  <c r="BB75" i="14" s="1"/>
  <c r="AJ75" i="14"/>
  <c r="BA75" i="14" s="1"/>
  <c r="AI75" i="14"/>
  <c r="AZ75" i="14" s="1"/>
  <c r="AX74" i="14"/>
  <c r="BO74" i="14" s="1"/>
  <c r="AW74" i="14"/>
  <c r="BN74" i="14" s="1"/>
  <c r="AV74" i="14"/>
  <c r="BM74" i="14" s="1"/>
  <c r="AU74" i="14"/>
  <c r="BL74" i="14" s="1"/>
  <c r="AT74" i="14"/>
  <c r="BK74" i="14" s="1"/>
  <c r="AS74" i="14"/>
  <c r="BJ74" i="14" s="1"/>
  <c r="AR74" i="14"/>
  <c r="BI74" i="14" s="1"/>
  <c r="AQ74" i="14"/>
  <c r="BH74" i="14" s="1"/>
  <c r="AP74" i="14"/>
  <c r="BG74" i="14" s="1"/>
  <c r="AO74" i="14"/>
  <c r="BF74" i="14" s="1"/>
  <c r="AN74" i="14"/>
  <c r="BE74" i="14" s="1"/>
  <c r="AM74" i="14"/>
  <c r="BD74" i="14" s="1"/>
  <c r="AL74" i="14"/>
  <c r="BC74" i="14" s="1"/>
  <c r="AK74" i="14"/>
  <c r="BB74" i="14" s="1"/>
  <c r="AJ74" i="14"/>
  <c r="BA74" i="14" s="1"/>
  <c r="AI74" i="14"/>
  <c r="AZ74" i="14" s="1"/>
  <c r="AX73" i="14"/>
  <c r="BO73" i="14" s="1"/>
  <c r="AW73" i="14"/>
  <c r="BN73" i="14" s="1"/>
  <c r="AV73" i="14"/>
  <c r="BM73" i="14" s="1"/>
  <c r="AU73" i="14"/>
  <c r="BL73" i="14" s="1"/>
  <c r="AT73" i="14"/>
  <c r="BK73" i="14" s="1"/>
  <c r="AS73" i="14"/>
  <c r="BJ73" i="14" s="1"/>
  <c r="AR73" i="14"/>
  <c r="BI73" i="14" s="1"/>
  <c r="AQ73" i="14"/>
  <c r="BH73" i="14" s="1"/>
  <c r="AP73" i="14"/>
  <c r="BG73" i="14" s="1"/>
  <c r="AO73" i="14"/>
  <c r="BF73" i="14" s="1"/>
  <c r="AN73" i="14"/>
  <c r="BE73" i="14" s="1"/>
  <c r="AM73" i="14"/>
  <c r="BD73" i="14" s="1"/>
  <c r="AL73" i="14"/>
  <c r="BC73" i="14" s="1"/>
  <c r="AK73" i="14"/>
  <c r="BB73" i="14" s="1"/>
  <c r="AJ73" i="14"/>
  <c r="BA73" i="14" s="1"/>
  <c r="AI73" i="14"/>
  <c r="AZ73" i="14" s="1"/>
  <c r="AX72" i="14"/>
  <c r="BO72" i="14" s="1"/>
  <c r="AW72" i="14"/>
  <c r="BN72" i="14" s="1"/>
  <c r="AV72" i="14"/>
  <c r="BM72" i="14" s="1"/>
  <c r="AU72" i="14"/>
  <c r="BL72" i="14" s="1"/>
  <c r="AT72" i="14"/>
  <c r="BK72" i="14" s="1"/>
  <c r="AS72" i="14"/>
  <c r="BJ72" i="14" s="1"/>
  <c r="AR72" i="14"/>
  <c r="BI72" i="14" s="1"/>
  <c r="AQ72" i="14"/>
  <c r="BH72" i="14" s="1"/>
  <c r="AP72" i="14"/>
  <c r="BG72" i="14" s="1"/>
  <c r="AO72" i="14"/>
  <c r="BF72" i="14" s="1"/>
  <c r="AN72" i="14"/>
  <c r="BE72" i="14" s="1"/>
  <c r="AM72" i="14"/>
  <c r="BD72" i="14" s="1"/>
  <c r="AL72" i="14"/>
  <c r="BC72" i="14" s="1"/>
  <c r="AK72" i="14"/>
  <c r="BB72" i="14" s="1"/>
  <c r="AJ72" i="14"/>
  <c r="BA72" i="14" s="1"/>
  <c r="AI72" i="14"/>
  <c r="AZ72" i="14" s="1"/>
  <c r="AX71" i="14"/>
  <c r="BO71" i="14" s="1"/>
  <c r="AW71" i="14"/>
  <c r="BN71" i="14" s="1"/>
  <c r="AV71" i="14"/>
  <c r="BM71" i="14" s="1"/>
  <c r="AU71" i="14"/>
  <c r="BL71" i="14" s="1"/>
  <c r="AT71" i="14"/>
  <c r="BK71" i="14" s="1"/>
  <c r="AS71" i="14"/>
  <c r="BJ71" i="14" s="1"/>
  <c r="AR71" i="14"/>
  <c r="BI71" i="14" s="1"/>
  <c r="AQ71" i="14"/>
  <c r="BH71" i="14" s="1"/>
  <c r="AP71" i="14"/>
  <c r="BG71" i="14" s="1"/>
  <c r="AO71" i="14"/>
  <c r="BF71" i="14" s="1"/>
  <c r="AN71" i="14"/>
  <c r="BE71" i="14" s="1"/>
  <c r="AM71" i="14"/>
  <c r="BD71" i="14" s="1"/>
  <c r="AL71" i="14"/>
  <c r="BC71" i="14" s="1"/>
  <c r="AK71" i="14"/>
  <c r="BB71" i="14" s="1"/>
  <c r="AJ71" i="14"/>
  <c r="BA71" i="14" s="1"/>
  <c r="AI71" i="14"/>
  <c r="AZ71" i="14" s="1"/>
  <c r="AX70" i="14"/>
  <c r="BO70" i="14" s="1"/>
  <c r="AW70" i="14"/>
  <c r="BN70" i="14" s="1"/>
  <c r="AV70" i="14"/>
  <c r="BM70" i="14" s="1"/>
  <c r="AU70" i="14"/>
  <c r="BL70" i="14" s="1"/>
  <c r="AT70" i="14"/>
  <c r="BK70" i="14" s="1"/>
  <c r="AS70" i="14"/>
  <c r="BJ70" i="14" s="1"/>
  <c r="AR70" i="14"/>
  <c r="BI70" i="14" s="1"/>
  <c r="AQ70" i="14"/>
  <c r="BH70" i="14" s="1"/>
  <c r="AP70" i="14"/>
  <c r="BG70" i="14" s="1"/>
  <c r="AO70" i="14"/>
  <c r="BF70" i="14" s="1"/>
  <c r="AN70" i="14"/>
  <c r="BE70" i="14" s="1"/>
  <c r="AM70" i="14"/>
  <c r="BD70" i="14" s="1"/>
  <c r="AL70" i="14"/>
  <c r="BC70" i="14" s="1"/>
  <c r="AK70" i="14"/>
  <c r="BB70" i="14" s="1"/>
  <c r="AJ70" i="14"/>
  <c r="BA70" i="14" s="1"/>
  <c r="AI70" i="14"/>
  <c r="AZ70" i="14" s="1"/>
  <c r="AX69" i="14"/>
  <c r="BO69" i="14" s="1"/>
  <c r="AW69" i="14"/>
  <c r="BN69" i="14" s="1"/>
  <c r="AV69" i="14"/>
  <c r="BM69" i="14" s="1"/>
  <c r="AU69" i="14"/>
  <c r="BL69" i="14" s="1"/>
  <c r="AT69" i="14"/>
  <c r="BK69" i="14" s="1"/>
  <c r="AS69" i="14"/>
  <c r="BJ69" i="14" s="1"/>
  <c r="AR69" i="14"/>
  <c r="BI69" i="14" s="1"/>
  <c r="AQ69" i="14"/>
  <c r="BH69" i="14" s="1"/>
  <c r="AP69" i="14"/>
  <c r="BG69" i="14" s="1"/>
  <c r="AO69" i="14"/>
  <c r="BF69" i="14" s="1"/>
  <c r="AN69" i="14"/>
  <c r="BE69" i="14" s="1"/>
  <c r="AM69" i="14"/>
  <c r="BD69" i="14" s="1"/>
  <c r="AL69" i="14"/>
  <c r="BC69" i="14" s="1"/>
  <c r="AK69" i="14"/>
  <c r="BB69" i="14" s="1"/>
  <c r="AJ69" i="14"/>
  <c r="BA69" i="14" s="1"/>
  <c r="AI69" i="14"/>
  <c r="AZ69" i="14" s="1"/>
  <c r="AX68" i="14"/>
  <c r="BO68" i="14" s="1"/>
  <c r="AW68" i="14"/>
  <c r="BN68" i="14" s="1"/>
  <c r="AV68" i="14"/>
  <c r="BM68" i="14" s="1"/>
  <c r="AU68" i="14"/>
  <c r="BL68" i="14" s="1"/>
  <c r="AT68" i="14"/>
  <c r="BK68" i="14" s="1"/>
  <c r="AS68" i="14"/>
  <c r="BJ68" i="14" s="1"/>
  <c r="AR68" i="14"/>
  <c r="BI68" i="14" s="1"/>
  <c r="AQ68" i="14"/>
  <c r="BH68" i="14" s="1"/>
  <c r="AP68" i="14"/>
  <c r="BG68" i="14" s="1"/>
  <c r="AO68" i="14"/>
  <c r="BF68" i="14" s="1"/>
  <c r="AN68" i="14"/>
  <c r="BE68" i="14" s="1"/>
  <c r="AM68" i="14"/>
  <c r="BD68" i="14" s="1"/>
  <c r="AL68" i="14"/>
  <c r="BC68" i="14" s="1"/>
  <c r="AK68" i="14"/>
  <c r="BB68" i="14" s="1"/>
  <c r="AJ68" i="14"/>
  <c r="BA68" i="14" s="1"/>
  <c r="AI68" i="14"/>
  <c r="AZ68" i="14" s="1"/>
  <c r="AX67" i="14"/>
  <c r="BO67" i="14" s="1"/>
  <c r="AW67" i="14"/>
  <c r="BN67" i="14" s="1"/>
  <c r="AV67" i="14"/>
  <c r="BM67" i="14" s="1"/>
  <c r="AU67" i="14"/>
  <c r="BL67" i="14" s="1"/>
  <c r="AT67" i="14"/>
  <c r="BK67" i="14" s="1"/>
  <c r="AS67" i="14"/>
  <c r="BJ67" i="14" s="1"/>
  <c r="AR67" i="14"/>
  <c r="BI67" i="14" s="1"/>
  <c r="AQ67" i="14"/>
  <c r="BH67" i="14" s="1"/>
  <c r="AP67" i="14"/>
  <c r="BG67" i="14" s="1"/>
  <c r="AO67" i="14"/>
  <c r="BF67" i="14" s="1"/>
  <c r="AN67" i="14"/>
  <c r="BE67" i="14" s="1"/>
  <c r="AM67" i="14"/>
  <c r="BD67" i="14" s="1"/>
  <c r="AL67" i="14"/>
  <c r="BC67" i="14" s="1"/>
  <c r="AK67" i="14"/>
  <c r="BB67" i="14" s="1"/>
  <c r="AJ67" i="14"/>
  <c r="BA67" i="14" s="1"/>
  <c r="AI67" i="14"/>
  <c r="AZ67" i="14" s="1"/>
  <c r="AX66" i="14"/>
  <c r="BO66" i="14" s="1"/>
  <c r="AW66" i="14"/>
  <c r="BN66" i="14" s="1"/>
  <c r="AV66" i="14"/>
  <c r="BM66" i="14" s="1"/>
  <c r="AU66" i="14"/>
  <c r="BL66" i="14" s="1"/>
  <c r="AT66" i="14"/>
  <c r="BK66" i="14" s="1"/>
  <c r="AS66" i="14"/>
  <c r="BJ66" i="14" s="1"/>
  <c r="AR66" i="14"/>
  <c r="BI66" i="14" s="1"/>
  <c r="AQ66" i="14"/>
  <c r="BH66" i="14" s="1"/>
  <c r="AP66" i="14"/>
  <c r="BG66" i="14" s="1"/>
  <c r="AO66" i="14"/>
  <c r="BF66" i="14" s="1"/>
  <c r="AN66" i="14"/>
  <c r="BE66" i="14" s="1"/>
  <c r="AM66" i="14"/>
  <c r="BD66" i="14" s="1"/>
  <c r="AL66" i="14"/>
  <c r="BC66" i="14" s="1"/>
  <c r="AK66" i="14"/>
  <c r="BB66" i="14" s="1"/>
  <c r="AJ66" i="14"/>
  <c r="BA66" i="14" s="1"/>
  <c r="AI66" i="14"/>
  <c r="AZ66" i="14" s="1"/>
  <c r="AX65" i="14"/>
  <c r="BO65" i="14" s="1"/>
  <c r="AW65" i="14"/>
  <c r="BN65" i="14" s="1"/>
  <c r="AV65" i="14"/>
  <c r="BM65" i="14" s="1"/>
  <c r="AU65" i="14"/>
  <c r="BL65" i="14" s="1"/>
  <c r="AT65" i="14"/>
  <c r="BK65" i="14" s="1"/>
  <c r="AS65" i="14"/>
  <c r="BJ65" i="14" s="1"/>
  <c r="AR65" i="14"/>
  <c r="BI65" i="14" s="1"/>
  <c r="AQ65" i="14"/>
  <c r="BH65" i="14" s="1"/>
  <c r="AP65" i="14"/>
  <c r="BG65" i="14" s="1"/>
  <c r="AO65" i="14"/>
  <c r="BF65" i="14" s="1"/>
  <c r="AN65" i="14"/>
  <c r="BE65" i="14" s="1"/>
  <c r="AM65" i="14"/>
  <c r="BD65" i="14" s="1"/>
  <c r="AL65" i="14"/>
  <c r="BC65" i="14" s="1"/>
  <c r="AK65" i="14"/>
  <c r="BB65" i="14" s="1"/>
  <c r="AJ65" i="14"/>
  <c r="BA65" i="14" s="1"/>
  <c r="AI65" i="14"/>
  <c r="AZ65" i="14" s="1"/>
  <c r="AX64" i="14"/>
  <c r="BO64" i="14" s="1"/>
  <c r="AW64" i="14"/>
  <c r="BN64" i="14" s="1"/>
  <c r="AV64" i="14"/>
  <c r="BM64" i="14" s="1"/>
  <c r="AU64" i="14"/>
  <c r="BL64" i="14" s="1"/>
  <c r="AT64" i="14"/>
  <c r="BK64" i="14" s="1"/>
  <c r="AS64" i="14"/>
  <c r="BJ64" i="14" s="1"/>
  <c r="AR64" i="14"/>
  <c r="BI64" i="14" s="1"/>
  <c r="AQ64" i="14"/>
  <c r="BH64" i="14" s="1"/>
  <c r="AP64" i="14"/>
  <c r="BG64" i="14" s="1"/>
  <c r="AO64" i="14"/>
  <c r="BF64" i="14" s="1"/>
  <c r="AN64" i="14"/>
  <c r="BE64" i="14" s="1"/>
  <c r="AM64" i="14"/>
  <c r="BD64" i="14" s="1"/>
  <c r="AL64" i="14"/>
  <c r="BC64" i="14" s="1"/>
  <c r="AK64" i="14"/>
  <c r="BB64" i="14" s="1"/>
  <c r="AJ64" i="14"/>
  <c r="BA64" i="14" s="1"/>
  <c r="AI64" i="14"/>
  <c r="AZ64" i="14" s="1"/>
  <c r="AX63" i="14"/>
  <c r="BO63" i="14" s="1"/>
  <c r="AW63" i="14"/>
  <c r="BN63" i="14" s="1"/>
  <c r="AV63" i="14"/>
  <c r="BM63" i="14" s="1"/>
  <c r="AU63" i="14"/>
  <c r="BL63" i="14" s="1"/>
  <c r="AT63" i="14"/>
  <c r="BK63" i="14" s="1"/>
  <c r="AS63" i="14"/>
  <c r="BJ63" i="14" s="1"/>
  <c r="AR63" i="14"/>
  <c r="BI63" i="14" s="1"/>
  <c r="AQ63" i="14"/>
  <c r="BH63" i="14" s="1"/>
  <c r="AP63" i="14"/>
  <c r="BG63" i="14" s="1"/>
  <c r="AO63" i="14"/>
  <c r="BF63" i="14" s="1"/>
  <c r="AN63" i="14"/>
  <c r="BE63" i="14" s="1"/>
  <c r="AM63" i="14"/>
  <c r="BD63" i="14" s="1"/>
  <c r="AL63" i="14"/>
  <c r="BC63" i="14" s="1"/>
  <c r="AK63" i="14"/>
  <c r="BB63" i="14" s="1"/>
  <c r="AJ63" i="14"/>
  <c r="BA63" i="14" s="1"/>
  <c r="AI63" i="14"/>
  <c r="AZ63" i="14" s="1"/>
  <c r="AX62" i="14"/>
  <c r="BO62" i="14" s="1"/>
  <c r="AW62" i="14"/>
  <c r="BN62" i="14" s="1"/>
  <c r="AV62" i="14"/>
  <c r="BM62" i="14" s="1"/>
  <c r="AU62" i="14"/>
  <c r="BL62" i="14" s="1"/>
  <c r="AT62" i="14"/>
  <c r="BK62" i="14" s="1"/>
  <c r="AS62" i="14"/>
  <c r="BJ62" i="14" s="1"/>
  <c r="AR62" i="14"/>
  <c r="BI62" i="14" s="1"/>
  <c r="AQ62" i="14"/>
  <c r="BH62" i="14" s="1"/>
  <c r="AP62" i="14"/>
  <c r="BG62" i="14" s="1"/>
  <c r="AO62" i="14"/>
  <c r="BF62" i="14" s="1"/>
  <c r="AN62" i="14"/>
  <c r="BE62" i="14" s="1"/>
  <c r="AM62" i="14"/>
  <c r="BD62" i="14" s="1"/>
  <c r="AL62" i="14"/>
  <c r="BC62" i="14" s="1"/>
  <c r="AK62" i="14"/>
  <c r="BB62" i="14" s="1"/>
  <c r="AJ62" i="14"/>
  <c r="BA62" i="14" s="1"/>
  <c r="AI62" i="14"/>
  <c r="AZ62" i="14" s="1"/>
  <c r="AX61" i="14"/>
  <c r="BO61" i="14" s="1"/>
  <c r="AW61" i="14"/>
  <c r="BN61" i="14" s="1"/>
  <c r="AV61" i="14"/>
  <c r="BM61" i="14" s="1"/>
  <c r="AU61" i="14"/>
  <c r="BL61" i="14" s="1"/>
  <c r="AT61" i="14"/>
  <c r="BK61" i="14" s="1"/>
  <c r="AS61" i="14"/>
  <c r="BJ61" i="14" s="1"/>
  <c r="AR61" i="14"/>
  <c r="BI61" i="14" s="1"/>
  <c r="AQ61" i="14"/>
  <c r="BH61" i="14" s="1"/>
  <c r="AP61" i="14"/>
  <c r="BG61" i="14" s="1"/>
  <c r="AO61" i="14"/>
  <c r="BF61" i="14" s="1"/>
  <c r="AN61" i="14"/>
  <c r="BE61" i="14" s="1"/>
  <c r="AM61" i="14"/>
  <c r="BD61" i="14" s="1"/>
  <c r="AL61" i="14"/>
  <c r="BC61" i="14" s="1"/>
  <c r="AK61" i="14"/>
  <c r="BB61" i="14" s="1"/>
  <c r="AJ61" i="14"/>
  <c r="BA61" i="14" s="1"/>
  <c r="AI61" i="14"/>
  <c r="AZ61" i="14" s="1"/>
  <c r="AX60" i="14"/>
  <c r="BO60" i="14" s="1"/>
  <c r="AW60" i="14"/>
  <c r="BN60" i="14" s="1"/>
  <c r="AV60" i="14"/>
  <c r="BM60" i="14" s="1"/>
  <c r="AU60" i="14"/>
  <c r="BL60" i="14" s="1"/>
  <c r="AT60" i="14"/>
  <c r="BK60" i="14" s="1"/>
  <c r="AS60" i="14"/>
  <c r="BJ60" i="14" s="1"/>
  <c r="AR60" i="14"/>
  <c r="BI60" i="14" s="1"/>
  <c r="AQ60" i="14"/>
  <c r="BH60" i="14" s="1"/>
  <c r="AP60" i="14"/>
  <c r="BG60" i="14" s="1"/>
  <c r="AO60" i="14"/>
  <c r="BF60" i="14" s="1"/>
  <c r="AN60" i="14"/>
  <c r="BE60" i="14" s="1"/>
  <c r="AM60" i="14"/>
  <c r="BD60" i="14" s="1"/>
  <c r="AL60" i="14"/>
  <c r="BC60" i="14" s="1"/>
  <c r="AK60" i="14"/>
  <c r="BB60" i="14" s="1"/>
  <c r="AJ60" i="14"/>
  <c r="BA60" i="14" s="1"/>
  <c r="AI60" i="14"/>
  <c r="AZ60" i="14" s="1"/>
  <c r="AX59" i="14"/>
  <c r="BO59" i="14" s="1"/>
  <c r="AW59" i="14"/>
  <c r="BN59" i="14" s="1"/>
  <c r="AV59" i="14"/>
  <c r="BM59" i="14" s="1"/>
  <c r="AU59" i="14"/>
  <c r="BL59" i="14" s="1"/>
  <c r="AT59" i="14"/>
  <c r="BK59" i="14" s="1"/>
  <c r="AS59" i="14"/>
  <c r="BJ59" i="14" s="1"/>
  <c r="AR59" i="14"/>
  <c r="BI59" i="14" s="1"/>
  <c r="AQ59" i="14"/>
  <c r="BH59" i="14" s="1"/>
  <c r="AP59" i="14"/>
  <c r="BG59" i="14" s="1"/>
  <c r="AO59" i="14"/>
  <c r="BF59" i="14" s="1"/>
  <c r="AN59" i="14"/>
  <c r="BE59" i="14" s="1"/>
  <c r="AM59" i="14"/>
  <c r="BD59" i="14" s="1"/>
  <c r="AL59" i="14"/>
  <c r="BC59" i="14" s="1"/>
  <c r="AK59" i="14"/>
  <c r="BB59" i="14" s="1"/>
  <c r="AJ59" i="14"/>
  <c r="BA59" i="14" s="1"/>
  <c r="AI59" i="14"/>
  <c r="AZ59" i="14" s="1"/>
  <c r="AX58" i="14"/>
  <c r="BO58" i="14" s="1"/>
  <c r="AW58" i="14"/>
  <c r="BN58" i="14" s="1"/>
  <c r="AV58" i="14"/>
  <c r="BM58" i="14" s="1"/>
  <c r="AU58" i="14"/>
  <c r="BL58" i="14" s="1"/>
  <c r="AT58" i="14"/>
  <c r="BK58" i="14" s="1"/>
  <c r="AS58" i="14"/>
  <c r="BJ58" i="14" s="1"/>
  <c r="AR58" i="14"/>
  <c r="BI58" i="14" s="1"/>
  <c r="AQ58" i="14"/>
  <c r="BH58" i="14" s="1"/>
  <c r="AP58" i="14"/>
  <c r="BG58" i="14" s="1"/>
  <c r="AO58" i="14"/>
  <c r="BF58" i="14" s="1"/>
  <c r="AN58" i="14"/>
  <c r="BE58" i="14" s="1"/>
  <c r="AM58" i="14"/>
  <c r="BD58" i="14" s="1"/>
  <c r="AL58" i="14"/>
  <c r="BC58" i="14" s="1"/>
  <c r="AK58" i="14"/>
  <c r="BB58" i="14" s="1"/>
  <c r="AJ58" i="14"/>
  <c r="BA58" i="14" s="1"/>
  <c r="AI58" i="14"/>
  <c r="AZ58" i="14" s="1"/>
  <c r="AX57" i="14"/>
  <c r="BO57" i="14" s="1"/>
  <c r="AW57" i="14"/>
  <c r="BN57" i="14" s="1"/>
  <c r="AV57" i="14"/>
  <c r="BM57" i="14" s="1"/>
  <c r="AU57" i="14"/>
  <c r="BL57" i="14" s="1"/>
  <c r="AT57" i="14"/>
  <c r="BK57" i="14" s="1"/>
  <c r="AS57" i="14"/>
  <c r="BJ57" i="14" s="1"/>
  <c r="AR57" i="14"/>
  <c r="BI57" i="14" s="1"/>
  <c r="AQ57" i="14"/>
  <c r="BH57" i="14" s="1"/>
  <c r="AP57" i="14"/>
  <c r="BG57" i="14" s="1"/>
  <c r="AO57" i="14"/>
  <c r="BF57" i="14" s="1"/>
  <c r="AN57" i="14"/>
  <c r="BE57" i="14" s="1"/>
  <c r="AM57" i="14"/>
  <c r="BD57" i="14" s="1"/>
  <c r="AL57" i="14"/>
  <c r="BC57" i="14" s="1"/>
  <c r="AK57" i="14"/>
  <c r="BB57" i="14" s="1"/>
  <c r="AJ57" i="14"/>
  <c r="BA57" i="14" s="1"/>
  <c r="AI57" i="14"/>
  <c r="AZ57" i="14" s="1"/>
  <c r="AX56" i="14"/>
  <c r="BO56" i="14" s="1"/>
  <c r="AW56" i="14"/>
  <c r="BN56" i="14" s="1"/>
  <c r="AV56" i="14"/>
  <c r="BM56" i="14" s="1"/>
  <c r="AU56" i="14"/>
  <c r="BL56" i="14" s="1"/>
  <c r="AT56" i="14"/>
  <c r="BK56" i="14" s="1"/>
  <c r="AS56" i="14"/>
  <c r="BJ56" i="14" s="1"/>
  <c r="AR56" i="14"/>
  <c r="BI56" i="14" s="1"/>
  <c r="AQ56" i="14"/>
  <c r="BH56" i="14" s="1"/>
  <c r="AP56" i="14"/>
  <c r="BG56" i="14" s="1"/>
  <c r="AO56" i="14"/>
  <c r="BF56" i="14" s="1"/>
  <c r="AN56" i="14"/>
  <c r="BE56" i="14" s="1"/>
  <c r="AM56" i="14"/>
  <c r="BD56" i="14" s="1"/>
  <c r="AL56" i="14"/>
  <c r="BC56" i="14" s="1"/>
  <c r="AK56" i="14"/>
  <c r="BB56" i="14" s="1"/>
  <c r="AJ56" i="14"/>
  <c r="BA56" i="14" s="1"/>
  <c r="AI56" i="14"/>
  <c r="AZ56" i="14" s="1"/>
  <c r="AX55" i="14"/>
  <c r="BO55" i="14" s="1"/>
  <c r="AW55" i="14"/>
  <c r="BN55" i="14" s="1"/>
  <c r="AV55" i="14"/>
  <c r="BM55" i="14" s="1"/>
  <c r="AU55" i="14"/>
  <c r="BL55" i="14" s="1"/>
  <c r="AT55" i="14"/>
  <c r="BK55" i="14" s="1"/>
  <c r="AS55" i="14"/>
  <c r="BJ55" i="14" s="1"/>
  <c r="AR55" i="14"/>
  <c r="BI55" i="14" s="1"/>
  <c r="AQ55" i="14"/>
  <c r="BH55" i="14" s="1"/>
  <c r="AP55" i="14"/>
  <c r="BG55" i="14" s="1"/>
  <c r="AO55" i="14"/>
  <c r="BF55" i="14" s="1"/>
  <c r="AN55" i="14"/>
  <c r="BE55" i="14" s="1"/>
  <c r="AM55" i="14"/>
  <c r="BD55" i="14" s="1"/>
  <c r="AL55" i="14"/>
  <c r="BC55" i="14" s="1"/>
  <c r="AK55" i="14"/>
  <c r="BB55" i="14" s="1"/>
  <c r="AJ55" i="14"/>
  <c r="BA55" i="14" s="1"/>
  <c r="AI55" i="14"/>
  <c r="AZ55" i="14" s="1"/>
  <c r="AX54" i="14"/>
  <c r="BO54" i="14" s="1"/>
  <c r="AW54" i="14"/>
  <c r="BN54" i="14" s="1"/>
  <c r="AV54" i="14"/>
  <c r="BM54" i="14" s="1"/>
  <c r="AU54" i="14"/>
  <c r="BL54" i="14" s="1"/>
  <c r="AT54" i="14"/>
  <c r="BK54" i="14" s="1"/>
  <c r="AS54" i="14"/>
  <c r="BJ54" i="14" s="1"/>
  <c r="AR54" i="14"/>
  <c r="BI54" i="14" s="1"/>
  <c r="AQ54" i="14"/>
  <c r="BH54" i="14" s="1"/>
  <c r="AP54" i="14"/>
  <c r="BG54" i="14" s="1"/>
  <c r="AO54" i="14"/>
  <c r="BF54" i="14" s="1"/>
  <c r="AN54" i="14"/>
  <c r="BE54" i="14" s="1"/>
  <c r="AM54" i="14"/>
  <c r="BD54" i="14" s="1"/>
  <c r="AL54" i="14"/>
  <c r="BC54" i="14" s="1"/>
  <c r="AK54" i="14"/>
  <c r="BB54" i="14" s="1"/>
  <c r="AJ54" i="14"/>
  <c r="BA54" i="14" s="1"/>
  <c r="AI54" i="14"/>
  <c r="AZ54" i="14" s="1"/>
  <c r="AX53" i="14"/>
  <c r="BO53" i="14" s="1"/>
  <c r="AW53" i="14"/>
  <c r="BN53" i="14" s="1"/>
  <c r="AV53" i="14"/>
  <c r="BM53" i="14" s="1"/>
  <c r="AU53" i="14"/>
  <c r="BL53" i="14" s="1"/>
  <c r="AT53" i="14"/>
  <c r="BK53" i="14" s="1"/>
  <c r="AS53" i="14"/>
  <c r="BJ53" i="14" s="1"/>
  <c r="AR53" i="14"/>
  <c r="BI53" i="14" s="1"/>
  <c r="AQ53" i="14"/>
  <c r="BH53" i="14" s="1"/>
  <c r="AP53" i="14"/>
  <c r="BG53" i="14" s="1"/>
  <c r="AO53" i="14"/>
  <c r="BF53" i="14" s="1"/>
  <c r="AN53" i="14"/>
  <c r="BE53" i="14" s="1"/>
  <c r="AM53" i="14"/>
  <c r="BD53" i="14" s="1"/>
  <c r="AL53" i="14"/>
  <c r="BC53" i="14" s="1"/>
  <c r="AK53" i="14"/>
  <c r="BB53" i="14" s="1"/>
  <c r="AJ53" i="14"/>
  <c r="BA53" i="14" s="1"/>
  <c r="AI53" i="14"/>
  <c r="AZ53" i="14" s="1"/>
  <c r="AX52" i="14"/>
  <c r="BO52" i="14" s="1"/>
  <c r="AW52" i="14"/>
  <c r="BN52" i="14" s="1"/>
  <c r="AV52" i="14"/>
  <c r="BM52" i="14" s="1"/>
  <c r="AU52" i="14"/>
  <c r="BL52" i="14" s="1"/>
  <c r="AT52" i="14"/>
  <c r="BK52" i="14" s="1"/>
  <c r="AS52" i="14"/>
  <c r="BJ52" i="14" s="1"/>
  <c r="AR52" i="14"/>
  <c r="BI52" i="14" s="1"/>
  <c r="AQ52" i="14"/>
  <c r="BH52" i="14" s="1"/>
  <c r="AP52" i="14"/>
  <c r="BG52" i="14" s="1"/>
  <c r="AO52" i="14"/>
  <c r="BF52" i="14" s="1"/>
  <c r="AN52" i="14"/>
  <c r="BE52" i="14" s="1"/>
  <c r="AM52" i="14"/>
  <c r="BD52" i="14" s="1"/>
  <c r="AL52" i="14"/>
  <c r="BC52" i="14" s="1"/>
  <c r="AK52" i="14"/>
  <c r="BB52" i="14" s="1"/>
  <c r="AJ52" i="14"/>
  <c r="BA52" i="14" s="1"/>
  <c r="AI52" i="14"/>
  <c r="AZ52" i="14" s="1"/>
  <c r="AX51" i="14"/>
  <c r="BO51" i="14" s="1"/>
  <c r="AW51" i="14"/>
  <c r="BN51" i="14" s="1"/>
  <c r="AV51" i="14"/>
  <c r="BM51" i="14" s="1"/>
  <c r="AU51" i="14"/>
  <c r="BL51" i="14" s="1"/>
  <c r="AT51" i="14"/>
  <c r="BK51" i="14" s="1"/>
  <c r="AS51" i="14"/>
  <c r="BJ51" i="14" s="1"/>
  <c r="AR51" i="14"/>
  <c r="BI51" i="14" s="1"/>
  <c r="AQ51" i="14"/>
  <c r="BH51" i="14" s="1"/>
  <c r="AP51" i="14"/>
  <c r="BG51" i="14" s="1"/>
  <c r="AO51" i="14"/>
  <c r="BF51" i="14" s="1"/>
  <c r="AN51" i="14"/>
  <c r="BE51" i="14" s="1"/>
  <c r="AM51" i="14"/>
  <c r="BD51" i="14" s="1"/>
  <c r="AL51" i="14"/>
  <c r="BC51" i="14" s="1"/>
  <c r="AK51" i="14"/>
  <c r="BB51" i="14" s="1"/>
  <c r="AJ51" i="14"/>
  <c r="BA51" i="14" s="1"/>
  <c r="AI51" i="14"/>
  <c r="AZ51" i="14" s="1"/>
  <c r="AX50" i="14"/>
  <c r="BO50" i="14" s="1"/>
  <c r="AW50" i="14"/>
  <c r="BN50" i="14" s="1"/>
  <c r="AV50" i="14"/>
  <c r="BM50" i="14" s="1"/>
  <c r="AU50" i="14"/>
  <c r="BL50" i="14" s="1"/>
  <c r="AT50" i="14"/>
  <c r="BK50" i="14" s="1"/>
  <c r="AS50" i="14"/>
  <c r="BJ50" i="14" s="1"/>
  <c r="AR50" i="14"/>
  <c r="BI50" i="14" s="1"/>
  <c r="AQ50" i="14"/>
  <c r="BH50" i="14" s="1"/>
  <c r="AP50" i="14"/>
  <c r="BG50" i="14" s="1"/>
  <c r="AO50" i="14"/>
  <c r="BF50" i="14" s="1"/>
  <c r="AN50" i="14"/>
  <c r="BE50" i="14" s="1"/>
  <c r="AM50" i="14"/>
  <c r="BD50" i="14" s="1"/>
  <c r="AL50" i="14"/>
  <c r="BC50" i="14" s="1"/>
  <c r="AK50" i="14"/>
  <c r="BB50" i="14" s="1"/>
  <c r="AJ50" i="14"/>
  <c r="BA50" i="14" s="1"/>
  <c r="AI50" i="14"/>
  <c r="AZ50" i="14" s="1"/>
  <c r="AX49" i="14"/>
  <c r="BO49" i="14" s="1"/>
  <c r="AW49" i="14"/>
  <c r="BN49" i="14" s="1"/>
  <c r="AV49" i="14"/>
  <c r="BM49" i="14" s="1"/>
  <c r="AU49" i="14"/>
  <c r="BL49" i="14" s="1"/>
  <c r="AT49" i="14"/>
  <c r="BK49" i="14" s="1"/>
  <c r="AS49" i="14"/>
  <c r="BJ49" i="14" s="1"/>
  <c r="AR49" i="14"/>
  <c r="BI49" i="14" s="1"/>
  <c r="AQ49" i="14"/>
  <c r="BH49" i="14" s="1"/>
  <c r="AP49" i="14"/>
  <c r="BG49" i="14" s="1"/>
  <c r="AO49" i="14"/>
  <c r="BF49" i="14" s="1"/>
  <c r="AN49" i="14"/>
  <c r="BE49" i="14" s="1"/>
  <c r="AM49" i="14"/>
  <c r="BD49" i="14" s="1"/>
  <c r="AL49" i="14"/>
  <c r="BC49" i="14" s="1"/>
  <c r="AK49" i="14"/>
  <c r="BB49" i="14" s="1"/>
  <c r="AJ49" i="14"/>
  <c r="BA49" i="14" s="1"/>
  <c r="AI49" i="14"/>
  <c r="AZ49" i="14" s="1"/>
  <c r="AX48" i="14"/>
  <c r="BO48" i="14" s="1"/>
  <c r="AW48" i="14"/>
  <c r="BN48" i="14" s="1"/>
  <c r="AV48" i="14"/>
  <c r="BM48" i="14" s="1"/>
  <c r="AU48" i="14"/>
  <c r="BL48" i="14" s="1"/>
  <c r="AT48" i="14"/>
  <c r="BK48" i="14" s="1"/>
  <c r="AS48" i="14"/>
  <c r="BJ48" i="14" s="1"/>
  <c r="AR48" i="14"/>
  <c r="BI48" i="14" s="1"/>
  <c r="AQ48" i="14"/>
  <c r="BH48" i="14" s="1"/>
  <c r="AP48" i="14"/>
  <c r="BG48" i="14" s="1"/>
  <c r="AO48" i="14"/>
  <c r="BF48" i="14" s="1"/>
  <c r="AN48" i="14"/>
  <c r="BE48" i="14" s="1"/>
  <c r="AM48" i="14"/>
  <c r="BD48" i="14" s="1"/>
  <c r="AL48" i="14"/>
  <c r="BC48" i="14" s="1"/>
  <c r="AK48" i="14"/>
  <c r="BB48" i="14" s="1"/>
  <c r="AJ48" i="14"/>
  <c r="BA48" i="14" s="1"/>
  <c r="AI48" i="14"/>
  <c r="AZ48" i="14" s="1"/>
  <c r="AX47" i="14"/>
  <c r="BO47" i="14" s="1"/>
  <c r="AW47" i="14"/>
  <c r="BN47" i="14" s="1"/>
  <c r="AV47" i="14"/>
  <c r="BM47" i="14" s="1"/>
  <c r="AU47" i="14"/>
  <c r="BL47" i="14" s="1"/>
  <c r="AT47" i="14"/>
  <c r="BK47" i="14" s="1"/>
  <c r="AS47" i="14"/>
  <c r="BJ47" i="14" s="1"/>
  <c r="AR47" i="14"/>
  <c r="BI47" i="14" s="1"/>
  <c r="AQ47" i="14"/>
  <c r="BH47" i="14" s="1"/>
  <c r="AP47" i="14"/>
  <c r="BG47" i="14" s="1"/>
  <c r="AO47" i="14"/>
  <c r="BF47" i="14" s="1"/>
  <c r="AN47" i="14"/>
  <c r="BE47" i="14" s="1"/>
  <c r="AM47" i="14"/>
  <c r="BD47" i="14" s="1"/>
  <c r="AL47" i="14"/>
  <c r="BC47" i="14" s="1"/>
  <c r="AK47" i="14"/>
  <c r="BB47" i="14" s="1"/>
  <c r="AJ47" i="14"/>
  <c r="BA47" i="14" s="1"/>
  <c r="AI47" i="14"/>
  <c r="AZ47" i="14" s="1"/>
  <c r="AX46" i="14"/>
  <c r="BO46" i="14" s="1"/>
  <c r="AW46" i="14"/>
  <c r="BN46" i="14" s="1"/>
  <c r="AV46" i="14"/>
  <c r="BM46" i="14" s="1"/>
  <c r="AU46" i="14"/>
  <c r="BL46" i="14" s="1"/>
  <c r="AT46" i="14"/>
  <c r="BK46" i="14" s="1"/>
  <c r="AS46" i="14"/>
  <c r="BJ46" i="14" s="1"/>
  <c r="AR46" i="14"/>
  <c r="BI46" i="14" s="1"/>
  <c r="AQ46" i="14"/>
  <c r="BH46" i="14" s="1"/>
  <c r="AP46" i="14"/>
  <c r="BG46" i="14" s="1"/>
  <c r="AO46" i="14"/>
  <c r="BF46" i="14" s="1"/>
  <c r="AN46" i="14"/>
  <c r="BE46" i="14" s="1"/>
  <c r="AM46" i="14"/>
  <c r="BD46" i="14" s="1"/>
  <c r="AL46" i="14"/>
  <c r="BC46" i="14" s="1"/>
  <c r="AK46" i="14"/>
  <c r="BB46" i="14" s="1"/>
  <c r="AJ46" i="14"/>
  <c r="BA46" i="14" s="1"/>
  <c r="AI46" i="14"/>
  <c r="AZ46" i="14" s="1"/>
  <c r="AX45" i="14"/>
  <c r="BO45" i="14" s="1"/>
  <c r="AW45" i="14"/>
  <c r="BN45" i="14" s="1"/>
  <c r="AV45" i="14"/>
  <c r="BM45" i="14" s="1"/>
  <c r="AU45" i="14"/>
  <c r="BL45" i="14" s="1"/>
  <c r="AT45" i="14"/>
  <c r="BK45" i="14" s="1"/>
  <c r="AS45" i="14"/>
  <c r="BJ45" i="14" s="1"/>
  <c r="AR45" i="14"/>
  <c r="BI45" i="14" s="1"/>
  <c r="AQ45" i="14"/>
  <c r="BH45" i="14" s="1"/>
  <c r="AP45" i="14"/>
  <c r="BG45" i="14" s="1"/>
  <c r="AO45" i="14"/>
  <c r="BF45" i="14" s="1"/>
  <c r="AN45" i="14"/>
  <c r="BE45" i="14" s="1"/>
  <c r="AM45" i="14"/>
  <c r="BD45" i="14" s="1"/>
  <c r="AL45" i="14"/>
  <c r="BC45" i="14" s="1"/>
  <c r="AK45" i="14"/>
  <c r="BB45" i="14" s="1"/>
  <c r="AJ45" i="14"/>
  <c r="BA45" i="14" s="1"/>
  <c r="AI45" i="14"/>
  <c r="AZ45" i="14" s="1"/>
  <c r="AX44" i="14"/>
  <c r="BO44" i="14" s="1"/>
  <c r="AW44" i="14"/>
  <c r="BN44" i="14" s="1"/>
  <c r="AV44" i="14"/>
  <c r="BM44" i="14" s="1"/>
  <c r="AU44" i="14"/>
  <c r="BL44" i="14" s="1"/>
  <c r="AT44" i="14"/>
  <c r="BK44" i="14" s="1"/>
  <c r="AS44" i="14"/>
  <c r="BJ44" i="14" s="1"/>
  <c r="AR44" i="14"/>
  <c r="BI44" i="14" s="1"/>
  <c r="AQ44" i="14"/>
  <c r="BH44" i="14" s="1"/>
  <c r="AP44" i="14"/>
  <c r="BG44" i="14" s="1"/>
  <c r="AO44" i="14"/>
  <c r="BF44" i="14" s="1"/>
  <c r="AN44" i="14"/>
  <c r="BE44" i="14" s="1"/>
  <c r="AM44" i="14"/>
  <c r="BD44" i="14" s="1"/>
  <c r="AL44" i="14"/>
  <c r="BC44" i="14" s="1"/>
  <c r="AK44" i="14"/>
  <c r="BB44" i="14" s="1"/>
  <c r="AJ44" i="14"/>
  <c r="BA44" i="14" s="1"/>
  <c r="AI44" i="14"/>
  <c r="AZ44" i="14" s="1"/>
  <c r="AX43" i="14"/>
  <c r="BO43" i="14" s="1"/>
  <c r="AW43" i="14"/>
  <c r="BN43" i="14" s="1"/>
  <c r="AV43" i="14"/>
  <c r="BM43" i="14" s="1"/>
  <c r="AU43" i="14"/>
  <c r="BL43" i="14" s="1"/>
  <c r="AT43" i="14"/>
  <c r="BK43" i="14" s="1"/>
  <c r="AS43" i="14"/>
  <c r="BJ43" i="14" s="1"/>
  <c r="AR43" i="14"/>
  <c r="BI43" i="14" s="1"/>
  <c r="AQ43" i="14"/>
  <c r="BH43" i="14" s="1"/>
  <c r="AP43" i="14"/>
  <c r="BG43" i="14" s="1"/>
  <c r="AO43" i="14"/>
  <c r="BF43" i="14" s="1"/>
  <c r="AN43" i="14"/>
  <c r="BE43" i="14" s="1"/>
  <c r="AM43" i="14"/>
  <c r="BD43" i="14" s="1"/>
  <c r="AL43" i="14"/>
  <c r="BC43" i="14" s="1"/>
  <c r="AK43" i="14"/>
  <c r="BB43" i="14" s="1"/>
  <c r="AJ43" i="14"/>
  <c r="BA43" i="14" s="1"/>
  <c r="AI43" i="14"/>
  <c r="AZ43" i="14" s="1"/>
  <c r="AX42" i="14"/>
  <c r="BO42" i="14" s="1"/>
  <c r="AW42" i="14"/>
  <c r="BN42" i="14" s="1"/>
  <c r="AV42" i="14"/>
  <c r="BM42" i="14" s="1"/>
  <c r="AU42" i="14"/>
  <c r="BL42" i="14" s="1"/>
  <c r="AT42" i="14"/>
  <c r="BK42" i="14" s="1"/>
  <c r="AS42" i="14"/>
  <c r="BJ42" i="14" s="1"/>
  <c r="AR42" i="14"/>
  <c r="BI42" i="14" s="1"/>
  <c r="AQ42" i="14"/>
  <c r="BH42" i="14" s="1"/>
  <c r="AP42" i="14"/>
  <c r="BG42" i="14" s="1"/>
  <c r="AO42" i="14"/>
  <c r="BF42" i="14" s="1"/>
  <c r="AN42" i="14"/>
  <c r="BE42" i="14" s="1"/>
  <c r="AM42" i="14"/>
  <c r="BD42" i="14" s="1"/>
  <c r="AL42" i="14"/>
  <c r="BC42" i="14" s="1"/>
  <c r="AK42" i="14"/>
  <c r="BB42" i="14" s="1"/>
  <c r="AJ42" i="14"/>
  <c r="BA42" i="14" s="1"/>
  <c r="AI42" i="14"/>
  <c r="AZ42" i="14" s="1"/>
  <c r="AX41" i="14"/>
  <c r="BO41" i="14" s="1"/>
  <c r="AW41" i="14"/>
  <c r="BN41" i="14" s="1"/>
  <c r="AV41" i="14"/>
  <c r="BM41" i="14" s="1"/>
  <c r="AU41" i="14"/>
  <c r="BL41" i="14" s="1"/>
  <c r="AT41" i="14"/>
  <c r="BK41" i="14" s="1"/>
  <c r="AS41" i="14"/>
  <c r="BJ41" i="14" s="1"/>
  <c r="AR41" i="14"/>
  <c r="BI41" i="14" s="1"/>
  <c r="AQ41" i="14"/>
  <c r="BH41" i="14" s="1"/>
  <c r="AP41" i="14"/>
  <c r="BG41" i="14" s="1"/>
  <c r="AO41" i="14"/>
  <c r="BF41" i="14" s="1"/>
  <c r="AN41" i="14"/>
  <c r="BE41" i="14" s="1"/>
  <c r="AM41" i="14"/>
  <c r="BD41" i="14" s="1"/>
  <c r="AL41" i="14"/>
  <c r="BC41" i="14" s="1"/>
  <c r="AK41" i="14"/>
  <c r="BB41" i="14" s="1"/>
  <c r="AJ41" i="14"/>
  <c r="BA41" i="14" s="1"/>
  <c r="AI41" i="14"/>
  <c r="AZ41" i="14" s="1"/>
  <c r="AX40" i="14"/>
  <c r="BO40" i="14" s="1"/>
  <c r="AW40" i="14"/>
  <c r="BN40" i="14" s="1"/>
  <c r="AV40" i="14"/>
  <c r="BM40" i="14" s="1"/>
  <c r="AU40" i="14"/>
  <c r="BL40" i="14" s="1"/>
  <c r="AT40" i="14"/>
  <c r="BK40" i="14" s="1"/>
  <c r="AS40" i="14"/>
  <c r="BJ40" i="14" s="1"/>
  <c r="AR40" i="14"/>
  <c r="BI40" i="14" s="1"/>
  <c r="AQ40" i="14"/>
  <c r="BH40" i="14" s="1"/>
  <c r="AP40" i="14"/>
  <c r="BG40" i="14" s="1"/>
  <c r="AO40" i="14"/>
  <c r="BF40" i="14" s="1"/>
  <c r="AN40" i="14"/>
  <c r="BE40" i="14" s="1"/>
  <c r="AM40" i="14"/>
  <c r="BD40" i="14" s="1"/>
  <c r="AL40" i="14"/>
  <c r="BC40" i="14" s="1"/>
  <c r="AK40" i="14"/>
  <c r="BB40" i="14" s="1"/>
  <c r="AJ40" i="14"/>
  <c r="BA40" i="14" s="1"/>
  <c r="AI40" i="14"/>
  <c r="AZ40" i="14" s="1"/>
  <c r="AX39" i="14"/>
  <c r="BO39" i="14" s="1"/>
  <c r="AW39" i="14"/>
  <c r="BN39" i="14" s="1"/>
  <c r="AV39" i="14"/>
  <c r="BM39" i="14" s="1"/>
  <c r="AU39" i="14"/>
  <c r="BL39" i="14" s="1"/>
  <c r="AT39" i="14"/>
  <c r="BK39" i="14" s="1"/>
  <c r="AS39" i="14"/>
  <c r="BJ39" i="14" s="1"/>
  <c r="AR39" i="14"/>
  <c r="BI39" i="14" s="1"/>
  <c r="AQ39" i="14"/>
  <c r="BH39" i="14" s="1"/>
  <c r="AP39" i="14"/>
  <c r="BG39" i="14" s="1"/>
  <c r="AO39" i="14"/>
  <c r="BF39" i="14" s="1"/>
  <c r="AN39" i="14"/>
  <c r="BE39" i="14" s="1"/>
  <c r="AM39" i="14"/>
  <c r="BD39" i="14" s="1"/>
  <c r="AL39" i="14"/>
  <c r="BC39" i="14" s="1"/>
  <c r="AK39" i="14"/>
  <c r="BB39" i="14" s="1"/>
  <c r="AJ39" i="14"/>
  <c r="BA39" i="14" s="1"/>
  <c r="AI39" i="14"/>
  <c r="AZ39" i="14" s="1"/>
  <c r="AX38" i="14"/>
  <c r="BO38" i="14" s="1"/>
  <c r="AW38" i="14"/>
  <c r="BN38" i="14" s="1"/>
  <c r="AV38" i="14"/>
  <c r="BM38" i="14" s="1"/>
  <c r="AU38" i="14"/>
  <c r="BL38" i="14" s="1"/>
  <c r="AT38" i="14"/>
  <c r="BK38" i="14" s="1"/>
  <c r="AS38" i="14"/>
  <c r="BJ38" i="14" s="1"/>
  <c r="AR38" i="14"/>
  <c r="BI38" i="14" s="1"/>
  <c r="AQ38" i="14"/>
  <c r="BH38" i="14" s="1"/>
  <c r="AP38" i="14"/>
  <c r="BG38" i="14" s="1"/>
  <c r="AO38" i="14"/>
  <c r="BF38" i="14" s="1"/>
  <c r="AN38" i="14"/>
  <c r="BE38" i="14" s="1"/>
  <c r="AM38" i="14"/>
  <c r="BD38" i="14" s="1"/>
  <c r="AL38" i="14"/>
  <c r="BC38" i="14" s="1"/>
  <c r="AK38" i="14"/>
  <c r="BB38" i="14" s="1"/>
  <c r="AJ38" i="14"/>
  <c r="BA38" i="14" s="1"/>
  <c r="AI38" i="14"/>
  <c r="AZ38" i="14" s="1"/>
  <c r="AX37" i="14"/>
  <c r="BO37" i="14" s="1"/>
  <c r="AW37" i="14"/>
  <c r="BN37" i="14" s="1"/>
  <c r="AV37" i="14"/>
  <c r="BM37" i="14" s="1"/>
  <c r="AU37" i="14"/>
  <c r="BL37" i="14" s="1"/>
  <c r="AT37" i="14"/>
  <c r="BK37" i="14" s="1"/>
  <c r="AS37" i="14"/>
  <c r="BJ37" i="14" s="1"/>
  <c r="AR37" i="14"/>
  <c r="BI37" i="14" s="1"/>
  <c r="AQ37" i="14"/>
  <c r="BH37" i="14" s="1"/>
  <c r="AP37" i="14"/>
  <c r="BG37" i="14" s="1"/>
  <c r="AO37" i="14"/>
  <c r="BF37" i="14" s="1"/>
  <c r="AN37" i="14"/>
  <c r="BE37" i="14" s="1"/>
  <c r="AM37" i="14"/>
  <c r="BD37" i="14" s="1"/>
  <c r="AL37" i="14"/>
  <c r="BC37" i="14" s="1"/>
  <c r="AK37" i="14"/>
  <c r="BB37" i="14" s="1"/>
  <c r="AJ37" i="14"/>
  <c r="BA37" i="14" s="1"/>
  <c r="AI37" i="14"/>
  <c r="AZ37" i="14" s="1"/>
  <c r="AX36" i="14"/>
  <c r="BO36" i="14" s="1"/>
  <c r="AW36" i="14"/>
  <c r="BN36" i="14" s="1"/>
  <c r="AV36" i="14"/>
  <c r="BM36" i="14" s="1"/>
  <c r="AU36" i="14"/>
  <c r="BL36" i="14" s="1"/>
  <c r="AT36" i="14"/>
  <c r="BK36" i="14" s="1"/>
  <c r="AS36" i="14"/>
  <c r="BJ36" i="14" s="1"/>
  <c r="AR36" i="14"/>
  <c r="BI36" i="14" s="1"/>
  <c r="AQ36" i="14"/>
  <c r="BH36" i="14" s="1"/>
  <c r="AP36" i="14"/>
  <c r="BG36" i="14" s="1"/>
  <c r="AO36" i="14"/>
  <c r="BF36" i="14" s="1"/>
  <c r="AN36" i="14"/>
  <c r="BE36" i="14" s="1"/>
  <c r="AM36" i="14"/>
  <c r="BD36" i="14" s="1"/>
  <c r="AL36" i="14"/>
  <c r="BC36" i="14" s="1"/>
  <c r="AK36" i="14"/>
  <c r="BB36" i="14" s="1"/>
  <c r="AJ36" i="14"/>
  <c r="BA36" i="14" s="1"/>
  <c r="AI36" i="14"/>
  <c r="AZ36" i="14" s="1"/>
  <c r="AX35" i="14"/>
  <c r="BO35" i="14" s="1"/>
  <c r="AW35" i="14"/>
  <c r="BN35" i="14" s="1"/>
  <c r="AV35" i="14"/>
  <c r="BM35" i="14" s="1"/>
  <c r="AU35" i="14"/>
  <c r="BL35" i="14" s="1"/>
  <c r="AT35" i="14"/>
  <c r="BK35" i="14" s="1"/>
  <c r="AS35" i="14"/>
  <c r="BJ35" i="14" s="1"/>
  <c r="AR35" i="14"/>
  <c r="BI35" i="14" s="1"/>
  <c r="AQ35" i="14"/>
  <c r="BH35" i="14" s="1"/>
  <c r="AP35" i="14"/>
  <c r="BG35" i="14" s="1"/>
  <c r="AO35" i="14"/>
  <c r="BF35" i="14" s="1"/>
  <c r="AN35" i="14"/>
  <c r="BE35" i="14" s="1"/>
  <c r="AM35" i="14"/>
  <c r="BD35" i="14" s="1"/>
  <c r="AL35" i="14"/>
  <c r="BC35" i="14" s="1"/>
  <c r="AK35" i="14"/>
  <c r="BB35" i="14" s="1"/>
  <c r="AJ35" i="14"/>
  <c r="BA35" i="14" s="1"/>
  <c r="AI35" i="14"/>
  <c r="AZ35" i="14" s="1"/>
  <c r="AX34" i="14"/>
  <c r="BO34" i="14" s="1"/>
  <c r="AW34" i="14"/>
  <c r="BN34" i="14" s="1"/>
  <c r="AV34" i="14"/>
  <c r="BM34" i="14" s="1"/>
  <c r="AU34" i="14"/>
  <c r="BL34" i="14" s="1"/>
  <c r="AT34" i="14"/>
  <c r="BK34" i="14" s="1"/>
  <c r="AS34" i="14"/>
  <c r="BJ34" i="14" s="1"/>
  <c r="AR34" i="14"/>
  <c r="BI34" i="14" s="1"/>
  <c r="AQ34" i="14"/>
  <c r="BH34" i="14" s="1"/>
  <c r="AP34" i="14"/>
  <c r="BG34" i="14" s="1"/>
  <c r="AO34" i="14"/>
  <c r="BF34" i="14" s="1"/>
  <c r="AN34" i="14"/>
  <c r="BE34" i="14" s="1"/>
  <c r="AM34" i="14"/>
  <c r="BD34" i="14" s="1"/>
  <c r="AL34" i="14"/>
  <c r="BC34" i="14" s="1"/>
  <c r="AK34" i="14"/>
  <c r="BB34" i="14" s="1"/>
  <c r="AJ34" i="14"/>
  <c r="BA34" i="14" s="1"/>
  <c r="AI34" i="14"/>
  <c r="AZ34" i="14" s="1"/>
  <c r="AX33" i="14"/>
  <c r="BO33" i="14" s="1"/>
  <c r="AW33" i="14"/>
  <c r="BN33" i="14" s="1"/>
  <c r="AV33" i="14"/>
  <c r="BM33" i="14" s="1"/>
  <c r="AU33" i="14"/>
  <c r="BL33" i="14" s="1"/>
  <c r="AT33" i="14"/>
  <c r="BK33" i="14" s="1"/>
  <c r="AS33" i="14"/>
  <c r="BJ33" i="14" s="1"/>
  <c r="AR33" i="14"/>
  <c r="BI33" i="14" s="1"/>
  <c r="AQ33" i="14"/>
  <c r="BH33" i="14" s="1"/>
  <c r="AP33" i="14"/>
  <c r="BG33" i="14" s="1"/>
  <c r="AO33" i="14"/>
  <c r="BF33" i="14" s="1"/>
  <c r="AN33" i="14"/>
  <c r="BE33" i="14" s="1"/>
  <c r="AM33" i="14"/>
  <c r="BD33" i="14" s="1"/>
  <c r="AL33" i="14"/>
  <c r="BC33" i="14" s="1"/>
  <c r="AK33" i="14"/>
  <c r="BB33" i="14" s="1"/>
  <c r="AJ33" i="14"/>
  <c r="BA33" i="14" s="1"/>
  <c r="AI33" i="14"/>
  <c r="AZ33" i="14" s="1"/>
  <c r="AX32" i="14"/>
  <c r="BO32" i="14" s="1"/>
  <c r="AW32" i="14"/>
  <c r="BN32" i="14" s="1"/>
  <c r="AV32" i="14"/>
  <c r="BM32" i="14" s="1"/>
  <c r="AU32" i="14"/>
  <c r="BL32" i="14" s="1"/>
  <c r="AT32" i="14"/>
  <c r="BK32" i="14" s="1"/>
  <c r="AS32" i="14"/>
  <c r="BJ32" i="14" s="1"/>
  <c r="AR32" i="14"/>
  <c r="BI32" i="14" s="1"/>
  <c r="AQ32" i="14"/>
  <c r="BH32" i="14" s="1"/>
  <c r="AP32" i="14"/>
  <c r="BG32" i="14" s="1"/>
  <c r="AO32" i="14"/>
  <c r="BF32" i="14" s="1"/>
  <c r="AN32" i="14"/>
  <c r="BE32" i="14" s="1"/>
  <c r="AM32" i="14"/>
  <c r="BD32" i="14" s="1"/>
  <c r="AL32" i="14"/>
  <c r="BC32" i="14" s="1"/>
  <c r="AK32" i="14"/>
  <c r="BB32" i="14" s="1"/>
  <c r="AJ32" i="14"/>
  <c r="BA32" i="14" s="1"/>
  <c r="AI32" i="14"/>
  <c r="AZ32" i="14" s="1"/>
  <c r="AX31" i="14"/>
  <c r="BO31" i="14" s="1"/>
  <c r="AW31" i="14"/>
  <c r="BN31" i="14" s="1"/>
  <c r="AV31" i="14"/>
  <c r="BM31" i="14" s="1"/>
  <c r="AU31" i="14"/>
  <c r="BL31" i="14" s="1"/>
  <c r="AT31" i="14"/>
  <c r="BK31" i="14" s="1"/>
  <c r="AS31" i="14"/>
  <c r="BJ31" i="14" s="1"/>
  <c r="AR31" i="14"/>
  <c r="BI31" i="14" s="1"/>
  <c r="AQ31" i="14"/>
  <c r="BH31" i="14" s="1"/>
  <c r="AP31" i="14"/>
  <c r="BG31" i="14" s="1"/>
  <c r="AO31" i="14"/>
  <c r="BF31" i="14" s="1"/>
  <c r="AN31" i="14"/>
  <c r="BE31" i="14" s="1"/>
  <c r="AM31" i="14"/>
  <c r="BD31" i="14" s="1"/>
  <c r="AL31" i="14"/>
  <c r="BC31" i="14" s="1"/>
  <c r="AK31" i="14"/>
  <c r="BB31" i="14" s="1"/>
  <c r="AJ31" i="14"/>
  <c r="BA31" i="14" s="1"/>
  <c r="AI31" i="14"/>
  <c r="AZ31" i="14" s="1"/>
  <c r="AX30" i="14"/>
  <c r="BO30" i="14" s="1"/>
  <c r="AW30" i="14"/>
  <c r="BN30" i="14" s="1"/>
  <c r="AV30" i="14"/>
  <c r="BM30" i="14" s="1"/>
  <c r="AU30" i="14"/>
  <c r="BL30" i="14" s="1"/>
  <c r="AT30" i="14"/>
  <c r="BK30" i="14" s="1"/>
  <c r="AS30" i="14"/>
  <c r="BJ30" i="14" s="1"/>
  <c r="AR30" i="14"/>
  <c r="BI30" i="14" s="1"/>
  <c r="AQ30" i="14"/>
  <c r="BH30" i="14" s="1"/>
  <c r="AP30" i="14"/>
  <c r="BG30" i="14" s="1"/>
  <c r="AO30" i="14"/>
  <c r="BF30" i="14" s="1"/>
  <c r="AN30" i="14"/>
  <c r="BE30" i="14" s="1"/>
  <c r="AM30" i="14"/>
  <c r="BD30" i="14" s="1"/>
  <c r="AL30" i="14"/>
  <c r="BC30" i="14" s="1"/>
  <c r="AK30" i="14"/>
  <c r="BB30" i="14" s="1"/>
  <c r="AJ30" i="14"/>
  <c r="BA30" i="14" s="1"/>
  <c r="AI30" i="14"/>
  <c r="AZ30" i="14" s="1"/>
  <c r="AX29" i="14"/>
  <c r="BO29" i="14" s="1"/>
  <c r="AW29" i="14"/>
  <c r="BN29" i="14" s="1"/>
  <c r="AV29" i="14"/>
  <c r="BM29" i="14" s="1"/>
  <c r="AU29" i="14"/>
  <c r="BL29" i="14" s="1"/>
  <c r="AT29" i="14"/>
  <c r="BK29" i="14" s="1"/>
  <c r="AS29" i="14"/>
  <c r="BJ29" i="14" s="1"/>
  <c r="AR29" i="14"/>
  <c r="BI29" i="14" s="1"/>
  <c r="AQ29" i="14"/>
  <c r="BH29" i="14" s="1"/>
  <c r="AP29" i="14"/>
  <c r="BG29" i="14" s="1"/>
  <c r="AO29" i="14"/>
  <c r="BF29" i="14" s="1"/>
  <c r="AN29" i="14"/>
  <c r="BE29" i="14" s="1"/>
  <c r="AM29" i="14"/>
  <c r="BD29" i="14" s="1"/>
  <c r="AL29" i="14"/>
  <c r="BC29" i="14" s="1"/>
  <c r="AK29" i="14"/>
  <c r="BB29" i="14" s="1"/>
  <c r="AJ29" i="14"/>
  <c r="BA29" i="14" s="1"/>
  <c r="AI29" i="14"/>
  <c r="AZ29" i="14" s="1"/>
  <c r="AX28" i="14"/>
  <c r="BO28" i="14" s="1"/>
  <c r="AW28" i="14"/>
  <c r="BN28" i="14" s="1"/>
  <c r="AV28" i="14"/>
  <c r="BM28" i="14" s="1"/>
  <c r="AU28" i="14"/>
  <c r="BL28" i="14" s="1"/>
  <c r="AT28" i="14"/>
  <c r="BK28" i="14" s="1"/>
  <c r="AS28" i="14"/>
  <c r="BJ28" i="14" s="1"/>
  <c r="AR28" i="14"/>
  <c r="BI28" i="14" s="1"/>
  <c r="AQ28" i="14"/>
  <c r="BH28" i="14" s="1"/>
  <c r="AP28" i="14"/>
  <c r="BG28" i="14" s="1"/>
  <c r="AO28" i="14"/>
  <c r="BF28" i="14" s="1"/>
  <c r="AN28" i="14"/>
  <c r="BE28" i="14" s="1"/>
  <c r="AM28" i="14"/>
  <c r="BD28" i="14" s="1"/>
  <c r="AL28" i="14"/>
  <c r="BC28" i="14" s="1"/>
  <c r="AK28" i="14"/>
  <c r="BB28" i="14" s="1"/>
  <c r="AJ28" i="14"/>
  <c r="BA28" i="14" s="1"/>
  <c r="AI28" i="14"/>
  <c r="AZ28" i="14" s="1"/>
  <c r="AX27" i="14"/>
  <c r="BO27" i="14" s="1"/>
  <c r="AW27" i="14"/>
  <c r="BN27" i="14" s="1"/>
  <c r="AV27" i="14"/>
  <c r="BM27" i="14" s="1"/>
  <c r="AU27" i="14"/>
  <c r="BL27" i="14" s="1"/>
  <c r="AT27" i="14"/>
  <c r="BK27" i="14" s="1"/>
  <c r="AS27" i="14"/>
  <c r="BJ27" i="14" s="1"/>
  <c r="AR27" i="14"/>
  <c r="BI27" i="14" s="1"/>
  <c r="AQ27" i="14"/>
  <c r="BH27" i="14" s="1"/>
  <c r="AP27" i="14"/>
  <c r="BG27" i="14" s="1"/>
  <c r="AO27" i="14"/>
  <c r="BF27" i="14" s="1"/>
  <c r="AN27" i="14"/>
  <c r="BE27" i="14" s="1"/>
  <c r="AM27" i="14"/>
  <c r="BD27" i="14" s="1"/>
  <c r="AL27" i="14"/>
  <c r="BC27" i="14" s="1"/>
  <c r="AK27" i="14"/>
  <c r="BB27" i="14" s="1"/>
  <c r="AJ27" i="14"/>
  <c r="BA27" i="14" s="1"/>
  <c r="AI27" i="14"/>
  <c r="AZ27" i="14" s="1"/>
  <c r="AX26" i="14"/>
  <c r="BO26" i="14" s="1"/>
  <c r="AW26" i="14"/>
  <c r="BN26" i="14" s="1"/>
  <c r="AV26" i="14"/>
  <c r="BM26" i="14" s="1"/>
  <c r="AU26" i="14"/>
  <c r="BL26" i="14" s="1"/>
  <c r="AT26" i="14"/>
  <c r="BK26" i="14" s="1"/>
  <c r="AS26" i="14"/>
  <c r="BJ26" i="14" s="1"/>
  <c r="AR26" i="14"/>
  <c r="BI26" i="14" s="1"/>
  <c r="AQ26" i="14"/>
  <c r="BH26" i="14" s="1"/>
  <c r="AP26" i="14"/>
  <c r="BG26" i="14" s="1"/>
  <c r="AO26" i="14"/>
  <c r="BF26" i="14" s="1"/>
  <c r="AN26" i="14"/>
  <c r="BE26" i="14" s="1"/>
  <c r="AM26" i="14"/>
  <c r="BD26" i="14" s="1"/>
  <c r="AL26" i="14"/>
  <c r="BC26" i="14" s="1"/>
  <c r="AK26" i="14"/>
  <c r="BB26" i="14" s="1"/>
  <c r="AJ26" i="14"/>
  <c r="BA26" i="14" s="1"/>
  <c r="AI26" i="14"/>
  <c r="AZ26" i="14" s="1"/>
  <c r="AX25" i="14"/>
  <c r="BO25" i="14" s="1"/>
  <c r="AW25" i="14"/>
  <c r="BN25" i="14" s="1"/>
  <c r="AV25" i="14"/>
  <c r="BM25" i="14" s="1"/>
  <c r="AU25" i="14"/>
  <c r="BL25" i="14" s="1"/>
  <c r="AT25" i="14"/>
  <c r="BK25" i="14" s="1"/>
  <c r="AS25" i="14"/>
  <c r="BJ25" i="14" s="1"/>
  <c r="AR25" i="14"/>
  <c r="BI25" i="14" s="1"/>
  <c r="AQ25" i="14"/>
  <c r="BH25" i="14" s="1"/>
  <c r="AP25" i="14"/>
  <c r="BG25" i="14" s="1"/>
  <c r="AO25" i="14"/>
  <c r="BF25" i="14" s="1"/>
  <c r="AN25" i="14"/>
  <c r="BE25" i="14" s="1"/>
  <c r="AM25" i="14"/>
  <c r="BD25" i="14" s="1"/>
  <c r="AL25" i="14"/>
  <c r="BC25" i="14" s="1"/>
  <c r="AK25" i="14"/>
  <c r="BB25" i="14" s="1"/>
  <c r="AJ25" i="14"/>
  <c r="BA25" i="14" s="1"/>
  <c r="AI25" i="14"/>
  <c r="AZ25" i="14" s="1"/>
  <c r="AX24" i="14"/>
  <c r="BO24" i="14" s="1"/>
  <c r="AW24" i="14"/>
  <c r="BN24" i="14" s="1"/>
  <c r="AV24" i="14"/>
  <c r="BM24" i="14" s="1"/>
  <c r="AU24" i="14"/>
  <c r="BL24" i="14" s="1"/>
  <c r="AT24" i="14"/>
  <c r="BK24" i="14" s="1"/>
  <c r="AS24" i="14"/>
  <c r="BJ24" i="14" s="1"/>
  <c r="AR24" i="14"/>
  <c r="BI24" i="14" s="1"/>
  <c r="AQ24" i="14"/>
  <c r="BH24" i="14" s="1"/>
  <c r="AP24" i="14"/>
  <c r="BG24" i="14" s="1"/>
  <c r="AO24" i="14"/>
  <c r="BF24" i="14" s="1"/>
  <c r="AN24" i="14"/>
  <c r="BE24" i="14" s="1"/>
  <c r="AM24" i="14"/>
  <c r="BD24" i="14" s="1"/>
  <c r="AL24" i="14"/>
  <c r="BC24" i="14" s="1"/>
  <c r="AK24" i="14"/>
  <c r="BB24" i="14" s="1"/>
  <c r="AJ24" i="14"/>
  <c r="BA24" i="14" s="1"/>
  <c r="AI24" i="14"/>
  <c r="AZ24" i="14" s="1"/>
  <c r="AX23" i="14"/>
  <c r="BO23" i="14" s="1"/>
  <c r="AW23" i="14"/>
  <c r="BN23" i="14" s="1"/>
  <c r="AV23" i="14"/>
  <c r="BM23" i="14" s="1"/>
  <c r="AU23" i="14"/>
  <c r="BL23" i="14" s="1"/>
  <c r="AT23" i="14"/>
  <c r="BK23" i="14" s="1"/>
  <c r="AS23" i="14"/>
  <c r="BJ23" i="14" s="1"/>
  <c r="AR23" i="14"/>
  <c r="BI23" i="14" s="1"/>
  <c r="AQ23" i="14"/>
  <c r="BH23" i="14" s="1"/>
  <c r="AP23" i="14"/>
  <c r="BG23" i="14" s="1"/>
  <c r="AO23" i="14"/>
  <c r="BF23" i="14" s="1"/>
  <c r="AN23" i="14"/>
  <c r="BE23" i="14" s="1"/>
  <c r="AM23" i="14"/>
  <c r="BD23" i="14" s="1"/>
  <c r="AL23" i="14"/>
  <c r="BC23" i="14" s="1"/>
  <c r="AK23" i="14"/>
  <c r="BB23" i="14" s="1"/>
  <c r="AJ23" i="14"/>
  <c r="BA23" i="14" s="1"/>
  <c r="AI23" i="14"/>
  <c r="AZ23" i="14" s="1"/>
  <c r="AX22" i="14"/>
  <c r="BO22" i="14" s="1"/>
  <c r="AW22" i="14"/>
  <c r="BN22" i="14" s="1"/>
  <c r="AV22" i="14"/>
  <c r="BM22" i="14" s="1"/>
  <c r="AU22" i="14"/>
  <c r="BL22" i="14" s="1"/>
  <c r="AT22" i="14"/>
  <c r="BK22" i="14" s="1"/>
  <c r="AS22" i="14"/>
  <c r="BJ22" i="14" s="1"/>
  <c r="AR22" i="14"/>
  <c r="BI22" i="14" s="1"/>
  <c r="AQ22" i="14"/>
  <c r="BH22" i="14" s="1"/>
  <c r="AP22" i="14"/>
  <c r="BG22" i="14" s="1"/>
  <c r="AO22" i="14"/>
  <c r="BF22" i="14" s="1"/>
  <c r="AN22" i="14"/>
  <c r="BE22" i="14" s="1"/>
  <c r="AM22" i="14"/>
  <c r="BD22" i="14" s="1"/>
  <c r="AL22" i="14"/>
  <c r="BC22" i="14" s="1"/>
  <c r="AK22" i="14"/>
  <c r="BB22" i="14" s="1"/>
  <c r="AJ22" i="14"/>
  <c r="BA22" i="14" s="1"/>
  <c r="AI22" i="14"/>
  <c r="AZ22" i="14" s="1"/>
  <c r="AX21" i="14"/>
  <c r="BO21" i="14" s="1"/>
  <c r="AW21" i="14"/>
  <c r="BN21" i="14" s="1"/>
  <c r="AV21" i="14"/>
  <c r="BM21" i="14" s="1"/>
  <c r="AU21" i="14"/>
  <c r="BL21" i="14" s="1"/>
  <c r="AT21" i="14"/>
  <c r="BK21" i="14" s="1"/>
  <c r="AS21" i="14"/>
  <c r="BJ21" i="14" s="1"/>
  <c r="AR21" i="14"/>
  <c r="BI21" i="14" s="1"/>
  <c r="AQ21" i="14"/>
  <c r="BH21" i="14" s="1"/>
  <c r="AP21" i="14"/>
  <c r="BG21" i="14" s="1"/>
  <c r="AO21" i="14"/>
  <c r="BF21" i="14" s="1"/>
  <c r="AN21" i="14"/>
  <c r="BE21" i="14" s="1"/>
  <c r="AM21" i="14"/>
  <c r="BD21" i="14" s="1"/>
  <c r="AL21" i="14"/>
  <c r="BC21" i="14" s="1"/>
  <c r="AK21" i="14"/>
  <c r="BB21" i="14" s="1"/>
  <c r="AJ21" i="14"/>
  <c r="BA21" i="14" s="1"/>
  <c r="AI21" i="14"/>
  <c r="AZ21" i="14" s="1"/>
  <c r="AX20" i="14"/>
  <c r="BO20" i="14" s="1"/>
  <c r="AW20" i="14"/>
  <c r="BN20" i="14" s="1"/>
  <c r="AV20" i="14"/>
  <c r="BM20" i="14" s="1"/>
  <c r="AU20" i="14"/>
  <c r="BL20" i="14" s="1"/>
  <c r="AT20" i="14"/>
  <c r="BK20" i="14" s="1"/>
  <c r="AS20" i="14"/>
  <c r="BJ20" i="14" s="1"/>
  <c r="AR20" i="14"/>
  <c r="BI20" i="14" s="1"/>
  <c r="AQ20" i="14"/>
  <c r="BH20" i="14" s="1"/>
  <c r="AP20" i="14"/>
  <c r="BG20" i="14" s="1"/>
  <c r="AO20" i="14"/>
  <c r="BF20" i="14" s="1"/>
  <c r="AN20" i="14"/>
  <c r="BE20" i="14" s="1"/>
  <c r="AM20" i="14"/>
  <c r="BD20" i="14" s="1"/>
  <c r="AL20" i="14"/>
  <c r="BC20" i="14" s="1"/>
  <c r="AK20" i="14"/>
  <c r="BB20" i="14" s="1"/>
  <c r="AJ20" i="14"/>
  <c r="BA20" i="14" s="1"/>
  <c r="AI20" i="14"/>
  <c r="AZ20" i="14" s="1"/>
  <c r="AX19" i="14"/>
  <c r="BO19" i="14" s="1"/>
  <c r="AW19" i="14"/>
  <c r="BN19" i="14" s="1"/>
  <c r="AV19" i="14"/>
  <c r="BM19" i="14" s="1"/>
  <c r="AU19" i="14"/>
  <c r="BL19" i="14" s="1"/>
  <c r="AT19" i="14"/>
  <c r="BK19" i="14" s="1"/>
  <c r="AS19" i="14"/>
  <c r="BJ19" i="14" s="1"/>
  <c r="AR19" i="14"/>
  <c r="BI19" i="14" s="1"/>
  <c r="AQ19" i="14"/>
  <c r="BH19" i="14" s="1"/>
  <c r="AP19" i="14"/>
  <c r="BG19" i="14" s="1"/>
  <c r="AO19" i="14"/>
  <c r="BF19" i="14" s="1"/>
  <c r="AN19" i="14"/>
  <c r="BE19" i="14" s="1"/>
  <c r="AM19" i="14"/>
  <c r="BD19" i="14" s="1"/>
  <c r="AL19" i="14"/>
  <c r="BC19" i="14" s="1"/>
  <c r="AK19" i="14"/>
  <c r="BB19" i="14" s="1"/>
  <c r="AJ19" i="14"/>
  <c r="BA19" i="14" s="1"/>
  <c r="AI19" i="14"/>
  <c r="AZ19" i="14" s="1"/>
  <c r="AX18" i="14"/>
  <c r="BO18" i="14" s="1"/>
  <c r="AW18" i="14"/>
  <c r="BN18" i="14" s="1"/>
  <c r="AV18" i="14"/>
  <c r="BM18" i="14" s="1"/>
  <c r="AU18" i="14"/>
  <c r="BL18" i="14" s="1"/>
  <c r="AT18" i="14"/>
  <c r="BK18" i="14" s="1"/>
  <c r="AS18" i="14"/>
  <c r="BJ18" i="14" s="1"/>
  <c r="AR18" i="14"/>
  <c r="BI18" i="14" s="1"/>
  <c r="AQ18" i="14"/>
  <c r="BH18" i="14" s="1"/>
  <c r="AP18" i="14"/>
  <c r="BG18" i="14" s="1"/>
  <c r="AO18" i="14"/>
  <c r="BF18" i="14" s="1"/>
  <c r="AN18" i="14"/>
  <c r="BE18" i="14" s="1"/>
  <c r="AM18" i="14"/>
  <c r="BD18" i="14" s="1"/>
  <c r="AL18" i="14"/>
  <c r="BC18" i="14" s="1"/>
  <c r="AK18" i="14"/>
  <c r="BB18" i="14" s="1"/>
  <c r="AJ18" i="14"/>
  <c r="BA18" i="14" s="1"/>
  <c r="AI18" i="14"/>
  <c r="AZ18" i="14" s="1"/>
  <c r="AX17" i="14"/>
  <c r="BO17" i="14" s="1"/>
  <c r="AW17" i="14"/>
  <c r="BN17" i="14" s="1"/>
  <c r="AV17" i="14"/>
  <c r="BM17" i="14" s="1"/>
  <c r="AU17" i="14"/>
  <c r="BL17" i="14" s="1"/>
  <c r="AT17" i="14"/>
  <c r="BK17" i="14" s="1"/>
  <c r="AS17" i="14"/>
  <c r="BJ17" i="14" s="1"/>
  <c r="AR17" i="14"/>
  <c r="BI17" i="14" s="1"/>
  <c r="AQ17" i="14"/>
  <c r="BH17" i="14" s="1"/>
  <c r="AP17" i="14"/>
  <c r="BG17" i="14" s="1"/>
  <c r="AO17" i="14"/>
  <c r="BF17" i="14" s="1"/>
  <c r="AN17" i="14"/>
  <c r="BE17" i="14" s="1"/>
  <c r="AM17" i="14"/>
  <c r="BD17" i="14" s="1"/>
  <c r="AL17" i="14"/>
  <c r="BC17" i="14" s="1"/>
  <c r="AK17" i="14"/>
  <c r="BB17" i="14" s="1"/>
  <c r="AJ17" i="14"/>
  <c r="BA17" i="14" s="1"/>
  <c r="AI17" i="14"/>
  <c r="AZ17" i="14" s="1"/>
  <c r="AX16" i="14"/>
  <c r="BO16" i="14" s="1"/>
  <c r="AW16" i="14"/>
  <c r="BN16" i="14" s="1"/>
  <c r="AV16" i="14"/>
  <c r="BM16" i="14" s="1"/>
  <c r="AU16" i="14"/>
  <c r="BL16" i="14" s="1"/>
  <c r="AT16" i="14"/>
  <c r="BK16" i="14" s="1"/>
  <c r="AS16" i="14"/>
  <c r="BJ16" i="14" s="1"/>
  <c r="AR16" i="14"/>
  <c r="BI16" i="14" s="1"/>
  <c r="AQ16" i="14"/>
  <c r="BH16" i="14" s="1"/>
  <c r="AP16" i="14"/>
  <c r="BG16" i="14" s="1"/>
  <c r="AO16" i="14"/>
  <c r="BF16" i="14" s="1"/>
  <c r="AN16" i="14"/>
  <c r="BE16" i="14" s="1"/>
  <c r="AM16" i="14"/>
  <c r="BD16" i="14" s="1"/>
  <c r="AL16" i="14"/>
  <c r="BC16" i="14" s="1"/>
  <c r="AK16" i="14"/>
  <c r="BB16" i="14" s="1"/>
  <c r="AJ16" i="14"/>
  <c r="BA16" i="14" s="1"/>
  <c r="AI16" i="14"/>
  <c r="AZ16" i="14" s="1"/>
  <c r="AX15" i="14"/>
  <c r="BO15" i="14" s="1"/>
  <c r="AW15" i="14"/>
  <c r="BN15" i="14" s="1"/>
  <c r="AV15" i="14"/>
  <c r="BM15" i="14" s="1"/>
  <c r="AU15" i="14"/>
  <c r="BL15" i="14" s="1"/>
  <c r="AT15" i="14"/>
  <c r="BK15" i="14" s="1"/>
  <c r="AS15" i="14"/>
  <c r="BJ15" i="14" s="1"/>
  <c r="AR15" i="14"/>
  <c r="BI15" i="14" s="1"/>
  <c r="AQ15" i="14"/>
  <c r="BH15" i="14" s="1"/>
  <c r="AP15" i="14"/>
  <c r="BG15" i="14" s="1"/>
  <c r="AO15" i="14"/>
  <c r="BF15" i="14" s="1"/>
  <c r="AN15" i="14"/>
  <c r="BE15" i="14" s="1"/>
  <c r="AM15" i="14"/>
  <c r="BD15" i="14" s="1"/>
  <c r="AL15" i="14"/>
  <c r="BC15" i="14" s="1"/>
  <c r="AK15" i="14"/>
  <c r="BB15" i="14" s="1"/>
  <c r="AJ15" i="14"/>
  <c r="BA15" i="14" s="1"/>
  <c r="AI15" i="14"/>
  <c r="AZ15" i="14" s="1"/>
  <c r="AX14" i="14"/>
  <c r="BO14" i="14" s="1"/>
  <c r="AW14" i="14"/>
  <c r="BN14" i="14" s="1"/>
  <c r="AV14" i="14"/>
  <c r="BM14" i="14" s="1"/>
  <c r="AU14" i="14"/>
  <c r="BL14" i="14" s="1"/>
  <c r="AT14" i="14"/>
  <c r="BK14" i="14" s="1"/>
  <c r="AS14" i="14"/>
  <c r="BJ14" i="14" s="1"/>
  <c r="AR14" i="14"/>
  <c r="BI14" i="14" s="1"/>
  <c r="AQ14" i="14"/>
  <c r="BH14" i="14" s="1"/>
  <c r="AP14" i="14"/>
  <c r="BG14" i="14" s="1"/>
  <c r="AO14" i="14"/>
  <c r="BF14" i="14" s="1"/>
  <c r="AN14" i="14"/>
  <c r="BE14" i="14" s="1"/>
  <c r="AM14" i="14"/>
  <c r="BD14" i="14" s="1"/>
  <c r="AL14" i="14"/>
  <c r="BC14" i="14" s="1"/>
  <c r="AK14" i="14"/>
  <c r="BB14" i="14" s="1"/>
  <c r="AJ14" i="14"/>
  <c r="BA14" i="14" s="1"/>
  <c r="AI14" i="14"/>
  <c r="AZ14" i="14" s="1"/>
  <c r="AX13" i="14"/>
  <c r="BO13" i="14" s="1"/>
  <c r="AW13" i="14"/>
  <c r="BN13" i="14" s="1"/>
  <c r="AV13" i="14"/>
  <c r="BM13" i="14" s="1"/>
  <c r="AU13" i="14"/>
  <c r="BL13" i="14" s="1"/>
  <c r="AT13" i="14"/>
  <c r="BK13" i="14" s="1"/>
  <c r="AS13" i="14"/>
  <c r="BJ13" i="14" s="1"/>
  <c r="AR13" i="14"/>
  <c r="BI13" i="14" s="1"/>
  <c r="AQ13" i="14"/>
  <c r="BH13" i="14" s="1"/>
  <c r="AP13" i="14"/>
  <c r="BG13" i="14" s="1"/>
  <c r="AO13" i="14"/>
  <c r="BF13" i="14" s="1"/>
  <c r="AN13" i="14"/>
  <c r="BE13" i="14" s="1"/>
  <c r="AM13" i="14"/>
  <c r="BD13" i="14" s="1"/>
  <c r="AL13" i="14"/>
  <c r="BC13" i="14" s="1"/>
  <c r="AK13" i="14"/>
  <c r="BB13" i="14" s="1"/>
  <c r="AJ13" i="14"/>
  <c r="BA13" i="14" s="1"/>
  <c r="AI13" i="14"/>
  <c r="AZ13" i="14" s="1"/>
  <c r="AX12" i="14"/>
  <c r="BO12" i="14" s="1"/>
  <c r="AW12" i="14"/>
  <c r="BN12" i="14" s="1"/>
  <c r="AV12" i="14"/>
  <c r="BM12" i="14" s="1"/>
  <c r="AU12" i="14"/>
  <c r="BL12" i="14" s="1"/>
  <c r="AT12" i="14"/>
  <c r="BK12" i="14" s="1"/>
  <c r="AS12" i="14"/>
  <c r="BJ12" i="14" s="1"/>
  <c r="AR12" i="14"/>
  <c r="BI12" i="14" s="1"/>
  <c r="AQ12" i="14"/>
  <c r="BH12" i="14" s="1"/>
  <c r="AP12" i="14"/>
  <c r="BG12" i="14" s="1"/>
  <c r="AO12" i="14"/>
  <c r="BF12" i="14" s="1"/>
  <c r="AN12" i="14"/>
  <c r="BE12" i="14" s="1"/>
  <c r="AM12" i="14"/>
  <c r="BD12" i="14" s="1"/>
  <c r="AL12" i="14"/>
  <c r="BC12" i="14" s="1"/>
  <c r="AK12" i="14"/>
  <c r="BB12" i="14" s="1"/>
  <c r="AJ12" i="14"/>
  <c r="BA12" i="14" s="1"/>
  <c r="AI12" i="14"/>
  <c r="AZ12" i="14" s="1"/>
  <c r="AX11" i="14"/>
  <c r="BO11" i="14" s="1"/>
  <c r="AW11" i="14"/>
  <c r="BN11" i="14" s="1"/>
  <c r="AV11" i="14"/>
  <c r="BM11" i="14" s="1"/>
  <c r="AU11" i="14"/>
  <c r="BL11" i="14" s="1"/>
  <c r="AT11" i="14"/>
  <c r="BK11" i="14" s="1"/>
  <c r="AS11" i="14"/>
  <c r="BJ11" i="14" s="1"/>
  <c r="AR11" i="14"/>
  <c r="BI11" i="14" s="1"/>
  <c r="AQ11" i="14"/>
  <c r="BH11" i="14" s="1"/>
  <c r="AP11" i="14"/>
  <c r="BG11" i="14" s="1"/>
  <c r="AO11" i="14"/>
  <c r="BF11" i="14" s="1"/>
  <c r="AN11" i="14"/>
  <c r="BE11" i="14" s="1"/>
  <c r="AM11" i="14"/>
  <c r="BD11" i="14" s="1"/>
  <c r="AL11" i="14"/>
  <c r="BC11" i="14" s="1"/>
  <c r="AK11" i="14"/>
  <c r="BB11" i="14" s="1"/>
  <c r="AJ11" i="14"/>
  <c r="BA11" i="14" s="1"/>
  <c r="AI11" i="14"/>
  <c r="AZ11" i="14" s="1"/>
  <c r="AI157" i="13"/>
  <c r="AZ157" i="13" s="1"/>
  <c r="AJ157" i="13"/>
  <c r="BA157" i="13" s="1"/>
  <c r="AK157" i="13"/>
  <c r="BB157" i="13" s="1"/>
  <c r="AL157" i="13"/>
  <c r="BC157" i="13" s="1"/>
  <c r="AM157" i="13"/>
  <c r="BD157" i="13" s="1"/>
  <c r="AN157" i="13"/>
  <c r="BE157" i="13" s="1"/>
  <c r="AO157" i="13"/>
  <c r="BF157" i="13" s="1"/>
  <c r="AP157" i="13"/>
  <c r="BG157" i="13" s="1"/>
  <c r="AQ157" i="13"/>
  <c r="BH157" i="13" s="1"/>
  <c r="AR157" i="13"/>
  <c r="BI157" i="13" s="1"/>
  <c r="AS157" i="13"/>
  <c r="BJ157" i="13" s="1"/>
  <c r="AT157" i="13"/>
  <c r="BK157" i="13" s="1"/>
  <c r="AU157" i="13"/>
  <c r="BL157" i="13" s="1"/>
  <c r="AV157" i="13"/>
  <c r="BM157" i="13" s="1"/>
  <c r="AW157" i="13"/>
  <c r="BN157" i="13" s="1"/>
  <c r="AX157" i="13"/>
  <c r="BO157" i="13" s="1"/>
  <c r="AI131" i="13"/>
  <c r="AZ131" i="13" s="1"/>
  <c r="AJ131" i="13"/>
  <c r="BA131" i="13" s="1"/>
  <c r="AK131" i="13"/>
  <c r="BB131" i="13" s="1"/>
  <c r="AL131" i="13"/>
  <c r="BC131" i="13" s="1"/>
  <c r="AM131" i="13"/>
  <c r="BD131" i="13" s="1"/>
  <c r="AN131" i="13"/>
  <c r="BE131" i="13" s="1"/>
  <c r="AO131" i="13"/>
  <c r="BF131" i="13" s="1"/>
  <c r="AP131" i="13"/>
  <c r="BG131" i="13" s="1"/>
  <c r="AQ131" i="13"/>
  <c r="BH131" i="13" s="1"/>
  <c r="AR131" i="13"/>
  <c r="BI131" i="13" s="1"/>
  <c r="AS131" i="13"/>
  <c r="BJ131" i="13" s="1"/>
  <c r="AT131" i="13"/>
  <c r="BK131" i="13" s="1"/>
  <c r="AU131" i="13"/>
  <c r="BL131" i="13" s="1"/>
  <c r="AV131" i="13"/>
  <c r="BM131" i="13" s="1"/>
  <c r="AW131" i="13"/>
  <c r="BN131" i="13" s="1"/>
  <c r="AX131" i="13"/>
  <c r="BO131" i="13" s="1"/>
  <c r="AI132" i="13"/>
  <c r="AZ132" i="13" s="1"/>
  <c r="AJ132" i="13"/>
  <c r="BA132" i="13" s="1"/>
  <c r="AK132" i="13"/>
  <c r="BB132" i="13" s="1"/>
  <c r="AL132" i="13"/>
  <c r="BC132" i="13" s="1"/>
  <c r="AM132" i="13"/>
  <c r="BD132" i="13" s="1"/>
  <c r="AN132" i="13"/>
  <c r="BE132" i="13" s="1"/>
  <c r="AO132" i="13"/>
  <c r="BF132" i="13" s="1"/>
  <c r="AP132" i="13"/>
  <c r="BG132" i="13" s="1"/>
  <c r="AQ132" i="13"/>
  <c r="BH132" i="13" s="1"/>
  <c r="AR132" i="13"/>
  <c r="BI132" i="13" s="1"/>
  <c r="AS132" i="13"/>
  <c r="BJ132" i="13" s="1"/>
  <c r="AT132" i="13"/>
  <c r="BK132" i="13" s="1"/>
  <c r="AU132" i="13"/>
  <c r="BL132" i="13" s="1"/>
  <c r="AV132" i="13"/>
  <c r="BM132" i="13" s="1"/>
  <c r="AW132" i="13"/>
  <c r="BN132" i="13" s="1"/>
  <c r="AX132" i="13"/>
  <c r="BO132" i="13" s="1"/>
  <c r="AI133" i="13"/>
  <c r="AZ133" i="13" s="1"/>
  <c r="AJ133" i="13"/>
  <c r="BA133" i="13" s="1"/>
  <c r="AK133" i="13"/>
  <c r="BB133" i="13" s="1"/>
  <c r="AL133" i="13"/>
  <c r="BC133" i="13" s="1"/>
  <c r="AM133" i="13"/>
  <c r="BD133" i="13" s="1"/>
  <c r="AN133" i="13"/>
  <c r="BE133" i="13" s="1"/>
  <c r="AO133" i="13"/>
  <c r="BF133" i="13" s="1"/>
  <c r="AP133" i="13"/>
  <c r="BG133" i="13" s="1"/>
  <c r="AQ133" i="13"/>
  <c r="BH133" i="13" s="1"/>
  <c r="AR133" i="13"/>
  <c r="BI133" i="13" s="1"/>
  <c r="AS133" i="13"/>
  <c r="BJ133" i="13" s="1"/>
  <c r="AT133" i="13"/>
  <c r="BK133" i="13" s="1"/>
  <c r="AU133" i="13"/>
  <c r="BL133" i="13" s="1"/>
  <c r="AV133" i="13"/>
  <c r="BM133" i="13" s="1"/>
  <c r="AW133" i="13"/>
  <c r="BN133" i="13" s="1"/>
  <c r="AX133" i="13"/>
  <c r="BO133" i="13" s="1"/>
  <c r="AI134" i="13"/>
  <c r="AZ134" i="13" s="1"/>
  <c r="AJ134" i="13"/>
  <c r="BA134" i="13" s="1"/>
  <c r="AK134" i="13"/>
  <c r="BB134" i="13" s="1"/>
  <c r="AL134" i="13"/>
  <c r="BC134" i="13" s="1"/>
  <c r="AM134" i="13"/>
  <c r="BD134" i="13" s="1"/>
  <c r="AN134" i="13"/>
  <c r="BE134" i="13" s="1"/>
  <c r="AO134" i="13"/>
  <c r="BF134" i="13" s="1"/>
  <c r="AP134" i="13"/>
  <c r="BG134" i="13" s="1"/>
  <c r="AQ134" i="13"/>
  <c r="BH134" i="13" s="1"/>
  <c r="AR134" i="13"/>
  <c r="BI134" i="13" s="1"/>
  <c r="AS134" i="13"/>
  <c r="BJ134" i="13" s="1"/>
  <c r="AT134" i="13"/>
  <c r="BK134" i="13" s="1"/>
  <c r="AU134" i="13"/>
  <c r="BL134" i="13" s="1"/>
  <c r="AV134" i="13"/>
  <c r="BM134" i="13" s="1"/>
  <c r="AW134" i="13"/>
  <c r="BN134" i="13" s="1"/>
  <c r="AX134" i="13"/>
  <c r="BO134" i="13" s="1"/>
  <c r="AI135" i="13"/>
  <c r="AZ135" i="13" s="1"/>
  <c r="AJ135" i="13"/>
  <c r="BA135" i="13" s="1"/>
  <c r="AK135" i="13"/>
  <c r="BB135" i="13" s="1"/>
  <c r="AL135" i="13"/>
  <c r="BC135" i="13" s="1"/>
  <c r="AM135" i="13"/>
  <c r="BD135" i="13" s="1"/>
  <c r="AN135" i="13"/>
  <c r="BE135" i="13" s="1"/>
  <c r="AO135" i="13"/>
  <c r="BF135" i="13" s="1"/>
  <c r="AP135" i="13"/>
  <c r="BG135" i="13" s="1"/>
  <c r="AQ135" i="13"/>
  <c r="BH135" i="13" s="1"/>
  <c r="AR135" i="13"/>
  <c r="BI135" i="13" s="1"/>
  <c r="AS135" i="13"/>
  <c r="BJ135" i="13" s="1"/>
  <c r="AT135" i="13"/>
  <c r="BK135" i="13" s="1"/>
  <c r="AU135" i="13"/>
  <c r="BL135" i="13" s="1"/>
  <c r="AV135" i="13"/>
  <c r="BM135" i="13" s="1"/>
  <c r="AW135" i="13"/>
  <c r="BN135" i="13" s="1"/>
  <c r="AX135" i="13"/>
  <c r="BO135" i="13" s="1"/>
  <c r="AI136" i="13"/>
  <c r="AZ136" i="13" s="1"/>
  <c r="AJ136" i="13"/>
  <c r="BA136" i="13" s="1"/>
  <c r="AK136" i="13"/>
  <c r="BB136" i="13" s="1"/>
  <c r="AL136" i="13"/>
  <c r="BC136" i="13" s="1"/>
  <c r="AM136" i="13"/>
  <c r="BD136" i="13" s="1"/>
  <c r="AN136" i="13"/>
  <c r="BE136" i="13" s="1"/>
  <c r="AO136" i="13"/>
  <c r="BF136" i="13" s="1"/>
  <c r="AP136" i="13"/>
  <c r="BG136" i="13" s="1"/>
  <c r="AQ136" i="13"/>
  <c r="BH136" i="13" s="1"/>
  <c r="AR136" i="13"/>
  <c r="BI136" i="13" s="1"/>
  <c r="AS136" i="13"/>
  <c r="BJ136" i="13" s="1"/>
  <c r="AT136" i="13"/>
  <c r="BK136" i="13" s="1"/>
  <c r="AU136" i="13"/>
  <c r="BL136" i="13" s="1"/>
  <c r="AV136" i="13"/>
  <c r="BM136" i="13" s="1"/>
  <c r="AW136" i="13"/>
  <c r="BN136" i="13" s="1"/>
  <c r="AX136" i="13"/>
  <c r="BO136" i="13" s="1"/>
  <c r="AI137" i="13"/>
  <c r="AZ137" i="13" s="1"/>
  <c r="AJ137" i="13"/>
  <c r="BA137" i="13" s="1"/>
  <c r="AK137" i="13"/>
  <c r="BB137" i="13" s="1"/>
  <c r="AL137" i="13"/>
  <c r="BC137" i="13" s="1"/>
  <c r="AM137" i="13"/>
  <c r="BD137" i="13" s="1"/>
  <c r="AN137" i="13"/>
  <c r="BE137" i="13" s="1"/>
  <c r="AO137" i="13"/>
  <c r="BF137" i="13" s="1"/>
  <c r="AP137" i="13"/>
  <c r="BG137" i="13" s="1"/>
  <c r="AQ137" i="13"/>
  <c r="BH137" i="13" s="1"/>
  <c r="AR137" i="13"/>
  <c r="BI137" i="13" s="1"/>
  <c r="AS137" i="13"/>
  <c r="BJ137" i="13" s="1"/>
  <c r="AT137" i="13"/>
  <c r="BK137" i="13" s="1"/>
  <c r="AU137" i="13"/>
  <c r="BL137" i="13" s="1"/>
  <c r="AV137" i="13"/>
  <c r="BM137" i="13" s="1"/>
  <c r="AW137" i="13"/>
  <c r="BN137" i="13" s="1"/>
  <c r="AX137" i="13"/>
  <c r="BO137" i="13" s="1"/>
  <c r="AI138" i="13"/>
  <c r="AZ138" i="13" s="1"/>
  <c r="AJ138" i="13"/>
  <c r="BA138" i="13" s="1"/>
  <c r="AK138" i="13"/>
  <c r="BB138" i="13" s="1"/>
  <c r="AL138" i="13"/>
  <c r="BC138" i="13" s="1"/>
  <c r="AM138" i="13"/>
  <c r="BD138" i="13" s="1"/>
  <c r="AN138" i="13"/>
  <c r="BE138" i="13" s="1"/>
  <c r="AO138" i="13"/>
  <c r="BF138" i="13" s="1"/>
  <c r="AP138" i="13"/>
  <c r="BG138" i="13" s="1"/>
  <c r="AQ138" i="13"/>
  <c r="BH138" i="13" s="1"/>
  <c r="AR138" i="13"/>
  <c r="BI138" i="13" s="1"/>
  <c r="AS138" i="13"/>
  <c r="BJ138" i="13" s="1"/>
  <c r="AT138" i="13"/>
  <c r="BK138" i="13" s="1"/>
  <c r="AU138" i="13"/>
  <c r="BL138" i="13" s="1"/>
  <c r="AV138" i="13"/>
  <c r="BM138" i="13" s="1"/>
  <c r="AW138" i="13"/>
  <c r="BN138" i="13" s="1"/>
  <c r="AX138" i="13"/>
  <c r="BO138" i="13" s="1"/>
  <c r="AI139" i="13"/>
  <c r="AZ139" i="13" s="1"/>
  <c r="AJ139" i="13"/>
  <c r="BA139" i="13" s="1"/>
  <c r="AK139" i="13"/>
  <c r="BB139" i="13" s="1"/>
  <c r="AL139" i="13"/>
  <c r="BC139" i="13" s="1"/>
  <c r="AM139" i="13"/>
  <c r="BD139" i="13" s="1"/>
  <c r="AN139" i="13"/>
  <c r="BE139" i="13" s="1"/>
  <c r="AO139" i="13"/>
  <c r="BF139" i="13" s="1"/>
  <c r="AP139" i="13"/>
  <c r="BG139" i="13" s="1"/>
  <c r="AQ139" i="13"/>
  <c r="BH139" i="13" s="1"/>
  <c r="AR139" i="13"/>
  <c r="BI139" i="13" s="1"/>
  <c r="AS139" i="13"/>
  <c r="BJ139" i="13" s="1"/>
  <c r="AT139" i="13"/>
  <c r="BK139" i="13" s="1"/>
  <c r="AU139" i="13"/>
  <c r="BL139" i="13" s="1"/>
  <c r="AV139" i="13"/>
  <c r="BM139" i="13" s="1"/>
  <c r="AW139" i="13"/>
  <c r="BN139" i="13" s="1"/>
  <c r="AX139" i="13"/>
  <c r="BO139" i="13" s="1"/>
  <c r="AI140" i="13"/>
  <c r="AZ140" i="13" s="1"/>
  <c r="AJ140" i="13"/>
  <c r="BA140" i="13" s="1"/>
  <c r="AK140" i="13"/>
  <c r="BB140" i="13" s="1"/>
  <c r="AL140" i="13"/>
  <c r="BC140" i="13" s="1"/>
  <c r="AM140" i="13"/>
  <c r="BD140" i="13" s="1"/>
  <c r="AN140" i="13"/>
  <c r="BE140" i="13" s="1"/>
  <c r="AO140" i="13"/>
  <c r="BF140" i="13" s="1"/>
  <c r="AP140" i="13"/>
  <c r="BG140" i="13" s="1"/>
  <c r="AQ140" i="13"/>
  <c r="BH140" i="13" s="1"/>
  <c r="AR140" i="13"/>
  <c r="BI140" i="13" s="1"/>
  <c r="AS140" i="13"/>
  <c r="BJ140" i="13" s="1"/>
  <c r="AT140" i="13"/>
  <c r="BK140" i="13" s="1"/>
  <c r="AU140" i="13"/>
  <c r="BL140" i="13" s="1"/>
  <c r="AV140" i="13"/>
  <c r="BM140" i="13" s="1"/>
  <c r="AW140" i="13"/>
  <c r="BN140" i="13" s="1"/>
  <c r="AX140" i="13"/>
  <c r="BO140" i="13" s="1"/>
  <c r="AI141" i="13"/>
  <c r="AZ141" i="13" s="1"/>
  <c r="AJ141" i="13"/>
  <c r="BA141" i="13" s="1"/>
  <c r="AK141" i="13"/>
  <c r="BB141" i="13" s="1"/>
  <c r="AL141" i="13"/>
  <c r="BC141" i="13" s="1"/>
  <c r="AM141" i="13"/>
  <c r="BD141" i="13" s="1"/>
  <c r="AN141" i="13"/>
  <c r="BE141" i="13" s="1"/>
  <c r="AO141" i="13"/>
  <c r="BF141" i="13" s="1"/>
  <c r="AP141" i="13"/>
  <c r="BG141" i="13" s="1"/>
  <c r="AQ141" i="13"/>
  <c r="BH141" i="13" s="1"/>
  <c r="AR141" i="13"/>
  <c r="BI141" i="13" s="1"/>
  <c r="AS141" i="13"/>
  <c r="BJ141" i="13" s="1"/>
  <c r="AT141" i="13"/>
  <c r="BK141" i="13" s="1"/>
  <c r="AU141" i="13"/>
  <c r="BL141" i="13" s="1"/>
  <c r="AV141" i="13"/>
  <c r="BM141" i="13" s="1"/>
  <c r="AW141" i="13"/>
  <c r="BN141" i="13" s="1"/>
  <c r="AX141" i="13"/>
  <c r="BO141" i="13" s="1"/>
  <c r="AI142" i="13"/>
  <c r="AZ142" i="13" s="1"/>
  <c r="AJ142" i="13"/>
  <c r="BA142" i="13" s="1"/>
  <c r="AK142" i="13"/>
  <c r="BB142" i="13" s="1"/>
  <c r="AL142" i="13"/>
  <c r="BC142" i="13" s="1"/>
  <c r="AM142" i="13"/>
  <c r="BD142" i="13" s="1"/>
  <c r="AN142" i="13"/>
  <c r="BE142" i="13" s="1"/>
  <c r="AO142" i="13"/>
  <c r="BF142" i="13" s="1"/>
  <c r="AP142" i="13"/>
  <c r="BG142" i="13" s="1"/>
  <c r="AQ142" i="13"/>
  <c r="BH142" i="13" s="1"/>
  <c r="AR142" i="13"/>
  <c r="BI142" i="13" s="1"/>
  <c r="AS142" i="13"/>
  <c r="BJ142" i="13" s="1"/>
  <c r="AT142" i="13"/>
  <c r="BK142" i="13" s="1"/>
  <c r="AU142" i="13"/>
  <c r="BL142" i="13" s="1"/>
  <c r="AV142" i="13"/>
  <c r="BM142" i="13" s="1"/>
  <c r="AW142" i="13"/>
  <c r="BN142" i="13" s="1"/>
  <c r="AX142" i="13"/>
  <c r="BO142" i="13" s="1"/>
  <c r="AI143" i="13"/>
  <c r="AZ143" i="13" s="1"/>
  <c r="AJ143" i="13"/>
  <c r="BA143" i="13" s="1"/>
  <c r="AK143" i="13"/>
  <c r="BB143" i="13" s="1"/>
  <c r="AL143" i="13"/>
  <c r="BC143" i="13" s="1"/>
  <c r="AM143" i="13"/>
  <c r="BD143" i="13" s="1"/>
  <c r="AN143" i="13"/>
  <c r="BE143" i="13" s="1"/>
  <c r="AO143" i="13"/>
  <c r="BF143" i="13" s="1"/>
  <c r="AP143" i="13"/>
  <c r="BG143" i="13" s="1"/>
  <c r="AQ143" i="13"/>
  <c r="BH143" i="13" s="1"/>
  <c r="AR143" i="13"/>
  <c r="BI143" i="13" s="1"/>
  <c r="AS143" i="13"/>
  <c r="BJ143" i="13" s="1"/>
  <c r="AT143" i="13"/>
  <c r="BK143" i="13" s="1"/>
  <c r="AU143" i="13"/>
  <c r="BL143" i="13" s="1"/>
  <c r="AV143" i="13"/>
  <c r="BM143" i="13" s="1"/>
  <c r="AW143" i="13"/>
  <c r="BN143" i="13" s="1"/>
  <c r="AX143" i="13"/>
  <c r="BO143" i="13" s="1"/>
  <c r="AI144" i="13"/>
  <c r="AZ144" i="13" s="1"/>
  <c r="AJ144" i="13"/>
  <c r="BA144" i="13" s="1"/>
  <c r="AK144" i="13"/>
  <c r="BB144" i="13" s="1"/>
  <c r="AL144" i="13"/>
  <c r="BC144" i="13" s="1"/>
  <c r="AM144" i="13"/>
  <c r="BD144" i="13" s="1"/>
  <c r="AN144" i="13"/>
  <c r="BE144" i="13" s="1"/>
  <c r="AO144" i="13"/>
  <c r="BF144" i="13" s="1"/>
  <c r="AP144" i="13"/>
  <c r="BG144" i="13" s="1"/>
  <c r="AQ144" i="13"/>
  <c r="BH144" i="13" s="1"/>
  <c r="AR144" i="13"/>
  <c r="BI144" i="13" s="1"/>
  <c r="AS144" i="13"/>
  <c r="BJ144" i="13" s="1"/>
  <c r="AT144" i="13"/>
  <c r="BK144" i="13" s="1"/>
  <c r="AU144" i="13"/>
  <c r="BL144" i="13" s="1"/>
  <c r="AV144" i="13"/>
  <c r="BM144" i="13" s="1"/>
  <c r="AW144" i="13"/>
  <c r="BN144" i="13" s="1"/>
  <c r="AX144" i="13"/>
  <c r="BO144" i="13" s="1"/>
  <c r="AI145" i="13"/>
  <c r="AZ145" i="13" s="1"/>
  <c r="AJ145" i="13"/>
  <c r="BA145" i="13" s="1"/>
  <c r="AK145" i="13"/>
  <c r="BB145" i="13" s="1"/>
  <c r="AL145" i="13"/>
  <c r="BC145" i="13" s="1"/>
  <c r="AM145" i="13"/>
  <c r="BD145" i="13" s="1"/>
  <c r="AN145" i="13"/>
  <c r="BE145" i="13" s="1"/>
  <c r="AO145" i="13"/>
  <c r="BF145" i="13" s="1"/>
  <c r="AP145" i="13"/>
  <c r="BG145" i="13" s="1"/>
  <c r="AQ145" i="13"/>
  <c r="BH145" i="13" s="1"/>
  <c r="AR145" i="13"/>
  <c r="BI145" i="13" s="1"/>
  <c r="AS145" i="13"/>
  <c r="BJ145" i="13" s="1"/>
  <c r="AT145" i="13"/>
  <c r="BK145" i="13" s="1"/>
  <c r="AU145" i="13"/>
  <c r="BL145" i="13" s="1"/>
  <c r="AV145" i="13"/>
  <c r="BM145" i="13" s="1"/>
  <c r="AW145" i="13"/>
  <c r="BN145" i="13" s="1"/>
  <c r="AX145" i="13"/>
  <c r="BO145" i="13" s="1"/>
  <c r="AI146" i="13"/>
  <c r="AZ146" i="13" s="1"/>
  <c r="AJ146" i="13"/>
  <c r="BA146" i="13" s="1"/>
  <c r="AK146" i="13"/>
  <c r="BB146" i="13" s="1"/>
  <c r="AL146" i="13"/>
  <c r="BC146" i="13" s="1"/>
  <c r="AM146" i="13"/>
  <c r="BD146" i="13" s="1"/>
  <c r="AN146" i="13"/>
  <c r="BE146" i="13" s="1"/>
  <c r="AO146" i="13"/>
  <c r="BF146" i="13" s="1"/>
  <c r="AP146" i="13"/>
  <c r="BG146" i="13" s="1"/>
  <c r="AQ146" i="13"/>
  <c r="BH146" i="13" s="1"/>
  <c r="AR146" i="13"/>
  <c r="BI146" i="13" s="1"/>
  <c r="AS146" i="13"/>
  <c r="BJ146" i="13" s="1"/>
  <c r="AT146" i="13"/>
  <c r="BK146" i="13" s="1"/>
  <c r="AU146" i="13"/>
  <c r="BL146" i="13" s="1"/>
  <c r="AV146" i="13"/>
  <c r="BM146" i="13" s="1"/>
  <c r="AW146" i="13"/>
  <c r="BN146" i="13" s="1"/>
  <c r="AX146" i="13"/>
  <c r="BO146" i="13" s="1"/>
  <c r="AI147" i="13"/>
  <c r="AZ147" i="13" s="1"/>
  <c r="AJ147" i="13"/>
  <c r="BA147" i="13" s="1"/>
  <c r="AK147" i="13"/>
  <c r="BB147" i="13" s="1"/>
  <c r="AL147" i="13"/>
  <c r="BC147" i="13" s="1"/>
  <c r="AM147" i="13"/>
  <c r="BD147" i="13" s="1"/>
  <c r="AN147" i="13"/>
  <c r="BE147" i="13" s="1"/>
  <c r="AO147" i="13"/>
  <c r="BF147" i="13" s="1"/>
  <c r="AP147" i="13"/>
  <c r="BG147" i="13" s="1"/>
  <c r="AQ147" i="13"/>
  <c r="BH147" i="13" s="1"/>
  <c r="AR147" i="13"/>
  <c r="BI147" i="13" s="1"/>
  <c r="AS147" i="13"/>
  <c r="BJ147" i="13" s="1"/>
  <c r="AT147" i="13"/>
  <c r="BK147" i="13" s="1"/>
  <c r="AU147" i="13"/>
  <c r="BL147" i="13" s="1"/>
  <c r="AV147" i="13"/>
  <c r="BM147" i="13" s="1"/>
  <c r="AW147" i="13"/>
  <c r="BN147" i="13" s="1"/>
  <c r="AX147" i="13"/>
  <c r="BO147" i="13" s="1"/>
  <c r="AI148" i="13"/>
  <c r="AZ148" i="13" s="1"/>
  <c r="AJ148" i="13"/>
  <c r="BA148" i="13" s="1"/>
  <c r="AK148" i="13"/>
  <c r="BB148" i="13" s="1"/>
  <c r="AL148" i="13"/>
  <c r="BC148" i="13" s="1"/>
  <c r="AM148" i="13"/>
  <c r="BD148" i="13" s="1"/>
  <c r="AN148" i="13"/>
  <c r="BE148" i="13" s="1"/>
  <c r="AO148" i="13"/>
  <c r="BF148" i="13" s="1"/>
  <c r="AP148" i="13"/>
  <c r="BG148" i="13" s="1"/>
  <c r="AQ148" i="13"/>
  <c r="BH148" i="13" s="1"/>
  <c r="AR148" i="13"/>
  <c r="BI148" i="13" s="1"/>
  <c r="AS148" i="13"/>
  <c r="BJ148" i="13" s="1"/>
  <c r="AT148" i="13"/>
  <c r="BK148" i="13" s="1"/>
  <c r="AU148" i="13"/>
  <c r="BL148" i="13" s="1"/>
  <c r="AV148" i="13"/>
  <c r="BM148" i="13" s="1"/>
  <c r="AW148" i="13"/>
  <c r="BN148" i="13" s="1"/>
  <c r="AX148" i="13"/>
  <c r="BO148" i="13" s="1"/>
  <c r="AI149" i="13"/>
  <c r="AZ149" i="13" s="1"/>
  <c r="AJ149" i="13"/>
  <c r="BA149" i="13" s="1"/>
  <c r="AK149" i="13"/>
  <c r="BB149" i="13" s="1"/>
  <c r="AL149" i="13"/>
  <c r="BC149" i="13" s="1"/>
  <c r="AM149" i="13"/>
  <c r="BD149" i="13" s="1"/>
  <c r="AN149" i="13"/>
  <c r="BE149" i="13" s="1"/>
  <c r="AO149" i="13"/>
  <c r="BF149" i="13" s="1"/>
  <c r="AP149" i="13"/>
  <c r="BG149" i="13" s="1"/>
  <c r="AQ149" i="13"/>
  <c r="BH149" i="13" s="1"/>
  <c r="AR149" i="13"/>
  <c r="BI149" i="13" s="1"/>
  <c r="AS149" i="13"/>
  <c r="BJ149" i="13" s="1"/>
  <c r="AT149" i="13"/>
  <c r="BK149" i="13" s="1"/>
  <c r="AU149" i="13"/>
  <c r="BL149" i="13" s="1"/>
  <c r="AV149" i="13"/>
  <c r="BM149" i="13" s="1"/>
  <c r="AW149" i="13"/>
  <c r="BN149" i="13" s="1"/>
  <c r="AX149" i="13"/>
  <c r="BO149" i="13" s="1"/>
  <c r="AI150" i="13"/>
  <c r="AZ150" i="13" s="1"/>
  <c r="AJ150" i="13"/>
  <c r="BA150" i="13" s="1"/>
  <c r="AK150" i="13"/>
  <c r="BB150" i="13" s="1"/>
  <c r="AL150" i="13"/>
  <c r="BC150" i="13" s="1"/>
  <c r="AM150" i="13"/>
  <c r="BD150" i="13" s="1"/>
  <c r="AN150" i="13"/>
  <c r="BE150" i="13" s="1"/>
  <c r="AO150" i="13"/>
  <c r="BF150" i="13" s="1"/>
  <c r="AP150" i="13"/>
  <c r="BG150" i="13" s="1"/>
  <c r="AQ150" i="13"/>
  <c r="BH150" i="13" s="1"/>
  <c r="AR150" i="13"/>
  <c r="BI150" i="13" s="1"/>
  <c r="AS150" i="13"/>
  <c r="BJ150" i="13" s="1"/>
  <c r="AT150" i="13"/>
  <c r="BK150" i="13" s="1"/>
  <c r="AU150" i="13"/>
  <c r="BL150" i="13" s="1"/>
  <c r="AV150" i="13"/>
  <c r="BM150" i="13" s="1"/>
  <c r="AW150" i="13"/>
  <c r="BN150" i="13" s="1"/>
  <c r="AX150" i="13"/>
  <c r="BO150" i="13" s="1"/>
  <c r="AI151" i="13"/>
  <c r="AZ151" i="13" s="1"/>
  <c r="AJ151" i="13"/>
  <c r="BA151" i="13" s="1"/>
  <c r="AK151" i="13"/>
  <c r="BB151" i="13" s="1"/>
  <c r="AL151" i="13"/>
  <c r="BC151" i="13" s="1"/>
  <c r="AM151" i="13"/>
  <c r="BD151" i="13" s="1"/>
  <c r="AN151" i="13"/>
  <c r="BE151" i="13" s="1"/>
  <c r="AO151" i="13"/>
  <c r="BF151" i="13" s="1"/>
  <c r="AP151" i="13"/>
  <c r="BG151" i="13" s="1"/>
  <c r="AQ151" i="13"/>
  <c r="BH151" i="13" s="1"/>
  <c r="AR151" i="13"/>
  <c r="BI151" i="13" s="1"/>
  <c r="AS151" i="13"/>
  <c r="BJ151" i="13" s="1"/>
  <c r="AT151" i="13"/>
  <c r="BK151" i="13" s="1"/>
  <c r="AU151" i="13"/>
  <c r="BL151" i="13" s="1"/>
  <c r="AV151" i="13"/>
  <c r="BM151" i="13" s="1"/>
  <c r="AW151" i="13"/>
  <c r="BN151" i="13" s="1"/>
  <c r="AX151" i="13"/>
  <c r="BO151" i="13" s="1"/>
  <c r="AI152" i="13"/>
  <c r="AZ152" i="13" s="1"/>
  <c r="AJ152" i="13"/>
  <c r="BA152" i="13" s="1"/>
  <c r="AK152" i="13"/>
  <c r="BB152" i="13" s="1"/>
  <c r="AL152" i="13"/>
  <c r="BC152" i="13" s="1"/>
  <c r="AM152" i="13"/>
  <c r="BD152" i="13" s="1"/>
  <c r="AN152" i="13"/>
  <c r="BE152" i="13" s="1"/>
  <c r="AO152" i="13"/>
  <c r="BF152" i="13" s="1"/>
  <c r="AP152" i="13"/>
  <c r="BG152" i="13" s="1"/>
  <c r="AQ152" i="13"/>
  <c r="BH152" i="13" s="1"/>
  <c r="AR152" i="13"/>
  <c r="BI152" i="13" s="1"/>
  <c r="AS152" i="13"/>
  <c r="BJ152" i="13" s="1"/>
  <c r="AT152" i="13"/>
  <c r="BK152" i="13" s="1"/>
  <c r="AU152" i="13"/>
  <c r="BL152" i="13" s="1"/>
  <c r="AV152" i="13"/>
  <c r="BM152" i="13" s="1"/>
  <c r="AW152" i="13"/>
  <c r="BN152" i="13" s="1"/>
  <c r="AX152" i="13"/>
  <c r="BO152" i="13" s="1"/>
  <c r="AI153" i="13"/>
  <c r="AZ153" i="13" s="1"/>
  <c r="AJ153" i="13"/>
  <c r="BA153" i="13" s="1"/>
  <c r="AK153" i="13"/>
  <c r="BB153" i="13" s="1"/>
  <c r="AL153" i="13"/>
  <c r="BC153" i="13" s="1"/>
  <c r="AM153" i="13"/>
  <c r="BD153" i="13" s="1"/>
  <c r="AN153" i="13"/>
  <c r="BE153" i="13" s="1"/>
  <c r="AO153" i="13"/>
  <c r="BF153" i="13" s="1"/>
  <c r="AP153" i="13"/>
  <c r="BG153" i="13" s="1"/>
  <c r="AQ153" i="13"/>
  <c r="BH153" i="13" s="1"/>
  <c r="AR153" i="13"/>
  <c r="BI153" i="13" s="1"/>
  <c r="AS153" i="13"/>
  <c r="BJ153" i="13" s="1"/>
  <c r="AT153" i="13"/>
  <c r="BK153" i="13" s="1"/>
  <c r="AU153" i="13"/>
  <c r="BL153" i="13" s="1"/>
  <c r="AV153" i="13"/>
  <c r="BM153" i="13" s="1"/>
  <c r="AW153" i="13"/>
  <c r="BN153" i="13" s="1"/>
  <c r="AX153" i="13"/>
  <c r="BO153" i="13" s="1"/>
  <c r="AI154" i="13"/>
  <c r="AZ154" i="13" s="1"/>
  <c r="AJ154" i="13"/>
  <c r="BA154" i="13" s="1"/>
  <c r="AK154" i="13"/>
  <c r="BB154" i="13" s="1"/>
  <c r="AL154" i="13"/>
  <c r="BC154" i="13" s="1"/>
  <c r="AM154" i="13"/>
  <c r="BD154" i="13" s="1"/>
  <c r="AN154" i="13"/>
  <c r="BE154" i="13" s="1"/>
  <c r="AO154" i="13"/>
  <c r="BF154" i="13" s="1"/>
  <c r="AP154" i="13"/>
  <c r="BG154" i="13" s="1"/>
  <c r="AQ154" i="13"/>
  <c r="BH154" i="13" s="1"/>
  <c r="AR154" i="13"/>
  <c r="BI154" i="13" s="1"/>
  <c r="AS154" i="13"/>
  <c r="BJ154" i="13" s="1"/>
  <c r="AT154" i="13"/>
  <c r="BK154" i="13" s="1"/>
  <c r="AU154" i="13"/>
  <c r="BL154" i="13" s="1"/>
  <c r="AV154" i="13"/>
  <c r="BM154" i="13" s="1"/>
  <c r="AW154" i="13"/>
  <c r="BN154" i="13" s="1"/>
  <c r="AX154" i="13"/>
  <c r="BO154" i="13" s="1"/>
  <c r="AI155" i="13"/>
  <c r="AZ155" i="13" s="1"/>
  <c r="AJ155" i="13"/>
  <c r="BA155" i="13" s="1"/>
  <c r="AK155" i="13"/>
  <c r="BB155" i="13" s="1"/>
  <c r="AL155" i="13"/>
  <c r="BC155" i="13" s="1"/>
  <c r="AM155" i="13"/>
  <c r="BD155" i="13" s="1"/>
  <c r="AN155" i="13"/>
  <c r="BE155" i="13" s="1"/>
  <c r="AO155" i="13"/>
  <c r="BF155" i="13" s="1"/>
  <c r="AP155" i="13"/>
  <c r="BG155" i="13" s="1"/>
  <c r="AQ155" i="13"/>
  <c r="BH155" i="13" s="1"/>
  <c r="AR155" i="13"/>
  <c r="BI155" i="13" s="1"/>
  <c r="AS155" i="13"/>
  <c r="BJ155" i="13" s="1"/>
  <c r="AT155" i="13"/>
  <c r="BK155" i="13" s="1"/>
  <c r="AU155" i="13"/>
  <c r="BL155" i="13" s="1"/>
  <c r="AV155" i="13"/>
  <c r="BM155" i="13" s="1"/>
  <c r="AW155" i="13"/>
  <c r="BN155" i="13" s="1"/>
  <c r="AX155" i="13"/>
  <c r="BO155" i="13" s="1"/>
  <c r="AI156" i="13"/>
  <c r="AZ156" i="13" s="1"/>
  <c r="AJ156" i="13"/>
  <c r="BA156" i="13" s="1"/>
  <c r="AK156" i="13"/>
  <c r="BB156" i="13" s="1"/>
  <c r="AL156" i="13"/>
  <c r="BC156" i="13" s="1"/>
  <c r="AM156" i="13"/>
  <c r="BD156" i="13" s="1"/>
  <c r="AN156" i="13"/>
  <c r="BE156" i="13" s="1"/>
  <c r="AO156" i="13"/>
  <c r="BF156" i="13" s="1"/>
  <c r="AP156" i="13"/>
  <c r="BG156" i="13" s="1"/>
  <c r="AQ156" i="13"/>
  <c r="BH156" i="13" s="1"/>
  <c r="AR156" i="13"/>
  <c r="BI156" i="13" s="1"/>
  <c r="AS156" i="13"/>
  <c r="BJ156" i="13" s="1"/>
  <c r="AT156" i="13"/>
  <c r="BK156" i="13" s="1"/>
  <c r="AU156" i="13"/>
  <c r="BL156" i="13" s="1"/>
  <c r="AV156" i="13"/>
  <c r="BM156" i="13" s="1"/>
  <c r="AW156" i="13"/>
  <c r="BN156" i="13" s="1"/>
  <c r="AX156" i="13"/>
  <c r="BO156" i="13" s="1"/>
  <c r="AX130" i="13"/>
  <c r="BO130" i="13" s="1"/>
  <c r="AW130" i="13"/>
  <c r="BN130" i="13" s="1"/>
  <c r="AV130" i="13"/>
  <c r="BM130" i="13" s="1"/>
  <c r="AU130" i="13"/>
  <c r="BL130" i="13" s="1"/>
  <c r="AT130" i="13"/>
  <c r="BK130" i="13" s="1"/>
  <c r="AS130" i="13"/>
  <c r="BJ130" i="13" s="1"/>
  <c r="AR130" i="13"/>
  <c r="BI130" i="13" s="1"/>
  <c r="AQ130" i="13"/>
  <c r="BH130" i="13" s="1"/>
  <c r="AP130" i="13"/>
  <c r="BG130" i="13" s="1"/>
  <c r="AO130" i="13"/>
  <c r="BF130" i="13" s="1"/>
  <c r="AN130" i="13"/>
  <c r="BE130" i="13" s="1"/>
  <c r="AM130" i="13"/>
  <c r="BD130" i="13" s="1"/>
  <c r="AL130" i="13"/>
  <c r="BC130" i="13" s="1"/>
  <c r="AK130" i="13"/>
  <c r="BB130" i="13" s="1"/>
  <c r="AJ130" i="13"/>
  <c r="BA130" i="13" s="1"/>
  <c r="AI130" i="13"/>
  <c r="AZ130" i="13" s="1"/>
  <c r="AX129" i="13"/>
  <c r="BO129" i="13" s="1"/>
  <c r="AW129" i="13"/>
  <c r="BN129" i="13" s="1"/>
  <c r="AV129" i="13"/>
  <c r="BM129" i="13" s="1"/>
  <c r="AU129" i="13"/>
  <c r="BL129" i="13" s="1"/>
  <c r="AT129" i="13"/>
  <c r="BK129" i="13" s="1"/>
  <c r="AS129" i="13"/>
  <c r="BJ129" i="13" s="1"/>
  <c r="AR129" i="13"/>
  <c r="BI129" i="13" s="1"/>
  <c r="AQ129" i="13"/>
  <c r="BH129" i="13" s="1"/>
  <c r="AP129" i="13"/>
  <c r="BG129" i="13" s="1"/>
  <c r="AO129" i="13"/>
  <c r="BF129" i="13" s="1"/>
  <c r="AN129" i="13"/>
  <c r="BE129" i="13" s="1"/>
  <c r="AM129" i="13"/>
  <c r="BD129" i="13" s="1"/>
  <c r="AL129" i="13"/>
  <c r="BC129" i="13" s="1"/>
  <c r="AK129" i="13"/>
  <c r="BB129" i="13" s="1"/>
  <c r="AJ129" i="13"/>
  <c r="BA129" i="13" s="1"/>
  <c r="AI129" i="13"/>
  <c r="AZ129" i="13" s="1"/>
  <c r="AX128" i="13"/>
  <c r="BO128" i="13" s="1"/>
  <c r="AW128" i="13"/>
  <c r="BN128" i="13" s="1"/>
  <c r="AV128" i="13"/>
  <c r="BM128" i="13" s="1"/>
  <c r="AU128" i="13"/>
  <c r="BL128" i="13" s="1"/>
  <c r="AT128" i="13"/>
  <c r="BK128" i="13" s="1"/>
  <c r="AS128" i="13"/>
  <c r="BJ128" i="13" s="1"/>
  <c r="AR128" i="13"/>
  <c r="BI128" i="13" s="1"/>
  <c r="AQ128" i="13"/>
  <c r="BH128" i="13" s="1"/>
  <c r="AP128" i="13"/>
  <c r="BG128" i="13" s="1"/>
  <c r="AO128" i="13"/>
  <c r="BF128" i="13" s="1"/>
  <c r="AN128" i="13"/>
  <c r="BE128" i="13" s="1"/>
  <c r="AM128" i="13"/>
  <c r="BD128" i="13" s="1"/>
  <c r="AL128" i="13"/>
  <c r="BC128" i="13" s="1"/>
  <c r="AK128" i="13"/>
  <c r="BB128" i="13" s="1"/>
  <c r="AJ128" i="13"/>
  <c r="BA128" i="13" s="1"/>
  <c r="AI128" i="13"/>
  <c r="AZ128" i="13" s="1"/>
  <c r="AX127" i="13"/>
  <c r="BO127" i="13" s="1"/>
  <c r="AW127" i="13"/>
  <c r="BN127" i="13" s="1"/>
  <c r="AV127" i="13"/>
  <c r="BM127" i="13" s="1"/>
  <c r="AU127" i="13"/>
  <c r="BL127" i="13" s="1"/>
  <c r="AT127" i="13"/>
  <c r="BK127" i="13" s="1"/>
  <c r="AS127" i="13"/>
  <c r="BJ127" i="13" s="1"/>
  <c r="AR127" i="13"/>
  <c r="BI127" i="13" s="1"/>
  <c r="AQ127" i="13"/>
  <c r="BH127" i="13" s="1"/>
  <c r="AP127" i="13"/>
  <c r="BG127" i="13" s="1"/>
  <c r="AO127" i="13"/>
  <c r="BF127" i="13" s="1"/>
  <c r="AN127" i="13"/>
  <c r="BE127" i="13" s="1"/>
  <c r="AM127" i="13"/>
  <c r="BD127" i="13" s="1"/>
  <c r="AL127" i="13"/>
  <c r="BC127" i="13" s="1"/>
  <c r="AK127" i="13"/>
  <c r="BB127" i="13" s="1"/>
  <c r="AJ127" i="13"/>
  <c r="BA127" i="13" s="1"/>
  <c r="AI127" i="13"/>
  <c r="AZ127" i="13" s="1"/>
  <c r="AX126" i="13"/>
  <c r="BO126" i="13" s="1"/>
  <c r="AW126" i="13"/>
  <c r="BN126" i="13" s="1"/>
  <c r="AV126" i="13"/>
  <c r="BM126" i="13" s="1"/>
  <c r="AU126" i="13"/>
  <c r="BL126" i="13" s="1"/>
  <c r="AT126" i="13"/>
  <c r="BK126" i="13" s="1"/>
  <c r="AS126" i="13"/>
  <c r="BJ126" i="13" s="1"/>
  <c r="AR126" i="13"/>
  <c r="BI126" i="13" s="1"/>
  <c r="AQ126" i="13"/>
  <c r="BH126" i="13" s="1"/>
  <c r="AP126" i="13"/>
  <c r="BG126" i="13" s="1"/>
  <c r="AO126" i="13"/>
  <c r="BF126" i="13" s="1"/>
  <c r="AN126" i="13"/>
  <c r="BE126" i="13" s="1"/>
  <c r="AM126" i="13"/>
  <c r="BD126" i="13" s="1"/>
  <c r="AL126" i="13"/>
  <c r="BC126" i="13" s="1"/>
  <c r="AK126" i="13"/>
  <c r="BB126" i="13" s="1"/>
  <c r="AJ126" i="13"/>
  <c r="BA126" i="13" s="1"/>
  <c r="AI126" i="13"/>
  <c r="AZ126" i="13" s="1"/>
  <c r="AX125" i="13"/>
  <c r="BO125" i="13" s="1"/>
  <c r="AW125" i="13"/>
  <c r="BN125" i="13" s="1"/>
  <c r="AV125" i="13"/>
  <c r="BM125" i="13" s="1"/>
  <c r="AU125" i="13"/>
  <c r="BL125" i="13" s="1"/>
  <c r="AT125" i="13"/>
  <c r="BK125" i="13" s="1"/>
  <c r="AS125" i="13"/>
  <c r="BJ125" i="13" s="1"/>
  <c r="AR125" i="13"/>
  <c r="BI125" i="13" s="1"/>
  <c r="AQ125" i="13"/>
  <c r="BH125" i="13" s="1"/>
  <c r="AP125" i="13"/>
  <c r="BG125" i="13" s="1"/>
  <c r="AO125" i="13"/>
  <c r="BF125" i="13" s="1"/>
  <c r="AN125" i="13"/>
  <c r="BE125" i="13" s="1"/>
  <c r="AM125" i="13"/>
  <c r="BD125" i="13" s="1"/>
  <c r="AL125" i="13"/>
  <c r="BC125" i="13" s="1"/>
  <c r="AK125" i="13"/>
  <c r="BB125" i="13" s="1"/>
  <c r="AJ125" i="13"/>
  <c r="BA125" i="13" s="1"/>
  <c r="AI125" i="13"/>
  <c r="AZ125" i="13" s="1"/>
  <c r="AX124" i="13"/>
  <c r="BO124" i="13" s="1"/>
  <c r="AW124" i="13"/>
  <c r="BN124" i="13" s="1"/>
  <c r="AV124" i="13"/>
  <c r="BM124" i="13" s="1"/>
  <c r="AU124" i="13"/>
  <c r="BL124" i="13" s="1"/>
  <c r="AT124" i="13"/>
  <c r="BK124" i="13" s="1"/>
  <c r="AS124" i="13"/>
  <c r="BJ124" i="13" s="1"/>
  <c r="AR124" i="13"/>
  <c r="BI124" i="13" s="1"/>
  <c r="AQ124" i="13"/>
  <c r="BH124" i="13" s="1"/>
  <c r="AP124" i="13"/>
  <c r="BG124" i="13" s="1"/>
  <c r="AO124" i="13"/>
  <c r="BF124" i="13" s="1"/>
  <c r="AN124" i="13"/>
  <c r="BE124" i="13" s="1"/>
  <c r="AM124" i="13"/>
  <c r="BD124" i="13" s="1"/>
  <c r="AL124" i="13"/>
  <c r="BC124" i="13" s="1"/>
  <c r="AK124" i="13"/>
  <c r="BB124" i="13" s="1"/>
  <c r="AJ124" i="13"/>
  <c r="BA124" i="13" s="1"/>
  <c r="AI124" i="13"/>
  <c r="AZ124" i="13" s="1"/>
  <c r="AX123" i="13"/>
  <c r="BO123" i="13" s="1"/>
  <c r="AW123" i="13"/>
  <c r="BN123" i="13" s="1"/>
  <c r="AV123" i="13"/>
  <c r="BM123" i="13" s="1"/>
  <c r="AU123" i="13"/>
  <c r="BL123" i="13" s="1"/>
  <c r="AT123" i="13"/>
  <c r="BK123" i="13" s="1"/>
  <c r="AS123" i="13"/>
  <c r="BJ123" i="13" s="1"/>
  <c r="AR123" i="13"/>
  <c r="BI123" i="13" s="1"/>
  <c r="AQ123" i="13"/>
  <c r="BH123" i="13" s="1"/>
  <c r="AP123" i="13"/>
  <c r="BG123" i="13" s="1"/>
  <c r="AO123" i="13"/>
  <c r="BF123" i="13" s="1"/>
  <c r="AN123" i="13"/>
  <c r="BE123" i="13" s="1"/>
  <c r="AM123" i="13"/>
  <c r="BD123" i="13" s="1"/>
  <c r="AL123" i="13"/>
  <c r="BC123" i="13" s="1"/>
  <c r="AK123" i="13"/>
  <c r="BB123" i="13" s="1"/>
  <c r="AJ123" i="13"/>
  <c r="BA123" i="13" s="1"/>
  <c r="AI123" i="13"/>
  <c r="AZ123" i="13" s="1"/>
  <c r="AX122" i="13"/>
  <c r="BO122" i="13" s="1"/>
  <c r="AW122" i="13"/>
  <c r="BN122" i="13" s="1"/>
  <c r="AV122" i="13"/>
  <c r="BM122" i="13" s="1"/>
  <c r="AU122" i="13"/>
  <c r="BL122" i="13" s="1"/>
  <c r="AT122" i="13"/>
  <c r="BK122" i="13" s="1"/>
  <c r="AS122" i="13"/>
  <c r="BJ122" i="13" s="1"/>
  <c r="AR122" i="13"/>
  <c r="BI122" i="13" s="1"/>
  <c r="AQ122" i="13"/>
  <c r="BH122" i="13" s="1"/>
  <c r="AP122" i="13"/>
  <c r="BG122" i="13" s="1"/>
  <c r="AO122" i="13"/>
  <c r="BF122" i="13" s="1"/>
  <c r="AN122" i="13"/>
  <c r="BE122" i="13" s="1"/>
  <c r="AM122" i="13"/>
  <c r="BD122" i="13" s="1"/>
  <c r="AL122" i="13"/>
  <c r="BC122" i="13" s="1"/>
  <c r="AK122" i="13"/>
  <c r="BB122" i="13" s="1"/>
  <c r="AJ122" i="13"/>
  <c r="BA122" i="13" s="1"/>
  <c r="AI122" i="13"/>
  <c r="AZ122" i="13" s="1"/>
  <c r="AX121" i="13"/>
  <c r="BO121" i="13" s="1"/>
  <c r="AW121" i="13"/>
  <c r="BN121" i="13" s="1"/>
  <c r="AV121" i="13"/>
  <c r="BM121" i="13" s="1"/>
  <c r="AU121" i="13"/>
  <c r="BL121" i="13" s="1"/>
  <c r="AT121" i="13"/>
  <c r="BK121" i="13" s="1"/>
  <c r="AS121" i="13"/>
  <c r="BJ121" i="13" s="1"/>
  <c r="AR121" i="13"/>
  <c r="BI121" i="13" s="1"/>
  <c r="AQ121" i="13"/>
  <c r="BH121" i="13" s="1"/>
  <c r="AP121" i="13"/>
  <c r="BG121" i="13" s="1"/>
  <c r="AO121" i="13"/>
  <c r="BF121" i="13" s="1"/>
  <c r="AN121" i="13"/>
  <c r="BE121" i="13" s="1"/>
  <c r="AM121" i="13"/>
  <c r="BD121" i="13" s="1"/>
  <c r="AL121" i="13"/>
  <c r="BC121" i="13" s="1"/>
  <c r="AK121" i="13"/>
  <c r="BB121" i="13" s="1"/>
  <c r="AJ121" i="13"/>
  <c r="BA121" i="13" s="1"/>
  <c r="AI121" i="13"/>
  <c r="AZ121" i="13" s="1"/>
  <c r="AX120" i="13"/>
  <c r="BO120" i="13" s="1"/>
  <c r="AW120" i="13"/>
  <c r="BN120" i="13" s="1"/>
  <c r="AV120" i="13"/>
  <c r="BM120" i="13" s="1"/>
  <c r="AU120" i="13"/>
  <c r="BL120" i="13" s="1"/>
  <c r="AT120" i="13"/>
  <c r="BK120" i="13" s="1"/>
  <c r="AS120" i="13"/>
  <c r="BJ120" i="13" s="1"/>
  <c r="AR120" i="13"/>
  <c r="BI120" i="13" s="1"/>
  <c r="AQ120" i="13"/>
  <c r="BH120" i="13" s="1"/>
  <c r="AP120" i="13"/>
  <c r="BG120" i="13" s="1"/>
  <c r="AO120" i="13"/>
  <c r="BF120" i="13" s="1"/>
  <c r="AN120" i="13"/>
  <c r="BE120" i="13" s="1"/>
  <c r="AM120" i="13"/>
  <c r="BD120" i="13" s="1"/>
  <c r="AL120" i="13"/>
  <c r="BC120" i="13" s="1"/>
  <c r="AK120" i="13"/>
  <c r="BB120" i="13" s="1"/>
  <c r="AJ120" i="13"/>
  <c r="BA120" i="13" s="1"/>
  <c r="AI120" i="13"/>
  <c r="AZ120" i="13" s="1"/>
  <c r="AX119" i="13"/>
  <c r="BO119" i="13" s="1"/>
  <c r="AW119" i="13"/>
  <c r="BN119" i="13" s="1"/>
  <c r="AV119" i="13"/>
  <c r="BM119" i="13" s="1"/>
  <c r="AU119" i="13"/>
  <c r="BL119" i="13" s="1"/>
  <c r="AT119" i="13"/>
  <c r="BK119" i="13" s="1"/>
  <c r="AS119" i="13"/>
  <c r="BJ119" i="13" s="1"/>
  <c r="AR119" i="13"/>
  <c r="BI119" i="13" s="1"/>
  <c r="AQ119" i="13"/>
  <c r="BH119" i="13" s="1"/>
  <c r="AP119" i="13"/>
  <c r="BG119" i="13" s="1"/>
  <c r="AO119" i="13"/>
  <c r="BF119" i="13" s="1"/>
  <c r="AN119" i="13"/>
  <c r="BE119" i="13" s="1"/>
  <c r="AM119" i="13"/>
  <c r="BD119" i="13" s="1"/>
  <c r="AL119" i="13"/>
  <c r="BC119" i="13" s="1"/>
  <c r="AK119" i="13"/>
  <c r="BB119" i="13" s="1"/>
  <c r="AJ119" i="13"/>
  <c r="BA119" i="13" s="1"/>
  <c r="AI119" i="13"/>
  <c r="AZ119" i="13" s="1"/>
  <c r="AX118" i="13"/>
  <c r="BO118" i="13" s="1"/>
  <c r="AW118" i="13"/>
  <c r="BN118" i="13" s="1"/>
  <c r="AV118" i="13"/>
  <c r="BM118" i="13" s="1"/>
  <c r="AU118" i="13"/>
  <c r="BL118" i="13" s="1"/>
  <c r="AT118" i="13"/>
  <c r="BK118" i="13" s="1"/>
  <c r="AS118" i="13"/>
  <c r="BJ118" i="13" s="1"/>
  <c r="AR118" i="13"/>
  <c r="BI118" i="13" s="1"/>
  <c r="AQ118" i="13"/>
  <c r="BH118" i="13" s="1"/>
  <c r="AP118" i="13"/>
  <c r="BG118" i="13" s="1"/>
  <c r="AO118" i="13"/>
  <c r="BF118" i="13" s="1"/>
  <c r="AN118" i="13"/>
  <c r="BE118" i="13" s="1"/>
  <c r="AM118" i="13"/>
  <c r="BD118" i="13" s="1"/>
  <c r="AL118" i="13"/>
  <c r="BC118" i="13" s="1"/>
  <c r="AK118" i="13"/>
  <c r="BB118" i="13" s="1"/>
  <c r="AJ118" i="13"/>
  <c r="BA118" i="13" s="1"/>
  <c r="AI118" i="13"/>
  <c r="AZ118" i="13" s="1"/>
  <c r="AX117" i="13"/>
  <c r="BO117" i="13" s="1"/>
  <c r="AW117" i="13"/>
  <c r="BN117" i="13" s="1"/>
  <c r="AV117" i="13"/>
  <c r="BM117" i="13" s="1"/>
  <c r="AU117" i="13"/>
  <c r="BL117" i="13" s="1"/>
  <c r="AT117" i="13"/>
  <c r="BK117" i="13" s="1"/>
  <c r="AS117" i="13"/>
  <c r="BJ117" i="13" s="1"/>
  <c r="AR117" i="13"/>
  <c r="BI117" i="13" s="1"/>
  <c r="AQ117" i="13"/>
  <c r="BH117" i="13" s="1"/>
  <c r="AP117" i="13"/>
  <c r="BG117" i="13" s="1"/>
  <c r="AO117" i="13"/>
  <c r="BF117" i="13" s="1"/>
  <c r="AN117" i="13"/>
  <c r="BE117" i="13" s="1"/>
  <c r="AM117" i="13"/>
  <c r="BD117" i="13" s="1"/>
  <c r="AL117" i="13"/>
  <c r="BC117" i="13" s="1"/>
  <c r="AK117" i="13"/>
  <c r="BB117" i="13" s="1"/>
  <c r="AJ117" i="13"/>
  <c r="BA117" i="13" s="1"/>
  <c r="AI117" i="13"/>
  <c r="AZ117" i="13" s="1"/>
  <c r="AX116" i="13"/>
  <c r="BO116" i="13" s="1"/>
  <c r="AW116" i="13"/>
  <c r="BN116" i="13" s="1"/>
  <c r="AV116" i="13"/>
  <c r="BM116" i="13" s="1"/>
  <c r="AU116" i="13"/>
  <c r="BL116" i="13" s="1"/>
  <c r="AT116" i="13"/>
  <c r="BK116" i="13" s="1"/>
  <c r="AS116" i="13"/>
  <c r="BJ116" i="13" s="1"/>
  <c r="AR116" i="13"/>
  <c r="BI116" i="13" s="1"/>
  <c r="AQ116" i="13"/>
  <c r="BH116" i="13" s="1"/>
  <c r="AP116" i="13"/>
  <c r="BG116" i="13" s="1"/>
  <c r="AO116" i="13"/>
  <c r="BF116" i="13" s="1"/>
  <c r="AN116" i="13"/>
  <c r="BE116" i="13" s="1"/>
  <c r="AM116" i="13"/>
  <c r="BD116" i="13" s="1"/>
  <c r="AL116" i="13"/>
  <c r="BC116" i="13" s="1"/>
  <c r="AK116" i="13"/>
  <c r="BB116" i="13" s="1"/>
  <c r="AJ116" i="13"/>
  <c r="BA116" i="13" s="1"/>
  <c r="AI116" i="13"/>
  <c r="AZ116" i="13" s="1"/>
  <c r="AX115" i="13"/>
  <c r="BO115" i="13" s="1"/>
  <c r="AW115" i="13"/>
  <c r="BN115" i="13" s="1"/>
  <c r="AV115" i="13"/>
  <c r="BM115" i="13" s="1"/>
  <c r="AU115" i="13"/>
  <c r="BL115" i="13" s="1"/>
  <c r="AT115" i="13"/>
  <c r="BK115" i="13" s="1"/>
  <c r="AS115" i="13"/>
  <c r="BJ115" i="13" s="1"/>
  <c r="AR115" i="13"/>
  <c r="BI115" i="13" s="1"/>
  <c r="AQ115" i="13"/>
  <c r="BH115" i="13" s="1"/>
  <c r="AP115" i="13"/>
  <c r="BG115" i="13" s="1"/>
  <c r="AO115" i="13"/>
  <c r="BF115" i="13" s="1"/>
  <c r="AN115" i="13"/>
  <c r="BE115" i="13" s="1"/>
  <c r="AM115" i="13"/>
  <c r="BD115" i="13" s="1"/>
  <c r="AL115" i="13"/>
  <c r="BC115" i="13" s="1"/>
  <c r="AK115" i="13"/>
  <c r="BB115" i="13" s="1"/>
  <c r="AJ115" i="13"/>
  <c r="BA115" i="13" s="1"/>
  <c r="AI115" i="13"/>
  <c r="AZ115" i="13" s="1"/>
  <c r="AX114" i="13"/>
  <c r="BO114" i="13" s="1"/>
  <c r="AW114" i="13"/>
  <c r="BN114" i="13" s="1"/>
  <c r="AV114" i="13"/>
  <c r="BM114" i="13" s="1"/>
  <c r="AU114" i="13"/>
  <c r="BL114" i="13" s="1"/>
  <c r="AT114" i="13"/>
  <c r="BK114" i="13" s="1"/>
  <c r="AS114" i="13"/>
  <c r="BJ114" i="13" s="1"/>
  <c r="AR114" i="13"/>
  <c r="BI114" i="13" s="1"/>
  <c r="AQ114" i="13"/>
  <c r="BH114" i="13" s="1"/>
  <c r="AP114" i="13"/>
  <c r="BG114" i="13" s="1"/>
  <c r="AO114" i="13"/>
  <c r="BF114" i="13" s="1"/>
  <c r="AN114" i="13"/>
  <c r="BE114" i="13" s="1"/>
  <c r="AM114" i="13"/>
  <c r="BD114" i="13" s="1"/>
  <c r="AL114" i="13"/>
  <c r="BC114" i="13" s="1"/>
  <c r="AK114" i="13"/>
  <c r="BB114" i="13" s="1"/>
  <c r="AJ114" i="13"/>
  <c r="BA114" i="13" s="1"/>
  <c r="AI114" i="13"/>
  <c r="AZ114" i="13" s="1"/>
  <c r="AX113" i="13"/>
  <c r="BO113" i="13" s="1"/>
  <c r="AW113" i="13"/>
  <c r="BN113" i="13" s="1"/>
  <c r="AV113" i="13"/>
  <c r="BM113" i="13" s="1"/>
  <c r="AU113" i="13"/>
  <c r="BL113" i="13" s="1"/>
  <c r="AT113" i="13"/>
  <c r="BK113" i="13" s="1"/>
  <c r="AS113" i="13"/>
  <c r="BJ113" i="13" s="1"/>
  <c r="AR113" i="13"/>
  <c r="BI113" i="13" s="1"/>
  <c r="AQ113" i="13"/>
  <c r="BH113" i="13" s="1"/>
  <c r="AP113" i="13"/>
  <c r="BG113" i="13" s="1"/>
  <c r="AO113" i="13"/>
  <c r="BF113" i="13" s="1"/>
  <c r="AN113" i="13"/>
  <c r="BE113" i="13" s="1"/>
  <c r="AM113" i="13"/>
  <c r="BD113" i="13" s="1"/>
  <c r="AL113" i="13"/>
  <c r="BC113" i="13" s="1"/>
  <c r="AK113" i="13"/>
  <c r="BB113" i="13" s="1"/>
  <c r="AJ113" i="13"/>
  <c r="BA113" i="13" s="1"/>
  <c r="AI113" i="13"/>
  <c r="AZ113" i="13" s="1"/>
  <c r="AX112" i="13"/>
  <c r="BO112" i="13" s="1"/>
  <c r="AW112" i="13"/>
  <c r="BN112" i="13" s="1"/>
  <c r="AV112" i="13"/>
  <c r="BM112" i="13" s="1"/>
  <c r="AU112" i="13"/>
  <c r="BL112" i="13" s="1"/>
  <c r="AT112" i="13"/>
  <c r="BK112" i="13" s="1"/>
  <c r="AS112" i="13"/>
  <c r="BJ112" i="13" s="1"/>
  <c r="AR112" i="13"/>
  <c r="BI112" i="13" s="1"/>
  <c r="AQ112" i="13"/>
  <c r="BH112" i="13" s="1"/>
  <c r="AP112" i="13"/>
  <c r="BG112" i="13" s="1"/>
  <c r="AO112" i="13"/>
  <c r="BF112" i="13" s="1"/>
  <c r="AN112" i="13"/>
  <c r="BE112" i="13" s="1"/>
  <c r="AM112" i="13"/>
  <c r="BD112" i="13" s="1"/>
  <c r="AL112" i="13"/>
  <c r="BC112" i="13" s="1"/>
  <c r="AK112" i="13"/>
  <c r="BB112" i="13" s="1"/>
  <c r="AJ112" i="13"/>
  <c r="BA112" i="13" s="1"/>
  <c r="AI112" i="13"/>
  <c r="AZ112" i="13" s="1"/>
  <c r="AX111" i="13"/>
  <c r="BO111" i="13" s="1"/>
  <c r="AW111" i="13"/>
  <c r="BN111" i="13" s="1"/>
  <c r="AV111" i="13"/>
  <c r="BM111" i="13" s="1"/>
  <c r="AU111" i="13"/>
  <c r="BL111" i="13" s="1"/>
  <c r="AT111" i="13"/>
  <c r="BK111" i="13" s="1"/>
  <c r="AS111" i="13"/>
  <c r="BJ111" i="13" s="1"/>
  <c r="AR111" i="13"/>
  <c r="BI111" i="13" s="1"/>
  <c r="AQ111" i="13"/>
  <c r="BH111" i="13" s="1"/>
  <c r="AP111" i="13"/>
  <c r="BG111" i="13" s="1"/>
  <c r="AO111" i="13"/>
  <c r="BF111" i="13" s="1"/>
  <c r="AN111" i="13"/>
  <c r="BE111" i="13" s="1"/>
  <c r="AM111" i="13"/>
  <c r="BD111" i="13" s="1"/>
  <c r="AL111" i="13"/>
  <c r="BC111" i="13" s="1"/>
  <c r="AK111" i="13"/>
  <c r="BB111" i="13" s="1"/>
  <c r="AJ111" i="13"/>
  <c r="BA111" i="13" s="1"/>
  <c r="AI111" i="13"/>
  <c r="AZ111" i="13" s="1"/>
  <c r="AX110" i="13"/>
  <c r="BO110" i="13" s="1"/>
  <c r="AW110" i="13"/>
  <c r="BN110" i="13" s="1"/>
  <c r="AV110" i="13"/>
  <c r="BM110" i="13" s="1"/>
  <c r="AU110" i="13"/>
  <c r="BL110" i="13" s="1"/>
  <c r="AT110" i="13"/>
  <c r="BK110" i="13" s="1"/>
  <c r="AS110" i="13"/>
  <c r="BJ110" i="13" s="1"/>
  <c r="AR110" i="13"/>
  <c r="BI110" i="13" s="1"/>
  <c r="AQ110" i="13"/>
  <c r="BH110" i="13" s="1"/>
  <c r="AP110" i="13"/>
  <c r="BG110" i="13" s="1"/>
  <c r="AO110" i="13"/>
  <c r="BF110" i="13" s="1"/>
  <c r="AN110" i="13"/>
  <c r="BE110" i="13" s="1"/>
  <c r="AM110" i="13"/>
  <c r="BD110" i="13" s="1"/>
  <c r="AL110" i="13"/>
  <c r="BC110" i="13" s="1"/>
  <c r="AK110" i="13"/>
  <c r="BB110" i="13" s="1"/>
  <c r="AJ110" i="13"/>
  <c r="BA110" i="13" s="1"/>
  <c r="AI110" i="13"/>
  <c r="AZ110" i="13" s="1"/>
  <c r="AX109" i="13"/>
  <c r="BO109" i="13" s="1"/>
  <c r="AW109" i="13"/>
  <c r="BN109" i="13" s="1"/>
  <c r="AV109" i="13"/>
  <c r="BM109" i="13" s="1"/>
  <c r="AU109" i="13"/>
  <c r="BL109" i="13" s="1"/>
  <c r="AT109" i="13"/>
  <c r="BK109" i="13" s="1"/>
  <c r="AS109" i="13"/>
  <c r="BJ109" i="13" s="1"/>
  <c r="AR109" i="13"/>
  <c r="BI109" i="13" s="1"/>
  <c r="AQ109" i="13"/>
  <c r="BH109" i="13" s="1"/>
  <c r="AP109" i="13"/>
  <c r="BG109" i="13" s="1"/>
  <c r="AO109" i="13"/>
  <c r="BF109" i="13" s="1"/>
  <c r="AN109" i="13"/>
  <c r="BE109" i="13" s="1"/>
  <c r="AM109" i="13"/>
  <c r="BD109" i="13" s="1"/>
  <c r="AL109" i="13"/>
  <c r="BC109" i="13" s="1"/>
  <c r="AK109" i="13"/>
  <c r="BB109" i="13" s="1"/>
  <c r="AJ109" i="13"/>
  <c r="BA109" i="13" s="1"/>
  <c r="AI109" i="13"/>
  <c r="AZ109" i="13" s="1"/>
  <c r="AX108" i="13"/>
  <c r="BO108" i="13" s="1"/>
  <c r="AW108" i="13"/>
  <c r="BN108" i="13" s="1"/>
  <c r="AV108" i="13"/>
  <c r="BM108" i="13" s="1"/>
  <c r="AU108" i="13"/>
  <c r="BL108" i="13" s="1"/>
  <c r="AT108" i="13"/>
  <c r="BK108" i="13" s="1"/>
  <c r="AS108" i="13"/>
  <c r="BJ108" i="13" s="1"/>
  <c r="AR108" i="13"/>
  <c r="BI108" i="13" s="1"/>
  <c r="AQ108" i="13"/>
  <c r="BH108" i="13" s="1"/>
  <c r="AP108" i="13"/>
  <c r="BG108" i="13" s="1"/>
  <c r="AO108" i="13"/>
  <c r="BF108" i="13" s="1"/>
  <c r="AN108" i="13"/>
  <c r="BE108" i="13" s="1"/>
  <c r="AM108" i="13"/>
  <c r="BD108" i="13" s="1"/>
  <c r="AL108" i="13"/>
  <c r="BC108" i="13" s="1"/>
  <c r="AK108" i="13"/>
  <c r="BB108" i="13" s="1"/>
  <c r="AJ108" i="13"/>
  <c r="BA108" i="13" s="1"/>
  <c r="AI108" i="13"/>
  <c r="AZ108" i="13" s="1"/>
  <c r="AX107" i="13"/>
  <c r="BO107" i="13" s="1"/>
  <c r="AW107" i="13"/>
  <c r="BN107" i="13" s="1"/>
  <c r="AV107" i="13"/>
  <c r="BM107" i="13" s="1"/>
  <c r="AU107" i="13"/>
  <c r="BL107" i="13" s="1"/>
  <c r="AT107" i="13"/>
  <c r="BK107" i="13" s="1"/>
  <c r="AS107" i="13"/>
  <c r="BJ107" i="13" s="1"/>
  <c r="AR107" i="13"/>
  <c r="BI107" i="13" s="1"/>
  <c r="AQ107" i="13"/>
  <c r="BH107" i="13" s="1"/>
  <c r="AP107" i="13"/>
  <c r="BG107" i="13" s="1"/>
  <c r="AO107" i="13"/>
  <c r="BF107" i="13" s="1"/>
  <c r="AN107" i="13"/>
  <c r="BE107" i="13" s="1"/>
  <c r="AM107" i="13"/>
  <c r="BD107" i="13" s="1"/>
  <c r="AL107" i="13"/>
  <c r="BC107" i="13" s="1"/>
  <c r="AK107" i="13"/>
  <c r="BB107" i="13" s="1"/>
  <c r="AJ107" i="13"/>
  <c r="BA107" i="13" s="1"/>
  <c r="AI107" i="13"/>
  <c r="AZ107" i="13" s="1"/>
  <c r="AX106" i="13"/>
  <c r="BO106" i="13" s="1"/>
  <c r="AW106" i="13"/>
  <c r="BN106" i="13" s="1"/>
  <c r="AV106" i="13"/>
  <c r="BM106" i="13" s="1"/>
  <c r="AU106" i="13"/>
  <c r="BL106" i="13" s="1"/>
  <c r="AT106" i="13"/>
  <c r="BK106" i="13" s="1"/>
  <c r="AS106" i="13"/>
  <c r="BJ106" i="13" s="1"/>
  <c r="AR106" i="13"/>
  <c r="BI106" i="13" s="1"/>
  <c r="AQ106" i="13"/>
  <c r="BH106" i="13" s="1"/>
  <c r="AP106" i="13"/>
  <c r="BG106" i="13" s="1"/>
  <c r="AO106" i="13"/>
  <c r="BF106" i="13" s="1"/>
  <c r="AN106" i="13"/>
  <c r="BE106" i="13" s="1"/>
  <c r="AM106" i="13"/>
  <c r="BD106" i="13" s="1"/>
  <c r="AL106" i="13"/>
  <c r="BC106" i="13" s="1"/>
  <c r="AK106" i="13"/>
  <c r="BB106" i="13" s="1"/>
  <c r="AJ106" i="13"/>
  <c r="BA106" i="13" s="1"/>
  <c r="AI106" i="13"/>
  <c r="AZ106" i="13" s="1"/>
  <c r="AX105" i="13"/>
  <c r="BO105" i="13" s="1"/>
  <c r="AW105" i="13"/>
  <c r="BN105" i="13" s="1"/>
  <c r="AV105" i="13"/>
  <c r="BM105" i="13" s="1"/>
  <c r="AU105" i="13"/>
  <c r="BL105" i="13" s="1"/>
  <c r="AT105" i="13"/>
  <c r="BK105" i="13" s="1"/>
  <c r="AS105" i="13"/>
  <c r="BJ105" i="13" s="1"/>
  <c r="AR105" i="13"/>
  <c r="BI105" i="13" s="1"/>
  <c r="AQ105" i="13"/>
  <c r="BH105" i="13" s="1"/>
  <c r="AP105" i="13"/>
  <c r="BG105" i="13" s="1"/>
  <c r="AO105" i="13"/>
  <c r="BF105" i="13" s="1"/>
  <c r="AN105" i="13"/>
  <c r="BE105" i="13" s="1"/>
  <c r="AM105" i="13"/>
  <c r="BD105" i="13" s="1"/>
  <c r="AL105" i="13"/>
  <c r="BC105" i="13" s="1"/>
  <c r="AK105" i="13"/>
  <c r="BB105" i="13" s="1"/>
  <c r="AJ105" i="13"/>
  <c r="BA105" i="13" s="1"/>
  <c r="AI105" i="13"/>
  <c r="AZ105" i="13" s="1"/>
  <c r="AX104" i="13"/>
  <c r="BO104" i="13" s="1"/>
  <c r="AW104" i="13"/>
  <c r="BN104" i="13" s="1"/>
  <c r="AV104" i="13"/>
  <c r="BM104" i="13" s="1"/>
  <c r="AU104" i="13"/>
  <c r="BL104" i="13" s="1"/>
  <c r="AT104" i="13"/>
  <c r="BK104" i="13" s="1"/>
  <c r="AS104" i="13"/>
  <c r="BJ104" i="13" s="1"/>
  <c r="AR104" i="13"/>
  <c r="BI104" i="13" s="1"/>
  <c r="AQ104" i="13"/>
  <c r="BH104" i="13" s="1"/>
  <c r="AP104" i="13"/>
  <c r="BG104" i="13" s="1"/>
  <c r="AO104" i="13"/>
  <c r="BF104" i="13" s="1"/>
  <c r="AN104" i="13"/>
  <c r="BE104" i="13" s="1"/>
  <c r="AM104" i="13"/>
  <c r="BD104" i="13" s="1"/>
  <c r="AL104" i="13"/>
  <c r="BC104" i="13" s="1"/>
  <c r="AK104" i="13"/>
  <c r="BB104" i="13" s="1"/>
  <c r="AJ104" i="13"/>
  <c r="BA104" i="13" s="1"/>
  <c r="AI104" i="13"/>
  <c r="AZ104" i="13" s="1"/>
  <c r="AX103" i="13"/>
  <c r="BO103" i="13" s="1"/>
  <c r="AW103" i="13"/>
  <c r="BN103" i="13" s="1"/>
  <c r="AV103" i="13"/>
  <c r="BM103" i="13" s="1"/>
  <c r="AU103" i="13"/>
  <c r="BL103" i="13" s="1"/>
  <c r="AT103" i="13"/>
  <c r="BK103" i="13" s="1"/>
  <c r="AS103" i="13"/>
  <c r="BJ103" i="13" s="1"/>
  <c r="AR103" i="13"/>
  <c r="BI103" i="13" s="1"/>
  <c r="AQ103" i="13"/>
  <c r="BH103" i="13" s="1"/>
  <c r="AP103" i="13"/>
  <c r="BG103" i="13" s="1"/>
  <c r="AO103" i="13"/>
  <c r="BF103" i="13" s="1"/>
  <c r="AN103" i="13"/>
  <c r="BE103" i="13" s="1"/>
  <c r="AM103" i="13"/>
  <c r="BD103" i="13" s="1"/>
  <c r="AL103" i="13"/>
  <c r="BC103" i="13" s="1"/>
  <c r="AK103" i="13"/>
  <c r="BB103" i="13" s="1"/>
  <c r="AJ103" i="13"/>
  <c r="BA103" i="13" s="1"/>
  <c r="AI103" i="13"/>
  <c r="AZ103" i="13" s="1"/>
  <c r="AX102" i="13"/>
  <c r="BO102" i="13" s="1"/>
  <c r="AW102" i="13"/>
  <c r="BN102" i="13" s="1"/>
  <c r="AV102" i="13"/>
  <c r="BM102" i="13" s="1"/>
  <c r="AU102" i="13"/>
  <c r="BL102" i="13" s="1"/>
  <c r="AT102" i="13"/>
  <c r="BK102" i="13" s="1"/>
  <c r="AS102" i="13"/>
  <c r="BJ102" i="13" s="1"/>
  <c r="AR102" i="13"/>
  <c r="BI102" i="13" s="1"/>
  <c r="AQ102" i="13"/>
  <c r="BH102" i="13" s="1"/>
  <c r="AP102" i="13"/>
  <c r="BG102" i="13" s="1"/>
  <c r="AO102" i="13"/>
  <c r="BF102" i="13" s="1"/>
  <c r="AN102" i="13"/>
  <c r="BE102" i="13" s="1"/>
  <c r="AM102" i="13"/>
  <c r="BD102" i="13" s="1"/>
  <c r="AL102" i="13"/>
  <c r="BC102" i="13" s="1"/>
  <c r="AK102" i="13"/>
  <c r="BB102" i="13" s="1"/>
  <c r="AJ102" i="13"/>
  <c r="BA102" i="13" s="1"/>
  <c r="AI102" i="13"/>
  <c r="AZ102" i="13" s="1"/>
  <c r="AX101" i="13"/>
  <c r="BO101" i="13" s="1"/>
  <c r="AW101" i="13"/>
  <c r="BN101" i="13" s="1"/>
  <c r="AV101" i="13"/>
  <c r="BM101" i="13" s="1"/>
  <c r="AU101" i="13"/>
  <c r="BL101" i="13" s="1"/>
  <c r="AT101" i="13"/>
  <c r="BK101" i="13" s="1"/>
  <c r="AS101" i="13"/>
  <c r="BJ101" i="13" s="1"/>
  <c r="AR101" i="13"/>
  <c r="BI101" i="13" s="1"/>
  <c r="AQ101" i="13"/>
  <c r="BH101" i="13" s="1"/>
  <c r="AP101" i="13"/>
  <c r="BG101" i="13" s="1"/>
  <c r="AO101" i="13"/>
  <c r="BF101" i="13" s="1"/>
  <c r="AN101" i="13"/>
  <c r="BE101" i="13" s="1"/>
  <c r="AM101" i="13"/>
  <c r="BD101" i="13" s="1"/>
  <c r="AL101" i="13"/>
  <c r="BC101" i="13" s="1"/>
  <c r="AK101" i="13"/>
  <c r="BB101" i="13" s="1"/>
  <c r="AJ101" i="13"/>
  <c r="BA101" i="13" s="1"/>
  <c r="AI101" i="13"/>
  <c r="AZ101" i="13" s="1"/>
  <c r="AX100" i="13"/>
  <c r="BO100" i="13" s="1"/>
  <c r="AW100" i="13"/>
  <c r="BN100" i="13" s="1"/>
  <c r="AV100" i="13"/>
  <c r="BM100" i="13" s="1"/>
  <c r="AU100" i="13"/>
  <c r="BL100" i="13" s="1"/>
  <c r="AT100" i="13"/>
  <c r="BK100" i="13" s="1"/>
  <c r="AS100" i="13"/>
  <c r="BJ100" i="13" s="1"/>
  <c r="AR100" i="13"/>
  <c r="BI100" i="13" s="1"/>
  <c r="AQ100" i="13"/>
  <c r="BH100" i="13" s="1"/>
  <c r="AP100" i="13"/>
  <c r="BG100" i="13" s="1"/>
  <c r="AO100" i="13"/>
  <c r="BF100" i="13" s="1"/>
  <c r="AN100" i="13"/>
  <c r="BE100" i="13" s="1"/>
  <c r="AM100" i="13"/>
  <c r="BD100" i="13" s="1"/>
  <c r="AL100" i="13"/>
  <c r="BC100" i="13" s="1"/>
  <c r="AK100" i="13"/>
  <c r="BB100" i="13" s="1"/>
  <c r="AJ100" i="13"/>
  <c r="BA100" i="13" s="1"/>
  <c r="AI100" i="13"/>
  <c r="AZ100" i="13" s="1"/>
  <c r="AX99" i="13"/>
  <c r="BO99" i="13" s="1"/>
  <c r="AW99" i="13"/>
  <c r="BN99" i="13" s="1"/>
  <c r="AV99" i="13"/>
  <c r="BM99" i="13" s="1"/>
  <c r="AU99" i="13"/>
  <c r="BL99" i="13" s="1"/>
  <c r="AT99" i="13"/>
  <c r="BK99" i="13" s="1"/>
  <c r="AS99" i="13"/>
  <c r="BJ99" i="13" s="1"/>
  <c r="AR99" i="13"/>
  <c r="BI99" i="13" s="1"/>
  <c r="AQ99" i="13"/>
  <c r="BH99" i="13" s="1"/>
  <c r="AP99" i="13"/>
  <c r="BG99" i="13" s="1"/>
  <c r="AO99" i="13"/>
  <c r="BF99" i="13" s="1"/>
  <c r="AN99" i="13"/>
  <c r="BE99" i="13" s="1"/>
  <c r="AM99" i="13"/>
  <c r="BD99" i="13" s="1"/>
  <c r="AL99" i="13"/>
  <c r="BC99" i="13" s="1"/>
  <c r="AK99" i="13"/>
  <c r="BB99" i="13" s="1"/>
  <c r="AJ99" i="13"/>
  <c r="BA99" i="13" s="1"/>
  <c r="AI99" i="13"/>
  <c r="AZ99" i="13" s="1"/>
  <c r="AX98" i="13"/>
  <c r="BO98" i="13" s="1"/>
  <c r="AW98" i="13"/>
  <c r="BN98" i="13" s="1"/>
  <c r="AV98" i="13"/>
  <c r="BM98" i="13" s="1"/>
  <c r="AU98" i="13"/>
  <c r="BL98" i="13" s="1"/>
  <c r="AT98" i="13"/>
  <c r="BK98" i="13" s="1"/>
  <c r="AS98" i="13"/>
  <c r="BJ98" i="13" s="1"/>
  <c r="AR98" i="13"/>
  <c r="BI98" i="13" s="1"/>
  <c r="AQ98" i="13"/>
  <c r="BH98" i="13" s="1"/>
  <c r="AP98" i="13"/>
  <c r="BG98" i="13" s="1"/>
  <c r="AO98" i="13"/>
  <c r="BF98" i="13" s="1"/>
  <c r="AN98" i="13"/>
  <c r="BE98" i="13" s="1"/>
  <c r="AM98" i="13"/>
  <c r="BD98" i="13" s="1"/>
  <c r="AL98" i="13"/>
  <c r="BC98" i="13" s="1"/>
  <c r="AK98" i="13"/>
  <c r="BB98" i="13" s="1"/>
  <c r="AJ98" i="13"/>
  <c r="BA98" i="13" s="1"/>
  <c r="AI98" i="13"/>
  <c r="AZ98" i="13" s="1"/>
  <c r="AX97" i="13"/>
  <c r="BO97" i="13" s="1"/>
  <c r="AW97" i="13"/>
  <c r="BN97" i="13" s="1"/>
  <c r="AV97" i="13"/>
  <c r="BM97" i="13" s="1"/>
  <c r="AU97" i="13"/>
  <c r="BL97" i="13" s="1"/>
  <c r="AT97" i="13"/>
  <c r="BK97" i="13" s="1"/>
  <c r="AS97" i="13"/>
  <c r="BJ97" i="13" s="1"/>
  <c r="AR97" i="13"/>
  <c r="BI97" i="13" s="1"/>
  <c r="AQ97" i="13"/>
  <c r="BH97" i="13" s="1"/>
  <c r="AP97" i="13"/>
  <c r="BG97" i="13" s="1"/>
  <c r="AO97" i="13"/>
  <c r="BF97" i="13" s="1"/>
  <c r="AN97" i="13"/>
  <c r="BE97" i="13" s="1"/>
  <c r="AM97" i="13"/>
  <c r="BD97" i="13" s="1"/>
  <c r="AL97" i="13"/>
  <c r="BC97" i="13" s="1"/>
  <c r="AK97" i="13"/>
  <c r="BB97" i="13" s="1"/>
  <c r="AJ97" i="13"/>
  <c r="BA97" i="13" s="1"/>
  <c r="AI97" i="13"/>
  <c r="AZ97" i="13" s="1"/>
  <c r="AX96" i="13"/>
  <c r="BO96" i="13" s="1"/>
  <c r="AW96" i="13"/>
  <c r="BN96" i="13" s="1"/>
  <c r="AV96" i="13"/>
  <c r="BM96" i="13" s="1"/>
  <c r="AU96" i="13"/>
  <c r="BL96" i="13" s="1"/>
  <c r="AT96" i="13"/>
  <c r="BK96" i="13" s="1"/>
  <c r="AS96" i="13"/>
  <c r="BJ96" i="13" s="1"/>
  <c r="AR96" i="13"/>
  <c r="BI96" i="13" s="1"/>
  <c r="AQ96" i="13"/>
  <c r="BH96" i="13" s="1"/>
  <c r="AP96" i="13"/>
  <c r="BG96" i="13" s="1"/>
  <c r="AO96" i="13"/>
  <c r="BF96" i="13" s="1"/>
  <c r="AN96" i="13"/>
  <c r="BE96" i="13" s="1"/>
  <c r="AM96" i="13"/>
  <c r="BD96" i="13" s="1"/>
  <c r="AL96" i="13"/>
  <c r="BC96" i="13" s="1"/>
  <c r="AK96" i="13"/>
  <c r="BB96" i="13" s="1"/>
  <c r="AJ96" i="13"/>
  <c r="BA96" i="13" s="1"/>
  <c r="AI96" i="13"/>
  <c r="AZ96" i="13" s="1"/>
  <c r="AX95" i="13"/>
  <c r="BO95" i="13" s="1"/>
  <c r="AW95" i="13"/>
  <c r="BN95" i="13" s="1"/>
  <c r="AV95" i="13"/>
  <c r="BM95" i="13" s="1"/>
  <c r="AU95" i="13"/>
  <c r="BL95" i="13" s="1"/>
  <c r="AT95" i="13"/>
  <c r="BK95" i="13" s="1"/>
  <c r="AS95" i="13"/>
  <c r="BJ95" i="13" s="1"/>
  <c r="AR95" i="13"/>
  <c r="BI95" i="13" s="1"/>
  <c r="AQ95" i="13"/>
  <c r="BH95" i="13" s="1"/>
  <c r="AP95" i="13"/>
  <c r="BG95" i="13" s="1"/>
  <c r="AO95" i="13"/>
  <c r="BF95" i="13" s="1"/>
  <c r="AN95" i="13"/>
  <c r="BE95" i="13" s="1"/>
  <c r="AM95" i="13"/>
  <c r="BD95" i="13" s="1"/>
  <c r="AL95" i="13"/>
  <c r="BC95" i="13" s="1"/>
  <c r="AK95" i="13"/>
  <c r="BB95" i="13" s="1"/>
  <c r="AJ95" i="13"/>
  <c r="BA95" i="13" s="1"/>
  <c r="AI95" i="13"/>
  <c r="AZ95" i="13" s="1"/>
  <c r="AX94" i="13"/>
  <c r="BO94" i="13" s="1"/>
  <c r="AW94" i="13"/>
  <c r="BN94" i="13" s="1"/>
  <c r="AV94" i="13"/>
  <c r="BM94" i="13" s="1"/>
  <c r="AU94" i="13"/>
  <c r="BL94" i="13" s="1"/>
  <c r="AT94" i="13"/>
  <c r="BK94" i="13" s="1"/>
  <c r="AS94" i="13"/>
  <c r="BJ94" i="13" s="1"/>
  <c r="AR94" i="13"/>
  <c r="BI94" i="13" s="1"/>
  <c r="AQ94" i="13"/>
  <c r="BH94" i="13" s="1"/>
  <c r="AP94" i="13"/>
  <c r="BG94" i="13" s="1"/>
  <c r="AO94" i="13"/>
  <c r="BF94" i="13" s="1"/>
  <c r="AN94" i="13"/>
  <c r="BE94" i="13" s="1"/>
  <c r="AM94" i="13"/>
  <c r="BD94" i="13" s="1"/>
  <c r="AL94" i="13"/>
  <c r="BC94" i="13" s="1"/>
  <c r="AK94" i="13"/>
  <c r="BB94" i="13" s="1"/>
  <c r="AJ94" i="13"/>
  <c r="BA94" i="13" s="1"/>
  <c r="AI94" i="13"/>
  <c r="AZ94" i="13" s="1"/>
  <c r="AX93" i="13"/>
  <c r="BO93" i="13" s="1"/>
  <c r="AW93" i="13"/>
  <c r="BN93" i="13" s="1"/>
  <c r="AV93" i="13"/>
  <c r="BM93" i="13" s="1"/>
  <c r="AU93" i="13"/>
  <c r="BL93" i="13" s="1"/>
  <c r="AT93" i="13"/>
  <c r="BK93" i="13" s="1"/>
  <c r="AS93" i="13"/>
  <c r="BJ93" i="13" s="1"/>
  <c r="AR93" i="13"/>
  <c r="BI93" i="13" s="1"/>
  <c r="AQ93" i="13"/>
  <c r="BH93" i="13" s="1"/>
  <c r="AP93" i="13"/>
  <c r="BG93" i="13" s="1"/>
  <c r="AO93" i="13"/>
  <c r="BF93" i="13" s="1"/>
  <c r="AN93" i="13"/>
  <c r="BE93" i="13" s="1"/>
  <c r="AM93" i="13"/>
  <c r="BD93" i="13" s="1"/>
  <c r="AL93" i="13"/>
  <c r="BC93" i="13" s="1"/>
  <c r="AK93" i="13"/>
  <c r="BB93" i="13" s="1"/>
  <c r="AJ93" i="13"/>
  <c r="BA93" i="13" s="1"/>
  <c r="AI93" i="13"/>
  <c r="AZ93" i="13" s="1"/>
  <c r="AX92" i="13"/>
  <c r="BO92" i="13" s="1"/>
  <c r="AW92" i="13"/>
  <c r="BN92" i="13" s="1"/>
  <c r="AV92" i="13"/>
  <c r="BM92" i="13" s="1"/>
  <c r="AU92" i="13"/>
  <c r="BL92" i="13" s="1"/>
  <c r="AT92" i="13"/>
  <c r="BK92" i="13" s="1"/>
  <c r="AS92" i="13"/>
  <c r="BJ92" i="13" s="1"/>
  <c r="AR92" i="13"/>
  <c r="BI92" i="13" s="1"/>
  <c r="AQ92" i="13"/>
  <c r="BH92" i="13" s="1"/>
  <c r="AP92" i="13"/>
  <c r="BG92" i="13" s="1"/>
  <c r="AO92" i="13"/>
  <c r="BF92" i="13" s="1"/>
  <c r="AN92" i="13"/>
  <c r="BE92" i="13" s="1"/>
  <c r="AM92" i="13"/>
  <c r="BD92" i="13" s="1"/>
  <c r="AL92" i="13"/>
  <c r="BC92" i="13" s="1"/>
  <c r="AK92" i="13"/>
  <c r="BB92" i="13" s="1"/>
  <c r="AJ92" i="13"/>
  <c r="BA92" i="13" s="1"/>
  <c r="AI92" i="13"/>
  <c r="AZ92" i="13" s="1"/>
  <c r="AX91" i="13"/>
  <c r="BO91" i="13" s="1"/>
  <c r="AW91" i="13"/>
  <c r="BN91" i="13" s="1"/>
  <c r="AV91" i="13"/>
  <c r="BM91" i="13" s="1"/>
  <c r="AU91" i="13"/>
  <c r="BL91" i="13" s="1"/>
  <c r="AT91" i="13"/>
  <c r="BK91" i="13" s="1"/>
  <c r="AS91" i="13"/>
  <c r="BJ91" i="13" s="1"/>
  <c r="AR91" i="13"/>
  <c r="BI91" i="13" s="1"/>
  <c r="AQ91" i="13"/>
  <c r="BH91" i="13" s="1"/>
  <c r="AP91" i="13"/>
  <c r="BG91" i="13" s="1"/>
  <c r="AO91" i="13"/>
  <c r="BF91" i="13" s="1"/>
  <c r="AN91" i="13"/>
  <c r="BE91" i="13" s="1"/>
  <c r="AM91" i="13"/>
  <c r="BD91" i="13" s="1"/>
  <c r="AL91" i="13"/>
  <c r="BC91" i="13" s="1"/>
  <c r="AK91" i="13"/>
  <c r="BB91" i="13" s="1"/>
  <c r="AJ91" i="13"/>
  <c r="BA91" i="13" s="1"/>
  <c r="AI91" i="13"/>
  <c r="AZ91" i="13" s="1"/>
  <c r="AX90" i="13"/>
  <c r="BO90" i="13" s="1"/>
  <c r="AW90" i="13"/>
  <c r="BN90" i="13" s="1"/>
  <c r="AV90" i="13"/>
  <c r="BM90" i="13" s="1"/>
  <c r="AU90" i="13"/>
  <c r="BL90" i="13" s="1"/>
  <c r="AT90" i="13"/>
  <c r="BK90" i="13" s="1"/>
  <c r="AS90" i="13"/>
  <c r="BJ90" i="13" s="1"/>
  <c r="AR90" i="13"/>
  <c r="BI90" i="13" s="1"/>
  <c r="AQ90" i="13"/>
  <c r="BH90" i="13" s="1"/>
  <c r="AP90" i="13"/>
  <c r="BG90" i="13" s="1"/>
  <c r="AO90" i="13"/>
  <c r="BF90" i="13" s="1"/>
  <c r="AN90" i="13"/>
  <c r="BE90" i="13" s="1"/>
  <c r="AM90" i="13"/>
  <c r="BD90" i="13" s="1"/>
  <c r="AL90" i="13"/>
  <c r="BC90" i="13" s="1"/>
  <c r="AK90" i="13"/>
  <c r="BB90" i="13" s="1"/>
  <c r="AJ90" i="13"/>
  <c r="BA90" i="13" s="1"/>
  <c r="AI90" i="13"/>
  <c r="AZ90" i="13" s="1"/>
  <c r="AX89" i="13"/>
  <c r="BO89" i="13" s="1"/>
  <c r="AW89" i="13"/>
  <c r="BN89" i="13" s="1"/>
  <c r="AV89" i="13"/>
  <c r="BM89" i="13" s="1"/>
  <c r="AU89" i="13"/>
  <c r="BL89" i="13" s="1"/>
  <c r="AT89" i="13"/>
  <c r="BK89" i="13" s="1"/>
  <c r="AS89" i="13"/>
  <c r="BJ89" i="13" s="1"/>
  <c r="AR89" i="13"/>
  <c r="BI89" i="13" s="1"/>
  <c r="AQ89" i="13"/>
  <c r="BH89" i="13" s="1"/>
  <c r="AP89" i="13"/>
  <c r="BG89" i="13" s="1"/>
  <c r="AO89" i="13"/>
  <c r="BF89" i="13" s="1"/>
  <c r="AN89" i="13"/>
  <c r="BE89" i="13" s="1"/>
  <c r="AM89" i="13"/>
  <c r="BD89" i="13" s="1"/>
  <c r="AL89" i="13"/>
  <c r="BC89" i="13" s="1"/>
  <c r="AK89" i="13"/>
  <c r="BB89" i="13" s="1"/>
  <c r="AJ89" i="13"/>
  <c r="BA89" i="13" s="1"/>
  <c r="AI89" i="13"/>
  <c r="AZ89" i="13" s="1"/>
  <c r="AX88" i="13"/>
  <c r="BO88" i="13" s="1"/>
  <c r="AW88" i="13"/>
  <c r="BN88" i="13" s="1"/>
  <c r="AV88" i="13"/>
  <c r="BM88" i="13" s="1"/>
  <c r="AU88" i="13"/>
  <c r="BL88" i="13" s="1"/>
  <c r="AT88" i="13"/>
  <c r="BK88" i="13" s="1"/>
  <c r="AS88" i="13"/>
  <c r="BJ88" i="13" s="1"/>
  <c r="AR88" i="13"/>
  <c r="BI88" i="13" s="1"/>
  <c r="AQ88" i="13"/>
  <c r="BH88" i="13" s="1"/>
  <c r="AP88" i="13"/>
  <c r="BG88" i="13" s="1"/>
  <c r="AO88" i="13"/>
  <c r="BF88" i="13" s="1"/>
  <c r="AN88" i="13"/>
  <c r="BE88" i="13" s="1"/>
  <c r="AM88" i="13"/>
  <c r="BD88" i="13" s="1"/>
  <c r="AL88" i="13"/>
  <c r="BC88" i="13" s="1"/>
  <c r="AK88" i="13"/>
  <c r="BB88" i="13" s="1"/>
  <c r="AJ88" i="13"/>
  <c r="BA88" i="13" s="1"/>
  <c r="AI88" i="13"/>
  <c r="AZ88" i="13" s="1"/>
  <c r="AX87" i="13"/>
  <c r="BO87" i="13" s="1"/>
  <c r="AW87" i="13"/>
  <c r="BN87" i="13" s="1"/>
  <c r="AV87" i="13"/>
  <c r="BM87" i="13" s="1"/>
  <c r="AU87" i="13"/>
  <c r="BL87" i="13" s="1"/>
  <c r="AT87" i="13"/>
  <c r="BK87" i="13" s="1"/>
  <c r="AS87" i="13"/>
  <c r="BJ87" i="13" s="1"/>
  <c r="AR87" i="13"/>
  <c r="BI87" i="13" s="1"/>
  <c r="AQ87" i="13"/>
  <c r="BH87" i="13" s="1"/>
  <c r="AP87" i="13"/>
  <c r="BG87" i="13" s="1"/>
  <c r="AO87" i="13"/>
  <c r="BF87" i="13" s="1"/>
  <c r="AN87" i="13"/>
  <c r="BE87" i="13" s="1"/>
  <c r="AM87" i="13"/>
  <c r="BD87" i="13" s="1"/>
  <c r="AL87" i="13"/>
  <c r="BC87" i="13" s="1"/>
  <c r="AK87" i="13"/>
  <c r="BB87" i="13" s="1"/>
  <c r="AJ87" i="13"/>
  <c r="BA87" i="13" s="1"/>
  <c r="AI87" i="13"/>
  <c r="AZ87" i="13" s="1"/>
  <c r="AX86" i="13"/>
  <c r="BO86" i="13" s="1"/>
  <c r="AW86" i="13"/>
  <c r="BN86" i="13" s="1"/>
  <c r="AV86" i="13"/>
  <c r="BM86" i="13" s="1"/>
  <c r="AU86" i="13"/>
  <c r="BL86" i="13" s="1"/>
  <c r="AT86" i="13"/>
  <c r="BK86" i="13" s="1"/>
  <c r="AS86" i="13"/>
  <c r="BJ86" i="13" s="1"/>
  <c r="AR86" i="13"/>
  <c r="BI86" i="13" s="1"/>
  <c r="AQ86" i="13"/>
  <c r="BH86" i="13" s="1"/>
  <c r="AP86" i="13"/>
  <c r="BG86" i="13" s="1"/>
  <c r="AO86" i="13"/>
  <c r="BF86" i="13" s="1"/>
  <c r="AN86" i="13"/>
  <c r="BE86" i="13" s="1"/>
  <c r="AM86" i="13"/>
  <c r="BD86" i="13" s="1"/>
  <c r="AL86" i="13"/>
  <c r="BC86" i="13" s="1"/>
  <c r="AK86" i="13"/>
  <c r="BB86" i="13" s="1"/>
  <c r="AJ86" i="13"/>
  <c r="BA86" i="13" s="1"/>
  <c r="AI86" i="13"/>
  <c r="AZ86" i="13" s="1"/>
  <c r="AX85" i="13"/>
  <c r="BO85" i="13" s="1"/>
  <c r="AW85" i="13"/>
  <c r="BN85" i="13" s="1"/>
  <c r="AV85" i="13"/>
  <c r="BM85" i="13" s="1"/>
  <c r="AU85" i="13"/>
  <c r="BL85" i="13" s="1"/>
  <c r="AT85" i="13"/>
  <c r="BK85" i="13" s="1"/>
  <c r="AS85" i="13"/>
  <c r="BJ85" i="13" s="1"/>
  <c r="AR85" i="13"/>
  <c r="BI85" i="13" s="1"/>
  <c r="AQ85" i="13"/>
  <c r="BH85" i="13" s="1"/>
  <c r="AP85" i="13"/>
  <c r="BG85" i="13" s="1"/>
  <c r="AO85" i="13"/>
  <c r="BF85" i="13" s="1"/>
  <c r="AN85" i="13"/>
  <c r="BE85" i="13" s="1"/>
  <c r="AM85" i="13"/>
  <c r="BD85" i="13" s="1"/>
  <c r="AL85" i="13"/>
  <c r="BC85" i="13" s="1"/>
  <c r="AK85" i="13"/>
  <c r="BB85" i="13" s="1"/>
  <c r="AJ85" i="13"/>
  <c r="BA85" i="13" s="1"/>
  <c r="AI85" i="13"/>
  <c r="AZ85" i="13" s="1"/>
  <c r="AX84" i="13"/>
  <c r="BO84" i="13" s="1"/>
  <c r="AW84" i="13"/>
  <c r="BN84" i="13" s="1"/>
  <c r="AV84" i="13"/>
  <c r="BM84" i="13" s="1"/>
  <c r="AU84" i="13"/>
  <c r="BL84" i="13" s="1"/>
  <c r="AT84" i="13"/>
  <c r="BK84" i="13" s="1"/>
  <c r="AS84" i="13"/>
  <c r="BJ84" i="13" s="1"/>
  <c r="AR84" i="13"/>
  <c r="BI84" i="13" s="1"/>
  <c r="AQ84" i="13"/>
  <c r="BH84" i="13" s="1"/>
  <c r="AP84" i="13"/>
  <c r="BG84" i="13" s="1"/>
  <c r="AO84" i="13"/>
  <c r="BF84" i="13" s="1"/>
  <c r="AN84" i="13"/>
  <c r="BE84" i="13" s="1"/>
  <c r="AM84" i="13"/>
  <c r="BD84" i="13" s="1"/>
  <c r="AL84" i="13"/>
  <c r="BC84" i="13" s="1"/>
  <c r="AK84" i="13"/>
  <c r="BB84" i="13" s="1"/>
  <c r="AJ84" i="13"/>
  <c r="BA84" i="13" s="1"/>
  <c r="AI84" i="13"/>
  <c r="AZ84" i="13" s="1"/>
  <c r="AX83" i="13"/>
  <c r="BO83" i="13" s="1"/>
  <c r="AW83" i="13"/>
  <c r="BN83" i="13" s="1"/>
  <c r="AV83" i="13"/>
  <c r="BM83" i="13" s="1"/>
  <c r="AU83" i="13"/>
  <c r="BL83" i="13" s="1"/>
  <c r="AT83" i="13"/>
  <c r="BK83" i="13" s="1"/>
  <c r="AS83" i="13"/>
  <c r="BJ83" i="13" s="1"/>
  <c r="AR83" i="13"/>
  <c r="BI83" i="13" s="1"/>
  <c r="AQ83" i="13"/>
  <c r="BH83" i="13" s="1"/>
  <c r="AP83" i="13"/>
  <c r="BG83" i="13" s="1"/>
  <c r="AO83" i="13"/>
  <c r="BF83" i="13" s="1"/>
  <c r="AN83" i="13"/>
  <c r="BE83" i="13" s="1"/>
  <c r="AM83" i="13"/>
  <c r="BD83" i="13" s="1"/>
  <c r="AL83" i="13"/>
  <c r="BC83" i="13" s="1"/>
  <c r="AK83" i="13"/>
  <c r="BB83" i="13" s="1"/>
  <c r="AJ83" i="13"/>
  <c r="BA83" i="13" s="1"/>
  <c r="AI83" i="13"/>
  <c r="AZ83" i="13" s="1"/>
  <c r="AX82" i="13"/>
  <c r="BO82" i="13" s="1"/>
  <c r="AW82" i="13"/>
  <c r="BN82" i="13" s="1"/>
  <c r="AV82" i="13"/>
  <c r="BM82" i="13" s="1"/>
  <c r="AU82" i="13"/>
  <c r="BL82" i="13" s="1"/>
  <c r="AT82" i="13"/>
  <c r="BK82" i="13" s="1"/>
  <c r="AS82" i="13"/>
  <c r="BJ82" i="13" s="1"/>
  <c r="AR82" i="13"/>
  <c r="BI82" i="13" s="1"/>
  <c r="AQ82" i="13"/>
  <c r="BH82" i="13" s="1"/>
  <c r="AP82" i="13"/>
  <c r="BG82" i="13" s="1"/>
  <c r="AO82" i="13"/>
  <c r="BF82" i="13" s="1"/>
  <c r="AN82" i="13"/>
  <c r="BE82" i="13" s="1"/>
  <c r="AM82" i="13"/>
  <c r="BD82" i="13" s="1"/>
  <c r="AL82" i="13"/>
  <c r="BC82" i="13" s="1"/>
  <c r="AK82" i="13"/>
  <c r="BB82" i="13" s="1"/>
  <c r="AJ82" i="13"/>
  <c r="BA82" i="13" s="1"/>
  <c r="AI82" i="13"/>
  <c r="AZ82" i="13" s="1"/>
  <c r="AX81" i="13"/>
  <c r="BO81" i="13" s="1"/>
  <c r="AW81" i="13"/>
  <c r="BN81" i="13" s="1"/>
  <c r="AV81" i="13"/>
  <c r="BM81" i="13" s="1"/>
  <c r="AU81" i="13"/>
  <c r="BL81" i="13" s="1"/>
  <c r="AT81" i="13"/>
  <c r="BK81" i="13" s="1"/>
  <c r="AS81" i="13"/>
  <c r="BJ81" i="13" s="1"/>
  <c r="AR81" i="13"/>
  <c r="BI81" i="13" s="1"/>
  <c r="AQ81" i="13"/>
  <c r="BH81" i="13" s="1"/>
  <c r="AP81" i="13"/>
  <c r="BG81" i="13" s="1"/>
  <c r="AO81" i="13"/>
  <c r="BF81" i="13" s="1"/>
  <c r="AN81" i="13"/>
  <c r="BE81" i="13" s="1"/>
  <c r="AM81" i="13"/>
  <c r="BD81" i="13" s="1"/>
  <c r="AL81" i="13"/>
  <c r="BC81" i="13" s="1"/>
  <c r="AK81" i="13"/>
  <c r="BB81" i="13" s="1"/>
  <c r="AJ81" i="13"/>
  <c r="BA81" i="13" s="1"/>
  <c r="AI81" i="13"/>
  <c r="AZ81" i="13" s="1"/>
  <c r="AX80" i="13"/>
  <c r="BO80" i="13" s="1"/>
  <c r="AW80" i="13"/>
  <c r="BN80" i="13" s="1"/>
  <c r="AV80" i="13"/>
  <c r="BM80" i="13" s="1"/>
  <c r="AU80" i="13"/>
  <c r="BL80" i="13" s="1"/>
  <c r="AT80" i="13"/>
  <c r="BK80" i="13" s="1"/>
  <c r="AS80" i="13"/>
  <c r="BJ80" i="13" s="1"/>
  <c r="AR80" i="13"/>
  <c r="BI80" i="13" s="1"/>
  <c r="AQ80" i="13"/>
  <c r="BH80" i="13" s="1"/>
  <c r="AP80" i="13"/>
  <c r="BG80" i="13" s="1"/>
  <c r="AO80" i="13"/>
  <c r="BF80" i="13" s="1"/>
  <c r="AN80" i="13"/>
  <c r="BE80" i="13" s="1"/>
  <c r="AM80" i="13"/>
  <c r="BD80" i="13" s="1"/>
  <c r="AL80" i="13"/>
  <c r="BC80" i="13" s="1"/>
  <c r="AK80" i="13"/>
  <c r="BB80" i="13" s="1"/>
  <c r="AJ80" i="13"/>
  <c r="BA80" i="13" s="1"/>
  <c r="AI80" i="13"/>
  <c r="AZ80" i="13" s="1"/>
  <c r="AX79" i="13"/>
  <c r="BO79" i="13" s="1"/>
  <c r="AW79" i="13"/>
  <c r="BN79" i="13" s="1"/>
  <c r="AV79" i="13"/>
  <c r="BM79" i="13" s="1"/>
  <c r="AU79" i="13"/>
  <c r="BL79" i="13" s="1"/>
  <c r="AT79" i="13"/>
  <c r="BK79" i="13" s="1"/>
  <c r="AS79" i="13"/>
  <c r="BJ79" i="13" s="1"/>
  <c r="AR79" i="13"/>
  <c r="BI79" i="13" s="1"/>
  <c r="AQ79" i="13"/>
  <c r="BH79" i="13" s="1"/>
  <c r="AP79" i="13"/>
  <c r="BG79" i="13" s="1"/>
  <c r="AO79" i="13"/>
  <c r="BF79" i="13" s="1"/>
  <c r="AN79" i="13"/>
  <c r="BE79" i="13" s="1"/>
  <c r="AM79" i="13"/>
  <c r="BD79" i="13" s="1"/>
  <c r="AL79" i="13"/>
  <c r="BC79" i="13" s="1"/>
  <c r="AK79" i="13"/>
  <c r="BB79" i="13" s="1"/>
  <c r="AJ79" i="13"/>
  <c r="BA79" i="13" s="1"/>
  <c r="AI79" i="13"/>
  <c r="AZ79" i="13" s="1"/>
  <c r="AX78" i="13"/>
  <c r="BO78" i="13" s="1"/>
  <c r="AW78" i="13"/>
  <c r="BN78" i="13" s="1"/>
  <c r="AV78" i="13"/>
  <c r="BM78" i="13" s="1"/>
  <c r="AU78" i="13"/>
  <c r="BL78" i="13" s="1"/>
  <c r="AT78" i="13"/>
  <c r="BK78" i="13" s="1"/>
  <c r="AS78" i="13"/>
  <c r="BJ78" i="13" s="1"/>
  <c r="AR78" i="13"/>
  <c r="BI78" i="13" s="1"/>
  <c r="AQ78" i="13"/>
  <c r="BH78" i="13" s="1"/>
  <c r="AP78" i="13"/>
  <c r="BG78" i="13" s="1"/>
  <c r="AO78" i="13"/>
  <c r="BF78" i="13" s="1"/>
  <c r="AN78" i="13"/>
  <c r="BE78" i="13" s="1"/>
  <c r="AM78" i="13"/>
  <c r="BD78" i="13" s="1"/>
  <c r="AL78" i="13"/>
  <c r="BC78" i="13" s="1"/>
  <c r="AK78" i="13"/>
  <c r="BB78" i="13" s="1"/>
  <c r="AJ78" i="13"/>
  <c r="BA78" i="13" s="1"/>
  <c r="AI78" i="13"/>
  <c r="AZ78" i="13" s="1"/>
  <c r="AX77" i="13"/>
  <c r="BO77" i="13" s="1"/>
  <c r="AW77" i="13"/>
  <c r="BN77" i="13" s="1"/>
  <c r="AV77" i="13"/>
  <c r="BM77" i="13" s="1"/>
  <c r="AU77" i="13"/>
  <c r="BL77" i="13" s="1"/>
  <c r="AT77" i="13"/>
  <c r="BK77" i="13" s="1"/>
  <c r="AS77" i="13"/>
  <c r="BJ77" i="13" s="1"/>
  <c r="AR77" i="13"/>
  <c r="BI77" i="13" s="1"/>
  <c r="AQ77" i="13"/>
  <c r="BH77" i="13" s="1"/>
  <c r="AP77" i="13"/>
  <c r="BG77" i="13" s="1"/>
  <c r="AO77" i="13"/>
  <c r="BF77" i="13" s="1"/>
  <c r="AN77" i="13"/>
  <c r="BE77" i="13" s="1"/>
  <c r="AM77" i="13"/>
  <c r="BD77" i="13" s="1"/>
  <c r="AL77" i="13"/>
  <c r="BC77" i="13" s="1"/>
  <c r="AK77" i="13"/>
  <c r="BB77" i="13" s="1"/>
  <c r="AJ77" i="13"/>
  <c r="BA77" i="13" s="1"/>
  <c r="AI77" i="13"/>
  <c r="AZ77" i="13" s="1"/>
  <c r="AX76" i="13"/>
  <c r="BO76" i="13" s="1"/>
  <c r="AW76" i="13"/>
  <c r="BN76" i="13" s="1"/>
  <c r="AV76" i="13"/>
  <c r="BM76" i="13" s="1"/>
  <c r="AU76" i="13"/>
  <c r="BL76" i="13" s="1"/>
  <c r="AT76" i="13"/>
  <c r="BK76" i="13" s="1"/>
  <c r="AS76" i="13"/>
  <c r="BJ76" i="13" s="1"/>
  <c r="AR76" i="13"/>
  <c r="BI76" i="13" s="1"/>
  <c r="AQ76" i="13"/>
  <c r="BH76" i="13" s="1"/>
  <c r="AP76" i="13"/>
  <c r="BG76" i="13" s="1"/>
  <c r="AO76" i="13"/>
  <c r="BF76" i="13" s="1"/>
  <c r="AN76" i="13"/>
  <c r="BE76" i="13" s="1"/>
  <c r="AM76" i="13"/>
  <c r="BD76" i="13" s="1"/>
  <c r="AL76" i="13"/>
  <c r="BC76" i="13" s="1"/>
  <c r="AK76" i="13"/>
  <c r="BB76" i="13" s="1"/>
  <c r="AJ76" i="13"/>
  <c r="BA76" i="13" s="1"/>
  <c r="AI76" i="13"/>
  <c r="AZ76" i="13" s="1"/>
  <c r="AX75" i="13"/>
  <c r="BO75" i="13" s="1"/>
  <c r="AW75" i="13"/>
  <c r="BN75" i="13" s="1"/>
  <c r="AV75" i="13"/>
  <c r="BM75" i="13" s="1"/>
  <c r="AU75" i="13"/>
  <c r="BL75" i="13" s="1"/>
  <c r="AT75" i="13"/>
  <c r="BK75" i="13" s="1"/>
  <c r="AS75" i="13"/>
  <c r="BJ75" i="13" s="1"/>
  <c r="AR75" i="13"/>
  <c r="BI75" i="13" s="1"/>
  <c r="AQ75" i="13"/>
  <c r="BH75" i="13" s="1"/>
  <c r="AP75" i="13"/>
  <c r="BG75" i="13" s="1"/>
  <c r="AO75" i="13"/>
  <c r="BF75" i="13" s="1"/>
  <c r="AN75" i="13"/>
  <c r="BE75" i="13" s="1"/>
  <c r="AM75" i="13"/>
  <c r="BD75" i="13" s="1"/>
  <c r="AL75" i="13"/>
  <c r="BC75" i="13" s="1"/>
  <c r="AK75" i="13"/>
  <c r="BB75" i="13" s="1"/>
  <c r="AJ75" i="13"/>
  <c r="BA75" i="13" s="1"/>
  <c r="AI75" i="13"/>
  <c r="AZ75" i="13" s="1"/>
  <c r="AX74" i="13"/>
  <c r="BO74" i="13" s="1"/>
  <c r="AW74" i="13"/>
  <c r="BN74" i="13" s="1"/>
  <c r="AV74" i="13"/>
  <c r="BM74" i="13" s="1"/>
  <c r="AU74" i="13"/>
  <c r="BL74" i="13" s="1"/>
  <c r="AT74" i="13"/>
  <c r="BK74" i="13" s="1"/>
  <c r="AS74" i="13"/>
  <c r="BJ74" i="13" s="1"/>
  <c r="AR74" i="13"/>
  <c r="BI74" i="13" s="1"/>
  <c r="AQ74" i="13"/>
  <c r="BH74" i="13" s="1"/>
  <c r="AP74" i="13"/>
  <c r="BG74" i="13" s="1"/>
  <c r="AO74" i="13"/>
  <c r="BF74" i="13" s="1"/>
  <c r="AN74" i="13"/>
  <c r="BE74" i="13" s="1"/>
  <c r="AM74" i="13"/>
  <c r="BD74" i="13" s="1"/>
  <c r="AL74" i="13"/>
  <c r="BC74" i="13" s="1"/>
  <c r="AK74" i="13"/>
  <c r="BB74" i="13" s="1"/>
  <c r="AJ74" i="13"/>
  <c r="BA74" i="13" s="1"/>
  <c r="AI74" i="13"/>
  <c r="AZ74" i="13" s="1"/>
  <c r="AX73" i="13"/>
  <c r="BO73" i="13" s="1"/>
  <c r="AW73" i="13"/>
  <c r="BN73" i="13" s="1"/>
  <c r="AV73" i="13"/>
  <c r="BM73" i="13" s="1"/>
  <c r="AU73" i="13"/>
  <c r="BL73" i="13" s="1"/>
  <c r="AT73" i="13"/>
  <c r="BK73" i="13" s="1"/>
  <c r="AS73" i="13"/>
  <c r="BJ73" i="13" s="1"/>
  <c r="AR73" i="13"/>
  <c r="BI73" i="13" s="1"/>
  <c r="AQ73" i="13"/>
  <c r="BH73" i="13" s="1"/>
  <c r="AP73" i="13"/>
  <c r="BG73" i="13" s="1"/>
  <c r="AO73" i="13"/>
  <c r="BF73" i="13" s="1"/>
  <c r="AN73" i="13"/>
  <c r="BE73" i="13" s="1"/>
  <c r="AM73" i="13"/>
  <c r="BD73" i="13" s="1"/>
  <c r="AL73" i="13"/>
  <c r="BC73" i="13" s="1"/>
  <c r="AK73" i="13"/>
  <c r="BB73" i="13" s="1"/>
  <c r="AJ73" i="13"/>
  <c r="BA73" i="13" s="1"/>
  <c r="AI73" i="13"/>
  <c r="AZ73" i="13" s="1"/>
  <c r="AX72" i="13"/>
  <c r="BO72" i="13" s="1"/>
  <c r="AW72" i="13"/>
  <c r="BN72" i="13" s="1"/>
  <c r="AV72" i="13"/>
  <c r="BM72" i="13" s="1"/>
  <c r="AU72" i="13"/>
  <c r="BL72" i="13" s="1"/>
  <c r="AT72" i="13"/>
  <c r="BK72" i="13" s="1"/>
  <c r="AS72" i="13"/>
  <c r="BJ72" i="13" s="1"/>
  <c r="AR72" i="13"/>
  <c r="BI72" i="13" s="1"/>
  <c r="AQ72" i="13"/>
  <c r="BH72" i="13" s="1"/>
  <c r="AP72" i="13"/>
  <c r="BG72" i="13" s="1"/>
  <c r="AO72" i="13"/>
  <c r="BF72" i="13" s="1"/>
  <c r="AN72" i="13"/>
  <c r="BE72" i="13" s="1"/>
  <c r="AM72" i="13"/>
  <c r="BD72" i="13" s="1"/>
  <c r="AL72" i="13"/>
  <c r="BC72" i="13" s="1"/>
  <c r="AK72" i="13"/>
  <c r="BB72" i="13" s="1"/>
  <c r="AJ72" i="13"/>
  <c r="BA72" i="13" s="1"/>
  <c r="AI72" i="13"/>
  <c r="AZ72" i="13" s="1"/>
  <c r="AX71" i="13"/>
  <c r="BO71" i="13" s="1"/>
  <c r="AW71" i="13"/>
  <c r="BN71" i="13" s="1"/>
  <c r="AV71" i="13"/>
  <c r="BM71" i="13" s="1"/>
  <c r="AU71" i="13"/>
  <c r="BL71" i="13" s="1"/>
  <c r="AT71" i="13"/>
  <c r="BK71" i="13" s="1"/>
  <c r="AS71" i="13"/>
  <c r="BJ71" i="13" s="1"/>
  <c r="AR71" i="13"/>
  <c r="BI71" i="13" s="1"/>
  <c r="AQ71" i="13"/>
  <c r="BH71" i="13" s="1"/>
  <c r="AP71" i="13"/>
  <c r="BG71" i="13" s="1"/>
  <c r="AO71" i="13"/>
  <c r="BF71" i="13" s="1"/>
  <c r="AN71" i="13"/>
  <c r="BE71" i="13" s="1"/>
  <c r="AM71" i="13"/>
  <c r="BD71" i="13" s="1"/>
  <c r="AL71" i="13"/>
  <c r="BC71" i="13" s="1"/>
  <c r="AK71" i="13"/>
  <c r="BB71" i="13" s="1"/>
  <c r="AJ71" i="13"/>
  <c r="BA71" i="13" s="1"/>
  <c r="AI71" i="13"/>
  <c r="AZ71" i="13" s="1"/>
  <c r="AX70" i="13"/>
  <c r="BO70" i="13" s="1"/>
  <c r="AW70" i="13"/>
  <c r="BN70" i="13" s="1"/>
  <c r="AV70" i="13"/>
  <c r="BM70" i="13" s="1"/>
  <c r="AU70" i="13"/>
  <c r="BL70" i="13" s="1"/>
  <c r="AT70" i="13"/>
  <c r="BK70" i="13" s="1"/>
  <c r="AS70" i="13"/>
  <c r="BJ70" i="13" s="1"/>
  <c r="AR70" i="13"/>
  <c r="BI70" i="13" s="1"/>
  <c r="AQ70" i="13"/>
  <c r="BH70" i="13" s="1"/>
  <c r="AP70" i="13"/>
  <c r="BG70" i="13" s="1"/>
  <c r="AO70" i="13"/>
  <c r="BF70" i="13" s="1"/>
  <c r="AN70" i="13"/>
  <c r="BE70" i="13" s="1"/>
  <c r="AM70" i="13"/>
  <c r="BD70" i="13" s="1"/>
  <c r="AL70" i="13"/>
  <c r="BC70" i="13" s="1"/>
  <c r="AK70" i="13"/>
  <c r="BB70" i="13" s="1"/>
  <c r="AJ70" i="13"/>
  <c r="BA70" i="13" s="1"/>
  <c r="AI70" i="13"/>
  <c r="AZ70" i="13" s="1"/>
  <c r="AX69" i="13"/>
  <c r="BO69" i="13" s="1"/>
  <c r="AW69" i="13"/>
  <c r="BN69" i="13" s="1"/>
  <c r="AV69" i="13"/>
  <c r="BM69" i="13" s="1"/>
  <c r="AU69" i="13"/>
  <c r="BL69" i="13" s="1"/>
  <c r="AT69" i="13"/>
  <c r="BK69" i="13" s="1"/>
  <c r="AS69" i="13"/>
  <c r="BJ69" i="13" s="1"/>
  <c r="AR69" i="13"/>
  <c r="BI69" i="13" s="1"/>
  <c r="AQ69" i="13"/>
  <c r="BH69" i="13" s="1"/>
  <c r="AP69" i="13"/>
  <c r="BG69" i="13" s="1"/>
  <c r="AO69" i="13"/>
  <c r="BF69" i="13" s="1"/>
  <c r="AN69" i="13"/>
  <c r="BE69" i="13" s="1"/>
  <c r="AM69" i="13"/>
  <c r="BD69" i="13" s="1"/>
  <c r="AL69" i="13"/>
  <c r="BC69" i="13" s="1"/>
  <c r="AK69" i="13"/>
  <c r="BB69" i="13" s="1"/>
  <c r="AJ69" i="13"/>
  <c r="BA69" i="13" s="1"/>
  <c r="AI69" i="13"/>
  <c r="AZ69" i="13" s="1"/>
  <c r="AX68" i="13"/>
  <c r="BO68" i="13" s="1"/>
  <c r="AW68" i="13"/>
  <c r="BN68" i="13" s="1"/>
  <c r="AV68" i="13"/>
  <c r="BM68" i="13" s="1"/>
  <c r="AU68" i="13"/>
  <c r="BL68" i="13" s="1"/>
  <c r="AT68" i="13"/>
  <c r="BK68" i="13" s="1"/>
  <c r="AS68" i="13"/>
  <c r="BJ68" i="13" s="1"/>
  <c r="AR68" i="13"/>
  <c r="BI68" i="13" s="1"/>
  <c r="AQ68" i="13"/>
  <c r="BH68" i="13" s="1"/>
  <c r="AP68" i="13"/>
  <c r="BG68" i="13" s="1"/>
  <c r="AO68" i="13"/>
  <c r="BF68" i="13" s="1"/>
  <c r="AN68" i="13"/>
  <c r="BE68" i="13" s="1"/>
  <c r="AM68" i="13"/>
  <c r="BD68" i="13" s="1"/>
  <c r="AL68" i="13"/>
  <c r="BC68" i="13" s="1"/>
  <c r="AK68" i="13"/>
  <c r="BB68" i="13" s="1"/>
  <c r="AJ68" i="13"/>
  <c r="BA68" i="13" s="1"/>
  <c r="AI68" i="13"/>
  <c r="AZ68" i="13" s="1"/>
  <c r="AX67" i="13"/>
  <c r="BO67" i="13" s="1"/>
  <c r="AW67" i="13"/>
  <c r="BN67" i="13" s="1"/>
  <c r="AV67" i="13"/>
  <c r="BM67" i="13" s="1"/>
  <c r="AU67" i="13"/>
  <c r="BL67" i="13" s="1"/>
  <c r="AT67" i="13"/>
  <c r="BK67" i="13" s="1"/>
  <c r="AS67" i="13"/>
  <c r="BJ67" i="13" s="1"/>
  <c r="AR67" i="13"/>
  <c r="BI67" i="13" s="1"/>
  <c r="AQ67" i="13"/>
  <c r="BH67" i="13" s="1"/>
  <c r="AP67" i="13"/>
  <c r="BG67" i="13" s="1"/>
  <c r="AO67" i="13"/>
  <c r="BF67" i="13" s="1"/>
  <c r="AN67" i="13"/>
  <c r="BE67" i="13" s="1"/>
  <c r="AM67" i="13"/>
  <c r="BD67" i="13" s="1"/>
  <c r="AL67" i="13"/>
  <c r="BC67" i="13" s="1"/>
  <c r="AK67" i="13"/>
  <c r="BB67" i="13" s="1"/>
  <c r="AJ67" i="13"/>
  <c r="BA67" i="13" s="1"/>
  <c r="AI67" i="13"/>
  <c r="AZ67" i="13" s="1"/>
  <c r="AX66" i="13"/>
  <c r="BO66" i="13" s="1"/>
  <c r="AW66" i="13"/>
  <c r="BN66" i="13" s="1"/>
  <c r="AV66" i="13"/>
  <c r="BM66" i="13" s="1"/>
  <c r="AU66" i="13"/>
  <c r="BL66" i="13" s="1"/>
  <c r="AT66" i="13"/>
  <c r="BK66" i="13" s="1"/>
  <c r="AS66" i="13"/>
  <c r="BJ66" i="13" s="1"/>
  <c r="AR66" i="13"/>
  <c r="BI66" i="13" s="1"/>
  <c r="AQ66" i="13"/>
  <c r="BH66" i="13" s="1"/>
  <c r="AP66" i="13"/>
  <c r="BG66" i="13" s="1"/>
  <c r="AO66" i="13"/>
  <c r="BF66" i="13" s="1"/>
  <c r="AN66" i="13"/>
  <c r="BE66" i="13" s="1"/>
  <c r="AM66" i="13"/>
  <c r="BD66" i="13" s="1"/>
  <c r="AL66" i="13"/>
  <c r="BC66" i="13" s="1"/>
  <c r="AK66" i="13"/>
  <c r="BB66" i="13" s="1"/>
  <c r="AJ66" i="13"/>
  <c r="BA66" i="13" s="1"/>
  <c r="AI66" i="13"/>
  <c r="AZ66" i="13" s="1"/>
  <c r="AX65" i="13"/>
  <c r="BO65" i="13" s="1"/>
  <c r="AW65" i="13"/>
  <c r="BN65" i="13" s="1"/>
  <c r="AV65" i="13"/>
  <c r="BM65" i="13" s="1"/>
  <c r="AU65" i="13"/>
  <c r="BL65" i="13" s="1"/>
  <c r="AT65" i="13"/>
  <c r="BK65" i="13" s="1"/>
  <c r="AS65" i="13"/>
  <c r="BJ65" i="13" s="1"/>
  <c r="AR65" i="13"/>
  <c r="BI65" i="13" s="1"/>
  <c r="AQ65" i="13"/>
  <c r="BH65" i="13" s="1"/>
  <c r="AP65" i="13"/>
  <c r="BG65" i="13" s="1"/>
  <c r="AO65" i="13"/>
  <c r="BF65" i="13" s="1"/>
  <c r="AN65" i="13"/>
  <c r="BE65" i="13" s="1"/>
  <c r="AM65" i="13"/>
  <c r="BD65" i="13" s="1"/>
  <c r="AL65" i="13"/>
  <c r="BC65" i="13" s="1"/>
  <c r="AK65" i="13"/>
  <c r="BB65" i="13" s="1"/>
  <c r="AJ65" i="13"/>
  <c r="BA65" i="13" s="1"/>
  <c r="AI65" i="13"/>
  <c r="AZ65" i="13" s="1"/>
  <c r="AX64" i="13"/>
  <c r="BO64" i="13" s="1"/>
  <c r="AW64" i="13"/>
  <c r="BN64" i="13" s="1"/>
  <c r="AV64" i="13"/>
  <c r="BM64" i="13" s="1"/>
  <c r="AU64" i="13"/>
  <c r="BL64" i="13" s="1"/>
  <c r="AT64" i="13"/>
  <c r="BK64" i="13" s="1"/>
  <c r="AS64" i="13"/>
  <c r="BJ64" i="13" s="1"/>
  <c r="AR64" i="13"/>
  <c r="BI64" i="13" s="1"/>
  <c r="AQ64" i="13"/>
  <c r="BH64" i="13" s="1"/>
  <c r="AP64" i="13"/>
  <c r="BG64" i="13" s="1"/>
  <c r="AO64" i="13"/>
  <c r="BF64" i="13" s="1"/>
  <c r="AN64" i="13"/>
  <c r="BE64" i="13" s="1"/>
  <c r="AM64" i="13"/>
  <c r="BD64" i="13" s="1"/>
  <c r="AL64" i="13"/>
  <c r="BC64" i="13" s="1"/>
  <c r="AK64" i="13"/>
  <c r="BB64" i="13" s="1"/>
  <c r="AJ64" i="13"/>
  <c r="BA64" i="13" s="1"/>
  <c r="AI64" i="13"/>
  <c r="AZ64" i="13" s="1"/>
  <c r="AX63" i="13"/>
  <c r="BO63" i="13" s="1"/>
  <c r="AW63" i="13"/>
  <c r="BN63" i="13" s="1"/>
  <c r="AV63" i="13"/>
  <c r="BM63" i="13" s="1"/>
  <c r="AU63" i="13"/>
  <c r="BL63" i="13" s="1"/>
  <c r="AT63" i="13"/>
  <c r="BK63" i="13" s="1"/>
  <c r="AS63" i="13"/>
  <c r="BJ63" i="13" s="1"/>
  <c r="AR63" i="13"/>
  <c r="BI63" i="13" s="1"/>
  <c r="AQ63" i="13"/>
  <c r="BH63" i="13" s="1"/>
  <c r="AP63" i="13"/>
  <c r="BG63" i="13" s="1"/>
  <c r="AO63" i="13"/>
  <c r="BF63" i="13" s="1"/>
  <c r="AN63" i="13"/>
  <c r="BE63" i="13" s="1"/>
  <c r="AM63" i="13"/>
  <c r="BD63" i="13" s="1"/>
  <c r="AL63" i="13"/>
  <c r="BC63" i="13" s="1"/>
  <c r="AK63" i="13"/>
  <c r="BB63" i="13" s="1"/>
  <c r="AJ63" i="13"/>
  <c r="BA63" i="13" s="1"/>
  <c r="AI63" i="13"/>
  <c r="AZ63" i="13" s="1"/>
  <c r="AX62" i="13"/>
  <c r="BO62" i="13" s="1"/>
  <c r="AW62" i="13"/>
  <c r="BN62" i="13" s="1"/>
  <c r="AV62" i="13"/>
  <c r="BM62" i="13" s="1"/>
  <c r="AU62" i="13"/>
  <c r="BL62" i="13" s="1"/>
  <c r="AT62" i="13"/>
  <c r="BK62" i="13" s="1"/>
  <c r="AS62" i="13"/>
  <c r="BJ62" i="13" s="1"/>
  <c r="AR62" i="13"/>
  <c r="BI62" i="13" s="1"/>
  <c r="AQ62" i="13"/>
  <c r="BH62" i="13" s="1"/>
  <c r="AP62" i="13"/>
  <c r="BG62" i="13" s="1"/>
  <c r="AO62" i="13"/>
  <c r="BF62" i="13" s="1"/>
  <c r="AN62" i="13"/>
  <c r="BE62" i="13" s="1"/>
  <c r="AM62" i="13"/>
  <c r="BD62" i="13" s="1"/>
  <c r="AL62" i="13"/>
  <c r="BC62" i="13" s="1"/>
  <c r="AK62" i="13"/>
  <c r="BB62" i="13" s="1"/>
  <c r="AJ62" i="13"/>
  <c r="BA62" i="13" s="1"/>
  <c r="AI62" i="13"/>
  <c r="AZ62" i="13" s="1"/>
  <c r="AX61" i="13"/>
  <c r="BO61" i="13" s="1"/>
  <c r="AW61" i="13"/>
  <c r="BN61" i="13" s="1"/>
  <c r="AV61" i="13"/>
  <c r="BM61" i="13" s="1"/>
  <c r="AU61" i="13"/>
  <c r="BL61" i="13" s="1"/>
  <c r="AT61" i="13"/>
  <c r="BK61" i="13" s="1"/>
  <c r="AS61" i="13"/>
  <c r="BJ61" i="13" s="1"/>
  <c r="AR61" i="13"/>
  <c r="BI61" i="13" s="1"/>
  <c r="AQ61" i="13"/>
  <c r="BH61" i="13" s="1"/>
  <c r="AP61" i="13"/>
  <c r="BG61" i="13" s="1"/>
  <c r="AO61" i="13"/>
  <c r="BF61" i="13" s="1"/>
  <c r="AN61" i="13"/>
  <c r="BE61" i="13" s="1"/>
  <c r="AM61" i="13"/>
  <c r="BD61" i="13" s="1"/>
  <c r="AL61" i="13"/>
  <c r="BC61" i="13" s="1"/>
  <c r="AK61" i="13"/>
  <c r="BB61" i="13" s="1"/>
  <c r="AJ61" i="13"/>
  <c r="BA61" i="13" s="1"/>
  <c r="AI61" i="13"/>
  <c r="AZ61" i="13" s="1"/>
  <c r="AX60" i="13"/>
  <c r="BO60" i="13" s="1"/>
  <c r="AW60" i="13"/>
  <c r="BN60" i="13" s="1"/>
  <c r="AV60" i="13"/>
  <c r="BM60" i="13" s="1"/>
  <c r="AU60" i="13"/>
  <c r="BL60" i="13" s="1"/>
  <c r="AT60" i="13"/>
  <c r="BK60" i="13" s="1"/>
  <c r="AS60" i="13"/>
  <c r="BJ60" i="13" s="1"/>
  <c r="AR60" i="13"/>
  <c r="BI60" i="13" s="1"/>
  <c r="AQ60" i="13"/>
  <c r="BH60" i="13" s="1"/>
  <c r="AP60" i="13"/>
  <c r="BG60" i="13" s="1"/>
  <c r="AO60" i="13"/>
  <c r="BF60" i="13" s="1"/>
  <c r="AN60" i="13"/>
  <c r="BE60" i="13" s="1"/>
  <c r="AM60" i="13"/>
  <c r="BD60" i="13" s="1"/>
  <c r="AL60" i="13"/>
  <c r="BC60" i="13" s="1"/>
  <c r="AK60" i="13"/>
  <c r="BB60" i="13" s="1"/>
  <c r="AJ60" i="13"/>
  <c r="BA60" i="13" s="1"/>
  <c r="AI60" i="13"/>
  <c r="AZ60" i="13" s="1"/>
  <c r="AX59" i="13"/>
  <c r="BO59" i="13" s="1"/>
  <c r="AW59" i="13"/>
  <c r="BN59" i="13" s="1"/>
  <c r="AV59" i="13"/>
  <c r="BM59" i="13" s="1"/>
  <c r="AU59" i="13"/>
  <c r="BL59" i="13" s="1"/>
  <c r="AT59" i="13"/>
  <c r="BK59" i="13" s="1"/>
  <c r="AS59" i="13"/>
  <c r="BJ59" i="13" s="1"/>
  <c r="AR59" i="13"/>
  <c r="BI59" i="13" s="1"/>
  <c r="AQ59" i="13"/>
  <c r="BH59" i="13" s="1"/>
  <c r="AP59" i="13"/>
  <c r="BG59" i="13" s="1"/>
  <c r="AO59" i="13"/>
  <c r="BF59" i="13" s="1"/>
  <c r="AN59" i="13"/>
  <c r="BE59" i="13" s="1"/>
  <c r="AM59" i="13"/>
  <c r="BD59" i="13" s="1"/>
  <c r="AL59" i="13"/>
  <c r="BC59" i="13" s="1"/>
  <c r="AK59" i="13"/>
  <c r="BB59" i="13" s="1"/>
  <c r="AJ59" i="13"/>
  <c r="BA59" i="13" s="1"/>
  <c r="AI59" i="13"/>
  <c r="AZ59" i="13" s="1"/>
  <c r="AX58" i="13"/>
  <c r="BO58" i="13" s="1"/>
  <c r="AW58" i="13"/>
  <c r="BN58" i="13" s="1"/>
  <c r="AV58" i="13"/>
  <c r="BM58" i="13" s="1"/>
  <c r="AU58" i="13"/>
  <c r="BL58" i="13" s="1"/>
  <c r="AT58" i="13"/>
  <c r="BK58" i="13" s="1"/>
  <c r="AS58" i="13"/>
  <c r="BJ58" i="13" s="1"/>
  <c r="AR58" i="13"/>
  <c r="BI58" i="13" s="1"/>
  <c r="AQ58" i="13"/>
  <c r="BH58" i="13" s="1"/>
  <c r="AP58" i="13"/>
  <c r="BG58" i="13" s="1"/>
  <c r="AO58" i="13"/>
  <c r="BF58" i="13" s="1"/>
  <c r="AN58" i="13"/>
  <c r="BE58" i="13" s="1"/>
  <c r="AM58" i="13"/>
  <c r="BD58" i="13" s="1"/>
  <c r="AL58" i="13"/>
  <c r="BC58" i="13" s="1"/>
  <c r="AK58" i="13"/>
  <c r="BB58" i="13" s="1"/>
  <c r="AJ58" i="13"/>
  <c r="BA58" i="13" s="1"/>
  <c r="AI58" i="13"/>
  <c r="AZ58" i="13" s="1"/>
  <c r="AX57" i="13"/>
  <c r="BO57" i="13" s="1"/>
  <c r="AW57" i="13"/>
  <c r="BN57" i="13" s="1"/>
  <c r="AV57" i="13"/>
  <c r="BM57" i="13" s="1"/>
  <c r="AU57" i="13"/>
  <c r="BL57" i="13" s="1"/>
  <c r="AT57" i="13"/>
  <c r="BK57" i="13" s="1"/>
  <c r="AS57" i="13"/>
  <c r="BJ57" i="13" s="1"/>
  <c r="AR57" i="13"/>
  <c r="BI57" i="13" s="1"/>
  <c r="AQ57" i="13"/>
  <c r="BH57" i="13" s="1"/>
  <c r="AP57" i="13"/>
  <c r="BG57" i="13" s="1"/>
  <c r="AO57" i="13"/>
  <c r="BF57" i="13" s="1"/>
  <c r="AN57" i="13"/>
  <c r="BE57" i="13" s="1"/>
  <c r="AM57" i="13"/>
  <c r="BD57" i="13" s="1"/>
  <c r="AL57" i="13"/>
  <c r="BC57" i="13" s="1"/>
  <c r="AK57" i="13"/>
  <c r="BB57" i="13" s="1"/>
  <c r="AJ57" i="13"/>
  <c r="BA57" i="13" s="1"/>
  <c r="AI57" i="13"/>
  <c r="AZ57" i="13" s="1"/>
  <c r="AX56" i="13"/>
  <c r="BO56" i="13" s="1"/>
  <c r="AW56" i="13"/>
  <c r="BN56" i="13" s="1"/>
  <c r="AV56" i="13"/>
  <c r="BM56" i="13" s="1"/>
  <c r="AU56" i="13"/>
  <c r="BL56" i="13" s="1"/>
  <c r="AT56" i="13"/>
  <c r="BK56" i="13" s="1"/>
  <c r="AS56" i="13"/>
  <c r="BJ56" i="13" s="1"/>
  <c r="AR56" i="13"/>
  <c r="BI56" i="13" s="1"/>
  <c r="AQ56" i="13"/>
  <c r="BH56" i="13" s="1"/>
  <c r="AP56" i="13"/>
  <c r="BG56" i="13" s="1"/>
  <c r="AO56" i="13"/>
  <c r="BF56" i="13" s="1"/>
  <c r="AN56" i="13"/>
  <c r="BE56" i="13" s="1"/>
  <c r="AM56" i="13"/>
  <c r="BD56" i="13" s="1"/>
  <c r="AL56" i="13"/>
  <c r="BC56" i="13" s="1"/>
  <c r="AK56" i="13"/>
  <c r="BB56" i="13" s="1"/>
  <c r="AJ56" i="13"/>
  <c r="BA56" i="13" s="1"/>
  <c r="AI56" i="13"/>
  <c r="AZ56" i="13" s="1"/>
  <c r="AX55" i="13"/>
  <c r="BO55" i="13" s="1"/>
  <c r="AW55" i="13"/>
  <c r="BN55" i="13" s="1"/>
  <c r="AV55" i="13"/>
  <c r="BM55" i="13" s="1"/>
  <c r="AU55" i="13"/>
  <c r="BL55" i="13" s="1"/>
  <c r="AT55" i="13"/>
  <c r="BK55" i="13" s="1"/>
  <c r="AS55" i="13"/>
  <c r="BJ55" i="13" s="1"/>
  <c r="AR55" i="13"/>
  <c r="BI55" i="13" s="1"/>
  <c r="AQ55" i="13"/>
  <c r="BH55" i="13" s="1"/>
  <c r="AP55" i="13"/>
  <c r="BG55" i="13" s="1"/>
  <c r="AO55" i="13"/>
  <c r="BF55" i="13" s="1"/>
  <c r="AN55" i="13"/>
  <c r="BE55" i="13" s="1"/>
  <c r="AM55" i="13"/>
  <c r="BD55" i="13" s="1"/>
  <c r="AL55" i="13"/>
  <c r="BC55" i="13" s="1"/>
  <c r="AK55" i="13"/>
  <c r="BB55" i="13" s="1"/>
  <c r="AJ55" i="13"/>
  <c r="BA55" i="13" s="1"/>
  <c r="AI55" i="13"/>
  <c r="AZ55" i="13" s="1"/>
  <c r="AX54" i="13"/>
  <c r="BO54" i="13" s="1"/>
  <c r="AW54" i="13"/>
  <c r="BN54" i="13" s="1"/>
  <c r="AV54" i="13"/>
  <c r="BM54" i="13" s="1"/>
  <c r="AU54" i="13"/>
  <c r="BL54" i="13" s="1"/>
  <c r="AT54" i="13"/>
  <c r="BK54" i="13" s="1"/>
  <c r="AS54" i="13"/>
  <c r="BJ54" i="13" s="1"/>
  <c r="AR54" i="13"/>
  <c r="BI54" i="13" s="1"/>
  <c r="AQ54" i="13"/>
  <c r="BH54" i="13" s="1"/>
  <c r="AP54" i="13"/>
  <c r="BG54" i="13" s="1"/>
  <c r="AO54" i="13"/>
  <c r="BF54" i="13" s="1"/>
  <c r="AN54" i="13"/>
  <c r="BE54" i="13" s="1"/>
  <c r="AM54" i="13"/>
  <c r="BD54" i="13" s="1"/>
  <c r="AL54" i="13"/>
  <c r="BC54" i="13" s="1"/>
  <c r="AK54" i="13"/>
  <c r="BB54" i="13" s="1"/>
  <c r="AJ54" i="13"/>
  <c r="BA54" i="13" s="1"/>
  <c r="AI54" i="13"/>
  <c r="AZ54" i="13" s="1"/>
  <c r="AX53" i="13"/>
  <c r="BO53" i="13" s="1"/>
  <c r="AW53" i="13"/>
  <c r="BN53" i="13" s="1"/>
  <c r="AV53" i="13"/>
  <c r="BM53" i="13" s="1"/>
  <c r="AU53" i="13"/>
  <c r="BL53" i="13" s="1"/>
  <c r="AT53" i="13"/>
  <c r="BK53" i="13" s="1"/>
  <c r="AS53" i="13"/>
  <c r="BJ53" i="13" s="1"/>
  <c r="AR53" i="13"/>
  <c r="BI53" i="13" s="1"/>
  <c r="AQ53" i="13"/>
  <c r="BH53" i="13" s="1"/>
  <c r="AP53" i="13"/>
  <c r="BG53" i="13" s="1"/>
  <c r="AO53" i="13"/>
  <c r="BF53" i="13" s="1"/>
  <c r="AN53" i="13"/>
  <c r="BE53" i="13" s="1"/>
  <c r="AM53" i="13"/>
  <c r="BD53" i="13" s="1"/>
  <c r="AL53" i="13"/>
  <c r="BC53" i="13" s="1"/>
  <c r="AK53" i="13"/>
  <c r="BB53" i="13" s="1"/>
  <c r="AJ53" i="13"/>
  <c r="BA53" i="13" s="1"/>
  <c r="AI53" i="13"/>
  <c r="AZ53" i="13" s="1"/>
  <c r="AX52" i="13"/>
  <c r="BO52" i="13" s="1"/>
  <c r="AW52" i="13"/>
  <c r="BN52" i="13" s="1"/>
  <c r="AV52" i="13"/>
  <c r="BM52" i="13" s="1"/>
  <c r="AU52" i="13"/>
  <c r="BL52" i="13" s="1"/>
  <c r="AT52" i="13"/>
  <c r="BK52" i="13" s="1"/>
  <c r="AS52" i="13"/>
  <c r="BJ52" i="13" s="1"/>
  <c r="AR52" i="13"/>
  <c r="BI52" i="13" s="1"/>
  <c r="AQ52" i="13"/>
  <c r="BH52" i="13" s="1"/>
  <c r="AP52" i="13"/>
  <c r="BG52" i="13" s="1"/>
  <c r="AO52" i="13"/>
  <c r="BF52" i="13" s="1"/>
  <c r="AN52" i="13"/>
  <c r="BE52" i="13" s="1"/>
  <c r="AM52" i="13"/>
  <c r="BD52" i="13" s="1"/>
  <c r="AL52" i="13"/>
  <c r="BC52" i="13" s="1"/>
  <c r="AK52" i="13"/>
  <c r="BB52" i="13" s="1"/>
  <c r="AJ52" i="13"/>
  <c r="BA52" i="13" s="1"/>
  <c r="AI52" i="13"/>
  <c r="AZ52" i="13" s="1"/>
  <c r="AX51" i="13"/>
  <c r="BO51" i="13" s="1"/>
  <c r="AW51" i="13"/>
  <c r="BN51" i="13" s="1"/>
  <c r="AV51" i="13"/>
  <c r="BM51" i="13" s="1"/>
  <c r="AU51" i="13"/>
  <c r="BL51" i="13" s="1"/>
  <c r="AT51" i="13"/>
  <c r="BK51" i="13" s="1"/>
  <c r="AS51" i="13"/>
  <c r="BJ51" i="13" s="1"/>
  <c r="AR51" i="13"/>
  <c r="BI51" i="13" s="1"/>
  <c r="AQ51" i="13"/>
  <c r="BH51" i="13" s="1"/>
  <c r="AP51" i="13"/>
  <c r="BG51" i="13" s="1"/>
  <c r="AO51" i="13"/>
  <c r="BF51" i="13" s="1"/>
  <c r="AN51" i="13"/>
  <c r="BE51" i="13" s="1"/>
  <c r="AM51" i="13"/>
  <c r="BD51" i="13" s="1"/>
  <c r="AL51" i="13"/>
  <c r="BC51" i="13" s="1"/>
  <c r="AK51" i="13"/>
  <c r="BB51" i="13" s="1"/>
  <c r="AJ51" i="13"/>
  <c r="BA51" i="13" s="1"/>
  <c r="AI51" i="13"/>
  <c r="AZ51" i="13" s="1"/>
  <c r="AX50" i="13"/>
  <c r="BO50" i="13" s="1"/>
  <c r="AW50" i="13"/>
  <c r="BN50" i="13" s="1"/>
  <c r="AV50" i="13"/>
  <c r="BM50" i="13" s="1"/>
  <c r="AU50" i="13"/>
  <c r="BL50" i="13" s="1"/>
  <c r="AT50" i="13"/>
  <c r="BK50" i="13" s="1"/>
  <c r="AS50" i="13"/>
  <c r="BJ50" i="13" s="1"/>
  <c r="AR50" i="13"/>
  <c r="BI50" i="13" s="1"/>
  <c r="AQ50" i="13"/>
  <c r="BH50" i="13" s="1"/>
  <c r="AP50" i="13"/>
  <c r="BG50" i="13" s="1"/>
  <c r="AO50" i="13"/>
  <c r="BF50" i="13" s="1"/>
  <c r="AN50" i="13"/>
  <c r="BE50" i="13" s="1"/>
  <c r="AM50" i="13"/>
  <c r="BD50" i="13" s="1"/>
  <c r="AL50" i="13"/>
  <c r="BC50" i="13" s="1"/>
  <c r="AK50" i="13"/>
  <c r="BB50" i="13" s="1"/>
  <c r="AJ50" i="13"/>
  <c r="BA50" i="13" s="1"/>
  <c r="AI50" i="13"/>
  <c r="AZ50" i="13" s="1"/>
  <c r="AX49" i="13"/>
  <c r="BO49" i="13" s="1"/>
  <c r="AW49" i="13"/>
  <c r="BN49" i="13" s="1"/>
  <c r="AV49" i="13"/>
  <c r="BM49" i="13" s="1"/>
  <c r="AU49" i="13"/>
  <c r="BL49" i="13" s="1"/>
  <c r="AT49" i="13"/>
  <c r="BK49" i="13" s="1"/>
  <c r="AS49" i="13"/>
  <c r="BJ49" i="13" s="1"/>
  <c r="AR49" i="13"/>
  <c r="BI49" i="13" s="1"/>
  <c r="AQ49" i="13"/>
  <c r="BH49" i="13" s="1"/>
  <c r="AP49" i="13"/>
  <c r="BG49" i="13" s="1"/>
  <c r="AO49" i="13"/>
  <c r="BF49" i="13" s="1"/>
  <c r="AN49" i="13"/>
  <c r="BE49" i="13" s="1"/>
  <c r="AM49" i="13"/>
  <c r="BD49" i="13" s="1"/>
  <c r="AL49" i="13"/>
  <c r="BC49" i="13" s="1"/>
  <c r="AK49" i="13"/>
  <c r="BB49" i="13" s="1"/>
  <c r="AJ49" i="13"/>
  <c r="BA49" i="13" s="1"/>
  <c r="AI49" i="13"/>
  <c r="AZ49" i="13" s="1"/>
  <c r="AX48" i="13"/>
  <c r="BO48" i="13" s="1"/>
  <c r="AW48" i="13"/>
  <c r="BN48" i="13" s="1"/>
  <c r="AV48" i="13"/>
  <c r="BM48" i="13" s="1"/>
  <c r="AU48" i="13"/>
  <c r="BL48" i="13" s="1"/>
  <c r="AT48" i="13"/>
  <c r="BK48" i="13" s="1"/>
  <c r="AS48" i="13"/>
  <c r="BJ48" i="13" s="1"/>
  <c r="AR48" i="13"/>
  <c r="BI48" i="13" s="1"/>
  <c r="AQ48" i="13"/>
  <c r="BH48" i="13" s="1"/>
  <c r="AP48" i="13"/>
  <c r="BG48" i="13" s="1"/>
  <c r="AO48" i="13"/>
  <c r="BF48" i="13" s="1"/>
  <c r="AN48" i="13"/>
  <c r="BE48" i="13" s="1"/>
  <c r="AM48" i="13"/>
  <c r="BD48" i="13" s="1"/>
  <c r="AL48" i="13"/>
  <c r="BC48" i="13" s="1"/>
  <c r="AK48" i="13"/>
  <c r="BB48" i="13" s="1"/>
  <c r="AJ48" i="13"/>
  <c r="BA48" i="13" s="1"/>
  <c r="AI48" i="13"/>
  <c r="AZ48" i="13" s="1"/>
  <c r="AX47" i="13"/>
  <c r="BO47" i="13" s="1"/>
  <c r="AW47" i="13"/>
  <c r="BN47" i="13" s="1"/>
  <c r="AV47" i="13"/>
  <c r="BM47" i="13" s="1"/>
  <c r="AU47" i="13"/>
  <c r="BL47" i="13" s="1"/>
  <c r="AT47" i="13"/>
  <c r="BK47" i="13" s="1"/>
  <c r="AS47" i="13"/>
  <c r="BJ47" i="13" s="1"/>
  <c r="AR47" i="13"/>
  <c r="BI47" i="13" s="1"/>
  <c r="AQ47" i="13"/>
  <c r="BH47" i="13" s="1"/>
  <c r="AP47" i="13"/>
  <c r="BG47" i="13" s="1"/>
  <c r="AO47" i="13"/>
  <c r="BF47" i="13" s="1"/>
  <c r="AN47" i="13"/>
  <c r="BE47" i="13" s="1"/>
  <c r="AM47" i="13"/>
  <c r="BD47" i="13" s="1"/>
  <c r="AL47" i="13"/>
  <c r="BC47" i="13" s="1"/>
  <c r="AK47" i="13"/>
  <c r="BB47" i="13" s="1"/>
  <c r="AJ47" i="13"/>
  <c r="BA47" i="13" s="1"/>
  <c r="AI47" i="13"/>
  <c r="AZ47" i="13" s="1"/>
  <c r="AX46" i="13"/>
  <c r="BO46" i="13" s="1"/>
  <c r="AW46" i="13"/>
  <c r="BN46" i="13" s="1"/>
  <c r="AV46" i="13"/>
  <c r="BM46" i="13" s="1"/>
  <c r="AU46" i="13"/>
  <c r="BL46" i="13" s="1"/>
  <c r="AT46" i="13"/>
  <c r="BK46" i="13" s="1"/>
  <c r="AS46" i="13"/>
  <c r="BJ46" i="13" s="1"/>
  <c r="AR46" i="13"/>
  <c r="BI46" i="13" s="1"/>
  <c r="AQ46" i="13"/>
  <c r="BH46" i="13" s="1"/>
  <c r="AP46" i="13"/>
  <c r="BG46" i="13" s="1"/>
  <c r="AO46" i="13"/>
  <c r="BF46" i="13" s="1"/>
  <c r="AN46" i="13"/>
  <c r="BE46" i="13" s="1"/>
  <c r="AM46" i="13"/>
  <c r="BD46" i="13" s="1"/>
  <c r="AL46" i="13"/>
  <c r="BC46" i="13" s="1"/>
  <c r="AK46" i="13"/>
  <c r="BB46" i="13" s="1"/>
  <c r="AJ46" i="13"/>
  <c r="BA46" i="13" s="1"/>
  <c r="AI46" i="13"/>
  <c r="AZ46" i="13" s="1"/>
  <c r="AX45" i="13"/>
  <c r="BO45" i="13" s="1"/>
  <c r="AW45" i="13"/>
  <c r="BN45" i="13" s="1"/>
  <c r="AV45" i="13"/>
  <c r="BM45" i="13" s="1"/>
  <c r="AU45" i="13"/>
  <c r="BL45" i="13" s="1"/>
  <c r="AT45" i="13"/>
  <c r="BK45" i="13" s="1"/>
  <c r="AS45" i="13"/>
  <c r="BJ45" i="13" s="1"/>
  <c r="AR45" i="13"/>
  <c r="BI45" i="13" s="1"/>
  <c r="AQ45" i="13"/>
  <c r="BH45" i="13" s="1"/>
  <c r="AP45" i="13"/>
  <c r="BG45" i="13" s="1"/>
  <c r="AO45" i="13"/>
  <c r="BF45" i="13" s="1"/>
  <c r="AN45" i="13"/>
  <c r="BE45" i="13" s="1"/>
  <c r="AM45" i="13"/>
  <c r="BD45" i="13" s="1"/>
  <c r="AL45" i="13"/>
  <c r="BC45" i="13" s="1"/>
  <c r="AK45" i="13"/>
  <c r="BB45" i="13" s="1"/>
  <c r="AJ45" i="13"/>
  <c r="BA45" i="13" s="1"/>
  <c r="AI45" i="13"/>
  <c r="AZ45" i="13" s="1"/>
  <c r="AX44" i="13"/>
  <c r="BO44" i="13" s="1"/>
  <c r="AW44" i="13"/>
  <c r="BN44" i="13" s="1"/>
  <c r="AV44" i="13"/>
  <c r="BM44" i="13" s="1"/>
  <c r="AU44" i="13"/>
  <c r="BL44" i="13" s="1"/>
  <c r="AT44" i="13"/>
  <c r="BK44" i="13" s="1"/>
  <c r="AS44" i="13"/>
  <c r="BJ44" i="13" s="1"/>
  <c r="AR44" i="13"/>
  <c r="BI44" i="13" s="1"/>
  <c r="AQ44" i="13"/>
  <c r="BH44" i="13" s="1"/>
  <c r="AP44" i="13"/>
  <c r="BG44" i="13" s="1"/>
  <c r="AO44" i="13"/>
  <c r="BF44" i="13" s="1"/>
  <c r="AN44" i="13"/>
  <c r="BE44" i="13" s="1"/>
  <c r="AM44" i="13"/>
  <c r="BD44" i="13" s="1"/>
  <c r="AL44" i="13"/>
  <c r="BC44" i="13" s="1"/>
  <c r="AK44" i="13"/>
  <c r="BB44" i="13" s="1"/>
  <c r="AJ44" i="13"/>
  <c r="BA44" i="13" s="1"/>
  <c r="AI44" i="13"/>
  <c r="AZ44" i="13" s="1"/>
  <c r="AX43" i="13"/>
  <c r="BO43" i="13" s="1"/>
  <c r="AW43" i="13"/>
  <c r="BN43" i="13" s="1"/>
  <c r="AV43" i="13"/>
  <c r="BM43" i="13" s="1"/>
  <c r="AU43" i="13"/>
  <c r="BL43" i="13" s="1"/>
  <c r="AT43" i="13"/>
  <c r="BK43" i="13" s="1"/>
  <c r="AS43" i="13"/>
  <c r="BJ43" i="13" s="1"/>
  <c r="AR43" i="13"/>
  <c r="BI43" i="13" s="1"/>
  <c r="AQ43" i="13"/>
  <c r="BH43" i="13" s="1"/>
  <c r="AP43" i="13"/>
  <c r="BG43" i="13" s="1"/>
  <c r="AO43" i="13"/>
  <c r="BF43" i="13" s="1"/>
  <c r="AN43" i="13"/>
  <c r="BE43" i="13" s="1"/>
  <c r="AM43" i="13"/>
  <c r="BD43" i="13" s="1"/>
  <c r="AL43" i="13"/>
  <c r="BC43" i="13" s="1"/>
  <c r="AK43" i="13"/>
  <c r="BB43" i="13" s="1"/>
  <c r="AJ43" i="13"/>
  <c r="BA43" i="13" s="1"/>
  <c r="AI43" i="13"/>
  <c r="AZ43" i="13" s="1"/>
  <c r="AX42" i="13"/>
  <c r="BO42" i="13" s="1"/>
  <c r="AW42" i="13"/>
  <c r="BN42" i="13" s="1"/>
  <c r="AV42" i="13"/>
  <c r="BM42" i="13" s="1"/>
  <c r="AU42" i="13"/>
  <c r="BL42" i="13" s="1"/>
  <c r="AT42" i="13"/>
  <c r="BK42" i="13" s="1"/>
  <c r="AS42" i="13"/>
  <c r="BJ42" i="13" s="1"/>
  <c r="AR42" i="13"/>
  <c r="BI42" i="13" s="1"/>
  <c r="AQ42" i="13"/>
  <c r="BH42" i="13" s="1"/>
  <c r="AP42" i="13"/>
  <c r="BG42" i="13" s="1"/>
  <c r="AO42" i="13"/>
  <c r="BF42" i="13" s="1"/>
  <c r="AN42" i="13"/>
  <c r="BE42" i="13" s="1"/>
  <c r="AM42" i="13"/>
  <c r="BD42" i="13" s="1"/>
  <c r="AL42" i="13"/>
  <c r="BC42" i="13" s="1"/>
  <c r="AK42" i="13"/>
  <c r="BB42" i="13" s="1"/>
  <c r="AJ42" i="13"/>
  <c r="BA42" i="13" s="1"/>
  <c r="AI42" i="13"/>
  <c r="AZ42" i="13" s="1"/>
  <c r="AX41" i="13"/>
  <c r="BO41" i="13" s="1"/>
  <c r="AW41" i="13"/>
  <c r="BN41" i="13" s="1"/>
  <c r="AV41" i="13"/>
  <c r="BM41" i="13" s="1"/>
  <c r="AU41" i="13"/>
  <c r="BL41" i="13" s="1"/>
  <c r="AT41" i="13"/>
  <c r="BK41" i="13" s="1"/>
  <c r="AS41" i="13"/>
  <c r="BJ41" i="13" s="1"/>
  <c r="AR41" i="13"/>
  <c r="BI41" i="13" s="1"/>
  <c r="AQ41" i="13"/>
  <c r="BH41" i="13" s="1"/>
  <c r="AP41" i="13"/>
  <c r="BG41" i="13" s="1"/>
  <c r="AO41" i="13"/>
  <c r="BF41" i="13" s="1"/>
  <c r="AN41" i="13"/>
  <c r="BE41" i="13" s="1"/>
  <c r="AM41" i="13"/>
  <c r="BD41" i="13" s="1"/>
  <c r="AL41" i="13"/>
  <c r="BC41" i="13" s="1"/>
  <c r="AK41" i="13"/>
  <c r="BB41" i="13" s="1"/>
  <c r="AJ41" i="13"/>
  <c r="BA41" i="13" s="1"/>
  <c r="AI41" i="13"/>
  <c r="AZ41" i="13" s="1"/>
  <c r="AX40" i="13"/>
  <c r="BO40" i="13" s="1"/>
  <c r="AW40" i="13"/>
  <c r="BN40" i="13" s="1"/>
  <c r="AV40" i="13"/>
  <c r="BM40" i="13" s="1"/>
  <c r="AU40" i="13"/>
  <c r="BL40" i="13" s="1"/>
  <c r="AT40" i="13"/>
  <c r="BK40" i="13" s="1"/>
  <c r="AS40" i="13"/>
  <c r="BJ40" i="13" s="1"/>
  <c r="AR40" i="13"/>
  <c r="BI40" i="13" s="1"/>
  <c r="AQ40" i="13"/>
  <c r="BH40" i="13" s="1"/>
  <c r="AP40" i="13"/>
  <c r="BG40" i="13" s="1"/>
  <c r="AO40" i="13"/>
  <c r="BF40" i="13" s="1"/>
  <c r="AN40" i="13"/>
  <c r="BE40" i="13" s="1"/>
  <c r="AM40" i="13"/>
  <c r="BD40" i="13" s="1"/>
  <c r="AL40" i="13"/>
  <c r="BC40" i="13" s="1"/>
  <c r="AK40" i="13"/>
  <c r="BB40" i="13" s="1"/>
  <c r="AJ40" i="13"/>
  <c r="BA40" i="13" s="1"/>
  <c r="AI40" i="13"/>
  <c r="AZ40" i="13" s="1"/>
  <c r="AX39" i="13"/>
  <c r="BO39" i="13" s="1"/>
  <c r="AW39" i="13"/>
  <c r="BN39" i="13" s="1"/>
  <c r="AV39" i="13"/>
  <c r="BM39" i="13" s="1"/>
  <c r="AU39" i="13"/>
  <c r="BL39" i="13" s="1"/>
  <c r="AT39" i="13"/>
  <c r="BK39" i="13" s="1"/>
  <c r="AS39" i="13"/>
  <c r="BJ39" i="13" s="1"/>
  <c r="AR39" i="13"/>
  <c r="BI39" i="13" s="1"/>
  <c r="AQ39" i="13"/>
  <c r="BH39" i="13" s="1"/>
  <c r="AP39" i="13"/>
  <c r="BG39" i="13" s="1"/>
  <c r="AO39" i="13"/>
  <c r="BF39" i="13" s="1"/>
  <c r="AN39" i="13"/>
  <c r="BE39" i="13" s="1"/>
  <c r="AM39" i="13"/>
  <c r="BD39" i="13" s="1"/>
  <c r="AL39" i="13"/>
  <c r="BC39" i="13" s="1"/>
  <c r="AK39" i="13"/>
  <c r="BB39" i="13" s="1"/>
  <c r="AJ39" i="13"/>
  <c r="BA39" i="13" s="1"/>
  <c r="AI39" i="13"/>
  <c r="AZ39" i="13" s="1"/>
  <c r="AX38" i="13"/>
  <c r="BO38" i="13" s="1"/>
  <c r="AW38" i="13"/>
  <c r="BN38" i="13" s="1"/>
  <c r="AV38" i="13"/>
  <c r="BM38" i="13" s="1"/>
  <c r="AU38" i="13"/>
  <c r="BL38" i="13" s="1"/>
  <c r="AT38" i="13"/>
  <c r="BK38" i="13" s="1"/>
  <c r="AS38" i="13"/>
  <c r="BJ38" i="13" s="1"/>
  <c r="AR38" i="13"/>
  <c r="BI38" i="13" s="1"/>
  <c r="AQ38" i="13"/>
  <c r="BH38" i="13" s="1"/>
  <c r="AP38" i="13"/>
  <c r="BG38" i="13" s="1"/>
  <c r="AO38" i="13"/>
  <c r="BF38" i="13" s="1"/>
  <c r="AN38" i="13"/>
  <c r="BE38" i="13" s="1"/>
  <c r="AM38" i="13"/>
  <c r="BD38" i="13" s="1"/>
  <c r="AL38" i="13"/>
  <c r="BC38" i="13" s="1"/>
  <c r="AK38" i="13"/>
  <c r="BB38" i="13" s="1"/>
  <c r="AJ38" i="13"/>
  <c r="BA38" i="13" s="1"/>
  <c r="AI38" i="13"/>
  <c r="AZ38" i="13" s="1"/>
  <c r="AX37" i="13"/>
  <c r="BO37" i="13" s="1"/>
  <c r="AW37" i="13"/>
  <c r="BN37" i="13" s="1"/>
  <c r="AV37" i="13"/>
  <c r="BM37" i="13" s="1"/>
  <c r="AU37" i="13"/>
  <c r="BL37" i="13" s="1"/>
  <c r="AT37" i="13"/>
  <c r="BK37" i="13" s="1"/>
  <c r="AS37" i="13"/>
  <c r="BJ37" i="13" s="1"/>
  <c r="AR37" i="13"/>
  <c r="BI37" i="13" s="1"/>
  <c r="AQ37" i="13"/>
  <c r="BH37" i="13" s="1"/>
  <c r="AP37" i="13"/>
  <c r="BG37" i="13" s="1"/>
  <c r="AO37" i="13"/>
  <c r="BF37" i="13" s="1"/>
  <c r="AN37" i="13"/>
  <c r="BE37" i="13" s="1"/>
  <c r="AM37" i="13"/>
  <c r="BD37" i="13" s="1"/>
  <c r="AL37" i="13"/>
  <c r="BC37" i="13" s="1"/>
  <c r="AK37" i="13"/>
  <c r="BB37" i="13" s="1"/>
  <c r="AJ37" i="13"/>
  <c r="BA37" i="13" s="1"/>
  <c r="AI37" i="13"/>
  <c r="AZ37" i="13" s="1"/>
  <c r="AX36" i="13"/>
  <c r="BO36" i="13" s="1"/>
  <c r="AW36" i="13"/>
  <c r="BN36" i="13" s="1"/>
  <c r="AV36" i="13"/>
  <c r="BM36" i="13" s="1"/>
  <c r="AU36" i="13"/>
  <c r="BL36" i="13" s="1"/>
  <c r="AT36" i="13"/>
  <c r="BK36" i="13" s="1"/>
  <c r="AS36" i="13"/>
  <c r="BJ36" i="13" s="1"/>
  <c r="AR36" i="13"/>
  <c r="BI36" i="13" s="1"/>
  <c r="AQ36" i="13"/>
  <c r="BH36" i="13" s="1"/>
  <c r="AP36" i="13"/>
  <c r="BG36" i="13" s="1"/>
  <c r="AO36" i="13"/>
  <c r="BF36" i="13" s="1"/>
  <c r="AN36" i="13"/>
  <c r="BE36" i="13" s="1"/>
  <c r="AM36" i="13"/>
  <c r="BD36" i="13" s="1"/>
  <c r="AL36" i="13"/>
  <c r="BC36" i="13" s="1"/>
  <c r="AK36" i="13"/>
  <c r="BB36" i="13" s="1"/>
  <c r="AJ36" i="13"/>
  <c r="BA36" i="13" s="1"/>
  <c r="AI36" i="13"/>
  <c r="AZ36" i="13" s="1"/>
  <c r="AX35" i="13"/>
  <c r="BO35" i="13" s="1"/>
  <c r="AW35" i="13"/>
  <c r="BN35" i="13" s="1"/>
  <c r="AV35" i="13"/>
  <c r="BM35" i="13" s="1"/>
  <c r="AU35" i="13"/>
  <c r="BL35" i="13" s="1"/>
  <c r="AT35" i="13"/>
  <c r="BK35" i="13" s="1"/>
  <c r="AS35" i="13"/>
  <c r="BJ35" i="13" s="1"/>
  <c r="AR35" i="13"/>
  <c r="BI35" i="13" s="1"/>
  <c r="AQ35" i="13"/>
  <c r="BH35" i="13" s="1"/>
  <c r="AP35" i="13"/>
  <c r="BG35" i="13" s="1"/>
  <c r="AO35" i="13"/>
  <c r="BF35" i="13" s="1"/>
  <c r="AN35" i="13"/>
  <c r="BE35" i="13" s="1"/>
  <c r="AM35" i="13"/>
  <c r="BD35" i="13" s="1"/>
  <c r="AL35" i="13"/>
  <c r="BC35" i="13" s="1"/>
  <c r="AK35" i="13"/>
  <c r="BB35" i="13" s="1"/>
  <c r="AJ35" i="13"/>
  <c r="BA35" i="13" s="1"/>
  <c r="AI35" i="13"/>
  <c r="AZ35" i="13" s="1"/>
  <c r="AX34" i="13"/>
  <c r="BO34" i="13" s="1"/>
  <c r="AW34" i="13"/>
  <c r="BN34" i="13" s="1"/>
  <c r="AV34" i="13"/>
  <c r="BM34" i="13" s="1"/>
  <c r="AU34" i="13"/>
  <c r="BL34" i="13" s="1"/>
  <c r="AT34" i="13"/>
  <c r="BK34" i="13" s="1"/>
  <c r="AS34" i="13"/>
  <c r="BJ34" i="13" s="1"/>
  <c r="AR34" i="13"/>
  <c r="BI34" i="13" s="1"/>
  <c r="AQ34" i="13"/>
  <c r="BH34" i="13" s="1"/>
  <c r="AP34" i="13"/>
  <c r="BG34" i="13" s="1"/>
  <c r="AO34" i="13"/>
  <c r="BF34" i="13" s="1"/>
  <c r="AN34" i="13"/>
  <c r="BE34" i="13" s="1"/>
  <c r="AM34" i="13"/>
  <c r="BD34" i="13" s="1"/>
  <c r="AL34" i="13"/>
  <c r="BC34" i="13" s="1"/>
  <c r="AK34" i="13"/>
  <c r="BB34" i="13" s="1"/>
  <c r="AJ34" i="13"/>
  <c r="BA34" i="13" s="1"/>
  <c r="AI34" i="13"/>
  <c r="AZ34" i="13" s="1"/>
  <c r="AX33" i="13"/>
  <c r="BO33" i="13" s="1"/>
  <c r="AW33" i="13"/>
  <c r="BN33" i="13" s="1"/>
  <c r="AV33" i="13"/>
  <c r="BM33" i="13" s="1"/>
  <c r="AU33" i="13"/>
  <c r="BL33" i="13" s="1"/>
  <c r="AT33" i="13"/>
  <c r="BK33" i="13" s="1"/>
  <c r="AS33" i="13"/>
  <c r="BJ33" i="13" s="1"/>
  <c r="AR33" i="13"/>
  <c r="BI33" i="13" s="1"/>
  <c r="AQ33" i="13"/>
  <c r="BH33" i="13" s="1"/>
  <c r="AP33" i="13"/>
  <c r="BG33" i="13" s="1"/>
  <c r="AO33" i="13"/>
  <c r="BF33" i="13" s="1"/>
  <c r="AN33" i="13"/>
  <c r="BE33" i="13" s="1"/>
  <c r="AM33" i="13"/>
  <c r="BD33" i="13" s="1"/>
  <c r="AL33" i="13"/>
  <c r="BC33" i="13" s="1"/>
  <c r="AK33" i="13"/>
  <c r="BB33" i="13" s="1"/>
  <c r="AJ33" i="13"/>
  <c r="BA33" i="13" s="1"/>
  <c r="AI33" i="13"/>
  <c r="AZ33" i="13" s="1"/>
  <c r="AX32" i="13"/>
  <c r="BO32" i="13" s="1"/>
  <c r="AW32" i="13"/>
  <c r="BN32" i="13" s="1"/>
  <c r="AV32" i="13"/>
  <c r="BM32" i="13" s="1"/>
  <c r="AU32" i="13"/>
  <c r="BL32" i="13" s="1"/>
  <c r="AT32" i="13"/>
  <c r="BK32" i="13" s="1"/>
  <c r="AS32" i="13"/>
  <c r="BJ32" i="13" s="1"/>
  <c r="AR32" i="13"/>
  <c r="BI32" i="13" s="1"/>
  <c r="AQ32" i="13"/>
  <c r="BH32" i="13" s="1"/>
  <c r="AP32" i="13"/>
  <c r="BG32" i="13" s="1"/>
  <c r="AO32" i="13"/>
  <c r="BF32" i="13" s="1"/>
  <c r="AN32" i="13"/>
  <c r="BE32" i="13" s="1"/>
  <c r="AM32" i="13"/>
  <c r="BD32" i="13" s="1"/>
  <c r="AL32" i="13"/>
  <c r="BC32" i="13" s="1"/>
  <c r="AK32" i="13"/>
  <c r="BB32" i="13" s="1"/>
  <c r="AJ32" i="13"/>
  <c r="BA32" i="13" s="1"/>
  <c r="AI32" i="13"/>
  <c r="AZ32" i="13" s="1"/>
  <c r="AX31" i="13"/>
  <c r="BO31" i="13" s="1"/>
  <c r="AW31" i="13"/>
  <c r="BN31" i="13" s="1"/>
  <c r="AV31" i="13"/>
  <c r="BM31" i="13" s="1"/>
  <c r="AU31" i="13"/>
  <c r="BL31" i="13" s="1"/>
  <c r="AT31" i="13"/>
  <c r="BK31" i="13" s="1"/>
  <c r="AS31" i="13"/>
  <c r="BJ31" i="13" s="1"/>
  <c r="AR31" i="13"/>
  <c r="BI31" i="13" s="1"/>
  <c r="AQ31" i="13"/>
  <c r="BH31" i="13" s="1"/>
  <c r="AP31" i="13"/>
  <c r="BG31" i="13" s="1"/>
  <c r="AO31" i="13"/>
  <c r="BF31" i="13" s="1"/>
  <c r="AN31" i="13"/>
  <c r="BE31" i="13" s="1"/>
  <c r="AM31" i="13"/>
  <c r="BD31" i="13" s="1"/>
  <c r="AL31" i="13"/>
  <c r="BC31" i="13" s="1"/>
  <c r="AK31" i="13"/>
  <c r="BB31" i="13" s="1"/>
  <c r="AJ31" i="13"/>
  <c r="BA31" i="13" s="1"/>
  <c r="AI31" i="13"/>
  <c r="AZ31" i="13" s="1"/>
  <c r="AX30" i="13"/>
  <c r="BO30" i="13" s="1"/>
  <c r="AW30" i="13"/>
  <c r="BN30" i="13" s="1"/>
  <c r="AV30" i="13"/>
  <c r="BM30" i="13" s="1"/>
  <c r="AU30" i="13"/>
  <c r="BL30" i="13" s="1"/>
  <c r="AT30" i="13"/>
  <c r="BK30" i="13" s="1"/>
  <c r="AS30" i="13"/>
  <c r="BJ30" i="13" s="1"/>
  <c r="AR30" i="13"/>
  <c r="BI30" i="13" s="1"/>
  <c r="AQ30" i="13"/>
  <c r="BH30" i="13" s="1"/>
  <c r="AP30" i="13"/>
  <c r="BG30" i="13" s="1"/>
  <c r="AO30" i="13"/>
  <c r="BF30" i="13" s="1"/>
  <c r="AN30" i="13"/>
  <c r="BE30" i="13" s="1"/>
  <c r="AM30" i="13"/>
  <c r="BD30" i="13" s="1"/>
  <c r="AL30" i="13"/>
  <c r="BC30" i="13" s="1"/>
  <c r="AK30" i="13"/>
  <c r="BB30" i="13" s="1"/>
  <c r="AJ30" i="13"/>
  <c r="BA30" i="13" s="1"/>
  <c r="AI30" i="13"/>
  <c r="AZ30" i="13" s="1"/>
  <c r="AX29" i="13"/>
  <c r="BO29" i="13" s="1"/>
  <c r="AW29" i="13"/>
  <c r="BN29" i="13" s="1"/>
  <c r="AV29" i="13"/>
  <c r="BM29" i="13" s="1"/>
  <c r="AU29" i="13"/>
  <c r="BL29" i="13" s="1"/>
  <c r="AT29" i="13"/>
  <c r="BK29" i="13" s="1"/>
  <c r="AS29" i="13"/>
  <c r="BJ29" i="13" s="1"/>
  <c r="AR29" i="13"/>
  <c r="BI29" i="13" s="1"/>
  <c r="AQ29" i="13"/>
  <c r="BH29" i="13" s="1"/>
  <c r="AP29" i="13"/>
  <c r="BG29" i="13" s="1"/>
  <c r="AO29" i="13"/>
  <c r="BF29" i="13" s="1"/>
  <c r="AN29" i="13"/>
  <c r="BE29" i="13" s="1"/>
  <c r="AM29" i="13"/>
  <c r="BD29" i="13" s="1"/>
  <c r="AL29" i="13"/>
  <c r="BC29" i="13" s="1"/>
  <c r="AK29" i="13"/>
  <c r="BB29" i="13" s="1"/>
  <c r="AJ29" i="13"/>
  <c r="BA29" i="13" s="1"/>
  <c r="AI29" i="13"/>
  <c r="AZ29" i="13" s="1"/>
  <c r="AX28" i="13"/>
  <c r="BO28" i="13" s="1"/>
  <c r="AW28" i="13"/>
  <c r="BN28" i="13" s="1"/>
  <c r="AV28" i="13"/>
  <c r="BM28" i="13" s="1"/>
  <c r="AU28" i="13"/>
  <c r="BL28" i="13" s="1"/>
  <c r="AT28" i="13"/>
  <c r="BK28" i="13" s="1"/>
  <c r="AS28" i="13"/>
  <c r="BJ28" i="13" s="1"/>
  <c r="AR28" i="13"/>
  <c r="BI28" i="13" s="1"/>
  <c r="AQ28" i="13"/>
  <c r="BH28" i="13" s="1"/>
  <c r="AP28" i="13"/>
  <c r="BG28" i="13" s="1"/>
  <c r="AO28" i="13"/>
  <c r="BF28" i="13" s="1"/>
  <c r="AN28" i="13"/>
  <c r="BE28" i="13" s="1"/>
  <c r="AM28" i="13"/>
  <c r="BD28" i="13" s="1"/>
  <c r="AL28" i="13"/>
  <c r="BC28" i="13" s="1"/>
  <c r="AK28" i="13"/>
  <c r="BB28" i="13" s="1"/>
  <c r="AJ28" i="13"/>
  <c r="BA28" i="13" s="1"/>
  <c r="AI28" i="13"/>
  <c r="AZ28" i="13" s="1"/>
  <c r="AX27" i="13"/>
  <c r="BO27" i="13" s="1"/>
  <c r="AW27" i="13"/>
  <c r="BN27" i="13" s="1"/>
  <c r="AV27" i="13"/>
  <c r="BM27" i="13" s="1"/>
  <c r="AU27" i="13"/>
  <c r="BL27" i="13" s="1"/>
  <c r="AT27" i="13"/>
  <c r="BK27" i="13" s="1"/>
  <c r="AS27" i="13"/>
  <c r="BJ27" i="13" s="1"/>
  <c r="AR27" i="13"/>
  <c r="BI27" i="13" s="1"/>
  <c r="AQ27" i="13"/>
  <c r="BH27" i="13" s="1"/>
  <c r="AP27" i="13"/>
  <c r="BG27" i="13" s="1"/>
  <c r="AO27" i="13"/>
  <c r="BF27" i="13" s="1"/>
  <c r="AN27" i="13"/>
  <c r="BE27" i="13" s="1"/>
  <c r="AM27" i="13"/>
  <c r="BD27" i="13" s="1"/>
  <c r="AL27" i="13"/>
  <c r="BC27" i="13" s="1"/>
  <c r="AK27" i="13"/>
  <c r="BB27" i="13" s="1"/>
  <c r="AJ27" i="13"/>
  <c r="BA27" i="13" s="1"/>
  <c r="AI27" i="13"/>
  <c r="AZ27" i="13" s="1"/>
  <c r="AX26" i="13"/>
  <c r="BO26" i="13" s="1"/>
  <c r="AW26" i="13"/>
  <c r="BN26" i="13" s="1"/>
  <c r="AV26" i="13"/>
  <c r="BM26" i="13" s="1"/>
  <c r="AU26" i="13"/>
  <c r="BL26" i="13" s="1"/>
  <c r="AT26" i="13"/>
  <c r="BK26" i="13" s="1"/>
  <c r="AS26" i="13"/>
  <c r="BJ26" i="13" s="1"/>
  <c r="AR26" i="13"/>
  <c r="BI26" i="13" s="1"/>
  <c r="AQ26" i="13"/>
  <c r="BH26" i="13" s="1"/>
  <c r="AP26" i="13"/>
  <c r="BG26" i="13" s="1"/>
  <c r="AO26" i="13"/>
  <c r="BF26" i="13" s="1"/>
  <c r="AN26" i="13"/>
  <c r="BE26" i="13" s="1"/>
  <c r="AM26" i="13"/>
  <c r="BD26" i="13" s="1"/>
  <c r="AL26" i="13"/>
  <c r="BC26" i="13" s="1"/>
  <c r="AK26" i="13"/>
  <c r="BB26" i="13" s="1"/>
  <c r="AJ26" i="13"/>
  <c r="BA26" i="13" s="1"/>
  <c r="AI26" i="13"/>
  <c r="AZ26" i="13" s="1"/>
  <c r="AX25" i="13"/>
  <c r="BO25" i="13" s="1"/>
  <c r="AW25" i="13"/>
  <c r="BN25" i="13" s="1"/>
  <c r="AV25" i="13"/>
  <c r="BM25" i="13" s="1"/>
  <c r="AU25" i="13"/>
  <c r="BL25" i="13" s="1"/>
  <c r="AT25" i="13"/>
  <c r="BK25" i="13" s="1"/>
  <c r="AS25" i="13"/>
  <c r="BJ25" i="13" s="1"/>
  <c r="AR25" i="13"/>
  <c r="BI25" i="13" s="1"/>
  <c r="AQ25" i="13"/>
  <c r="BH25" i="13" s="1"/>
  <c r="AP25" i="13"/>
  <c r="BG25" i="13" s="1"/>
  <c r="AO25" i="13"/>
  <c r="BF25" i="13" s="1"/>
  <c r="AN25" i="13"/>
  <c r="BE25" i="13" s="1"/>
  <c r="AM25" i="13"/>
  <c r="BD25" i="13" s="1"/>
  <c r="AL25" i="13"/>
  <c r="BC25" i="13" s="1"/>
  <c r="AK25" i="13"/>
  <c r="BB25" i="13" s="1"/>
  <c r="AJ25" i="13"/>
  <c r="BA25" i="13" s="1"/>
  <c r="AI25" i="13"/>
  <c r="AZ25" i="13" s="1"/>
  <c r="AX24" i="13"/>
  <c r="BO24" i="13" s="1"/>
  <c r="AW24" i="13"/>
  <c r="BN24" i="13" s="1"/>
  <c r="AV24" i="13"/>
  <c r="BM24" i="13" s="1"/>
  <c r="AU24" i="13"/>
  <c r="BL24" i="13" s="1"/>
  <c r="AT24" i="13"/>
  <c r="BK24" i="13" s="1"/>
  <c r="AS24" i="13"/>
  <c r="BJ24" i="13" s="1"/>
  <c r="AR24" i="13"/>
  <c r="BI24" i="13" s="1"/>
  <c r="AQ24" i="13"/>
  <c r="BH24" i="13" s="1"/>
  <c r="AP24" i="13"/>
  <c r="BG24" i="13" s="1"/>
  <c r="AO24" i="13"/>
  <c r="BF24" i="13" s="1"/>
  <c r="AN24" i="13"/>
  <c r="BE24" i="13" s="1"/>
  <c r="AM24" i="13"/>
  <c r="BD24" i="13" s="1"/>
  <c r="AL24" i="13"/>
  <c r="BC24" i="13" s="1"/>
  <c r="AK24" i="13"/>
  <c r="BB24" i="13" s="1"/>
  <c r="AJ24" i="13"/>
  <c r="BA24" i="13" s="1"/>
  <c r="AI24" i="13"/>
  <c r="AZ24" i="13" s="1"/>
  <c r="AX23" i="13"/>
  <c r="BO23" i="13" s="1"/>
  <c r="AW23" i="13"/>
  <c r="BN23" i="13" s="1"/>
  <c r="AV23" i="13"/>
  <c r="BM23" i="13" s="1"/>
  <c r="AU23" i="13"/>
  <c r="BL23" i="13" s="1"/>
  <c r="AT23" i="13"/>
  <c r="BK23" i="13" s="1"/>
  <c r="AS23" i="13"/>
  <c r="BJ23" i="13" s="1"/>
  <c r="AR23" i="13"/>
  <c r="BI23" i="13" s="1"/>
  <c r="AQ23" i="13"/>
  <c r="BH23" i="13" s="1"/>
  <c r="AP23" i="13"/>
  <c r="BG23" i="13" s="1"/>
  <c r="AO23" i="13"/>
  <c r="BF23" i="13" s="1"/>
  <c r="AN23" i="13"/>
  <c r="BE23" i="13" s="1"/>
  <c r="AM23" i="13"/>
  <c r="BD23" i="13" s="1"/>
  <c r="AL23" i="13"/>
  <c r="BC23" i="13" s="1"/>
  <c r="AK23" i="13"/>
  <c r="BB23" i="13" s="1"/>
  <c r="AJ23" i="13"/>
  <c r="BA23" i="13" s="1"/>
  <c r="AI23" i="13"/>
  <c r="AZ23" i="13" s="1"/>
  <c r="AX22" i="13"/>
  <c r="BO22" i="13" s="1"/>
  <c r="AW22" i="13"/>
  <c r="BN22" i="13" s="1"/>
  <c r="AV22" i="13"/>
  <c r="BM22" i="13" s="1"/>
  <c r="AU22" i="13"/>
  <c r="BL22" i="13" s="1"/>
  <c r="AT22" i="13"/>
  <c r="BK22" i="13" s="1"/>
  <c r="AS22" i="13"/>
  <c r="BJ22" i="13" s="1"/>
  <c r="AR22" i="13"/>
  <c r="BI22" i="13" s="1"/>
  <c r="AQ22" i="13"/>
  <c r="BH22" i="13" s="1"/>
  <c r="AP22" i="13"/>
  <c r="BG22" i="13" s="1"/>
  <c r="AO22" i="13"/>
  <c r="BF22" i="13" s="1"/>
  <c r="AN22" i="13"/>
  <c r="BE22" i="13" s="1"/>
  <c r="AM22" i="13"/>
  <c r="BD22" i="13" s="1"/>
  <c r="AL22" i="13"/>
  <c r="BC22" i="13" s="1"/>
  <c r="AK22" i="13"/>
  <c r="BB22" i="13" s="1"/>
  <c r="AJ22" i="13"/>
  <c r="BA22" i="13" s="1"/>
  <c r="AI22" i="13"/>
  <c r="AZ22" i="13" s="1"/>
  <c r="AX21" i="13"/>
  <c r="BO21" i="13" s="1"/>
  <c r="AW21" i="13"/>
  <c r="BN21" i="13" s="1"/>
  <c r="AV21" i="13"/>
  <c r="BM21" i="13" s="1"/>
  <c r="AU21" i="13"/>
  <c r="BL21" i="13" s="1"/>
  <c r="AT21" i="13"/>
  <c r="BK21" i="13" s="1"/>
  <c r="AS21" i="13"/>
  <c r="BJ21" i="13" s="1"/>
  <c r="AR21" i="13"/>
  <c r="BI21" i="13" s="1"/>
  <c r="AQ21" i="13"/>
  <c r="BH21" i="13" s="1"/>
  <c r="AP21" i="13"/>
  <c r="BG21" i="13" s="1"/>
  <c r="AO21" i="13"/>
  <c r="BF21" i="13" s="1"/>
  <c r="AN21" i="13"/>
  <c r="BE21" i="13" s="1"/>
  <c r="AM21" i="13"/>
  <c r="BD21" i="13" s="1"/>
  <c r="AL21" i="13"/>
  <c r="BC21" i="13" s="1"/>
  <c r="AK21" i="13"/>
  <c r="BB21" i="13" s="1"/>
  <c r="AJ21" i="13"/>
  <c r="BA21" i="13" s="1"/>
  <c r="AI21" i="13"/>
  <c r="AZ21" i="13" s="1"/>
  <c r="AX20" i="13"/>
  <c r="BO20" i="13" s="1"/>
  <c r="AW20" i="13"/>
  <c r="BN20" i="13" s="1"/>
  <c r="AV20" i="13"/>
  <c r="BM20" i="13" s="1"/>
  <c r="AU20" i="13"/>
  <c r="BL20" i="13" s="1"/>
  <c r="AT20" i="13"/>
  <c r="BK20" i="13" s="1"/>
  <c r="AS20" i="13"/>
  <c r="BJ20" i="13" s="1"/>
  <c r="AR20" i="13"/>
  <c r="BI20" i="13" s="1"/>
  <c r="AQ20" i="13"/>
  <c r="BH20" i="13" s="1"/>
  <c r="AP20" i="13"/>
  <c r="BG20" i="13" s="1"/>
  <c r="AO20" i="13"/>
  <c r="BF20" i="13" s="1"/>
  <c r="AN20" i="13"/>
  <c r="BE20" i="13" s="1"/>
  <c r="AM20" i="13"/>
  <c r="BD20" i="13" s="1"/>
  <c r="AL20" i="13"/>
  <c r="BC20" i="13" s="1"/>
  <c r="AK20" i="13"/>
  <c r="BB20" i="13" s="1"/>
  <c r="AJ20" i="13"/>
  <c r="BA20" i="13" s="1"/>
  <c r="AI20" i="13"/>
  <c r="AZ20" i="13" s="1"/>
  <c r="AX19" i="13"/>
  <c r="BO19" i="13" s="1"/>
  <c r="AW19" i="13"/>
  <c r="BN19" i="13" s="1"/>
  <c r="AV19" i="13"/>
  <c r="BM19" i="13" s="1"/>
  <c r="AU19" i="13"/>
  <c r="BL19" i="13" s="1"/>
  <c r="AT19" i="13"/>
  <c r="BK19" i="13" s="1"/>
  <c r="AS19" i="13"/>
  <c r="BJ19" i="13" s="1"/>
  <c r="AR19" i="13"/>
  <c r="BI19" i="13" s="1"/>
  <c r="AQ19" i="13"/>
  <c r="BH19" i="13" s="1"/>
  <c r="AP19" i="13"/>
  <c r="BG19" i="13" s="1"/>
  <c r="AO19" i="13"/>
  <c r="BF19" i="13" s="1"/>
  <c r="AN19" i="13"/>
  <c r="BE19" i="13" s="1"/>
  <c r="AM19" i="13"/>
  <c r="BD19" i="13" s="1"/>
  <c r="AL19" i="13"/>
  <c r="BC19" i="13" s="1"/>
  <c r="AK19" i="13"/>
  <c r="BB19" i="13" s="1"/>
  <c r="AJ19" i="13"/>
  <c r="BA19" i="13" s="1"/>
  <c r="AI19" i="13"/>
  <c r="AZ19" i="13" s="1"/>
  <c r="AX18" i="13"/>
  <c r="BO18" i="13" s="1"/>
  <c r="AW18" i="13"/>
  <c r="BN18" i="13" s="1"/>
  <c r="AV18" i="13"/>
  <c r="BM18" i="13" s="1"/>
  <c r="AU18" i="13"/>
  <c r="BL18" i="13" s="1"/>
  <c r="AT18" i="13"/>
  <c r="BK18" i="13" s="1"/>
  <c r="AS18" i="13"/>
  <c r="BJ18" i="13" s="1"/>
  <c r="AR18" i="13"/>
  <c r="BI18" i="13" s="1"/>
  <c r="AQ18" i="13"/>
  <c r="BH18" i="13" s="1"/>
  <c r="AP18" i="13"/>
  <c r="BG18" i="13" s="1"/>
  <c r="AO18" i="13"/>
  <c r="BF18" i="13" s="1"/>
  <c r="AN18" i="13"/>
  <c r="BE18" i="13" s="1"/>
  <c r="AM18" i="13"/>
  <c r="BD18" i="13" s="1"/>
  <c r="AL18" i="13"/>
  <c r="BC18" i="13" s="1"/>
  <c r="AK18" i="13"/>
  <c r="BB18" i="13" s="1"/>
  <c r="AJ18" i="13"/>
  <c r="BA18" i="13" s="1"/>
  <c r="AI18" i="13"/>
  <c r="AZ18" i="13" s="1"/>
  <c r="AX17" i="13"/>
  <c r="BO17" i="13" s="1"/>
  <c r="AW17" i="13"/>
  <c r="BN17" i="13" s="1"/>
  <c r="AV17" i="13"/>
  <c r="BM17" i="13" s="1"/>
  <c r="AU17" i="13"/>
  <c r="BL17" i="13" s="1"/>
  <c r="AT17" i="13"/>
  <c r="BK17" i="13" s="1"/>
  <c r="AS17" i="13"/>
  <c r="BJ17" i="13" s="1"/>
  <c r="AR17" i="13"/>
  <c r="BI17" i="13" s="1"/>
  <c r="AQ17" i="13"/>
  <c r="BH17" i="13" s="1"/>
  <c r="AP17" i="13"/>
  <c r="BG17" i="13" s="1"/>
  <c r="AO17" i="13"/>
  <c r="BF17" i="13" s="1"/>
  <c r="AN17" i="13"/>
  <c r="BE17" i="13" s="1"/>
  <c r="AM17" i="13"/>
  <c r="BD17" i="13" s="1"/>
  <c r="AL17" i="13"/>
  <c r="BC17" i="13" s="1"/>
  <c r="AK17" i="13"/>
  <c r="BB17" i="13" s="1"/>
  <c r="AJ17" i="13"/>
  <c r="BA17" i="13" s="1"/>
  <c r="AI17" i="13"/>
  <c r="AZ17" i="13" s="1"/>
  <c r="AX16" i="13"/>
  <c r="BO16" i="13" s="1"/>
  <c r="AW16" i="13"/>
  <c r="BN16" i="13" s="1"/>
  <c r="AV16" i="13"/>
  <c r="BM16" i="13" s="1"/>
  <c r="AU16" i="13"/>
  <c r="BL16" i="13" s="1"/>
  <c r="AT16" i="13"/>
  <c r="BK16" i="13" s="1"/>
  <c r="AS16" i="13"/>
  <c r="BJ16" i="13" s="1"/>
  <c r="AR16" i="13"/>
  <c r="BI16" i="13" s="1"/>
  <c r="AQ16" i="13"/>
  <c r="BH16" i="13" s="1"/>
  <c r="AP16" i="13"/>
  <c r="BG16" i="13" s="1"/>
  <c r="AO16" i="13"/>
  <c r="BF16" i="13" s="1"/>
  <c r="AN16" i="13"/>
  <c r="BE16" i="13" s="1"/>
  <c r="AM16" i="13"/>
  <c r="BD16" i="13" s="1"/>
  <c r="AL16" i="13"/>
  <c r="BC16" i="13" s="1"/>
  <c r="AK16" i="13"/>
  <c r="BB16" i="13" s="1"/>
  <c r="AJ16" i="13"/>
  <c r="BA16" i="13" s="1"/>
  <c r="AI16" i="13"/>
  <c r="AZ16" i="13" s="1"/>
  <c r="AX15" i="13"/>
  <c r="BO15" i="13" s="1"/>
  <c r="AW15" i="13"/>
  <c r="BN15" i="13" s="1"/>
  <c r="AV15" i="13"/>
  <c r="BM15" i="13" s="1"/>
  <c r="AU15" i="13"/>
  <c r="BL15" i="13" s="1"/>
  <c r="AT15" i="13"/>
  <c r="BK15" i="13" s="1"/>
  <c r="AS15" i="13"/>
  <c r="BJ15" i="13" s="1"/>
  <c r="AR15" i="13"/>
  <c r="BI15" i="13" s="1"/>
  <c r="AQ15" i="13"/>
  <c r="BH15" i="13" s="1"/>
  <c r="AP15" i="13"/>
  <c r="BG15" i="13" s="1"/>
  <c r="AO15" i="13"/>
  <c r="BF15" i="13" s="1"/>
  <c r="AN15" i="13"/>
  <c r="BE15" i="13" s="1"/>
  <c r="AM15" i="13"/>
  <c r="BD15" i="13" s="1"/>
  <c r="AL15" i="13"/>
  <c r="BC15" i="13" s="1"/>
  <c r="AK15" i="13"/>
  <c r="BB15" i="13" s="1"/>
  <c r="AJ15" i="13"/>
  <c r="BA15" i="13" s="1"/>
  <c r="AI15" i="13"/>
  <c r="AZ15" i="13" s="1"/>
  <c r="AX14" i="13"/>
  <c r="BO14" i="13" s="1"/>
  <c r="AW14" i="13"/>
  <c r="BN14" i="13" s="1"/>
  <c r="AV14" i="13"/>
  <c r="BM14" i="13" s="1"/>
  <c r="AU14" i="13"/>
  <c r="BL14" i="13" s="1"/>
  <c r="AT14" i="13"/>
  <c r="BK14" i="13" s="1"/>
  <c r="AS14" i="13"/>
  <c r="BJ14" i="13" s="1"/>
  <c r="AR14" i="13"/>
  <c r="BI14" i="13" s="1"/>
  <c r="AQ14" i="13"/>
  <c r="BH14" i="13" s="1"/>
  <c r="AP14" i="13"/>
  <c r="BG14" i="13" s="1"/>
  <c r="AO14" i="13"/>
  <c r="BF14" i="13" s="1"/>
  <c r="AN14" i="13"/>
  <c r="BE14" i="13" s="1"/>
  <c r="AM14" i="13"/>
  <c r="BD14" i="13" s="1"/>
  <c r="AL14" i="13"/>
  <c r="BC14" i="13" s="1"/>
  <c r="AK14" i="13"/>
  <c r="BB14" i="13" s="1"/>
  <c r="AJ14" i="13"/>
  <c r="BA14" i="13" s="1"/>
  <c r="AI14" i="13"/>
  <c r="AZ14" i="13" s="1"/>
  <c r="AX13" i="13"/>
  <c r="BO13" i="13" s="1"/>
  <c r="AW13" i="13"/>
  <c r="BN13" i="13" s="1"/>
  <c r="AV13" i="13"/>
  <c r="BM13" i="13" s="1"/>
  <c r="AU13" i="13"/>
  <c r="BL13" i="13" s="1"/>
  <c r="AT13" i="13"/>
  <c r="BK13" i="13" s="1"/>
  <c r="AS13" i="13"/>
  <c r="BJ13" i="13" s="1"/>
  <c r="AR13" i="13"/>
  <c r="BI13" i="13" s="1"/>
  <c r="AQ13" i="13"/>
  <c r="BH13" i="13" s="1"/>
  <c r="AP13" i="13"/>
  <c r="BG13" i="13" s="1"/>
  <c r="AO13" i="13"/>
  <c r="BF13" i="13" s="1"/>
  <c r="AN13" i="13"/>
  <c r="BE13" i="13" s="1"/>
  <c r="AM13" i="13"/>
  <c r="BD13" i="13" s="1"/>
  <c r="AL13" i="13"/>
  <c r="BC13" i="13" s="1"/>
  <c r="AK13" i="13"/>
  <c r="BB13" i="13" s="1"/>
  <c r="AJ13" i="13"/>
  <c r="BA13" i="13" s="1"/>
  <c r="AI13" i="13"/>
  <c r="AZ13" i="13" s="1"/>
  <c r="AX12" i="13"/>
  <c r="BO12" i="13" s="1"/>
  <c r="AW12" i="13"/>
  <c r="BN12" i="13" s="1"/>
  <c r="AV12" i="13"/>
  <c r="BM12" i="13" s="1"/>
  <c r="AU12" i="13"/>
  <c r="BL12" i="13" s="1"/>
  <c r="AT12" i="13"/>
  <c r="BK12" i="13" s="1"/>
  <c r="AS12" i="13"/>
  <c r="BJ12" i="13" s="1"/>
  <c r="AR12" i="13"/>
  <c r="BI12" i="13" s="1"/>
  <c r="AQ12" i="13"/>
  <c r="BH12" i="13" s="1"/>
  <c r="AP12" i="13"/>
  <c r="BG12" i="13" s="1"/>
  <c r="AO12" i="13"/>
  <c r="BF12" i="13" s="1"/>
  <c r="AN12" i="13"/>
  <c r="BE12" i="13" s="1"/>
  <c r="AM12" i="13"/>
  <c r="BD12" i="13" s="1"/>
  <c r="AL12" i="13"/>
  <c r="BC12" i="13" s="1"/>
  <c r="AK12" i="13"/>
  <c r="BB12" i="13" s="1"/>
  <c r="AJ12" i="13"/>
  <c r="BA12" i="13" s="1"/>
  <c r="AI12" i="13"/>
  <c r="AZ12" i="13" s="1"/>
  <c r="AX11" i="13"/>
  <c r="BO11" i="13" s="1"/>
  <c r="AW11" i="13"/>
  <c r="BN11" i="13" s="1"/>
  <c r="AV11" i="13"/>
  <c r="BM11" i="13" s="1"/>
  <c r="AU11" i="13"/>
  <c r="BL11" i="13" s="1"/>
  <c r="AT11" i="13"/>
  <c r="BK11" i="13" s="1"/>
  <c r="AS11" i="13"/>
  <c r="BJ11" i="13" s="1"/>
  <c r="AR11" i="13"/>
  <c r="BI11" i="13" s="1"/>
  <c r="AQ11" i="13"/>
  <c r="BH11" i="13" s="1"/>
  <c r="AP11" i="13"/>
  <c r="BG11" i="13" s="1"/>
  <c r="AO11" i="13"/>
  <c r="BF11" i="13" s="1"/>
  <c r="AN11" i="13"/>
  <c r="BE11" i="13" s="1"/>
  <c r="AM11" i="13"/>
  <c r="BD11" i="13" s="1"/>
  <c r="AL11" i="13"/>
  <c r="BC11" i="13" s="1"/>
  <c r="AK11" i="13"/>
  <c r="BB11" i="13" s="1"/>
  <c r="AJ11" i="13"/>
  <c r="BA11" i="13" s="1"/>
  <c r="AI11" i="13"/>
  <c r="AZ11" i="13" s="1"/>
  <c r="AI131" i="12"/>
  <c r="AZ131" i="12" s="1"/>
  <c r="AJ131" i="12"/>
  <c r="BA131" i="12" s="1"/>
  <c r="AK131" i="12"/>
  <c r="BB131" i="12" s="1"/>
  <c r="AL131" i="12"/>
  <c r="BC131" i="12" s="1"/>
  <c r="AM131" i="12"/>
  <c r="BD131" i="12" s="1"/>
  <c r="AN131" i="12"/>
  <c r="BE131" i="12" s="1"/>
  <c r="AO131" i="12"/>
  <c r="BF131" i="12" s="1"/>
  <c r="AP131" i="12"/>
  <c r="BG131" i="12" s="1"/>
  <c r="AQ131" i="12"/>
  <c r="BH131" i="12" s="1"/>
  <c r="AR131" i="12"/>
  <c r="BI131" i="12" s="1"/>
  <c r="AS131" i="12"/>
  <c r="BJ131" i="12" s="1"/>
  <c r="AT131" i="12"/>
  <c r="BK131" i="12" s="1"/>
  <c r="AU131" i="12"/>
  <c r="BL131" i="12" s="1"/>
  <c r="AV131" i="12"/>
  <c r="BM131" i="12" s="1"/>
  <c r="AW131" i="12"/>
  <c r="BN131" i="12" s="1"/>
  <c r="AX131" i="12"/>
  <c r="BO131" i="12" s="1"/>
  <c r="AI132" i="12"/>
  <c r="AZ132" i="12" s="1"/>
  <c r="AJ132" i="12"/>
  <c r="BA132" i="12" s="1"/>
  <c r="AK132" i="12"/>
  <c r="BB132" i="12" s="1"/>
  <c r="AL132" i="12"/>
  <c r="BC132" i="12" s="1"/>
  <c r="AM132" i="12"/>
  <c r="BD132" i="12" s="1"/>
  <c r="AN132" i="12"/>
  <c r="BE132" i="12" s="1"/>
  <c r="AO132" i="12"/>
  <c r="BF132" i="12" s="1"/>
  <c r="AP132" i="12"/>
  <c r="BG132" i="12" s="1"/>
  <c r="AQ132" i="12"/>
  <c r="BH132" i="12" s="1"/>
  <c r="AR132" i="12"/>
  <c r="BI132" i="12" s="1"/>
  <c r="AS132" i="12"/>
  <c r="BJ132" i="12" s="1"/>
  <c r="AT132" i="12"/>
  <c r="BK132" i="12" s="1"/>
  <c r="AU132" i="12"/>
  <c r="BL132" i="12" s="1"/>
  <c r="AV132" i="12"/>
  <c r="BM132" i="12" s="1"/>
  <c r="AW132" i="12"/>
  <c r="BN132" i="12" s="1"/>
  <c r="AX132" i="12"/>
  <c r="BO132" i="12" s="1"/>
  <c r="AI133" i="12"/>
  <c r="AZ133" i="12" s="1"/>
  <c r="AJ133" i="12"/>
  <c r="BA133" i="12" s="1"/>
  <c r="AK133" i="12"/>
  <c r="BB133" i="12" s="1"/>
  <c r="AL133" i="12"/>
  <c r="BC133" i="12" s="1"/>
  <c r="AM133" i="12"/>
  <c r="BD133" i="12" s="1"/>
  <c r="AN133" i="12"/>
  <c r="BE133" i="12" s="1"/>
  <c r="AO133" i="12"/>
  <c r="BF133" i="12" s="1"/>
  <c r="AP133" i="12"/>
  <c r="BG133" i="12" s="1"/>
  <c r="AQ133" i="12"/>
  <c r="BH133" i="12" s="1"/>
  <c r="AR133" i="12"/>
  <c r="BI133" i="12" s="1"/>
  <c r="AS133" i="12"/>
  <c r="BJ133" i="12" s="1"/>
  <c r="AT133" i="12"/>
  <c r="BK133" i="12" s="1"/>
  <c r="AU133" i="12"/>
  <c r="BL133" i="12" s="1"/>
  <c r="AV133" i="12"/>
  <c r="BM133" i="12" s="1"/>
  <c r="AW133" i="12"/>
  <c r="BN133" i="12" s="1"/>
  <c r="AX133" i="12"/>
  <c r="BO133" i="12" s="1"/>
  <c r="AI134" i="12"/>
  <c r="AZ134" i="12" s="1"/>
  <c r="AJ134" i="12"/>
  <c r="BA134" i="12" s="1"/>
  <c r="AK134" i="12"/>
  <c r="BB134" i="12" s="1"/>
  <c r="AL134" i="12"/>
  <c r="BC134" i="12" s="1"/>
  <c r="AM134" i="12"/>
  <c r="BD134" i="12" s="1"/>
  <c r="AN134" i="12"/>
  <c r="BE134" i="12" s="1"/>
  <c r="AO134" i="12"/>
  <c r="BF134" i="12" s="1"/>
  <c r="AP134" i="12"/>
  <c r="BG134" i="12" s="1"/>
  <c r="AQ134" i="12"/>
  <c r="BH134" i="12" s="1"/>
  <c r="AR134" i="12"/>
  <c r="BI134" i="12" s="1"/>
  <c r="AS134" i="12"/>
  <c r="BJ134" i="12" s="1"/>
  <c r="AT134" i="12"/>
  <c r="BK134" i="12" s="1"/>
  <c r="AU134" i="12"/>
  <c r="BL134" i="12" s="1"/>
  <c r="AV134" i="12"/>
  <c r="BM134" i="12" s="1"/>
  <c r="AW134" i="12"/>
  <c r="BN134" i="12" s="1"/>
  <c r="AX134" i="12"/>
  <c r="BO134" i="12" s="1"/>
  <c r="AI135" i="12"/>
  <c r="AZ135" i="12" s="1"/>
  <c r="AJ135" i="12"/>
  <c r="BA135" i="12" s="1"/>
  <c r="AK135" i="12"/>
  <c r="BB135" i="12" s="1"/>
  <c r="AL135" i="12"/>
  <c r="BC135" i="12" s="1"/>
  <c r="AM135" i="12"/>
  <c r="BD135" i="12" s="1"/>
  <c r="AN135" i="12"/>
  <c r="BE135" i="12" s="1"/>
  <c r="AO135" i="12"/>
  <c r="BF135" i="12" s="1"/>
  <c r="AP135" i="12"/>
  <c r="BG135" i="12" s="1"/>
  <c r="AQ135" i="12"/>
  <c r="BH135" i="12" s="1"/>
  <c r="AR135" i="12"/>
  <c r="BI135" i="12" s="1"/>
  <c r="AS135" i="12"/>
  <c r="BJ135" i="12" s="1"/>
  <c r="AT135" i="12"/>
  <c r="BK135" i="12" s="1"/>
  <c r="AU135" i="12"/>
  <c r="BL135" i="12" s="1"/>
  <c r="AV135" i="12"/>
  <c r="BM135" i="12" s="1"/>
  <c r="AW135" i="12"/>
  <c r="BN135" i="12" s="1"/>
  <c r="AX135" i="12"/>
  <c r="BO135" i="12" s="1"/>
  <c r="AI136" i="12"/>
  <c r="AZ136" i="12" s="1"/>
  <c r="AJ136" i="12"/>
  <c r="BA136" i="12" s="1"/>
  <c r="AK136" i="12"/>
  <c r="BB136" i="12" s="1"/>
  <c r="AL136" i="12"/>
  <c r="BC136" i="12" s="1"/>
  <c r="AM136" i="12"/>
  <c r="BD136" i="12" s="1"/>
  <c r="AN136" i="12"/>
  <c r="BE136" i="12" s="1"/>
  <c r="AO136" i="12"/>
  <c r="BF136" i="12" s="1"/>
  <c r="AP136" i="12"/>
  <c r="BG136" i="12" s="1"/>
  <c r="AQ136" i="12"/>
  <c r="BH136" i="12" s="1"/>
  <c r="AR136" i="12"/>
  <c r="BI136" i="12" s="1"/>
  <c r="AS136" i="12"/>
  <c r="BJ136" i="12" s="1"/>
  <c r="AT136" i="12"/>
  <c r="BK136" i="12" s="1"/>
  <c r="AU136" i="12"/>
  <c r="BL136" i="12" s="1"/>
  <c r="AV136" i="12"/>
  <c r="BM136" i="12" s="1"/>
  <c r="AW136" i="12"/>
  <c r="BN136" i="12" s="1"/>
  <c r="AX136" i="12"/>
  <c r="BO136" i="12" s="1"/>
  <c r="AI137" i="12"/>
  <c r="AZ137" i="12" s="1"/>
  <c r="AJ137" i="12"/>
  <c r="BA137" i="12" s="1"/>
  <c r="AK137" i="12"/>
  <c r="BB137" i="12" s="1"/>
  <c r="AL137" i="12"/>
  <c r="BC137" i="12" s="1"/>
  <c r="AM137" i="12"/>
  <c r="BD137" i="12" s="1"/>
  <c r="AN137" i="12"/>
  <c r="BE137" i="12" s="1"/>
  <c r="AO137" i="12"/>
  <c r="BF137" i="12" s="1"/>
  <c r="AP137" i="12"/>
  <c r="BG137" i="12" s="1"/>
  <c r="AQ137" i="12"/>
  <c r="BH137" i="12" s="1"/>
  <c r="AR137" i="12"/>
  <c r="BI137" i="12" s="1"/>
  <c r="AS137" i="12"/>
  <c r="BJ137" i="12" s="1"/>
  <c r="AT137" i="12"/>
  <c r="BK137" i="12" s="1"/>
  <c r="AU137" i="12"/>
  <c r="BL137" i="12" s="1"/>
  <c r="AV137" i="12"/>
  <c r="BM137" i="12" s="1"/>
  <c r="AW137" i="12"/>
  <c r="BN137" i="12" s="1"/>
  <c r="AX137" i="12"/>
  <c r="BO137" i="12" s="1"/>
  <c r="AI138" i="12"/>
  <c r="AZ138" i="12" s="1"/>
  <c r="AJ138" i="12"/>
  <c r="BA138" i="12" s="1"/>
  <c r="AK138" i="12"/>
  <c r="BB138" i="12" s="1"/>
  <c r="AL138" i="12"/>
  <c r="BC138" i="12" s="1"/>
  <c r="AM138" i="12"/>
  <c r="BD138" i="12" s="1"/>
  <c r="AN138" i="12"/>
  <c r="BE138" i="12" s="1"/>
  <c r="AO138" i="12"/>
  <c r="BF138" i="12" s="1"/>
  <c r="AP138" i="12"/>
  <c r="BG138" i="12" s="1"/>
  <c r="AQ138" i="12"/>
  <c r="BH138" i="12" s="1"/>
  <c r="AR138" i="12"/>
  <c r="BI138" i="12" s="1"/>
  <c r="AS138" i="12"/>
  <c r="BJ138" i="12" s="1"/>
  <c r="AT138" i="12"/>
  <c r="BK138" i="12" s="1"/>
  <c r="AU138" i="12"/>
  <c r="BL138" i="12" s="1"/>
  <c r="AV138" i="12"/>
  <c r="BM138" i="12" s="1"/>
  <c r="AW138" i="12"/>
  <c r="BN138" i="12" s="1"/>
  <c r="AX138" i="12"/>
  <c r="BO138" i="12" s="1"/>
  <c r="AI139" i="12"/>
  <c r="AZ139" i="12" s="1"/>
  <c r="AJ139" i="12"/>
  <c r="BA139" i="12" s="1"/>
  <c r="AK139" i="12"/>
  <c r="BB139" i="12" s="1"/>
  <c r="AL139" i="12"/>
  <c r="BC139" i="12" s="1"/>
  <c r="AM139" i="12"/>
  <c r="BD139" i="12" s="1"/>
  <c r="AN139" i="12"/>
  <c r="BE139" i="12" s="1"/>
  <c r="AO139" i="12"/>
  <c r="BF139" i="12" s="1"/>
  <c r="AP139" i="12"/>
  <c r="BG139" i="12" s="1"/>
  <c r="AQ139" i="12"/>
  <c r="BH139" i="12" s="1"/>
  <c r="AR139" i="12"/>
  <c r="BI139" i="12" s="1"/>
  <c r="AS139" i="12"/>
  <c r="BJ139" i="12" s="1"/>
  <c r="AT139" i="12"/>
  <c r="BK139" i="12" s="1"/>
  <c r="AU139" i="12"/>
  <c r="BL139" i="12" s="1"/>
  <c r="AV139" i="12"/>
  <c r="BM139" i="12" s="1"/>
  <c r="AW139" i="12"/>
  <c r="BN139" i="12" s="1"/>
  <c r="AX139" i="12"/>
  <c r="BO139" i="12" s="1"/>
  <c r="AI140" i="12"/>
  <c r="AZ140" i="12" s="1"/>
  <c r="AJ140" i="12"/>
  <c r="BA140" i="12" s="1"/>
  <c r="AK140" i="12"/>
  <c r="BB140" i="12" s="1"/>
  <c r="AL140" i="12"/>
  <c r="BC140" i="12" s="1"/>
  <c r="AM140" i="12"/>
  <c r="BD140" i="12" s="1"/>
  <c r="AN140" i="12"/>
  <c r="BE140" i="12" s="1"/>
  <c r="AO140" i="12"/>
  <c r="BF140" i="12" s="1"/>
  <c r="AP140" i="12"/>
  <c r="BG140" i="12" s="1"/>
  <c r="AQ140" i="12"/>
  <c r="BH140" i="12" s="1"/>
  <c r="AR140" i="12"/>
  <c r="BI140" i="12" s="1"/>
  <c r="AS140" i="12"/>
  <c r="BJ140" i="12" s="1"/>
  <c r="AT140" i="12"/>
  <c r="BK140" i="12" s="1"/>
  <c r="AU140" i="12"/>
  <c r="BL140" i="12" s="1"/>
  <c r="AV140" i="12"/>
  <c r="BM140" i="12" s="1"/>
  <c r="AW140" i="12"/>
  <c r="BN140" i="12" s="1"/>
  <c r="AX140" i="12"/>
  <c r="BO140" i="12" s="1"/>
  <c r="AI141" i="12"/>
  <c r="AZ141" i="12" s="1"/>
  <c r="AJ141" i="12"/>
  <c r="BA141" i="12" s="1"/>
  <c r="AK141" i="12"/>
  <c r="BB141" i="12" s="1"/>
  <c r="AL141" i="12"/>
  <c r="BC141" i="12" s="1"/>
  <c r="AM141" i="12"/>
  <c r="BD141" i="12" s="1"/>
  <c r="AN141" i="12"/>
  <c r="BE141" i="12" s="1"/>
  <c r="AO141" i="12"/>
  <c r="BF141" i="12" s="1"/>
  <c r="AP141" i="12"/>
  <c r="BG141" i="12" s="1"/>
  <c r="AQ141" i="12"/>
  <c r="BH141" i="12" s="1"/>
  <c r="AR141" i="12"/>
  <c r="BI141" i="12" s="1"/>
  <c r="AS141" i="12"/>
  <c r="BJ141" i="12" s="1"/>
  <c r="AT141" i="12"/>
  <c r="BK141" i="12" s="1"/>
  <c r="AU141" i="12"/>
  <c r="BL141" i="12" s="1"/>
  <c r="AV141" i="12"/>
  <c r="BM141" i="12" s="1"/>
  <c r="AW141" i="12"/>
  <c r="BN141" i="12" s="1"/>
  <c r="AX141" i="12"/>
  <c r="BO141" i="12" s="1"/>
  <c r="AI142" i="12"/>
  <c r="AZ142" i="12" s="1"/>
  <c r="AJ142" i="12"/>
  <c r="BA142" i="12" s="1"/>
  <c r="AK142" i="12"/>
  <c r="BB142" i="12" s="1"/>
  <c r="AL142" i="12"/>
  <c r="BC142" i="12" s="1"/>
  <c r="AM142" i="12"/>
  <c r="BD142" i="12" s="1"/>
  <c r="AN142" i="12"/>
  <c r="BE142" i="12" s="1"/>
  <c r="AO142" i="12"/>
  <c r="BF142" i="12" s="1"/>
  <c r="AP142" i="12"/>
  <c r="BG142" i="12" s="1"/>
  <c r="AQ142" i="12"/>
  <c r="BH142" i="12" s="1"/>
  <c r="AR142" i="12"/>
  <c r="BI142" i="12" s="1"/>
  <c r="AS142" i="12"/>
  <c r="BJ142" i="12" s="1"/>
  <c r="AT142" i="12"/>
  <c r="BK142" i="12" s="1"/>
  <c r="AU142" i="12"/>
  <c r="BL142" i="12" s="1"/>
  <c r="AV142" i="12"/>
  <c r="BM142" i="12" s="1"/>
  <c r="AW142" i="12"/>
  <c r="BN142" i="12" s="1"/>
  <c r="AX142" i="12"/>
  <c r="BO142" i="12" s="1"/>
  <c r="AI143" i="12"/>
  <c r="AZ143" i="12" s="1"/>
  <c r="AJ143" i="12"/>
  <c r="BA143" i="12" s="1"/>
  <c r="AK143" i="12"/>
  <c r="BB143" i="12" s="1"/>
  <c r="AL143" i="12"/>
  <c r="BC143" i="12" s="1"/>
  <c r="AM143" i="12"/>
  <c r="BD143" i="12" s="1"/>
  <c r="AN143" i="12"/>
  <c r="BE143" i="12" s="1"/>
  <c r="AO143" i="12"/>
  <c r="BF143" i="12" s="1"/>
  <c r="AP143" i="12"/>
  <c r="BG143" i="12" s="1"/>
  <c r="AQ143" i="12"/>
  <c r="BH143" i="12" s="1"/>
  <c r="AR143" i="12"/>
  <c r="BI143" i="12" s="1"/>
  <c r="AS143" i="12"/>
  <c r="BJ143" i="12" s="1"/>
  <c r="AT143" i="12"/>
  <c r="BK143" i="12" s="1"/>
  <c r="AU143" i="12"/>
  <c r="BL143" i="12" s="1"/>
  <c r="AV143" i="12"/>
  <c r="BM143" i="12" s="1"/>
  <c r="AW143" i="12"/>
  <c r="BN143" i="12" s="1"/>
  <c r="AX143" i="12"/>
  <c r="BO143" i="12" s="1"/>
  <c r="AI144" i="12"/>
  <c r="AZ144" i="12" s="1"/>
  <c r="AJ144" i="12"/>
  <c r="BA144" i="12" s="1"/>
  <c r="AK144" i="12"/>
  <c r="BB144" i="12" s="1"/>
  <c r="AL144" i="12"/>
  <c r="BC144" i="12" s="1"/>
  <c r="AM144" i="12"/>
  <c r="BD144" i="12" s="1"/>
  <c r="AN144" i="12"/>
  <c r="BE144" i="12" s="1"/>
  <c r="AO144" i="12"/>
  <c r="BF144" i="12" s="1"/>
  <c r="AP144" i="12"/>
  <c r="BG144" i="12" s="1"/>
  <c r="AQ144" i="12"/>
  <c r="BH144" i="12" s="1"/>
  <c r="AR144" i="12"/>
  <c r="BI144" i="12" s="1"/>
  <c r="AS144" i="12"/>
  <c r="BJ144" i="12" s="1"/>
  <c r="AT144" i="12"/>
  <c r="BK144" i="12" s="1"/>
  <c r="AU144" i="12"/>
  <c r="BL144" i="12" s="1"/>
  <c r="AV144" i="12"/>
  <c r="BM144" i="12" s="1"/>
  <c r="AW144" i="12"/>
  <c r="BN144" i="12" s="1"/>
  <c r="AX144" i="12"/>
  <c r="BO144" i="12" s="1"/>
  <c r="AI145" i="12"/>
  <c r="AZ145" i="12" s="1"/>
  <c r="AJ145" i="12"/>
  <c r="BA145" i="12" s="1"/>
  <c r="AK145" i="12"/>
  <c r="BB145" i="12" s="1"/>
  <c r="AL145" i="12"/>
  <c r="BC145" i="12" s="1"/>
  <c r="AM145" i="12"/>
  <c r="BD145" i="12" s="1"/>
  <c r="AN145" i="12"/>
  <c r="BE145" i="12" s="1"/>
  <c r="AO145" i="12"/>
  <c r="BF145" i="12" s="1"/>
  <c r="AP145" i="12"/>
  <c r="BG145" i="12" s="1"/>
  <c r="AQ145" i="12"/>
  <c r="BH145" i="12" s="1"/>
  <c r="AR145" i="12"/>
  <c r="BI145" i="12" s="1"/>
  <c r="AS145" i="12"/>
  <c r="BJ145" i="12" s="1"/>
  <c r="AT145" i="12"/>
  <c r="BK145" i="12" s="1"/>
  <c r="AU145" i="12"/>
  <c r="BL145" i="12" s="1"/>
  <c r="AV145" i="12"/>
  <c r="BM145" i="12" s="1"/>
  <c r="AW145" i="12"/>
  <c r="BN145" i="12" s="1"/>
  <c r="AX145" i="12"/>
  <c r="BO145" i="12" s="1"/>
  <c r="AI98" i="12"/>
  <c r="AZ98" i="12" s="1"/>
  <c r="AJ98" i="12"/>
  <c r="BA98" i="12" s="1"/>
  <c r="AK98" i="12"/>
  <c r="BB98" i="12" s="1"/>
  <c r="AL98" i="12"/>
  <c r="BC98" i="12" s="1"/>
  <c r="AM98" i="12"/>
  <c r="BD98" i="12" s="1"/>
  <c r="AN98" i="12"/>
  <c r="BE98" i="12" s="1"/>
  <c r="AO98" i="12"/>
  <c r="BF98" i="12" s="1"/>
  <c r="AP98" i="12"/>
  <c r="BG98" i="12" s="1"/>
  <c r="AQ98" i="12"/>
  <c r="BH98" i="12" s="1"/>
  <c r="AR98" i="12"/>
  <c r="BI98" i="12" s="1"/>
  <c r="AS98" i="12"/>
  <c r="BJ98" i="12" s="1"/>
  <c r="AT98" i="12"/>
  <c r="BK98" i="12" s="1"/>
  <c r="AU98" i="12"/>
  <c r="BL98" i="12" s="1"/>
  <c r="AV98" i="12"/>
  <c r="BM98" i="12" s="1"/>
  <c r="AW98" i="12"/>
  <c r="BN98" i="12" s="1"/>
  <c r="AX98" i="12"/>
  <c r="BO98" i="12" s="1"/>
  <c r="AI99" i="12"/>
  <c r="AZ99" i="12" s="1"/>
  <c r="AJ99" i="12"/>
  <c r="BA99" i="12" s="1"/>
  <c r="AK99" i="12"/>
  <c r="BB99" i="12" s="1"/>
  <c r="AL99" i="12"/>
  <c r="BC99" i="12" s="1"/>
  <c r="AM99" i="12"/>
  <c r="BD99" i="12" s="1"/>
  <c r="AN99" i="12"/>
  <c r="BE99" i="12" s="1"/>
  <c r="AO99" i="12"/>
  <c r="BF99" i="12" s="1"/>
  <c r="AP99" i="12"/>
  <c r="BG99" i="12" s="1"/>
  <c r="AQ99" i="12"/>
  <c r="BH99" i="12" s="1"/>
  <c r="AR99" i="12"/>
  <c r="BI99" i="12" s="1"/>
  <c r="AS99" i="12"/>
  <c r="BJ99" i="12" s="1"/>
  <c r="AT99" i="12"/>
  <c r="BK99" i="12" s="1"/>
  <c r="AU99" i="12"/>
  <c r="BL99" i="12" s="1"/>
  <c r="AV99" i="12"/>
  <c r="BM99" i="12" s="1"/>
  <c r="AW99" i="12"/>
  <c r="BN99" i="12" s="1"/>
  <c r="AX99" i="12"/>
  <c r="BO99" i="12" s="1"/>
  <c r="AI100" i="12"/>
  <c r="AZ100" i="12" s="1"/>
  <c r="AJ100" i="12"/>
  <c r="BA100" i="12" s="1"/>
  <c r="AK100" i="12"/>
  <c r="BB100" i="12" s="1"/>
  <c r="AL100" i="12"/>
  <c r="BC100" i="12" s="1"/>
  <c r="AM100" i="12"/>
  <c r="BD100" i="12" s="1"/>
  <c r="AN100" i="12"/>
  <c r="BE100" i="12" s="1"/>
  <c r="AO100" i="12"/>
  <c r="BF100" i="12" s="1"/>
  <c r="AP100" i="12"/>
  <c r="BG100" i="12" s="1"/>
  <c r="AQ100" i="12"/>
  <c r="BH100" i="12" s="1"/>
  <c r="AR100" i="12"/>
  <c r="BI100" i="12" s="1"/>
  <c r="AS100" i="12"/>
  <c r="BJ100" i="12" s="1"/>
  <c r="AT100" i="12"/>
  <c r="BK100" i="12" s="1"/>
  <c r="AU100" i="12"/>
  <c r="BL100" i="12" s="1"/>
  <c r="AV100" i="12"/>
  <c r="BM100" i="12" s="1"/>
  <c r="AW100" i="12"/>
  <c r="BN100" i="12" s="1"/>
  <c r="AX100" i="12"/>
  <c r="BO100" i="12" s="1"/>
  <c r="AI101" i="12"/>
  <c r="AZ101" i="12" s="1"/>
  <c r="AJ101" i="12"/>
  <c r="BA101" i="12" s="1"/>
  <c r="AK101" i="12"/>
  <c r="BB101" i="12" s="1"/>
  <c r="AL101" i="12"/>
  <c r="BC101" i="12" s="1"/>
  <c r="AM101" i="12"/>
  <c r="BD101" i="12" s="1"/>
  <c r="AN101" i="12"/>
  <c r="BE101" i="12" s="1"/>
  <c r="AO101" i="12"/>
  <c r="BF101" i="12" s="1"/>
  <c r="AP101" i="12"/>
  <c r="BG101" i="12" s="1"/>
  <c r="AQ101" i="12"/>
  <c r="BH101" i="12" s="1"/>
  <c r="AR101" i="12"/>
  <c r="BI101" i="12" s="1"/>
  <c r="AS101" i="12"/>
  <c r="BJ101" i="12" s="1"/>
  <c r="AT101" i="12"/>
  <c r="BK101" i="12" s="1"/>
  <c r="AU101" i="12"/>
  <c r="BL101" i="12" s="1"/>
  <c r="AV101" i="12"/>
  <c r="BM101" i="12" s="1"/>
  <c r="AW101" i="12"/>
  <c r="BN101" i="12" s="1"/>
  <c r="AX101" i="12"/>
  <c r="BO101" i="12" s="1"/>
  <c r="AI102" i="12"/>
  <c r="AZ102" i="12" s="1"/>
  <c r="AJ102" i="12"/>
  <c r="BA102" i="12" s="1"/>
  <c r="AK102" i="12"/>
  <c r="BB102" i="12" s="1"/>
  <c r="AL102" i="12"/>
  <c r="BC102" i="12" s="1"/>
  <c r="AM102" i="12"/>
  <c r="BD102" i="12" s="1"/>
  <c r="AN102" i="12"/>
  <c r="BE102" i="12" s="1"/>
  <c r="AO102" i="12"/>
  <c r="BF102" i="12" s="1"/>
  <c r="AP102" i="12"/>
  <c r="BG102" i="12" s="1"/>
  <c r="AQ102" i="12"/>
  <c r="BH102" i="12" s="1"/>
  <c r="AR102" i="12"/>
  <c r="BI102" i="12" s="1"/>
  <c r="AS102" i="12"/>
  <c r="BJ102" i="12" s="1"/>
  <c r="AT102" i="12"/>
  <c r="BK102" i="12" s="1"/>
  <c r="AU102" i="12"/>
  <c r="BL102" i="12" s="1"/>
  <c r="AV102" i="12"/>
  <c r="BM102" i="12" s="1"/>
  <c r="AW102" i="12"/>
  <c r="BN102" i="12" s="1"/>
  <c r="AX102" i="12"/>
  <c r="BO102" i="12" s="1"/>
  <c r="AI103" i="12"/>
  <c r="AZ103" i="12" s="1"/>
  <c r="AJ103" i="12"/>
  <c r="BA103" i="12" s="1"/>
  <c r="AK103" i="12"/>
  <c r="BB103" i="12" s="1"/>
  <c r="AL103" i="12"/>
  <c r="BC103" i="12" s="1"/>
  <c r="AM103" i="12"/>
  <c r="BD103" i="12" s="1"/>
  <c r="AN103" i="12"/>
  <c r="BE103" i="12" s="1"/>
  <c r="AO103" i="12"/>
  <c r="BF103" i="12" s="1"/>
  <c r="AP103" i="12"/>
  <c r="BG103" i="12" s="1"/>
  <c r="AQ103" i="12"/>
  <c r="BH103" i="12" s="1"/>
  <c r="AR103" i="12"/>
  <c r="BI103" i="12" s="1"/>
  <c r="AS103" i="12"/>
  <c r="BJ103" i="12" s="1"/>
  <c r="AT103" i="12"/>
  <c r="BK103" i="12" s="1"/>
  <c r="AU103" i="12"/>
  <c r="BL103" i="12" s="1"/>
  <c r="AV103" i="12"/>
  <c r="BM103" i="12" s="1"/>
  <c r="AW103" i="12"/>
  <c r="BN103" i="12" s="1"/>
  <c r="AX103" i="12"/>
  <c r="BO103" i="12" s="1"/>
  <c r="AI104" i="12"/>
  <c r="AZ104" i="12" s="1"/>
  <c r="AJ104" i="12"/>
  <c r="BA104" i="12" s="1"/>
  <c r="AK104" i="12"/>
  <c r="BB104" i="12" s="1"/>
  <c r="AL104" i="12"/>
  <c r="BC104" i="12" s="1"/>
  <c r="AM104" i="12"/>
  <c r="BD104" i="12" s="1"/>
  <c r="AN104" i="12"/>
  <c r="BE104" i="12" s="1"/>
  <c r="AO104" i="12"/>
  <c r="BF104" i="12" s="1"/>
  <c r="AP104" i="12"/>
  <c r="BG104" i="12" s="1"/>
  <c r="AQ104" i="12"/>
  <c r="BH104" i="12" s="1"/>
  <c r="AR104" i="12"/>
  <c r="BI104" i="12" s="1"/>
  <c r="AS104" i="12"/>
  <c r="BJ104" i="12" s="1"/>
  <c r="AT104" i="12"/>
  <c r="BK104" i="12" s="1"/>
  <c r="AU104" i="12"/>
  <c r="BL104" i="12" s="1"/>
  <c r="AV104" i="12"/>
  <c r="BM104" i="12" s="1"/>
  <c r="AW104" i="12"/>
  <c r="BN104" i="12" s="1"/>
  <c r="AX104" i="12"/>
  <c r="BO104" i="12" s="1"/>
  <c r="AI105" i="12"/>
  <c r="AZ105" i="12" s="1"/>
  <c r="AJ105" i="12"/>
  <c r="BA105" i="12" s="1"/>
  <c r="AK105" i="12"/>
  <c r="BB105" i="12" s="1"/>
  <c r="AL105" i="12"/>
  <c r="BC105" i="12" s="1"/>
  <c r="AM105" i="12"/>
  <c r="BD105" i="12" s="1"/>
  <c r="AN105" i="12"/>
  <c r="BE105" i="12" s="1"/>
  <c r="AO105" i="12"/>
  <c r="BF105" i="12" s="1"/>
  <c r="AP105" i="12"/>
  <c r="BG105" i="12" s="1"/>
  <c r="AQ105" i="12"/>
  <c r="BH105" i="12" s="1"/>
  <c r="AR105" i="12"/>
  <c r="BI105" i="12" s="1"/>
  <c r="AS105" i="12"/>
  <c r="BJ105" i="12" s="1"/>
  <c r="AT105" i="12"/>
  <c r="BK105" i="12" s="1"/>
  <c r="AU105" i="12"/>
  <c r="BL105" i="12" s="1"/>
  <c r="AV105" i="12"/>
  <c r="BM105" i="12" s="1"/>
  <c r="AW105" i="12"/>
  <c r="BN105" i="12" s="1"/>
  <c r="AX105" i="12"/>
  <c r="BO105" i="12" s="1"/>
  <c r="AI106" i="12"/>
  <c r="AZ106" i="12" s="1"/>
  <c r="AJ106" i="12"/>
  <c r="BA106" i="12" s="1"/>
  <c r="AK106" i="12"/>
  <c r="BB106" i="12" s="1"/>
  <c r="AL106" i="12"/>
  <c r="BC106" i="12" s="1"/>
  <c r="AM106" i="12"/>
  <c r="BD106" i="12" s="1"/>
  <c r="AN106" i="12"/>
  <c r="BE106" i="12" s="1"/>
  <c r="AO106" i="12"/>
  <c r="BF106" i="12" s="1"/>
  <c r="AP106" i="12"/>
  <c r="BG106" i="12" s="1"/>
  <c r="AQ106" i="12"/>
  <c r="BH106" i="12" s="1"/>
  <c r="AR106" i="12"/>
  <c r="BI106" i="12" s="1"/>
  <c r="AS106" i="12"/>
  <c r="BJ106" i="12" s="1"/>
  <c r="AT106" i="12"/>
  <c r="BK106" i="12" s="1"/>
  <c r="AU106" i="12"/>
  <c r="BL106" i="12" s="1"/>
  <c r="AV106" i="12"/>
  <c r="BM106" i="12" s="1"/>
  <c r="AW106" i="12"/>
  <c r="BN106" i="12" s="1"/>
  <c r="AX106" i="12"/>
  <c r="BO106" i="12" s="1"/>
  <c r="AI107" i="12"/>
  <c r="AZ107" i="12" s="1"/>
  <c r="AJ107" i="12"/>
  <c r="BA107" i="12" s="1"/>
  <c r="AK107" i="12"/>
  <c r="BB107" i="12" s="1"/>
  <c r="AL107" i="12"/>
  <c r="BC107" i="12" s="1"/>
  <c r="AM107" i="12"/>
  <c r="BD107" i="12" s="1"/>
  <c r="AN107" i="12"/>
  <c r="BE107" i="12" s="1"/>
  <c r="AO107" i="12"/>
  <c r="BF107" i="12" s="1"/>
  <c r="AP107" i="12"/>
  <c r="BG107" i="12" s="1"/>
  <c r="AQ107" i="12"/>
  <c r="BH107" i="12" s="1"/>
  <c r="AR107" i="12"/>
  <c r="BI107" i="12" s="1"/>
  <c r="AS107" i="12"/>
  <c r="BJ107" i="12" s="1"/>
  <c r="AT107" i="12"/>
  <c r="BK107" i="12" s="1"/>
  <c r="AU107" i="12"/>
  <c r="BL107" i="12" s="1"/>
  <c r="AV107" i="12"/>
  <c r="BM107" i="12" s="1"/>
  <c r="AW107" i="12"/>
  <c r="BN107" i="12" s="1"/>
  <c r="AX107" i="12"/>
  <c r="BO107" i="12" s="1"/>
  <c r="AI108" i="12"/>
  <c r="AZ108" i="12" s="1"/>
  <c r="AJ108" i="12"/>
  <c r="BA108" i="12" s="1"/>
  <c r="AK108" i="12"/>
  <c r="BB108" i="12" s="1"/>
  <c r="AL108" i="12"/>
  <c r="BC108" i="12" s="1"/>
  <c r="AM108" i="12"/>
  <c r="BD108" i="12" s="1"/>
  <c r="AN108" i="12"/>
  <c r="BE108" i="12" s="1"/>
  <c r="AO108" i="12"/>
  <c r="BF108" i="12" s="1"/>
  <c r="AP108" i="12"/>
  <c r="BG108" i="12" s="1"/>
  <c r="AQ108" i="12"/>
  <c r="BH108" i="12" s="1"/>
  <c r="AR108" i="12"/>
  <c r="BI108" i="12" s="1"/>
  <c r="AS108" i="12"/>
  <c r="BJ108" i="12" s="1"/>
  <c r="AT108" i="12"/>
  <c r="BK108" i="12" s="1"/>
  <c r="AU108" i="12"/>
  <c r="BL108" i="12" s="1"/>
  <c r="AV108" i="12"/>
  <c r="BM108" i="12" s="1"/>
  <c r="AW108" i="12"/>
  <c r="BN108" i="12" s="1"/>
  <c r="AX108" i="12"/>
  <c r="BO108" i="12" s="1"/>
  <c r="AI109" i="12"/>
  <c r="AZ109" i="12" s="1"/>
  <c r="AJ109" i="12"/>
  <c r="BA109" i="12" s="1"/>
  <c r="AK109" i="12"/>
  <c r="BB109" i="12" s="1"/>
  <c r="AL109" i="12"/>
  <c r="BC109" i="12" s="1"/>
  <c r="AM109" i="12"/>
  <c r="BD109" i="12" s="1"/>
  <c r="AN109" i="12"/>
  <c r="BE109" i="12" s="1"/>
  <c r="AO109" i="12"/>
  <c r="BF109" i="12" s="1"/>
  <c r="AP109" i="12"/>
  <c r="BG109" i="12" s="1"/>
  <c r="AQ109" i="12"/>
  <c r="BH109" i="12" s="1"/>
  <c r="AR109" i="12"/>
  <c r="BI109" i="12" s="1"/>
  <c r="AS109" i="12"/>
  <c r="BJ109" i="12" s="1"/>
  <c r="AT109" i="12"/>
  <c r="BK109" i="12" s="1"/>
  <c r="AU109" i="12"/>
  <c r="BL109" i="12" s="1"/>
  <c r="AV109" i="12"/>
  <c r="BM109" i="12" s="1"/>
  <c r="AW109" i="12"/>
  <c r="BN109" i="12" s="1"/>
  <c r="AX109" i="12"/>
  <c r="BO109" i="12" s="1"/>
  <c r="AI110" i="12"/>
  <c r="AZ110" i="12" s="1"/>
  <c r="AJ110" i="12"/>
  <c r="BA110" i="12" s="1"/>
  <c r="AK110" i="12"/>
  <c r="BB110" i="12" s="1"/>
  <c r="AL110" i="12"/>
  <c r="BC110" i="12" s="1"/>
  <c r="AM110" i="12"/>
  <c r="BD110" i="12" s="1"/>
  <c r="AN110" i="12"/>
  <c r="BE110" i="12" s="1"/>
  <c r="AO110" i="12"/>
  <c r="BF110" i="12" s="1"/>
  <c r="AP110" i="12"/>
  <c r="BG110" i="12" s="1"/>
  <c r="AQ110" i="12"/>
  <c r="BH110" i="12" s="1"/>
  <c r="AR110" i="12"/>
  <c r="BI110" i="12" s="1"/>
  <c r="AS110" i="12"/>
  <c r="BJ110" i="12" s="1"/>
  <c r="AT110" i="12"/>
  <c r="BK110" i="12" s="1"/>
  <c r="AU110" i="12"/>
  <c r="BL110" i="12" s="1"/>
  <c r="AV110" i="12"/>
  <c r="BM110" i="12" s="1"/>
  <c r="AW110" i="12"/>
  <c r="BN110" i="12" s="1"/>
  <c r="AX110" i="12"/>
  <c r="BO110" i="12" s="1"/>
  <c r="AI111" i="12"/>
  <c r="AZ111" i="12" s="1"/>
  <c r="AJ111" i="12"/>
  <c r="BA111" i="12" s="1"/>
  <c r="AK111" i="12"/>
  <c r="BB111" i="12" s="1"/>
  <c r="AL111" i="12"/>
  <c r="BC111" i="12" s="1"/>
  <c r="AM111" i="12"/>
  <c r="BD111" i="12" s="1"/>
  <c r="AN111" i="12"/>
  <c r="BE111" i="12" s="1"/>
  <c r="AO111" i="12"/>
  <c r="BF111" i="12" s="1"/>
  <c r="AP111" i="12"/>
  <c r="BG111" i="12" s="1"/>
  <c r="AQ111" i="12"/>
  <c r="BH111" i="12" s="1"/>
  <c r="AR111" i="12"/>
  <c r="BI111" i="12" s="1"/>
  <c r="AS111" i="12"/>
  <c r="BJ111" i="12" s="1"/>
  <c r="AT111" i="12"/>
  <c r="BK111" i="12" s="1"/>
  <c r="AU111" i="12"/>
  <c r="BL111" i="12" s="1"/>
  <c r="AV111" i="12"/>
  <c r="BM111" i="12" s="1"/>
  <c r="AW111" i="12"/>
  <c r="BN111" i="12" s="1"/>
  <c r="AX111" i="12"/>
  <c r="BO111" i="12" s="1"/>
  <c r="AI112" i="12"/>
  <c r="AZ112" i="12" s="1"/>
  <c r="AJ112" i="12"/>
  <c r="BA112" i="12" s="1"/>
  <c r="AK112" i="12"/>
  <c r="BB112" i="12" s="1"/>
  <c r="AL112" i="12"/>
  <c r="BC112" i="12" s="1"/>
  <c r="AM112" i="12"/>
  <c r="BD112" i="12" s="1"/>
  <c r="AN112" i="12"/>
  <c r="BE112" i="12" s="1"/>
  <c r="AO112" i="12"/>
  <c r="BF112" i="12" s="1"/>
  <c r="AP112" i="12"/>
  <c r="BG112" i="12" s="1"/>
  <c r="AQ112" i="12"/>
  <c r="BH112" i="12" s="1"/>
  <c r="AR112" i="12"/>
  <c r="BI112" i="12" s="1"/>
  <c r="AS112" i="12"/>
  <c r="BJ112" i="12" s="1"/>
  <c r="AT112" i="12"/>
  <c r="BK112" i="12" s="1"/>
  <c r="AU112" i="12"/>
  <c r="BL112" i="12" s="1"/>
  <c r="AV112" i="12"/>
  <c r="BM112" i="12" s="1"/>
  <c r="AW112" i="12"/>
  <c r="BN112" i="12" s="1"/>
  <c r="AX112" i="12"/>
  <c r="BO112" i="12" s="1"/>
  <c r="AI113" i="12"/>
  <c r="AZ113" i="12" s="1"/>
  <c r="AJ113" i="12"/>
  <c r="BA113" i="12" s="1"/>
  <c r="AK113" i="12"/>
  <c r="BB113" i="12" s="1"/>
  <c r="AL113" i="12"/>
  <c r="BC113" i="12" s="1"/>
  <c r="AM113" i="12"/>
  <c r="BD113" i="12" s="1"/>
  <c r="AN113" i="12"/>
  <c r="BE113" i="12" s="1"/>
  <c r="AO113" i="12"/>
  <c r="BF113" i="12" s="1"/>
  <c r="AP113" i="12"/>
  <c r="BG113" i="12" s="1"/>
  <c r="AQ113" i="12"/>
  <c r="BH113" i="12" s="1"/>
  <c r="AR113" i="12"/>
  <c r="BI113" i="12" s="1"/>
  <c r="AS113" i="12"/>
  <c r="BJ113" i="12" s="1"/>
  <c r="AT113" i="12"/>
  <c r="BK113" i="12" s="1"/>
  <c r="AU113" i="12"/>
  <c r="BL113" i="12" s="1"/>
  <c r="AV113" i="12"/>
  <c r="BM113" i="12" s="1"/>
  <c r="AW113" i="12"/>
  <c r="BN113" i="12" s="1"/>
  <c r="AX113" i="12"/>
  <c r="BO113" i="12" s="1"/>
  <c r="AI114" i="12"/>
  <c r="AZ114" i="12" s="1"/>
  <c r="AJ114" i="12"/>
  <c r="BA114" i="12" s="1"/>
  <c r="AK114" i="12"/>
  <c r="BB114" i="12" s="1"/>
  <c r="AL114" i="12"/>
  <c r="BC114" i="12" s="1"/>
  <c r="AM114" i="12"/>
  <c r="BD114" i="12" s="1"/>
  <c r="AN114" i="12"/>
  <c r="BE114" i="12" s="1"/>
  <c r="AO114" i="12"/>
  <c r="BF114" i="12" s="1"/>
  <c r="AP114" i="12"/>
  <c r="BG114" i="12" s="1"/>
  <c r="AQ114" i="12"/>
  <c r="BH114" i="12" s="1"/>
  <c r="AR114" i="12"/>
  <c r="BI114" i="12" s="1"/>
  <c r="AS114" i="12"/>
  <c r="BJ114" i="12" s="1"/>
  <c r="AT114" i="12"/>
  <c r="BK114" i="12" s="1"/>
  <c r="AU114" i="12"/>
  <c r="BL114" i="12" s="1"/>
  <c r="AV114" i="12"/>
  <c r="BM114" i="12" s="1"/>
  <c r="AW114" i="12"/>
  <c r="BN114" i="12" s="1"/>
  <c r="AX114" i="12"/>
  <c r="BO114" i="12" s="1"/>
  <c r="AI115" i="12"/>
  <c r="AZ115" i="12" s="1"/>
  <c r="AJ115" i="12"/>
  <c r="BA115" i="12" s="1"/>
  <c r="AK115" i="12"/>
  <c r="BB115" i="12" s="1"/>
  <c r="AL115" i="12"/>
  <c r="BC115" i="12" s="1"/>
  <c r="AM115" i="12"/>
  <c r="BD115" i="12" s="1"/>
  <c r="AN115" i="12"/>
  <c r="BE115" i="12" s="1"/>
  <c r="AO115" i="12"/>
  <c r="BF115" i="12" s="1"/>
  <c r="AP115" i="12"/>
  <c r="BG115" i="12" s="1"/>
  <c r="AQ115" i="12"/>
  <c r="BH115" i="12" s="1"/>
  <c r="AR115" i="12"/>
  <c r="BI115" i="12" s="1"/>
  <c r="AS115" i="12"/>
  <c r="BJ115" i="12" s="1"/>
  <c r="AT115" i="12"/>
  <c r="BK115" i="12" s="1"/>
  <c r="AU115" i="12"/>
  <c r="BL115" i="12" s="1"/>
  <c r="AV115" i="12"/>
  <c r="BM115" i="12" s="1"/>
  <c r="AW115" i="12"/>
  <c r="BN115" i="12" s="1"/>
  <c r="AX115" i="12"/>
  <c r="BO115" i="12" s="1"/>
  <c r="AI116" i="12"/>
  <c r="AZ116" i="12" s="1"/>
  <c r="AJ116" i="12"/>
  <c r="BA116" i="12" s="1"/>
  <c r="AK116" i="12"/>
  <c r="BB116" i="12" s="1"/>
  <c r="AL116" i="12"/>
  <c r="BC116" i="12" s="1"/>
  <c r="AM116" i="12"/>
  <c r="BD116" i="12" s="1"/>
  <c r="AN116" i="12"/>
  <c r="BE116" i="12" s="1"/>
  <c r="AO116" i="12"/>
  <c r="BF116" i="12" s="1"/>
  <c r="AP116" i="12"/>
  <c r="BG116" i="12" s="1"/>
  <c r="AQ116" i="12"/>
  <c r="BH116" i="12" s="1"/>
  <c r="AR116" i="12"/>
  <c r="BI116" i="12" s="1"/>
  <c r="AS116" i="12"/>
  <c r="BJ116" i="12" s="1"/>
  <c r="AT116" i="12"/>
  <c r="BK116" i="12" s="1"/>
  <c r="AU116" i="12"/>
  <c r="BL116" i="12" s="1"/>
  <c r="AV116" i="12"/>
  <c r="BM116" i="12" s="1"/>
  <c r="AW116" i="12"/>
  <c r="BN116" i="12" s="1"/>
  <c r="AX116" i="12"/>
  <c r="BO116" i="12" s="1"/>
  <c r="AI117" i="12"/>
  <c r="AZ117" i="12" s="1"/>
  <c r="AJ117" i="12"/>
  <c r="BA117" i="12" s="1"/>
  <c r="AK117" i="12"/>
  <c r="BB117" i="12" s="1"/>
  <c r="AL117" i="12"/>
  <c r="BC117" i="12" s="1"/>
  <c r="AM117" i="12"/>
  <c r="BD117" i="12" s="1"/>
  <c r="AN117" i="12"/>
  <c r="BE117" i="12" s="1"/>
  <c r="AO117" i="12"/>
  <c r="BF117" i="12" s="1"/>
  <c r="AP117" i="12"/>
  <c r="BG117" i="12" s="1"/>
  <c r="AQ117" i="12"/>
  <c r="BH117" i="12" s="1"/>
  <c r="AR117" i="12"/>
  <c r="BI117" i="12" s="1"/>
  <c r="AS117" i="12"/>
  <c r="BJ117" i="12" s="1"/>
  <c r="AT117" i="12"/>
  <c r="BK117" i="12" s="1"/>
  <c r="AU117" i="12"/>
  <c r="BL117" i="12" s="1"/>
  <c r="AV117" i="12"/>
  <c r="BM117" i="12" s="1"/>
  <c r="AW117" i="12"/>
  <c r="BN117" i="12" s="1"/>
  <c r="AX117" i="12"/>
  <c r="BO117" i="12" s="1"/>
  <c r="AI118" i="12"/>
  <c r="AZ118" i="12" s="1"/>
  <c r="AJ118" i="12"/>
  <c r="BA118" i="12" s="1"/>
  <c r="AK118" i="12"/>
  <c r="BB118" i="12" s="1"/>
  <c r="AL118" i="12"/>
  <c r="BC118" i="12" s="1"/>
  <c r="AM118" i="12"/>
  <c r="BD118" i="12" s="1"/>
  <c r="AN118" i="12"/>
  <c r="BE118" i="12" s="1"/>
  <c r="AO118" i="12"/>
  <c r="BF118" i="12" s="1"/>
  <c r="AP118" i="12"/>
  <c r="BG118" i="12" s="1"/>
  <c r="AQ118" i="12"/>
  <c r="BH118" i="12" s="1"/>
  <c r="AR118" i="12"/>
  <c r="BI118" i="12" s="1"/>
  <c r="AS118" i="12"/>
  <c r="BJ118" i="12" s="1"/>
  <c r="AT118" i="12"/>
  <c r="BK118" i="12" s="1"/>
  <c r="AU118" i="12"/>
  <c r="BL118" i="12" s="1"/>
  <c r="AV118" i="12"/>
  <c r="BM118" i="12" s="1"/>
  <c r="AW118" i="12"/>
  <c r="BN118" i="12" s="1"/>
  <c r="AX118" i="12"/>
  <c r="BO118" i="12" s="1"/>
  <c r="AI119" i="12"/>
  <c r="AZ119" i="12" s="1"/>
  <c r="AJ119" i="12"/>
  <c r="BA119" i="12" s="1"/>
  <c r="AK119" i="12"/>
  <c r="BB119" i="12" s="1"/>
  <c r="AL119" i="12"/>
  <c r="BC119" i="12" s="1"/>
  <c r="AM119" i="12"/>
  <c r="BD119" i="12" s="1"/>
  <c r="AN119" i="12"/>
  <c r="BE119" i="12" s="1"/>
  <c r="AO119" i="12"/>
  <c r="BF119" i="12" s="1"/>
  <c r="AP119" i="12"/>
  <c r="BG119" i="12" s="1"/>
  <c r="AQ119" i="12"/>
  <c r="BH119" i="12" s="1"/>
  <c r="AR119" i="12"/>
  <c r="BI119" i="12" s="1"/>
  <c r="AS119" i="12"/>
  <c r="BJ119" i="12" s="1"/>
  <c r="AT119" i="12"/>
  <c r="BK119" i="12" s="1"/>
  <c r="AU119" i="12"/>
  <c r="BL119" i="12" s="1"/>
  <c r="AV119" i="12"/>
  <c r="BM119" i="12" s="1"/>
  <c r="AW119" i="12"/>
  <c r="BN119" i="12" s="1"/>
  <c r="AX119" i="12"/>
  <c r="BO119" i="12" s="1"/>
  <c r="AI120" i="12"/>
  <c r="AZ120" i="12" s="1"/>
  <c r="AJ120" i="12"/>
  <c r="BA120" i="12" s="1"/>
  <c r="AK120" i="12"/>
  <c r="BB120" i="12" s="1"/>
  <c r="AL120" i="12"/>
  <c r="BC120" i="12" s="1"/>
  <c r="AM120" i="12"/>
  <c r="BD120" i="12" s="1"/>
  <c r="AN120" i="12"/>
  <c r="BE120" i="12" s="1"/>
  <c r="AO120" i="12"/>
  <c r="BF120" i="12" s="1"/>
  <c r="AP120" i="12"/>
  <c r="BG120" i="12" s="1"/>
  <c r="AQ120" i="12"/>
  <c r="BH120" i="12" s="1"/>
  <c r="AR120" i="12"/>
  <c r="BI120" i="12" s="1"/>
  <c r="AS120" i="12"/>
  <c r="BJ120" i="12" s="1"/>
  <c r="AT120" i="12"/>
  <c r="BK120" i="12" s="1"/>
  <c r="AU120" i="12"/>
  <c r="BL120" i="12" s="1"/>
  <c r="AV120" i="12"/>
  <c r="BM120" i="12" s="1"/>
  <c r="AW120" i="12"/>
  <c r="BN120" i="12" s="1"/>
  <c r="AX120" i="12"/>
  <c r="BO120" i="12" s="1"/>
  <c r="AI121" i="12"/>
  <c r="AZ121" i="12" s="1"/>
  <c r="AJ121" i="12"/>
  <c r="BA121" i="12" s="1"/>
  <c r="AK121" i="12"/>
  <c r="BB121" i="12" s="1"/>
  <c r="AL121" i="12"/>
  <c r="BC121" i="12" s="1"/>
  <c r="AM121" i="12"/>
  <c r="BD121" i="12" s="1"/>
  <c r="AN121" i="12"/>
  <c r="BE121" i="12" s="1"/>
  <c r="AO121" i="12"/>
  <c r="BF121" i="12" s="1"/>
  <c r="AP121" i="12"/>
  <c r="BG121" i="12" s="1"/>
  <c r="AQ121" i="12"/>
  <c r="BH121" i="12" s="1"/>
  <c r="AR121" i="12"/>
  <c r="BI121" i="12" s="1"/>
  <c r="AS121" i="12"/>
  <c r="BJ121" i="12" s="1"/>
  <c r="AT121" i="12"/>
  <c r="BK121" i="12" s="1"/>
  <c r="AU121" i="12"/>
  <c r="BL121" i="12" s="1"/>
  <c r="AV121" i="12"/>
  <c r="BM121" i="12" s="1"/>
  <c r="AW121" i="12"/>
  <c r="BN121" i="12" s="1"/>
  <c r="AX121" i="12"/>
  <c r="BO121" i="12" s="1"/>
  <c r="AI122" i="12"/>
  <c r="AZ122" i="12" s="1"/>
  <c r="AJ122" i="12"/>
  <c r="BA122" i="12" s="1"/>
  <c r="AK122" i="12"/>
  <c r="BB122" i="12" s="1"/>
  <c r="AL122" i="12"/>
  <c r="BC122" i="12" s="1"/>
  <c r="AM122" i="12"/>
  <c r="BD122" i="12" s="1"/>
  <c r="AN122" i="12"/>
  <c r="BE122" i="12" s="1"/>
  <c r="AO122" i="12"/>
  <c r="BF122" i="12" s="1"/>
  <c r="AP122" i="12"/>
  <c r="BG122" i="12" s="1"/>
  <c r="AQ122" i="12"/>
  <c r="BH122" i="12" s="1"/>
  <c r="AR122" i="12"/>
  <c r="BI122" i="12" s="1"/>
  <c r="AS122" i="12"/>
  <c r="BJ122" i="12" s="1"/>
  <c r="AT122" i="12"/>
  <c r="BK122" i="12" s="1"/>
  <c r="AU122" i="12"/>
  <c r="BL122" i="12" s="1"/>
  <c r="AV122" i="12"/>
  <c r="BM122" i="12" s="1"/>
  <c r="AW122" i="12"/>
  <c r="BN122" i="12" s="1"/>
  <c r="AX122" i="12"/>
  <c r="BO122" i="12" s="1"/>
  <c r="AI123" i="12"/>
  <c r="AZ123" i="12" s="1"/>
  <c r="AJ123" i="12"/>
  <c r="BA123" i="12" s="1"/>
  <c r="AK123" i="12"/>
  <c r="BB123" i="12" s="1"/>
  <c r="AL123" i="12"/>
  <c r="BC123" i="12" s="1"/>
  <c r="AM123" i="12"/>
  <c r="BD123" i="12" s="1"/>
  <c r="AN123" i="12"/>
  <c r="BE123" i="12" s="1"/>
  <c r="AO123" i="12"/>
  <c r="BF123" i="12" s="1"/>
  <c r="AP123" i="12"/>
  <c r="BG123" i="12" s="1"/>
  <c r="AQ123" i="12"/>
  <c r="BH123" i="12" s="1"/>
  <c r="AR123" i="12"/>
  <c r="BI123" i="12" s="1"/>
  <c r="AS123" i="12"/>
  <c r="BJ123" i="12" s="1"/>
  <c r="AT123" i="12"/>
  <c r="BK123" i="12" s="1"/>
  <c r="AU123" i="12"/>
  <c r="BL123" i="12" s="1"/>
  <c r="AV123" i="12"/>
  <c r="BM123" i="12" s="1"/>
  <c r="AW123" i="12"/>
  <c r="BN123" i="12" s="1"/>
  <c r="AX123" i="12"/>
  <c r="BO123" i="12" s="1"/>
  <c r="AI124" i="12"/>
  <c r="AZ124" i="12" s="1"/>
  <c r="AJ124" i="12"/>
  <c r="BA124" i="12" s="1"/>
  <c r="AK124" i="12"/>
  <c r="BB124" i="12" s="1"/>
  <c r="AL124" i="12"/>
  <c r="BC124" i="12" s="1"/>
  <c r="AM124" i="12"/>
  <c r="BD124" i="12" s="1"/>
  <c r="AN124" i="12"/>
  <c r="BE124" i="12" s="1"/>
  <c r="AO124" i="12"/>
  <c r="BF124" i="12" s="1"/>
  <c r="AP124" i="12"/>
  <c r="BG124" i="12" s="1"/>
  <c r="AQ124" i="12"/>
  <c r="BH124" i="12" s="1"/>
  <c r="AR124" i="12"/>
  <c r="BI124" i="12" s="1"/>
  <c r="AS124" i="12"/>
  <c r="BJ124" i="12" s="1"/>
  <c r="AT124" i="12"/>
  <c r="BK124" i="12" s="1"/>
  <c r="AU124" i="12"/>
  <c r="BL124" i="12" s="1"/>
  <c r="AV124" i="12"/>
  <c r="BM124" i="12" s="1"/>
  <c r="AW124" i="12"/>
  <c r="BN124" i="12" s="1"/>
  <c r="AX124" i="12"/>
  <c r="BO124" i="12" s="1"/>
  <c r="AI125" i="12"/>
  <c r="AZ125" i="12" s="1"/>
  <c r="AJ125" i="12"/>
  <c r="BA125" i="12" s="1"/>
  <c r="AK125" i="12"/>
  <c r="BB125" i="12" s="1"/>
  <c r="AL125" i="12"/>
  <c r="BC125" i="12" s="1"/>
  <c r="AM125" i="12"/>
  <c r="BD125" i="12" s="1"/>
  <c r="AN125" i="12"/>
  <c r="BE125" i="12" s="1"/>
  <c r="AO125" i="12"/>
  <c r="BF125" i="12" s="1"/>
  <c r="AP125" i="12"/>
  <c r="BG125" i="12" s="1"/>
  <c r="AQ125" i="12"/>
  <c r="BH125" i="12" s="1"/>
  <c r="AR125" i="12"/>
  <c r="BI125" i="12" s="1"/>
  <c r="AS125" i="12"/>
  <c r="BJ125" i="12" s="1"/>
  <c r="AT125" i="12"/>
  <c r="BK125" i="12" s="1"/>
  <c r="AU125" i="12"/>
  <c r="BL125" i="12" s="1"/>
  <c r="AV125" i="12"/>
  <c r="BM125" i="12" s="1"/>
  <c r="AW125" i="12"/>
  <c r="BN125" i="12" s="1"/>
  <c r="AX125" i="12"/>
  <c r="BO125" i="12" s="1"/>
  <c r="AI126" i="12"/>
  <c r="AZ126" i="12" s="1"/>
  <c r="AJ126" i="12"/>
  <c r="BA126" i="12" s="1"/>
  <c r="AK126" i="12"/>
  <c r="BB126" i="12" s="1"/>
  <c r="AL126" i="12"/>
  <c r="BC126" i="12" s="1"/>
  <c r="AM126" i="12"/>
  <c r="BD126" i="12" s="1"/>
  <c r="AN126" i="12"/>
  <c r="BE126" i="12" s="1"/>
  <c r="AO126" i="12"/>
  <c r="BF126" i="12" s="1"/>
  <c r="AP126" i="12"/>
  <c r="BG126" i="12" s="1"/>
  <c r="AQ126" i="12"/>
  <c r="BH126" i="12" s="1"/>
  <c r="AR126" i="12"/>
  <c r="BI126" i="12" s="1"/>
  <c r="AS126" i="12"/>
  <c r="BJ126" i="12" s="1"/>
  <c r="AT126" i="12"/>
  <c r="BK126" i="12" s="1"/>
  <c r="AU126" i="12"/>
  <c r="BL126" i="12" s="1"/>
  <c r="AV126" i="12"/>
  <c r="BM126" i="12" s="1"/>
  <c r="AW126" i="12"/>
  <c r="BN126" i="12" s="1"/>
  <c r="AX126" i="12"/>
  <c r="BO126" i="12" s="1"/>
  <c r="AI127" i="12"/>
  <c r="AZ127" i="12" s="1"/>
  <c r="AJ127" i="12"/>
  <c r="BA127" i="12" s="1"/>
  <c r="AK127" i="12"/>
  <c r="BB127" i="12" s="1"/>
  <c r="AL127" i="12"/>
  <c r="BC127" i="12" s="1"/>
  <c r="AM127" i="12"/>
  <c r="BD127" i="12" s="1"/>
  <c r="AN127" i="12"/>
  <c r="BE127" i="12" s="1"/>
  <c r="AO127" i="12"/>
  <c r="BF127" i="12" s="1"/>
  <c r="AP127" i="12"/>
  <c r="BG127" i="12" s="1"/>
  <c r="AQ127" i="12"/>
  <c r="BH127" i="12" s="1"/>
  <c r="AR127" i="12"/>
  <c r="BI127" i="12" s="1"/>
  <c r="AS127" i="12"/>
  <c r="BJ127" i="12" s="1"/>
  <c r="AT127" i="12"/>
  <c r="BK127" i="12" s="1"/>
  <c r="AU127" i="12"/>
  <c r="BL127" i="12" s="1"/>
  <c r="AV127" i="12"/>
  <c r="BM127" i="12" s="1"/>
  <c r="AW127" i="12"/>
  <c r="BN127" i="12" s="1"/>
  <c r="AX127" i="12"/>
  <c r="BO127" i="12" s="1"/>
  <c r="AI128" i="12"/>
  <c r="AZ128" i="12" s="1"/>
  <c r="AJ128" i="12"/>
  <c r="BA128" i="12" s="1"/>
  <c r="AK128" i="12"/>
  <c r="BB128" i="12" s="1"/>
  <c r="AL128" i="12"/>
  <c r="BC128" i="12" s="1"/>
  <c r="AM128" i="12"/>
  <c r="BD128" i="12" s="1"/>
  <c r="AN128" i="12"/>
  <c r="BE128" i="12" s="1"/>
  <c r="AO128" i="12"/>
  <c r="BF128" i="12" s="1"/>
  <c r="AP128" i="12"/>
  <c r="BG128" i="12" s="1"/>
  <c r="AQ128" i="12"/>
  <c r="BH128" i="12" s="1"/>
  <c r="AR128" i="12"/>
  <c r="BI128" i="12" s="1"/>
  <c r="AS128" i="12"/>
  <c r="BJ128" i="12" s="1"/>
  <c r="AT128" i="12"/>
  <c r="BK128" i="12" s="1"/>
  <c r="AU128" i="12"/>
  <c r="BL128" i="12" s="1"/>
  <c r="AV128" i="12"/>
  <c r="BM128" i="12" s="1"/>
  <c r="AW128" i="12"/>
  <c r="BN128" i="12" s="1"/>
  <c r="AX128" i="12"/>
  <c r="BO128" i="12" s="1"/>
  <c r="AI129" i="12"/>
  <c r="AZ129" i="12" s="1"/>
  <c r="AJ129" i="12"/>
  <c r="BA129" i="12" s="1"/>
  <c r="AK129" i="12"/>
  <c r="BB129" i="12" s="1"/>
  <c r="AL129" i="12"/>
  <c r="BC129" i="12" s="1"/>
  <c r="AM129" i="12"/>
  <c r="BD129" i="12" s="1"/>
  <c r="AN129" i="12"/>
  <c r="BE129" i="12" s="1"/>
  <c r="AO129" i="12"/>
  <c r="BF129" i="12" s="1"/>
  <c r="AP129" i="12"/>
  <c r="BG129" i="12" s="1"/>
  <c r="AQ129" i="12"/>
  <c r="BH129" i="12" s="1"/>
  <c r="AR129" i="12"/>
  <c r="BI129" i="12" s="1"/>
  <c r="AS129" i="12"/>
  <c r="BJ129" i="12" s="1"/>
  <c r="AT129" i="12"/>
  <c r="BK129" i="12" s="1"/>
  <c r="AU129" i="12"/>
  <c r="BL129" i="12" s="1"/>
  <c r="AV129" i="12"/>
  <c r="BM129" i="12" s="1"/>
  <c r="AW129" i="12"/>
  <c r="BN129" i="12" s="1"/>
  <c r="AX129" i="12"/>
  <c r="BO129" i="12" s="1"/>
  <c r="AI130" i="12"/>
  <c r="AZ130" i="12" s="1"/>
  <c r="AJ130" i="12"/>
  <c r="BA130" i="12" s="1"/>
  <c r="AK130" i="12"/>
  <c r="BB130" i="12" s="1"/>
  <c r="AL130" i="12"/>
  <c r="BC130" i="12" s="1"/>
  <c r="AM130" i="12"/>
  <c r="BD130" i="12" s="1"/>
  <c r="AN130" i="12"/>
  <c r="BE130" i="12" s="1"/>
  <c r="AO130" i="12"/>
  <c r="BF130" i="12" s="1"/>
  <c r="AP130" i="12"/>
  <c r="BG130" i="12" s="1"/>
  <c r="AQ130" i="12"/>
  <c r="BH130" i="12" s="1"/>
  <c r="AR130" i="12"/>
  <c r="BI130" i="12" s="1"/>
  <c r="AS130" i="12"/>
  <c r="BJ130" i="12" s="1"/>
  <c r="AT130" i="12"/>
  <c r="BK130" i="12" s="1"/>
  <c r="AU130" i="12"/>
  <c r="BL130" i="12" s="1"/>
  <c r="AV130" i="12"/>
  <c r="BM130" i="12" s="1"/>
  <c r="AW130" i="12"/>
  <c r="BN130" i="12" s="1"/>
  <c r="AX130" i="12"/>
  <c r="BO130" i="12" s="1"/>
  <c r="AX97" i="12"/>
  <c r="BO97" i="12" s="1"/>
  <c r="AW97" i="12"/>
  <c r="BN97" i="12" s="1"/>
  <c r="AV97" i="12"/>
  <c r="BM97" i="12" s="1"/>
  <c r="AU97" i="12"/>
  <c r="BL97" i="12" s="1"/>
  <c r="AT97" i="12"/>
  <c r="BK97" i="12" s="1"/>
  <c r="AS97" i="12"/>
  <c r="BJ97" i="12" s="1"/>
  <c r="AR97" i="12"/>
  <c r="BI97" i="12" s="1"/>
  <c r="AQ97" i="12"/>
  <c r="BH97" i="12" s="1"/>
  <c r="AP97" i="12"/>
  <c r="BG97" i="12" s="1"/>
  <c r="AO97" i="12"/>
  <c r="BF97" i="12" s="1"/>
  <c r="AN97" i="12"/>
  <c r="BE97" i="12" s="1"/>
  <c r="AM97" i="12"/>
  <c r="BD97" i="12" s="1"/>
  <c r="AL97" i="12"/>
  <c r="BC97" i="12" s="1"/>
  <c r="AK97" i="12"/>
  <c r="BB97" i="12" s="1"/>
  <c r="AJ97" i="12"/>
  <c r="BA97" i="12" s="1"/>
  <c r="AI97" i="12"/>
  <c r="AZ97" i="12" s="1"/>
  <c r="AX96" i="12"/>
  <c r="BO96" i="12" s="1"/>
  <c r="AW96" i="12"/>
  <c r="BN96" i="12" s="1"/>
  <c r="AV96" i="12"/>
  <c r="BM96" i="12" s="1"/>
  <c r="AU96" i="12"/>
  <c r="BL96" i="12" s="1"/>
  <c r="AT96" i="12"/>
  <c r="BK96" i="12" s="1"/>
  <c r="AS96" i="12"/>
  <c r="BJ96" i="12" s="1"/>
  <c r="AR96" i="12"/>
  <c r="BI96" i="12" s="1"/>
  <c r="AQ96" i="12"/>
  <c r="BH96" i="12" s="1"/>
  <c r="AP96" i="12"/>
  <c r="BG96" i="12" s="1"/>
  <c r="AO96" i="12"/>
  <c r="BF96" i="12" s="1"/>
  <c r="AN96" i="12"/>
  <c r="BE96" i="12" s="1"/>
  <c r="AM96" i="12"/>
  <c r="BD96" i="12" s="1"/>
  <c r="AL96" i="12"/>
  <c r="BC96" i="12" s="1"/>
  <c r="AK96" i="12"/>
  <c r="BB96" i="12" s="1"/>
  <c r="AJ96" i="12"/>
  <c r="BA96" i="12" s="1"/>
  <c r="AI96" i="12"/>
  <c r="AZ96" i="12" s="1"/>
  <c r="AX95" i="12"/>
  <c r="BO95" i="12" s="1"/>
  <c r="AW95" i="12"/>
  <c r="BN95" i="12" s="1"/>
  <c r="AV95" i="12"/>
  <c r="BM95" i="12" s="1"/>
  <c r="AU95" i="12"/>
  <c r="BL95" i="12" s="1"/>
  <c r="AT95" i="12"/>
  <c r="BK95" i="12" s="1"/>
  <c r="AS95" i="12"/>
  <c r="BJ95" i="12" s="1"/>
  <c r="AR95" i="12"/>
  <c r="BI95" i="12" s="1"/>
  <c r="AQ95" i="12"/>
  <c r="BH95" i="12" s="1"/>
  <c r="AP95" i="12"/>
  <c r="BG95" i="12" s="1"/>
  <c r="AO95" i="12"/>
  <c r="BF95" i="12" s="1"/>
  <c r="AN95" i="12"/>
  <c r="BE95" i="12" s="1"/>
  <c r="AM95" i="12"/>
  <c r="BD95" i="12" s="1"/>
  <c r="AL95" i="12"/>
  <c r="BC95" i="12" s="1"/>
  <c r="AK95" i="12"/>
  <c r="BB95" i="12" s="1"/>
  <c r="AJ95" i="12"/>
  <c r="BA95" i="12" s="1"/>
  <c r="AI95" i="12"/>
  <c r="AZ95" i="12" s="1"/>
  <c r="AX94" i="12"/>
  <c r="BO94" i="12" s="1"/>
  <c r="AW94" i="12"/>
  <c r="BN94" i="12" s="1"/>
  <c r="AV94" i="12"/>
  <c r="BM94" i="12" s="1"/>
  <c r="AU94" i="12"/>
  <c r="BL94" i="12" s="1"/>
  <c r="AT94" i="12"/>
  <c r="BK94" i="12" s="1"/>
  <c r="AS94" i="12"/>
  <c r="BJ94" i="12" s="1"/>
  <c r="AR94" i="12"/>
  <c r="BI94" i="12" s="1"/>
  <c r="AQ94" i="12"/>
  <c r="BH94" i="12" s="1"/>
  <c r="AP94" i="12"/>
  <c r="BG94" i="12" s="1"/>
  <c r="AO94" i="12"/>
  <c r="BF94" i="12" s="1"/>
  <c r="AN94" i="12"/>
  <c r="BE94" i="12" s="1"/>
  <c r="AM94" i="12"/>
  <c r="BD94" i="12" s="1"/>
  <c r="AL94" i="12"/>
  <c r="BC94" i="12" s="1"/>
  <c r="AK94" i="12"/>
  <c r="BB94" i="12" s="1"/>
  <c r="AJ94" i="12"/>
  <c r="BA94" i="12" s="1"/>
  <c r="AI94" i="12"/>
  <c r="AZ94" i="12" s="1"/>
  <c r="AX93" i="12"/>
  <c r="BO93" i="12" s="1"/>
  <c r="AW93" i="12"/>
  <c r="BN93" i="12" s="1"/>
  <c r="AV93" i="12"/>
  <c r="BM93" i="12" s="1"/>
  <c r="AU93" i="12"/>
  <c r="BL93" i="12" s="1"/>
  <c r="AT93" i="12"/>
  <c r="BK93" i="12" s="1"/>
  <c r="AS93" i="12"/>
  <c r="BJ93" i="12" s="1"/>
  <c r="AR93" i="12"/>
  <c r="BI93" i="12" s="1"/>
  <c r="AQ93" i="12"/>
  <c r="BH93" i="12" s="1"/>
  <c r="AP93" i="12"/>
  <c r="BG93" i="12" s="1"/>
  <c r="AO93" i="12"/>
  <c r="BF93" i="12" s="1"/>
  <c r="AN93" i="12"/>
  <c r="BE93" i="12" s="1"/>
  <c r="AM93" i="12"/>
  <c r="BD93" i="12" s="1"/>
  <c r="AL93" i="12"/>
  <c r="BC93" i="12" s="1"/>
  <c r="AK93" i="12"/>
  <c r="BB93" i="12" s="1"/>
  <c r="AJ93" i="12"/>
  <c r="BA93" i="12" s="1"/>
  <c r="AI93" i="12"/>
  <c r="AZ93" i="12" s="1"/>
  <c r="AX92" i="12"/>
  <c r="BO92" i="12" s="1"/>
  <c r="AW92" i="12"/>
  <c r="BN92" i="12" s="1"/>
  <c r="AV92" i="12"/>
  <c r="BM92" i="12" s="1"/>
  <c r="AU92" i="12"/>
  <c r="BL92" i="12" s="1"/>
  <c r="AT92" i="12"/>
  <c r="BK92" i="12" s="1"/>
  <c r="AS92" i="12"/>
  <c r="BJ92" i="12" s="1"/>
  <c r="AR92" i="12"/>
  <c r="BI92" i="12" s="1"/>
  <c r="AQ92" i="12"/>
  <c r="BH92" i="12" s="1"/>
  <c r="AP92" i="12"/>
  <c r="BG92" i="12" s="1"/>
  <c r="AO92" i="12"/>
  <c r="BF92" i="12" s="1"/>
  <c r="AN92" i="12"/>
  <c r="BE92" i="12" s="1"/>
  <c r="AM92" i="12"/>
  <c r="BD92" i="12" s="1"/>
  <c r="AL92" i="12"/>
  <c r="BC92" i="12" s="1"/>
  <c r="AK92" i="12"/>
  <c r="BB92" i="12" s="1"/>
  <c r="AJ92" i="12"/>
  <c r="BA92" i="12" s="1"/>
  <c r="AI92" i="12"/>
  <c r="AZ92" i="12" s="1"/>
  <c r="AX91" i="12"/>
  <c r="BO91" i="12" s="1"/>
  <c r="AW91" i="12"/>
  <c r="BN91" i="12" s="1"/>
  <c r="AV91" i="12"/>
  <c r="BM91" i="12" s="1"/>
  <c r="AU91" i="12"/>
  <c r="BL91" i="12" s="1"/>
  <c r="AT91" i="12"/>
  <c r="BK91" i="12" s="1"/>
  <c r="AS91" i="12"/>
  <c r="BJ91" i="12" s="1"/>
  <c r="AR91" i="12"/>
  <c r="BI91" i="12" s="1"/>
  <c r="AQ91" i="12"/>
  <c r="BH91" i="12" s="1"/>
  <c r="AP91" i="12"/>
  <c r="BG91" i="12" s="1"/>
  <c r="AO91" i="12"/>
  <c r="BF91" i="12" s="1"/>
  <c r="AN91" i="12"/>
  <c r="BE91" i="12" s="1"/>
  <c r="AM91" i="12"/>
  <c r="BD91" i="12" s="1"/>
  <c r="AL91" i="12"/>
  <c r="BC91" i="12" s="1"/>
  <c r="AK91" i="12"/>
  <c r="BB91" i="12" s="1"/>
  <c r="AJ91" i="12"/>
  <c r="BA91" i="12" s="1"/>
  <c r="AI91" i="12"/>
  <c r="AZ91" i="12" s="1"/>
  <c r="AX90" i="12"/>
  <c r="BO90" i="12" s="1"/>
  <c r="AW90" i="12"/>
  <c r="BN90" i="12" s="1"/>
  <c r="AV90" i="12"/>
  <c r="BM90" i="12" s="1"/>
  <c r="AU90" i="12"/>
  <c r="BL90" i="12" s="1"/>
  <c r="AT90" i="12"/>
  <c r="BK90" i="12" s="1"/>
  <c r="AS90" i="12"/>
  <c r="BJ90" i="12" s="1"/>
  <c r="AR90" i="12"/>
  <c r="BI90" i="12" s="1"/>
  <c r="AQ90" i="12"/>
  <c r="BH90" i="12" s="1"/>
  <c r="AP90" i="12"/>
  <c r="BG90" i="12" s="1"/>
  <c r="AO90" i="12"/>
  <c r="BF90" i="12" s="1"/>
  <c r="AN90" i="12"/>
  <c r="BE90" i="12" s="1"/>
  <c r="AM90" i="12"/>
  <c r="BD90" i="12" s="1"/>
  <c r="AL90" i="12"/>
  <c r="BC90" i="12" s="1"/>
  <c r="AK90" i="12"/>
  <c r="BB90" i="12" s="1"/>
  <c r="AJ90" i="12"/>
  <c r="BA90" i="12" s="1"/>
  <c r="AI90" i="12"/>
  <c r="AZ90" i="12" s="1"/>
  <c r="AX89" i="12"/>
  <c r="BO89" i="12" s="1"/>
  <c r="AW89" i="12"/>
  <c r="BN89" i="12" s="1"/>
  <c r="AV89" i="12"/>
  <c r="BM89" i="12" s="1"/>
  <c r="AU89" i="12"/>
  <c r="BL89" i="12" s="1"/>
  <c r="AT89" i="12"/>
  <c r="BK89" i="12" s="1"/>
  <c r="AS89" i="12"/>
  <c r="BJ89" i="12" s="1"/>
  <c r="AR89" i="12"/>
  <c r="BI89" i="12" s="1"/>
  <c r="AQ89" i="12"/>
  <c r="BH89" i="12" s="1"/>
  <c r="AP89" i="12"/>
  <c r="BG89" i="12" s="1"/>
  <c r="AO89" i="12"/>
  <c r="BF89" i="12" s="1"/>
  <c r="AN89" i="12"/>
  <c r="BE89" i="12" s="1"/>
  <c r="AM89" i="12"/>
  <c r="BD89" i="12" s="1"/>
  <c r="AL89" i="12"/>
  <c r="BC89" i="12" s="1"/>
  <c r="AK89" i="12"/>
  <c r="BB89" i="12" s="1"/>
  <c r="AJ89" i="12"/>
  <c r="BA89" i="12" s="1"/>
  <c r="AI89" i="12"/>
  <c r="AZ89" i="12" s="1"/>
  <c r="AX88" i="12"/>
  <c r="BO88" i="12" s="1"/>
  <c r="AW88" i="12"/>
  <c r="BN88" i="12" s="1"/>
  <c r="AV88" i="12"/>
  <c r="BM88" i="12" s="1"/>
  <c r="AU88" i="12"/>
  <c r="BL88" i="12" s="1"/>
  <c r="AT88" i="12"/>
  <c r="BK88" i="12" s="1"/>
  <c r="AS88" i="12"/>
  <c r="BJ88" i="12" s="1"/>
  <c r="AR88" i="12"/>
  <c r="BI88" i="12" s="1"/>
  <c r="AQ88" i="12"/>
  <c r="BH88" i="12" s="1"/>
  <c r="AP88" i="12"/>
  <c r="BG88" i="12" s="1"/>
  <c r="AO88" i="12"/>
  <c r="BF88" i="12" s="1"/>
  <c r="AN88" i="12"/>
  <c r="BE88" i="12" s="1"/>
  <c r="AM88" i="12"/>
  <c r="BD88" i="12" s="1"/>
  <c r="AL88" i="12"/>
  <c r="BC88" i="12" s="1"/>
  <c r="AK88" i="12"/>
  <c r="BB88" i="12" s="1"/>
  <c r="AJ88" i="12"/>
  <c r="BA88" i="12" s="1"/>
  <c r="AI88" i="12"/>
  <c r="AZ88" i="12" s="1"/>
  <c r="AX87" i="12"/>
  <c r="BO87" i="12" s="1"/>
  <c r="AW87" i="12"/>
  <c r="BN87" i="12" s="1"/>
  <c r="AV87" i="12"/>
  <c r="BM87" i="12" s="1"/>
  <c r="AU87" i="12"/>
  <c r="BL87" i="12" s="1"/>
  <c r="AT87" i="12"/>
  <c r="BK87" i="12" s="1"/>
  <c r="AS87" i="12"/>
  <c r="BJ87" i="12" s="1"/>
  <c r="AR87" i="12"/>
  <c r="BI87" i="12" s="1"/>
  <c r="AQ87" i="12"/>
  <c r="BH87" i="12" s="1"/>
  <c r="AP87" i="12"/>
  <c r="BG87" i="12" s="1"/>
  <c r="AO87" i="12"/>
  <c r="BF87" i="12" s="1"/>
  <c r="AN87" i="12"/>
  <c r="BE87" i="12" s="1"/>
  <c r="AM87" i="12"/>
  <c r="BD87" i="12" s="1"/>
  <c r="AL87" i="12"/>
  <c r="BC87" i="12" s="1"/>
  <c r="AK87" i="12"/>
  <c r="BB87" i="12" s="1"/>
  <c r="AJ87" i="12"/>
  <c r="BA87" i="12" s="1"/>
  <c r="AI87" i="12"/>
  <c r="AZ87" i="12" s="1"/>
  <c r="AX86" i="12"/>
  <c r="BO86" i="12" s="1"/>
  <c r="AW86" i="12"/>
  <c r="BN86" i="12" s="1"/>
  <c r="AV86" i="12"/>
  <c r="BM86" i="12" s="1"/>
  <c r="AU86" i="12"/>
  <c r="BL86" i="12" s="1"/>
  <c r="AT86" i="12"/>
  <c r="BK86" i="12" s="1"/>
  <c r="AS86" i="12"/>
  <c r="BJ86" i="12" s="1"/>
  <c r="AR86" i="12"/>
  <c r="BI86" i="12" s="1"/>
  <c r="AQ86" i="12"/>
  <c r="BH86" i="12" s="1"/>
  <c r="AP86" i="12"/>
  <c r="BG86" i="12" s="1"/>
  <c r="AO86" i="12"/>
  <c r="BF86" i="12" s="1"/>
  <c r="AN86" i="12"/>
  <c r="BE86" i="12" s="1"/>
  <c r="AM86" i="12"/>
  <c r="BD86" i="12" s="1"/>
  <c r="AL86" i="12"/>
  <c r="BC86" i="12" s="1"/>
  <c r="AK86" i="12"/>
  <c r="BB86" i="12" s="1"/>
  <c r="AJ86" i="12"/>
  <c r="BA86" i="12" s="1"/>
  <c r="AI86" i="12"/>
  <c r="AZ86" i="12" s="1"/>
  <c r="AX85" i="12"/>
  <c r="BO85" i="12" s="1"/>
  <c r="AW85" i="12"/>
  <c r="BN85" i="12" s="1"/>
  <c r="AV85" i="12"/>
  <c r="BM85" i="12" s="1"/>
  <c r="AU85" i="12"/>
  <c r="BL85" i="12" s="1"/>
  <c r="AT85" i="12"/>
  <c r="BK85" i="12" s="1"/>
  <c r="AS85" i="12"/>
  <c r="BJ85" i="12" s="1"/>
  <c r="AR85" i="12"/>
  <c r="BI85" i="12" s="1"/>
  <c r="AQ85" i="12"/>
  <c r="BH85" i="12" s="1"/>
  <c r="AP85" i="12"/>
  <c r="BG85" i="12" s="1"/>
  <c r="AO85" i="12"/>
  <c r="BF85" i="12" s="1"/>
  <c r="AN85" i="12"/>
  <c r="BE85" i="12" s="1"/>
  <c r="AM85" i="12"/>
  <c r="BD85" i="12" s="1"/>
  <c r="AL85" i="12"/>
  <c r="BC85" i="12" s="1"/>
  <c r="AK85" i="12"/>
  <c r="BB85" i="12" s="1"/>
  <c r="AJ85" i="12"/>
  <c r="BA85" i="12" s="1"/>
  <c r="AI85" i="12"/>
  <c r="AZ85" i="12" s="1"/>
  <c r="AX84" i="12"/>
  <c r="BO84" i="12" s="1"/>
  <c r="AW84" i="12"/>
  <c r="BN84" i="12" s="1"/>
  <c r="AV84" i="12"/>
  <c r="BM84" i="12" s="1"/>
  <c r="AU84" i="12"/>
  <c r="BL84" i="12" s="1"/>
  <c r="AT84" i="12"/>
  <c r="BK84" i="12" s="1"/>
  <c r="AS84" i="12"/>
  <c r="BJ84" i="12" s="1"/>
  <c r="AR84" i="12"/>
  <c r="BI84" i="12" s="1"/>
  <c r="AQ84" i="12"/>
  <c r="BH84" i="12" s="1"/>
  <c r="AP84" i="12"/>
  <c r="BG84" i="12" s="1"/>
  <c r="AO84" i="12"/>
  <c r="BF84" i="12" s="1"/>
  <c r="AN84" i="12"/>
  <c r="BE84" i="12" s="1"/>
  <c r="AM84" i="12"/>
  <c r="BD84" i="12" s="1"/>
  <c r="AL84" i="12"/>
  <c r="BC84" i="12" s="1"/>
  <c r="AK84" i="12"/>
  <c r="BB84" i="12" s="1"/>
  <c r="AJ84" i="12"/>
  <c r="BA84" i="12" s="1"/>
  <c r="AI84" i="12"/>
  <c r="AZ84" i="12" s="1"/>
  <c r="AX83" i="12"/>
  <c r="BO83" i="12" s="1"/>
  <c r="AW83" i="12"/>
  <c r="BN83" i="12" s="1"/>
  <c r="AV83" i="12"/>
  <c r="BM83" i="12" s="1"/>
  <c r="AU83" i="12"/>
  <c r="BL83" i="12" s="1"/>
  <c r="AT83" i="12"/>
  <c r="BK83" i="12" s="1"/>
  <c r="AS83" i="12"/>
  <c r="BJ83" i="12" s="1"/>
  <c r="AR83" i="12"/>
  <c r="BI83" i="12" s="1"/>
  <c r="AQ83" i="12"/>
  <c r="BH83" i="12" s="1"/>
  <c r="AP83" i="12"/>
  <c r="BG83" i="12" s="1"/>
  <c r="AO83" i="12"/>
  <c r="BF83" i="12" s="1"/>
  <c r="AN83" i="12"/>
  <c r="BE83" i="12" s="1"/>
  <c r="AM83" i="12"/>
  <c r="BD83" i="12" s="1"/>
  <c r="AL83" i="12"/>
  <c r="BC83" i="12" s="1"/>
  <c r="AK83" i="12"/>
  <c r="BB83" i="12" s="1"/>
  <c r="AJ83" i="12"/>
  <c r="BA83" i="12" s="1"/>
  <c r="AI83" i="12"/>
  <c r="AZ83" i="12" s="1"/>
  <c r="AX82" i="12"/>
  <c r="BO82" i="12" s="1"/>
  <c r="AW82" i="12"/>
  <c r="BN82" i="12" s="1"/>
  <c r="AV82" i="12"/>
  <c r="BM82" i="12" s="1"/>
  <c r="AU82" i="12"/>
  <c r="BL82" i="12" s="1"/>
  <c r="AT82" i="12"/>
  <c r="BK82" i="12" s="1"/>
  <c r="AS82" i="12"/>
  <c r="BJ82" i="12" s="1"/>
  <c r="AR82" i="12"/>
  <c r="BI82" i="12" s="1"/>
  <c r="AQ82" i="12"/>
  <c r="BH82" i="12" s="1"/>
  <c r="AP82" i="12"/>
  <c r="BG82" i="12" s="1"/>
  <c r="AO82" i="12"/>
  <c r="BF82" i="12" s="1"/>
  <c r="AN82" i="12"/>
  <c r="BE82" i="12" s="1"/>
  <c r="AM82" i="12"/>
  <c r="BD82" i="12" s="1"/>
  <c r="AL82" i="12"/>
  <c r="BC82" i="12" s="1"/>
  <c r="AK82" i="12"/>
  <c r="BB82" i="12" s="1"/>
  <c r="AJ82" i="12"/>
  <c r="BA82" i="12" s="1"/>
  <c r="AI82" i="12"/>
  <c r="AZ82" i="12" s="1"/>
  <c r="AX81" i="12"/>
  <c r="BO81" i="12" s="1"/>
  <c r="AW81" i="12"/>
  <c r="BN81" i="12" s="1"/>
  <c r="AV81" i="12"/>
  <c r="BM81" i="12" s="1"/>
  <c r="AU81" i="12"/>
  <c r="BL81" i="12" s="1"/>
  <c r="AT81" i="12"/>
  <c r="BK81" i="12" s="1"/>
  <c r="AS81" i="12"/>
  <c r="BJ81" i="12" s="1"/>
  <c r="AR81" i="12"/>
  <c r="BI81" i="12" s="1"/>
  <c r="AQ81" i="12"/>
  <c r="BH81" i="12" s="1"/>
  <c r="AP81" i="12"/>
  <c r="BG81" i="12" s="1"/>
  <c r="AO81" i="12"/>
  <c r="BF81" i="12" s="1"/>
  <c r="AN81" i="12"/>
  <c r="BE81" i="12" s="1"/>
  <c r="AM81" i="12"/>
  <c r="BD81" i="12" s="1"/>
  <c r="AL81" i="12"/>
  <c r="BC81" i="12" s="1"/>
  <c r="AK81" i="12"/>
  <c r="BB81" i="12" s="1"/>
  <c r="AJ81" i="12"/>
  <c r="BA81" i="12" s="1"/>
  <c r="AI81" i="12"/>
  <c r="AZ81" i="12" s="1"/>
  <c r="AX80" i="12"/>
  <c r="BO80" i="12" s="1"/>
  <c r="AW80" i="12"/>
  <c r="BN80" i="12" s="1"/>
  <c r="AV80" i="12"/>
  <c r="BM80" i="12" s="1"/>
  <c r="AU80" i="12"/>
  <c r="BL80" i="12" s="1"/>
  <c r="AT80" i="12"/>
  <c r="BK80" i="12" s="1"/>
  <c r="AS80" i="12"/>
  <c r="BJ80" i="12" s="1"/>
  <c r="AR80" i="12"/>
  <c r="BI80" i="12" s="1"/>
  <c r="AQ80" i="12"/>
  <c r="BH80" i="12" s="1"/>
  <c r="AP80" i="12"/>
  <c r="BG80" i="12" s="1"/>
  <c r="AO80" i="12"/>
  <c r="BF80" i="12" s="1"/>
  <c r="AN80" i="12"/>
  <c r="BE80" i="12" s="1"/>
  <c r="AM80" i="12"/>
  <c r="BD80" i="12" s="1"/>
  <c r="AL80" i="12"/>
  <c r="BC80" i="12" s="1"/>
  <c r="AK80" i="12"/>
  <c r="BB80" i="12" s="1"/>
  <c r="AJ80" i="12"/>
  <c r="BA80" i="12" s="1"/>
  <c r="AI80" i="12"/>
  <c r="AZ80" i="12" s="1"/>
  <c r="AX79" i="12"/>
  <c r="BO79" i="12" s="1"/>
  <c r="AW79" i="12"/>
  <c r="BN79" i="12" s="1"/>
  <c r="AV79" i="12"/>
  <c r="BM79" i="12" s="1"/>
  <c r="AU79" i="12"/>
  <c r="BL79" i="12" s="1"/>
  <c r="AT79" i="12"/>
  <c r="BK79" i="12" s="1"/>
  <c r="AS79" i="12"/>
  <c r="BJ79" i="12" s="1"/>
  <c r="AR79" i="12"/>
  <c r="BI79" i="12" s="1"/>
  <c r="AQ79" i="12"/>
  <c r="BH79" i="12" s="1"/>
  <c r="AP79" i="12"/>
  <c r="BG79" i="12" s="1"/>
  <c r="AO79" i="12"/>
  <c r="BF79" i="12" s="1"/>
  <c r="AN79" i="12"/>
  <c r="BE79" i="12" s="1"/>
  <c r="AM79" i="12"/>
  <c r="BD79" i="12" s="1"/>
  <c r="AL79" i="12"/>
  <c r="BC79" i="12" s="1"/>
  <c r="AK79" i="12"/>
  <c r="BB79" i="12" s="1"/>
  <c r="AJ79" i="12"/>
  <c r="BA79" i="12" s="1"/>
  <c r="AI79" i="12"/>
  <c r="AZ79" i="12" s="1"/>
  <c r="AX78" i="12"/>
  <c r="BO78" i="12" s="1"/>
  <c r="AW78" i="12"/>
  <c r="BN78" i="12" s="1"/>
  <c r="AV78" i="12"/>
  <c r="BM78" i="12" s="1"/>
  <c r="AU78" i="12"/>
  <c r="BL78" i="12" s="1"/>
  <c r="AT78" i="12"/>
  <c r="BK78" i="12" s="1"/>
  <c r="AS78" i="12"/>
  <c r="BJ78" i="12" s="1"/>
  <c r="AR78" i="12"/>
  <c r="BI78" i="12" s="1"/>
  <c r="AQ78" i="12"/>
  <c r="BH78" i="12" s="1"/>
  <c r="AP78" i="12"/>
  <c r="BG78" i="12" s="1"/>
  <c r="AO78" i="12"/>
  <c r="BF78" i="12" s="1"/>
  <c r="AN78" i="12"/>
  <c r="BE78" i="12" s="1"/>
  <c r="AM78" i="12"/>
  <c r="BD78" i="12" s="1"/>
  <c r="AL78" i="12"/>
  <c r="BC78" i="12" s="1"/>
  <c r="AK78" i="12"/>
  <c r="BB78" i="12" s="1"/>
  <c r="AJ78" i="12"/>
  <c r="BA78" i="12" s="1"/>
  <c r="AI78" i="12"/>
  <c r="AZ78" i="12" s="1"/>
  <c r="AX77" i="12"/>
  <c r="BO77" i="12" s="1"/>
  <c r="AW77" i="12"/>
  <c r="BN77" i="12" s="1"/>
  <c r="AV77" i="12"/>
  <c r="BM77" i="12" s="1"/>
  <c r="AU77" i="12"/>
  <c r="BL77" i="12" s="1"/>
  <c r="AT77" i="12"/>
  <c r="BK77" i="12" s="1"/>
  <c r="AS77" i="12"/>
  <c r="BJ77" i="12" s="1"/>
  <c r="AR77" i="12"/>
  <c r="BI77" i="12" s="1"/>
  <c r="AQ77" i="12"/>
  <c r="BH77" i="12" s="1"/>
  <c r="AP77" i="12"/>
  <c r="BG77" i="12" s="1"/>
  <c r="AO77" i="12"/>
  <c r="BF77" i="12" s="1"/>
  <c r="AN77" i="12"/>
  <c r="BE77" i="12" s="1"/>
  <c r="AM77" i="12"/>
  <c r="BD77" i="12" s="1"/>
  <c r="AL77" i="12"/>
  <c r="BC77" i="12" s="1"/>
  <c r="AK77" i="12"/>
  <c r="BB77" i="12" s="1"/>
  <c r="AJ77" i="12"/>
  <c r="BA77" i="12" s="1"/>
  <c r="AI77" i="12"/>
  <c r="AZ77" i="12" s="1"/>
  <c r="AX76" i="12"/>
  <c r="BO76" i="12" s="1"/>
  <c r="AW76" i="12"/>
  <c r="BN76" i="12" s="1"/>
  <c r="AV76" i="12"/>
  <c r="BM76" i="12" s="1"/>
  <c r="AU76" i="12"/>
  <c r="BL76" i="12" s="1"/>
  <c r="AT76" i="12"/>
  <c r="BK76" i="12" s="1"/>
  <c r="AS76" i="12"/>
  <c r="BJ76" i="12" s="1"/>
  <c r="AR76" i="12"/>
  <c r="BI76" i="12" s="1"/>
  <c r="AQ76" i="12"/>
  <c r="BH76" i="12" s="1"/>
  <c r="AP76" i="12"/>
  <c r="BG76" i="12" s="1"/>
  <c r="AO76" i="12"/>
  <c r="BF76" i="12" s="1"/>
  <c r="AN76" i="12"/>
  <c r="BE76" i="12" s="1"/>
  <c r="AM76" i="12"/>
  <c r="BD76" i="12" s="1"/>
  <c r="AL76" i="12"/>
  <c r="BC76" i="12" s="1"/>
  <c r="AK76" i="12"/>
  <c r="BB76" i="12" s="1"/>
  <c r="AJ76" i="12"/>
  <c r="BA76" i="12" s="1"/>
  <c r="AI76" i="12"/>
  <c r="AZ76" i="12" s="1"/>
  <c r="AX75" i="12"/>
  <c r="BO75" i="12" s="1"/>
  <c r="AW75" i="12"/>
  <c r="BN75" i="12" s="1"/>
  <c r="AV75" i="12"/>
  <c r="BM75" i="12" s="1"/>
  <c r="AU75" i="12"/>
  <c r="BL75" i="12" s="1"/>
  <c r="AT75" i="12"/>
  <c r="BK75" i="12" s="1"/>
  <c r="AS75" i="12"/>
  <c r="BJ75" i="12" s="1"/>
  <c r="AR75" i="12"/>
  <c r="BI75" i="12" s="1"/>
  <c r="AQ75" i="12"/>
  <c r="BH75" i="12" s="1"/>
  <c r="AP75" i="12"/>
  <c r="BG75" i="12" s="1"/>
  <c r="AO75" i="12"/>
  <c r="BF75" i="12" s="1"/>
  <c r="AN75" i="12"/>
  <c r="BE75" i="12" s="1"/>
  <c r="AM75" i="12"/>
  <c r="BD75" i="12" s="1"/>
  <c r="AL75" i="12"/>
  <c r="BC75" i="12" s="1"/>
  <c r="AK75" i="12"/>
  <c r="BB75" i="12" s="1"/>
  <c r="AJ75" i="12"/>
  <c r="BA75" i="12" s="1"/>
  <c r="AI75" i="12"/>
  <c r="AZ75" i="12" s="1"/>
  <c r="AX74" i="12"/>
  <c r="BO74" i="12" s="1"/>
  <c r="AW74" i="12"/>
  <c r="BN74" i="12" s="1"/>
  <c r="AV74" i="12"/>
  <c r="BM74" i="12" s="1"/>
  <c r="AU74" i="12"/>
  <c r="BL74" i="12" s="1"/>
  <c r="AT74" i="12"/>
  <c r="BK74" i="12" s="1"/>
  <c r="AS74" i="12"/>
  <c r="BJ74" i="12" s="1"/>
  <c r="AR74" i="12"/>
  <c r="BI74" i="12" s="1"/>
  <c r="AQ74" i="12"/>
  <c r="BH74" i="12" s="1"/>
  <c r="AP74" i="12"/>
  <c r="BG74" i="12" s="1"/>
  <c r="AO74" i="12"/>
  <c r="BF74" i="12" s="1"/>
  <c r="AN74" i="12"/>
  <c r="BE74" i="12" s="1"/>
  <c r="AM74" i="12"/>
  <c r="BD74" i="12" s="1"/>
  <c r="AL74" i="12"/>
  <c r="BC74" i="12" s="1"/>
  <c r="AK74" i="12"/>
  <c r="BB74" i="12" s="1"/>
  <c r="AJ74" i="12"/>
  <c r="BA74" i="12" s="1"/>
  <c r="AI74" i="12"/>
  <c r="AZ74" i="12" s="1"/>
  <c r="AX73" i="12"/>
  <c r="BO73" i="12" s="1"/>
  <c r="AW73" i="12"/>
  <c r="BN73" i="12" s="1"/>
  <c r="AV73" i="12"/>
  <c r="BM73" i="12" s="1"/>
  <c r="AU73" i="12"/>
  <c r="BL73" i="12" s="1"/>
  <c r="AT73" i="12"/>
  <c r="BK73" i="12" s="1"/>
  <c r="AS73" i="12"/>
  <c r="BJ73" i="12" s="1"/>
  <c r="AR73" i="12"/>
  <c r="BI73" i="12" s="1"/>
  <c r="AQ73" i="12"/>
  <c r="BH73" i="12" s="1"/>
  <c r="AP73" i="12"/>
  <c r="BG73" i="12" s="1"/>
  <c r="AO73" i="12"/>
  <c r="BF73" i="12" s="1"/>
  <c r="AN73" i="12"/>
  <c r="BE73" i="12" s="1"/>
  <c r="AM73" i="12"/>
  <c r="BD73" i="12" s="1"/>
  <c r="AL73" i="12"/>
  <c r="BC73" i="12" s="1"/>
  <c r="AK73" i="12"/>
  <c r="BB73" i="12" s="1"/>
  <c r="AJ73" i="12"/>
  <c r="BA73" i="12" s="1"/>
  <c r="AI73" i="12"/>
  <c r="AZ73" i="12" s="1"/>
  <c r="AX72" i="12"/>
  <c r="BO72" i="12" s="1"/>
  <c r="AW72" i="12"/>
  <c r="BN72" i="12" s="1"/>
  <c r="AV72" i="12"/>
  <c r="BM72" i="12" s="1"/>
  <c r="AU72" i="12"/>
  <c r="BL72" i="12" s="1"/>
  <c r="AT72" i="12"/>
  <c r="BK72" i="12" s="1"/>
  <c r="AS72" i="12"/>
  <c r="BJ72" i="12" s="1"/>
  <c r="AR72" i="12"/>
  <c r="BI72" i="12" s="1"/>
  <c r="AQ72" i="12"/>
  <c r="BH72" i="12" s="1"/>
  <c r="AP72" i="12"/>
  <c r="BG72" i="12" s="1"/>
  <c r="AO72" i="12"/>
  <c r="BF72" i="12" s="1"/>
  <c r="AN72" i="12"/>
  <c r="BE72" i="12" s="1"/>
  <c r="AM72" i="12"/>
  <c r="BD72" i="12" s="1"/>
  <c r="AL72" i="12"/>
  <c r="BC72" i="12" s="1"/>
  <c r="AK72" i="12"/>
  <c r="BB72" i="12" s="1"/>
  <c r="AJ72" i="12"/>
  <c r="BA72" i="12" s="1"/>
  <c r="AI72" i="12"/>
  <c r="AZ72" i="12" s="1"/>
  <c r="AX71" i="12"/>
  <c r="BO71" i="12" s="1"/>
  <c r="AW71" i="12"/>
  <c r="BN71" i="12" s="1"/>
  <c r="AV71" i="12"/>
  <c r="BM71" i="12" s="1"/>
  <c r="AU71" i="12"/>
  <c r="BL71" i="12" s="1"/>
  <c r="AT71" i="12"/>
  <c r="BK71" i="12" s="1"/>
  <c r="AS71" i="12"/>
  <c r="BJ71" i="12" s="1"/>
  <c r="AR71" i="12"/>
  <c r="BI71" i="12" s="1"/>
  <c r="AQ71" i="12"/>
  <c r="BH71" i="12" s="1"/>
  <c r="AP71" i="12"/>
  <c r="BG71" i="12" s="1"/>
  <c r="AO71" i="12"/>
  <c r="BF71" i="12" s="1"/>
  <c r="AN71" i="12"/>
  <c r="BE71" i="12" s="1"/>
  <c r="AM71" i="12"/>
  <c r="BD71" i="12" s="1"/>
  <c r="AL71" i="12"/>
  <c r="BC71" i="12" s="1"/>
  <c r="AK71" i="12"/>
  <c r="BB71" i="12" s="1"/>
  <c r="AJ71" i="12"/>
  <c r="BA71" i="12" s="1"/>
  <c r="AI71" i="12"/>
  <c r="AZ71" i="12" s="1"/>
  <c r="AX70" i="12"/>
  <c r="BO70" i="12" s="1"/>
  <c r="AW70" i="12"/>
  <c r="BN70" i="12" s="1"/>
  <c r="AV70" i="12"/>
  <c r="BM70" i="12" s="1"/>
  <c r="AU70" i="12"/>
  <c r="BL70" i="12" s="1"/>
  <c r="AT70" i="12"/>
  <c r="BK70" i="12" s="1"/>
  <c r="AS70" i="12"/>
  <c r="BJ70" i="12" s="1"/>
  <c r="AR70" i="12"/>
  <c r="BI70" i="12" s="1"/>
  <c r="AQ70" i="12"/>
  <c r="BH70" i="12" s="1"/>
  <c r="AP70" i="12"/>
  <c r="BG70" i="12" s="1"/>
  <c r="AO70" i="12"/>
  <c r="BF70" i="12" s="1"/>
  <c r="AN70" i="12"/>
  <c r="BE70" i="12" s="1"/>
  <c r="AM70" i="12"/>
  <c r="BD70" i="12" s="1"/>
  <c r="AL70" i="12"/>
  <c r="BC70" i="12" s="1"/>
  <c r="AK70" i="12"/>
  <c r="BB70" i="12" s="1"/>
  <c r="AJ70" i="12"/>
  <c r="BA70" i="12" s="1"/>
  <c r="AI70" i="12"/>
  <c r="AZ70" i="12" s="1"/>
  <c r="AX69" i="12"/>
  <c r="BO69" i="12" s="1"/>
  <c r="AW69" i="12"/>
  <c r="BN69" i="12" s="1"/>
  <c r="AV69" i="12"/>
  <c r="BM69" i="12" s="1"/>
  <c r="AU69" i="12"/>
  <c r="BL69" i="12" s="1"/>
  <c r="AT69" i="12"/>
  <c r="BK69" i="12" s="1"/>
  <c r="AS69" i="12"/>
  <c r="BJ69" i="12" s="1"/>
  <c r="AR69" i="12"/>
  <c r="BI69" i="12" s="1"/>
  <c r="AQ69" i="12"/>
  <c r="BH69" i="12" s="1"/>
  <c r="AP69" i="12"/>
  <c r="BG69" i="12" s="1"/>
  <c r="AO69" i="12"/>
  <c r="BF69" i="12" s="1"/>
  <c r="AN69" i="12"/>
  <c r="BE69" i="12" s="1"/>
  <c r="AM69" i="12"/>
  <c r="BD69" i="12" s="1"/>
  <c r="AL69" i="12"/>
  <c r="BC69" i="12" s="1"/>
  <c r="AK69" i="12"/>
  <c r="BB69" i="12" s="1"/>
  <c r="AJ69" i="12"/>
  <c r="BA69" i="12" s="1"/>
  <c r="AI69" i="12"/>
  <c r="AZ69" i="12" s="1"/>
  <c r="AX68" i="12"/>
  <c r="BO68" i="12" s="1"/>
  <c r="AW68" i="12"/>
  <c r="BN68" i="12" s="1"/>
  <c r="AV68" i="12"/>
  <c r="BM68" i="12" s="1"/>
  <c r="AU68" i="12"/>
  <c r="BL68" i="12" s="1"/>
  <c r="AT68" i="12"/>
  <c r="BK68" i="12" s="1"/>
  <c r="AS68" i="12"/>
  <c r="BJ68" i="12" s="1"/>
  <c r="AR68" i="12"/>
  <c r="BI68" i="12" s="1"/>
  <c r="AQ68" i="12"/>
  <c r="BH68" i="12" s="1"/>
  <c r="AP68" i="12"/>
  <c r="BG68" i="12" s="1"/>
  <c r="AO68" i="12"/>
  <c r="BF68" i="12" s="1"/>
  <c r="AN68" i="12"/>
  <c r="BE68" i="12" s="1"/>
  <c r="AM68" i="12"/>
  <c r="BD68" i="12" s="1"/>
  <c r="AL68" i="12"/>
  <c r="BC68" i="12" s="1"/>
  <c r="AK68" i="12"/>
  <c r="BB68" i="12" s="1"/>
  <c r="AJ68" i="12"/>
  <c r="BA68" i="12" s="1"/>
  <c r="AI68" i="12"/>
  <c r="AZ68" i="12" s="1"/>
  <c r="AX67" i="12"/>
  <c r="BO67" i="12" s="1"/>
  <c r="AW67" i="12"/>
  <c r="BN67" i="12" s="1"/>
  <c r="AV67" i="12"/>
  <c r="BM67" i="12" s="1"/>
  <c r="AU67" i="12"/>
  <c r="BL67" i="12" s="1"/>
  <c r="AT67" i="12"/>
  <c r="BK67" i="12" s="1"/>
  <c r="AS67" i="12"/>
  <c r="BJ67" i="12" s="1"/>
  <c r="AR67" i="12"/>
  <c r="BI67" i="12" s="1"/>
  <c r="AQ67" i="12"/>
  <c r="BH67" i="12" s="1"/>
  <c r="AP67" i="12"/>
  <c r="BG67" i="12" s="1"/>
  <c r="AO67" i="12"/>
  <c r="BF67" i="12" s="1"/>
  <c r="AN67" i="12"/>
  <c r="BE67" i="12" s="1"/>
  <c r="AM67" i="12"/>
  <c r="BD67" i="12" s="1"/>
  <c r="AL67" i="12"/>
  <c r="BC67" i="12" s="1"/>
  <c r="AK67" i="12"/>
  <c r="BB67" i="12" s="1"/>
  <c r="AJ67" i="12"/>
  <c r="BA67" i="12" s="1"/>
  <c r="AI67" i="12"/>
  <c r="AZ67" i="12" s="1"/>
  <c r="AX66" i="12"/>
  <c r="BO66" i="12" s="1"/>
  <c r="AW66" i="12"/>
  <c r="BN66" i="12" s="1"/>
  <c r="AV66" i="12"/>
  <c r="BM66" i="12" s="1"/>
  <c r="AU66" i="12"/>
  <c r="BL66" i="12" s="1"/>
  <c r="AT66" i="12"/>
  <c r="BK66" i="12" s="1"/>
  <c r="AS66" i="12"/>
  <c r="BJ66" i="12" s="1"/>
  <c r="AR66" i="12"/>
  <c r="BI66" i="12" s="1"/>
  <c r="AQ66" i="12"/>
  <c r="BH66" i="12" s="1"/>
  <c r="AP66" i="12"/>
  <c r="BG66" i="12" s="1"/>
  <c r="AO66" i="12"/>
  <c r="BF66" i="12" s="1"/>
  <c r="AN66" i="12"/>
  <c r="BE66" i="12" s="1"/>
  <c r="AM66" i="12"/>
  <c r="BD66" i="12" s="1"/>
  <c r="AL66" i="12"/>
  <c r="BC66" i="12" s="1"/>
  <c r="AK66" i="12"/>
  <c r="BB66" i="12" s="1"/>
  <c r="AJ66" i="12"/>
  <c r="BA66" i="12" s="1"/>
  <c r="AI66" i="12"/>
  <c r="AZ66" i="12" s="1"/>
  <c r="AX65" i="12"/>
  <c r="BO65" i="12" s="1"/>
  <c r="AW65" i="12"/>
  <c r="BN65" i="12" s="1"/>
  <c r="AV65" i="12"/>
  <c r="BM65" i="12" s="1"/>
  <c r="AU65" i="12"/>
  <c r="BL65" i="12" s="1"/>
  <c r="AT65" i="12"/>
  <c r="BK65" i="12" s="1"/>
  <c r="AS65" i="12"/>
  <c r="BJ65" i="12" s="1"/>
  <c r="AR65" i="12"/>
  <c r="BI65" i="12" s="1"/>
  <c r="AQ65" i="12"/>
  <c r="BH65" i="12" s="1"/>
  <c r="AP65" i="12"/>
  <c r="BG65" i="12" s="1"/>
  <c r="AO65" i="12"/>
  <c r="BF65" i="12" s="1"/>
  <c r="AN65" i="12"/>
  <c r="BE65" i="12" s="1"/>
  <c r="AM65" i="12"/>
  <c r="BD65" i="12" s="1"/>
  <c r="AL65" i="12"/>
  <c r="BC65" i="12" s="1"/>
  <c r="AK65" i="12"/>
  <c r="BB65" i="12" s="1"/>
  <c r="AJ65" i="12"/>
  <c r="BA65" i="12" s="1"/>
  <c r="AI65" i="12"/>
  <c r="AZ65" i="12" s="1"/>
  <c r="AX64" i="12"/>
  <c r="BO64" i="12" s="1"/>
  <c r="AW64" i="12"/>
  <c r="BN64" i="12" s="1"/>
  <c r="AV64" i="12"/>
  <c r="BM64" i="12" s="1"/>
  <c r="AU64" i="12"/>
  <c r="BL64" i="12" s="1"/>
  <c r="AT64" i="12"/>
  <c r="BK64" i="12" s="1"/>
  <c r="AS64" i="12"/>
  <c r="BJ64" i="12" s="1"/>
  <c r="AR64" i="12"/>
  <c r="BI64" i="12" s="1"/>
  <c r="AQ64" i="12"/>
  <c r="BH64" i="12" s="1"/>
  <c r="AP64" i="12"/>
  <c r="BG64" i="12" s="1"/>
  <c r="AO64" i="12"/>
  <c r="BF64" i="12" s="1"/>
  <c r="AN64" i="12"/>
  <c r="BE64" i="12" s="1"/>
  <c r="AM64" i="12"/>
  <c r="BD64" i="12" s="1"/>
  <c r="AL64" i="12"/>
  <c r="BC64" i="12" s="1"/>
  <c r="AK64" i="12"/>
  <c r="BB64" i="12" s="1"/>
  <c r="AJ64" i="12"/>
  <c r="BA64" i="12" s="1"/>
  <c r="AI64" i="12"/>
  <c r="AZ64" i="12" s="1"/>
  <c r="AX63" i="12"/>
  <c r="BO63" i="12" s="1"/>
  <c r="AW63" i="12"/>
  <c r="BN63" i="12" s="1"/>
  <c r="AV63" i="12"/>
  <c r="BM63" i="12" s="1"/>
  <c r="AU63" i="12"/>
  <c r="BL63" i="12" s="1"/>
  <c r="AT63" i="12"/>
  <c r="BK63" i="12" s="1"/>
  <c r="AS63" i="12"/>
  <c r="BJ63" i="12" s="1"/>
  <c r="AR63" i="12"/>
  <c r="BI63" i="12" s="1"/>
  <c r="AQ63" i="12"/>
  <c r="BH63" i="12" s="1"/>
  <c r="AP63" i="12"/>
  <c r="BG63" i="12" s="1"/>
  <c r="AO63" i="12"/>
  <c r="BF63" i="12" s="1"/>
  <c r="AN63" i="12"/>
  <c r="BE63" i="12" s="1"/>
  <c r="AM63" i="12"/>
  <c r="BD63" i="12" s="1"/>
  <c r="AL63" i="12"/>
  <c r="BC63" i="12" s="1"/>
  <c r="AK63" i="12"/>
  <c r="BB63" i="12" s="1"/>
  <c r="AJ63" i="12"/>
  <c r="BA63" i="12" s="1"/>
  <c r="AI63" i="12"/>
  <c r="AZ63" i="12" s="1"/>
  <c r="AX62" i="12"/>
  <c r="BO62" i="12" s="1"/>
  <c r="AW62" i="12"/>
  <c r="BN62" i="12" s="1"/>
  <c r="AV62" i="12"/>
  <c r="BM62" i="12" s="1"/>
  <c r="AU62" i="12"/>
  <c r="BL62" i="12" s="1"/>
  <c r="AT62" i="12"/>
  <c r="BK62" i="12" s="1"/>
  <c r="AS62" i="12"/>
  <c r="BJ62" i="12" s="1"/>
  <c r="AR62" i="12"/>
  <c r="BI62" i="12" s="1"/>
  <c r="AQ62" i="12"/>
  <c r="BH62" i="12" s="1"/>
  <c r="AP62" i="12"/>
  <c r="BG62" i="12" s="1"/>
  <c r="AO62" i="12"/>
  <c r="BF62" i="12" s="1"/>
  <c r="AN62" i="12"/>
  <c r="BE62" i="12" s="1"/>
  <c r="AM62" i="12"/>
  <c r="BD62" i="12" s="1"/>
  <c r="AL62" i="12"/>
  <c r="BC62" i="12" s="1"/>
  <c r="AK62" i="12"/>
  <c r="BB62" i="12" s="1"/>
  <c r="AJ62" i="12"/>
  <c r="BA62" i="12" s="1"/>
  <c r="AI62" i="12"/>
  <c r="AZ62" i="12" s="1"/>
  <c r="AX61" i="12"/>
  <c r="BO61" i="12" s="1"/>
  <c r="AW61" i="12"/>
  <c r="BN61" i="12" s="1"/>
  <c r="AV61" i="12"/>
  <c r="BM61" i="12" s="1"/>
  <c r="AU61" i="12"/>
  <c r="BL61" i="12" s="1"/>
  <c r="AT61" i="12"/>
  <c r="BK61" i="12" s="1"/>
  <c r="AS61" i="12"/>
  <c r="BJ61" i="12" s="1"/>
  <c r="AR61" i="12"/>
  <c r="BI61" i="12" s="1"/>
  <c r="AQ61" i="12"/>
  <c r="BH61" i="12" s="1"/>
  <c r="AP61" i="12"/>
  <c r="BG61" i="12" s="1"/>
  <c r="AO61" i="12"/>
  <c r="BF61" i="12" s="1"/>
  <c r="AN61" i="12"/>
  <c r="BE61" i="12" s="1"/>
  <c r="AM61" i="12"/>
  <c r="BD61" i="12" s="1"/>
  <c r="AL61" i="12"/>
  <c r="BC61" i="12" s="1"/>
  <c r="AK61" i="12"/>
  <c r="BB61" i="12" s="1"/>
  <c r="AJ61" i="12"/>
  <c r="BA61" i="12" s="1"/>
  <c r="AI61" i="12"/>
  <c r="AZ61" i="12" s="1"/>
  <c r="AX60" i="12"/>
  <c r="BO60" i="12" s="1"/>
  <c r="AW60" i="12"/>
  <c r="BN60" i="12" s="1"/>
  <c r="AV60" i="12"/>
  <c r="BM60" i="12" s="1"/>
  <c r="AU60" i="12"/>
  <c r="BL60" i="12" s="1"/>
  <c r="AT60" i="12"/>
  <c r="BK60" i="12" s="1"/>
  <c r="AS60" i="12"/>
  <c r="BJ60" i="12" s="1"/>
  <c r="AR60" i="12"/>
  <c r="BI60" i="12" s="1"/>
  <c r="AQ60" i="12"/>
  <c r="BH60" i="12" s="1"/>
  <c r="AP60" i="12"/>
  <c r="BG60" i="12" s="1"/>
  <c r="AO60" i="12"/>
  <c r="BF60" i="12" s="1"/>
  <c r="AN60" i="12"/>
  <c r="BE60" i="12" s="1"/>
  <c r="AM60" i="12"/>
  <c r="BD60" i="12" s="1"/>
  <c r="AL60" i="12"/>
  <c r="BC60" i="12" s="1"/>
  <c r="AK60" i="12"/>
  <c r="BB60" i="12" s="1"/>
  <c r="AJ60" i="12"/>
  <c r="BA60" i="12" s="1"/>
  <c r="AI60" i="12"/>
  <c r="AZ60" i="12" s="1"/>
  <c r="AX59" i="12"/>
  <c r="BO59" i="12" s="1"/>
  <c r="AW59" i="12"/>
  <c r="BN59" i="12" s="1"/>
  <c r="AV59" i="12"/>
  <c r="BM59" i="12" s="1"/>
  <c r="AU59" i="12"/>
  <c r="BL59" i="12" s="1"/>
  <c r="AT59" i="12"/>
  <c r="BK59" i="12" s="1"/>
  <c r="AS59" i="12"/>
  <c r="BJ59" i="12" s="1"/>
  <c r="AR59" i="12"/>
  <c r="BI59" i="12" s="1"/>
  <c r="AQ59" i="12"/>
  <c r="BH59" i="12" s="1"/>
  <c r="AP59" i="12"/>
  <c r="BG59" i="12" s="1"/>
  <c r="AO59" i="12"/>
  <c r="BF59" i="12" s="1"/>
  <c r="AN59" i="12"/>
  <c r="BE59" i="12" s="1"/>
  <c r="AM59" i="12"/>
  <c r="BD59" i="12" s="1"/>
  <c r="AL59" i="12"/>
  <c r="BC59" i="12" s="1"/>
  <c r="AK59" i="12"/>
  <c r="BB59" i="12" s="1"/>
  <c r="AJ59" i="12"/>
  <c r="BA59" i="12" s="1"/>
  <c r="AI59" i="12"/>
  <c r="AZ59" i="12" s="1"/>
  <c r="AX58" i="12"/>
  <c r="BO58" i="12" s="1"/>
  <c r="AW58" i="12"/>
  <c r="BN58" i="12" s="1"/>
  <c r="AV58" i="12"/>
  <c r="BM58" i="12" s="1"/>
  <c r="AU58" i="12"/>
  <c r="BL58" i="12" s="1"/>
  <c r="AT58" i="12"/>
  <c r="BK58" i="12" s="1"/>
  <c r="AS58" i="12"/>
  <c r="BJ58" i="12" s="1"/>
  <c r="AR58" i="12"/>
  <c r="BI58" i="12" s="1"/>
  <c r="AQ58" i="12"/>
  <c r="BH58" i="12" s="1"/>
  <c r="AP58" i="12"/>
  <c r="BG58" i="12" s="1"/>
  <c r="AO58" i="12"/>
  <c r="BF58" i="12" s="1"/>
  <c r="AN58" i="12"/>
  <c r="BE58" i="12" s="1"/>
  <c r="AM58" i="12"/>
  <c r="BD58" i="12" s="1"/>
  <c r="AL58" i="12"/>
  <c r="BC58" i="12" s="1"/>
  <c r="AK58" i="12"/>
  <c r="BB58" i="12" s="1"/>
  <c r="AJ58" i="12"/>
  <c r="BA58" i="12" s="1"/>
  <c r="AI58" i="12"/>
  <c r="AZ58" i="12" s="1"/>
  <c r="AX57" i="12"/>
  <c r="BO57" i="12" s="1"/>
  <c r="AW57" i="12"/>
  <c r="BN57" i="12" s="1"/>
  <c r="AV57" i="12"/>
  <c r="BM57" i="12" s="1"/>
  <c r="AU57" i="12"/>
  <c r="BL57" i="12" s="1"/>
  <c r="AT57" i="12"/>
  <c r="BK57" i="12" s="1"/>
  <c r="AS57" i="12"/>
  <c r="BJ57" i="12" s="1"/>
  <c r="AR57" i="12"/>
  <c r="BI57" i="12" s="1"/>
  <c r="AQ57" i="12"/>
  <c r="BH57" i="12" s="1"/>
  <c r="AP57" i="12"/>
  <c r="BG57" i="12" s="1"/>
  <c r="AO57" i="12"/>
  <c r="BF57" i="12" s="1"/>
  <c r="AN57" i="12"/>
  <c r="BE57" i="12" s="1"/>
  <c r="AM57" i="12"/>
  <c r="BD57" i="12" s="1"/>
  <c r="AL57" i="12"/>
  <c r="BC57" i="12" s="1"/>
  <c r="AK57" i="12"/>
  <c r="BB57" i="12" s="1"/>
  <c r="AJ57" i="12"/>
  <c r="BA57" i="12" s="1"/>
  <c r="AI57" i="12"/>
  <c r="AZ57" i="12" s="1"/>
  <c r="AX56" i="12"/>
  <c r="BO56" i="12" s="1"/>
  <c r="AW56" i="12"/>
  <c r="BN56" i="12" s="1"/>
  <c r="AV56" i="12"/>
  <c r="BM56" i="12" s="1"/>
  <c r="AU56" i="12"/>
  <c r="BL56" i="12" s="1"/>
  <c r="AT56" i="12"/>
  <c r="BK56" i="12" s="1"/>
  <c r="AS56" i="12"/>
  <c r="BJ56" i="12" s="1"/>
  <c r="AR56" i="12"/>
  <c r="BI56" i="12" s="1"/>
  <c r="AQ56" i="12"/>
  <c r="BH56" i="12" s="1"/>
  <c r="AP56" i="12"/>
  <c r="BG56" i="12" s="1"/>
  <c r="AO56" i="12"/>
  <c r="BF56" i="12" s="1"/>
  <c r="AN56" i="12"/>
  <c r="BE56" i="12" s="1"/>
  <c r="AM56" i="12"/>
  <c r="BD56" i="12" s="1"/>
  <c r="AL56" i="12"/>
  <c r="BC56" i="12" s="1"/>
  <c r="AK56" i="12"/>
  <c r="BB56" i="12" s="1"/>
  <c r="AJ56" i="12"/>
  <c r="BA56" i="12" s="1"/>
  <c r="AI56" i="12"/>
  <c r="AZ56" i="12" s="1"/>
  <c r="AX55" i="12"/>
  <c r="BO55" i="12" s="1"/>
  <c r="AW55" i="12"/>
  <c r="BN55" i="12" s="1"/>
  <c r="AV55" i="12"/>
  <c r="BM55" i="12" s="1"/>
  <c r="AU55" i="12"/>
  <c r="BL55" i="12" s="1"/>
  <c r="AT55" i="12"/>
  <c r="BK55" i="12" s="1"/>
  <c r="AS55" i="12"/>
  <c r="BJ55" i="12" s="1"/>
  <c r="AR55" i="12"/>
  <c r="BI55" i="12" s="1"/>
  <c r="AQ55" i="12"/>
  <c r="BH55" i="12" s="1"/>
  <c r="AP55" i="12"/>
  <c r="BG55" i="12" s="1"/>
  <c r="AO55" i="12"/>
  <c r="BF55" i="12" s="1"/>
  <c r="AN55" i="12"/>
  <c r="BE55" i="12" s="1"/>
  <c r="AM55" i="12"/>
  <c r="BD55" i="12" s="1"/>
  <c r="AL55" i="12"/>
  <c r="BC55" i="12" s="1"/>
  <c r="AK55" i="12"/>
  <c r="BB55" i="12" s="1"/>
  <c r="AJ55" i="12"/>
  <c r="BA55" i="12" s="1"/>
  <c r="AI55" i="12"/>
  <c r="AZ55" i="12" s="1"/>
  <c r="AX54" i="12"/>
  <c r="BO54" i="12" s="1"/>
  <c r="AW54" i="12"/>
  <c r="BN54" i="12" s="1"/>
  <c r="AV54" i="12"/>
  <c r="BM54" i="12" s="1"/>
  <c r="AU54" i="12"/>
  <c r="BL54" i="12" s="1"/>
  <c r="AT54" i="12"/>
  <c r="BK54" i="12" s="1"/>
  <c r="AS54" i="12"/>
  <c r="BJ54" i="12" s="1"/>
  <c r="AR54" i="12"/>
  <c r="BI54" i="12" s="1"/>
  <c r="AQ54" i="12"/>
  <c r="BH54" i="12" s="1"/>
  <c r="AP54" i="12"/>
  <c r="BG54" i="12" s="1"/>
  <c r="AO54" i="12"/>
  <c r="BF54" i="12" s="1"/>
  <c r="AN54" i="12"/>
  <c r="BE54" i="12" s="1"/>
  <c r="AM54" i="12"/>
  <c r="BD54" i="12" s="1"/>
  <c r="AL54" i="12"/>
  <c r="BC54" i="12" s="1"/>
  <c r="AK54" i="12"/>
  <c r="BB54" i="12" s="1"/>
  <c r="AJ54" i="12"/>
  <c r="BA54" i="12" s="1"/>
  <c r="AI54" i="12"/>
  <c r="AZ54" i="12" s="1"/>
  <c r="AX53" i="12"/>
  <c r="BO53" i="12" s="1"/>
  <c r="AW53" i="12"/>
  <c r="BN53" i="12" s="1"/>
  <c r="AV53" i="12"/>
  <c r="BM53" i="12" s="1"/>
  <c r="AU53" i="12"/>
  <c r="BL53" i="12" s="1"/>
  <c r="AT53" i="12"/>
  <c r="BK53" i="12" s="1"/>
  <c r="AS53" i="12"/>
  <c r="BJ53" i="12" s="1"/>
  <c r="AR53" i="12"/>
  <c r="BI53" i="12" s="1"/>
  <c r="AQ53" i="12"/>
  <c r="BH53" i="12" s="1"/>
  <c r="AP53" i="12"/>
  <c r="BG53" i="12" s="1"/>
  <c r="AO53" i="12"/>
  <c r="BF53" i="12" s="1"/>
  <c r="AN53" i="12"/>
  <c r="BE53" i="12" s="1"/>
  <c r="AM53" i="12"/>
  <c r="BD53" i="12" s="1"/>
  <c r="AL53" i="12"/>
  <c r="BC53" i="12" s="1"/>
  <c r="AK53" i="12"/>
  <c r="BB53" i="12" s="1"/>
  <c r="AJ53" i="12"/>
  <c r="BA53" i="12" s="1"/>
  <c r="AI53" i="12"/>
  <c r="AZ53" i="12" s="1"/>
  <c r="AX52" i="12"/>
  <c r="BO52" i="12" s="1"/>
  <c r="AW52" i="12"/>
  <c r="BN52" i="12" s="1"/>
  <c r="AV52" i="12"/>
  <c r="BM52" i="12" s="1"/>
  <c r="AU52" i="12"/>
  <c r="BL52" i="12" s="1"/>
  <c r="AT52" i="12"/>
  <c r="BK52" i="12" s="1"/>
  <c r="AS52" i="12"/>
  <c r="BJ52" i="12" s="1"/>
  <c r="AR52" i="12"/>
  <c r="BI52" i="12" s="1"/>
  <c r="AQ52" i="12"/>
  <c r="BH52" i="12" s="1"/>
  <c r="AP52" i="12"/>
  <c r="BG52" i="12" s="1"/>
  <c r="AO52" i="12"/>
  <c r="BF52" i="12" s="1"/>
  <c r="AN52" i="12"/>
  <c r="BE52" i="12" s="1"/>
  <c r="AM52" i="12"/>
  <c r="BD52" i="12" s="1"/>
  <c r="AL52" i="12"/>
  <c r="BC52" i="12" s="1"/>
  <c r="AK52" i="12"/>
  <c r="BB52" i="12" s="1"/>
  <c r="AJ52" i="12"/>
  <c r="BA52" i="12" s="1"/>
  <c r="AI52" i="12"/>
  <c r="AZ52" i="12" s="1"/>
  <c r="AX51" i="12"/>
  <c r="BO51" i="12" s="1"/>
  <c r="AW51" i="12"/>
  <c r="BN51" i="12" s="1"/>
  <c r="AV51" i="12"/>
  <c r="BM51" i="12" s="1"/>
  <c r="AU51" i="12"/>
  <c r="BL51" i="12" s="1"/>
  <c r="AT51" i="12"/>
  <c r="BK51" i="12" s="1"/>
  <c r="AS51" i="12"/>
  <c r="BJ51" i="12" s="1"/>
  <c r="AR51" i="12"/>
  <c r="BI51" i="12" s="1"/>
  <c r="AQ51" i="12"/>
  <c r="BH51" i="12" s="1"/>
  <c r="AP51" i="12"/>
  <c r="BG51" i="12" s="1"/>
  <c r="AO51" i="12"/>
  <c r="BF51" i="12" s="1"/>
  <c r="AN51" i="12"/>
  <c r="BE51" i="12" s="1"/>
  <c r="AM51" i="12"/>
  <c r="BD51" i="12" s="1"/>
  <c r="AL51" i="12"/>
  <c r="BC51" i="12" s="1"/>
  <c r="AK51" i="12"/>
  <c r="BB51" i="12" s="1"/>
  <c r="AJ51" i="12"/>
  <c r="BA51" i="12" s="1"/>
  <c r="AI51" i="12"/>
  <c r="AZ51" i="12" s="1"/>
  <c r="AX50" i="12"/>
  <c r="BO50" i="12" s="1"/>
  <c r="AW50" i="12"/>
  <c r="BN50" i="12" s="1"/>
  <c r="AV50" i="12"/>
  <c r="BM50" i="12" s="1"/>
  <c r="AU50" i="12"/>
  <c r="BL50" i="12" s="1"/>
  <c r="AT50" i="12"/>
  <c r="BK50" i="12" s="1"/>
  <c r="AS50" i="12"/>
  <c r="BJ50" i="12" s="1"/>
  <c r="AR50" i="12"/>
  <c r="BI50" i="12" s="1"/>
  <c r="AQ50" i="12"/>
  <c r="BH50" i="12" s="1"/>
  <c r="AP50" i="12"/>
  <c r="BG50" i="12" s="1"/>
  <c r="AO50" i="12"/>
  <c r="BF50" i="12" s="1"/>
  <c r="AN50" i="12"/>
  <c r="BE50" i="12" s="1"/>
  <c r="AM50" i="12"/>
  <c r="BD50" i="12" s="1"/>
  <c r="AL50" i="12"/>
  <c r="BC50" i="12" s="1"/>
  <c r="AK50" i="12"/>
  <c r="BB50" i="12" s="1"/>
  <c r="AJ50" i="12"/>
  <c r="BA50" i="12" s="1"/>
  <c r="AI50" i="12"/>
  <c r="AZ50" i="12" s="1"/>
  <c r="AX49" i="12"/>
  <c r="BO49" i="12" s="1"/>
  <c r="AW49" i="12"/>
  <c r="BN49" i="12" s="1"/>
  <c r="AV49" i="12"/>
  <c r="BM49" i="12" s="1"/>
  <c r="AU49" i="12"/>
  <c r="BL49" i="12" s="1"/>
  <c r="AT49" i="12"/>
  <c r="BK49" i="12" s="1"/>
  <c r="AS49" i="12"/>
  <c r="BJ49" i="12" s="1"/>
  <c r="AR49" i="12"/>
  <c r="BI49" i="12" s="1"/>
  <c r="AQ49" i="12"/>
  <c r="BH49" i="12" s="1"/>
  <c r="AP49" i="12"/>
  <c r="BG49" i="12" s="1"/>
  <c r="AO49" i="12"/>
  <c r="BF49" i="12" s="1"/>
  <c r="AN49" i="12"/>
  <c r="BE49" i="12" s="1"/>
  <c r="AM49" i="12"/>
  <c r="BD49" i="12" s="1"/>
  <c r="AL49" i="12"/>
  <c r="BC49" i="12" s="1"/>
  <c r="AK49" i="12"/>
  <c r="BB49" i="12" s="1"/>
  <c r="AJ49" i="12"/>
  <c r="BA49" i="12" s="1"/>
  <c r="AI49" i="12"/>
  <c r="AZ49" i="12" s="1"/>
  <c r="AX48" i="12"/>
  <c r="BO48" i="12" s="1"/>
  <c r="AW48" i="12"/>
  <c r="BN48" i="12" s="1"/>
  <c r="AV48" i="12"/>
  <c r="BM48" i="12" s="1"/>
  <c r="AU48" i="12"/>
  <c r="BL48" i="12" s="1"/>
  <c r="AT48" i="12"/>
  <c r="BK48" i="12" s="1"/>
  <c r="AS48" i="12"/>
  <c r="BJ48" i="12" s="1"/>
  <c r="AR48" i="12"/>
  <c r="BI48" i="12" s="1"/>
  <c r="AQ48" i="12"/>
  <c r="BH48" i="12" s="1"/>
  <c r="AP48" i="12"/>
  <c r="BG48" i="12" s="1"/>
  <c r="AO48" i="12"/>
  <c r="BF48" i="12" s="1"/>
  <c r="AN48" i="12"/>
  <c r="BE48" i="12" s="1"/>
  <c r="AM48" i="12"/>
  <c r="BD48" i="12" s="1"/>
  <c r="AL48" i="12"/>
  <c r="BC48" i="12" s="1"/>
  <c r="AK48" i="12"/>
  <c r="BB48" i="12" s="1"/>
  <c r="AJ48" i="12"/>
  <c r="BA48" i="12" s="1"/>
  <c r="AI48" i="12"/>
  <c r="AZ48" i="12" s="1"/>
  <c r="AX47" i="12"/>
  <c r="BO47" i="12" s="1"/>
  <c r="AW47" i="12"/>
  <c r="BN47" i="12" s="1"/>
  <c r="AV47" i="12"/>
  <c r="BM47" i="12" s="1"/>
  <c r="AU47" i="12"/>
  <c r="BL47" i="12" s="1"/>
  <c r="AT47" i="12"/>
  <c r="BK47" i="12" s="1"/>
  <c r="AS47" i="12"/>
  <c r="BJ47" i="12" s="1"/>
  <c r="AR47" i="12"/>
  <c r="BI47" i="12" s="1"/>
  <c r="AQ47" i="12"/>
  <c r="BH47" i="12" s="1"/>
  <c r="AP47" i="12"/>
  <c r="BG47" i="12" s="1"/>
  <c r="AO47" i="12"/>
  <c r="BF47" i="12" s="1"/>
  <c r="AN47" i="12"/>
  <c r="BE47" i="12" s="1"/>
  <c r="AM47" i="12"/>
  <c r="BD47" i="12" s="1"/>
  <c r="AL47" i="12"/>
  <c r="BC47" i="12" s="1"/>
  <c r="AK47" i="12"/>
  <c r="BB47" i="12" s="1"/>
  <c r="AJ47" i="12"/>
  <c r="BA47" i="12" s="1"/>
  <c r="AI47" i="12"/>
  <c r="AZ47" i="12" s="1"/>
  <c r="AX46" i="12"/>
  <c r="BO46" i="12" s="1"/>
  <c r="AW46" i="12"/>
  <c r="BN46" i="12" s="1"/>
  <c r="AV46" i="12"/>
  <c r="BM46" i="12" s="1"/>
  <c r="AU46" i="12"/>
  <c r="BL46" i="12" s="1"/>
  <c r="AT46" i="12"/>
  <c r="BK46" i="12" s="1"/>
  <c r="AS46" i="12"/>
  <c r="BJ46" i="12" s="1"/>
  <c r="AR46" i="12"/>
  <c r="BI46" i="12" s="1"/>
  <c r="AQ46" i="12"/>
  <c r="BH46" i="12" s="1"/>
  <c r="AP46" i="12"/>
  <c r="BG46" i="12" s="1"/>
  <c r="AO46" i="12"/>
  <c r="BF46" i="12" s="1"/>
  <c r="AN46" i="12"/>
  <c r="BE46" i="12" s="1"/>
  <c r="AM46" i="12"/>
  <c r="BD46" i="12" s="1"/>
  <c r="AL46" i="12"/>
  <c r="BC46" i="12" s="1"/>
  <c r="AK46" i="12"/>
  <c r="BB46" i="12" s="1"/>
  <c r="AJ46" i="12"/>
  <c r="BA46" i="12" s="1"/>
  <c r="AI46" i="12"/>
  <c r="AZ46" i="12" s="1"/>
  <c r="AX45" i="12"/>
  <c r="BO45" i="12" s="1"/>
  <c r="AW45" i="12"/>
  <c r="BN45" i="12" s="1"/>
  <c r="AV45" i="12"/>
  <c r="BM45" i="12" s="1"/>
  <c r="AU45" i="12"/>
  <c r="BL45" i="12" s="1"/>
  <c r="AT45" i="12"/>
  <c r="BK45" i="12" s="1"/>
  <c r="AS45" i="12"/>
  <c r="BJ45" i="12" s="1"/>
  <c r="AR45" i="12"/>
  <c r="BI45" i="12" s="1"/>
  <c r="AQ45" i="12"/>
  <c r="BH45" i="12" s="1"/>
  <c r="AP45" i="12"/>
  <c r="BG45" i="12" s="1"/>
  <c r="AO45" i="12"/>
  <c r="BF45" i="12" s="1"/>
  <c r="AN45" i="12"/>
  <c r="BE45" i="12" s="1"/>
  <c r="AM45" i="12"/>
  <c r="BD45" i="12" s="1"/>
  <c r="AL45" i="12"/>
  <c r="BC45" i="12" s="1"/>
  <c r="AK45" i="12"/>
  <c r="BB45" i="12" s="1"/>
  <c r="AJ45" i="12"/>
  <c r="BA45" i="12" s="1"/>
  <c r="AI45" i="12"/>
  <c r="AZ45" i="12" s="1"/>
  <c r="AX44" i="12"/>
  <c r="BO44" i="12" s="1"/>
  <c r="AW44" i="12"/>
  <c r="BN44" i="12" s="1"/>
  <c r="AV44" i="12"/>
  <c r="BM44" i="12" s="1"/>
  <c r="AU44" i="12"/>
  <c r="BL44" i="12" s="1"/>
  <c r="AT44" i="12"/>
  <c r="BK44" i="12" s="1"/>
  <c r="AS44" i="12"/>
  <c r="BJ44" i="12" s="1"/>
  <c r="AR44" i="12"/>
  <c r="BI44" i="12" s="1"/>
  <c r="AQ44" i="12"/>
  <c r="BH44" i="12" s="1"/>
  <c r="AP44" i="12"/>
  <c r="BG44" i="12" s="1"/>
  <c r="AO44" i="12"/>
  <c r="BF44" i="12" s="1"/>
  <c r="AN44" i="12"/>
  <c r="BE44" i="12" s="1"/>
  <c r="AM44" i="12"/>
  <c r="BD44" i="12" s="1"/>
  <c r="AL44" i="12"/>
  <c r="BC44" i="12" s="1"/>
  <c r="AK44" i="12"/>
  <c r="BB44" i="12" s="1"/>
  <c r="AJ44" i="12"/>
  <c r="BA44" i="12" s="1"/>
  <c r="AI44" i="12"/>
  <c r="AZ44" i="12" s="1"/>
  <c r="AX43" i="12"/>
  <c r="BO43" i="12" s="1"/>
  <c r="AW43" i="12"/>
  <c r="BN43" i="12" s="1"/>
  <c r="AV43" i="12"/>
  <c r="BM43" i="12" s="1"/>
  <c r="AU43" i="12"/>
  <c r="BL43" i="12" s="1"/>
  <c r="AT43" i="12"/>
  <c r="BK43" i="12" s="1"/>
  <c r="AS43" i="12"/>
  <c r="BJ43" i="12" s="1"/>
  <c r="AR43" i="12"/>
  <c r="BI43" i="12" s="1"/>
  <c r="AQ43" i="12"/>
  <c r="BH43" i="12" s="1"/>
  <c r="AP43" i="12"/>
  <c r="BG43" i="12" s="1"/>
  <c r="AO43" i="12"/>
  <c r="BF43" i="12" s="1"/>
  <c r="AN43" i="12"/>
  <c r="BE43" i="12" s="1"/>
  <c r="AM43" i="12"/>
  <c r="BD43" i="12" s="1"/>
  <c r="AL43" i="12"/>
  <c r="BC43" i="12" s="1"/>
  <c r="AK43" i="12"/>
  <c r="BB43" i="12" s="1"/>
  <c r="AJ43" i="12"/>
  <c r="BA43" i="12" s="1"/>
  <c r="AI43" i="12"/>
  <c r="AZ43" i="12" s="1"/>
  <c r="AX42" i="12"/>
  <c r="BO42" i="12" s="1"/>
  <c r="AW42" i="12"/>
  <c r="BN42" i="12" s="1"/>
  <c r="AV42" i="12"/>
  <c r="BM42" i="12" s="1"/>
  <c r="AU42" i="12"/>
  <c r="BL42" i="12" s="1"/>
  <c r="AT42" i="12"/>
  <c r="BK42" i="12" s="1"/>
  <c r="AS42" i="12"/>
  <c r="BJ42" i="12" s="1"/>
  <c r="AR42" i="12"/>
  <c r="BI42" i="12" s="1"/>
  <c r="AQ42" i="12"/>
  <c r="BH42" i="12" s="1"/>
  <c r="AP42" i="12"/>
  <c r="BG42" i="12" s="1"/>
  <c r="AO42" i="12"/>
  <c r="BF42" i="12" s="1"/>
  <c r="AN42" i="12"/>
  <c r="BE42" i="12" s="1"/>
  <c r="AM42" i="12"/>
  <c r="BD42" i="12" s="1"/>
  <c r="AL42" i="12"/>
  <c r="BC42" i="12" s="1"/>
  <c r="AK42" i="12"/>
  <c r="BB42" i="12" s="1"/>
  <c r="AJ42" i="12"/>
  <c r="BA42" i="12" s="1"/>
  <c r="AI42" i="12"/>
  <c r="AZ42" i="12" s="1"/>
  <c r="AX41" i="12"/>
  <c r="BO41" i="12" s="1"/>
  <c r="AW41" i="12"/>
  <c r="BN41" i="12" s="1"/>
  <c r="AV41" i="12"/>
  <c r="BM41" i="12" s="1"/>
  <c r="AU41" i="12"/>
  <c r="BL41" i="12" s="1"/>
  <c r="AT41" i="12"/>
  <c r="BK41" i="12" s="1"/>
  <c r="AS41" i="12"/>
  <c r="BJ41" i="12" s="1"/>
  <c r="AR41" i="12"/>
  <c r="BI41" i="12" s="1"/>
  <c r="AQ41" i="12"/>
  <c r="BH41" i="12" s="1"/>
  <c r="AP41" i="12"/>
  <c r="BG41" i="12" s="1"/>
  <c r="AO41" i="12"/>
  <c r="BF41" i="12" s="1"/>
  <c r="AN41" i="12"/>
  <c r="BE41" i="12" s="1"/>
  <c r="AM41" i="12"/>
  <c r="BD41" i="12" s="1"/>
  <c r="AL41" i="12"/>
  <c r="BC41" i="12" s="1"/>
  <c r="AK41" i="12"/>
  <c r="BB41" i="12" s="1"/>
  <c r="AJ41" i="12"/>
  <c r="BA41" i="12" s="1"/>
  <c r="AI41" i="12"/>
  <c r="AZ41" i="12" s="1"/>
  <c r="AX40" i="12"/>
  <c r="BO40" i="12" s="1"/>
  <c r="AW40" i="12"/>
  <c r="BN40" i="12" s="1"/>
  <c r="AV40" i="12"/>
  <c r="BM40" i="12" s="1"/>
  <c r="AU40" i="12"/>
  <c r="BL40" i="12" s="1"/>
  <c r="AT40" i="12"/>
  <c r="BK40" i="12" s="1"/>
  <c r="AS40" i="12"/>
  <c r="BJ40" i="12" s="1"/>
  <c r="AR40" i="12"/>
  <c r="BI40" i="12" s="1"/>
  <c r="AQ40" i="12"/>
  <c r="BH40" i="12" s="1"/>
  <c r="AP40" i="12"/>
  <c r="BG40" i="12" s="1"/>
  <c r="AO40" i="12"/>
  <c r="BF40" i="12" s="1"/>
  <c r="AN40" i="12"/>
  <c r="BE40" i="12" s="1"/>
  <c r="AM40" i="12"/>
  <c r="BD40" i="12" s="1"/>
  <c r="AL40" i="12"/>
  <c r="BC40" i="12" s="1"/>
  <c r="AK40" i="12"/>
  <c r="BB40" i="12" s="1"/>
  <c r="AJ40" i="12"/>
  <c r="BA40" i="12" s="1"/>
  <c r="AI40" i="12"/>
  <c r="AZ40" i="12" s="1"/>
  <c r="AX39" i="12"/>
  <c r="BO39" i="12" s="1"/>
  <c r="AW39" i="12"/>
  <c r="BN39" i="12" s="1"/>
  <c r="AV39" i="12"/>
  <c r="BM39" i="12" s="1"/>
  <c r="AU39" i="12"/>
  <c r="BL39" i="12" s="1"/>
  <c r="AT39" i="12"/>
  <c r="BK39" i="12" s="1"/>
  <c r="AS39" i="12"/>
  <c r="BJ39" i="12" s="1"/>
  <c r="AR39" i="12"/>
  <c r="BI39" i="12" s="1"/>
  <c r="AQ39" i="12"/>
  <c r="BH39" i="12" s="1"/>
  <c r="AP39" i="12"/>
  <c r="BG39" i="12" s="1"/>
  <c r="AO39" i="12"/>
  <c r="BF39" i="12" s="1"/>
  <c r="AN39" i="12"/>
  <c r="BE39" i="12" s="1"/>
  <c r="AM39" i="12"/>
  <c r="BD39" i="12" s="1"/>
  <c r="AL39" i="12"/>
  <c r="BC39" i="12" s="1"/>
  <c r="AK39" i="12"/>
  <c r="BB39" i="12" s="1"/>
  <c r="AJ39" i="12"/>
  <c r="BA39" i="12" s="1"/>
  <c r="AI39" i="12"/>
  <c r="AZ39" i="12" s="1"/>
  <c r="AX38" i="12"/>
  <c r="BO38" i="12" s="1"/>
  <c r="AW38" i="12"/>
  <c r="BN38" i="12" s="1"/>
  <c r="AV38" i="12"/>
  <c r="BM38" i="12" s="1"/>
  <c r="AU38" i="12"/>
  <c r="BL38" i="12" s="1"/>
  <c r="AT38" i="12"/>
  <c r="BK38" i="12" s="1"/>
  <c r="AS38" i="12"/>
  <c r="BJ38" i="12" s="1"/>
  <c r="AR38" i="12"/>
  <c r="BI38" i="12" s="1"/>
  <c r="AQ38" i="12"/>
  <c r="BH38" i="12" s="1"/>
  <c r="AP38" i="12"/>
  <c r="BG38" i="12" s="1"/>
  <c r="AO38" i="12"/>
  <c r="BF38" i="12" s="1"/>
  <c r="AN38" i="12"/>
  <c r="BE38" i="12" s="1"/>
  <c r="AM38" i="12"/>
  <c r="BD38" i="12" s="1"/>
  <c r="AL38" i="12"/>
  <c r="BC38" i="12" s="1"/>
  <c r="AK38" i="12"/>
  <c r="BB38" i="12" s="1"/>
  <c r="AJ38" i="12"/>
  <c r="BA38" i="12" s="1"/>
  <c r="AI38" i="12"/>
  <c r="AZ38" i="12" s="1"/>
  <c r="AX37" i="12"/>
  <c r="BO37" i="12" s="1"/>
  <c r="AW37" i="12"/>
  <c r="BN37" i="12" s="1"/>
  <c r="AV37" i="12"/>
  <c r="BM37" i="12" s="1"/>
  <c r="AU37" i="12"/>
  <c r="BL37" i="12" s="1"/>
  <c r="AT37" i="12"/>
  <c r="BK37" i="12" s="1"/>
  <c r="AS37" i="12"/>
  <c r="BJ37" i="12" s="1"/>
  <c r="AR37" i="12"/>
  <c r="BI37" i="12" s="1"/>
  <c r="AQ37" i="12"/>
  <c r="BH37" i="12" s="1"/>
  <c r="AP37" i="12"/>
  <c r="BG37" i="12" s="1"/>
  <c r="AO37" i="12"/>
  <c r="BF37" i="12" s="1"/>
  <c r="AN37" i="12"/>
  <c r="BE37" i="12" s="1"/>
  <c r="AM37" i="12"/>
  <c r="BD37" i="12" s="1"/>
  <c r="AL37" i="12"/>
  <c r="BC37" i="12" s="1"/>
  <c r="AK37" i="12"/>
  <c r="BB37" i="12" s="1"/>
  <c r="AJ37" i="12"/>
  <c r="BA37" i="12" s="1"/>
  <c r="AI37" i="12"/>
  <c r="AZ37" i="12" s="1"/>
  <c r="AX36" i="12"/>
  <c r="BO36" i="12" s="1"/>
  <c r="AW36" i="12"/>
  <c r="BN36" i="12" s="1"/>
  <c r="AV36" i="12"/>
  <c r="BM36" i="12" s="1"/>
  <c r="AU36" i="12"/>
  <c r="BL36" i="12" s="1"/>
  <c r="AT36" i="12"/>
  <c r="BK36" i="12" s="1"/>
  <c r="AS36" i="12"/>
  <c r="BJ36" i="12" s="1"/>
  <c r="AR36" i="12"/>
  <c r="BI36" i="12" s="1"/>
  <c r="AQ36" i="12"/>
  <c r="BH36" i="12" s="1"/>
  <c r="AP36" i="12"/>
  <c r="BG36" i="12" s="1"/>
  <c r="AO36" i="12"/>
  <c r="BF36" i="12" s="1"/>
  <c r="AN36" i="12"/>
  <c r="BE36" i="12" s="1"/>
  <c r="AM36" i="12"/>
  <c r="BD36" i="12" s="1"/>
  <c r="AL36" i="12"/>
  <c r="BC36" i="12" s="1"/>
  <c r="AK36" i="12"/>
  <c r="BB36" i="12" s="1"/>
  <c r="AJ36" i="12"/>
  <c r="BA36" i="12" s="1"/>
  <c r="AI36" i="12"/>
  <c r="AZ36" i="12" s="1"/>
  <c r="AX35" i="12"/>
  <c r="BO35" i="12" s="1"/>
  <c r="AW35" i="12"/>
  <c r="BN35" i="12" s="1"/>
  <c r="AV35" i="12"/>
  <c r="BM35" i="12" s="1"/>
  <c r="AU35" i="12"/>
  <c r="BL35" i="12" s="1"/>
  <c r="AT35" i="12"/>
  <c r="BK35" i="12" s="1"/>
  <c r="AS35" i="12"/>
  <c r="BJ35" i="12" s="1"/>
  <c r="AR35" i="12"/>
  <c r="BI35" i="12" s="1"/>
  <c r="AQ35" i="12"/>
  <c r="BH35" i="12" s="1"/>
  <c r="AP35" i="12"/>
  <c r="BG35" i="12" s="1"/>
  <c r="AO35" i="12"/>
  <c r="BF35" i="12" s="1"/>
  <c r="AN35" i="12"/>
  <c r="BE35" i="12" s="1"/>
  <c r="AM35" i="12"/>
  <c r="BD35" i="12" s="1"/>
  <c r="AL35" i="12"/>
  <c r="BC35" i="12" s="1"/>
  <c r="AK35" i="12"/>
  <c r="BB35" i="12" s="1"/>
  <c r="AJ35" i="12"/>
  <c r="BA35" i="12" s="1"/>
  <c r="AI35" i="12"/>
  <c r="AZ35" i="12" s="1"/>
  <c r="AX34" i="12"/>
  <c r="BO34" i="12" s="1"/>
  <c r="AW34" i="12"/>
  <c r="BN34" i="12" s="1"/>
  <c r="AV34" i="12"/>
  <c r="BM34" i="12" s="1"/>
  <c r="AU34" i="12"/>
  <c r="BL34" i="12" s="1"/>
  <c r="AT34" i="12"/>
  <c r="BK34" i="12" s="1"/>
  <c r="AS34" i="12"/>
  <c r="BJ34" i="12" s="1"/>
  <c r="AR34" i="12"/>
  <c r="BI34" i="12" s="1"/>
  <c r="AQ34" i="12"/>
  <c r="BH34" i="12" s="1"/>
  <c r="AP34" i="12"/>
  <c r="BG34" i="12" s="1"/>
  <c r="AO34" i="12"/>
  <c r="BF34" i="12" s="1"/>
  <c r="AN34" i="12"/>
  <c r="BE34" i="12" s="1"/>
  <c r="AM34" i="12"/>
  <c r="BD34" i="12" s="1"/>
  <c r="AL34" i="12"/>
  <c r="BC34" i="12" s="1"/>
  <c r="AK34" i="12"/>
  <c r="BB34" i="12" s="1"/>
  <c r="AJ34" i="12"/>
  <c r="BA34" i="12" s="1"/>
  <c r="AI34" i="12"/>
  <c r="AZ34" i="12" s="1"/>
  <c r="AX33" i="12"/>
  <c r="BO33" i="12" s="1"/>
  <c r="AW33" i="12"/>
  <c r="BN33" i="12" s="1"/>
  <c r="AV33" i="12"/>
  <c r="BM33" i="12" s="1"/>
  <c r="AU33" i="12"/>
  <c r="BL33" i="12" s="1"/>
  <c r="AT33" i="12"/>
  <c r="BK33" i="12" s="1"/>
  <c r="AS33" i="12"/>
  <c r="BJ33" i="12" s="1"/>
  <c r="AR33" i="12"/>
  <c r="BI33" i="12" s="1"/>
  <c r="AQ33" i="12"/>
  <c r="BH33" i="12" s="1"/>
  <c r="AP33" i="12"/>
  <c r="BG33" i="12" s="1"/>
  <c r="AO33" i="12"/>
  <c r="BF33" i="12" s="1"/>
  <c r="AN33" i="12"/>
  <c r="BE33" i="12" s="1"/>
  <c r="AM33" i="12"/>
  <c r="BD33" i="12" s="1"/>
  <c r="AL33" i="12"/>
  <c r="BC33" i="12" s="1"/>
  <c r="AK33" i="12"/>
  <c r="BB33" i="12" s="1"/>
  <c r="AJ33" i="12"/>
  <c r="BA33" i="12" s="1"/>
  <c r="AI33" i="12"/>
  <c r="AZ33" i="12" s="1"/>
  <c r="AX32" i="12"/>
  <c r="BO32" i="12" s="1"/>
  <c r="AW32" i="12"/>
  <c r="BN32" i="12" s="1"/>
  <c r="AV32" i="12"/>
  <c r="BM32" i="12" s="1"/>
  <c r="AU32" i="12"/>
  <c r="BL32" i="12" s="1"/>
  <c r="AT32" i="12"/>
  <c r="BK32" i="12" s="1"/>
  <c r="AS32" i="12"/>
  <c r="BJ32" i="12" s="1"/>
  <c r="AR32" i="12"/>
  <c r="BI32" i="12" s="1"/>
  <c r="AQ32" i="12"/>
  <c r="BH32" i="12" s="1"/>
  <c r="AP32" i="12"/>
  <c r="BG32" i="12" s="1"/>
  <c r="AO32" i="12"/>
  <c r="BF32" i="12" s="1"/>
  <c r="AN32" i="12"/>
  <c r="BE32" i="12" s="1"/>
  <c r="AM32" i="12"/>
  <c r="BD32" i="12" s="1"/>
  <c r="AL32" i="12"/>
  <c r="BC32" i="12" s="1"/>
  <c r="AK32" i="12"/>
  <c r="BB32" i="12" s="1"/>
  <c r="AJ32" i="12"/>
  <c r="BA32" i="12" s="1"/>
  <c r="AI32" i="12"/>
  <c r="AZ32" i="12" s="1"/>
  <c r="AX31" i="12"/>
  <c r="BO31" i="12" s="1"/>
  <c r="AW31" i="12"/>
  <c r="BN31" i="12" s="1"/>
  <c r="AV31" i="12"/>
  <c r="BM31" i="12" s="1"/>
  <c r="AU31" i="12"/>
  <c r="BL31" i="12" s="1"/>
  <c r="AT31" i="12"/>
  <c r="BK31" i="12" s="1"/>
  <c r="AS31" i="12"/>
  <c r="BJ31" i="12" s="1"/>
  <c r="AR31" i="12"/>
  <c r="BI31" i="12" s="1"/>
  <c r="AQ31" i="12"/>
  <c r="BH31" i="12" s="1"/>
  <c r="AP31" i="12"/>
  <c r="BG31" i="12" s="1"/>
  <c r="AO31" i="12"/>
  <c r="BF31" i="12" s="1"/>
  <c r="AN31" i="12"/>
  <c r="BE31" i="12" s="1"/>
  <c r="AM31" i="12"/>
  <c r="BD31" i="12" s="1"/>
  <c r="AL31" i="12"/>
  <c r="BC31" i="12" s="1"/>
  <c r="AK31" i="12"/>
  <c r="BB31" i="12" s="1"/>
  <c r="AJ31" i="12"/>
  <c r="BA31" i="12" s="1"/>
  <c r="AI31" i="12"/>
  <c r="AZ31" i="12" s="1"/>
  <c r="AX30" i="12"/>
  <c r="BO30" i="12" s="1"/>
  <c r="AW30" i="12"/>
  <c r="BN30" i="12" s="1"/>
  <c r="AV30" i="12"/>
  <c r="BM30" i="12" s="1"/>
  <c r="AU30" i="12"/>
  <c r="BL30" i="12" s="1"/>
  <c r="AT30" i="12"/>
  <c r="BK30" i="12" s="1"/>
  <c r="AS30" i="12"/>
  <c r="BJ30" i="12" s="1"/>
  <c r="AR30" i="12"/>
  <c r="BI30" i="12" s="1"/>
  <c r="AQ30" i="12"/>
  <c r="BH30" i="12" s="1"/>
  <c r="AP30" i="12"/>
  <c r="BG30" i="12" s="1"/>
  <c r="AO30" i="12"/>
  <c r="BF30" i="12" s="1"/>
  <c r="AN30" i="12"/>
  <c r="BE30" i="12" s="1"/>
  <c r="AM30" i="12"/>
  <c r="BD30" i="12" s="1"/>
  <c r="AL30" i="12"/>
  <c r="BC30" i="12" s="1"/>
  <c r="AK30" i="12"/>
  <c r="BB30" i="12" s="1"/>
  <c r="AJ30" i="12"/>
  <c r="BA30" i="12" s="1"/>
  <c r="AI30" i="12"/>
  <c r="AZ30" i="12" s="1"/>
  <c r="AX29" i="12"/>
  <c r="BO29" i="12" s="1"/>
  <c r="AW29" i="12"/>
  <c r="BN29" i="12" s="1"/>
  <c r="AV29" i="12"/>
  <c r="BM29" i="12" s="1"/>
  <c r="AU29" i="12"/>
  <c r="BL29" i="12" s="1"/>
  <c r="AT29" i="12"/>
  <c r="BK29" i="12" s="1"/>
  <c r="AS29" i="12"/>
  <c r="BJ29" i="12" s="1"/>
  <c r="AR29" i="12"/>
  <c r="BI29" i="12" s="1"/>
  <c r="AQ29" i="12"/>
  <c r="BH29" i="12" s="1"/>
  <c r="AP29" i="12"/>
  <c r="BG29" i="12" s="1"/>
  <c r="AO29" i="12"/>
  <c r="BF29" i="12" s="1"/>
  <c r="AN29" i="12"/>
  <c r="BE29" i="12" s="1"/>
  <c r="AM29" i="12"/>
  <c r="BD29" i="12" s="1"/>
  <c r="AL29" i="12"/>
  <c r="BC29" i="12" s="1"/>
  <c r="AK29" i="12"/>
  <c r="BB29" i="12" s="1"/>
  <c r="AJ29" i="12"/>
  <c r="BA29" i="12" s="1"/>
  <c r="AI29" i="12"/>
  <c r="AZ29" i="12" s="1"/>
  <c r="AX28" i="12"/>
  <c r="BO28" i="12" s="1"/>
  <c r="AW28" i="12"/>
  <c r="BN28" i="12" s="1"/>
  <c r="AV28" i="12"/>
  <c r="BM28" i="12" s="1"/>
  <c r="AU28" i="12"/>
  <c r="BL28" i="12" s="1"/>
  <c r="AT28" i="12"/>
  <c r="BK28" i="12" s="1"/>
  <c r="AS28" i="12"/>
  <c r="BJ28" i="12" s="1"/>
  <c r="AR28" i="12"/>
  <c r="BI28" i="12" s="1"/>
  <c r="AQ28" i="12"/>
  <c r="BH28" i="12" s="1"/>
  <c r="AP28" i="12"/>
  <c r="BG28" i="12" s="1"/>
  <c r="AO28" i="12"/>
  <c r="BF28" i="12" s="1"/>
  <c r="AN28" i="12"/>
  <c r="BE28" i="12" s="1"/>
  <c r="AM28" i="12"/>
  <c r="BD28" i="12" s="1"/>
  <c r="AL28" i="12"/>
  <c r="BC28" i="12" s="1"/>
  <c r="AK28" i="12"/>
  <c r="BB28" i="12" s="1"/>
  <c r="AJ28" i="12"/>
  <c r="BA28" i="12" s="1"/>
  <c r="AI28" i="12"/>
  <c r="AZ28" i="12" s="1"/>
  <c r="AX27" i="12"/>
  <c r="BO27" i="12" s="1"/>
  <c r="AW27" i="12"/>
  <c r="BN27" i="12" s="1"/>
  <c r="AV27" i="12"/>
  <c r="BM27" i="12" s="1"/>
  <c r="AU27" i="12"/>
  <c r="BL27" i="12" s="1"/>
  <c r="AT27" i="12"/>
  <c r="BK27" i="12" s="1"/>
  <c r="AS27" i="12"/>
  <c r="BJ27" i="12" s="1"/>
  <c r="AR27" i="12"/>
  <c r="BI27" i="12" s="1"/>
  <c r="AQ27" i="12"/>
  <c r="BH27" i="12" s="1"/>
  <c r="AP27" i="12"/>
  <c r="BG27" i="12" s="1"/>
  <c r="AO27" i="12"/>
  <c r="BF27" i="12" s="1"/>
  <c r="AN27" i="12"/>
  <c r="BE27" i="12" s="1"/>
  <c r="AM27" i="12"/>
  <c r="BD27" i="12" s="1"/>
  <c r="AL27" i="12"/>
  <c r="BC27" i="12" s="1"/>
  <c r="AK27" i="12"/>
  <c r="BB27" i="12" s="1"/>
  <c r="AJ27" i="12"/>
  <c r="BA27" i="12" s="1"/>
  <c r="AI27" i="12"/>
  <c r="AZ27" i="12" s="1"/>
  <c r="AX26" i="12"/>
  <c r="BO26" i="12" s="1"/>
  <c r="AW26" i="12"/>
  <c r="BN26" i="12" s="1"/>
  <c r="AV26" i="12"/>
  <c r="BM26" i="12" s="1"/>
  <c r="AU26" i="12"/>
  <c r="BL26" i="12" s="1"/>
  <c r="AT26" i="12"/>
  <c r="BK26" i="12" s="1"/>
  <c r="AS26" i="12"/>
  <c r="BJ26" i="12" s="1"/>
  <c r="AR26" i="12"/>
  <c r="BI26" i="12" s="1"/>
  <c r="AQ26" i="12"/>
  <c r="BH26" i="12" s="1"/>
  <c r="AP26" i="12"/>
  <c r="BG26" i="12" s="1"/>
  <c r="AO26" i="12"/>
  <c r="BF26" i="12" s="1"/>
  <c r="AN26" i="12"/>
  <c r="BE26" i="12" s="1"/>
  <c r="AM26" i="12"/>
  <c r="BD26" i="12" s="1"/>
  <c r="AL26" i="12"/>
  <c r="BC26" i="12" s="1"/>
  <c r="AK26" i="12"/>
  <c r="BB26" i="12" s="1"/>
  <c r="AJ26" i="12"/>
  <c r="BA26" i="12" s="1"/>
  <c r="AI26" i="12"/>
  <c r="AZ26" i="12" s="1"/>
  <c r="AX25" i="12"/>
  <c r="BO25" i="12" s="1"/>
  <c r="AW25" i="12"/>
  <c r="BN25" i="12" s="1"/>
  <c r="AV25" i="12"/>
  <c r="BM25" i="12" s="1"/>
  <c r="AU25" i="12"/>
  <c r="BL25" i="12" s="1"/>
  <c r="AT25" i="12"/>
  <c r="BK25" i="12" s="1"/>
  <c r="AS25" i="12"/>
  <c r="BJ25" i="12" s="1"/>
  <c r="AR25" i="12"/>
  <c r="BI25" i="12" s="1"/>
  <c r="AQ25" i="12"/>
  <c r="BH25" i="12" s="1"/>
  <c r="AP25" i="12"/>
  <c r="BG25" i="12" s="1"/>
  <c r="AO25" i="12"/>
  <c r="BF25" i="12" s="1"/>
  <c r="AN25" i="12"/>
  <c r="BE25" i="12" s="1"/>
  <c r="AM25" i="12"/>
  <c r="BD25" i="12" s="1"/>
  <c r="AL25" i="12"/>
  <c r="BC25" i="12" s="1"/>
  <c r="AK25" i="12"/>
  <c r="BB25" i="12" s="1"/>
  <c r="AJ25" i="12"/>
  <c r="BA25" i="12" s="1"/>
  <c r="AI25" i="12"/>
  <c r="AZ25" i="12" s="1"/>
  <c r="AX24" i="12"/>
  <c r="BO24" i="12" s="1"/>
  <c r="AW24" i="12"/>
  <c r="BN24" i="12" s="1"/>
  <c r="AV24" i="12"/>
  <c r="BM24" i="12" s="1"/>
  <c r="AU24" i="12"/>
  <c r="BL24" i="12" s="1"/>
  <c r="AT24" i="12"/>
  <c r="BK24" i="12" s="1"/>
  <c r="AS24" i="12"/>
  <c r="BJ24" i="12" s="1"/>
  <c r="AR24" i="12"/>
  <c r="BI24" i="12" s="1"/>
  <c r="AQ24" i="12"/>
  <c r="BH24" i="12" s="1"/>
  <c r="AP24" i="12"/>
  <c r="BG24" i="12" s="1"/>
  <c r="AO24" i="12"/>
  <c r="BF24" i="12" s="1"/>
  <c r="AN24" i="12"/>
  <c r="BE24" i="12" s="1"/>
  <c r="AM24" i="12"/>
  <c r="BD24" i="12" s="1"/>
  <c r="AL24" i="12"/>
  <c r="BC24" i="12" s="1"/>
  <c r="AK24" i="12"/>
  <c r="BB24" i="12" s="1"/>
  <c r="AJ24" i="12"/>
  <c r="BA24" i="12" s="1"/>
  <c r="AI24" i="12"/>
  <c r="AZ24" i="12" s="1"/>
  <c r="AX23" i="12"/>
  <c r="BO23" i="12" s="1"/>
  <c r="AW23" i="12"/>
  <c r="BN23" i="12" s="1"/>
  <c r="AV23" i="12"/>
  <c r="BM23" i="12" s="1"/>
  <c r="AU23" i="12"/>
  <c r="BL23" i="12" s="1"/>
  <c r="AT23" i="12"/>
  <c r="BK23" i="12" s="1"/>
  <c r="AS23" i="12"/>
  <c r="BJ23" i="12" s="1"/>
  <c r="AR23" i="12"/>
  <c r="BI23" i="12" s="1"/>
  <c r="AQ23" i="12"/>
  <c r="BH23" i="12" s="1"/>
  <c r="AP23" i="12"/>
  <c r="BG23" i="12" s="1"/>
  <c r="AO23" i="12"/>
  <c r="BF23" i="12" s="1"/>
  <c r="AN23" i="12"/>
  <c r="BE23" i="12" s="1"/>
  <c r="AM23" i="12"/>
  <c r="BD23" i="12" s="1"/>
  <c r="AL23" i="12"/>
  <c r="BC23" i="12" s="1"/>
  <c r="AK23" i="12"/>
  <c r="BB23" i="12" s="1"/>
  <c r="AJ23" i="12"/>
  <c r="BA23" i="12" s="1"/>
  <c r="AI23" i="12"/>
  <c r="AZ23" i="12" s="1"/>
  <c r="AX22" i="12"/>
  <c r="BO22" i="12" s="1"/>
  <c r="AW22" i="12"/>
  <c r="BN22" i="12" s="1"/>
  <c r="AV22" i="12"/>
  <c r="BM22" i="12" s="1"/>
  <c r="AU22" i="12"/>
  <c r="BL22" i="12" s="1"/>
  <c r="AT22" i="12"/>
  <c r="BK22" i="12" s="1"/>
  <c r="AS22" i="12"/>
  <c r="BJ22" i="12" s="1"/>
  <c r="AR22" i="12"/>
  <c r="BI22" i="12" s="1"/>
  <c r="AQ22" i="12"/>
  <c r="BH22" i="12" s="1"/>
  <c r="AP22" i="12"/>
  <c r="BG22" i="12" s="1"/>
  <c r="AO22" i="12"/>
  <c r="BF22" i="12" s="1"/>
  <c r="AN22" i="12"/>
  <c r="BE22" i="12" s="1"/>
  <c r="AM22" i="12"/>
  <c r="BD22" i="12" s="1"/>
  <c r="AL22" i="12"/>
  <c r="BC22" i="12" s="1"/>
  <c r="AK22" i="12"/>
  <c r="BB22" i="12" s="1"/>
  <c r="AJ22" i="12"/>
  <c r="BA22" i="12" s="1"/>
  <c r="AI22" i="12"/>
  <c r="AZ22" i="12" s="1"/>
  <c r="AX21" i="12"/>
  <c r="BO21" i="12" s="1"/>
  <c r="AW21" i="12"/>
  <c r="BN21" i="12" s="1"/>
  <c r="AV21" i="12"/>
  <c r="BM21" i="12" s="1"/>
  <c r="AU21" i="12"/>
  <c r="BL21" i="12" s="1"/>
  <c r="AT21" i="12"/>
  <c r="BK21" i="12" s="1"/>
  <c r="AS21" i="12"/>
  <c r="BJ21" i="12" s="1"/>
  <c r="AR21" i="12"/>
  <c r="BI21" i="12" s="1"/>
  <c r="AQ21" i="12"/>
  <c r="BH21" i="12" s="1"/>
  <c r="AP21" i="12"/>
  <c r="BG21" i="12" s="1"/>
  <c r="AO21" i="12"/>
  <c r="BF21" i="12" s="1"/>
  <c r="AN21" i="12"/>
  <c r="BE21" i="12" s="1"/>
  <c r="AM21" i="12"/>
  <c r="BD21" i="12" s="1"/>
  <c r="AL21" i="12"/>
  <c r="BC21" i="12" s="1"/>
  <c r="AK21" i="12"/>
  <c r="BB21" i="12" s="1"/>
  <c r="AJ21" i="12"/>
  <c r="BA21" i="12" s="1"/>
  <c r="AI21" i="12"/>
  <c r="AZ21" i="12" s="1"/>
  <c r="AX20" i="12"/>
  <c r="BO20" i="12" s="1"/>
  <c r="AW20" i="12"/>
  <c r="BN20" i="12" s="1"/>
  <c r="AV20" i="12"/>
  <c r="BM20" i="12" s="1"/>
  <c r="AU20" i="12"/>
  <c r="BL20" i="12" s="1"/>
  <c r="AT20" i="12"/>
  <c r="BK20" i="12" s="1"/>
  <c r="AS20" i="12"/>
  <c r="BJ20" i="12" s="1"/>
  <c r="AR20" i="12"/>
  <c r="BI20" i="12" s="1"/>
  <c r="AQ20" i="12"/>
  <c r="BH20" i="12" s="1"/>
  <c r="AP20" i="12"/>
  <c r="BG20" i="12" s="1"/>
  <c r="AO20" i="12"/>
  <c r="BF20" i="12" s="1"/>
  <c r="AN20" i="12"/>
  <c r="BE20" i="12" s="1"/>
  <c r="AM20" i="12"/>
  <c r="BD20" i="12" s="1"/>
  <c r="AL20" i="12"/>
  <c r="BC20" i="12" s="1"/>
  <c r="AK20" i="12"/>
  <c r="BB20" i="12" s="1"/>
  <c r="AJ20" i="12"/>
  <c r="BA20" i="12" s="1"/>
  <c r="AI20" i="12"/>
  <c r="AZ20" i="12" s="1"/>
  <c r="AX19" i="12"/>
  <c r="BO19" i="12" s="1"/>
  <c r="AW19" i="12"/>
  <c r="BN19" i="12" s="1"/>
  <c r="AV19" i="12"/>
  <c r="BM19" i="12" s="1"/>
  <c r="AU19" i="12"/>
  <c r="BL19" i="12" s="1"/>
  <c r="AT19" i="12"/>
  <c r="BK19" i="12" s="1"/>
  <c r="AS19" i="12"/>
  <c r="BJ19" i="12" s="1"/>
  <c r="AR19" i="12"/>
  <c r="BI19" i="12" s="1"/>
  <c r="AQ19" i="12"/>
  <c r="BH19" i="12" s="1"/>
  <c r="AP19" i="12"/>
  <c r="BG19" i="12" s="1"/>
  <c r="AO19" i="12"/>
  <c r="BF19" i="12" s="1"/>
  <c r="AN19" i="12"/>
  <c r="BE19" i="12" s="1"/>
  <c r="AM19" i="12"/>
  <c r="BD19" i="12" s="1"/>
  <c r="AL19" i="12"/>
  <c r="BC19" i="12" s="1"/>
  <c r="AK19" i="12"/>
  <c r="BB19" i="12" s="1"/>
  <c r="AJ19" i="12"/>
  <c r="BA19" i="12" s="1"/>
  <c r="AI19" i="12"/>
  <c r="AZ19" i="12" s="1"/>
  <c r="AX18" i="12"/>
  <c r="BO18" i="12" s="1"/>
  <c r="AW18" i="12"/>
  <c r="BN18" i="12" s="1"/>
  <c r="AV18" i="12"/>
  <c r="BM18" i="12" s="1"/>
  <c r="AU18" i="12"/>
  <c r="BL18" i="12" s="1"/>
  <c r="AT18" i="12"/>
  <c r="BK18" i="12" s="1"/>
  <c r="AS18" i="12"/>
  <c r="BJ18" i="12" s="1"/>
  <c r="AR18" i="12"/>
  <c r="BI18" i="12" s="1"/>
  <c r="AQ18" i="12"/>
  <c r="BH18" i="12" s="1"/>
  <c r="AP18" i="12"/>
  <c r="BG18" i="12" s="1"/>
  <c r="AO18" i="12"/>
  <c r="BF18" i="12" s="1"/>
  <c r="AN18" i="12"/>
  <c r="BE18" i="12" s="1"/>
  <c r="AM18" i="12"/>
  <c r="BD18" i="12" s="1"/>
  <c r="AL18" i="12"/>
  <c r="BC18" i="12" s="1"/>
  <c r="AK18" i="12"/>
  <c r="BB18" i="12" s="1"/>
  <c r="AJ18" i="12"/>
  <c r="BA18" i="12" s="1"/>
  <c r="AI18" i="12"/>
  <c r="AZ18" i="12" s="1"/>
  <c r="AX17" i="12"/>
  <c r="BO17" i="12" s="1"/>
  <c r="AW17" i="12"/>
  <c r="BN17" i="12" s="1"/>
  <c r="AV17" i="12"/>
  <c r="BM17" i="12" s="1"/>
  <c r="AU17" i="12"/>
  <c r="BL17" i="12" s="1"/>
  <c r="AT17" i="12"/>
  <c r="BK17" i="12" s="1"/>
  <c r="AS17" i="12"/>
  <c r="BJ17" i="12" s="1"/>
  <c r="AR17" i="12"/>
  <c r="BI17" i="12" s="1"/>
  <c r="AQ17" i="12"/>
  <c r="BH17" i="12" s="1"/>
  <c r="AP17" i="12"/>
  <c r="BG17" i="12" s="1"/>
  <c r="AO17" i="12"/>
  <c r="BF17" i="12" s="1"/>
  <c r="AN17" i="12"/>
  <c r="BE17" i="12" s="1"/>
  <c r="AM17" i="12"/>
  <c r="BD17" i="12" s="1"/>
  <c r="AL17" i="12"/>
  <c r="BC17" i="12" s="1"/>
  <c r="AK17" i="12"/>
  <c r="BB17" i="12" s="1"/>
  <c r="AJ17" i="12"/>
  <c r="BA17" i="12" s="1"/>
  <c r="AI17" i="12"/>
  <c r="AZ17" i="12" s="1"/>
  <c r="AX16" i="12"/>
  <c r="BO16" i="12" s="1"/>
  <c r="AW16" i="12"/>
  <c r="BN16" i="12" s="1"/>
  <c r="AV16" i="12"/>
  <c r="BM16" i="12" s="1"/>
  <c r="AU16" i="12"/>
  <c r="BL16" i="12" s="1"/>
  <c r="AT16" i="12"/>
  <c r="BK16" i="12" s="1"/>
  <c r="AS16" i="12"/>
  <c r="BJ16" i="12" s="1"/>
  <c r="AR16" i="12"/>
  <c r="BI16" i="12" s="1"/>
  <c r="AQ16" i="12"/>
  <c r="BH16" i="12" s="1"/>
  <c r="AP16" i="12"/>
  <c r="BG16" i="12" s="1"/>
  <c r="AO16" i="12"/>
  <c r="BF16" i="12" s="1"/>
  <c r="AN16" i="12"/>
  <c r="BE16" i="12" s="1"/>
  <c r="AM16" i="12"/>
  <c r="BD16" i="12" s="1"/>
  <c r="AL16" i="12"/>
  <c r="BC16" i="12" s="1"/>
  <c r="AK16" i="12"/>
  <c r="BB16" i="12" s="1"/>
  <c r="AJ16" i="12"/>
  <c r="BA16" i="12" s="1"/>
  <c r="AI16" i="12"/>
  <c r="AZ16" i="12" s="1"/>
  <c r="AX15" i="12"/>
  <c r="BO15" i="12" s="1"/>
  <c r="AW15" i="12"/>
  <c r="BN15" i="12" s="1"/>
  <c r="AV15" i="12"/>
  <c r="BM15" i="12" s="1"/>
  <c r="AU15" i="12"/>
  <c r="BL15" i="12" s="1"/>
  <c r="AT15" i="12"/>
  <c r="BK15" i="12" s="1"/>
  <c r="AS15" i="12"/>
  <c r="BJ15" i="12" s="1"/>
  <c r="AR15" i="12"/>
  <c r="BI15" i="12" s="1"/>
  <c r="AQ15" i="12"/>
  <c r="BH15" i="12" s="1"/>
  <c r="AP15" i="12"/>
  <c r="BG15" i="12" s="1"/>
  <c r="AO15" i="12"/>
  <c r="BF15" i="12" s="1"/>
  <c r="AN15" i="12"/>
  <c r="BE15" i="12" s="1"/>
  <c r="AM15" i="12"/>
  <c r="BD15" i="12" s="1"/>
  <c r="AL15" i="12"/>
  <c r="BC15" i="12" s="1"/>
  <c r="AK15" i="12"/>
  <c r="BB15" i="12" s="1"/>
  <c r="AJ15" i="12"/>
  <c r="BA15" i="12" s="1"/>
  <c r="AI15" i="12"/>
  <c r="AZ15" i="12" s="1"/>
  <c r="AX14" i="12"/>
  <c r="BO14" i="12" s="1"/>
  <c r="AW14" i="12"/>
  <c r="BN14" i="12" s="1"/>
  <c r="AV14" i="12"/>
  <c r="BM14" i="12" s="1"/>
  <c r="AU14" i="12"/>
  <c r="BL14" i="12" s="1"/>
  <c r="AT14" i="12"/>
  <c r="BK14" i="12" s="1"/>
  <c r="AS14" i="12"/>
  <c r="BJ14" i="12" s="1"/>
  <c r="AR14" i="12"/>
  <c r="BI14" i="12" s="1"/>
  <c r="AQ14" i="12"/>
  <c r="BH14" i="12" s="1"/>
  <c r="AP14" i="12"/>
  <c r="BG14" i="12" s="1"/>
  <c r="AO14" i="12"/>
  <c r="BF14" i="12" s="1"/>
  <c r="AN14" i="12"/>
  <c r="BE14" i="12" s="1"/>
  <c r="AM14" i="12"/>
  <c r="BD14" i="12" s="1"/>
  <c r="AL14" i="12"/>
  <c r="BC14" i="12" s="1"/>
  <c r="AK14" i="12"/>
  <c r="BB14" i="12" s="1"/>
  <c r="AJ14" i="12"/>
  <c r="BA14" i="12" s="1"/>
  <c r="AI14" i="12"/>
  <c r="AZ14" i="12" s="1"/>
  <c r="AX13" i="12"/>
  <c r="BO13" i="12" s="1"/>
  <c r="AW13" i="12"/>
  <c r="BN13" i="12" s="1"/>
  <c r="AV13" i="12"/>
  <c r="BM13" i="12" s="1"/>
  <c r="AU13" i="12"/>
  <c r="BL13" i="12" s="1"/>
  <c r="AT13" i="12"/>
  <c r="BK13" i="12" s="1"/>
  <c r="AS13" i="12"/>
  <c r="BJ13" i="12" s="1"/>
  <c r="AR13" i="12"/>
  <c r="BI13" i="12" s="1"/>
  <c r="AQ13" i="12"/>
  <c r="BH13" i="12" s="1"/>
  <c r="AP13" i="12"/>
  <c r="BG13" i="12" s="1"/>
  <c r="AO13" i="12"/>
  <c r="BF13" i="12" s="1"/>
  <c r="AN13" i="12"/>
  <c r="BE13" i="12" s="1"/>
  <c r="AM13" i="12"/>
  <c r="BD13" i="12" s="1"/>
  <c r="AL13" i="12"/>
  <c r="BC13" i="12" s="1"/>
  <c r="AK13" i="12"/>
  <c r="BB13" i="12" s="1"/>
  <c r="AJ13" i="12"/>
  <c r="BA13" i="12" s="1"/>
  <c r="AI13" i="12"/>
  <c r="AZ13" i="12" s="1"/>
  <c r="AX12" i="12"/>
  <c r="BO12" i="12" s="1"/>
  <c r="AW12" i="12"/>
  <c r="BN12" i="12" s="1"/>
  <c r="AV12" i="12"/>
  <c r="BM12" i="12" s="1"/>
  <c r="AU12" i="12"/>
  <c r="BL12" i="12" s="1"/>
  <c r="AT12" i="12"/>
  <c r="BK12" i="12" s="1"/>
  <c r="AS12" i="12"/>
  <c r="BJ12" i="12" s="1"/>
  <c r="AR12" i="12"/>
  <c r="BI12" i="12" s="1"/>
  <c r="AQ12" i="12"/>
  <c r="BH12" i="12" s="1"/>
  <c r="AP12" i="12"/>
  <c r="BG12" i="12" s="1"/>
  <c r="AO12" i="12"/>
  <c r="BF12" i="12" s="1"/>
  <c r="AN12" i="12"/>
  <c r="BE12" i="12" s="1"/>
  <c r="AM12" i="12"/>
  <c r="BD12" i="12" s="1"/>
  <c r="AL12" i="12"/>
  <c r="BC12" i="12" s="1"/>
  <c r="AK12" i="12"/>
  <c r="BB12" i="12" s="1"/>
  <c r="AJ12" i="12"/>
  <c r="BA12" i="12" s="1"/>
  <c r="AI12" i="12"/>
  <c r="AZ12" i="12" s="1"/>
  <c r="AX11" i="12"/>
  <c r="BO11" i="12" s="1"/>
  <c r="AW11" i="12"/>
  <c r="BN11" i="12" s="1"/>
  <c r="AV11" i="12"/>
  <c r="BM11" i="12" s="1"/>
  <c r="AU11" i="12"/>
  <c r="BL11" i="12" s="1"/>
  <c r="AT11" i="12"/>
  <c r="BK11" i="12" s="1"/>
  <c r="AS11" i="12"/>
  <c r="BJ11" i="12" s="1"/>
  <c r="AR11" i="12"/>
  <c r="BI11" i="12" s="1"/>
  <c r="AQ11" i="12"/>
  <c r="BH11" i="12" s="1"/>
  <c r="AP11" i="12"/>
  <c r="BG11" i="12" s="1"/>
  <c r="AO11" i="12"/>
  <c r="BF11" i="12" s="1"/>
  <c r="AN11" i="12"/>
  <c r="BE11" i="12" s="1"/>
  <c r="AM11" i="12"/>
  <c r="BD11" i="12" s="1"/>
  <c r="AL11" i="12"/>
  <c r="BC11" i="12" s="1"/>
  <c r="AK11" i="12"/>
  <c r="BB11" i="12" s="1"/>
  <c r="AJ11" i="12"/>
  <c r="BA11" i="12" s="1"/>
  <c r="AI11" i="12"/>
  <c r="AZ11" i="12" s="1"/>
  <c r="AI175" i="9"/>
  <c r="AZ175" i="9" s="1"/>
  <c r="AJ175" i="9"/>
  <c r="BA175" i="9" s="1"/>
  <c r="AK175" i="9"/>
  <c r="BB175" i="9" s="1"/>
  <c r="AL175" i="9"/>
  <c r="BC175" i="9" s="1"/>
  <c r="AM175" i="9"/>
  <c r="BD175" i="9" s="1"/>
  <c r="AN175" i="9"/>
  <c r="BE175" i="9" s="1"/>
  <c r="AO175" i="9"/>
  <c r="BF175" i="9" s="1"/>
  <c r="AP175" i="9"/>
  <c r="BG175" i="9" s="1"/>
  <c r="AQ175" i="9"/>
  <c r="BH175" i="9" s="1"/>
  <c r="AR175" i="9"/>
  <c r="BI175" i="9" s="1"/>
  <c r="AS175" i="9"/>
  <c r="BJ175" i="9" s="1"/>
  <c r="AT175" i="9"/>
  <c r="BK175" i="9" s="1"/>
  <c r="AU175" i="9"/>
  <c r="BL175" i="9" s="1"/>
  <c r="AV175" i="9"/>
  <c r="BM175" i="9" s="1"/>
  <c r="AW175" i="9"/>
  <c r="BN175" i="9" s="1"/>
  <c r="AX175" i="9"/>
  <c r="BO175" i="9" s="1"/>
  <c r="AI176" i="9"/>
  <c r="AZ176" i="9" s="1"/>
  <c r="AJ176" i="9"/>
  <c r="BA176" i="9" s="1"/>
  <c r="AK176" i="9"/>
  <c r="BB176" i="9" s="1"/>
  <c r="AL176" i="9"/>
  <c r="BC176" i="9" s="1"/>
  <c r="AM176" i="9"/>
  <c r="BD176" i="9" s="1"/>
  <c r="AN176" i="9"/>
  <c r="BE176" i="9" s="1"/>
  <c r="AO176" i="9"/>
  <c r="BF176" i="9" s="1"/>
  <c r="AP176" i="9"/>
  <c r="BG176" i="9" s="1"/>
  <c r="AQ176" i="9"/>
  <c r="BH176" i="9" s="1"/>
  <c r="AR176" i="9"/>
  <c r="BI176" i="9" s="1"/>
  <c r="AS176" i="9"/>
  <c r="BJ176" i="9" s="1"/>
  <c r="AT176" i="9"/>
  <c r="BK176" i="9" s="1"/>
  <c r="AU176" i="9"/>
  <c r="BL176" i="9" s="1"/>
  <c r="AV176" i="9"/>
  <c r="BM176" i="9" s="1"/>
  <c r="AW176" i="9"/>
  <c r="BN176" i="9" s="1"/>
  <c r="AX176" i="9"/>
  <c r="BO176" i="9" s="1"/>
  <c r="AI177" i="9"/>
  <c r="AZ177" i="9" s="1"/>
  <c r="AJ177" i="9"/>
  <c r="BA177" i="9" s="1"/>
  <c r="AK177" i="9"/>
  <c r="BB177" i="9" s="1"/>
  <c r="AL177" i="9"/>
  <c r="BC177" i="9" s="1"/>
  <c r="AM177" i="9"/>
  <c r="BD177" i="9" s="1"/>
  <c r="AN177" i="9"/>
  <c r="BE177" i="9" s="1"/>
  <c r="AO177" i="9"/>
  <c r="BF177" i="9" s="1"/>
  <c r="AP177" i="9"/>
  <c r="BG177" i="9" s="1"/>
  <c r="AQ177" i="9"/>
  <c r="BH177" i="9" s="1"/>
  <c r="AR177" i="9"/>
  <c r="BI177" i="9" s="1"/>
  <c r="AS177" i="9"/>
  <c r="BJ177" i="9" s="1"/>
  <c r="AT177" i="9"/>
  <c r="BK177" i="9" s="1"/>
  <c r="AU177" i="9"/>
  <c r="BL177" i="9" s="1"/>
  <c r="AV177" i="9"/>
  <c r="BM177" i="9" s="1"/>
  <c r="AW177" i="9"/>
  <c r="BN177" i="9" s="1"/>
  <c r="AX177" i="9"/>
  <c r="BO177" i="9" s="1"/>
  <c r="AI178" i="9"/>
  <c r="AZ178" i="9" s="1"/>
  <c r="AJ178" i="9"/>
  <c r="BA178" i="9" s="1"/>
  <c r="AK178" i="9"/>
  <c r="BB178" i="9" s="1"/>
  <c r="AL178" i="9"/>
  <c r="BC178" i="9" s="1"/>
  <c r="AM178" i="9"/>
  <c r="BD178" i="9" s="1"/>
  <c r="AN178" i="9"/>
  <c r="BE178" i="9" s="1"/>
  <c r="AO178" i="9"/>
  <c r="BF178" i="9" s="1"/>
  <c r="AP178" i="9"/>
  <c r="BG178" i="9" s="1"/>
  <c r="AQ178" i="9"/>
  <c r="BH178" i="9" s="1"/>
  <c r="AR178" i="9"/>
  <c r="BI178" i="9" s="1"/>
  <c r="AS178" i="9"/>
  <c r="BJ178" i="9" s="1"/>
  <c r="AT178" i="9"/>
  <c r="BK178" i="9" s="1"/>
  <c r="AU178" i="9"/>
  <c r="BL178" i="9" s="1"/>
  <c r="AV178" i="9"/>
  <c r="BM178" i="9" s="1"/>
  <c r="AW178" i="9"/>
  <c r="BN178" i="9" s="1"/>
  <c r="AX178" i="9"/>
  <c r="BO178" i="9" s="1"/>
  <c r="AC11" i="8"/>
  <c r="AT11" i="8" s="1"/>
  <c r="BK11" i="8" s="1"/>
  <c r="AX174" i="9"/>
  <c r="BO174" i="9" s="1"/>
  <c r="AW174" i="9"/>
  <c r="BN174" i="9" s="1"/>
  <c r="AV174" i="9"/>
  <c r="BM174" i="9" s="1"/>
  <c r="AU174" i="9"/>
  <c r="BL174" i="9" s="1"/>
  <c r="AT174" i="9"/>
  <c r="BK174" i="9" s="1"/>
  <c r="AS174" i="9"/>
  <c r="BJ174" i="9" s="1"/>
  <c r="AR174" i="9"/>
  <c r="BI174" i="9" s="1"/>
  <c r="AQ174" i="9"/>
  <c r="BH174" i="9" s="1"/>
  <c r="AP174" i="9"/>
  <c r="BG174" i="9" s="1"/>
  <c r="AO174" i="9"/>
  <c r="BF174" i="9" s="1"/>
  <c r="AN174" i="9"/>
  <c r="BE174" i="9" s="1"/>
  <c r="AM174" i="9"/>
  <c r="BD174" i="9" s="1"/>
  <c r="AL174" i="9"/>
  <c r="BC174" i="9" s="1"/>
  <c r="AK174" i="9"/>
  <c r="BB174" i="9" s="1"/>
  <c r="AJ174" i="9"/>
  <c r="BA174" i="9" s="1"/>
  <c r="AI174" i="9"/>
  <c r="AZ174" i="9" s="1"/>
  <c r="AX173" i="9"/>
  <c r="BO173" i="9" s="1"/>
  <c r="AW173" i="9"/>
  <c r="BN173" i="9" s="1"/>
  <c r="AV173" i="9"/>
  <c r="BM173" i="9" s="1"/>
  <c r="AU173" i="9"/>
  <c r="BL173" i="9" s="1"/>
  <c r="AT173" i="9"/>
  <c r="BK173" i="9" s="1"/>
  <c r="AS173" i="9"/>
  <c r="BJ173" i="9" s="1"/>
  <c r="AR173" i="9"/>
  <c r="BI173" i="9" s="1"/>
  <c r="AQ173" i="9"/>
  <c r="BH173" i="9" s="1"/>
  <c r="AP173" i="9"/>
  <c r="BG173" i="9" s="1"/>
  <c r="AO173" i="9"/>
  <c r="BF173" i="9" s="1"/>
  <c r="AN173" i="9"/>
  <c r="BE173" i="9" s="1"/>
  <c r="AM173" i="9"/>
  <c r="BD173" i="9" s="1"/>
  <c r="AL173" i="9"/>
  <c r="BC173" i="9" s="1"/>
  <c r="AK173" i="9"/>
  <c r="BB173" i="9" s="1"/>
  <c r="AJ173" i="9"/>
  <c r="BA173" i="9" s="1"/>
  <c r="AI173" i="9"/>
  <c r="AZ173" i="9" s="1"/>
  <c r="AX172" i="9"/>
  <c r="BO172" i="9" s="1"/>
  <c r="AW172" i="9"/>
  <c r="BN172" i="9" s="1"/>
  <c r="AV172" i="9"/>
  <c r="BM172" i="9" s="1"/>
  <c r="AU172" i="9"/>
  <c r="BL172" i="9" s="1"/>
  <c r="AT172" i="9"/>
  <c r="BK172" i="9" s="1"/>
  <c r="AS172" i="9"/>
  <c r="BJ172" i="9" s="1"/>
  <c r="AR172" i="9"/>
  <c r="BI172" i="9" s="1"/>
  <c r="AQ172" i="9"/>
  <c r="BH172" i="9" s="1"/>
  <c r="AP172" i="9"/>
  <c r="BG172" i="9" s="1"/>
  <c r="AO172" i="9"/>
  <c r="BF172" i="9" s="1"/>
  <c r="AN172" i="9"/>
  <c r="BE172" i="9" s="1"/>
  <c r="AM172" i="9"/>
  <c r="BD172" i="9" s="1"/>
  <c r="AL172" i="9"/>
  <c r="BC172" i="9" s="1"/>
  <c r="AK172" i="9"/>
  <c r="BB172" i="9" s="1"/>
  <c r="AJ172" i="9"/>
  <c r="BA172" i="9" s="1"/>
  <c r="AI172" i="9"/>
  <c r="AZ172" i="9" s="1"/>
  <c r="AX171" i="9"/>
  <c r="BO171" i="9" s="1"/>
  <c r="AW171" i="9"/>
  <c r="BN171" i="9" s="1"/>
  <c r="AV171" i="9"/>
  <c r="BM171" i="9" s="1"/>
  <c r="AU171" i="9"/>
  <c r="BL171" i="9" s="1"/>
  <c r="AT171" i="9"/>
  <c r="BK171" i="9" s="1"/>
  <c r="AS171" i="9"/>
  <c r="BJ171" i="9" s="1"/>
  <c r="AR171" i="9"/>
  <c r="BI171" i="9" s="1"/>
  <c r="AQ171" i="9"/>
  <c r="BH171" i="9" s="1"/>
  <c r="AP171" i="9"/>
  <c r="BG171" i="9" s="1"/>
  <c r="AO171" i="9"/>
  <c r="BF171" i="9" s="1"/>
  <c r="AN171" i="9"/>
  <c r="BE171" i="9" s="1"/>
  <c r="AM171" i="9"/>
  <c r="BD171" i="9" s="1"/>
  <c r="AL171" i="9"/>
  <c r="BC171" i="9" s="1"/>
  <c r="AK171" i="9"/>
  <c r="BB171" i="9" s="1"/>
  <c r="AJ171" i="9"/>
  <c r="BA171" i="9" s="1"/>
  <c r="AI171" i="9"/>
  <c r="AZ171" i="9" s="1"/>
  <c r="AX170" i="9"/>
  <c r="BO170" i="9" s="1"/>
  <c r="AW170" i="9"/>
  <c r="BN170" i="9" s="1"/>
  <c r="AV170" i="9"/>
  <c r="BM170" i="9" s="1"/>
  <c r="AU170" i="9"/>
  <c r="BL170" i="9" s="1"/>
  <c r="AT170" i="9"/>
  <c r="BK170" i="9" s="1"/>
  <c r="AS170" i="9"/>
  <c r="BJ170" i="9" s="1"/>
  <c r="AR170" i="9"/>
  <c r="BI170" i="9" s="1"/>
  <c r="AQ170" i="9"/>
  <c r="BH170" i="9" s="1"/>
  <c r="AP170" i="9"/>
  <c r="BG170" i="9" s="1"/>
  <c r="AO170" i="9"/>
  <c r="BF170" i="9" s="1"/>
  <c r="AN170" i="9"/>
  <c r="BE170" i="9" s="1"/>
  <c r="AM170" i="9"/>
  <c r="BD170" i="9" s="1"/>
  <c r="AL170" i="9"/>
  <c r="BC170" i="9" s="1"/>
  <c r="AK170" i="9"/>
  <c r="BB170" i="9" s="1"/>
  <c r="AJ170" i="9"/>
  <c r="BA170" i="9" s="1"/>
  <c r="AI170" i="9"/>
  <c r="AZ170" i="9" s="1"/>
  <c r="AX169" i="9"/>
  <c r="BO169" i="9" s="1"/>
  <c r="AW169" i="9"/>
  <c r="BN169" i="9" s="1"/>
  <c r="AV169" i="9"/>
  <c r="BM169" i="9" s="1"/>
  <c r="AU169" i="9"/>
  <c r="BL169" i="9" s="1"/>
  <c r="AT169" i="9"/>
  <c r="BK169" i="9" s="1"/>
  <c r="AS169" i="9"/>
  <c r="BJ169" i="9" s="1"/>
  <c r="AR169" i="9"/>
  <c r="BI169" i="9" s="1"/>
  <c r="AQ169" i="9"/>
  <c r="BH169" i="9" s="1"/>
  <c r="AP169" i="9"/>
  <c r="BG169" i="9" s="1"/>
  <c r="AO169" i="9"/>
  <c r="BF169" i="9" s="1"/>
  <c r="AN169" i="9"/>
  <c r="BE169" i="9" s="1"/>
  <c r="AM169" i="9"/>
  <c r="BD169" i="9" s="1"/>
  <c r="AL169" i="9"/>
  <c r="BC169" i="9" s="1"/>
  <c r="AK169" i="9"/>
  <c r="BB169" i="9" s="1"/>
  <c r="AJ169" i="9"/>
  <c r="BA169" i="9" s="1"/>
  <c r="AI169" i="9"/>
  <c r="AZ169" i="9" s="1"/>
  <c r="AX168" i="9"/>
  <c r="BO168" i="9" s="1"/>
  <c r="AW168" i="9"/>
  <c r="BN168" i="9" s="1"/>
  <c r="AV168" i="9"/>
  <c r="BM168" i="9" s="1"/>
  <c r="AU168" i="9"/>
  <c r="BL168" i="9" s="1"/>
  <c r="AT168" i="9"/>
  <c r="BK168" i="9" s="1"/>
  <c r="AS168" i="9"/>
  <c r="BJ168" i="9" s="1"/>
  <c r="AR168" i="9"/>
  <c r="BI168" i="9" s="1"/>
  <c r="AQ168" i="9"/>
  <c r="BH168" i="9" s="1"/>
  <c r="AP168" i="9"/>
  <c r="BG168" i="9" s="1"/>
  <c r="AO168" i="9"/>
  <c r="BF168" i="9" s="1"/>
  <c r="AN168" i="9"/>
  <c r="BE168" i="9" s="1"/>
  <c r="AM168" i="9"/>
  <c r="BD168" i="9" s="1"/>
  <c r="AL168" i="9"/>
  <c r="BC168" i="9" s="1"/>
  <c r="AK168" i="9"/>
  <c r="BB168" i="9" s="1"/>
  <c r="AJ168" i="9"/>
  <c r="BA168" i="9" s="1"/>
  <c r="AI168" i="9"/>
  <c r="AZ168" i="9" s="1"/>
  <c r="AX167" i="9"/>
  <c r="BO167" i="9" s="1"/>
  <c r="AW167" i="9"/>
  <c r="BN167" i="9" s="1"/>
  <c r="AV167" i="9"/>
  <c r="BM167" i="9" s="1"/>
  <c r="AU167" i="9"/>
  <c r="BL167" i="9" s="1"/>
  <c r="AT167" i="9"/>
  <c r="BK167" i="9" s="1"/>
  <c r="AS167" i="9"/>
  <c r="BJ167" i="9" s="1"/>
  <c r="AR167" i="9"/>
  <c r="BI167" i="9" s="1"/>
  <c r="AQ167" i="9"/>
  <c r="BH167" i="9" s="1"/>
  <c r="AP167" i="9"/>
  <c r="BG167" i="9" s="1"/>
  <c r="AO167" i="9"/>
  <c r="BF167" i="9" s="1"/>
  <c r="AN167" i="9"/>
  <c r="BE167" i="9" s="1"/>
  <c r="AM167" i="9"/>
  <c r="BD167" i="9" s="1"/>
  <c r="AL167" i="9"/>
  <c r="BC167" i="9" s="1"/>
  <c r="AK167" i="9"/>
  <c r="BB167" i="9" s="1"/>
  <c r="AJ167" i="9"/>
  <c r="BA167" i="9" s="1"/>
  <c r="AI167" i="9"/>
  <c r="AZ167" i="9" s="1"/>
  <c r="AX166" i="9"/>
  <c r="BO166" i="9" s="1"/>
  <c r="AW166" i="9"/>
  <c r="BN166" i="9" s="1"/>
  <c r="AV166" i="9"/>
  <c r="BM166" i="9" s="1"/>
  <c r="AU166" i="9"/>
  <c r="BL166" i="9" s="1"/>
  <c r="AT166" i="9"/>
  <c r="BK166" i="9" s="1"/>
  <c r="AS166" i="9"/>
  <c r="BJ166" i="9" s="1"/>
  <c r="AR166" i="9"/>
  <c r="BI166" i="9" s="1"/>
  <c r="AQ166" i="9"/>
  <c r="BH166" i="9" s="1"/>
  <c r="AP166" i="9"/>
  <c r="BG166" i="9" s="1"/>
  <c r="AO166" i="9"/>
  <c r="BF166" i="9" s="1"/>
  <c r="AN166" i="9"/>
  <c r="BE166" i="9" s="1"/>
  <c r="AM166" i="9"/>
  <c r="BD166" i="9" s="1"/>
  <c r="AL166" i="9"/>
  <c r="BC166" i="9" s="1"/>
  <c r="AK166" i="9"/>
  <c r="BB166" i="9" s="1"/>
  <c r="AJ166" i="9"/>
  <c r="BA166" i="9" s="1"/>
  <c r="AI166" i="9"/>
  <c r="AZ166" i="9" s="1"/>
  <c r="AX165" i="9"/>
  <c r="BO165" i="9" s="1"/>
  <c r="AW165" i="9"/>
  <c r="BN165" i="9" s="1"/>
  <c r="AV165" i="9"/>
  <c r="BM165" i="9" s="1"/>
  <c r="AU165" i="9"/>
  <c r="BL165" i="9" s="1"/>
  <c r="AT165" i="9"/>
  <c r="BK165" i="9" s="1"/>
  <c r="AS165" i="9"/>
  <c r="BJ165" i="9" s="1"/>
  <c r="AR165" i="9"/>
  <c r="BI165" i="9" s="1"/>
  <c r="AQ165" i="9"/>
  <c r="BH165" i="9" s="1"/>
  <c r="AP165" i="9"/>
  <c r="BG165" i="9" s="1"/>
  <c r="AO165" i="9"/>
  <c r="BF165" i="9" s="1"/>
  <c r="AN165" i="9"/>
  <c r="BE165" i="9" s="1"/>
  <c r="AM165" i="9"/>
  <c r="BD165" i="9" s="1"/>
  <c r="AL165" i="9"/>
  <c r="BC165" i="9" s="1"/>
  <c r="AK165" i="9"/>
  <c r="BB165" i="9" s="1"/>
  <c r="AJ165" i="9"/>
  <c r="BA165" i="9" s="1"/>
  <c r="AI165" i="9"/>
  <c r="AZ165" i="9" s="1"/>
  <c r="AX164" i="9"/>
  <c r="BO164" i="9" s="1"/>
  <c r="AW164" i="9"/>
  <c r="BN164" i="9" s="1"/>
  <c r="AV164" i="9"/>
  <c r="BM164" i="9" s="1"/>
  <c r="AU164" i="9"/>
  <c r="BL164" i="9" s="1"/>
  <c r="AT164" i="9"/>
  <c r="BK164" i="9" s="1"/>
  <c r="AS164" i="9"/>
  <c r="BJ164" i="9" s="1"/>
  <c r="AR164" i="9"/>
  <c r="BI164" i="9" s="1"/>
  <c r="AQ164" i="9"/>
  <c r="BH164" i="9" s="1"/>
  <c r="AP164" i="9"/>
  <c r="BG164" i="9" s="1"/>
  <c r="AO164" i="9"/>
  <c r="BF164" i="9" s="1"/>
  <c r="AN164" i="9"/>
  <c r="BE164" i="9" s="1"/>
  <c r="AM164" i="9"/>
  <c r="BD164" i="9" s="1"/>
  <c r="AL164" i="9"/>
  <c r="BC164" i="9" s="1"/>
  <c r="AK164" i="9"/>
  <c r="BB164" i="9" s="1"/>
  <c r="AJ164" i="9"/>
  <c r="BA164" i="9" s="1"/>
  <c r="AI164" i="9"/>
  <c r="AZ164" i="9" s="1"/>
  <c r="AX163" i="9"/>
  <c r="BO163" i="9" s="1"/>
  <c r="AW163" i="9"/>
  <c r="BN163" i="9" s="1"/>
  <c r="AV163" i="9"/>
  <c r="BM163" i="9" s="1"/>
  <c r="AU163" i="9"/>
  <c r="BL163" i="9" s="1"/>
  <c r="AT163" i="9"/>
  <c r="BK163" i="9" s="1"/>
  <c r="AS163" i="9"/>
  <c r="BJ163" i="9" s="1"/>
  <c r="AR163" i="9"/>
  <c r="BI163" i="9" s="1"/>
  <c r="AQ163" i="9"/>
  <c r="BH163" i="9" s="1"/>
  <c r="AP163" i="9"/>
  <c r="BG163" i="9" s="1"/>
  <c r="AO163" i="9"/>
  <c r="BF163" i="9" s="1"/>
  <c r="AN163" i="9"/>
  <c r="BE163" i="9" s="1"/>
  <c r="AM163" i="9"/>
  <c r="BD163" i="9" s="1"/>
  <c r="AL163" i="9"/>
  <c r="BC163" i="9" s="1"/>
  <c r="AK163" i="9"/>
  <c r="BB163" i="9" s="1"/>
  <c r="AJ163" i="9"/>
  <c r="BA163" i="9" s="1"/>
  <c r="AI163" i="9"/>
  <c r="AZ163" i="9" s="1"/>
  <c r="AX162" i="9"/>
  <c r="BO162" i="9" s="1"/>
  <c r="AW162" i="9"/>
  <c r="BN162" i="9" s="1"/>
  <c r="AV162" i="9"/>
  <c r="BM162" i="9" s="1"/>
  <c r="AU162" i="9"/>
  <c r="BL162" i="9" s="1"/>
  <c r="AT162" i="9"/>
  <c r="BK162" i="9" s="1"/>
  <c r="AS162" i="9"/>
  <c r="BJ162" i="9" s="1"/>
  <c r="AR162" i="9"/>
  <c r="BI162" i="9" s="1"/>
  <c r="AQ162" i="9"/>
  <c r="BH162" i="9" s="1"/>
  <c r="AP162" i="9"/>
  <c r="BG162" i="9" s="1"/>
  <c r="AO162" i="9"/>
  <c r="BF162" i="9" s="1"/>
  <c r="AN162" i="9"/>
  <c r="BE162" i="9" s="1"/>
  <c r="AM162" i="9"/>
  <c r="BD162" i="9" s="1"/>
  <c r="AL162" i="9"/>
  <c r="BC162" i="9" s="1"/>
  <c r="AK162" i="9"/>
  <c r="BB162" i="9" s="1"/>
  <c r="AJ162" i="9"/>
  <c r="BA162" i="9" s="1"/>
  <c r="AI162" i="9"/>
  <c r="AZ162" i="9" s="1"/>
  <c r="AX161" i="9"/>
  <c r="BO161" i="9" s="1"/>
  <c r="AW161" i="9"/>
  <c r="BN161" i="9" s="1"/>
  <c r="AV161" i="9"/>
  <c r="BM161" i="9" s="1"/>
  <c r="AU161" i="9"/>
  <c r="BL161" i="9" s="1"/>
  <c r="AT161" i="9"/>
  <c r="BK161" i="9" s="1"/>
  <c r="AS161" i="9"/>
  <c r="BJ161" i="9" s="1"/>
  <c r="AR161" i="9"/>
  <c r="BI161" i="9" s="1"/>
  <c r="AQ161" i="9"/>
  <c r="BH161" i="9" s="1"/>
  <c r="AP161" i="9"/>
  <c r="BG161" i="9" s="1"/>
  <c r="AO161" i="9"/>
  <c r="BF161" i="9" s="1"/>
  <c r="AN161" i="9"/>
  <c r="BE161" i="9" s="1"/>
  <c r="AM161" i="9"/>
  <c r="BD161" i="9" s="1"/>
  <c r="AL161" i="9"/>
  <c r="BC161" i="9" s="1"/>
  <c r="AK161" i="9"/>
  <c r="BB161" i="9" s="1"/>
  <c r="AJ161" i="9"/>
  <c r="BA161" i="9" s="1"/>
  <c r="AI161" i="9"/>
  <c r="AZ161" i="9" s="1"/>
  <c r="AX160" i="9"/>
  <c r="BO160" i="9" s="1"/>
  <c r="AW160" i="9"/>
  <c r="BN160" i="9" s="1"/>
  <c r="AV160" i="9"/>
  <c r="BM160" i="9" s="1"/>
  <c r="AU160" i="9"/>
  <c r="BL160" i="9" s="1"/>
  <c r="AT160" i="9"/>
  <c r="BK160" i="9" s="1"/>
  <c r="AS160" i="9"/>
  <c r="BJ160" i="9" s="1"/>
  <c r="AR160" i="9"/>
  <c r="BI160" i="9" s="1"/>
  <c r="AQ160" i="9"/>
  <c r="BH160" i="9" s="1"/>
  <c r="AP160" i="9"/>
  <c r="BG160" i="9" s="1"/>
  <c r="AO160" i="9"/>
  <c r="BF160" i="9" s="1"/>
  <c r="AN160" i="9"/>
  <c r="BE160" i="9" s="1"/>
  <c r="AM160" i="9"/>
  <c r="BD160" i="9" s="1"/>
  <c r="AL160" i="9"/>
  <c r="BC160" i="9" s="1"/>
  <c r="AK160" i="9"/>
  <c r="BB160" i="9" s="1"/>
  <c r="AJ160" i="9"/>
  <c r="BA160" i="9" s="1"/>
  <c r="AI160" i="9"/>
  <c r="AZ160" i="9" s="1"/>
  <c r="AX159" i="9"/>
  <c r="BO159" i="9" s="1"/>
  <c r="AW159" i="9"/>
  <c r="BN159" i="9" s="1"/>
  <c r="AV159" i="9"/>
  <c r="BM159" i="9" s="1"/>
  <c r="AU159" i="9"/>
  <c r="BL159" i="9" s="1"/>
  <c r="AT159" i="9"/>
  <c r="BK159" i="9" s="1"/>
  <c r="AS159" i="9"/>
  <c r="BJ159" i="9" s="1"/>
  <c r="AR159" i="9"/>
  <c r="BI159" i="9" s="1"/>
  <c r="AQ159" i="9"/>
  <c r="BH159" i="9" s="1"/>
  <c r="AP159" i="9"/>
  <c r="BG159" i="9" s="1"/>
  <c r="AO159" i="9"/>
  <c r="BF159" i="9" s="1"/>
  <c r="AN159" i="9"/>
  <c r="BE159" i="9" s="1"/>
  <c r="AM159" i="9"/>
  <c r="BD159" i="9" s="1"/>
  <c r="AL159" i="9"/>
  <c r="BC159" i="9" s="1"/>
  <c r="AK159" i="9"/>
  <c r="BB159" i="9" s="1"/>
  <c r="AJ159" i="9"/>
  <c r="BA159" i="9" s="1"/>
  <c r="AI159" i="9"/>
  <c r="AZ159" i="9" s="1"/>
  <c r="AX158" i="9"/>
  <c r="BO158" i="9" s="1"/>
  <c r="AW158" i="9"/>
  <c r="BN158" i="9" s="1"/>
  <c r="AV158" i="9"/>
  <c r="BM158" i="9" s="1"/>
  <c r="AU158" i="9"/>
  <c r="BL158" i="9" s="1"/>
  <c r="AT158" i="9"/>
  <c r="BK158" i="9" s="1"/>
  <c r="AS158" i="9"/>
  <c r="BJ158" i="9" s="1"/>
  <c r="AR158" i="9"/>
  <c r="BI158" i="9" s="1"/>
  <c r="AQ158" i="9"/>
  <c r="BH158" i="9" s="1"/>
  <c r="AP158" i="9"/>
  <c r="BG158" i="9" s="1"/>
  <c r="AO158" i="9"/>
  <c r="BF158" i="9" s="1"/>
  <c r="AN158" i="9"/>
  <c r="BE158" i="9" s="1"/>
  <c r="AM158" i="9"/>
  <c r="BD158" i="9" s="1"/>
  <c r="AL158" i="9"/>
  <c r="BC158" i="9" s="1"/>
  <c r="AK158" i="9"/>
  <c r="BB158" i="9" s="1"/>
  <c r="AJ158" i="9"/>
  <c r="BA158" i="9" s="1"/>
  <c r="AI158" i="9"/>
  <c r="AZ158" i="9" s="1"/>
  <c r="AX157" i="9"/>
  <c r="BO157" i="9" s="1"/>
  <c r="AW157" i="9"/>
  <c r="BN157" i="9" s="1"/>
  <c r="AV157" i="9"/>
  <c r="BM157" i="9" s="1"/>
  <c r="AU157" i="9"/>
  <c r="BL157" i="9" s="1"/>
  <c r="AT157" i="9"/>
  <c r="BK157" i="9" s="1"/>
  <c r="AS157" i="9"/>
  <c r="BJ157" i="9" s="1"/>
  <c r="AR157" i="9"/>
  <c r="BI157" i="9" s="1"/>
  <c r="AQ157" i="9"/>
  <c r="BH157" i="9" s="1"/>
  <c r="AP157" i="9"/>
  <c r="BG157" i="9" s="1"/>
  <c r="AO157" i="9"/>
  <c r="BF157" i="9" s="1"/>
  <c r="AN157" i="9"/>
  <c r="BE157" i="9" s="1"/>
  <c r="AM157" i="9"/>
  <c r="BD157" i="9" s="1"/>
  <c r="AL157" i="9"/>
  <c r="BC157" i="9" s="1"/>
  <c r="AK157" i="9"/>
  <c r="BB157" i="9" s="1"/>
  <c r="AJ157" i="9"/>
  <c r="BA157" i="9" s="1"/>
  <c r="AI157" i="9"/>
  <c r="AZ157" i="9" s="1"/>
  <c r="AX156" i="9"/>
  <c r="BO156" i="9" s="1"/>
  <c r="AW156" i="9"/>
  <c r="BN156" i="9" s="1"/>
  <c r="AV156" i="9"/>
  <c r="BM156" i="9" s="1"/>
  <c r="AU156" i="9"/>
  <c r="BL156" i="9" s="1"/>
  <c r="AT156" i="9"/>
  <c r="BK156" i="9" s="1"/>
  <c r="AS156" i="9"/>
  <c r="BJ156" i="9" s="1"/>
  <c r="AR156" i="9"/>
  <c r="BI156" i="9" s="1"/>
  <c r="AQ156" i="9"/>
  <c r="BH156" i="9" s="1"/>
  <c r="AP156" i="9"/>
  <c r="BG156" i="9" s="1"/>
  <c r="AO156" i="9"/>
  <c r="BF156" i="9" s="1"/>
  <c r="AN156" i="9"/>
  <c r="BE156" i="9" s="1"/>
  <c r="AM156" i="9"/>
  <c r="BD156" i="9" s="1"/>
  <c r="AL156" i="9"/>
  <c r="BC156" i="9" s="1"/>
  <c r="AK156" i="9"/>
  <c r="BB156" i="9" s="1"/>
  <c r="AJ156" i="9"/>
  <c r="BA156" i="9" s="1"/>
  <c r="AI156" i="9"/>
  <c r="AZ156" i="9" s="1"/>
  <c r="AX155" i="9"/>
  <c r="BO155" i="9" s="1"/>
  <c r="AW155" i="9"/>
  <c r="BN155" i="9" s="1"/>
  <c r="AV155" i="9"/>
  <c r="BM155" i="9" s="1"/>
  <c r="AU155" i="9"/>
  <c r="BL155" i="9" s="1"/>
  <c r="AT155" i="9"/>
  <c r="BK155" i="9" s="1"/>
  <c r="AS155" i="9"/>
  <c r="BJ155" i="9" s="1"/>
  <c r="AR155" i="9"/>
  <c r="BI155" i="9" s="1"/>
  <c r="AQ155" i="9"/>
  <c r="BH155" i="9" s="1"/>
  <c r="AP155" i="9"/>
  <c r="BG155" i="9" s="1"/>
  <c r="AO155" i="9"/>
  <c r="BF155" i="9" s="1"/>
  <c r="AN155" i="9"/>
  <c r="BE155" i="9" s="1"/>
  <c r="AM155" i="9"/>
  <c r="BD155" i="9" s="1"/>
  <c r="AL155" i="9"/>
  <c r="BC155" i="9" s="1"/>
  <c r="AK155" i="9"/>
  <c r="BB155" i="9" s="1"/>
  <c r="AJ155" i="9"/>
  <c r="BA155" i="9" s="1"/>
  <c r="AI155" i="9"/>
  <c r="AZ155" i="9" s="1"/>
  <c r="AX154" i="9"/>
  <c r="BO154" i="9" s="1"/>
  <c r="AW154" i="9"/>
  <c r="BN154" i="9" s="1"/>
  <c r="AV154" i="9"/>
  <c r="BM154" i="9" s="1"/>
  <c r="AU154" i="9"/>
  <c r="BL154" i="9" s="1"/>
  <c r="AT154" i="9"/>
  <c r="BK154" i="9" s="1"/>
  <c r="AS154" i="9"/>
  <c r="BJ154" i="9" s="1"/>
  <c r="AR154" i="9"/>
  <c r="BI154" i="9" s="1"/>
  <c r="AQ154" i="9"/>
  <c r="BH154" i="9" s="1"/>
  <c r="AP154" i="9"/>
  <c r="BG154" i="9" s="1"/>
  <c r="AO154" i="9"/>
  <c r="BF154" i="9" s="1"/>
  <c r="AN154" i="9"/>
  <c r="BE154" i="9" s="1"/>
  <c r="AM154" i="9"/>
  <c r="BD154" i="9" s="1"/>
  <c r="AL154" i="9"/>
  <c r="BC154" i="9" s="1"/>
  <c r="AK154" i="9"/>
  <c r="BB154" i="9" s="1"/>
  <c r="AJ154" i="9"/>
  <c r="BA154" i="9" s="1"/>
  <c r="AI154" i="9"/>
  <c r="AZ154" i="9" s="1"/>
  <c r="AX153" i="9"/>
  <c r="BO153" i="9" s="1"/>
  <c r="AW153" i="9"/>
  <c r="BN153" i="9" s="1"/>
  <c r="AV153" i="9"/>
  <c r="BM153" i="9" s="1"/>
  <c r="AU153" i="9"/>
  <c r="BL153" i="9" s="1"/>
  <c r="AT153" i="9"/>
  <c r="BK153" i="9" s="1"/>
  <c r="AS153" i="9"/>
  <c r="BJ153" i="9" s="1"/>
  <c r="AR153" i="9"/>
  <c r="BI153" i="9" s="1"/>
  <c r="AQ153" i="9"/>
  <c r="BH153" i="9" s="1"/>
  <c r="AP153" i="9"/>
  <c r="BG153" i="9" s="1"/>
  <c r="AO153" i="9"/>
  <c r="BF153" i="9" s="1"/>
  <c r="AN153" i="9"/>
  <c r="BE153" i="9" s="1"/>
  <c r="AM153" i="9"/>
  <c r="BD153" i="9" s="1"/>
  <c r="AL153" i="9"/>
  <c r="BC153" i="9" s="1"/>
  <c r="AK153" i="9"/>
  <c r="BB153" i="9" s="1"/>
  <c r="AJ153" i="9"/>
  <c r="BA153" i="9" s="1"/>
  <c r="AI153" i="9"/>
  <c r="AZ153" i="9" s="1"/>
  <c r="AX152" i="9"/>
  <c r="BO152" i="9" s="1"/>
  <c r="AW152" i="9"/>
  <c r="BN152" i="9" s="1"/>
  <c r="AV152" i="9"/>
  <c r="BM152" i="9" s="1"/>
  <c r="AU152" i="9"/>
  <c r="BL152" i="9" s="1"/>
  <c r="AT152" i="9"/>
  <c r="BK152" i="9" s="1"/>
  <c r="AS152" i="9"/>
  <c r="BJ152" i="9" s="1"/>
  <c r="AR152" i="9"/>
  <c r="BI152" i="9" s="1"/>
  <c r="AQ152" i="9"/>
  <c r="BH152" i="9" s="1"/>
  <c r="AP152" i="9"/>
  <c r="BG152" i="9" s="1"/>
  <c r="AO152" i="9"/>
  <c r="BF152" i="9" s="1"/>
  <c r="AN152" i="9"/>
  <c r="BE152" i="9" s="1"/>
  <c r="AM152" i="9"/>
  <c r="BD152" i="9" s="1"/>
  <c r="AL152" i="9"/>
  <c r="BC152" i="9" s="1"/>
  <c r="AK152" i="9"/>
  <c r="BB152" i="9" s="1"/>
  <c r="AJ152" i="9"/>
  <c r="BA152" i="9" s="1"/>
  <c r="AI152" i="9"/>
  <c r="AZ152" i="9" s="1"/>
  <c r="AX151" i="9"/>
  <c r="BO151" i="9" s="1"/>
  <c r="AW151" i="9"/>
  <c r="BN151" i="9" s="1"/>
  <c r="AV151" i="9"/>
  <c r="BM151" i="9" s="1"/>
  <c r="AU151" i="9"/>
  <c r="BL151" i="9" s="1"/>
  <c r="AT151" i="9"/>
  <c r="BK151" i="9" s="1"/>
  <c r="AS151" i="9"/>
  <c r="BJ151" i="9" s="1"/>
  <c r="AR151" i="9"/>
  <c r="BI151" i="9" s="1"/>
  <c r="AQ151" i="9"/>
  <c r="BH151" i="9" s="1"/>
  <c r="AP151" i="9"/>
  <c r="BG151" i="9" s="1"/>
  <c r="AO151" i="9"/>
  <c r="BF151" i="9" s="1"/>
  <c r="AN151" i="9"/>
  <c r="BE151" i="9" s="1"/>
  <c r="AM151" i="9"/>
  <c r="BD151" i="9" s="1"/>
  <c r="AL151" i="9"/>
  <c r="BC151" i="9" s="1"/>
  <c r="AK151" i="9"/>
  <c r="BB151" i="9" s="1"/>
  <c r="AJ151" i="9"/>
  <c r="BA151" i="9" s="1"/>
  <c r="AI151" i="9"/>
  <c r="AZ151" i="9" s="1"/>
  <c r="AX150" i="9"/>
  <c r="BO150" i="9" s="1"/>
  <c r="AW150" i="9"/>
  <c r="BN150" i="9" s="1"/>
  <c r="AV150" i="9"/>
  <c r="BM150" i="9" s="1"/>
  <c r="AU150" i="9"/>
  <c r="BL150" i="9" s="1"/>
  <c r="AT150" i="9"/>
  <c r="BK150" i="9" s="1"/>
  <c r="AS150" i="9"/>
  <c r="BJ150" i="9" s="1"/>
  <c r="AR150" i="9"/>
  <c r="BI150" i="9" s="1"/>
  <c r="AQ150" i="9"/>
  <c r="BH150" i="9" s="1"/>
  <c r="AP150" i="9"/>
  <c r="BG150" i="9" s="1"/>
  <c r="AO150" i="9"/>
  <c r="BF150" i="9" s="1"/>
  <c r="AN150" i="9"/>
  <c r="BE150" i="9" s="1"/>
  <c r="AM150" i="9"/>
  <c r="BD150" i="9" s="1"/>
  <c r="AL150" i="9"/>
  <c r="BC150" i="9" s="1"/>
  <c r="AK150" i="9"/>
  <c r="BB150" i="9" s="1"/>
  <c r="AJ150" i="9"/>
  <c r="BA150" i="9" s="1"/>
  <c r="AI150" i="9"/>
  <c r="AZ150" i="9" s="1"/>
  <c r="AX149" i="9"/>
  <c r="BO149" i="9" s="1"/>
  <c r="AW149" i="9"/>
  <c r="BN149" i="9" s="1"/>
  <c r="AV149" i="9"/>
  <c r="BM149" i="9" s="1"/>
  <c r="AU149" i="9"/>
  <c r="BL149" i="9" s="1"/>
  <c r="AT149" i="9"/>
  <c r="BK149" i="9" s="1"/>
  <c r="AS149" i="9"/>
  <c r="BJ149" i="9" s="1"/>
  <c r="AR149" i="9"/>
  <c r="BI149" i="9" s="1"/>
  <c r="AQ149" i="9"/>
  <c r="BH149" i="9" s="1"/>
  <c r="AP149" i="9"/>
  <c r="BG149" i="9" s="1"/>
  <c r="AO149" i="9"/>
  <c r="BF149" i="9" s="1"/>
  <c r="AN149" i="9"/>
  <c r="BE149" i="9" s="1"/>
  <c r="AM149" i="9"/>
  <c r="BD149" i="9" s="1"/>
  <c r="AL149" i="9"/>
  <c r="BC149" i="9" s="1"/>
  <c r="AK149" i="9"/>
  <c r="BB149" i="9" s="1"/>
  <c r="AJ149" i="9"/>
  <c r="BA149" i="9" s="1"/>
  <c r="AI149" i="9"/>
  <c r="AZ149" i="9" s="1"/>
  <c r="AX148" i="9"/>
  <c r="BO148" i="9" s="1"/>
  <c r="AW148" i="9"/>
  <c r="BN148" i="9" s="1"/>
  <c r="AV148" i="9"/>
  <c r="BM148" i="9" s="1"/>
  <c r="AU148" i="9"/>
  <c r="BL148" i="9" s="1"/>
  <c r="AT148" i="9"/>
  <c r="BK148" i="9" s="1"/>
  <c r="AS148" i="9"/>
  <c r="BJ148" i="9" s="1"/>
  <c r="AR148" i="9"/>
  <c r="BI148" i="9" s="1"/>
  <c r="AQ148" i="9"/>
  <c r="BH148" i="9" s="1"/>
  <c r="AP148" i="9"/>
  <c r="BG148" i="9" s="1"/>
  <c r="AO148" i="9"/>
  <c r="BF148" i="9" s="1"/>
  <c r="AN148" i="9"/>
  <c r="BE148" i="9" s="1"/>
  <c r="AM148" i="9"/>
  <c r="BD148" i="9" s="1"/>
  <c r="AL148" i="9"/>
  <c r="BC148" i="9" s="1"/>
  <c r="AK148" i="9"/>
  <c r="BB148" i="9" s="1"/>
  <c r="AJ148" i="9"/>
  <c r="BA148" i="9" s="1"/>
  <c r="AI148" i="9"/>
  <c r="AZ148" i="9" s="1"/>
  <c r="AX147" i="9"/>
  <c r="BO147" i="9" s="1"/>
  <c r="AW147" i="9"/>
  <c r="BN147" i="9" s="1"/>
  <c r="AV147" i="9"/>
  <c r="BM147" i="9" s="1"/>
  <c r="AU147" i="9"/>
  <c r="BL147" i="9" s="1"/>
  <c r="AT147" i="9"/>
  <c r="BK147" i="9" s="1"/>
  <c r="AS147" i="9"/>
  <c r="BJ147" i="9" s="1"/>
  <c r="AR147" i="9"/>
  <c r="BI147" i="9" s="1"/>
  <c r="AQ147" i="9"/>
  <c r="BH147" i="9" s="1"/>
  <c r="AP147" i="9"/>
  <c r="BG147" i="9" s="1"/>
  <c r="AO147" i="9"/>
  <c r="BF147" i="9" s="1"/>
  <c r="AN147" i="9"/>
  <c r="BE147" i="9" s="1"/>
  <c r="AM147" i="9"/>
  <c r="BD147" i="9" s="1"/>
  <c r="AL147" i="9"/>
  <c r="BC147" i="9" s="1"/>
  <c r="AK147" i="9"/>
  <c r="BB147" i="9" s="1"/>
  <c r="AJ147" i="9"/>
  <c r="BA147" i="9" s="1"/>
  <c r="AI147" i="9"/>
  <c r="AZ147" i="9" s="1"/>
  <c r="AX146" i="9"/>
  <c r="BO146" i="9" s="1"/>
  <c r="AW146" i="9"/>
  <c r="BN146" i="9" s="1"/>
  <c r="AV146" i="9"/>
  <c r="BM146" i="9" s="1"/>
  <c r="AU146" i="9"/>
  <c r="BL146" i="9" s="1"/>
  <c r="AT146" i="9"/>
  <c r="BK146" i="9" s="1"/>
  <c r="AS146" i="9"/>
  <c r="BJ146" i="9" s="1"/>
  <c r="AR146" i="9"/>
  <c r="BI146" i="9" s="1"/>
  <c r="AQ146" i="9"/>
  <c r="BH146" i="9" s="1"/>
  <c r="AP146" i="9"/>
  <c r="BG146" i="9" s="1"/>
  <c r="AO146" i="9"/>
  <c r="BF146" i="9" s="1"/>
  <c r="AN146" i="9"/>
  <c r="BE146" i="9" s="1"/>
  <c r="AM146" i="9"/>
  <c r="BD146" i="9" s="1"/>
  <c r="AL146" i="9"/>
  <c r="BC146" i="9" s="1"/>
  <c r="AK146" i="9"/>
  <c r="BB146" i="9" s="1"/>
  <c r="AJ146" i="9"/>
  <c r="BA146" i="9" s="1"/>
  <c r="AI146" i="9"/>
  <c r="AZ146" i="9" s="1"/>
  <c r="AX145" i="9"/>
  <c r="BO145" i="9" s="1"/>
  <c r="AW145" i="9"/>
  <c r="BN145" i="9" s="1"/>
  <c r="AV145" i="9"/>
  <c r="BM145" i="9" s="1"/>
  <c r="AU145" i="9"/>
  <c r="BL145" i="9" s="1"/>
  <c r="AT145" i="9"/>
  <c r="BK145" i="9" s="1"/>
  <c r="AS145" i="9"/>
  <c r="BJ145" i="9" s="1"/>
  <c r="AR145" i="9"/>
  <c r="BI145" i="9" s="1"/>
  <c r="AQ145" i="9"/>
  <c r="BH145" i="9" s="1"/>
  <c r="AP145" i="9"/>
  <c r="BG145" i="9" s="1"/>
  <c r="AO145" i="9"/>
  <c r="BF145" i="9" s="1"/>
  <c r="AN145" i="9"/>
  <c r="BE145" i="9" s="1"/>
  <c r="AM145" i="9"/>
  <c r="BD145" i="9" s="1"/>
  <c r="AL145" i="9"/>
  <c r="BC145" i="9" s="1"/>
  <c r="AK145" i="9"/>
  <c r="BB145" i="9" s="1"/>
  <c r="AJ145" i="9"/>
  <c r="BA145" i="9" s="1"/>
  <c r="AI145" i="9"/>
  <c r="AZ145" i="9" s="1"/>
  <c r="AX144" i="9"/>
  <c r="BO144" i="9" s="1"/>
  <c r="AW144" i="9"/>
  <c r="BN144" i="9" s="1"/>
  <c r="AV144" i="9"/>
  <c r="BM144" i="9" s="1"/>
  <c r="AU144" i="9"/>
  <c r="BL144" i="9" s="1"/>
  <c r="AT144" i="9"/>
  <c r="BK144" i="9" s="1"/>
  <c r="AS144" i="9"/>
  <c r="BJ144" i="9" s="1"/>
  <c r="AR144" i="9"/>
  <c r="BI144" i="9" s="1"/>
  <c r="AQ144" i="9"/>
  <c r="BH144" i="9" s="1"/>
  <c r="AP144" i="9"/>
  <c r="BG144" i="9" s="1"/>
  <c r="AO144" i="9"/>
  <c r="BF144" i="9" s="1"/>
  <c r="AN144" i="9"/>
  <c r="BE144" i="9" s="1"/>
  <c r="AM144" i="9"/>
  <c r="BD144" i="9" s="1"/>
  <c r="AL144" i="9"/>
  <c r="BC144" i="9" s="1"/>
  <c r="AK144" i="9"/>
  <c r="BB144" i="9" s="1"/>
  <c r="AJ144" i="9"/>
  <c r="BA144" i="9" s="1"/>
  <c r="AI144" i="9"/>
  <c r="AZ144" i="9" s="1"/>
  <c r="AX143" i="9"/>
  <c r="BO143" i="9" s="1"/>
  <c r="AW143" i="9"/>
  <c r="BN143" i="9" s="1"/>
  <c r="AV143" i="9"/>
  <c r="BM143" i="9" s="1"/>
  <c r="AU143" i="9"/>
  <c r="BL143" i="9" s="1"/>
  <c r="AT143" i="9"/>
  <c r="BK143" i="9" s="1"/>
  <c r="AS143" i="9"/>
  <c r="BJ143" i="9" s="1"/>
  <c r="AR143" i="9"/>
  <c r="BI143" i="9" s="1"/>
  <c r="AQ143" i="9"/>
  <c r="BH143" i="9" s="1"/>
  <c r="AP143" i="9"/>
  <c r="BG143" i="9" s="1"/>
  <c r="AO143" i="9"/>
  <c r="BF143" i="9" s="1"/>
  <c r="AN143" i="9"/>
  <c r="BE143" i="9" s="1"/>
  <c r="AM143" i="9"/>
  <c r="BD143" i="9" s="1"/>
  <c r="AL143" i="9"/>
  <c r="BC143" i="9" s="1"/>
  <c r="AK143" i="9"/>
  <c r="BB143" i="9" s="1"/>
  <c r="AJ143" i="9"/>
  <c r="BA143" i="9" s="1"/>
  <c r="AI143" i="9"/>
  <c r="AZ143" i="9" s="1"/>
  <c r="AX142" i="9"/>
  <c r="BO142" i="9" s="1"/>
  <c r="AW142" i="9"/>
  <c r="BN142" i="9" s="1"/>
  <c r="AV142" i="9"/>
  <c r="BM142" i="9" s="1"/>
  <c r="AU142" i="9"/>
  <c r="BL142" i="9" s="1"/>
  <c r="AT142" i="9"/>
  <c r="BK142" i="9" s="1"/>
  <c r="AS142" i="9"/>
  <c r="BJ142" i="9" s="1"/>
  <c r="AR142" i="9"/>
  <c r="BI142" i="9" s="1"/>
  <c r="AQ142" i="9"/>
  <c r="BH142" i="9" s="1"/>
  <c r="AP142" i="9"/>
  <c r="BG142" i="9" s="1"/>
  <c r="AO142" i="9"/>
  <c r="BF142" i="9" s="1"/>
  <c r="AN142" i="9"/>
  <c r="BE142" i="9" s="1"/>
  <c r="AM142" i="9"/>
  <c r="BD142" i="9" s="1"/>
  <c r="AL142" i="9"/>
  <c r="BC142" i="9" s="1"/>
  <c r="AK142" i="9"/>
  <c r="BB142" i="9" s="1"/>
  <c r="AJ142" i="9"/>
  <c r="BA142" i="9" s="1"/>
  <c r="AI142" i="9"/>
  <c r="AZ142" i="9" s="1"/>
  <c r="AX141" i="9"/>
  <c r="BO141" i="9" s="1"/>
  <c r="AW141" i="9"/>
  <c r="BN141" i="9" s="1"/>
  <c r="AV141" i="9"/>
  <c r="BM141" i="9" s="1"/>
  <c r="AU141" i="9"/>
  <c r="BL141" i="9" s="1"/>
  <c r="AT141" i="9"/>
  <c r="BK141" i="9" s="1"/>
  <c r="AS141" i="9"/>
  <c r="BJ141" i="9" s="1"/>
  <c r="AR141" i="9"/>
  <c r="BI141" i="9" s="1"/>
  <c r="AQ141" i="9"/>
  <c r="BH141" i="9" s="1"/>
  <c r="AP141" i="9"/>
  <c r="BG141" i="9" s="1"/>
  <c r="AO141" i="9"/>
  <c r="BF141" i="9" s="1"/>
  <c r="AN141" i="9"/>
  <c r="BE141" i="9" s="1"/>
  <c r="AM141" i="9"/>
  <c r="BD141" i="9" s="1"/>
  <c r="AL141" i="9"/>
  <c r="BC141" i="9" s="1"/>
  <c r="AK141" i="9"/>
  <c r="BB141" i="9" s="1"/>
  <c r="AJ141" i="9"/>
  <c r="BA141" i="9" s="1"/>
  <c r="AI141" i="9"/>
  <c r="AZ141" i="9" s="1"/>
  <c r="AX140" i="9"/>
  <c r="BO140" i="9" s="1"/>
  <c r="AW140" i="9"/>
  <c r="BN140" i="9" s="1"/>
  <c r="AV140" i="9"/>
  <c r="BM140" i="9" s="1"/>
  <c r="AU140" i="9"/>
  <c r="BL140" i="9" s="1"/>
  <c r="AT140" i="9"/>
  <c r="BK140" i="9" s="1"/>
  <c r="AS140" i="9"/>
  <c r="BJ140" i="9" s="1"/>
  <c r="AR140" i="9"/>
  <c r="BI140" i="9" s="1"/>
  <c r="AQ140" i="9"/>
  <c r="BH140" i="9" s="1"/>
  <c r="AP140" i="9"/>
  <c r="BG140" i="9" s="1"/>
  <c r="AO140" i="9"/>
  <c r="BF140" i="9" s="1"/>
  <c r="AN140" i="9"/>
  <c r="BE140" i="9" s="1"/>
  <c r="AM140" i="9"/>
  <c r="BD140" i="9" s="1"/>
  <c r="AL140" i="9"/>
  <c r="BC140" i="9" s="1"/>
  <c r="AK140" i="9"/>
  <c r="BB140" i="9" s="1"/>
  <c r="AJ140" i="9"/>
  <c r="BA140" i="9" s="1"/>
  <c r="AI140" i="9"/>
  <c r="AZ140" i="9" s="1"/>
  <c r="AX139" i="9"/>
  <c r="BO139" i="9" s="1"/>
  <c r="AW139" i="9"/>
  <c r="BN139" i="9" s="1"/>
  <c r="AV139" i="9"/>
  <c r="BM139" i="9" s="1"/>
  <c r="AU139" i="9"/>
  <c r="BL139" i="9" s="1"/>
  <c r="AT139" i="9"/>
  <c r="BK139" i="9" s="1"/>
  <c r="AS139" i="9"/>
  <c r="BJ139" i="9" s="1"/>
  <c r="AR139" i="9"/>
  <c r="BI139" i="9" s="1"/>
  <c r="AQ139" i="9"/>
  <c r="BH139" i="9" s="1"/>
  <c r="AP139" i="9"/>
  <c r="BG139" i="9" s="1"/>
  <c r="AO139" i="9"/>
  <c r="BF139" i="9" s="1"/>
  <c r="AN139" i="9"/>
  <c r="BE139" i="9" s="1"/>
  <c r="AM139" i="9"/>
  <c r="BD139" i="9" s="1"/>
  <c r="AL139" i="9"/>
  <c r="BC139" i="9" s="1"/>
  <c r="AK139" i="9"/>
  <c r="BB139" i="9" s="1"/>
  <c r="AJ139" i="9"/>
  <c r="BA139" i="9" s="1"/>
  <c r="AI139" i="9"/>
  <c r="AZ139" i="9" s="1"/>
  <c r="AX138" i="9"/>
  <c r="BO138" i="9" s="1"/>
  <c r="AW138" i="9"/>
  <c r="BN138" i="9" s="1"/>
  <c r="AV138" i="9"/>
  <c r="BM138" i="9" s="1"/>
  <c r="AU138" i="9"/>
  <c r="BL138" i="9" s="1"/>
  <c r="AT138" i="9"/>
  <c r="BK138" i="9" s="1"/>
  <c r="AS138" i="9"/>
  <c r="BJ138" i="9" s="1"/>
  <c r="AR138" i="9"/>
  <c r="BI138" i="9" s="1"/>
  <c r="AQ138" i="9"/>
  <c r="BH138" i="9" s="1"/>
  <c r="AP138" i="9"/>
  <c r="BG138" i="9" s="1"/>
  <c r="AO138" i="9"/>
  <c r="BF138" i="9" s="1"/>
  <c r="AN138" i="9"/>
  <c r="BE138" i="9" s="1"/>
  <c r="AM138" i="9"/>
  <c r="BD138" i="9" s="1"/>
  <c r="AL138" i="9"/>
  <c r="BC138" i="9" s="1"/>
  <c r="AK138" i="9"/>
  <c r="BB138" i="9" s="1"/>
  <c r="AJ138" i="9"/>
  <c r="BA138" i="9" s="1"/>
  <c r="AI138" i="9"/>
  <c r="AZ138" i="9" s="1"/>
  <c r="AX137" i="9"/>
  <c r="BO137" i="9" s="1"/>
  <c r="AW137" i="9"/>
  <c r="BN137" i="9" s="1"/>
  <c r="AV137" i="9"/>
  <c r="BM137" i="9" s="1"/>
  <c r="AU137" i="9"/>
  <c r="BL137" i="9" s="1"/>
  <c r="AT137" i="9"/>
  <c r="BK137" i="9" s="1"/>
  <c r="AS137" i="9"/>
  <c r="BJ137" i="9" s="1"/>
  <c r="AR137" i="9"/>
  <c r="BI137" i="9" s="1"/>
  <c r="AQ137" i="9"/>
  <c r="BH137" i="9" s="1"/>
  <c r="AP137" i="9"/>
  <c r="BG137" i="9" s="1"/>
  <c r="AO137" i="9"/>
  <c r="BF137" i="9" s="1"/>
  <c r="AN137" i="9"/>
  <c r="BE137" i="9" s="1"/>
  <c r="AM137" i="9"/>
  <c r="BD137" i="9" s="1"/>
  <c r="AL137" i="9"/>
  <c r="BC137" i="9" s="1"/>
  <c r="AK137" i="9"/>
  <c r="BB137" i="9" s="1"/>
  <c r="AJ137" i="9"/>
  <c r="BA137" i="9" s="1"/>
  <c r="AI137" i="9"/>
  <c r="AZ137" i="9" s="1"/>
  <c r="AX136" i="9"/>
  <c r="BO136" i="9" s="1"/>
  <c r="AW136" i="9"/>
  <c r="BN136" i="9" s="1"/>
  <c r="AV136" i="9"/>
  <c r="BM136" i="9" s="1"/>
  <c r="AU136" i="9"/>
  <c r="BL136" i="9" s="1"/>
  <c r="AT136" i="9"/>
  <c r="BK136" i="9" s="1"/>
  <c r="AS136" i="9"/>
  <c r="BJ136" i="9" s="1"/>
  <c r="AR136" i="9"/>
  <c r="BI136" i="9" s="1"/>
  <c r="AQ136" i="9"/>
  <c r="BH136" i="9" s="1"/>
  <c r="AP136" i="9"/>
  <c r="BG136" i="9" s="1"/>
  <c r="AO136" i="9"/>
  <c r="BF136" i="9" s="1"/>
  <c r="AN136" i="9"/>
  <c r="BE136" i="9" s="1"/>
  <c r="AM136" i="9"/>
  <c r="BD136" i="9" s="1"/>
  <c r="AL136" i="9"/>
  <c r="BC136" i="9" s="1"/>
  <c r="AK136" i="9"/>
  <c r="BB136" i="9" s="1"/>
  <c r="AJ136" i="9"/>
  <c r="BA136" i="9" s="1"/>
  <c r="AI136" i="9"/>
  <c r="AZ136" i="9" s="1"/>
  <c r="AX135" i="9"/>
  <c r="BO135" i="9" s="1"/>
  <c r="AW135" i="9"/>
  <c r="BN135" i="9" s="1"/>
  <c r="AV135" i="9"/>
  <c r="BM135" i="9" s="1"/>
  <c r="AU135" i="9"/>
  <c r="BL135" i="9" s="1"/>
  <c r="AT135" i="9"/>
  <c r="BK135" i="9" s="1"/>
  <c r="AS135" i="9"/>
  <c r="BJ135" i="9" s="1"/>
  <c r="AR135" i="9"/>
  <c r="BI135" i="9" s="1"/>
  <c r="AQ135" i="9"/>
  <c r="BH135" i="9" s="1"/>
  <c r="AP135" i="9"/>
  <c r="BG135" i="9" s="1"/>
  <c r="AO135" i="9"/>
  <c r="BF135" i="9" s="1"/>
  <c r="AN135" i="9"/>
  <c r="BE135" i="9" s="1"/>
  <c r="AM135" i="9"/>
  <c r="BD135" i="9" s="1"/>
  <c r="AL135" i="9"/>
  <c r="BC135" i="9" s="1"/>
  <c r="AK135" i="9"/>
  <c r="BB135" i="9" s="1"/>
  <c r="AJ135" i="9"/>
  <c r="BA135" i="9" s="1"/>
  <c r="AI135" i="9"/>
  <c r="AZ135" i="9" s="1"/>
  <c r="AX134" i="9"/>
  <c r="BO134" i="9" s="1"/>
  <c r="AW134" i="9"/>
  <c r="BN134" i="9" s="1"/>
  <c r="AV134" i="9"/>
  <c r="BM134" i="9" s="1"/>
  <c r="AU134" i="9"/>
  <c r="BL134" i="9" s="1"/>
  <c r="AT134" i="9"/>
  <c r="BK134" i="9" s="1"/>
  <c r="AS134" i="9"/>
  <c r="BJ134" i="9" s="1"/>
  <c r="AR134" i="9"/>
  <c r="BI134" i="9" s="1"/>
  <c r="AQ134" i="9"/>
  <c r="BH134" i="9" s="1"/>
  <c r="AP134" i="9"/>
  <c r="BG134" i="9" s="1"/>
  <c r="AO134" i="9"/>
  <c r="BF134" i="9" s="1"/>
  <c r="AN134" i="9"/>
  <c r="BE134" i="9" s="1"/>
  <c r="AM134" i="9"/>
  <c r="BD134" i="9" s="1"/>
  <c r="AL134" i="9"/>
  <c r="BC134" i="9" s="1"/>
  <c r="AK134" i="9"/>
  <c r="BB134" i="9" s="1"/>
  <c r="AJ134" i="9"/>
  <c r="BA134" i="9" s="1"/>
  <c r="AI134" i="9"/>
  <c r="AZ134" i="9" s="1"/>
  <c r="AX133" i="9"/>
  <c r="BO133" i="9" s="1"/>
  <c r="AW133" i="9"/>
  <c r="BN133" i="9" s="1"/>
  <c r="AV133" i="9"/>
  <c r="BM133" i="9" s="1"/>
  <c r="AU133" i="9"/>
  <c r="BL133" i="9" s="1"/>
  <c r="AT133" i="9"/>
  <c r="BK133" i="9" s="1"/>
  <c r="AS133" i="9"/>
  <c r="BJ133" i="9" s="1"/>
  <c r="AR133" i="9"/>
  <c r="BI133" i="9" s="1"/>
  <c r="AQ133" i="9"/>
  <c r="BH133" i="9" s="1"/>
  <c r="AP133" i="9"/>
  <c r="BG133" i="9" s="1"/>
  <c r="AO133" i="9"/>
  <c r="BF133" i="9" s="1"/>
  <c r="AN133" i="9"/>
  <c r="BE133" i="9" s="1"/>
  <c r="AM133" i="9"/>
  <c r="BD133" i="9" s="1"/>
  <c r="AL133" i="9"/>
  <c r="BC133" i="9" s="1"/>
  <c r="AK133" i="9"/>
  <c r="BB133" i="9" s="1"/>
  <c r="AJ133" i="9"/>
  <c r="BA133" i="9" s="1"/>
  <c r="AI133" i="9"/>
  <c r="AZ133" i="9" s="1"/>
  <c r="AX132" i="9"/>
  <c r="BO132" i="9" s="1"/>
  <c r="AW132" i="9"/>
  <c r="BN132" i="9" s="1"/>
  <c r="AV132" i="9"/>
  <c r="BM132" i="9" s="1"/>
  <c r="AU132" i="9"/>
  <c r="BL132" i="9" s="1"/>
  <c r="AT132" i="9"/>
  <c r="BK132" i="9" s="1"/>
  <c r="AS132" i="9"/>
  <c r="BJ132" i="9" s="1"/>
  <c r="AR132" i="9"/>
  <c r="BI132" i="9" s="1"/>
  <c r="AQ132" i="9"/>
  <c r="BH132" i="9" s="1"/>
  <c r="AP132" i="9"/>
  <c r="BG132" i="9" s="1"/>
  <c r="AO132" i="9"/>
  <c r="BF132" i="9" s="1"/>
  <c r="AN132" i="9"/>
  <c r="BE132" i="9" s="1"/>
  <c r="AM132" i="9"/>
  <c r="BD132" i="9" s="1"/>
  <c r="AL132" i="9"/>
  <c r="BC132" i="9" s="1"/>
  <c r="AK132" i="9"/>
  <c r="BB132" i="9" s="1"/>
  <c r="AJ132" i="9"/>
  <c r="BA132" i="9" s="1"/>
  <c r="AI132" i="9"/>
  <c r="AZ132" i="9" s="1"/>
  <c r="AX131" i="9"/>
  <c r="BO131" i="9" s="1"/>
  <c r="AW131" i="9"/>
  <c r="BN131" i="9" s="1"/>
  <c r="AV131" i="9"/>
  <c r="BM131" i="9" s="1"/>
  <c r="AU131" i="9"/>
  <c r="BL131" i="9" s="1"/>
  <c r="AT131" i="9"/>
  <c r="BK131" i="9" s="1"/>
  <c r="AS131" i="9"/>
  <c r="BJ131" i="9" s="1"/>
  <c r="AR131" i="9"/>
  <c r="BI131" i="9" s="1"/>
  <c r="AQ131" i="9"/>
  <c r="BH131" i="9" s="1"/>
  <c r="AP131" i="9"/>
  <c r="BG131" i="9" s="1"/>
  <c r="AO131" i="9"/>
  <c r="BF131" i="9" s="1"/>
  <c r="AN131" i="9"/>
  <c r="BE131" i="9" s="1"/>
  <c r="AM131" i="9"/>
  <c r="BD131" i="9" s="1"/>
  <c r="AL131" i="9"/>
  <c r="BC131" i="9" s="1"/>
  <c r="AK131" i="9"/>
  <c r="BB131" i="9" s="1"/>
  <c r="AJ131" i="9"/>
  <c r="BA131" i="9" s="1"/>
  <c r="AI131" i="9"/>
  <c r="AZ131" i="9" s="1"/>
  <c r="AX130" i="9"/>
  <c r="BO130" i="9" s="1"/>
  <c r="AW130" i="9"/>
  <c r="BN130" i="9" s="1"/>
  <c r="AV130" i="9"/>
  <c r="BM130" i="9" s="1"/>
  <c r="AU130" i="9"/>
  <c r="BL130" i="9" s="1"/>
  <c r="AT130" i="9"/>
  <c r="BK130" i="9" s="1"/>
  <c r="AS130" i="9"/>
  <c r="BJ130" i="9" s="1"/>
  <c r="AR130" i="9"/>
  <c r="BI130" i="9" s="1"/>
  <c r="AQ130" i="9"/>
  <c r="BH130" i="9" s="1"/>
  <c r="AP130" i="9"/>
  <c r="BG130" i="9" s="1"/>
  <c r="AO130" i="9"/>
  <c r="BF130" i="9" s="1"/>
  <c r="AN130" i="9"/>
  <c r="BE130" i="9" s="1"/>
  <c r="AM130" i="9"/>
  <c r="BD130" i="9" s="1"/>
  <c r="AL130" i="9"/>
  <c r="BC130" i="9" s="1"/>
  <c r="AK130" i="9"/>
  <c r="BB130" i="9" s="1"/>
  <c r="AJ130" i="9"/>
  <c r="BA130" i="9" s="1"/>
  <c r="AI130" i="9"/>
  <c r="AZ130" i="9" s="1"/>
  <c r="AX129" i="9"/>
  <c r="BO129" i="9" s="1"/>
  <c r="AW129" i="9"/>
  <c r="BN129" i="9" s="1"/>
  <c r="AV129" i="9"/>
  <c r="BM129" i="9" s="1"/>
  <c r="AU129" i="9"/>
  <c r="BL129" i="9" s="1"/>
  <c r="AT129" i="9"/>
  <c r="BK129" i="9" s="1"/>
  <c r="AS129" i="9"/>
  <c r="BJ129" i="9" s="1"/>
  <c r="AR129" i="9"/>
  <c r="BI129" i="9" s="1"/>
  <c r="AQ129" i="9"/>
  <c r="BH129" i="9" s="1"/>
  <c r="AP129" i="9"/>
  <c r="BG129" i="9" s="1"/>
  <c r="AO129" i="9"/>
  <c r="BF129" i="9" s="1"/>
  <c r="AN129" i="9"/>
  <c r="BE129" i="9" s="1"/>
  <c r="AM129" i="9"/>
  <c r="BD129" i="9" s="1"/>
  <c r="AL129" i="9"/>
  <c r="BC129" i="9" s="1"/>
  <c r="AK129" i="9"/>
  <c r="BB129" i="9" s="1"/>
  <c r="AJ129" i="9"/>
  <c r="BA129" i="9" s="1"/>
  <c r="AI129" i="9"/>
  <c r="AZ129" i="9" s="1"/>
  <c r="AX128" i="9"/>
  <c r="BO128" i="9" s="1"/>
  <c r="AW128" i="9"/>
  <c r="BN128" i="9" s="1"/>
  <c r="AV128" i="9"/>
  <c r="BM128" i="9" s="1"/>
  <c r="AU128" i="9"/>
  <c r="BL128" i="9" s="1"/>
  <c r="AT128" i="9"/>
  <c r="BK128" i="9" s="1"/>
  <c r="AS128" i="9"/>
  <c r="BJ128" i="9" s="1"/>
  <c r="AR128" i="9"/>
  <c r="BI128" i="9" s="1"/>
  <c r="AQ128" i="9"/>
  <c r="BH128" i="9" s="1"/>
  <c r="AP128" i="9"/>
  <c r="BG128" i="9" s="1"/>
  <c r="AO128" i="9"/>
  <c r="BF128" i="9" s="1"/>
  <c r="AN128" i="9"/>
  <c r="BE128" i="9" s="1"/>
  <c r="AM128" i="9"/>
  <c r="BD128" i="9" s="1"/>
  <c r="AL128" i="9"/>
  <c r="BC128" i="9" s="1"/>
  <c r="AK128" i="9"/>
  <c r="BB128" i="9" s="1"/>
  <c r="AJ128" i="9"/>
  <c r="BA128" i="9" s="1"/>
  <c r="AI128" i="9"/>
  <c r="AZ128" i="9" s="1"/>
  <c r="AX127" i="9"/>
  <c r="BO127" i="9" s="1"/>
  <c r="AW127" i="9"/>
  <c r="BN127" i="9" s="1"/>
  <c r="AV127" i="9"/>
  <c r="BM127" i="9" s="1"/>
  <c r="AU127" i="9"/>
  <c r="BL127" i="9" s="1"/>
  <c r="AT127" i="9"/>
  <c r="BK127" i="9" s="1"/>
  <c r="AS127" i="9"/>
  <c r="BJ127" i="9" s="1"/>
  <c r="AR127" i="9"/>
  <c r="BI127" i="9" s="1"/>
  <c r="AQ127" i="9"/>
  <c r="BH127" i="9" s="1"/>
  <c r="AP127" i="9"/>
  <c r="BG127" i="9" s="1"/>
  <c r="AO127" i="9"/>
  <c r="BF127" i="9" s="1"/>
  <c r="AN127" i="9"/>
  <c r="BE127" i="9" s="1"/>
  <c r="AM127" i="9"/>
  <c r="BD127" i="9" s="1"/>
  <c r="AL127" i="9"/>
  <c r="BC127" i="9" s="1"/>
  <c r="AK127" i="9"/>
  <c r="BB127" i="9" s="1"/>
  <c r="AJ127" i="9"/>
  <c r="BA127" i="9" s="1"/>
  <c r="AI127" i="9"/>
  <c r="AZ127" i="9" s="1"/>
  <c r="AX126" i="9"/>
  <c r="BO126" i="9" s="1"/>
  <c r="AW126" i="9"/>
  <c r="BN126" i="9" s="1"/>
  <c r="AV126" i="9"/>
  <c r="BM126" i="9" s="1"/>
  <c r="AU126" i="9"/>
  <c r="BL126" i="9" s="1"/>
  <c r="AT126" i="9"/>
  <c r="BK126" i="9" s="1"/>
  <c r="AS126" i="9"/>
  <c r="BJ126" i="9" s="1"/>
  <c r="AR126" i="9"/>
  <c r="BI126" i="9" s="1"/>
  <c r="AQ126" i="9"/>
  <c r="BH126" i="9" s="1"/>
  <c r="AP126" i="9"/>
  <c r="BG126" i="9" s="1"/>
  <c r="AO126" i="9"/>
  <c r="BF126" i="9" s="1"/>
  <c r="AN126" i="9"/>
  <c r="BE126" i="9" s="1"/>
  <c r="AM126" i="9"/>
  <c r="BD126" i="9" s="1"/>
  <c r="AL126" i="9"/>
  <c r="BC126" i="9" s="1"/>
  <c r="AK126" i="9"/>
  <c r="BB126" i="9" s="1"/>
  <c r="AJ126" i="9"/>
  <c r="BA126" i="9" s="1"/>
  <c r="AI126" i="9"/>
  <c r="AZ126" i="9" s="1"/>
  <c r="AX125" i="9"/>
  <c r="BO125" i="9" s="1"/>
  <c r="AW125" i="9"/>
  <c r="BN125" i="9" s="1"/>
  <c r="AV125" i="9"/>
  <c r="BM125" i="9" s="1"/>
  <c r="AU125" i="9"/>
  <c r="BL125" i="9" s="1"/>
  <c r="AT125" i="9"/>
  <c r="BK125" i="9" s="1"/>
  <c r="AS125" i="9"/>
  <c r="BJ125" i="9" s="1"/>
  <c r="AR125" i="9"/>
  <c r="BI125" i="9" s="1"/>
  <c r="AQ125" i="9"/>
  <c r="BH125" i="9" s="1"/>
  <c r="AP125" i="9"/>
  <c r="BG125" i="9" s="1"/>
  <c r="AO125" i="9"/>
  <c r="BF125" i="9" s="1"/>
  <c r="AN125" i="9"/>
  <c r="BE125" i="9" s="1"/>
  <c r="AM125" i="9"/>
  <c r="BD125" i="9" s="1"/>
  <c r="AL125" i="9"/>
  <c r="BC125" i="9" s="1"/>
  <c r="AK125" i="9"/>
  <c r="BB125" i="9" s="1"/>
  <c r="AJ125" i="9"/>
  <c r="BA125" i="9" s="1"/>
  <c r="AI125" i="9"/>
  <c r="AZ125" i="9" s="1"/>
  <c r="AX124" i="9"/>
  <c r="BO124" i="9" s="1"/>
  <c r="AW124" i="9"/>
  <c r="BN124" i="9" s="1"/>
  <c r="AV124" i="9"/>
  <c r="BM124" i="9" s="1"/>
  <c r="AU124" i="9"/>
  <c r="BL124" i="9" s="1"/>
  <c r="AT124" i="9"/>
  <c r="BK124" i="9" s="1"/>
  <c r="AS124" i="9"/>
  <c r="BJ124" i="9" s="1"/>
  <c r="AR124" i="9"/>
  <c r="BI124" i="9" s="1"/>
  <c r="AQ124" i="9"/>
  <c r="BH124" i="9" s="1"/>
  <c r="AP124" i="9"/>
  <c r="BG124" i="9" s="1"/>
  <c r="AO124" i="9"/>
  <c r="BF124" i="9" s="1"/>
  <c r="AN124" i="9"/>
  <c r="BE124" i="9" s="1"/>
  <c r="AM124" i="9"/>
  <c r="BD124" i="9" s="1"/>
  <c r="AL124" i="9"/>
  <c r="BC124" i="9" s="1"/>
  <c r="AK124" i="9"/>
  <c r="BB124" i="9" s="1"/>
  <c r="AJ124" i="9"/>
  <c r="BA124" i="9" s="1"/>
  <c r="AI124" i="9"/>
  <c r="AZ124" i="9" s="1"/>
  <c r="AX123" i="9"/>
  <c r="BO123" i="9" s="1"/>
  <c r="AW123" i="9"/>
  <c r="BN123" i="9" s="1"/>
  <c r="AV123" i="9"/>
  <c r="BM123" i="9" s="1"/>
  <c r="AU123" i="9"/>
  <c r="BL123" i="9" s="1"/>
  <c r="AT123" i="9"/>
  <c r="BK123" i="9" s="1"/>
  <c r="AS123" i="9"/>
  <c r="BJ123" i="9" s="1"/>
  <c r="AR123" i="9"/>
  <c r="BI123" i="9" s="1"/>
  <c r="AQ123" i="9"/>
  <c r="BH123" i="9" s="1"/>
  <c r="AP123" i="9"/>
  <c r="BG123" i="9" s="1"/>
  <c r="AO123" i="9"/>
  <c r="BF123" i="9" s="1"/>
  <c r="AN123" i="9"/>
  <c r="BE123" i="9" s="1"/>
  <c r="AM123" i="9"/>
  <c r="BD123" i="9" s="1"/>
  <c r="AL123" i="9"/>
  <c r="BC123" i="9" s="1"/>
  <c r="AK123" i="9"/>
  <c r="BB123" i="9" s="1"/>
  <c r="AJ123" i="9"/>
  <c r="BA123" i="9" s="1"/>
  <c r="AI123" i="9"/>
  <c r="AZ123" i="9" s="1"/>
  <c r="AX122" i="9"/>
  <c r="BO122" i="9" s="1"/>
  <c r="AW122" i="9"/>
  <c r="BN122" i="9" s="1"/>
  <c r="AV122" i="9"/>
  <c r="BM122" i="9" s="1"/>
  <c r="AU122" i="9"/>
  <c r="BL122" i="9" s="1"/>
  <c r="AT122" i="9"/>
  <c r="BK122" i="9" s="1"/>
  <c r="AS122" i="9"/>
  <c r="BJ122" i="9" s="1"/>
  <c r="AR122" i="9"/>
  <c r="BI122" i="9" s="1"/>
  <c r="AQ122" i="9"/>
  <c r="BH122" i="9" s="1"/>
  <c r="AP122" i="9"/>
  <c r="BG122" i="9" s="1"/>
  <c r="AO122" i="9"/>
  <c r="BF122" i="9" s="1"/>
  <c r="AN122" i="9"/>
  <c r="BE122" i="9" s="1"/>
  <c r="AM122" i="9"/>
  <c r="BD122" i="9" s="1"/>
  <c r="AL122" i="9"/>
  <c r="BC122" i="9" s="1"/>
  <c r="AK122" i="9"/>
  <c r="BB122" i="9" s="1"/>
  <c r="AJ122" i="9"/>
  <c r="BA122" i="9" s="1"/>
  <c r="AI122" i="9"/>
  <c r="AZ122" i="9" s="1"/>
  <c r="AX121" i="9"/>
  <c r="BO121" i="9" s="1"/>
  <c r="AW121" i="9"/>
  <c r="BN121" i="9" s="1"/>
  <c r="AV121" i="9"/>
  <c r="BM121" i="9" s="1"/>
  <c r="AU121" i="9"/>
  <c r="BL121" i="9" s="1"/>
  <c r="AT121" i="9"/>
  <c r="BK121" i="9" s="1"/>
  <c r="AS121" i="9"/>
  <c r="BJ121" i="9" s="1"/>
  <c r="AR121" i="9"/>
  <c r="BI121" i="9" s="1"/>
  <c r="AQ121" i="9"/>
  <c r="BH121" i="9" s="1"/>
  <c r="AP121" i="9"/>
  <c r="BG121" i="9" s="1"/>
  <c r="AO121" i="9"/>
  <c r="BF121" i="9" s="1"/>
  <c r="AN121" i="9"/>
  <c r="BE121" i="9" s="1"/>
  <c r="AM121" i="9"/>
  <c r="BD121" i="9" s="1"/>
  <c r="AL121" i="9"/>
  <c r="BC121" i="9" s="1"/>
  <c r="AK121" i="9"/>
  <c r="BB121" i="9" s="1"/>
  <c r="AJ121" i="9"/>
  <c r="BA121" i="9" s="1"/>
  <c r="AI121" i="9"/>
  <c r="AZ121" i="9" s="1"/>
  <c r="AX120" i="9"/>
  <c r="BO120" i="9" s="1"/>
  <c r="AW120" i="9"/>
  <c r="BN120" i="9" s="1"/>
  <c r="AV120" i="9"/>
  <c r="BM120" i="9" s="1"/>
  <c r="AU120" i="9"/>
  <c r="BL120" i="9" s="1"/>
  <c r="AT120" i="9"/>
  <c r="BK120" i="9" s="1"/>
  <c r="AS120" i="9"/>
  <c r="BJ120" i="9" s="1"/>
  <c r="AR120" i="9"/>
  <c r="BI120" i="9" s="1"/>
  <c r="AQ120" i="9"/>
  <c r="BH120" i="9" s="1"/>
  <c r="AP120" i="9"/>
  <c r="BG120" i="9" s="1"/>
  <c r="AO120" i="9"/>
  <c r="BF120" i="9" s="1"/>
  <c r="AN120" i="9"/>
  <c r="BE120" i="9" s="1"/>
  <c r="AM120" i="9"/>
  <c r="BD120" i="9" s="1"/>
  <c r="AL120" i="9"/>
  <c r="BC120" i="9" s="1"/>
  <c r="AK120" i="9"/>
  <c r="BB120" i="9" s="1"/>
  <c r="AJ120" i="9"/>
  <c r="BA120" i="9" s="1"/>
  <c r="AI120" i="9"/>
  <c r="AZ120" i="9" s="1"/>
  <c r="AX119" i="9"/>
  <c r="BO119" i="9" s="1"/>
  <c r="AW119" i="9"/>
  <c r="BN119" i="9" s="1"/>
  <c r="AV119" i="9"/>
  <c r="BM119" i="9" s="1"/>
  <c r="AU119" i="9"/>
  <c r="BL119" i="9" s="1"/>
  <c r="AT119" i="9"/>
  <c r="BK119" i="9" s="1"/>
  <c r="AS119" i="9"/>
  <c r="BJ119" i="9" s="1"/>
  <c r="AR119" i="9"/>
  <c r="BI119" i="9" s="1"/>
  <c r="AQ119" i="9"/>
  <c r="BH119" i="9" s="1"/>
  <c r="AP119" i="9"/>
  <c r="BG119" i="9" s="1"/>
  <c r="AO119" i="9"/>
  <c r="BF119" i="9" s="1"/>
  <c r="AN119" i="9"/>
  <c r="BE119" i="9" s="1"/>
  <c r="AM119" i="9"/>
  <c r="BD119" i="9" s="1"/>
  <c r="AL119" i="9"/>
  <c r="BC119" i="9" s="1"/>
  <c r="AK119" i="9"/>
  <c r="BB119" i="9" s="1"/>
  <c r="AJ119" i="9"/>
  <c r="BA119" i="9" s="1"/>
  <c r="AI119" i="9"/>
  <c r="AZ119" i="9" s="1"/>
  <c r="AX118" i="9"/>
  <c r="BO118" i="9" s="1"/>
  <c r="AW118" i="9"/>
  <c r="BN118" i="9" s="1"/>
  <c r="AV118" i="9"/>
  <c r="BM118" i="9" s="1"/>
  <c r="AU118" i="9"/>
  <c r="BL118" i="9" s="1"/>
  <c r="AT118" i="9"/>
  <c r="BK118" i="9" s="1"/>
  <c r="AS118" i="9"/>
  <c r="BJ118" i="9" s="1"/>
  <c r="AR118" i="9"/>
  <c r="BI118" i="9" s="1"/>
  <c r="AQ118" i="9"/>
  <c r="BH118" i="9" s="1"/>
  <c r="AP118" i="9"/>
  <c r="BG118" i="9" s="1"/>
  <c r="AO118" i="9"/>
  <c r="BF118" i="9" s="1"/>
  <c r="AN118" i="9"/>
  <c r="BE118" i="9" s="1"/>
  <c r="AM118" i="9"/>
  <c r="BD118" i="9" s="1"/>
  <c r="AL118" i="9"/>
  <c r="BC118" i="9" s="1"/>
  <c r="AK118" i="9"/>
  <c r="BB118" i="9" s="1"/>
  <c r="AJ118" i="9"/>
  <c r="BA118" i="9" s="1"/>
  <c r="AI118" i="9"/>
  <c r="AZ118" i="9" s="1"/>
  <c r="AX117" i="9"/>
  <c r="BO117" i="9" s="1"/>
  <c r="AW117" i="9"/>
  <c r="BN117" i="9" s="1"/>
  <c r="AV117" i="9"/>
  <c r="BM117" i="9" s="1"/>
  <c r="AU117" i="9"/>
  <c r="BL117" i="9" s="1"/>
  <c r="AT117" i="9"/>
  <c r="BK117" i="9" s="1"/>
  <c r="AS117" i="9"/>
  <c r="BJ117" i="9" s="1"/>
  <c r="AR117" i="9"/>
  <c r="BI117" i="9" s="1"/>
  <c r="AQ117" i="9"/>
  <c r="BH117" i="9" s="1"/>
  <c r="AP117" i="9"/>
  <c r="BG117" i="9" s="1"/>
  <c r="AO117" i="9"/>
  <c r="BF117" i="9" s="1"/>
  <c r="AN117" i="9"/>
  <c r="BE117" i="9" s="1"/>
  <c r="AM117" i="9"/>
  <c r="BD117" i="9" s="1"/>
  <c r="AL117" i="9"/>
  <c r="BC117" i="9" s="1"/>
  <c r="AK117" i="9"/>
  <c r="BB117" i="9" s="1"/>
  <c r="AJ117" i="9"/>
  <c r="BA117" i="9" s="1"/>
  <c r="AI117" i="9"/>
  <c r="AZ117" i="9" s="1"/>
  <c r="AX116" i="9"/>
  <c r="BO116" i="9" s="1"/>
  <c r="AW116" i="9"/>
  <c r="BN116" i="9" s="1"/>
  <c r="AV116" i="9"/>
  <c r="BM116" i="9" s="1"/>
  <c r="AU116" i="9"/>
  <c r="BL116" i="9" s="1"/>
  <c r="AT116" i="9"/>
  <c r="BK116" i="9" s="1"/>
  <c r="AS116" i="9"/>
  <c r="BJ116" i="9" s="1"/>
  <c r="AR116" i="9"/>
  <c r="BI116" i="9" s="1"/>
  <c r="AQ116" i="9"/>
  <c r="BH116" i="9" s="1"/>
  <c r="AP116" i="9"/>
  <c r="BG116" i="9" s="1"/>
  <c r="AO116" i="9"/>
  <c r="BF116" i="9" s="1"/>
  <c r="AN116" i="9"/>
  <c r="BE116" i="9" s="1"/>
  <c r="AM116" i="9"/>
  <c r="BD116" i="9" s="1"/>
  <c r="AL116" i="9"/>
  <c r="BC116" i="9" s="1"/>
  <c r="AK116" i="9"/>
  <c r="BB116" i="9" s="1"/>
  <c r="AJ116" i="9"/>
  <c r="BA116" i="9" s="1"/>
  <c r="AI116" i="9"/>
  <c r="AZ116" i="9" s="1"/>
  <c r="AX115" i="9"/>
  <c r="BO115" i="9" s="1"/>
  <c r="AW115" i="9"/>
  <c r="BN115" i="9" s="1"/>
  <c r="AV115" i="9"/>
  <c r="BM115" i="9" s="1"/>
  <c r="AU115" i="9"/>
  <c r="BL115" i="9" s="1"/>
  <c r="AT115" i="9"/>
  <c r="BK115" i="9" s="1"/>
  <c r="AS115" i="9"/>
  <c r="BJ115" i="9" s="1"/>
  <c r="AR115" i="9"/>
  <c r="BI115" i="9" s="1"/>
  <c r="AQ115" i="9"/>
  <c r="BH115" i="9" s="1"/>
  <c r="AP115" i="9"/>
  <c r="BG115" i="9" s="1"/>
  <c r="AO115" i="9"/>
  <c r="BF115" i="9" s="1"/>
  <c r="AN115" i="9"/>
  <c r="BE115" i="9" s="1"/>
  <c r="AM115" i="9"/>
  <c r="BD115" i="9" s="1"/>
  <c r="AL115" i="9"/>
  <c r="BC115" i="9" s="1"/>
  <c r="AK115" i="9"/>
  <c r="BB115" i="9" s="1"/>
  <c r="AJ115" i="9"/>
  <c r="BA115" i="9" s="1"/>
  <c r="AI115" i="9"/>
  <c r="AZ115" i="9" s="1"/>
  <c r="AX114" i="9"/>
  <c r="BO114" i="9" s="1"/>
  <c r="AW114" i="9"/>
  <c r="BN114" i="9" s="1"/>
  <c r="AV114" i="9"/>
  <c r="BM114" i="9" s="1"/>
  <c r="AU114" i="9"/>
  <c r="BL114" i="9" s="1"/>
  <c r="AT114" i="9"/>
  <c r="BK114" i="9" s="1"/>
  <c r="AS114" i="9"/>
  <c r="BJ114" i="9" s="1"/>
  <c r="AR114" i="9"/>
  <c r="BI114" i="9" s="1"/>
  <c r="AQ114" i="9"/>
  <c r="BH114" i="9" s="1"/>
  <c r="AP114" i="9"/>
  <c r="BG114" i="9" s="1"/>
  <c r="AO114" i="9"/>
  <c r="BF114" i="9" s="1"/>
  <c r="AN114" i="9"/>
  <c r="BE114" i="9" s="1"/>
  <c r="AM114" i="9"/>
  <c r="BD114" i="9" s="1"/>
  <c r="AL114" i="9"/>
  <c r="BC114" i="9" s="1"/>
  <c r="AK114" i="9"/>
  <c r="BB114" i="9" s="1"/>
  <c r="AJ114" i="9"/>
  <c r="BA114" i="9" s="1"/>
  <c r="AI114" i="9"/>
  <c r="AZ114" i="9" s="1"/>
  <c r="AX113" i="9"/>
  <c r="BO113" i="9" s="1"/>
  <c r="AW113" i="9"/>
  <c r="BN113" i="9" s="1"/>
  <c r="AV113" i="9"/>
  <c r="BM113" i="9" s="1"/>
  <c r="AU113" i="9"/>
  <c r="BL113" i="9" s="1"/>
  <c r="AT113" i="9"/>
  <c r="BK113" i="9" s="1"/>
  <c r="AS113" i="9"/>
  <c r="BJ113" i="9" s="1"/>
  <c r="AR113" i="9"/>
  <c r="BI113" i="9" s="1"/>
  <c r="AQ113" i="9"/>
  <c r="BH113" i="9" s="1"/>
  <c r="AP113" i="9"/>
  <c r="BG113" i="9" s="1"/>
  <c r="AO113" i="9"/>
  <c r="BF113" i="9" s="1"/>
  <c r="AN113" i="9"/>
  <c r="BE113" i="9" s="1"/>
  <c r="AM113" i="9"/>
  <c r="BD113" i="9" s="1"/>
  <c r="AL113" i="9"/>
  <c r="BC113" i="9" s="1"/>
  <c r="AK113" i="9"/>
  <c r="BB113" i="9" s="1"/>
  <c r="AJ113" i="9"/>
  <c r="BA113" i="9" s="1"/>
  <c r="AI113" i="9"/>
  <c r="AZ113" i="9" s="1"/>
  <c r="AX112" i="9"/>
  <c r="BO112" i="9" s="1"/>
  <c r="AW112" i="9"/>
  <c r="BN112" i="9" s="1"/>
  <c r="AV112" i="9"/>
  <c r="BM112" i="9" s="1"/>
  <c r="AU112" i="9"/>
  <c r="BL112" i="9" s="1"/>
  <c r="AT112" i="9"/>
  <c r="BK112" i="9" s="1"/>
  <c r="AS112" i="9"/>
  <c r="BJ112" i="9" s="1"/>
  <c r="AR112" i="9"/>
  <c r="BI112" i="9" s="1"/>
  <c r="AQ112" i="9"/>
  <c r="BH112" i="9" s="1"/>
  <c r="AP112" i="9"/>
  <c r="BG112" i="9" s="1"/>
  <c r="AO112" i="9"/>
  <c r="BF112" i="9" s="1"/>
  <c r="AN112" i="9"/>
  <c r="BE112" i="9" s="1"/>
  <c r="AM112" i="9"/>
  <c r="BD112" i="9" s="1"/>
  <c r="AL112" i="9"/>
  <c r="BC112" i="9" s="1"/>
  <c r="AK112" i="9"/>
  <c r="BB112" i="9" s="1"/>
  <c r="AJ112" i="9"/>
  <c r="BA112" i="9" s="1"/>
  <c r="AI112" i="9"/>
  <c r="AZ112" i="9" s="1"/>
  <c r="AX111" i="9"/>
  <c r="BO111" i="9" s="1"/>
  <c r="AW111" i="9"/>
  <c r="BN111" i="9" s="1"/>
  <c r="AV111" i="9"/>
  <c r="BM111" i="9" s="1"/>
  <c r="AU111" i="9"/>
  <c r="BL111" i="9" s="1"/>
  <c r="AT111" i="9"/>
  <c r="BK111" i="9" s="1"/>
  <c r="AS111" i="9"/>
  <c r="BJ111" i="9" s="1"/>
  <c r="AR111" i="9"/>
  <c r="BI111" i="9" s="1"/>
  <c r="AQ111" i="9"/>
  <c r="BH111" i="9" s="1"/>
  <c r="AP111" i="9"/>
  <c r="BG111" i="9" s="1"/>
  <c r="AO111" i="9"/>
  <c r="BF111" i="9" s="1"/>
  <c r="AN111" i="9"/>
  <c r="BE111" i="9" s="1"/>
  <c r="AM111" i="9"/>
  <c r="BD111" i="9" s="1"/>
  <c r="AL111" i="9"/>
  <c r="BC111" i="9" s="1"/>
  <c r="AK111" i="9"/>
  <c r="BB111" i="9" s="1"/>
  <c r="AJ111" i="9"/>
  <c r="BA111" i="9" s="1"/>
  <c r="AI111" i="9"/>
  <c r="AZ111" i="9" s="1"/>
  <c r="AX110" i="9"/>
  <c r="BO110" i="9" s="1"/>
  <c r="AW110" i="9"/>
  <c r="BN110" i="9" s="1"/>
  <c r="AV110" i="9"/>
  <c r="BM110" i="9" s="1"/>
  <c r="AU110" i="9"/>
  <c r="BL110" i="9" s="1"/>
  <c r="AT110" i="9"/>
  <c r="BK110" i="9" s="1"/>
  <c r="AS110" i="9"/>
  <c r="BJ110" i="9" s="1"/>
  <c r="AR110" i="9"/>
  <c r="BI110" i="9" s="1"/>
  <c r="AQ110" i="9"/>
  <c r="BH110" i="9" s="1"/>
  <c r="AP110" i="9"/>
  <c r="BG110" i="9" s="1"/>
  <c r="AO110" i="9"/>
  <c r="BF110" i="9" s="1"/>
  <c r="AN110" i="9"/>
  <c r="BE110" i="9" s="1"/>
  <c r="AM110" i="9"/>
  <c r="BD110" i="9" s="1"/>
  <c r="AL110" i="9"/>
  <c r="BC110" i="9" s="1"/>
  <c r="AK110" i="9"/>
  <c r="BB110" i="9" s="1"/>
  <c r="AJ110" i="9"/>
  <c r="BA110" i="9" s="1"/>
  <c r="AI110" i="9"/>
  <c r="AZ110" i="9" s="1"/>
  <c r="AX109" i="9"/>
  <c r="BO109" i="9" s="1"/>
  <c r="AW109" i="9"/>
  <c r="BN109" i="9" s="1"/>
  <c r="AV109" i="9"/>
  <c r="BM109" i="9" s="1"/>
  <c r="AU109" i="9"/>
  <c r="BL109" i="9" s="1"/>
  <c r="AT109" i="9"/>
  <c r="BK109" i="9" s="1"/>
  <c r="AS109" i="9"/>
  <c r="BJ109" i="9" s="1"/>
  <c r="AR109" i="9"/>
  <c r="BI109" i="9" s="1"/>
  <c r="AQ109" i="9"/>
  <c r="BH109" i="9" s="1"/>
  <c r="AP109" i="9"/>
  <c r="BG109" i="9" s="1"/>
  <c r="AO109" i="9"/>
  <c r="BF109" i="9" s="1"/>
  <c r="AN109" i="9"/>
  <c r="BE109" i="9" s="1"/>
  <c r="AM109" i="9"/>
  <c r="BD109" i="9" s="1"/>
  <c r="AL109" i="9"/>
  <c r="BC109" i="9" s="1"/>
  <c r="AK109" i="9"/>
  <c r="BB109" i="9" s="1"/>
  <c r="AJ109" i="9"/>
  <c r="BA109" i="9" s="1"/>
  <c r="AI109" i="9"/>
  <c r="AZ109" i="9" s="1"/>
  <c r="AX108" i="9"/>
  <c r="BO108" i="9" s="1"/>
  <c r="AW108" i="9"/>
  <c r="BN108" i="9" s="1"/>
  <c r="AV108" i="9"/>
  <c r="BM108" i="9" s="1"/>
  <c r="AU108" i="9"/>
  <c r="BL108" i="9" s="1"/>
  <c r="AT108" i="9"/>
  <c r="BK108" i="9" s="1"/>
  <c r="AS108" i="9"/>
  <c r="BJ108" i="9" s="1"/>
  <c r="AR108" i="9"/>
  <c r="BI108" i="9" s="1"/>
  <c r="AQ108" i="9"/>
  <c r="BH108" i="9" s="1"/>
  <c r="AP108" i="9"/>
  <c r="BG108" i="9" s="1"/>
  <c r="AO108" i="9"/>
  <c r="BF108" i="9" s="1"/>
  <c r="AN108" i="9"/>
  <c r="BE108" i="9" s="1"/>
  <c r="AM108" i="9"/>
  <c r="BD108" i="9" s="1"/>
  <c r="AL108" i="9"/>
  <c r="BC108" i="9" s="1"/>
  <c r="AK108" i="9"/>
  <c r="BB108" i="9" s="1"/>
  <c r="AJ108" i="9"/>
  <c r="BA108" i="9" s="1"/>
  <c r="AI108" i="9"/>
  <c r="AZ108" i="9" s="1"/>
  <c r="AX107" i="9"/>
  <c r="BO107" i="9" s="1"/>
  <c r="AW107" i="9"/>
  <c r="BN107" i="9" s="1"/>
  <c r="AV107" i="9"/>
  <c r="BM107" i="9" s="1"/>
  <c r="AU107" i="9"/>
  <c r="BL107" i="9" s="1"/>
  <c r="AT107" i="9"/>
  <c r="BK107" i="9" s="1"/>
  <c r="AS107" i="9"/>
  <c r="BJ107" i="9" s="1"/>
  <c r="AR107" i="9"/>
  <c r="BI107" i="9" s="1"/>
  <c r="AQ107" i="9"/>
  <c r="BH107" i="9" s="1"/>
  <c r="AP107" i="9"/>
  <c r="BG107" i="9" s="1"/>
  <c r="AO107" i="9"/>
  <c r="BF107" i="9" s="1"/>
  <c r="AN107" i="9"/>
  <c r="BE107" i="9" s="1"/>
  <c r="AM107" i="9"/>
  <c r="BD107" i="9" s="1"/>
  <c r="AL107" i="9"/>
  <c r="BC107" i="9" s="1"/>
  <c r="AK107" i="9"/>
  <c r="BB107" i="9" s="1"/>
  <c r="AJ107" i="9"/>
  <c r="BA107" i="9" s="1"/>
  <c r="AI107" i="9"/>
  <c r="AZ107" i="9" s="1"/>
  <c r="AX106" i="9"/>
  <c r="BO106" i="9" s="1"/>
  <c r="AW106" i="9"/>
  <c r="BN106" i="9" s="1"/>
  <c r="AV106" i="9"/>
  <c r="BM106" i="9" s="1"/>
  <c r="AU106" i="9"/>
  <c r="BL106" i="9" s="1"/>
  <c r="AT106" i="9"/>
  <c r="BK106" i="9" s="1"/>
  <c r="AS106" i="9"/>
  <c r="BJ106" i="9" s="1"/>
  <c r="AR106" i="9"/>
  <c r="BI106" i="9" s="1"/>
  <c r="AQ106" i="9"/>
  <c r="BH106" i="9" s="1"/>
  <c r="AP106" i="9"/>
  <c r="BG106" i="9" s="1"/>
  <c r="AO106" i="9"/>
  <c r="BF106" i="9" s="1"/>
  <c r="AN106" i="9"/>
  <c r="BE106" i="9" s="1"/>
  <c r="AM106" i="9"/>
  <c r="BD106" i="9" s="1"/>
  <c r="AL106" i="9"/>
  <c r="BC106" i="9" s="1"/>
  <c r="AK106" i="9"/>
  <c r="BB106" i="9" s="1"/>
  <c r="AJ106" i="9"/>
  <c r="BA106" i="9" s="1"/>
  <c r="AI106" i="9"/>
  <c r="AZ106" i="9" s="1"/>
  <c r="AX105" i="9"/>
  <c r="BO105" i="9" s="1"/>
  <c r="AW105" i="9"/>
  <c r="BN105" i="9" s="1"/>
  <c r="AV105" i="9"/>
  <c r="BM105" i="9" s="1"/>
  <c r="AU105" i="9"/>
  <c r="BL105" i="9" s="1"/>
  <c r="AT105" i="9"/>
  <c r="BK105" i="9" s="1"/>
  <c r="AS105" i="9"/>
  <c r="BJ105" i="9" s="1"/>
  <c r="AR105" i="9"/>
  <c r="BI105" i="9" s="1"/>
  <c r="AQ105" i="9"/>
  <c r="BH105" i="9" s="1"/>
  <c r="AP105" i="9"/>
  <c r="BG105" i="9" s="1"/>
  <c r="AO105" i="9"/>
  <c r="BF105" i="9" s="1"/>
  <c r="AN105" i="9"/>
  <c r="BE105" i="9" s="1"/>
  <c r="AM105" i="9"/>
  <c r="BD105" i="9" s="1"/>
  <c r="AL105" i="9"/>
  <c r="BC105" i="9" s="1"/>
  <c r="AK105" i="9"/>
  <c r="BB105" i="9" s="1"/>
  <c r="AJ105" i="9"/>
  <c r="BA105" i="9" s="1"/>
  <c r="AI105" i="9"/>
  <c r="AZ105" i="9" s="1"/>
  <c r="AX104" i="9"/>
  <c r="BO104" i="9" s="1"/>
  <c r="AW104" i="9"/>
  <c r="BN104" i="9" s="1"/>
  <c r="AV104" i="9"/>
  <c r="BM104" i="9" s="1"/>
  <c r="AU104" i="9"/>
  <c r="BL104" i="9" s="1"/>
  <c r="AT104" i="9"/>
  <c r="BK104" i="9" s="1"/>
  <c r="AS104" i="9"/>
  <c r="BJ104" i="9" s="1"/>
  <c r="AR104" i="9"/>
  <c r="BI104" i="9" s="1"/>
  <c r="AQ104" i="9"/>
  <c r="BH104" i="9" s="1"/>
  <c r="AP104" i="9"/>
  <c r="BG104" i="9" s="1"/>
  <c r="AO104" i="9"/>
  <c r="BF104" i="9" s="1"/>
  <c r="AN104" i="9"/>
  <c r="BE104" i="9" s="1"/>
  <c r="AM104" i="9"/>
  <c r="BD104" i="9" s="1"/>
  <c r="AL104" i="9"/>
  <c r="BC104" i="9" s="1"/>
  <c r="AK104" i="9"/>
  <c r="BB104" i="9" s="1"/>
  <c r="AJ104" i="9"/>
  <c r="BA104" i="9" s="1"/>
  <c r="AI104" i="9"/>
  <c r="AZ104" i="9" s="1"/>
  <c r="AX103" i="9"/>
  <c r="BO103" i="9" s="1"/>
  <c r="AW103" i="9"/>
  <c r="BN103" i="9" s="1"/>
  <c r="AV103" i="9"/>
  <c r="BM103" i="9" s="1"/>
  <c r="AU103" i="9"/>
  <c r="BL103" i="9" s="1"/>
  <c r="AT103" i="9"/>
  <c r="BK103" i="9" s="1"/>
  <c r="AS103" i="9"/>
  <c r="BJ103" i="9" s="1"/>
  <c r="AR103" i="9"/>
  <c r="BI103" i="9" s="1"/>
  <c r="AQ103" i="9"/>
  <c r="BH103" i="9" s="1"/>
  <c r="AP103" i="9"/>
  <c r="BG103" i="9" s="1"/>
  <c r="AO103" i="9"/>
  <c r="BF103" i="9" s="1"/>
  <c r="AN103" i="9"/>
  <c r="BE103" i="9" s="1"/>
  <c r="AM103" i="9"/>
  <c r="BD103" i="9" s="1"/>
  <c r="AL103" i="9"/>
  <c r="BC103" i="9" s="1"/>
  <c r="AK103" i="9"/>
  <c r="BB103" i="9" s="1"/>
  <c r="AJ103" i="9"/>
  <c r="BA103" i="9" s="1"/>
  <c r="AI103" i="9"/>
  <c r="AZ103" i="9" s="1"/>
  <c r="AX102" i="9"/>
  <c r="BO102" i="9" s="1"/>
  <c r="AW102" i="9"/>
  <c r="BN102" i="9" s="1"/>
  <c r="AV102" i="9"/>
  <c r="BM102" i="9" s="1"/>
  <c r="AU102" i="9"/>
  <c r="BL102" i="9" s="1"/>
  <c r="AT102" i="9"/>
  <c r="BK102" i="9" s="1"/>
  <c r="AS102" i="9"/>
  <c r="BJ102" i="9" s="1"/>
  <c r="AR102" i="9"/>
  <c r="BI102" i="9" s="1"/>
  <c r="AQ102" i="9"/>
  <c r="BH102" i="9" s="1"/>
  <c r="AP102" i="9"/>
  <c r="BG102" i="9" s="1"/>
  <c r="AO102" i="9"/>
  <c r="BF102" i="9" s="1"/>
  <c r="AN102" i="9"/>
  <c r="BE102" i="9" s="1"/>
  <c r="AM102" i="9"/>
  <c r="BD102" i="9" s="1"/>
  <c r="AL102" i="9"/>
  <c r="BC102" i="9" s="1"/>
  <c r="AK102" i="9"/>
  <c r="BB102" i="9" s="1"/>
  <c r="AJ102" i="9"/>
  <c r="BA102" i="9" s="1"/>
  <c r="AI102" i="9"/>
  <c r="AZ102" i="9" s="1"/>
  <c r="AX101" i="9"/>
  <c r="BO101" i="9" s="1"/>
  <c r="AW101" i="9"/>
  <c r="BN101" i="9" s="1"/>
  <c r="AV101" i="9"/>
  <c r="BM101" i="9" s="1"/>
  <c r="AU101" i="9"/>
  <c r="BL101" i="9" s="1"/>
  <c r="AT101" i="9"/>
  <c r="BK101" i="9" s="1"/>
  <c r="AS101" i="9"/>
  <c r="BJ101" i="9" s="1"/>
  <c r="AR101" i="9"/>
  <c r="BI101" i="9" s="1"/>
  <c r="AQ101" i="9"/>
  <c r="BH101" i="9" s="1"/>
  <c r="AP101" i="9"/>
  <c r="BG101" i="9" s="1"/>
  <c r="AO101" i="9"/>
  <c r="BF101" i="9" s="1"/>
  <c r="AN101" i="9"/>
  <c r="BE101" i="9" s="1"/>
  <c r="AM101" i="9"/>
  <c r="BD101" i="9" s="1"/>
  <c r="AL101" i="9"/>
  <c r="BC101" i="9" s="1"/>
  <c r="AK101" i="9"/>
  <c r="BB101" i="9" s="1"/>
  <c r="AJ101" i="9"/>
  <c r="BA101" i="9" s="1"/>
  <c r="AI101" i="9"/>
  <c r="AZ101" i="9" s="1"/>
  <c r="AX100" i="9"/>
  <c r="BO100" i="9" s="1"/>
  <c r="AW100" i="9"/>
  <c r="BN100" i="9" s="1"/>
  <c r="AV100" i="9"/>
  <c r="BM100" i="9" s="1"/>
  <c r="AU100" i="9"/>
  <c r="BL100" i="9" s="1"/>
  <c r="AT100" i="9"/>
  <c r="BK100" i="9" s="1"/>
  <c r="AS100" i="9"/>
  <c r="BJ100" i="9" s="1"/>
  <c r="AR100" i="9"/>
  <c r="BI100" i="9" s="1"/>
  <c r="AQ100" i="9"/>
  <c r="BH100" i="9" s="1"/>
  <c r="AP100" i="9"/>
  <c r="BG100" i="9" s="1"/>
  <c r="AO100" i="9"/>
  <c r="BF100" i="9" s="1"/>
  <c r="AN100" i="9"/>
  <c r="BE100" i="9" s="1"/>
  <c r="AM100" i="9"/>
  <c r="BD100" i="9" s="1"/>
  <c r="AL100" i="9"/>
  <c r="BC100" i="9" s="1"/>
  <c r="AK100" i="9"/>
  <c r="BB100" i="9" s="1"/>
  <c r="AJ100" i="9"/>
  <c r="BA100" i="9" s="1"/>
  <c r="AI100" i="9"/>
  <c r="AZ100" i="9" s="1"/>
  <c r="AX99" i="9"/>
  <c r="BO99" i="9" s="1"/>
  <c r="AW99" i="9"/>
  <c r="BN99" i="9" s="1"/>
  <c r="AV99" i="9"/>
  <c r="BM99" i="9" s="1"/>
  <c r="AU99" i="9"/>
  <c r="BL99" i="9" s="1"/>
  <c r="AT99" i="9"/>
  <c r="BK99" i="9" s="1"/>
  <c r="AS99" i="9"/>
  <c r="BJ99" i="9" s="1"/>
  <c r="AR99" i="9"/>
  <c r="BI99" i="9" s="1"/>
  <c r="AQ99" i="9"/>
  <c r="BH99" i="9" s="1"/>
  <c r="AP99" i="9"/>
  <c r="BG99" i="9" s="1"/>
  <c r="AO99" i="9"/>
  <c r="BF99" i="9" s="1"/>
  <c r="AN99" i="9"/>
  <c r="BE99" i="9" s="1"/>
  <c r="AM99" i="9"/>
  <c r="BD99" i="9" s="1"/>
  <c r="AL99" i="9"/>
  <c r="BC99" i="9" s="1"/>
  <c r="AK99" i="9"/>
  <c r="BB99" i="9" s="1"/>
  <c r="AJ99" i="9"/>
  <c r="BA99" i="9" s="1"/>
  <c r="AI99" i="9"/>
  <c r="AZ99" i="9" s="1"/>
  <c r="AX98" i="9"/>
  <c r="BO98" i="9" s="1"/>
  <c r="AW98" i="9"/>
  <c r="BN98" i="9" s="1"/>
  <c r="AV98" i="9"/>
  <c r="BM98" i="9" s="1"/>
  <c r="AU98" i="9"/>
  <c r="BL98" i="9" s="1"/>
  <c r="AT98" i="9"/>
  <c r="BK98" i="9" s="1"/>
  <c r="AS98" i="9"/>
  <c r="BJ98" i="9" s="1"/>
  <c r="AR98" i="9"/>
  <c r="BI98" i="9" s="1"/>
  <c r="AQ98" i="9"/>
  <c r="BH98" i="9" s="1"/>
  <c r="AP98" i="9"/>
  <c r="BG98" i="9" s="1"/>
  <c r="AO98" i="9"/>
  <c r="BF98" i="9" s="1"/>
  <c r="AN98" i="9"/>
  <c r="BE98" i="9" s="1"/>
  <c r="AM98" i="9"/>
  <c r="BD98" i="9" s="1"/>
  <c r="AL98" i="9"/>
  <c r="BC98" i="9" s="1"/>
  <c r="AK98" i="9"/>
  <c r="BB98" i="9" s="1"/>
  <c r="AJ98" i="9"/>
  <c r="BA98" i="9" s="1"/>
  <c r="AI98" i="9"/>
  <c r="AZ98" i="9" s="1"/>
  <c r="AX97" i="9"/>
  <c r="BO97" i="9" s="1"/>
  <c r="AW97" i="9"/>
  <c r="BN97" i="9" s="1"/>
  <c r="AV97" i="9"/>
  <c r="BM97" i="9" s="1"/>
  <c r="AU97" i="9"/>
  <c r="BL97" i="9" s="1"/>
  <c r="AT97" i="9"/>
  <c r="BK97" i="9" s="1"/>
  <c r="AS97" i="9"/>
  <c r="BJ97" i="9" s="1"/>
  <c r="AR97" i="9"/>
  <c r="BI97" i="9" s="1"/>
  <c r="AQ97" i="9"/>
  <c r="BH97" i="9" s="1"/>
  <c r="AP97" i="9"/>
  <c r="BG97" i="9" s="1"/>
  <c r="AO97" i="9"/>
  <c r="BF97" i="9" s="1"/>
  <c r="AN97" i="9"/>
  <c r="BE97" i="9" s="1"/>
  <c r="AM97" i="9"/>
  <c r="BD97" i="9" s="1"/>
  <c r="AL97" i="9"/>
  <c r="BC97" i="9" s="1"/>
  <c r="AK97" i="9"/>
  <c r="BB97" i="9" s="1"/>
  <c r="AJ97" i="9"/>
  <c r="BA97" i="9" s="1"/>
  <c r="AI97" i="9"/>
  <c r="AZ97" i="9" s="1"/>
  <c r="AX96" i="9"/>
  <c r="BO96" i="9" s="1"/>
  <c r="AW96" i="9"/>
  <c r="BN96" i="9" s="1"/>
  <c r="AV96" i="9"/>
  <c r="BM96" i="9" s="1"/>
  <c r="AU96" i="9"/>
  <c r="BL96" i="9" s="1"/>
  <c r="AT96" i="9"/>
  <c r="BK96" i="9" s="1"/>
  <c r="AS96" i="9"/>
  <c r="BJ96" i="9" s="1"/>
  <c r="AR96" i="9"/>
  <c r="BI96" i="9" s="1"/>
  <c r="AQ96" i="9"/>
  <c r="BH96" i="9" s="1"/>
  <c r="AP96" i="9"/>
  <c r="BG96" i="9" s="1"/>
  <c r="AO96" i="9"/>
  <c r="BF96" i="9" s="1"/>
  <c r="AN96" i="9"/>
  <c r="BE96" i="9" s="1"/>
  <c r="AM96" i="9"/>
  <c r="BD96" i="9" s="1"/>
  <c r="AL96" i="9"/>
  <c r="BC96" i="9" s="1"/>
  <c r="AK96" i="9"/>
  <c r="BB96" i="9" s="1"/>
  <c r="AJ96" i="9"/>
  <c r="BA96" i="9" s="1"/>
  <c r="AI96" i="9"/>
  <c r="AZ96" i="9" s="1"/>
  <c r="AX95" i="9"/>
  <c r="BO95" i="9" s="1"/>
  <c r="AW95" i="9"/>
  <c r="BN95" i="9" s="1"/>
  <c r="AV95" i="9"/>
  <c r="BM95" i="9" s="1"/>
  <c r="AU95" i="9"/>
  <c r="BL95" i="9" s="1"/>
  <c r="AT95" i="9"/>
  <c r="BK95" i="9" s="1"/>
  <c r="AS95" i="9"/>
  <c r="BJ95" i="9" s="1"/>
  <c r="AR95" i="9"/>
  <c r="BI95" i="9" s="1"/>
  <c r="AQ95" i="9"/>
  <c r="BH95" i="9" s="1"/>
  <c r="AP95" i="9"/>
  <c r="BG95" i="9" s="1"/>
  <c r="AO95" i="9"/>
  <c r="BF95" i="9" s="1"/>
  <c r="AN95" i="9"/>
  <c r="BE95" i="9" s="1"/>
  <c r="AM95" i="9"/>
  <c r="BD95" i="9" s="1"/>
  <c r="AL95" i="9"/>
  <c r="BC95" i="9" s="1"/>
  <c r="AK95" i="9"/>
  <c r="BB95" i="9" s="1"/>
  <c r="AJ95" i="9"/>
  <c r="BA95" i="9" s="1"/>
  <c r="AI95" i="9"/>
  <c r="AZ95" i="9" s="1"/>
  <c r="AX94" i="9"/>
  <c r="BO94" i="9" s="1"/>
  <c r="AW94" i="9"/>
  <c r="BN94" i="9" s="1"/>
  <c r="AV94" i="9"/>
  <c r="BM94" i="9" s="1"/>
  <c r="AU94" i="9"/>
  <c r="BL94" i="9" s="1"/>
  <c r="AT94" i="9"/>
  <c r="BK94" i="9" s="1"/>
  <c r="AS94" i="9"/>
  <c r="BJ94" i="9" s="1"/>
  <c r="AR94" i="9"/>
  <c r="BI94" i="9" s="1"/>
  <c r="AQ94" i="9"/>
  <c r="BH94" i="9" s="1"/>
  <c r="AP94" i="9"/>
  <c r="BG94" i="9" s="1"/>
  <c r="AO94" i="9"/>
  <c r="BF94" i="9" s="1"/>
  <c r="AN94" i="9"/>
  <c r="BE94" i="9" s="1"/>
  <c r="AM94" i="9"/>
  <c r="BD94" i="9" s="1"/>
  <c r="AL94" i="9"/>
  <c r="BC94" i="9" s="1"/>
  <c r="AK94" i="9"/>
  <c r="BB94" i="9" s="1"/>
  <c r="AJ94" i="9"/>
  <c r="BA94" i="9" s="1"/>
  <c r="AI94" i="9"/>
  <c r="AZ94" i="9" s="1"/>
  <c r="AX93" i="9"/>
  <c r="BO93" i="9" s="1"/>
  <c r="AW93" i="9"/>
  <c r="BN93" i="9" s="1"/>
  <c r="AV93" i="9"/>
  <c r="BM93" i="9" s="1"/>
  <c r="AU93" i="9"/>
  <c r="BL93" i="9" s="1"/>
  <c r="AT93" i="9"/>
  <c r="BK93" i="9" s="1"/>
  <c r="AS93" i="9"/>
  <c r="BJ93" i="9" s="1"/>
  <c r="AR93" i="9"/>
  <c r="BI93" i="9" s="1"/>
  <c r="AQ93" i="9"/>
  <c r="BH93" i="9" s="1"/>
  <c r="AP93" i="9"/>
  <c r="BG93" i="9" s="1"/>
  <c r="AO93" i="9"/>
  <c r="BF93" i="9" s="1"/>
  <c r="AN93" i="9"/>
  <c r="BE93" i="9" s="1"/>
  <c r="AM93" i="9"/>
  <c r="BD93" i="9" s="1"/>
  <c r="AL93" i="9"/>
  <c r="BC93" i="9" s="1"/>
  <c r="AK93" i="9"/>
  <c r="BB93" i="9" s="1"/>
  <c r="AJ93" i="9"/>
  <c r="BA93" i="9" s="1"/>
  <c r="AI93" i="9"/>
  <c r="AZ93" i="9" s="1"/>
  <c r="AX92" i="9"/>
  <c r="BO92" i="9" s="1"/>
  <c r="AW92" i="9"/>
  <c r="BN92" i="9" s="1"/>
  <c r="AV92" i="9"/>
  <c r="BM92" i="9" s="1"/>
  <c r="AU92" i="9"/>
  <c r="BL92" i="9" s="1"/>
  <c r="AT92" i="9"/>
  <c r="BK92" i="9" s="1"/>
  <c r="AS92" i="9"/>
  <c r="BJ92" i="9" s="1"/>
  <c r="AR92" i="9"/>
  <c r="BI92" i="9" s="1"/>
  <c r="AQ92" i="9"/>
  <c r="BH92" i="9" s="1"/>
  <c r="AP92" i="9"/>
  <c r="BG92" i="9" s="1"/>
  <c r="AO92" i="9"/>
  <c r="BF92" i="9" s="1"/>
  <c r="AN92" i="9"/>
  <c r="BE92" i="9" s="1"/>
  <c r="AM92" i="9"/>
  <c r="BD92" i="9" s="1"/>
  <c r="AL92" i="9"/>
  <c r="BC92" i="9" s="1"/>
  <c r="AK92" i="9"/>
  <c r="BB92" i="9" s="1"/>
  <c r="AJ92" i="9"/>
  <c r="BA92" i="9" s="1"/>
  <c r="AI92" i="9"/>
  <c r="AZ92" i="9" s="1"/>
  <c r="AX91" i="9"/>
  <c r="BO91" i="9" s="1"/>
  <c r="AW91" i="9"/>
  <c r="BN91" i="9" s="1"/>
  <c r="AV91" i="9"/>
  <c r="BM91" i="9" s="1"/>
  <c r="AU91" i="9"/>
  <c r="BL91" i="9" s="1"/>
  <c r="AT91" i="9"/>
  <c r="BK91" i="9" s="1"/>
  <c r="AS91" i="9"/>
  <c r="BJ91" i="9" s="1"/>
  <c r="AR91" i="9"/>
  <c r="BI91" i="9" s="1"/>
  <c r="AQ91" i="9"/>
  <c r="BH91" i="9" s="1"/>
  <c r="AP91" i="9"/>
  <c r="BG91" i="9" s="1"/>
  <c r="AO91" i="9"/>
  <c r="BF91" i="9" s="1"/>
  <c r="AN91" i="9"/>
  <c r="BE91" i="9" s="1"/>
  <c r="AM91" i="9"/>
  <c r="BD91" i="9" s="1"/>
  <c r="AL91" i="9"/>
  <c r="BC91" i="9" s="1"/>
  <c r="AK91" i="9"/>
  <c r="BB91" i="9" s="1"/>
  <c r="AJ91" i="9"/>
  <c r="BA91" i="9" s="1"/>
  <c r="AI91" i="9"/>
  <c r="AZ91" i="9" s="1"/>
  <c r="AX90" i="9"/>
  <c r="BO90" i="9" s="1"/>
  <c r="AW90" i="9"/>
  <c r="BN90" i="9" s="1"/>
  <c r="AV90" i="9"/>
  <c r="BM90" i="9" s="1"/>
  <c r="AU90" i="9"/>
  <c r="BL90" i="9" s="1"/>
  <c r="AT90" i="9"/>
  <c r="BK90" i="9" s="1"/>
  <c r="AS90" i="9"/>
  <c r="BJ90" i="9" s="1"/>
  <c r="AR90" i="9"/>
  <c r="BI90" i="9" s="1"/>
  <c r="AQ90" i="9"/>
  <c r="BH90" i="9" s="1"/>
  <c r="AP90" i="9"/>
  <c r="BG90" i="9" s="1"/>
  <c r="AO90" i="9"/>
  <c r="BF90" i="9" s="1"/>
  <c r="AN90" i="9"/>
  <c r="BE90" i="9" s="1"/>
  <c r="AM90" i="9"/>
  <c r="BD90" i="9" s="1"/>
  <c r="AL90" i="9"/>
  <c r="BC90" i="9" s="1"/>
  <c r="AK90" i="9"/>
  <c r="BB90" i="9" s="1"/>
  <c r="AJ90" i="9"/>
  <c r="BA90" i="9" s="1"/>
  <c r="AI90" i="9"/>
  <c r="AZ90" i="9" s="1"/>
  <c r="AX89" i="9"/>
  <c r="BO89" i="9" s="1"/>
  <c r="AW89" i="9"/>
  <c r="BN89" i="9" s="1"/>
  <c r="AV89" i="9"/>
  <c r="BM89" i="9" s="1"/>
  <c r="AU89" i="9"/>
  <c r="BL89" i="9" s="1"/>
  <c r="AT89" i="9"/>
  <c r="BK89" i="9" s="1"/>
  <c r="AS89" i="9"/>
  <c r="BJ89" i="9" s="1"/>
  <c r="AR89" i="9"/>
  <c r="BI89" i="9" s="1"/>
  <c r="AQ89" i="9"/>
  <c r="BH89" i="9" s="1"/>
  <c r="AP89" i="9"/>
  <c r="BG89" i="9" s="1"/>
  <c r="AO89" i="9"/>
  <c r="BF89" i="9" s="1"/>
  <c r="AN89" i="9"/>
  <c r="BE89" i="9" s="1"/>
  <c r="AM89" i="9"/>
  <c r="BD89" i="9" s="1"/>
  <c r="AL89" i="9"/>
  <c r="BC89" i="9" s="1"/>
  <c r="AK89" i="9"/>
  <c r="BB89" i="9" s="1"/>
  <c r="AJ89" i="9"/>
  <c r="BA89" i="9" s="1"/>
  <c r="AI89" i="9"/>
  <c r="AZ89" i="9" s="1"/>
  <c r="AX88" i="9"/>
  <c r="BO88" i="9" s="1"/>
  <c r="AW88" i="9"/>
  <c r="BN88" i="9" s="1"/>
  <c r="AV88" i="9"/>
  <c r="BM88" i="9" s="1"/>
  <c r="AU88" i="9"/>
  <c r="BL88" i="9" s="1"/>
  <c r="AT88" i="9"/>
  <c r="BK88" i="9" s="1"/>
  <c r="AS88" i="9"/>
  <c r="BJ88" i="9" s="1"/>
  <c r="AR88" i="9"/>
  <c r="BI88" i="9" s="1"/>
  <c r="AQ88" i="9"/>
  <c r="BH88" i="9" s="1"/>
  <c r="AP88" i="9"/>
  <c r="BG88" i="9" s="1"/>
  <c r="AO88" i="9"/>
  <c r="BF88" i="9" s="1"/>
  <c r="AN88" i="9"/>
  <c r="BE88" i="9" s="1"/>
  <c r="AM88" i="9"/>
  <c r="BD88" i="9" s="1"/>
  <c r="AL88" i="9"/>
  <c r="BC88" i="9" s="1"/>
  <c r="AK88" i="9"/>
  <c r="BB88" i="9" s="1"/>
  <c r="AJ88" i="9"/>
  <c r="BA88" i="9" s="1"/>
  <c r="AI88" i="9"/>
  <c r="AZ88" i="9" s="1"/>
  <c r="AX87" i="9"/>
  <c r="BO87" i="9" s="1"/>
  <c r="AW87" i="9"/>
  <c r="BN87" i="9" s="1"/>
  <c r="AV87" i="9"/>
  <c r="BM87" i="9" s="1"/>
  <c r="AU87" i="9"/>
  <c r="BL87" i="9" s="1"/>
  <c r="AT87" i="9"/>
  <c r="BK87" i="9" s="1"/>
  <c r="AS87" i="9"/>
  <c r="BJ87" i="9" s="1"/>
  <c r="AR87" i="9"/>
  <c r="BI87" i="9" s="1"/>
  <c r="AQ87" i="9"/>
  <c r="BH87" i="9" s="1"/>
  <c r="AP87" i="9"/>
  <c r="BG87" i="9" s="1"/>
  <c r="AO87" i="9"/>
  <c r="BF87" i="9" s="1"/>
  <c r="AN87" i="9"/>
  <c r="BE87" i="9" s="1"/>
  <c r="AM87" i="9"/>
  <c r="BD87" i="9" s="1"/>
  <c r="AL87" i="9"/>
  <c r="BC87" i="9" s="1"/>
  <c r="AK87" i="9"/>
  <c r="BB87" i="9" s="1"/>
  <c r="AJ87" i="9"/>
  <c r="BA87" i="9" s="1"/>
  <c r="AI87" i="9"/>
  <c r="AZ87" i="9" s="1"/>
  <c r="AX86" i="9"/>
  <c r="BO86" i="9" s="1"/>
  <c r="AW86" i="9"/>
  <c r="BN86" i="9" s="1"/>
  <c r="AV86" i="9"/>
  <c r="BM86" i="9" s="1"/>
  <c r="AU86" i="9"/>
  <c r="BL86" i="9" s="1"/>
  <c r="AT86" i="9"/>
  <c r="BK86" i="9" s="1"/>
  <c r="AS86" i="9"/>
  <c r="BJ86" i="9" s="1"/>
  <c r="AR86" i="9"/>
  <c r="BI86" i="9" s="1"/>
  <c r="AQ86" i="9"/>
  <c r="BH86" i="9" s="1"/>
  <c r="AP86" i="9"/>
  <c r="BG86" i="9" s="1"/>
  <c r="AO86" i="9"/>
  <c r="BF86" i="9" s="1"/>
  <c r="AN86" i="9"/>
  <c r="BE86" i="9" s="1"/>
  <c r="AM86" i="9"/>
  <c r="BD86" i="9" s="1"/>
  <c r="AL86" i="9"/>
  <c r="BC86" i="9" s="1"/>
  <c r="AK86" i="9"/>
  <c r="BB86" i="9" s="1"/>
  <c r="AJ86" i="9"/>
  <c r="BA86" i="9" s="1"/>
  <c r="AI86" i="9"/>
  <c r="AZ86" i="9" s="1"/>
  <c r="AX85" i="9"/>
  <c r="BO85" i="9" s="1"/>
  <c r="AW85" i="9"/>
  <c r="BN85" i="9" s="1"/>
  <c r="AV85" i="9"/>
  <c r="BM85" i="9" s="1"/>
  <c r="AU85" i="9"/>
  <c r="BL85" i="9" s="1"/>
  <c r="AT85" i="9"/>
  <c r="BK85" i="9" s="1"/>
  <c r="AS85" i="9"/>
  <c r="BJ85" i="9" s="1"/>
  <c r="AR85" i="9"/>
  <c r="BI85" i="9" s="1"/>
  <c r="AQ85" i="9"/>
  <c r="BH85" i="9" s="1"/>
  <c r="AP85" i="9"/>
  <c r="BG85" i="9" s="1"/>
  <c r="AO85" i="9"/>
  <c r="BF85" i="9" s="1"/>
  <c r="AN85" i="9"/>
  <c r="BE85" i="9" s="1"/>
  <c r="AM85" i="9"/>
  <c r="BD85" i="9" s="1"/>
  <c r="AL85" i="9"/>
  <c r="BC85" i="9" s="1"/>
  <c r="AK85" i="9"/>
  <c r="BB85" i="9" s="1"/>
  <c r="AJ85" i="9"/>
  <c r="BA85" i="9" s="1"/>
  <c r="AI85" i="9"/>
  <c r="AZ85" i="9" s="1"/>
  <c r="AX84" i="9"/>
  <c r="BO84" i="9" s="1"/>
  <c r="AW84" i="9"/>
  <c r="BN84" i="9" s="1"/>
  <c r="AV84" i="9"/>
  <c r="BM84" i="9" s="1"/>
  <c r="AU84" i="9"/>
  <c r="BL84" i="9" s="1"/>
  <c r="AT84" i="9"/>
  <c r="BK84" i="9" s="1"/>
  <c r="AS84" i="9"/>
  <c r="BJ84" i="9" s="1"/>
  <c r="AR84" i="9"/>
  <c r="BI84" i="9" s="1"/>
  <c r="AQ84" i="9"/>
  <c r="BH84" i="9" s="1"/>
  <c r="AP84" i="9"/>
  <c r="BG84" i="9" s="1"/>
  <c r="AO84" i="9"/>
  <c r="BF84" i="9" s="1"/>
  <c r="AN84" i="9"/>
  <c r="BE84" i="9" s="1"/>
  <c r="AM84" i="9"/>
  <c r="BD84" i="9" s="1"/>
  <c r="AL84" i="9"/>
  <c r="BC84" i="9" s="1"/>
  <c r="AK84" i="9"/>
  <c r="BB84" i="9" s="1"/>
  <c r="AJ84" i="9"/>
  <c r="BA84" i="9" s="1"/>
  <c r="AI84" i="9"/>
  <c r="AZ84" i="9" s="1"/>
  <c r="AX83" i="9"/>
  <c r="BO83" i="9" s="1"/>
  <c r="AW83" i="9"/>
  <c r="BN83" i="9" s="1"/>
  <c r="AV83" i="9"/>
  <c r="BM83" i="9" s="1"/>
  <c r="AU83" i="9"/>
  <c r="BL83" i="9" s="1"/>
  <c r="AT83" i="9"/>
  <c r="BK83" i="9" s="1"/>
  <c r="AS83" i="9"/>
  <c r="BJ83" i="9" s="1"/>
  <c r="AR83" i="9"/>
  <c r="BI83" i="9" s="1"/>
  <c r="AQ83" i="9"/>
  <c r="BH83" i="9" s="1"/>
  <c r="AP83" i="9"/>
  <c r="BG83" i="9" s="1"/>
  <c r="AO83" i="9"/>
  <c r="BF83" i="9" s="1"/>
  <c r="AN83" i="9"/>
  <c r="BE83" i="9" s="1"/>
  <c r="AM83" i="9"/>
  <c r="BD83" i="9" s="1"/>
  <c r="AL83" i="9"/>
  <c r="BC83" i="9" s="1"/>
  <c r="AK83" i="9"/>
  <c r="BB83" i="9" s="1"/>
  <c r="AJ83" i="9"/>
  <c r="BA83" i="9" s="1"/>
  <c r="AI83" i="9"/>
  <c r="AZ83" i="9" s="1"/>
  <c r="AX82" i="9"/>
  <c r="BO82" i="9" s="1"/>
  <c r="AW82" i="9"/>
  <c r="BN82" i="9" s="1"/>
  <c r="AV82" i="9"/>
  <c r="BM82" i="9" s="1"/>
  <c r="AU82" i="9"/>
  <c r="BL82" i="9" s="1"/>
  <c r="AT82" i="9"/>
  <c r="BK82" i="9" s="1"/>
  <c r="AS82" i="9"/>
  <c r="BJ82" i="9" s="1"/>
  <c r="AR82" i="9"/>
  <c r="BI82" i="9" s="1"/>
  <c r="AQ82" i="9"/>
  <c r="BH82" i="9" s="1"/>
  <c r="AP82" i="9"/>
  <c r="BG82" i="9" s="1"/>
  <c r="AO82" i="9"/>
  <c r="BF82" i="9" s="1"/>
  <c r="AN82" i="9"/>
  <c r="BE82" i="9" s="1"/>
  <c r="AM82" i="9"/>
  <c r="BD82" i="9" s="1"/>
  <c r="AL82" i="9"/>
  <c r="BC82" i="9" s="1"/>
  <c r="AK82" i="9"/>
  <c r="BB82" i="9" s="1"/>
  <c r="AJ82" i="9"/>
  <c r="BA82" i="9" s="1"/>
  <c r="AI82" i="9"/>
  <c r="AZ82" i="9" s="1"/>
  <c r="AX81" i="9"/>
  <c r="BO81" i="9" s="1"/>
  <c r="AW81" i="9"/>
  <c r="BN81" i="9" s="1"/>
  <c r="AV81" i="9"/>
  <c r="BM81" i="9" s="1"/>
  <c r="AU81" i="9"/>
  <c r="BL81" i="9" s="1"/>
  <c r="AT81" i="9"/>
  <c r="BK81" i="9" s="1"/>
  <c r="AS81" i="9"/>
  <c r="BJ81" i="9" s="1"/>
  <c r="AR81" i="9"/>
  <c r="BI81" i="9" s="1"/>
  <c r="AQ81" i="9"/>
  <c r="BH81" i="9" s="1"/>
  <c r="AP81" i="9"/>
  <c r="BG81" i="9" s="1"/>
  <c r="AO81" i="9"/>
  <c r="BF81" i="9" s="1"/>
  <c r="AN81" i="9"/>
  <c r="BE81" i="9" s="1"/>
  <c r="AM81" i="9"/>
  <c r="BD81" i="9" s="1"/>
  <c r="AL81" i="9"/>
  <c r="BC81" i="9" s="1"/>
  <c r="AK81" i="9"/>
  <c r="BB81" i="9" s="1"/>
  <c r="AJ81" i="9"/>
  <c r="BA81" i="9" s="1"/>
  <c r="AI81" i="9"/>
  <c r="AZ81" i="9" s="1"/>
  <c r="AX80" i="9"/>
  <c r="BO80" i="9" s="1"/>
  <c r="AW80" i="9"/>
  <c r="BN80" i="9" s="1"/>
  <c r="AV80" i="9"/>
  <c r="BM80" i="9" s="1"/>
  <c r="AU80" i="9"/>
  <c r="BL80" i="9" s="1"/>
  <c r="AT80" i="9"/>
  <c r="BK80" i="9" s="1"/>
  <c r="AS80" i="9"/>
  <c r="BJ80" i="9" s="1"/>
  <c r="AR80" i="9"/>
  <c r="BI80" i="9" s="1"/>
  <c r="AQ80" i="9"/>
  <c r="BH80" i="9" s="1"/>
  <c r="AP80" i="9"/>
  <c r="BG80" i="9" s="1"/>
  <c r="AO80" i="9"/>
  <c r="BF80" i="9" s="1"/>
  <c r="AN80" i="9"/>
  <c r="BE80" i="9" s="1"/>
  <c r="AM80" i="9"/>
  <c r="BD80" i="9" s="1"/>
  <c r="AL80" i="9"/>
  <c r="BC80" i="9" s="1"/>
  <c r="AK80" i="9"/>
  <c r="BB80" i="9" s="1"/>
  <c r="AJ80" i="9"/>
  <c r="BA80" i="9" s="1"/>
  <c r="AI80" i="9"/>
  <c r="AZ80" i="9" s="1"/>
  <c r="AX79" i="9"/>
  <c r="BO79" i="9" s="1"/>
  <c r="AW79" i="9"/>
  <c r="BN79" i="9" s="1"/>
  <c r="AV79" i="9"/>
  <c r="BM79" i="9" s="1"/>
  <c r="AU79" i="9"/>
  <c r="BL79" i="9" s="1"/>
  <c r="AT79" i="9"/>
  <c r="BK79" i="9" s="1"/>
  <c r="AS79" i="9"/>
  <c r="BJ79" i="9" s="1"/>
  <c r="AR79" i="9"/>
  <c r="BI79" i="9" s="1"/>
  <c r="AQ79" i="9"/>
  <c r="BH79" i="9" s="1"/>
  <c r="AP79" i="9"/>
  <c r="BG79" i="9" s="1"/>
  <c r="AO79" i="9"/>
  <c r="BF79" i="9" s="1"/>
  <c r="AN79" i="9"/>
  <c r="BE79" i="9" s="1"/>
  <c r="AM79" i="9"/>
  <c r="BD79" i="9" s="1"/>
  <c r="AL79" i="9"/>
  <c r="BC79" i="9" s="1"/>
  <c r="AK79" i="9"/>
  <c r="BB79" i="9" s="1"/>
  <c r="AJ79" i="9"/>
  <c r="BA79" i="9" s="1"/>
  <c r="AI79" i="9"/>
  <c r="AZ79" i="9" s="1"/>
  <c r="AX78" i="9"/>
  <c r="BO78" i="9" s="1"/>
  <c r="AW78" i="9"/>
  <c r="BN78" i="9" s="1"/>
  <c r="AV78" i="9"/>
  <c r="BM78" i="9" s="1"/>
  <c r="AU78" i="9"/>
  <c r="BL78" i="9" s="1"/>
  <c r="AT78" i="9"/>
  <c r="BK78" i="9" s="1"/>
  <c r="AS78" i="9"/>
  <c r="BJ78" i="9" s="1"/>
  <c r="AR78" i="9"/>
  <c r="BI78" i="9" s="1"/>
  <c r="AQ78" i="9"/>
  <c r="BH78" i="9" s="1"/>
  <c r="AP78" i="9"/>
  <c r="BG78" i="9" s="1"/>
  <c r="AO78" i="9"/>
  <c r="BF78" i="9" s="1"/>
  <c r="AN78" i="9"/>
  <c r="BE78" i="9" s="1"/>
  <c r="AM78" i="9"/>
  <c r="BD78" i="9" s="1"/>
  <c r="AL78" i="9"/>
  <c r="BC78" i="9" s="1"/>
  <c r="AK78" i="9"/>
  <c r="BB78" i="9" s="1"/>
  <c r="AJ78" i="9"/>
  <c r="BA78" i="9" s="1"/>
  <c r="AI78" i="9"/>
  <c r="AZ78" i="9" s="1"/>
  <c r="AX77" i="9"/>
  <c r="BO77" i="9" s="1"/>
  <c r="AW77" i="9"/>
  <c r="BN77" i="9" s="1"/>
  <c r="AV77" i="9"/>
  <c r="BM77" i="9" s="1"/>
  <c r="AU77" i="9"/>
  <c r="BL77" i="9" s="1"/>
  <c r="AT77" i="9"/>
  <c r="BK77" i="9" s="1"/>
  <c r="AS77" i="9"/>
  <c r="BJ77" i="9" s="1"/>
  <c r="AR77" i="9"/>
  <c r="BI77" i="9" s="1"/>
  <c r="AQ77" i="9"/>
  <c r="BH77" i="9" s="1"/>
  <c r="AP77" i="9"/>
  <c r="BG77" i="9" s="1"/>
  <c r="AO77" i="9"/>
  <c r="BF77" i="9" s="1"/>
  <c r="AN77" i="9"/>
  <c r="BE77" i="9" s="1"/>
  <c r="AM77" i="9"/>
  <c r="BD77" i="9" s="1"/>
  <c r="AL77" i="9"/>
  <c r="BC77" i="9" s="1"/>
  <c r="AK77" i="9"/>
  <c r="BB77" i="9" s="1"/>
  <c r="AJ77" i="9"/>
  <c r="BA77" i="9" s="1"/>
  <c r="AI77" i="9"/>
  <c r="AZ77" i="9" s="1"/>
  <c r="AX76" i="9"/>
  <c r="BO76" i="9" s="1"/>
  <c r="AW76" i="9"/>
  <c r="BN76" i="9" s="1"/>
  <c r="AV76" i="9"/>
  <c r="BM76" i="9" s="1"/>
  <c r="AU76" i="9"/>
  <c r="BL76" i="9" s="1"/>
  <c r="AT76" i="9"/>
  <c r="BK76" i="9" s="1"/>
  <c r="AS76" i="9"/>
  <c r="BJ76" i="9" s="1"/>
  <c r="AR76" i="9"/>
  <c r="BI76" i="9" s="1"/>
  <c r="AQ76" i="9"/>
  <c r="BH76" i="9" s="1"/>
  <c r="AP76" i="9"/>
  <c r="BG76" i="9" s="1"/>
  <c r="AO76" i="9"/>
  <c r="BF76" i="9" s="1"/>
  <c r="AN76" i="9"/>
  <c r="BE76" i="9" s="1"/>
  <c r="AM76" i="9"/>
  <c r="BD76" i="9" s="1"/>
  <c r="AL76" i="9"/>
  <c r="BC76" i="9" s="1"/>
  <c r="AK76" i="9"/>
  <c r="BB76" i="9" s="1"/>
  <c r="AJ76" i="9"/>
  <c r="BA76" i="9" s="1"/>
  <c r="AI76" i="9"/>
  <c r="AZ76" i="9" s="1"/>
  <c r="AX75" i="9"/>
  <c r="BO75" i="9" s="1"/>
  <c r="AW75" i="9"/>
  <c r="BN75" i="9" s="1"/>
  <c r="AV75" i="9"/>
  <c r="BM75" i="9" s="1"/>
  <c r="AU75" i="9"/>
  <c r="BL75" i="9" s="1"/>
  <c r="AT75" i="9"/>
  <c r="BK75" i="9" s="1"/>
  <c r="AS75" i="9"/>
  <c r="BJ75" i="9" s="1"/>
  <c r="AR75" i="9"/>
  <c r="BI75" i="9" s="1"/>
  <c r="AQ75" i="9"/>
  <c r="BH75" i="9" s="1"/>
  <c r="AP75" i="9"/>
  <c r="BG75" i="9" s="1"/>
  <c r="AO75" i="9"/>
  <c r="BF75" i="9" s="1"/>
  <c r="AN75" i="9"/>
  <c r="BE75" i="9" s="1"/>
  <c r="AM75" i="9"/>
  <c r="BD75" i="9" s="1"/>
  <c r="AL75" i="9"/>
  <c r="BC75" i="9" s="1"/>
  <c r="AK75" i="9"/>
  <c r="BB75" i="9" s="1"/>
  <c r="AJ75" i="9"/>
  <c r="BA75" i="9" s="1"/>
  <c r="AI75" i="9"/>
  <c r="AZ75" i="9" s="1"/>
  <c r="AX74" i="9"/>
  <c r="BO74" i="9" s="1"/>
  <c r="AW74" i="9"/>
  <c r="BN74" i="9" s="1"/>
  <c r="AV74" i="9"/>
  <c r="BM74" i="9" s="1"/>
  <c r="AU74" i="9"/>
  <c r="BL74" i="9" s="1"/>
  <c r="AT74" i="9"/>
  <c r="BK74" i="9" s="1"/>
  <c r="AS74" i="9"/>
  <c r="BJ74" i="9" s="1"/>
  <c r="AR74" i="9"/>
  <c r="BI74" i="9" s="1"/>
  <c r="AQ74" i="9"/>
  <c r="BH74" i="9" s="1"/>
  <c r="AP74" i="9"/>
  <c r="BG74" i="9" s="1"/>
  <c r="AO74" i="9"/>
  <c r="BF74" i="9" s="1"/>
  <c r="AN74" i="9"/>
  <c r="BE74" i="9" s="1"/>
  <c r="AM74" i="9"/>
  <c r="BD74" i="9" s="1"/>
  <c r="AL74" i="9"/>
  <c r="BC74" i="9" s="1"/>
  <c r="AK74" i="9"/>
  <c r="BB74" i="9" s="1"/>
  <c r="AJ74" i="9"/>
  <c r="BA74" i="9" s="1"/>
  <c r="AI74" i="9"/>
  <c r="AZ74" i="9" s="1"/>
  <c r="AX73" i="9"/>
  <c r="BO73" i="9" s="1"/>
  <c r="AW73" i="9"/>
  <c r="BN73" i="9" s="1"/>
  <c r="AV73" i="9"/>
  <c r="BM73" i="9" s="1"/>
  <c r="AU73" i="9"/>
  <c r="BL73" i="9" s="1"/>
  <c r="AT73" i="9"/>
  <c r="BK73" i="9" s="1"/>
  <c r="AS73" i="9"/>
  <c r="BJ73" i="9" s="1"/>
  <c r="AR73" i="9"/>
  <c r="BI73" i="9" s="1"/>
  <c r="AQ73" i="9"/>
  <c r="BH73" i="9" s="1"/>
  <c r="AP73" i="9"/>
  <c r="BG73" i="9" s="1"/>
  <c r="AO73" i="9"/>
  <c r="BF73" i="9" s="1"/>
  <c r="AN73" i="9"/>
  <c r="BE73" i="9" s="1"/>
  <c r="AM73" i="9"/>
  <c r="BD73" i="9" s="1"/>
  <c r="AL73" i="9"/>
  <c r="BC73" i="9" s="1"/>
  <c r="AK73" i="9"/>
  <c r="BB73" i="9" s="1"/>
  <c r="AJ73" i="9"/>
  <c r="BA73" i="9" s="1"/>
  <c r="AI73" i="9"/>
  <c r="AZ73" i="9" s="1"/>
  <c r="AX72" i="9"/>
  <c r="BO72" i="9" s="1"/>
  <c r="AW72" i="9"/>
  <c r="BN72" i="9" s="1"/>
  <c r="AV72" i="9"/>
  <c r="BM72" i="9" s="1"/>
  <c r="AU72" i="9"/>
  <c r="BL72" i="9" s="1"/>
  <c r="AT72" i="9"/>
  <c r="BK72" i="9" s="1"/>
  <c r="AS72" i="9"/>
  <c r="BJ72" i="9" s="1"/>
  <c r="AR72" i="9"/>
  <c r="BI72" i="9" s="1"/>
  <c r="AQ72" i="9"/>
  <c r="BH72" i="9" s="1"/>
  <c r="AP72" i="9"/>
  <c r="BG72" i="9" s="1"/>
  <c r="AO72" i="9"/>
  <c r="BF72" i="9" s="1"/>
  <c r="AN72" i="9"/>
  <c r="BE72" i="9" s="1"/>
  <c r="AM72" i="9"/>
  <c r="BD72" i="9" s="1"/>
  <c r="AL72" i="9"/>
  <c r="BC72" i="9" s="1"/>
  <c r="AK72" i="9"/>
  <c r="BB72" i="9" s="1"/>
  <c r="AJ72" i="9"/>
  <c r="BA72" i="9" s="1"/>
  <c r="AI72" i="9"/>
  <c r="AZ72" i="9" s="1"/>
  <c r="AX71" i="9"/>
  <c r="BO71" i="9" s="1"/>
  <c r="AW71" i="9"/>
  <c r="BN71" i="9" s="1"/>
  <c r="AV71" i="9"/>
  <c r="BM71" i="9" s="1"/>
  <c r="AU71" i="9"/>
  <c r="BL71" i="9" s="1"/>
  <c r="AT71" i="9"/>
  <c r="BK71" i="9" s="1"/>
  <c r="AS71" i="9"/>
  <c r="BJ71" i="9" s="1"/>
  <c r="AR71" i="9"/>
  <c r="BI71" i="9" s="1"/>
  <c r="AQ71" i="9"/>
  <c r="BH71" i="9" s="1"/>
  <c r="AP71" i="9"/>
  <c r="BG71" i="9" s="1"/>
  <c r="AO71" i="9"/>
  <c r="BF71" i="9" s="1"/>
  <c r="AN71" i="9"/>
  <c r="BE71" i="9" s="1"/>
  <c r="AM71" i="9"/>
  <c r="BD71" i="9" s="1"/>
  <c r="AL71" i="9"/>
  <c r="BC71" i="9" s="1"/>
  <c r="AK71" i="9"/>
  <c r="BB71" i="9" s="1"/>
  <c r="AJ71" i="9"/>
  <c r="BA71" i="9" s="1"/>
  <c r="AI71" i="9"/>
  <c r="AZ71" i="9" s="1"/>
  <c r="AX70" i="9"/>
  <c r="BO70" i="9" s="1"/>
  <c r="AW70" i="9"/>
  <c r="BN70" i="9" s="1"/>
  <c r="AV70" i="9"/>
  <c r="BM70" i="9" s="1"/>
  <c r="AU70" i="9"/>
  <c r="BL70" i="9" s="1"/>
  <c r="AT70" i="9"/>
  <c r="BK70" i="9" s="1"/>
  <c r="AS70" i="9"/>
  <c r="BJ70" i="9" s="1"/>
  <c r="AR70" i="9"/>
  <c r="BI70" i="9" s="1"/>
  <c r="AQ70" i="9"/>
  <c r="BH70" i="9" s="1"/>
  <c r="AP70" i="9"/>
  <c r="BG70" i="9" s="1"/>
  <c r="AO70" i="9"/>
  <c r="BF70" i="9" s="1"/>
  <c r="AN70" i="9"/>
  <c r="BE70" i="9" s="1"/>
  <c r="AM70" i="9"/>
  <c r="BD70" i="9" s="1"/>
  <c r="AL70" i="9"/>
  <c r="BC70" i="9" s="1"/>
  <c r="AK70" i="9"/>
  <c r="BB70" i="9" s="1"/>
  <c r="AJ70" i="9"/>
  <c r="BA70" i="9" s="1"/>
  <c r="AI70" i="9"/>
  <c r="AZ70" i="9" s="1"/>
  <c r="AX69" i="9"/>
  <c r="BO69" i="9" s="1"/>
  <c r="AW69" i="9"/>
  <c r="BN69" i="9" s="1"/>
  <c r="AV69" i="9"/>
  <c r="BM69" i="9" s="1"/>
  <c r="AU69" i="9"/>
  <c r="BL69" i="9" s="1"/>
  <c r="AT69" i="9"/>
  <c r="BK69" i="9" s="1"/>
  <c r="AS69" i="9"/>
  <c r="BJ69" i="9" s="1"/>
  <c r="AR69" i="9"/>
  <c r="BI69" i="9" s="1"/>
  <c r="AQ69" i="9"/>
  <c r="BH69" i="9" s="1"/>
  <c r="AP69" i="9"/>
  <c r="BG69" i="9" s="1"/>
  <c r="AO69" i="9"/>
  <c r="BF69" i="9" s="1"/>
  <c r="AN69" i="9"/>
  <c r="BE69" i="9" s="1"/>
  <c r="AM69" i="9"/>
  <c r="BD69" i="9" s="1"/>
  <c r="AL69" i="9"/>
  <c r="BC69" i="9" s="1"/>
  <c r="AK69" i="9"/>
  <c r="BB69" i="9" s="1"/>
  <c r="AJ69" i="9"/>
  <c r="BA69" i="9" s="1"/>
  <c r="AI69" i="9"/>
  <c r="AZ69" i="9" s="1"/>
  <c r="AX68" i="9"/>
  <c r="BO68" i="9" s="1"/>
  <c r="AW68" i="9"/>
  <c r="BN68" i="9" s="1"/>
  <c r="AV68" i="9"/>
  <c r="BM68" i="9" s="1"/>
  <c r="AU68" i="9"/>
  <c r="BL68" i="9" s="1"/>
  <c r="AT68" i="9"/>
  <c r="BK68" i="9" s="1"/>
  <c r="AS68" i="9"/>
  <c r="BJ68" i="9" s="1"/>
  <c r="AR68" i="9"/>
  <c r="BI68" i="9" s="1"/>
  <c r="AQ68" i="9"/>
  <c r="BH68" i="9" s="1"/>
  <c r="AP68" i="9"/>
  <c r="BG68" i="9" s="1"/>
  <c r="AO68" i="9"/>
  <c r="BF68" i="9" s="1"/>
  <c r="AN68" i="9"/>
  <c r="BE68" i="9" s="1"/>
  <c r="AM68" i="9"/>
  <c r="BD68" i="9" s="1"/>
  <c r="AL68" i="9"/>
  <c r="BC68" i="9" s="1"/>
  <c r="AK68" i="9"/>
  <c r="BB68" i="9" s="1"/>
  <c r="AJ68" i="9"/>
  <c r="BA68" i="9" s="1"/>
  <c r="AI68" i="9"/>
  <c r="AZ68" i="9" s="1"/>
  <c r="AX67" i="9"/>
  <c r="BO67" i="9" s="1"/>
  <c r="AW67" i="9"/>
  <c r="BN67" i="9" s="1"/>
  <c r="AV67" i="9"/>
  <c r="BM67" i="9" s="1"/>
  <c r="AU67" i="9"/>
  <c r="BL67" i="9" s="1"/>
  <c r="AT67" i="9"/>
  <c r="BK67" i="9" s="1"/>
  <c r="AS67" i="9"/>
  <c r="BJ67" i="9" s="1"/>
  <c r="AR67" i="9"/>
  <c r="BI67" i="9" s="1"/>
  <c r="AQ67" i="9"/>
  <c r="BH67" i="9" s="1"/>
  <c r="AP67" i="9"/>
  <c r="BG67" i="9" s="1"/>
  <c r="AO67" i="9"/>
  <c r="BF67" i="9" s="1"/>
  <c r="AN67" i="9"/>
  <c r="BE67" i="9" s="1"/>
  <c r="AM67" i="9"/>
  <c r="BD67" i="9" s="1"/>
  <c r="AL67" i="9"/>
  <c r="BC67" i="9" s="1"/>
  <c r="AK67" i="9"/>
  <c r="BB67" i="9" s="1"/>
  <c r="AJ67" i="9"/>
  <c r="BA67" i="9" s="1"/>
  <c r="AI67" i="9"/>
  <c r="AZ67" i="9" s="1"/>
  <c r="AX66" i="9"/>
  <c r="BO66" i="9" s="1"/>
  <c r="AW66" i="9"/>
  <c r="BN66" i="9" s="1"/>
  <c r="AV66" i="9"/>
  <c r="BM66" i="9" s="1"/>
  <c r="AU66" i="9"/>
  <c r="BL66" i="9" s="1"/>
  <c r="AT66" i="9"/>
  <c r="BK66" i="9" s="1"/>
  <c r="AS66" i="9"/>
  <c r="BJ66" i="9" s="1"/>
  <c r="AR66" i="9"/>
  <c r="BI66" i="9" s="1"/>
  <c r="AQ66" i="9"/>
  <c r="BH66" i="9" s="1"/>
  <c r="AP66" i="9"/>
  <c r="BG66" i="9" s="1"/>
  <c r="AO66" i="9"/>
  <c r="BF66" i="9" s="1"/>
  <c r="AN66" i="9"/>
  <c r="BE66" i="9" s="1"/>
  <c r="AM66" i="9"/>
  <c r="BD66" i="9" s="1"/>
  <c r="AL66" i="9"/>
  <c r="BC66" i="9" s="1"/>
  <c r="AK66" i="9"/>
  <c r="BB66" i="9" s="1"/>
  <c r="AJ66" i="9"/>
  <c r="BA66" i="9" s="1"/>
  <c r="AI66" i="9"/>
  <c r="AZ66" i="9" s="1"/>
  <c r="AX65" i="9"/>
  <c r="BO65" i="9" s="1"/>
  <c r="AW65" i="9"/>
  <c r="BN65" i="9" s="1"/>
  <c r="AV65" i="9"/>
  <c r="BM65" i="9" s="1"/>
  <c r="AU65" i="9"/>
  <c r="BL65" i="9" s="1"/>
  <c r="AT65" i="9"/>
  <c r="BK65" i="9" s="1"/>
  <c r="AS65" i="9"/>
  <c r="BJ65" i="9" s="1"/>
  <c r="AR65" i="9"/>
  <c r="BI65" i="9" s="1"/>
  <c r="AQ65" i="9"/>
  <c r="BH65" i="9" s="1"/>
  <c r="AP65" i="9"/>
  <c r="BG65" i="9" s="1"/>
  <c r="AO65" i="9"/>
  <c r="BF65" i="9" s="1"/>
  <c r="AN65" i="9"/>
  <c r="BE65" i="9" s="1"/>
  <c r="AM65" i="9"/>
  <c r="BD65" i="9" s="1"/>
  <c r="AL65" i="9"/>
  <c r="BC65" i="9" s="1"/>
  <c r="AK65" i="9"/>
  <c r="BB65" i="9" s="1"/>
  <c r="AJ65" i="9"/>
  <c r="BA65" i="9" s="1"/>
  <c r="AI65" i="9"/>
  <c r="AZ65" i="9" s="1"/>
  <c r="AX64" i="9"/>
  <c r="BO64" i="9" s="1"/>
  <c r="AW64" i="9"/>
  <c r="BN64" i="9" s="1"/>
  <c r="AV64" i="9"/>
  <c r="BM64" i="9" s="1"/>
  <c r="AU64" i="9"/>
  <c r="BL64" i="9" s="1"/>
  <c r="AT64" i="9"/>
  <c r="BK64" i="9" s="1"/>
  <c r="AS64" i="9"/>
  <c r="BJ64" i="9" s="1"/>
  <c r="AR64" i="9"/>
  <c r="BI64" i="9" s="1"/>
  <c r="AQ64" i="9"/>
  <c r="BH64" i="9" s="1"/>
  <c r="AP64" i="9"/>
  <c r="BG64" i="9" s="1"/>
  <c r="AO64" i="9"/>
  <c r="BF64" i="9" s="1"/>
  <c r="AN64" i="9"/>
  <c r="BE64" i="9" s="1"/>
  <c r="AM64" i="9"/>
  <c r="BD64" i="9" s="1"/>
  <c r="AL64" i="9"/>
  <c r="BC64" i="9" s="1"/>
  <c r="AK64" i="9"/>
  <c r="BB64" i="9" s="1"/>
  <c r="AJ64" i="9"/>
  <c r="BA64" i="9" s="1"/>
  <c r="AI64" i="9"/>
  <c r="AZ64" i="9" s="1"/>
  <c r="AX63" i="9"/>
  <c r="BO63" i="9" s="1"/>
  <c r="AW63" i="9"/>
  <c r="BN63" i="9" s="1"/>
  <c r="AV63" i="9"/>
  <c r="BM63" i="9" s="1"/>
  <c r="AU63" i="9"/>
  <c r="BL63" i="9" s="1"/>
  <c r="AT63" i="9"/>
  <c r="BK63" i="9" s="1"/>
  <c r="AS63" i="9"/>
  <c r="BJ63" i="9" s="1"/>
  <c r="AR63" i="9"/>
  <c r="BI63" i="9" s="1"/>
  <c r="AQ63" i="9"/>
  <c r="BH63" i="9" s="1"/>
  <c r="AP63" i="9"/>
  <c r="BG63" i="9" s="1"/>
  <c r="AO63" i="9"/>
  <c r="BF63" i="9" s="1"/>
  <c r="AN63" i="9"/>
  <c r="BE63" i="9" s="1"/>
  <c r="AM63" i="9"/>
  <c r="BD63" i="9" s="1"/>
  <c r="AL63" i="9"/>
  <c r="BC63" i="9" s="1"/>
  <c r="AK63" i="9"/>
  <c r="BB63" i="9" s="1"/>
  <c r="AJ63" i="9"/>
  <c r="BA63" i="9" s="1"/>
  <c r="AI63" i="9"/>
  <c r="AZ63" i="9" s="1"/>
  <c r="AX62" i="9"/>
  <c r="BO62" i="9" s="1"/>
  <c r="AW62" i="9"/>
  <c r="BN62" i="9" s="1"/>
  <c r="AV62" i="9"/>
  <c r="BM62" i="9" s="1"/>
  <c r="AU62" i="9"/>
  <c r="BL62" i="9" s="1"/>
  <c r="AT62" i="9"/>
  <c r="BK62" i="9" s="1"/>
  <c r="AS62" i="9"/>
  <c r="BJ62" i="9" s="1"/>
  <c r="AR62" i="9"/>
  <c r="BI62" i="9" s="1"/>
  <c r="AQ62" i="9"/>
  <c r="BH62" i="9" s="1"/>
  <c r="AP62" i="9"/>
  <c r="BG62" i="9" s="1"/>
  <c r="AO62" i="9"/>
  <c r="BF62" i="9" s="1"/>
  <c r="AN62" i="9"/>
  <c r="BE62" i="9" s="1"/>
  <c r="AM62" i="9"/>
  <c r="BD62" i="9" s="1"/>
  <c r="AL62" i="9"/>
  <c r="BC62" i="9" s="1"/>
  <c r="AK62" i="9"/>
  <c r="BB62" i="9" s="1"/>
  <c r="AJ62" i="9"/>
  <c r="BA62" i="9" s="1"/>
  <c r="AI62" i="9"/>
  <c r="AZ62" i="9" s="1"/>
  <c r="AX61" i="9"/>
  <c r="BO61" i="9" s="1"/>
  <c r="AW61" i="9"/>
  <c r="BN61" i="9" s="1"/>
  <c r="AV61" i="9"/>
  <c r="BM61" i="9" s="1"/>
  <c r="AU61" i="9"/>
  <c r="BL61" i="9" s="1"/>
  <c r="AT61" i="9"/>
  <c r="BK61" i="9" s="1"/>
  <c r="AS61" i="9"/>
  <c r="BJ61" i="9" s="1"/>
  <c r="AR61" i="9"/>
  <c r="BI61" i="9" s="1"/>
  <c r="AQ61" i="9"/>
  <c r="BH61" i="9" s="1"/>
  <c r="AP61" i="9"/>
  <c r="BG61" i="9" s="1"/>
  <c r="AO61" i="9"/>
  <c r="BF61" i="9" s="1"/>
  <c r="AN61" i="9"/>
  <c r="BE61" i="9" s="1"/>
  <c r="AM61" i="9"/>
  <c r="BD61" i="9" s="1"/>
  <c r="AL61" i="9"/>
  <c r="BC61" i="9" s="1"/>
  <c r="AK61" i="9"/>
  <c r="BB61" i="9" s="1"/>
  <c r="AJ61" i="9"/>
  <c r="BA61" i="9" s="1"/>
  <c r="AI61" i="9"/>
  <c r="AZ61" i="9" s="1"/>
  <c r="AX60" i="9"/>
  <c r="BO60" i="9" s="1"/>
  <c r="AW60" i="9"/>
  <c r="BN60" i="9" s="1"/>
  <c r="AV60" i="9"/>
  <c r="BM60" i="9" s="1"/>
  <c r="AU60" i="9"/>
  <c r="BL60" i="9" s="1"/>
  <c r="AT60" i="9"/>
  <c r="BK60" i="9" s="1"/>
  <c r="AS60" i="9"/>
  <c r="BJ60" i="9" s="1"/>
  <c r="AR60" i="9"/>
  <c r="BI60" i="9" s="1"/>
  <c r="AQ60" i="9"/>
  <c r="BH60" i="9" s="1"/>
  <c r="AP60" i="9"/>
  <c r="BG60" i="9" s="1"/>
  <c r="AO60" i="9"/>
  <c r="BF60" i="9" s="1"/>
  <c r="AN60" i="9"/>
  <c r="BE60" i="9" s="1"/>
  <c r="AM60" i="9"/>
  <c r="BD60" i="9" s="1"/>
  <c r="AL60" i="9"/>
  <c r="BC60" i="9" s="1"/>
  <c r="AK60" i="9"/>
  <c r="BB60" i="9" s="1"/>
  <c r="AJ60" i="9"/>
  <c r="BA60" i="9" s="1"/>
  <c r="AI60" i="9"/>
  <c r="AZ60" i="9" s="1"/>
  <c r="AX59" i="9"/>
  <c r="BO59" i="9" s="1"/>
  <c r="AW59" i="9"/>
  <c r="BN59" i="9" s="1"/>
  <c r="AV59" i="9"/>
  <c r="BM59" i="9" s="1"/>
  <c r="AU59" i="9"/>
  <c r="BL59" i="9" s="1"/>
  <c r="AT59" i="9"/>
  <c r="BK59" i="9" s="1"/>
  <c r="AS59" i="9"/>
  <c r="BJ59" i="9" s="1"/>
  <c r="AR59" i="9"/>
  <c r="BI59" i="9" s="1"/>
  <c r="AQ59" i="9"/>
  <c r="BH59" i="9" s="1"/>
  <c r="AP59" i="9"/>
  <c r="BG59" i="9" s="1"/>
  <c r="AO59" i="9"/>
  <c r="BF59" i="9" s="1"/>
  <c r="AN59" i="9"/>
  <c r="BE59" i="9" s="1"/>
  <c r="AM59" i="9"/>
  <c r="BD59" i="9" s="1"/>
  <c r="AL59" i="9"/>
  <c r="BC59" i="9" s="1"/>
  <c r="AK59" i="9"/>
  <c r="BB59" i="9" s="1"/>
  <c r="AJ59" i="9"/>
  <c r="BA59" i="9" s="1"/>
  <c r="AI59" i="9"/>
  <c r="AZ59" i="9" s="1"/>
  <c r="AX58" i="9"/>
  <c r="BO58" i="9" s="1"/>
  <c r="AW58" i="9"/>
  <c r="BN58" i="9" s="1"/>
  <c r="AV58" i="9"/>
  <c r="BM58" i="9" s="1"/>
  <c r="AU58" i="9"/>
  <c r="BL58" i="9" s="1"/>
  <c r="AT58" i="9"/>
  <c r="BK58" i="9" s="1"/>
  <c r="AS58" i="9"/>
  <c r="BJ58" i="9" s="1"/>
  <c r="AR58" i="9"/>
  <c r="BI58" i="9" s="1"/>
  <c r="AQ58" i="9"/>
  <c r="BH58" i="9" s="1"/>
  <c r="AP58" i="9"/>
  <c r="BG58" i="9" s="1"/>
  <c r="AO58" i="9"/>
  <c r="BF58" i="9" s="1"/>
  <c r="AN58" i="9"/>
  <c r="BE58" i="9" s="1"/>
  <c r="AM58" i="9"/>
  <c r="BD58" i="9" s="1"/>
  <c r="AL58" i="9"/>
  <c r="BC58" i="9" s="1"/>
  <c r="AK58" i="9"/>
  <c r="BB58" i="9" s="1"/>
  <c r="AJ58" i="9"/>
  <c r="BA58" i="9" s="1"/>
  <c r="AI58" i="9"/>
  <c r="AZ58" i="9" s="1"/>
  <c r="AX57" i="9"/>
  <c r="BO57" i="9" s="1"/>
  <c r="AW57" i="9"/>
  <c r="BN57" i="9" s="1"/>
  <c r="AV57" i="9"/>
  <c r="BM57" i="9" s="1"/>
  <c r="AU57" i="9"/>
  <c r="BL57" i="9" s="1"/>
  <c r="AT57" i="9"/>
  <c r="BK57" i="9" s="1"/>
  <c r="AS57" i="9"/>
  <c r="BJ57" i="9" s="1"/>
  <c r="AR57" i="9"/>
  <c r="BI57" i="9" s="1"/>
  <c r="AQ57" i="9"/>
  <c r="BH57" i="9" s="1"/>
  <c r="AP57" i="9"/>
  <c r="BG57" i="9" s="1"/>
  <c r="AO57" i="9"/>
  <c r="BF57" i="9" s="1"/>
  <c r="AN57" i="9"/>
  <c r="BE57" i="9" s="1"/>
  <c r="AM57" i="9"/>
  <c r="BD57" i="9" s="1"/>
  <c r="AL57" i="9"/>
  <c r="BC57" i="9" s="1"/>
  <c r="AK57" i="9"/>
  <c r="BB57" i="9" s="1"/>
  <c r="AJ57" i="9"/>
  <c r="BA57" i="9" s="1"/>
  <c r="AI57" i="9"/>
  <c r="AZ57" i="9" s="1"/>
  <c r="AX56" i="9"/>
  <c r="BO56" i="9" s="1"/>
  <c r="AW56" i="9"/>
  <c r="BN56" i="9" s="1"/>
  <c r="AV56" i="9"/>
  <c r="BM56" i="9" s="1"/>
  <c r="AU56" i="9"/>
  <c r="BL56" i="9" s="1"/>
  <c r="AT56" i="9"/>
  <c r="BK56" i="9" s="1"/>
  <c r="AS56" i="9"/>
  <c r="BJ56" i="9" s="1"/>
  <c r="AR56" i="9"/>
  <c r="BI56" i="9" s="1"/>
  <c r="AQ56" i="9"/>
  <c r="BH56" i="9" s="1"/>
  <c r="AP56" i="9"/>
  <c r="BG56" i="9" s="1"/>
  <c r="AO56" i="9"/>
  <c r="BF56" i="9" s="1"/>
  <c r="AN56" i="9"/>
  <c r="BE56" i="9" s="1"/>
  <c r="AM56" i="9"/>
  <c r="BD56" i="9" s="1"/>
  <c r="AL56" i="9"/>
  <c r="BC56" i="9" s="1"/>
  <c r="AK56" i="9"/>
  <c r="BB56" i="9" s="1"/>
  <c r="AJ56" i="9"/>
  <c r="BA56" i="9" s="1"/>
  <c r="AI56" i="9"/>
  <c r="AZ56" i="9" s="1"/>
  <c r="AX55" i="9"/>
  <c r="BO55" i="9" s="1"/>
  <c r="AW55" i="9"/>
  <c r="BN55" i="9" s="1"/>
  <c r="AV55" i="9"/>
  <c r="BM55" i="9" s="1"/>
  <c r="AU55" i="9"/>
  <c r="BL55" i="9" s="1"/>
  <c r="AT55" i="9"/>
  <c r="BK55" i="9" s="1"/>
  <c r="AS55" i="9"/>
  <c r="BJ55" i="9" s="1"/>
  <c r="AR55" i="9"/>
  <c r="BI55" i="9" s="1"/>
  <c r="AQ55" i="9"/>
  <c r="BH55" i="9" s="1"/>
  <c r="AP55" i="9"/>
  <c r="BG55" i="9" s="1"/>
  <c r="AO55" i="9"/>
  <c r="BF55" i="9" s="1"/>
  <c r="AN55" i="9"/>
  <c r="BE55" i="9" s="1"/>
  <c r="AM55" i="9"/>
  <c r="BD55" i="9" s="1"/>
  <c r="AL55" i="9"/>
  <c r="BC55" i="9" s="1"/>
  <c r="AK55" i="9"/>
  <c r="BB55" i="9" s="1"/>
  <c r="AJ55" i="9"/>
  <c r="BA55" i="9" s="1"/>
  <c r="AI55" i="9"/>
  <c r="AZ55" i="9" s="1"/>
  <c r="AX54" i="9"/>
  <c r="BO54" i="9" s="1"/>
  <c r="AW54" i="9"/>
  <c r="BN54" i="9" s="1"/>
  <c r="AV54" i="9"/>
  <c r="BM54" i="9" s="1"/>
  <c r="AU54" i="9"/>
  <c r="BL54" i="9" s="1"/>
  <c r="AT54" i="9"/>
  <c r="BK54" i="9" s="1"/>
  <c r="AS54" i="9"/>
  <c r="BJ54" i="9" s="1"/>
  <c r="AR54" i="9"/>
  <c r="BI54" i="9" s="1"/>
  <c r="AQ54" i="9"/>
  <c r="BH54" i="9" s="1"/>
  <c r="AP54" i="9"/>
  <c r="BG54" i="9" s="1"/>
  <c r="AO54" i="9"/>
  <c r="BF54" i="9" s="1"/>
  <c r="AN54" i="9"/>
  <c r="BE54" i="9" s="1"/>
  <c r="AM54" i="9"/>
  <c r="BD54" i="9" s="1"/>
  <c r="AL54" i="9"/>
  <c r="BC54" i="9" s="1"/>
  <c r="AK54" i="9"/>
  <c r="BB54" i="9" s="1"/>
  <c r="AJ54" i="9"/>
  <c r="BA54" i="9" s="1"/>
  <c r="AI54" i="9"/>
  <c r="AZ54" i="9" s="1"/>
  <c r="AX53" i="9"/>
  <c r="BO53" i="9" s="1"/>
  <c r="AW53" i="9"/>
  <c r="BN53" i="9" s="1"/>
  <c r="AV53" i="9"/>
  <c r="BM53" i="9" s="1"/>
  <c r="AU53" i="9"/>
  <c r="BL53" i="9" s="1"/>
  <c r="AT53" i="9"/>
  <c r="BK53" i="9" s="1"/>
  <c r="AS53" i="9"/>
  <c r="BJ53" i="9" s="1"/>
  <c r="AR53" i="9"/>
  <c r="BI53" i="9" s="1"/>
  <c r="AQ53" i="9"/>
  <c r="BH53" i="9" s="1"/>
  <c r="AP53" i="9"/>
  <c r="BG53" i="9" s="1"/>
  <c r="AO53" i="9"/>
  <c r="BF53" i="9" s="1"/>
  <c r="AN53" i="9"/>
  <c r="BE53" i="9" s="1"/>
  <c r="AM53" i="9"/>
  <c r="BD53" i="9" s="1"/>
  <c r="AL53" i="9"/>
  <c r="BC53" i="9" s="1"/>
  <c r="AK53" i="9"/>
  <c r="BB53" i="9" s="1"/>
  <c r="AJ53" i="9"/>
  <c r="BA53" i="9" s="1"/>
  <c r="AI53" i="9"/>
  <c r="AZ53" i="9" s="1"/>
  <c r="AX52" i="9"/>
  <c r="BO52" i="9" s="1"/>
  <c r="AW52" i="9"/>
  <c r="BN52" i="9" s="1"/>
  <c r="AV52" i="9"/>
  <c r="BM52" i="9" s="1"/>
  <c r="AU52" i="9"/>
  <c r="BL52" i="9" s="1"/>
  <c r="AT52" i="9"/>
  <c r="BK52" i="9" s="1"/>
  <c r="AS52" i="9"/>
  <c r="BJ52" i="9" s="1"/>
  <c r="AR52" i="9"/>
  <c r="BI52" i="9" s="1"/>
  <c r="AQ52" i="9"/>
  <c r="BH52" i="9" s="1"/>
  <c r="AP52" i="9"/>
  <c r="BG52" i="9" s="1"/>
  <c r="AO52" i="9"/>
  <c r="BF52" i="9" s="1"/>
  <c r="AN52" i="9"/>
  <c r="BE52" i="9" s="1"/>
  <c r="AM52" i="9"/>
  <c r="BD52" i="9" s="1"/>
  <c r="AL52" i="9"/>
  <c r="BC52" i="9" s="1"/>
  <c r="AK52" i="9"/>
  <c r="BB52" i="9" s="1"/>
  <c r="AJ52" i="9"/>
  <c r="BA52" i="9" s="1"/>
  <c r="AI52" i="9"/>
  <c r="AZ52" i="9" s="1"/>
  <c r="AX51" i="9"/>
  <c r="BO51" i="9" s="1"/>
  <c r="AW51" i="9"/>
  <c r="BN51" i="9" s="1"/>
  <c r="AV51" i="9"/>
  <c r="BM51" i="9" s="1"/>
  <c r="AU51" i="9"/>
  <c r="BL51" i="9" s="1"/>
  <c r="AT51" i="9"/>
  <c r="BK51" i="9" s="1"/>
  <c r="AS51" i="9"/>
  <c r="BJ51" i="9" s="1"/>
  <c r="AR51" i="9"/>
  <c r="BI51" i="9" s="1"/>
  <c r="AQ51" i="9"/>
  <c r="BH51" i="9" s="1"/>
  <c r="AP51" i="9"/>
  <c r="BG51" i="9" s="1"/>
  <c r="AO51" i="9"/>
  <c r="BF51" i="9" s="1"/>
  <c r="AN51" i="9"/>
  <c r="BE51" i="9" s="1"/>
  <c r="AM51" i="9"/>
  <c r="BD51" i="9" s="1"/>
  <c r="AL51" i="9"/>
  <c r="BC51" i="9" s="1"/>
  <c r="AK51" i="9"/>
  <c r="BB51" i="9" s="1"/>
  <c r="AJ51" i="9"/>
  <c r="BA51" i="9" s="1"/>
  <c r="AI51" i="9"/>
  <c r="AZ51" i="9" s="1"/>
  <c r="AX50" i="9"/>
  <c r="BO50" i="9" s="1"/>
  <c r="AW50" i="9"/>
  <c r="BN50" i="9" s="1"/>
  <c r="AV50" i="9"/>
  <c r="BM50" i="9" s="1"/>
  <c r="AU50" i="9"/>
  <c r="BL50" i="9" s="1"/>
  <c r="AT50" i="9"/>
  <c r="BK50" i="9" s="1"/>
  <c r="AS50" i="9"/>
  <c r="BJ50" i="9" s="1"/>
  <c r="AR50" i="9"/>
  <c r="BI50" i="9" s="1"/>
  <c r="AQ50" i="9"/>
  <c r="BH50" i="9" s="1"/>
  <c r="AP50" i="9"/>
  <c r="BG50" i="9" s="1"/>
  <c r="AO50" i="9"/>
  <c r="BF50" i="9" s="1"/>
  <c r="AN50" i="9"/>
  <c r="BE50" i="9" s="1"/>
  <c r="AM50" i="9"/>
  <c r="BD50" i="9" s="1"/>
  <c r="AL50" i="9"/>
  <c r="BC50" i="9" s="1"/>
  <c r="AK50" i="9"/>
  <c r="BB50" i="9" s="1"/>
  <c r="AJ50" i="9"/>
  <c r="BA50" i="9" s="1"/>
  <c r="AI50" i="9"/>
  <c r="AZ50" i="9" s="1"/>
  <c r="AX49" i="9"/>
  <c r="BO49" i="9" s="1"/>
  <c r="AW49" i="9"/>
  <c r="BN49" i="9" s="1"/>
  <c r="AV49" i="9"/>
  <c r="BM49" i="9" s="1"/>
  <c r="AU49" i="9"/>
  <c r="BL49" i="9" s="1"/>
  <c r="AT49" i="9"/>
  <c r="BK49" i="9" s="1"/>
  <c r="AS49" i="9"/>
  <c r="BJ49" i="9" s="1"/>
  <c r="AR49" i="9"/>
  <c r="BI49" i="9" s="1"/>
  <c r="AQ49" i="9"/>
  <c r="BH49" i="9" s="1"/>
  <c r="AP49" i="9"/>
  <c r="BG49" i="9" s="1"/>
  <c r="AO49" i="9"/>
  <c r="BF49" i="9" s="1"/>
  <c r="AN49" i="9"/>
  <c r="BE49" i="9" s="1"/>
  <c r="AM49" i="9"/>
  <c r="BD49" i="9" s="1"/>
  <c r="AL49" i="9"/>
  <c r="BC49" i="9" s="1"/>
  <c r="AK49" i="9"/>
  <c r="BB49" i="9" s="1"/>
  <c r="AJ49" i="9"/>
  <c r="BA49" i="9" s="1"/>
  <c r="AI49" i="9"/>
  <c r="AZ49" i="9" s="1"/>
  <c r="AX48" i="9"/>
  <c r="BO48" i="9" s="1"/>
  <c r="AW48" i="9"/>
  <c r="BN48" i="9" s="1"/>
  <c r="AV48" i="9"/>
  <c r="BM48" i="9" s="1"/>
  <c r="AU48" i="9"/>
  <c r="BL48" i="9" s="1"/>
  <c r="AT48" i="9"/>
  <c r="BK48" i="9" s="1"/>
  <c r="AS48" i="9"/>
  <c r="BJ48" i="9" s="1"/>
  <c r="AR48" i="9"/>
  <c r="BI48" i="9" s="1"/>
  <c r="AQ48" i="9"/>
  <c r="BH48" i="9" s="1"/>
  <c r="AP48" i="9"/>
  <c r="BG48" i="9" s="1"/>
  <c r="AO48" i="9"/>
  <c r="BF48" i="9" s="1"/>
  <c r="AN48" i="9"/>
  <c r="BE48" i="9" s="1"/>
  <c r="AM48" i="9"/>
  <c r="BD48" i="9" s="1"/>
  <c r="AL48" i="9"/>
  <c r="BC48" i="9" s="1"/>
  <c r="AK48" i="9"/>
  <c r="BB48" i="9" s="1"/>
  <c r="AJ48" i="9"/>
  <c r="BA48" i="9" s="1"/>
  <c r="AI48" i="9"/>
  <c r="AZ48" i="9" s="1"/>
  <c r="AX47" i="9"/>
  <c r="BO47" i="9" s="1"/>
  <c r="AW47" i="9"/>
  <c r="BN47" i="9" s="1"/>
  <c r="AV47" i="9"/>
  <c r="BM47" i="9" s="1"/>
  <c r="AU47" i="9"/>
  <c r="BL47" i="9" s="1"/>
  <c r="AT47" i="9"/>
  <c r="BK47" i="9" s="1"/>
  <c r="AS47" i="9"/>
  <c r="BJ47" i="9" s="1"/>
  <c r="AR47" i="9"/>
  <c r="BI47" i="9" s="1"/>
  <c r="AQ47" i="9"/>
  <c r="BH47" i="9" s="1"/>
  <c r="AP47" i="9"/>
  <c r="BG47" i="9" s="1"/>
  <c r="AO47" i="9"/>
  <c r="BF47" i="9" s="1"/>
  <c r="AN47" i="9"/>
  <c r="BE47" i="9" s="1"/>
  <c r="AM47" i="9"/>
  <c r="BD47" i="9" s="1"/>
  <c r="AL47" i="9"/>
  <c r="BC47" i="9" s="1"/>
  <c r="AK47" i="9"/>
  <c r="BB47" i="9" s="1"/>
  <c r="AJ47" i="9"/>
  <c r="BA47" i="9" s="1"/>
  <c r="AI47" i="9"/>
  <c r="AZ47" i="9" s="1"/>
  <c r="AX46" i="9"/>
  <c r="BO46" i="9" s="1"/>
  <c r="AW46" i="9"/>
  <c r="BN46" i="9" s="1"/>
  <c r="AV46" i="9"/>
  <c r="BM46" i="9" s="1"/>
  <c r="AU46" i="9"/>
  <c r="BL46" i="9" s="1"/>
  <c r="AT46" i="9"/>
  <c r="BK46" i="9" s="1"/>
  <c r="AS46" i="9"/>
  <c r="BJ46" i="9" s="1"/>
  <c r="AR46" i="9"/>
  <c r="BI46" i="9" s="1"/>
  <c r="AQ46" i="9"/>
  <c r="BH46" i="9" s="1"/>
  <c r="AP46" i="9"/>
  <c r="BG46" i="9" s="1"/>
  <c r="AO46" i="9"/>
  <c r="BF46" i="9" s="1"/>
  <c r="AN46" i="9"/>
  <c r="BE46" i="9" s="1"/>
  <c r="AM46" i="9"/>
  <c r="BD46" i="9" s="1"/>
  <c r="AL46" i="9"/>
  <c r="BC46" i="9" s="1"/>
  <c r="AK46" i="9"/>
  <c r="BB46" i="9" s="1"/>
  <c r="AJ46" i="9"/>
  <c r="BA46" i="9" s="1"/>
  <c r="AI46" i="9"/>
  <c r="AZ46" i="9" s="1"/>
  <c r="AX45" i="9"/>
  <c r="BO45" i="9" s="1"/>
  <c r="AW45" i="9"/>
  <c r="BN45" i="9" s="1"/>
  <c r="AV45" i="9"/>
  <c r="BM45" i="9" s="1"/>
  <c r="AU45" i="9"/>
  <c r="BL45" i="9" s="1"/>
  <c r="AT45" i="9"/>
  <c r="BK45" i="9" s="1"/>
  <c r="AS45" i="9"/>
  <c r="BJ45" i="9" s="1"/>
  <c r="AR45" i="9"/>
  <c r="BI45" i="9" s="1"/>
  <c r="AQ45" i="9"/>
  <c r="BH45" i="9" s="1"/>
  <c r="AP45" i="9"/>
  <c r="BG45" i="9" s="1"/>
  <c r="AO45" i="9"/>
  <c r="BF45" i="9" s="1"/>
  <c r="AN45" i="9"/>
  <c r="BE45" i="9" s="1"/>
  <c r="AM45" i="9"/>
  <c r="BD45" i="9" s="1"/>
  <c r="AL45" i="9"/>
  <c r="BC45" i="9" s="1"/>
  <c r="AK45" i="9"/>
  <c r="BB45" i="9" s="1"/>
  <c r="AJ45" i="9"/>
  <c r="BA45" i="9" s="1"/>
  <c r="AI45" i="9"/>
  <c r="AZ45" i="9" s="1"/>
  <c r="AX44" i="9"/>
  <c r="BO44" i="9" s="1"/>
  <c r="AW44" i="9"/>
  <c r="BN44" i="9" s="1"/>
  <c r="AV44" i="9"/>
  <c r="BM44" i="9" s="1"/>
  <c r="AU44" i="9"/>
  <c r="BL44" i="9" s="1"/>
  <c r="AT44" i="9"/>
  <c r="BK44" i="9" s="1"/>
  <c r="AS44" i="9"/>
  <c r="BJ44" i="9" s="1"/>
  <c r="AR44" i="9"/>
  <c r="BI44" i="9" s="1"/>
  <c r="AQ44" i="9"/>
  <c r="BH44" i="9" s="1"/>
  <c r="AP44" i="9"/>
  <c r="BG44" i="9" s="1"/>
  <c r="AO44" i="9"/>
  <c r="BF44" i="9" s="1"/>
  <c r="AN44" i="9"/>
  <c r="BE44" i="9" s="1"/>
  <c r="AM44" i="9"/>
  <c r="BD44" i="9" s="1"/>
  <c r="AL44" i="9"/>
  <c r="BC44" i="9" s="1"/>
  <c r="AK44" i="9"/>
  <c r="BB44" i="9" s="1"/>
  <c r="AJ44" i="9"/>
  <c r="BA44" i="9" s="1"/>
  <c r="AI44" i="9"/>
  <c r="AZ44" i="9" s="1"/>
  <c r="AX43" i="9"/>
  <c r="BO43" i="9" s="1"/>
  <c r="AW43" i="9"/>
  <c r="BN43" i="9" s="1"/>
  <c r="AV43" i="9"/>
  <c r="BM43" i="9" s="1"/>
  <c r="AU43" i="9"/>
  <c r="BL43" i="9" s="1"/>
  <c r="AT43" i="9"/>
  <c r="BK43" i="9" s="1"/>
  <c r="AS43" i="9"/>
  <c r="BJ43" i="9" s="1"/>
  <c r="AR43" i="9"/>
  <c r="BI43" i="9" s="1"/>
  <c r="AQ43" i="9"/>
  <c r="BH43" i="9" s="1"/>
  <c r="AP43" i="9"/>
  <c r="BG43" i="9" s="1"/>
  <c r="AO43" i="9"/>
  <c r="BF43" i="9" s="1"/>
  <c r="AN43" i="9"/>
  <c r="BE43" i="9" s="1"/>
  <c r="AM43" i="9"/>
  <c r="BD43" i="9" s="1"/>
  <c r="AL43" i="9"/>
  <c r="BC43" i="9" s="1"/>
  <c r="AK43" i="9"/>
  <c r="BB43" i="9" s="1"/>
  <c r="AJ43" i="9"/>
  <c r="BA43" i="9" s="1"/>
  <c r="AI43" i="9"/>
  <c r="AZ43" i="9" s="1"/>
  <c r="AX42" i="9"/>
  <c r="BO42" i="9" s="1"/>
  <c r="AW42" i="9"/>
  <c r="BN42" i="9" s="1"/>
  <c r="AV42" i="9"/>
  <c r="BM42" i="9" s="1"/>
  <c r="AU42" i="9"/>
  <c r="BL42" i="9" s="1"/>
  <c r="AT42" i="9"/>
  <c r="BK42" i="9" s="1"/>
  <c r="AS42" i="9"/>
  <c r="BJ42" i="9" s="1"/>
  <c r="AR42" i="9"/>
  <c r="BI42" i="9" s="1"/>
  <c r="AQ42" i="9"/>
  <c r="BH42" i="9" s="1"/>
  <c r="AP42" i="9"/>
  <c r="BG42" i="9" s="1"/>
  <c r="AO42" i="9"/>
  <c r="BF42" i="9" s="1"/>
  <c r="AN42" i="9"/>
  <c r="BE42" i="9" s="1"/>
  <c r="AM42" i="9"/>
  <c r="BD42" i="9" s="1"/>
  <c r="AL42" i="9"/>
  <c r="BC42" i="9" s="1"/>
  <c r="AK42" i="9"/>
  <c r="BB42" i="9" s="1"/>
  <c r="AJ42" i="9"/>
  <c r="BA42" i="9" s="1"/>
  <c r="AI42" i="9"/>
  <c r="AZ42" i="9" s="1"/>
  <c r="AX41" i="9"/>
  <c r="BO41" i="9" s="1"/>
  <c r="AW41" i="9"/>
  <c r="BN41" i="9" s="1"/>
  <c r="AV41" i="9"/>
  <c r="BM41" i="9" s="1"/>
  <c r="AU41" i="9"/>
  <c r="BL41" i="9" s="1"/>
  <c r="AT41" i="9"/>
  <c r="BK41" i="9" s="1"/>
  <c r="AS41" i="9"/>
  <c r="BJ41" i="9" s="1"/>
  <c r="AR41" i="9"/>
  <c r="BI41" i="9" s="1"/>
  <c r="AQ41" i="9"/>
  <c r="BH41" i="9" s="1"/>
  <c r="AP41" i="9"/>
  <c r="BG41" i="9" s="1"/>
  <c r="AO41" i="9"/>
  <c r="BF41" i="9" s="1"/>
  <c r="AN41" i="9"/>
  <c r="BE41" i="9" s="1"/>
  <c r="AM41" i="9"/>
  <c r="BD41" i="9" s="1"/>
  <c r="AL41" i="9"/>
  <c r="BC41" i="9" s="1"/>
  <c r="AK41" i="9"/>
  <c r="BB41" i="9" s="1"/>
  <c r="AJ41" i="9"/>
  <c r="BA41" i="9" s="1"/>
  <c r="AI41" i="9"/>
  <c r="AZ41" i="9" s="1"/>
  <c r="AX40" i="9"/>
  <c r="BO40" i="9" s="1"/>
  <c r="AW40" i="9"/>
  <c r="BN40" i="9" s="1"/>
  <c r="AV40" i="9"/>
  <c r="BM40" i="9" s="1"/>
  <c r="AU40" i="9"/>
  <c r="BL40" i="9" s="1"/>
  <c r="AT40" i="9"/>
  <c r="BK40" i="9" s="1"/>
  <c r="AS40" i="9"/>
  <c r="BJ40" i="9" s="1"/>
  <c r="AR40" i="9"/>
  <c r="BI40" i="9" s="1"/>
  <c r="AQ40" i="9"/>
  <c r="BH40" i="9" s="1"/>
  <c r="AP40" i="9"/>
  <c r="BG40" i="9" s="1"/>
  <c r="AO40" i="9"/>
  <c r="BF40" i="9" s="1"/>
  <c r="AN40" i="9"/>
  <c r="BE40" i="9" s="1"/>
  <c r="AM40" i="9"/>
  <c r="BD40" i="9" s="1"/>
  <c r="AL40" i="9"/>
  <c r="BC40" i="9" s="1"/>
  <c r="AK40" i="9"/>
  <c r="BB40" i="9" s="1"/>
  <c r="AJ40" i="9"/>
  <c r="BA40" i="9" s="1"/>
  <c r="AI40" i="9"/>
  <c r="AZ40" i="9" s="1"/>
  <c r="AX39" i="9"/>
  <c r="BO39" i="9" s="1"/>
  <c r="AW39" i="9"/>
  <c r="BN39" i="9" s="1"/>
  <c r="AV39" i="9"/>
  <c r="BM39" i="9" s="1"/>
  <c r="AU39" i="9"/>
  <c r="BL39" i="9" s="1"/>
  <c r="AT39" i="9"/>
  <c r="BK39" i="9" s="1"/>
  <c r="AS39" i="9"/>
  <c r="BJ39" i="9" s="1"/>
  <c r="AR39" i="9"/>
  <c r="BI39" i="9" s="1"/>
  <c r="AQ39" i="9"/>
  <c r="BH39" i="9" s="1"/>
  <c r="AP39" i="9"/>
  <c r="BG39" i="9" s="1"/>
  <c r="AO39" i="9"/>
  <c r="BF39" i="9" s="1"/>
  <c r="AN39" i="9"/>
  <c r="BE39" i="9" s="1"/>
  <c r="AM39" i="9"/>
  <c r="BD39" i="9" s="1"/>
  <c r="AL39" i="9"/>
  <c r="BC39" i="9" s="1"/>
  <c r="AK39" i="9"/>
  <c r="BB39" i="9" s="1"/>
  <c r="AJ39" i="9"/>
  <c r="BA39" i="9" s="1"/>
  <c r="AI39" i="9"/>
  <c r="AZ39" i="9" s="1"/>
  <c r="AX38" i="9"/>
  <c r="BO38" i="9" s="1"/>
  <c r="AW38" i="9"/>
  <c r="BN38" i="9" s="1"/>
  <c r="AV38" i="9"/>
  <c r="BM38" i="9" s="1"/>
  <c r="AU38" i="9"/>
  <c r="BL38" i="9" s="1"/>
  <c r="AT38" i="9"/>
  <c r="BK38" i="9" s="1"/>
  <c r="AS38" i="9"/>
  <c r="BJ38" i="9" s="1"/>
  <c r="AR38" i="9"/>
  <c r="BI38" i="9" s="1"/>
  <c r="AQ38" i="9"/>
  <c r="BH38" i="9" s="1"/>
  <c r="AP38" i="9"/>
  <c r="BG38" i="9" s="1"/>
  <c r="AO38" i="9"/>
  <c r="BF38" i="9" s="1"/>
  <c r="AN38" i="9"/>
  <c r="BE38" i="9" s="1"/>
  <c r="AM38" i="9"/>
  <c r="BD38" i="9" s="1"/>
  <c r="AL38" i="9"/>
  <c r="BC38" i="9" s="1"/>
  <c r="AK38" i="9"/>
  <c r="BB38" i="9" s="1"/>
  <c r="AJ38" i="9"/>
  <c r="BA38" i="9" s="1"/>
  <c r="AI38" i="9"/>
  <c r="AZ38" i="9" s="1"/>
  <c r="AX37" i="9"/>
  <c r="BO37" i="9" s="1"/>
  <c r="AW37" i="9"/>
  <c r="BN37" i="9" s="1"/>
  <c r="AV37" i="9"/>
  <c r="BM37" i="9" s="1"/>
  <c r="AU37" i="9"/>
  <c r="BL37" i="9" s="1"/>
  <c r="AT37" i="9"/>
  <c r="BK37" i="9" s="1"/>
  <c r="AS37" i="9"/>
  <c r="BJ37" i="9" s="1"/>
  <c r="AR37" i="9"/>
  <c r="BI37" i="9" s="1"/>
  <c r="AQ37" i="9"/>
  <c r="BH37" i="9" s="1"/>
  <c r="AP37" i="9"/>
  <c r="BG37" i="9" s="1"/>
  <c r="AO37" i="9"/>
  <c r="BF37" i="9" s="1"/>
  <c r="AN37" i="9"/>
  <c r="BE37" i="9" s="1"/>
  <c r="AM37" i="9"/>
  <c r="BD37" i="9" s="1"/>
  <c r="AL37" i="9"/>
  <c r="BC37" i="9" s="1"/>
  <c r="AK37" i="9"/>
  <c r="BB37" i="9" s="1"/>
  <c r="AJ37" i="9"/>
  <c r="BA37" i="9" s="1"/>
  <c r="AI37" i="9"/>
  <c r="AZ37" i="9" s="1"/>
  <c r="AX36" i="9"/>
  <c r="BO36" i="9" s="1"/>
  <c r="AW36" i="9"/>
  <c r="BN36" i="9" s="1"/>
  <c r="AV36" i="9"/>
  <c r="BM36" i="9" s="1"/>
  <c r="AU36" i="9"/>
  <c r="BL36" i="9" s="1"/>
  <c r="AT36" i="9"/>
  <c r="BK36" i="9" s="1"/>
  <c r="AS36" i="9"/>
  <c r="BJ36" i="9" s="1"/>
  <c r="AR36" i="9"/>
  <c r="BI36" i="9" s="1"/>
  <c r="AQ36" i="9"/>
  <c r="BH36" i="9" s="1"/>
  <c r="AP36" i="9"/>
  <c r="BG36" i="9" s="1"/>
  <c r="AO36" i="9"/>
  <c r="BF36" i="9" s="1"/>
  <c r="AN36" i="9"/>
  <c r="BE36" i="9" s="1"/>
  <c r="AM36" i="9"/>
  <c r="BD36" i="9" s="1"/>
  <c r="AL36" i="9"/>
  <c r="BC36" i="9" s="1"/>
  <c r="AK36" i="9"/>
  <c r="BB36" i="9" s="1"/>
  <c r="AJ36" i="9"/>
  <c r="BA36" i="9" s="1"/>
  <c r="AI36" i="9"/>
  <c r="AZ36" i="9" s="1"/>
  <c r="AX35" i="9"/>
  <c r="BO35" i="9" s="1"/>
  <c r="AW35" i="9"/>
  <c r="BN35" i="9" s="1"/>
  <c r="AV35" i="9"/>
  <c r="BM35" i="9" s="1"/>
  <c r="AU35" i="9"/>
  <c r="BL35" i="9" s="1"/>
  <c r="AT35" i="9"/>
  <c r="BK35" i="9" s="1"/>
  <c r="AS35" i="9"/>
  <c r="BJ35" i="9" s="1"/>
  <c r="AR35" i="9"/>
  <c r="BI35" i="9" s="1"/>
  <c r="AQ35" i="9"/>
  <c r="BH35" i="9" s="1"/>
  <c r="AP35" i="9"/>
  <c r="BG35" i="9" s="1"/>
  <c r="AO35" i="9"/>
  <c r="BF35" i="9" s="1"/>
  <c r="AN35" i="9"/>
  <c r="BE35" i="9" s="1"/>
  <c r="AM35" i="9"/>
  <c r="BD35" i="9" s="1"/>
  <c r="AL35" i="9"/>
  <c r="BC35" i="9" s="1"/>
  <c r="AK35" i="9"/>
  <c r="BB35" i="9" s="1"/>
  <c r="AJ35" i="9"/>
  <c r="BA35" i="9" s="1"/>
  <c r="AI35" i="9"/>
  <c r="AZ35" i="9" s="1"/>
  <c r="AX34" i="9"/>
  <c r="BO34" i="9" s="1"/>
  <c r="AW34" i="9"/>
  <c r="BN34" i="9" s="1"/>
  <c r="AV34" i="9"/>
  <c r="BM34" i="9" s="1"/>
  <c r="AU34" i="9"/>
  <c r="BL34" i="9" s="1"/>
  <c r="AT34" i="9"/>
  <c r="BK34" i="9" s="1"/>
  <c r="AS34" i="9"/>
  <c r="BJ34" i="9" s="1"/>
  <c r="AR34" i="9"/>
  <c r="BI34" i="9" s="1"/>
  <c r="AQ34" i="9"/>
  <c r="BH34" i="9" s="1"/>
  <c r="AP34" i="9"/>
  <c r="BG34" i="9" s="1"/>
  <c r="AO34" i="9"/>
  <c r="BF34" i="9" s="1"/>
  <c r="AN34" i="9"/>
  <c r="BE34" i="9" s="1"/>
  <c r="AM34" i="9"/>
  <c r="BD34" i="9" s="1"/>
  <c r="AL34" i="9"/>
  <c r="BC34" i="9" s="1"/>
  <c r="AK34" i="9"/>
  <c r="BB34" i="9" s="1"/>
  <c r="AJ34" i="9"/>
  <c r="BA34" i="9" s="1"/>
  <c r="AI34" i="9"/>
  <c r="AZ34" i="9" s="1"/>
  <c r="AX33" i="9"/>
  <c r="BO33" i="9" s="1"/>
  <c r="AW33" i="9"/>
  <c r="BN33" i="9" s="1"/>
  <c r="AV33" i="9"/>
  <c r="BM33" i="9" s="1"/>
  <c r="AU33" i="9"/>
  <c r="BL33" i="9" s="1"/>
  <c r="AT33" i="9"/>
  <c r="BK33" i="9" s="1"/>
  <c r="AS33" i="9"/>
  <c r="BJ33" i="9" s="1"/>
  <c r="AR33" i="9"/>
  <c r="BI33" i="9" s="1"/>
  <c r="AQ33" i="9"/>
  <c r="BH33" i="9" s="1"/>
  <c r="AP33" i="9"/>
  <c r="BG33" i="9" s="1"/>
  <c r="AO33" i="9"/>
  <c r="BF33" i="9" s="1"/>
  <c r="AN33" i="9"/>
  <c r="BE33" i="9" s="1"/>
  <c r="AM33" i="9"/>
  <c r="BD33" i="9" s="1"/>
  <c r="AL33" i="9"/>
  <c r="BC33" i="9" s="1"/>
  <c r="AK33" i="9"/>
  <c r="BB33" i="9" s="1"/>
  <c r="AJ33" i="9"/>
  <c r="BA33" i="9" s="1"/>
  <c r="AI33" i="9"/>
  <c r="AZ33" i="9" s="1"/>
  <c r="AX32" i="9"/>
  <c r="BO32" i="9" s="1"/>
  <c r="AW32" i="9"/>
  <c r="BN32" i="9" s="1"/>
  <c r="AV32" i="9"/>
  <c r="BM32" i="9" s="1"/>
  <c r="AU32" i="9"/>
  <c r="BL32" i="9" s="1"/>
  <c r="AT32" i="9"/>
  <c r="BK32" i="9" s="1"/>
  <c r="AS32" i="9"/>
  <c r="BJ32" i="9" s="1"/>
  <c r="AR32" i="9"/>
  <c r="BI32" i="9" s="1"/>
  <c r="AQ32" i="9"/>
  <c r="BH32" i="9" s="1"/>
  <c r="AP32" i="9"/>
  <c r="BG32" i="9" s="1"/>
  <c r="AO32" i="9"/>
  <c r="BF32" i="9" s="1"/>
  <c r="AN32" i="9"/>
  <c r="BE32" i="9" s="1"/>
  <c r="AM32" i="9"/>
  <c r="BD32" i="9" s="1"/>
  <c r="AL32" i="9"/>
  <c r="BC32" i="9" s="1"/>
  <c r="AK32" i="9"/>
  <c r="BB32" i="9" s="1"/>
  <c r="AJ32" i="9"/>
  <c r="BA32" i="9" s="1"/>
  <c r="AI32" i="9"/>
  <c r="AZ32" i="9" s="1"/>
  <c r="AX31" i="9"/>
  <c r="BO31" i="9" s="1"/>
  <c r="AW31" i="9"/>
  <c r="BN31" i="9" s="1"/>
  <c r="AV31" i="9"/>
  <c r="BM31" i="9" s="1"/>
  <c r="AU31" i="9"/>
  <c r="BL31" i="9" s="1"/>
  <c r="AT31" i="9"/>
  <c r="BK31" i="9" s="1"/>
  <c r="AS31" i="9"/>
  <c r="BJ31" i="9" s="1"/>
  <c r="AR31" i="9"/>
  <c r="BI31" i="9" s="1"/>
  <c r="AQ31" i="9"/>
  <c r="BH31" i="9" s="1"/>
  <c r="AP31" i="9"/>
  <c r="BG31" i="9" s="1"/>
  <c r="AO31" i="9"/>
  <c r="BF31" i="9" s="1"/>
  <c r="AN31" i="9"/>
  <c r="BE31" i="9" s="1"/>
  <c r="AM31" i="9"/>
  <c r="BD31" i="9" s="1"/>
  <c r="AL31" i="9"/>
  <c r="BC31" i="9" s="1"/>
  <c r="AK31" i="9"/>
  <c r="BB31" i="9" s="1"/>
  <c r="AJ31" i="9"/>
  <c r="BA31" i="9" s="1"/>
  <c r="AI31" i="9"/>
  <c r="AZ31" i="9" s="1"/>
  <c r="AX30" i="9"/>
  <c r="BO30" i="9" s="1"/>
  <c r="AW30" i="9"/>
  <c r="BN30" i="9" s="1"/>
  <c r="AV30" i="9"/>
  <c r="BM30" i="9" s="1"/>
  <c r="AU30" i="9"/>
  <c r="BL30" i="9" s="1"/>
  <c r="AT30" i="9"/>
  <c r="BK30" i="9" s="1"/>
  <c r="AS30" i="9"/>
  <c r="BJ30" i="9" s="1"/>
  <c r="AR30" i="9"/>
  <c r="BI30" i="9" s="1"/>
  <c r="AQ30" i="9"/>
  <c r="BH30" i="9" s="1"/>
  <c r="AP30" i="9"/>
  <c r="BG30" i="9" s="1"/>
  <c r="AO30" i="9"/>
  <c r="BF30" i="9" s="1"/>
  <c r="AN30" i="9"/>
  <c r="BE30" i="9" s="1"/>
  <c r="AM30" i="9"/>
  <c r="BD30" i="9" s="1"/>
  <c r="AL30" i="9"/>
  <c r="BC30" i="9" s="1"/>
  <c r="AK30" i="9"/>
  <c r="BB30" i="9" s="1"/>
  <c r="AJ30" i="9"/>
  <c r="BA30" i="9" s="1"/>
  <c r="AI30" i="9"/>
  <c r="AZ30" i="9" s="1"/>
  <c r="AX29" i="9"/>
  <c r="BO29" i="9" s="1"/>
  <c r="AW29" i="9"/>
  <c r="BN29" i="9" s="1"/>
  <c r="AV29" i="9"/>
  <c r="BM29" i="9" s="1"/>
  <c r="AU29" i="9"/>
  <c r="BL29" i="9" s="1"/>
  <c r="AT29" i="9"/>
  <c r="BK29" i="9" s="1"/>
  <c r="AS29" i="9"/>
  <c r="BJ29" i="9" s="1"/>
  <c r="AR29" i="9"/>
  <c r="BI29" i="9" s="1"/>
  <c r="AQ29" i="9"/>
  <c r="BH29" i="9" s="1"/>
  <c r="AP29" i="9"/>
  <c r="BG29" i="9" s="1"/>
  <c r="AO29" i="9"/>
  <c r="BF29" i="9" s="1"/>
  <c r="AN29" i="9"/>
  <c r="BE29" i="9" s="1"/>
  <c r="AM29" i="9"/>
  <c r="BD29" i="9" s="1"/>
  <c r="AL29" i="9"/>
  <c r="BC29" i="9" s="1"/>
  <c r="AK29" i="9"/>
  <c r="BB29" i="9" s="1"/>
  <c r="AJ29" i="9"/>
  <c r="BA29" i="9" s="1"/>
  <c r="AI29" i="9"/>
  <c r="AZ29" i="9" s="1"/>
  <c r="AX28" i="9"/>
  <c r="BO28" i="9" s="1"/>
  <c r="AW28" i="9"/>
  <c r="BN28" i="9" s="1"/>
  <c r="AV28" i="9"/>
  <c r="BM28" i="9" s="1"/>
  <c r="AU28" i="9"/>
  <c r="BL28" i="9" s="1"/>
  <c r="AT28" i="9"/>
  <c r="BK28" i="9" s="1"/>
  <c r="AS28" i="9"/>
  <c r="BJ28" i="9" s="1"/>
  <c r="AR28" i="9"/>
  <c r="BI28" i="9" s="1"/>
  <c r="AQ28" i="9"/>
  <c r="BH28" i="9" s="1"/>
  <c r="AP28" i="9"/>
  <c r="BG28" i="9" s="1"/>
  <c r="AO28" i="9"/>
  <c r="BF28" i="9" s="1"/>
  <c r="AN28" i="9"/>
  <c r="BE28" i="9" s="1"/>
  <c r="AM28" i="9"/>
  <c r="BD28" i="9" s="1"/>
  <c r="AL28" i="9"/>
  <c r="BC28" i="9" s="1"/>
  <c r="AK28" i="9"/>
  <c r="BB28" i="9" s="1"/>
  <c r="AJ28" i="9"/>
  <c r="BA28" i="9" s="1"/>
  <c r="AI28" i="9"/>
  <c r="AZ28" i="9" s="1"/>
  <c r="AX27" i="9"/>
  <c r="BO27" i="9" s="1"/>
  <c r="AW27" i="9"/>
  <c r="BN27" i="9" s="1"/>
  <c r="AV27" i="9"/>
  <c r="BM27" i="9" s="1"/>
  <c r="AU27" i="9"/>
  <c r="BL27" i="9" s="1"/>
  <c r="AT27" i="9"/>
  <c r="BK27" i="9" s="1"/>
  <c r="AS27" i="9"/>
  <c r="BJ27" i="9" s="1"/>
  <c r="AR27" i="9"/>
  <c r="BI27" i="9" s="1"/>
  <c r="AQ27" i="9"/>
  <c r="BH27" i="9" s="1"/>
  <c r="AP27" i="9"/>
  <c r="BG27" i="9" s="1"/>
  <c r="AO27" i="9"/>
  <c r="BF27" i="9" s="1"/>
  <c r="AN27" i="9"/>
  <c r="BE27" i="9" s="1"/>
  <c r="AM27" i="9"/>
  <c r="BD27" i="9" s="1"/>
  <c r="AL27" i="9"/>
  <c r="BC27" i="9" s="1"/>
  <c r="AK27" i="9"/>
  <c r="BB27" i="9" s="1"/>
  <c r="AJ27" i="9"/>
  <c r="BA27" i="9" s="1"/>
  <c r="AI27" i="9"/>
  <c r="AZ27" i="9" s="1"/>
  <c r="AX26" i="9"/>
  <c r="BO26" i="9" s="1"/>
  <c r="AW26" i="9"/>
  <c r="BN26" i="9" s="1"/>
  <c r="AV26" i="9"/>
  <c r="BM26" i="9" s="1"/>
  <c r="AU26" i="9"/>
  <c r="BL26" i="9" s="1"/>
  <c r="AT26" i="9"/>
  <c r="BK26" i="9" s="1"/>
  <c r="AS26" i="9"/>
  <c r="BJ26" i="9" s="1"/>
  <c r="AR26" i="9"/>
  <c r="BI26" i="9" s="1"/>
  <c r="AQ26" i="9"/>
  <c r="BH26" i="9" s="1"/>
  <c r="AP26" i="9"/>
  <c r="BG26" i="9" s="1"/>
  <c r="AO26" i="9"/>
  <c r="BF26" i="9" s="1"/>
  <c r="AN26" i="9"/>
  <c r="BE26" i="9" s="1"/>
  <c r="AM26" i="9"/>
  <c r="BD26" i="9" s="1"/>
  <c r="AL26" i="9"/>
  <c r="BC26" i="9" s="1"/>
  <c r="AK26" i="9"/>
  <c r="BB26" i="9" s="1"/>
  <c r="AJ26" i="9"/>
  <c r="BA26" i="9" s="1"/>
  <c r="AI26" i="9"/>
  <c r="AZ26" i="9" s="1"/>
  <c r="AX25" i="9"/>
  <c r="BO25" i="9" s="1"/>
  <c r="AW25" i="9"/>
  <c r="BN25" i="9" s="1"/>
  <c r="AV25" i="9"/>
  <c r="BM25" i="9" s="1"/>
  <c r="AU25" i="9"/>
  <c r="BL25" i="9" s="1"/>
  <c r="AT25" i="9"/>
  <c r="BK25" i="9" s="1"/>
  <c r="AS25" i="9"/>
  <c r="BJ25" i="9" s="1"/>
  <c r="AR25" i="9"/>
  <c r="BI25" i="9" s="1"/>
  <c r="AQ25" i="9"/>
  <c r="BH25" i="9" s="1"/>
  <c r="AP25" i="9"/>
  <c r="BG25" i="9" s="1"/>
  <c r="AO25" i="9"/>
  <c r="BF25" i="9" s="1"/>
  <c r="AN25" i="9"/>
  <c r="BE25" i="9" s="1"/>
  <c r="AM25" i="9"/>
  <c r="BD25" i="9" s="1"/>
  <c r="AL25" i="9"/>
  <c r="BC25" i="9" s="1"/>
  <c r="AK25" i="9"/>
  <c r="BB25" i="9" s="1"/>
  <c r="AJ25" i="9"/>
  <c r="BA25" i="9" s="1"/>
  <c r="AI25" i="9"/>
  <c r="AZ25" i="9" s="1"/>
  <c r="AX24" i="9"/>
  <c r="BO24" i="9" s="1"/>
  <c r="AW24" i="9"/>
  <c r="BN24" i="9" s="1"/>
  <c r="AV24" i="9"/>
  <c r="BM24" i="9" s="1"/>
  <c r="AU24" i="9"/>
  <c r="BL24" i="9" s="1"/>
  <c r="AT24" i="9"/>
  <c r="BK24" i="9" s="1"/>
  <c r="AS24" i="9"/>
  <c r="BJ24" i="9" s="1"/>
  <c r="AR24" i="9"/>
  <c r="BI24" i="9" s="1"/>
  <c r="AQ24" i="9"/>
  <c r="BH24" i="9" s="1"/>
  <c r="AP24" i="9"/>
  <c r="BG24" i="9" s="1"/>
  <c r="AO24" i="9"/>
  <c r="BF24" i="9" s="1"/>
  <c r="AN24" i="9"/>
  <c r="BE24" i="9" s="1"/>
  <c r="AM24" i="9"/>
  <c r="BD24" i="9" s="1"/>
  <c r="AL24" i="9"/>
  <c r="BC24" i="9" s="1"/>
  <c r="AK24" i="9"/>
  <c r="BB24" i="9" s="1"/>
  <c r="AJ24" i="9"/>
  <c r="BA24" i="9" s="1"/>
  <c r="AI24" i="9"/>
  <c r="AZ24" i="9" s="1"/>
  <c r="AX23" i="9"/>
  <c r="BO23" i="9" s="1"/>
  <c r="AW23" i="9"/>
  <c r="BN23" i="9" s="1"/>
  <c r="AV23" i="9"/>
  <c r="BM23" i="9" s="1"/>
  <c r="AU23" i="9"/>
  <c r="BL23" i="9" s="1"/>
  <c r="AT23" i="9"/>
  <c r="BK23" i="9" s="1"/>
  <c r="AS23" i="9"/>
  <c r="BJ23" i="9" s="1"/>
  <c r="AR23" i="9"/>
  <c r="BI23" i="9" s="1"/>
  <c r="AQ23" i="9"/>
  <c r="BH23" i="9" s="1"/>
  <c r="AP23" i="9"/>
  <c r="BG23" i="9" s="1"/>
  <c r="AO23" i="9"/>
  <c r="BF23" i="9" s="1"/>
  <c r="AN23" i="9"/>
  <c r="BE23" i="9" s="1"/>
  <c r="AM23" i="9"/>
  <c r="BD23" i="9" s="1"/>
  <c r="AL23" i="9"/>
  <c r="BC23" i="9" s="1"/>
  <c r="AK23" i="9"/>
  <c r="BB23" i="9" s="1"/>
  <c r="AJ23" i="9"/>
  <c r="BA23" i="9" s="1"/>
  <c r="AI23" i="9"/>
  <c r="AZ23" i="9" s="1"/>
  <c r="AX22" i="9"/>
  <c r="BO22" i="9" s="1"/>
  <c r="AW22" i="9"/>
  <c r="BN22" i="9" s="1"/>
  <c r="AV22" i="9"/>
  <c r="BM22" i="9" s="1"/>
  <c r="AU22" i="9"/>
  <c r="BL22" i="9" s="1"/>
  <c r="AT22" i="9"/>
  <c r="BK22" i="9" s="1"/>
  <c r="AS22" i="9"/>
  <c r="BJ22" i="9" s="1"/>
  <c r="AR22" i="9"/>
  <c r="BI22" i="9" s="1"/>
  <c r="AQ22" i="9"/>
  <c r="BH22" i="9" s="1"/>
  <c r="AP22" i="9"/>
  <c r="BG22" i="9" s="1"/>
  <c r="AO22" i="9"/>
  <c r="BF22" i="9" s="1"/>
  <c r="AN22" i="9"/>
  <c r="BE22" i="9" s="1"/>
  <c r="AM22" i="9"/>
  <c r="BD22" i="9" s="1"/>
  <c r="AL22" i="9"/>
  <c r="BC22" i="9" s="1"/>
  <c r="AK22" i="9"/>
  <c r="BB22" i="9" s="1"/>
  <c r="AJ22" i="9"/>
  <c r="BA22" i="9" s="1"/>
  <c r="AI22" i="9"/>
  <c r="AZ22" i="9" s="1"/>
  <c r="AX21" i="9"/>
  <c r="BO21" i="9" s="1"/>
  <c r="AW21" i="9"/>
  <c r="BN21" i="9" s="1"/>
  <c r="AV21" i="9"/>
  <c r="BM21" i="9" s="1"/>
  <c r="AU21" i="9"/>
  <c r="BL21" i="9" s="1"/>
  <c r="AT21" i="9"/>
  <c r="BK21" i="9" s="1"/>
  <c r="AS21" i="9"/>
  <c r="BJ21" i="9" s="1"/>
  <c r="AR21" i="9"/>
  <c r="BI21" i="9" s="1"/>
  <c r="AQ21" i="9"/>
  <c r="BH21" i="9" s="1"/>
  <c r="AP21" i="9"/>
  <c r="BG21" i="9" s="1"/>
  <c r="AO21" i="9"/>
  <c r="BF21" i="9" s="1"/>
  <c r="AN21" i="9"/>
  <c r="BE21" i="9" s="1"/>
  <c r="AM21" i="9"/>
  <c r="BD21" i="9" s="1"/>
  <c r="AL21" i="9"/>
  <c r="BC21" i="9" s="1"/>
  <c r="AK21" i="9"/>
  <c r="BB21" i="9" s="1"/>
  <c r="AJ21" i="9"/>
  <c r="BA21" i="9" s="1"/>
  <c r="AI21" i="9"/>
  <c r="AZ21" i="9" s="1"/>
  <c r="AX20" i="9"/>
  <c r="BO20" i="9" s="1"/>
  <c r="AW20" i="9"/>
  <c r="BN20" i="9" s="1"/>
  <c r="AV20" i="9"/>
  <c r="BM20" i="9" s="1"/>
  <c r="AU20" i="9"/>
  <c r="BL20" i="9" s="1"/>
  <c r="AT20" i="9"/>
  <c r="BK20" i="9" s="1"/>
  <c r="AS20" i="9"/>
  <c r="BJ20" i="9" s="1"/>
  <c r="AR20" i="9"/>
  <c r="BI20" i="9" s="1"/>
  <c r="AQ20" i="9"/>
  <c r="BH20" i="9" s="1"/>
  <c r="AP20" i="9"/>
  <c r="BG20" i="9" s="1"/>
  <c r="AO20" i="9"/>
  <c r="BF20" i="9" s="1"/>
  <c r="AN20" i="9"/>
  <c r="BE20" i="9" s="1"/>
  <c r="AM20" i="9"/>
  <c r="BD20" i="9" s="1"/>
  <c r="AL20" i="9"/>
  <c r="BC20" i="9" s="1"/>
  <c r="AK20" i="9"/>
  <c r="BB20" i="9" s="1"/>
  <c r="AJ20" i="9"/>
  <c r="BA20" i="9" s="1"/>
  <c r="AI20" i="9"/>
  <c r="AZ20" i="9" s="1"/>
  <c r="AX19" i="9"/>
  <c r="BO19" i="9" s="1"/>
  <c r="AW19" i="9"/>
  <c r="BN19" i="9" s="1"/>
  <c r="AV19" i="9"/>
  <c r="BM19" i="9" s="1"/>
  <c r="AU19" i="9"/>
  <c r="BL19" i="9" s="1"/>
  <c r="AT19" i="9"/>
  <c r="BK19" i="9" s="1"/>
  <c r="AS19" i="9"/>
  <c r="BJ19" i="9" s="1"/>
  <c r="AR19" i="9"/>
  <c r="BI19" i="9" s="1"/>
  <c r="AQ19" i="9"/>
  <c r="BH19" i="9" s="1"/>
  <c r="AP19" i="9"/>
  <c r="BG19" i="9" s="1"/>
  <c r="AO19" i="9"/>
  <c r="BF19" i="9" s="1"/>
  <c r="AN19" i="9"/>
  <c r="BE19" i="9" s="1"/>
  <c r="AM19" i="9"/>
  <c r="BD19" i="9" s="1"/>
  <c r="AL19" i="9"/>
  <c r="BC19" i="9" s="1"/>
  <c r="AK19" i="9"/>
  <c r="BB19" i="9" s="1"/>
  <c r="AJ19" i="9"/>
  <c r="BA19" i="9" s="1"/>
  <c r="AI19" i="9"/>
  <c r="AZ19" i="9" s="1"/>
  <c r="AX18" i="9"/>
  <c r="BO18" i="9" s="1"/>
  <c r="AW18" i="9"/>
  <c r="BN18" i="9" s="1"/>
  <c r="AV18" i="9"/>
  <c r="BM18" i="9" s="1"/>
  <c r="AU18" i="9"/>
  <c r="BL18" i="9" s="1"/>
  <c r="AT18" i="9"/>
  <c r="BK18" i="9" s="1"/>
  <c r="AS18" i="9"/>
  <c r="BJ18" i="9" s="1"/>
  <c r="AR18" i="9"/>
  <c r="BI18" i="9" s="1"/>
  <c r="AQ18" i="9"/>
  <c r="BH18" i="9" s="1"/>
  <c r="AP18" i="9"/>
  <c r="BG18" i="9" s="1"/>
  <c r="AO18" i="9"/>
  <c r="BF18" i="9" s="1"/>
  <c r="AN18" i="9"/>
  <c r="BE18" i="9" s="1"/>
  <c r="AM18" i="9"/>
  <c r="BD18" i="9" s="1"/>
  <c r="AL18" i="9"/>
  <c r="BC18" i="9" s="1"/>
  <c r="AK18" i="9"/>
  <c r="BB18" i="9" s="1"/>
  <c r="AJ18" i="9"/>
  <c r="BA18" i="9" s="1"/>
  <c r="AI18" i="9"/>
  <c r="AZ18" i="9" s="1"/>
  <c r="AX17" i="9"/>
  <c r="BO17" i="9" s="1"/>
  <c r="AW17" i="9"/>
  <c r="BN17" i="9" s="1"/>
  <c r="AV17" i="9"/>
  <c r="BM17" i="9" s="1"/>
  <c r="AU17" i="9"/>
  <c r="BL17" i="9" s="1"/>
  <c r="AT17" i="9"/>
  <c r="BK17" i="9" s="1"/>
  <c r="AS17" i="9"/>
  <c r="BJ17" i="9" s="1"/>
  <c r="AR17" i="9"/>
  <c r="BI17" i="9" s="1"/>
  <c r="AQ17" i="9"/>
  <c r="BH17" i="9" s="1"/>
  <c r="AP17" i="9"/>
  <c r="BG17" i="9" s="1"/>
  <c r="AO17" i="9"/>
  <c r="BF17" i="9" s="1"/>
  <c r="AN17" i="9"/>
  <c r="BE17" i="9" s="1"/>
  <c r="AM17" i="9"/>
  <c r="BD17" i="9" s="1"/>
  <c r="AL17" i="9"/>
  <c r="BC17" i="9" s="1"/>
  <c r="AK17" i="9"/>
  <c r="BB17" i="9" s="1"/>
  <c r="AJ17" i="9"/>
  <c r="BA17" i="9" s="1"/>
  <c r="AI17" i="9"/>
  <c r="AZ17" i="9" s="1"/>
  <c r="AX16" i="9"/>
  <c r="BO16" i="9" s="1"/>
  <c r="AW16" i="9"/>
  <c r="BN16" i="9" s="1"/>
  <c r="AV16" i="9"/>
  <c r="BM16" i="9" s="1"/>
  <c r="AU16" i="9"/>
  <c r="BL16" i="9" s="1"/>
  <c r="AT16" i="9"/>
  <c r="BK16" i="9" s="1"/>
  <c r="AS16" i="9"/>
  <c r="BJ16" i="9" s="1"/>
  <c r="AR16" i="9"/>
  <c r="BI16" i="9" s="1"/>
  <c r="AQ16" i="9"/>
  <c r="BH16" i="9" s="1"/>
  <c r="AP16" i="9"/>
  <c r="BG16" i="9" s="1"/>
  <c r="AO16" i="9"/>
  <c r="BF16" i="9" s="1"/>
  <c r="AN16" i="9"/>
  <c r="BE16" i="9" s="1"/>
  <c r="AM16" i="9"/>
  <c r="BD16" i="9" s="1"/>
  <c r="AL16" i="9"/>
  <c r="BC16" i="9" s="1"/>
  <c r="AK16" i="9"/>
  <c r="BB16" i="9" s="1"/>
  <c r="AJ16" i="9"/>
  <c r="BA16" i="9" s="1"/>
  <c r="AI16" i="9"/>
  <c r="AZ16" i="9" s="1"/>
  <c r="AX15" i="9"/>
  <c r="BO15" i="9" s="1"/>
  <c r="AW15" i="9"/>
  <c r="BN15" i="9" s="1"/>
  <c r="AV15" i="9"/>
  <c r="BM15" i="9" s="1"/>
  <c r="AU15" i="9"/>
  <c r="BL15" i="9" s="1"/>
  <c r="AT15" i="9"/>
  <c r="BK15" i="9" s="1"/>
  <c r="AS15" i="9"/>
  <c r="BJ15" i="9" s="1"/>
  <c r="AR15" i="9"/>
  <c r="BI15" i="9" s="1"/>
  <c r="AQ15" i="9"/>
  <c r="BH15" i="9" s="1"/>
  <c r="AP15" i="9"/>
  <c r="BG15" i="9" s="1"/>
  <c r="AO15" i="9"/>
  <c r="BF15" i="9" s="1"/>
  <c r="AN15" i="9"/>
  <c r="BE15" i="9" s="1"/>
  <c r="AM15" i="9"/>
  <c r="BD15" i="9" s="1"/>
  <c r="AL15" i="9"/>
  <c r="BC15" i="9" s="1"/>
  <c r="AK15" i="9"/>
  <c r="BB15" i="9" s="1"/>
  <c r="AJ15" i="9"/>
  <c r="BA15" i="9" s="1"/>
  <c r="AI15" i="9"/>
  <c r="AZ15" i="9" s="1"/>
  <c r="AX14" i="9"/>
  <c r="BO14" i="9" s="1"/>
  <c r="AW14" i="9"/>
  <c r="BN14" i="9" s="1"/>
  <c r="AV14" i="9"/>
  <c r="BM14" i="9" s="1"/>
  <c r="AU14" i="9"/>
  <c r="BL14" i="9" s="1"/>
  <c r="AT14" i="9"/>
  <c r="BK14" i="9" s="1"/>
  <c r="AS14" i="9"/>
  <c r="BJ14" i="9" s="1"/>
  <c r="AR14" i="9"/>
  <c r="BI14" i="9" s="1"/>
  <c r="AQ14" i="9"/>
  <c r="BH14" i="9" s="1"/>
  <c r="AP14" i="9"/>
  <c r="BG14" i="9" s="1"/>
  <c r="AO14" i="9"/>
  <c r="BF14" i="9" s="1"/>
  <c r="AN14" i="9"/>
  <c r="BE14" i="9" s="1"/>
  <c r="AM14" i="9"/>
  <c r="BD14" i="9" s="1"/>
  <c r="AL14" i="9"/>
  <c r="BC14" i="9" s="1"/>
  <c r="AK14" i="9"/>
  <c r="BB14" i="9" s="1"/>
  <c r="AJ14" i="9"/>
  <c r="BA14" i="9" s="1"/>
  <c r="AI14" i="9"/>
  <c r="AZ14" i="9" s="1"/>
  <c r="AX13" i="9"/>
  <c r="BO13" i="9" s="1"/>
  <c r="AW13" i="9"/>
  <c r="BN13" i="9" s="1"/>
  <c r="AV13" i="9"/>
  <c r="BM13" i="9" s="1"/>
  <c r="AU13" i="9"/>
  <c r="BL13" i="9" s="1"/>
  <c r="AT13" i="9"/>
  <c r="BK13" i="9" s="1"/>
  <c r="AS13" i="9"/>
  <c r="BJ13" i="9" s="1"/>
  <c r="AR13" i="9"/>
  <c r="BI13" i="9" s="1"/>
  <c r="AQ13" i="9"/>
  <c r="BH13" i="9" s="1"/>
  <c r="AP13" i="9"/>
  <c r="BG13" i="9" s="1"/>
  <c r="AO13" i="9"/>
  <c r="BF13" i="9" s="1"/>
  <c r="AN13" i="9"/>
  <c r="BE13" i="9" s="1"/>
  <c r="AM13" i="9"/>
  <c r="BD13" i="9" s="1"/>
  <c r="AL13" i="9"/>
  <c r="BC13" i="9" s="1"/>
  <c r="AK13" i="9"/>
  <c r="BB13" i="9" s="1"/>
  <c r="AJ13" i="9"/>
  <c r="BA13" i="9" s="1"/>
  <c r="AI13" i="9"/>
  <c r="AZ13" i="9" s="1"/>
  <c r="AX12" i="9"/>
  <c r="BO12" i="9" s="1"/>
  <c r="AW12" i="9"/>
  <c r="BN12" i="9" s="1"/>
  <c r="AV12" i="9"/>
  <c r="BM12" i="9" s="1"/>
  <c r="AU12" i="9"/>
  <c r="BL12" i="9" s="1"/>
  <c r="AT12" i="9"/>
  <c r="BK12" i="9" s="1"/>
  <c r="AS12" i="9"/>
  <c r="BJ12" i="9" s="1"/>
  <c r="AR12" i="9"/>
  <c r="BI12" i="9" s="1"/>
  <c r="AQ12" i="9"/>
  <c r="BH12" i="9" s="1"/>
  <c r="AP12" i="9"/>
  <c r="BG12" i="9" s="1"/>
  <c r="AO12" i="9"/>
  <c r="BF12" i="9" s="1"/>
  <c r="AN12" i="9"/>
  <c r="BE12" i="9" s="1"/>
  <c r="AM12" i="9"/>
  <c r="BD12" i="9" s="1"/>
  <c r="AL12" i="9"/>
  <c r="BC12" i="9" s="1"/>
  <c r="AK12" i="9"/>
  <c r="BB12" i="9" s="1"/>
  <c r="AJ12" i="9"/>
  <c r="BA12" i="9" s="1"/>
  <c r="AI12" i="9"/>
  <c r="AZ12" i="9" s="1"/>
  <c r="AX11" i="9"/>
  <c r="BO11" i="9" s="1"/>
  <c r="AW11" i="9"/>
  <c r="BN11" i="9" s="1"/>
  <c r="AV11" i="9"/>
  <c r="BM11" i="9" s="1"/>
  <c r="AU11" i="9"/>
  <c r="BL11" i="9" s="1"/>
  <c r="AT11" i="9"/>
  <c r="BK11" i="9" s="1"/>
  <c r="AS11" i="9"/>
  <c r="BJ11" i="9" s="1"/>
  <c r="AR11" i="9"/>
  <c r="BI11" i="9" s="1"/>
  <c r="AQ11" i="9"/>
  <c r="BH11" i="9" s="1"/>
  <c r="AP11" i="9"/>
  <c r="BG11" i="9" s="1"/>
  <c r="AO11" i="9"/>
  <c r="BF11" i="9" s="1"/>
  <c r="AN11" i="9"/>
  <c r="BE11" i="9" s="1"/>
  <c r="AM11" i="9"/>
  <c r="BD11" i="9" s="1"/>
  <c r="AL11" i="9"/>
  <c r="BC11" i="9" s="1"/>
  <c r="AK11" i="9"/>
  <c r="BB11" i="9" s="1"/>
  <c r="AJ11" i="9"/>
  <c r="BA11" i="9" s="1"/>
  <c r="AI11" i="9"/>
  <c r="AZ11" i="9" s="1"/>
  <c r="AG123" i="8"/>
  <c r="AX123" i="8" s="1"/>
  <c r="BO123" i="8" s="1"/>
  <c r="AF123" i="8"/>
  <c r="AW123" i="8" s="1"/>
  <c r="BN123" i="8" s="1"/>
  <c r="AE123" i="8"/>
  <c r="AV123" i="8" s="1"/>
  <c r="BM123" i="8" s="1"/>
  <c r="AD123" i="8"/>
  <c r="AU123" i="8" s="1"/>
  <c r="BL123" i="8" s="1"/>
  <c r="AC123" i="8"/>
  <c r="AT123" i="8" s="1"/>
  <c r="BK123" i="8" s="1"/>
  <c r="AB123" i="8"/>
  <c r="AS123" i="8" s="1"/>
  <c r="BJ123" i="8" s="1"/>
  <c r="AA123" i="8"/>
  <c r="AR123" i="8" s="1"/>
  <c r="BI123" i="8" s="1"/>
  <c r="Z123" i="8"/>
  <c r="AQ123" i="8" s="1"/>
  <c r="BH123" i="8" s="1"/>
  <c r="Y123" i="8"/>
  <c r="AP123" i="8" s="1"/>
  <c r="BG123" i="8" s="1"/>
  <c r="X123" i="8"/>
  <c r="AO123" i="8" s="1"/>
  <c r="BF123" i="8" s="1"/>
  <c r="W123" i="8"/>
  <c r="AN123" i="8" s="1"/>
  <c r="BE123" i="8" s="1"/>
  <c r="V123" i="8"/>
  <c r="AM123" i="8" s="1"/>
  <c r="BD123" i="8" s="1"/>
  <c r="U123" i="8"/>
  <c r="AL123" i="8" s="1"/>
  <c r="BC123" i="8" s="1"/>
  <c r="T123" i="8"/>
  <c r="AK123" i="8" s="1"/>
  <c r="BB123" i="8" s="1"/>
  <c r="S123" i="8"/>
  <c r="AJ123" i="8" s="1"/>
  <c r="BA123" i="8" s="1"/>
  <c r="R123" i="8"/>
  <c r="AI123" i="8" s="1"/>
  <c r="AZ123" i="8" s="1"/>
  <c r="AG122" i="8"/>
  <c r="AX122" i="8" s="1"/>
  <c r="BO122" i="8" s="1"/>
  <c r="AF122" i="8"/>
  <c r="AW122" i="8" s="1"/>
  <c r="BN122" i="8" s="1"/>
  <c r="AE122" i="8"/>
  <c r="AV122" i="8" s="1"/>
  <c r="BM122" i="8" s="1"/>
  <c r="AD122" i="8"/>
  <c r="AU122" i="8" s="1"/>
  <c r="BL122" i="8" s="1"/>
  <c r="AC122" i="8"/>
  <c r="AT122" i="8" s="1"/>
  <c r="BK122" i="8" s="1"/>
  <c r="AB122" i="8"/>
  <c r="AS122" i="8" s="1"/>
  <c r="BJ122" i="8" s="1"/>
  <c r="AA122" i="8"/>
  <c r="AR122" i="8" s="1"/>
  <c r="BI122" i="8" s="1"/>
  <c r="Z122" i="8"/>
  <c r="AQ122" i="8" s="1"/>
  <c r="BH122" i="8" s="1"/>
  <c r="Y122" i="8"/>
  <c r="AP122" i="8" s="1"/>
  <c r="BG122" i="8" s="1"/>
  <c r="X122" i="8"/>
  <c r="AO122" i="8" s="1"/>
  <c r="BF122" i="8" s="1"/>
  <c r="W122" i="8"/>
  <c r="AN122" i="8" s="1"/>
  <c r="BE122" i="8" s="1"/>
  <c r="V122" i="8"/>
  <c r="AM122" i="8" s="1"/>
  <c r="BD122" i="8" s="1"/>
  <c r="U122" i="8"/>
  <c r="AL122" i="8" s="1"/>
  <c r="BC122" i="8" s="1"/>
  <c r="T122" i="8"/>
  <c r="AK122" i="8" s="1"/>
  <c r="BB122" i="8" s="1"/>
  <c r="S122" i="8"/>
  <c r="AJ122" i="8" s="1"/>
  <c r="BA122" i="8" s="1"/>
  <c r="R122" i="8"/>
  <c r="AI122" i="8" s="1"/>
  <c r="AZ122" i="8" s="1"/>
  <c r="AG121" i="8"/>
  <c r="AX121" i="8" s="1"/>
  <c r="BO121" i="8" s="1"/>
  <c r="AF121" i="8"/>
  <c r="AW121" i="8" s="1"/>
  <c r="BN121" i="8" s="1"/>
  <c r="AE121" i="8"/>
  <c r="AV121" i="8" s="1"/>
  <c r="BM121" i="8" s="1"/>
  <c r="AD121" i="8"/>
  <c r="AU121" i="8" s="1"/>
  <c r="BL121" i="8" s="1"/>
  <c r="AC121" i="8"/>
  <c r="AT121" i="8" s="1"/>
  <c r="BK121" i="8" s="1"/>
  <c r="AB121" i="8"/>
  <c r="AS121" i="8" s="1"/>
  <c r="BJ121" i="8" s="1"/>
  <c r="AA121" i="8"/>
  <c r="AR121" i="8" s="1"/>
  <c r="BI121" i="8" s="1"/>
  <c r="Z121" i="8"/>
  <c r="AQ121" i="8" s="1"/>
  <c r="BH121" i="8" s="1"/>
  <c r="Y121" i="8"/>
  <c r="AP121" i="8" s="1"/>
  <c r="BG121" i="8" s="1"/>
  <c r="X121" i="8"/>
  <c r="AO121" i="8" s="1"/>
  <c r="BF121" i="8" s="1"/>
  <c r="W121" i="8"/>
  <c r="AN121" i="8" s="1"/>
  <c r="BE121" i="8" s="1"/>
  <c r="V121" i="8"/>
  <c r="AM121" i="8" s="1"/>
  <c r="BD121" i="8" s="1"/>
  <c r="U121" i="8"/>
  <c r="AL121" i="8" s="1"/>
  <c r="BC121" i="8" s="1"/>
  <c r="T121" i="8"/>
  <c r="AK121" i="8" s="1"/>
  <c r="BB121" i="8" s="1"/>
  <c r="S121" i="8"/>
  <c r="AJ121" i="8" s="1"/>
  <c r="BA121" i="8" s="1"/>
  <c r="R121" i="8"/>
  <c r="AI121" i="8" s="1"/>
  <c r="AZ121" i="8" s="1"/>
  <c r="AG120" i="8"/>
  <c r="AX120" i="8" s="1"/>
  <c r="BO120" i="8" s="1"/>
  <c r="AF120" i="8"/>
  <c r="AW120" i="8" s="1"/>
  <c r="BN120" i="8" s="1"/>
  <c r="AE120" i="8"/>
  <c r="AV120" i="8" s="1"/>
  <c r="BM120" i="8" s="1"/>
  <c r="AD120" i="8"/>
  <c r="AU120" i="8" s="1"/>
  <c r="BL120" i="8" s="1"/>
  <c r="AC120" i="8"/>
  <c r="AT120" i="8" s="1"/>
  <c r="BK120" i="8" s="1"/>
  <c r="AB120" i="8"/>
  <c r="AS120" i="8" s="1"/>
  <c r="BJ120" i="8" s="1"/>
  <c r="AA120" i="8"/>
  <c r="AR120" i="8" s="1"/>
  <c r="BI120" i="8" s="1"/>
  <c r="Z120" i="8"/>
  <c r="AQ120" i="8" s="1"/>
  <c r="BH120" i="8" s="1"/>
  <c r="Y120" i="8"/>
  <c r="AP120" i="8" s="1"/>
  <c r="BG120" i="8" s="1"/>
  <c r="X120" i="8"/>
  <c r="AO120" i="8" s="1"/>
  <c r="BF120" i="8" s="1"/>
  <c r="W120" i="8"/>
  <c r="AN120" i="8" s="1"/>
  <c r="BE120" i="8" s="1"/>
  <c r="V120" i="8"/>
  <c r="AM120" i="8" s="1"/>
  <c r="BD120" i="8" s="1"/>
  <c r="U120" i="8"/>
  <c r="AL120" i="8" s="1"/>
  <c r="BC120" i="8" s="1"/>
  <c r="T120" i="8"/>
  <c r="AK120" i="8" s="1"/>
  <c r="BB120" i="8" s="1"/>
  <c r="S120" i="8"/>
  <c r="AJ120" i="8" s="1"/>
  <c r="BA120" i="8" s="1"/>
  <c r="R120" i="8"/>
  <c r="AI120" i="8" s="1"/>
  <c r="AZ120" i="8" s="1"/>
  <c r="AG119" i="8"/>
  <c r="AX119" i="8" s="1"/>
  <c r="BO119" i="8" s="1"/>
  <c r="AF119" i="8"/>
  <c r="AW119" i="8" s="1"/>
  <c r="BN119" i="8" s="1"/>
  <c r="AE119" i="8"/>
  <c r="AV119" i="8" s="1"/>
  <c r="BM119" i="8" s="1"/>
  <c r="AD119" i="8"/>
  <c r="AU119" i="8" s="1"/>
  <c r="BL119" i="8" s="1"/>
  <c r="AC119" i="8"/>
  <c r="AT119" i="8" s="1"/>
  <c r="BK119" i="8" s="1"/>
  <c r="AB119" i="8"/>
  <c r="AS119" i="8" s="1"/>
  <c r="BJ119" i="8" s="1"/>
  <c r="AA119" i="8"/>
  <c r="AR119" i="8" s="1"/>
  <c r="BI119" i="8" s="1"/>
  <c r="Z119" i="8"/>
  <c r="AQ119" i="8" s="1"/>
  <c r="BH119" i="8" s="1"/>
  <c r="Y119" i="8"/>
  <c r="AP119" i="8" s="1"/>
  <c r="BG119" i="8" s="1"/>
  <c r="X119" i="8"/>
  <c r="AO119" i="8" s="1"/>
  <c r="BF119" i="8" s="1"/>
  <c r="W119" i="8"/>
  <c r="AN119" i="8" s="1"/>
  <c r="BE119" i="8" s="1"/>
  <c r="V119" i="8"/>
  <c r="AM119" i="8" s="1"/>
  <c r="BD119" i="8" s="1"/>
  <c r="U119" i="8"/>
  <c r="AL119" i="8" s="1"/>
  <c r="BC119" i="8" s="1"/>
  <c r="T119" i="8"/>
  <c r="AK119" i="8" s="1"/>
  <c r="BB119" i="8" s="1"/>
  <c r="S119" i="8"/>
  <c r="AJ119" i="8" s="1"/>
  <c r="BA119" i="8" s="1"/>
  <c r="R119" i="8"/>
  <c r="AI119" i="8" s="1"/>
  <c r="AZ119" i="8" s="1"/>
  <c r="AG118" i="8"/>
  <c r="AX118" i="8" s="1"/>
  <c r="BO118" i="8" s="1"/>
  <c r="AF118" i="8"/>
  <c r="AW118" i="8" s="1"/>
  <c r="BN118" i="8" s="1"/>
  <c r="AE118" i="8"/>
  <c r="AV118" i="8" s="1"/>
  <c r="BM118" i="8" s="1"/>
  <c r="AD118" i="8"/>
  <c r="AU118" i="8" s="1"/>
  <c r="BL118" i="8" s="1"/>
  <c r="AC118" i="8"/>
  <c r="AT118" i="8" s="1"/>
  <c r="BK118" i="8" s="1"/>
  <c r="AB118" i="8"/>
  <c r="AS118" i="8" s="1"/>
  <c r="BJ118" i="8" s="1"/>
  <c r="AA118" i="8"/>
  <c r="AR118" i="8" s="1"/>
  <c r="BI118" i="8" s="1"/>
  <c r="Z118" i="8"/>
  <c r="AQ118" i="8" s="1"/>
  <c r="BH118" i="8" s="1"/>
  <c r="Y118" i="8"/>
  <c r="AP118" i="8" s="1"/>
  <c r="BG118" i="8" s="1"/>
  <c r="X118" i="8"/>
  <c r="AO118" i="8" s="1"/>
  <c r="BF118" i="8" s="1"/>
  <c r="W118" i="8"/>
  <c r="AN118" i="8" s="1"/>
  <c r="BE118" i="8" s="1"/>
  <c r="V118" i="8"/>
  <c r="AM118" i="8" s="1"/>
  <c r="BD118" i="8" s="1"/>
  <c r="U118" i="8"/>
  <c r="AL118" i="8" s="1"/>
  <c r="BC118" i="8" s="1"/>
  <c r="T118" i="8"/>
  <c r="AK118" i="8" s="1"/>
  <c r="BB118" i="8" s="1"/>
  <c r="S118" i="8"/>
  <c r="AJ118" i="8" s="1"/>
  <c r="BA118" i="8" s="1"/>
  <c r="R118" i="8"/>
  <c r="AI118" i="8" s="1"/>
  <c r="AZ118" i="8" s="1"/>
  <c r="AG117" i="8"/>
  <c r="AX117" i="8" s="1"/>
  <c r="BO117" i="8" s="1"/>
  <c r="AF117" i="8"/>
  <c r="AW117" i="8" s="1"/>
  <c r="BN117" i="8" s="1"/>
  <c r="AE117" i="8"/>
  <c r="AV117" i="8" s="1"/>
  <c r="BM117" i="8" s="1"/>
  <c r="AD117" i="8"/>
  <c r="AU117" i="8" s="1"/>
  <c r="BL117" i="8" s="1"/>
  <c r="AC117" i="8"/>
  <c r="AT117" i="8" s="1"/>
  <c r="BK117" i="8" s="1"/>
  <c r="AB117" i="8"/>
  <c r="AS117" i="8" s="1"/>
  <c r="BJ117" i="8" s="1"/>
  <c r="AA117" i="8"/>
  <c r="AR117" i="8" s="1"/>
  <c r="BI117" i="8" s="1"/>
  <c r="Z117" i="8"/>
  <c r="AQ117" i="8" s="1"/>
  <c r="BH117" i="8" s="1"/>
  <c r="Y117" i="8"/>
  <c r="AP117" i="8" s="1"/>
  <c r="BG117" i="8" s="1"/>
  <c r="X117" i="8"/>
  <c r="AO117" i="8" s="1"/>
  <c r="BF117" i="8" s="1"/>
  <c r="W117" i="8"/>
  <c r="AN117" i="8" s="1"/>
  <c r="BE117" i="8" s="1"/>
  <c r="V117" i="8"/>
  <c r="AM117" i="8" s="1"/>
  <c r="BD117" i="8" s="1"/>
  <c r="U117" i="8"/>
  <c r="AL117" i="8" s="1"/>
  <c r="BC117" i="8" s="1"/>
  <c r="T117" i="8"/>
  <c r="AK117" i="8" s="1"/>
  <c r="BB117" i="8" s="1"/>
  <c r="S117" i="8"/>
  <c r="AJ117" i="8" s="1"/>
  <c r="BA117" i="8" s="1"/>
  <c r="R117" i="8"/>
  <c r="AI117" i="8" s="1"/>
  <c r="AZ117" i="8" s="1"/>
  <c r="AG116" i="8"/>
  <c r="AX116" i="8" s="1"/>
  <c r="BO116" i="8" s="1"/>
  <c r="AF116" i="8"/>
  <c r="AW116" i="8" s="1"/>
  <c r="BN116" i="8" s="1"/>
  <c r="AE116" i="8"/>
  <c r="AV116" i="8" s="1"/>
  <c r="BM116" i="8" s="1"/>
  <c r="AD116" i="8"/>
  <c r="AU116" i="8" s="1"/>
  <c r="BL116" i="8" s="1"/>
  <c r="AC116" i="8"/>
  <c r="AT116" i="8" s="1"/>
  <c r="BK116" i="8" s="1"/>
  <c r="AB116" i="8"/>
  <c r="AS116" i="8" s="1"/>
  <c r="BJ116" i="8" s="1"/>
  <c r="AA116" i="8"/>
  <c r="AR116" i="8" s="1"/>
  <c r="BI116" i="8" s="1"/>
  <c r="Z116" i="8"/>
  <c r="AQ116" i="8" s="1"/>
  <c r="BH116" i="8" s="1"/>
  <c r="Y116" i="8"/>
  <c r="AP116" i="8" s="1"/>
  <c r="BG116" i="8" s="1"/>
  <c r="X116" i="8"/>
  <c r="AO116" i="8" s="1"/>
  <c r="BF116" i="8" s="1"/>
  <c r="W116" i="8"/>
  <c r="AN116" i="8" s="1"/>
  <c r="BE116" i="8" s="1"/>
  <c r="V116" i="8"/>
  <c r="AM116" i="8" s="1"/>
  <c r="BD116" i="8" s="1"/>
  <c r="U116" i="8"/>
  <c r="AL116" i="8" s="1"/>
  <c r="BC116" i="8" s="1"/>
  <c r="T116" i="8"/>
  <c r="AK116" i="8" s="1"/>
  <c r="BB116" i="8" s="1"/>
  <c r="S116" i="8"/>
  <c r="AJ116" i="8" s="1"/>
  <c r="BA116" i="8" s="1"/>
  <c r="R116" i="8"/>
  <c r="AI116" i="8" s="1"/>
  <c r="AZ116" i="8" s="1"/>
  <c r="AG115" i="8"/>
  <c r="AX115" i="8" s="1"/>
  <c r="BO115" i="8" s="1"/>
  <c r="AF115" i="8"/>
  <c r="AW115" i="8" s="1"/>
  <c r="BN115" i="8" s="1"/>
  <c r="AE115" i="8"/>
  <c r="AV115" i="8" s="1"/>
  <c r="BM115" i="8" s="1"/>
  <c r="AD115" i="8"/>
  <c r="AU115" i="8" s="1"/>
  <c r="BL115" i="8" s="1"/>
  <c r="AC115" i="8"/>
  <c r="AT115" i="8" s="1"/>
  <c r="BK115" i="8" s="1"/>
  <c r="AB115" i="8"/>
  <c r="AS115" i="8" s="1"/>
  <c r="BJ115" i="8" s="1"/>
  <c r="AA115" i="8"/>
  <c r="AR115" i="8" s="1"/>
  <c r="BI115" i="8" s="1"/>
  <c r="Z115" i="8"/>
  <c r="AQ115" i="8" s="1"/>
  <c r="BH115" i="8" s="1"/>
  <c r="Y115" i="8"/>
  <c r="AP115" i="8" s="1"/>
  <c r="BG115" i="8" s="1"/>
  <c r="X115" i="8"/>
  <c r="AO115" i="8" s="1"/>
  <c r="BF115" i="8" s="1"/>
  <c r="W115" i="8"/>
  <c r="AN115" i="8" s="1"/>
  <c r="BE115" i="8" s="1"/>
  <c r="V115" i="8"/>
  <c r="AM115" i="8" s="1"/>
  <c r="BD115" i="8" s="1"/>
  <c r="U115" i="8"/>
  <c r="AL115" i="8" s="1"/>
  <c r="BC115" i="8" s="1"/>
  <c r="T115" i="8"/>
  <c r="AK115" i="8" s="1"/>
  <c r="BB115" i="8" s="1"/>
  <c r="S115" i="8"/>
  <c r="AJ115" i="8" s="1"/>
  <c r="BA115" i="8" s="1"/>
  <c r="R115" i="8"/>
  <c r="AI115" i="8" s="1"/>
  <c r="AZ115" i="8" s="1"/>
  <c r="AG114" i="8"/>
  <c r="AX114" i="8" s="1"/>
  <c r="BO114" i="8" s="1"/>
  <c r="AF114" i="8"/>
  <c r="AW114" i="8" s="1"/>
  <c r="BN114" i="8" s="1"/>
  <c r="AE114" i="8"/>
  <c r="AV114" i="8" s="1"/>
  <c r="BM114" i="8" s="1"/>
  <c r="AD114" i="8"/>
  <c r="AU114" i="8" s="1"/>
  <c r="BL114" i="8" s="1"/>
  <c r="AC114" i="8"/>
  <c r="AT114" i="8" s="1"/>
  <c r="BK114" i="8" s="1"/>
  <c r="AB114" i="8"/>
  <c r="AS114" i="8" s="1"/>
  <c r="BJ114" i="8" s="1"/>
  <c r="AA114" i="8"/>
  <c r="AR114" i="8" s="1"/>
  <c r="BI114" i="8" s="1"/>
  <c r="Z114" i="8"/>
  <c r="AQ114" i="8" s="1"/>
  <c r="BH114" i="8" s="1"/>
  <c r="Y114" i="8"/>
  <c r="AP114" i="8" s="1"/>
  <c r="BG114" i="8" s="1"/>
  <c r="X114" i="8"/>
  <c r="AO114" i="8" s="1"/>
  <c r="BF114" i="8" s="1"/>
  <c r="W114" i="8"/>
  <c r="AN114" i="8" s="1"/>
  <c r="BE114" i="8" s="1"/>
  <c r="V114" i="8"/>
  <c r="AM114" i="8" s="1"/>
  <c r="BD114" i="8" s="1"/>
  <c r="U114" i="8"/>
  <c r="AL114" i="8" s="1"/>
  <c r="BC114" i="8" s="1"/>
  <c r="T114" i="8"/>
  <c r="AK114" i="8" s="1"/>
  <c r="BB114" i="8" s="1"/>
  <c r="S114" i="8"/>
  <c r="AJ114" i="8" s="1"/>
  <c r="BA114" i="8" s="1"/>
  <c r="R114" i="8"/>
  <c r="AI114" i="8" s="1"/>
  <c r="AZ114" i="8" s="1"/>
  <c r="AG113" i="8"/>
  <c r="AX113" i="8" s="1"/>
  <c r="BO113" i="8" s="1"/>
  <c r="AF113" i="8"/>
  <c r="AW113" i="8" s="1"/>
  <c r="BN113" i="8" s="1"/>
  <c r="AE113" i="8"/>
  <c r="AV113" i="8" s="1"/>
  <c r="BM113" i="8" s="1"/>
  <c r="AD113" i="8"/>
  <c r="AU113" i="8" s="1"/>
  <c r="BL113" i="8" s="1"/>
  <c r="AC113" i="8"/>
  <c r="AT113" i="8" s="1"/>
  <c r="BK113" i="8" s="1"/>
  <c r="AB113" i="8"/>
  <c r="AS113" i="8" s="1"/>
  <c r="BJ113" i="8" s="1"/>
  <c r="AA113" i="8"/>
  <c r="AR113" i="8" s="1"/>
  <c r="BI113" i="8" s="1"/>
  <c r="Z113" i="8"/>
  <c r="AQ113" i="8" s="1"/>
  <c r="BH113" i="8" s="1"/>
  <c r="Y113" i="8"/>
  <c r="AP113" i="8" s="1"/>
  <c r="BG113" i="8" s="1"/>
  <c r="X113" i="8"/>
  <c r="AO113" i="8" s="1"/>
  <c r="BF113" i="8" s="1"/>
  <c r="W113" i="8"/>
  <c r="AN113" i="8" s="1"/>
  <c r="BE113" i="8" s="1"/>
  <c r="V113" i="8"/>
  <c r="AM113" i="8" s="1"/>
  <c r="BD113" i="8" s="1"/>
  <c r="U113" i="8"/>
  <c r="AL113" i="8" s="1"/>
  <c r="BC113" i="8" s="1"/>
  <c r="T113" i="8"/>
  <c r="AK113" i="8" s="1"/>
  <c r="BB113" i="8" s="1"/>
  <c r="S113" i="8"/>
  <c r="AJ113" i="8" s="1"/>
  <c r="BA113" i="8" s="1"/>
  <c r="R113" i="8"/>
  <c r="AI113" i="8" s="1"/>
  <c r="AZ113" i="8" s="1"/>
  <c r="AG112" i="8"/>
  <c r="AX112" i="8" s="1"/>
  <c r="BO112" i="8" s="1"/>
  <c r="AF112" i="8"/>
  <c r="AW112" i="8" s="1"/>
  <c r="BN112" i="8" s="1"/>
  <c r="AE112" i="8"/>
  <c r="AV112" i="8" s="1"/>
  <c r="BM112" i="8" s="1"/>
  <c r="AD112" i="8"/>
  <c r="AU112" i="8" s="1"/>
  <c r="BL112" i="8" s="1"/>
  <c r="AC112" i="8"/>
  <c r="AT112" i="8" s="1"/>
  <c r="BK112" i="8" s="1"/>
  <c r="AB112" i="8"/>
  <c r="AS112" i="8" s="1"/>
  <c r="BJ112" i="8" s="1"/>
  <c r="AA112" i="8"/>
  <c r="AR112" i="8" s="1"/>
  <c r="BI112" i="8" s="1"/>
  <c r="Z112" i="8"/>
  <c r="AQ112" i="8" s="1"/>
  <c r="BH112" i="8" s="1"/>
  <c r="Y112" i="8"/>
  <c r="AP112" i="8" s="1"/>
  <c r="BG112" i="8" s="1"/>
  <c r="X112" i="8"/>
  <c r="AO112" i="8" s="1"/>
  <c r="BF112" i="8" s="1"/>
  <c r="W112" i="8"/>
  <c r="AN112" i="8" s="1"/>
  <c r="BE112" i="8" s="1"/>
  <c r="V112" i="8"/>
  <c r="AM112" i="8" s="1"/>
  <c r="BD112" i="8" s="1"/>
  <c r="U112" i="8"/>
  <c r="AL112" i="8" s="1"/>
  <c r="BC112" i="8" s="1"/>
  <c r="T112" i="8"/>
  <c r="AK112" i="8" s="1"/>
  <c r="BB112" i="8" s="1"/>
  <c r="S112" i="8"/>
  <c r="AJ112" i="8" s="1"/>
  <c r="BA112" i="8" s="1"/>
  <c r="R112" i="8"/>
  <c r="AI112" i="8" s="1"/>
  <c r="AZ112" i="8" s="1"/>
  <c r="AG111" i="8"/>
  <c r="AX111" i="8" s="1"/>
  <c r="BO111" i="8" s="1"/>
  <c r="AF111" i="8"/>
  <c r="AW111" i="8" s="1"/>
  <c r="BN111" i="8" s="1"/>
  <c r="AE111" i="8"/>
  <c r="AV111" i="8" s="1"/>
  <c r="BM111" i="8" s="1"/>
  <c r="AD111" i="8"/>
  <c r="AU111" i="8" s="1"/>
  <c r="BL111" i="8" s="1"/>
  <c r="AC111" i="8"/>
  <c r="AT111" i="8" s="1"/>
  <c r="BK111" i="8" s="1"/>
  <c r="AB111" i="8"/>
  <c r="AS111" i="8" s="1"/>
  <c r="BJ111" i="8" s="1"/>
  <c r="AA111" i="8"/>
  <c r="AR111" i="8" s="1"/>
  <c r="BI111" i="8" s="1"/>
  <c r="Z111" i="8"/>
  <c r="AQ111" i="8" s="1"/>
  <c r="BH111" i="8" s="1"/>
  <c r="Y111" i="8"/>
  <c r="AP111" i="8" s="1"/>
  <c r="BG111" i="8" s="1"/>
  <c r="X111" i="8"/>
  <c r="AO111" i="8" s="1"/>
  <c r="BF111" i="8" s="1"/>
  <c r="W111" i="8"/>
  <c r="AN111" i="8" s="1"/>
  <c r="BE111" i="8" s="1"/>
  <c r="V111" i="8"/>
  <c r="AM111" i="8" s="1"/>
  <c r="BD111" i="8" s="1"/>
  <c r="U111" i="8"/>
  <c r="AL111" i="8" s="1"/>
  <c r="BC111" i="8" s="1"/>
  <c r="T111" i="8"/>
  <c r="AK111" i="8" s="1"/>
  <c r="BB111" i="8" s="1"/>
  <c r="S111" i="8"/>
  <c r="AJ111" i="8" s="1"/>
  <c r="BA111" i="8" s="1"/>
  <c r="R111" i="8"/>
  <c r="AI111" i="8" s="1"/>
  <c r="AZ111" i="8" s="1"/>
  <c r="AG110" i="8"/>
  <c r="AX110" i="8" s="1"/>
  <c r="BO110" i="8" s="1"/>
  <c r="AF110" i="8"/>
  <c r="AW110" i="8" s="1"/>
  <c r="BN110" i="8" s="1"/>
  <c r="AE110" i="8"/>
  <c r="AV110" i="8" s="1"/>
  <c r="BM110" i="8" s="1"/>
  <c r="AD110" i="8"/>
  <c r="AU110" i="8" s="1"/>
  <c r="BL110" i="8" s="1"/>
  <c r="AC110" i="8"/>
  <c r="AT110" i="8" s="1"/>
  <c r="BK110" i="8" s="1"/>
  <c r="AB110" i="8"/>
  <c r="AS110" i="8" s="1"/>
  <c r="BJ110" i="8" s="1"/>
  <c r="AA110" i="8"/>
  <c r="AR110" i="8" s="1"/>
  <c r="BI110" i="8" s="1"/>
  <c r="Z110" i="8"/>
  <c r="AQ110" i="8" s="1"/>
  <c r="BH110" i="8" s="1"/>
  <c r="Y110" i="8"/>
  <c r="AP110" i="8" s="1"/>
  <c r="BG110" i="8" s="1"/>
  <c r="X110" i="8"/>
  <c r="AO110" i="8" s="1"/>
  <c r="BF110" i="8" s="1"/>
  <c r="W110" i="8"/>
  <c r="AN110" i="8" s="1"/>
  <c r="BE110" i="8" s="1"/>
  <c r="V110" i="8"/>
  <c r="AM110" i="8" s="1"/>
  <c r="BD110" i="8" s="1"/>
  <c r="U110" i="8"/>
  <c r="AL110" i="8" s="1"/>
  <c r="BC110" i="8" s="1"/>
  <c r="T110" i="8"/>
  <c r="AK110" i="8" s="1"/>
  <c r="BB110" i="8" s="1"/>
  <c r="S110" i="8"/>
  <c r="AJ110" i="8" s="1"/>
  <c r="BA110" i="8" s="1"/>
  <c r="R110" i="8"/>
  <c r="AI110" i="8" s="1"/>
  <c r="AZ110" i="8" s="1"/>
  <c r="AG109" i="8"/>
  <c r="AX109" i="8" s="1"/>
  <c r="BO109" i="8" s="1"/>
  <c r="AF109" i="8"/>
  <c r="AW109" i="8" s="1"/>
  <c r="BN109" i="8" s="1"/>
  <c r="AE109" i="8"/>
  <c r="AV109" i="8" s="1"/>
  <c r="BM109" i="8" s="1"/>
  <c r="AD109" i="8"/>
  <c r="AU109" i="8" s="1"/>
  <c r="BL109" i="8" s="1"/>
  <c r="AC109" i="8"/>
  <c r="AT109" i="8" s="1"/>
  <c r="BK109" i="8" s="1"/>
  <c r="AB109" i="8"/>
  <c r="AS109" i="8" s="1"/>
  <c r="BJ109" i="8" s="1"/>
  <c r="AA109" i="8"/>
  <c r="AR109" i="8" s="1"/>
  <c r="BI109" i="8" s="1"/>
  <c r="Z109" i="8"/>
  <c r="AQ109" i="8" s="1"/>
  <c r="BH109" i="8" s="1"/>
  <c r="Y109" i="8"/>
  <c r="AP109" i="8" s="1"/>
  <c r="BG109" i="8" s="1"/>
  <c r="X109" i="8"/>
  <c r="AO109" i="8" s="1"/>
  <c r="BF109" i="8" s="1"/>
  <c r="W109" i="8"/>
  <c r="AN109" i="8" s="1"/>
  <c r="BE109" i="8" s="1"/>
  <c r="V109" i="8"/>
  <c r="AM109" i="8" s="1"/>
  <c r="BD109" i="8" s="1"/>
  <c r="U109" i="8"/>
  <c r="AL109" i="8" s="1"/>
  <c r="BC109" i="8" s="1"/>
  <c r="T109" i="8"/>
  <c r="AK109" i="8" s="1"/>
  <c r="BB109" i="8" s="1"/>
  <c r="S109" i="8"/>
  <c r="AJ109" i="8" s="1"/>
  <c r="BA109" i="8" s="1"/>
  <c r="R109" i="8"/>
  <c r="AI109" i="8" s="1"/>
  <c r="AZ109" i="8" s="1"/>
  <c r="AG108" i="8"/>
  <c r="AX108" i="8" s="1"/>
  <c r="BO108" i="8" s="1"/>
  <c r="AF108" i="8"/>
  <c r="AW108" i="8" s="1"/>
  <c r="BN108" i="8" s="1"/>
  <c r="AE108" i="8"/>
  <c r="AV108" i="8" s="1"/>
  <c r="BM108" i="8" s="1"/>
  <c r="AD108" i="8"/>
  <c r="AU108" i="8" s="1"/>
  <c r="BL108" i="8" s="1"/>
  <c r="AC108" i="8"/>
  <c r="AT108" i="8" s="1"/>
  <c r="BK108" i="8" s="1"/>
  <c r="AB108" i="8"/>
  <c r="AS108" i="8" s="1"/>
  <c r="BJ108" i="8" s="1"/>
  <c r="AA108" i="8"/>
  <c r="AR108" i="8" s="1"/>
  <c r="BI108" i="8" s="1"/>
  <c r="Z108" i="8"/>
  <c r="AQ108" i="8" s="1"/>
  <c r="BH108" i="8" s="1"/>
  <c r="Y108" i="8"/>
  <c r="AP108" i="8" s="1"/>
  <c r="BG108" i="8" s="1"/>
  <c r="X108" i="8"/>
  <c r="AO108" i="8" s="1"/>
  <c r="BF108" i="8" s="1"/>
  <c r="W108" i="8"/>
  <c r="AN108" i="8" s="1"/>
  <c r="BE108" i="8" s="1"/>
  <c r="V108" i="8"/>
  <c r="AM108" i="8" s="1"/>
  <c r="BD108" i="8" s="1"/>
  <c r="U108" i="8"/>
  <c r="AL108" i="8" s="1"/>
  <c r="BC108" i="8" s="1"/>
  <c r="T108" i="8"/>
  <c r="AK108" i="8" s="1"/>
  <c r="BB108" i="8" s="1"/>
  <c r="S108" i="8"/>
  <c r="AJ108" i="8" s="1"/>
  <c r="BA108" i="8" s="1"/>
  <c r="R108" i="8"/>
  <c r="AI108" i="8" s="1"/>
  <c r="AZ108" i="8" s="1"/>
  <c r="AG107" i="8"/>
  <c r="AX107" i="8" s="1"/>
  <c r="BO107" i="8" s="1"/>
  <c r="AF107" i="8"/>
  <c r="AW107" i="8" s="1"/>
  <c r="BN107" i="8" s="1"/>
  <c r="AE107" i="8"/>
  <c r="AV107" i="8" s="1"/>
  <c r="BM107" i="8" s="1"/>
  <c r="AD107" i="8"/>
  <c r="AU107" i="8" s="1"/>
  <c r="BL107" i="8" s="1"/>
  <c r="AC107" i="8"/>
  <c r="AT107" i="8" s="1"/>
  <c r="BK107" i="8" s="1"/>
  <c r="AB107" i="8"/>
  <c r="AS107" i="8" s="1"/>
  <c r="BJ107" i="8" s="1"/>
  <c r="AA107" i="8"/>
  <c r="AR107" i="8" s="1"/>
  <c r="BI107" i="8" s="1"/>
  <c r="Z107" i="8"/>
  <c r="AQ107" i="8" s="1"/>
  <c r="BH107" i="8" s="1"/>
  <c r="Y107" i="8"/>
  <c r="AP107" i="8" s="1"/>
  <c r="BG107" i="8" s="1"/>
  <c r="X107" i="8"/>
  <c r="AO107" i="8" s="1"/>
  <c r="BF107" i="8" s="1"/>
  <c r="W107" i="8"/>
  <c r="AN107" i="8" s="1"/>
  <c r="BE107" i="8" s="1"/>
  <c r="V107" i="8"/>
  <c r="AM107" i="8" s="1"/>
  <c r="BD107" i="8" s="1"/>
  <c r="U107" i="8"/>
  <c r="AL107" i="8" s="1"/>
  <c r="BC107" i="8" s="1"/>
  <c r="T107" i="8"/>
  <c r="AK107" i="8" s="1"/>
  <c r="BB107" i="8" s="1"/>
  <c r="S107" i="8"/>
  <c r="AJ107" i="8" s="1"/>
  <c r="BA107" i="8" s="1"/>
  <c r="R107" i="8"/>
  <c r="AI107" i="8" s="1"/>
  <c r="AZ107" i="8" s="1"/>
  <c r="AG106" i="8"/>
  <c r="AX106" i="8" s="1"/>
  <c r="BO106" i="8" s="1"/>
  <c r="AF106" i="8"/>
  <c r="AW106" i="8" s="1"/>
  <c r="BN106" i="8" s="1"/>
  <c r="AE106" i="8"/>
  <c r="AV106" i="8" s="1"/>
  <c r="BM106" i="8" s="1"/>
  <c r="AD106" i="8"/>
  <c r="AU106" i="8" s="1"/>
  <c r="BL106" i="8" s="1"/>
  <c r="AC106" i="8"/>
  <c r="AT106" i="8" s="1"/>
  <c r="BK106" i="8" s="1"/>
  <c r="AB106" i="8"/>
  <c r="AS106" i="8" s="1"/>
  <c r="BJ106" i="8" s="1"/>
  <c r="AA106" i="8"/>
  <c r="AR106" i="8" s="1"/>
  <c r="BI106" i="8" s="1"/>
  <c r="Z106" i="8"/>
  <c r="AQ106" i="8" s="1"/>
  <c r="BH106" i="8" s="1"/>
  <c r="Y106" i="8"/>
  <c r="AP106" i="8" s="1"/>
  <c r="BG106" i="8" s="1"/>
  <c r="X106" i="8"/>
  <c r="AO106" i="8" s="1"/>
  <c r="BF106" i="8" s="1"/>
  <c r="W106" i="8"/>
  <c r="AN106" i="8" s="1"/>
  <c r="BE106" i="8" s="1"/>
  <c r="V106" i="8"/>
  <c r="AM106" i="8" s="1"/>
  <c r="BD106" i="8" s="1"/>
  <c r="U106" i="8"/>
  <c r="AL106" i="8" s="1"/>
  <c r="BC106" i="8" s="1"/>
  <c r="T106" i="8"/>
  <c r="AK106" i="8" s="1"/>
  <c r="BB106" i="8" s="1"/>
  <c r="S106" i="8"/>
  <c r="AJ106" i="8" s="1"/>
  <c r="BA106" i="8" s="1"/>
  <c r="R106" i="8"/>
  <c r="AI106" i="8" s="1"/>
  <c r="AZ106" i="8" s="1"/>
  <c r="AG105" i="8"/>
  <c r="AX105" i="8" s="1"/>
  <c r="BO105" i="8" s="1"/>
  <c r="AF105" i="8"/>
  <c r="AW105" i="8" s="1"/>
  <c r="BN105" i="8" s="1"/>
  <c r="AE105" i="8"/>
  <c r="AV105" i="8" s="1"/>
  <c r="BM105" i="8" s="1"/>
  <c r="AD105" i="8"/>
  <c r="AU105" i="8" s="1"/>
  <c r="BL105" i="8" s="1"/>
  <c r="AC105" i="8"/>
  <c r="AT105" i="8" s="1"/>
  <c r="BK105" i="8" s="1"/>
  <c r="AB105" i="8"/>
  <c r="AS105" i="8" s="1"/>
  <c r="BJ105" i="8" s="1"/>
  <c r="AA105" i="8"/>
  <c r="AR105" i="8" s="1"/>
  <c r="BI105" i="8" s="1"/>
  <c r="Z105" i="8"/>
  <c r="AQ105" i="8" s="1"/>
  <c r="BH105" i="8" s="1"/>
  <c r="Y105" i="8"/>
  <c r="AP105" i="8" s="1"/>
  <c r="BG105" i="8" s="1"/>
  <c r="X105" i="8"/>
  <c r="AO105" i="8" s="1"/>
  <c r="BF105" i="8" s="1"/>
  <c r="W105" i="8"/>
  <c r="AN105" i="8" s="1"/>
  <c r="BE105" i="8" s="1"/>
  <c r="V105" i="8"/>
  <c r="AM105" i="8" s="1"/>
  <c r="BD105" i="8" s="1"/>
  <c r="U105" i="8"/>
  <c r="AL105" i="8" s="1"/>
  <c r="BC105" i="8" s="1"/>
  <c r="T105" i="8"/>
  <c r="AK105" i="8" s="1"/>
  <c r="BB105" i="8" s="1"/>
  <c r="S105" i="8"/>
  <c r="AJ105" i="8" s="1"/>
  <c r="BA105" i="8" s="1"/>
  <c r="R105" i="8"/>
  <c r="AI105" i="8" s="1"/>
  <c r="AZ105" i="8" s="1"/>
  <c r="AG104" i="8"/>
  <c r="AX104" i="8" s="1"/>
  <c r="BO104" i="8" s="1"/>
  <c r="AF104" i="8"/>
  <c r="AW104" i="8" s="1"/>
  <c r="BN104" i="8" s="1"/>
  <c r="AE104" i="8"/>
  <c r="AV104" i="8" s="1"/>
  <c r="BM104" i="8" s="1"/>
  <c r="AD104" i="8"/>
  <c r="AU104" i="8" s="1"/>
  <c r="BL104" i="8" s="1"/>
  <c r="AC104" i="8"/>
  <c r="AT104" i="8" s="1"/>
  <c r="BK104" i="8" s="1"/>
  <c r="AB104" i="8"/>
  <c r="AS104" i="8" s="1"/>
  <c r="BJ104" i="8" s="1"/>
  <c r="AA104" i="8"/>
  <c r="AR104" i="8" s="1"/>
  <c r="BI104" i="8" s="1"/>
  <c r="Z104" i="8"/>
  <c r="AQ104" i="8" s="1"/>
  <c r="BH104" i="8" s="1"/>
  <c r="Y104" i="8"/>
  <c r="AP104" i="8" s="1"/>
  <c r="BG104" i="8" s="1"/>
  <c r="X104" i="8"/>
  <c r="AO104" i="8" s="1"/>
  <c r="BF104" i="8" s="1"/>
  <c r="W104" i="8"/>
  <c r="AN104" i="8" s="1"/>
  <c r="BE104" i="8" s="1"/>
  <c r="V104" i="8"/>
  <c r="AM104" i="8" s="1"/>
  <c r="BD104" i="8" s="1"/>
  <c r="U104" i="8"/>
  <c r="AL104" i="8" s="1"/>
  <c r="BC104" i="8" s="1"/>
  <c r="T104" i="8"/>
  <c r="AK104" i="8" s="1"/>
  <c r="BB104" i="8" s="1"/>
  <c r="S104" i="8"/>
  <c r="AJ104" i="8" s="1"/>
  <c r="BA104" i="8" s="1"/>
  <c r="R104" i="8"/>
  <c r="AI104" i="8" s="1"/>
  <c r="AZ104" i="8" s="1"/>
  <c r="AG103" i="8"/>
  <c r="AX103" i="8" s="1"/>
  <c r="BO103" i="8" s="1"/>
  <c r="AF103" i="8"/>
  <c r="AW103" i="8" s="1"/>
  <c r="BN103" i="8" s="1"/>
  <c r="AE103" i="8"/>
  <c r="AV103" i="8" s="1"/>
  <c r="BM103" i="8" s="1"/>
  <c r="AD103" i="8"/>
  <c r="AU103" i="8" s="1"/>
  <c r="BL103" i="8" s="1"/>
  <c r="AC103" i="8"/>
  <c r="AT103" i="8" s="1"/>
  <c r="BK103" i="8" s="1"/>
  <c r="AB103" i="8"/>
  <c r="AS103" i="8" s="1"/>
  <c r="BJ103" i="8" s="1"/>
  <c r="AA103" i="8"/>
  <c r="AR103" i="8" s="1"/>
  <c r="BI103" i="8" s="1"/>
  <c r="Z103" i="8"/>
  <c r="AQ103" i="8" s="1"/>
  <c r="BH103" i="8" s="1"/>
  <c r="Y103" i="8"/>
  <c r="AP103" i="8" s="1"/>
  <c r="BG103" i="8" s="1"/>
  <c r="X103" i="8"/>
  <c r="AO103" i="8" s="1"/>
  <c r="BF103" i="8" s="1"/>
  <c r="W103" i="8"/>
  <c r="AN103" i="8" s="1"/>
  <c r="BE103" i="8" s="1"/>
  <c r="V103" i="8"/>
  <c r="AM103" i="8" s="1"/>
  <c r="BD103" i="8" s="1"/>
  <c r="U103" i="8"/>
  <c r="AL103" i="8" s="1"/>
  <c r="BC103" i="8" s="1"/>
  <c r="T103" i="8"/>
  <c r="AK103" i="8" s="1"/>
  <c r="BB103" i="8" s="1"/>
  <c r="S103" i="8"/>
  <c r="AJ103" i="8" s="1"/>
  <c r="BA103" i="8" s="1"/>
  <c r="R103" i="8"/>
  <c r="AI103" i="8" s="1"/>
  <c r="AZ103" i="8" s="1"/>
  <c r="AG102" i="8"/>
  <c r="AX102" i="8" s="1"/>
  <c r="BO102" i="8" s="1"/>
  <c r="AF102" i="8"/>
  <c r="AW102" i="8" s="1"/>
  <c r="BN102" i="8" s="1"/>
  <c r="AE102" i="8"/>
  <c r="AV102" i="8" s="1"/>
  <c r="BM102" i="8" s="1"/>
  <c r="AD102" i="8"/>
  <c r="AU102" i="8" s="1"/>
  <c r="BL102" i="8" s="1"/>
  <c r="AC102" i="8"/>
  <c r="AT102" i="8" s="1"/>
  <c r="BK102" i="8" s="1"/>
  <c r="AB102" i="8"/>
  <c r="AS102" i="8" s="1"/>
  <c r="BJ102" i="8" s="1"/>
  <c r="AA102" i="8"/>
  <c r="AR102" i="8" s="1"/>
  <c r="BI102" i="8" s="1"/>
  <c r="Z102" i="8"/>
  <c r="AQ102" i="8" s="1"/>
  <c r="BH102" i="8" s="1"/>
  <c r="Y102" i="8"/>
  <c r="AP102" i="8" s="1"/>
  <c r="BG102" i="8" s="1"/>
  <c r="X102" i="8"/>
  <c r="AO102" i="8" s="1"/>
  <c r="BF102" i="8" s="1"/>
  <c r="W102" i="8"/>
  <c r="AN102" i="8" s="1"/>
  <c r="BE102" i="8" s="1"/>
  <c r="V102" i="8"/>
  <c r="AM102" i="8" s="1"/>
  <c r="BD102" i="8" s="1"/>
  <c r="U102" i="8"/>
  <c r="AL102" i="8" s="1"/>
  <c r="BC102" i="8" s="1"/>
  <c r="T102" i="8"/>
  <c r="AK102" i="8" s="1"/>
  <c r="BB102" i="8" s="1"/>
  <c r="S102" i="8"/>
  <c r="AJ102" i="8" s="1"/>
  <c r="BA102" i="8" s="1"/>
  <c r="R102" i="8"/>
  <c r="AI102" i="8" s="1"/>
  <c r="AZ102" i="8" s="1"/>
  <c r="AG101" i="8"/>
  <c r="AX101" i="8" s="1"/>
  <c r="BO101" i="8" s="1"/>
  <c r="AF101" i="8"/>
  <c r="AW101" i="8" s="1"/>
  <c r="BN101" i="8" s="1"/>
  <c r="AE101" i="8"/>
  <c r="AV101" i="8" s="1"/>
  <c r="BM101" i="8" s="1"/>
  <c r="AD101" i="8"/>
  <c r="AU101" i="8" s="1"/>
  <c r="BL101" i="8" s="1"/>
  <c r="AC101" i="8"/>
  <c r="AT101" i="8" s="1"/>
  <c r="BK101" i="8" s="1"/>
  <c r="AB101" i="8"/>
  <c r="AS101" i="8" s="1"/>
  <c r="BJ101" i="8" s="1"/>
  <c r="AA101" i="8"/>
  <c r="AR101" i="8" s="1"/>
  <c r="BI101" i="8" s="1"/>
  <c r="Z101" i="8"/>
  <c r="AQ101" i="8" s="1"/>
  <c r="BH101" i="8" s="1"/>
  <c r="Y101" i="8"/>
  <c r="AP101" i="8" s="1"/>
  <c r="BG101" i="8" s="1"/>
  <c r="X101" i="8"/>
  <c r="AO101" i="8" s="1"/>
  <c r="BF101" i="8" s="1"/>
  <c r="W101" i="8"/>
  <c r="AN101" i="8" s="1"/>
  <c r="BE101" i="8" s="1"/>
  <c r="V101" i="8"/>
  <c r="AM101" i="8" s="1"/>
  <c r="BD101" i="8" s="1"/>
  <c r="U101" i="8"/>
  <c r="AL101" i="8" s="1"/>
  <c r="BC101" i="8" s="1"/>
  <c r="T101" i="8"/>
  <c r="AK101" i="8" s="1"/>
  <c r="BB101" i="8" s="1"/>
  <c r="S101" i="8"/>
  <c r="AJ101" i="8" s="1"/>
  <c r="BA101" i="8" s="1"/>
  <c r="R101" i="8"/>
  <c r="AI101" i="8" s="1"/>
  <c r="AZ101" i="8" s="1"/>
  <c r="AG100" i="8"/>
  <c r="AX100" i="8" s="1"/>
  <c r="BO100" i="8" s="1"/>
  <c r="AF100" i="8"/>
  <c r="AW100" i="8" s="1"/>
  <c r="BN100" i="8" s="1"/>
  <c r="AE100" i="8"/>
  <c r="AV100" i="8" s="1"/>
  <c r="BM100" i="8" s="1"/>
  <c r="AD100" i="8"/>
  <c r="AU100" i="8" s="1"/>
  <c r="BL100" i="8" s="1"/>
  <c r="AC100" i="8"/>
  <c r="AT100" i="8" s="1"/>
  <c r="BK100" i="8" s="1"/>
  <c r="AB100" i="8"/>
  <c r="AS100" i="8" s="1"/>
  <c r="BJ100" i="8" s="1"/>
  <c r="AA100" i="8"/>
  <c r="AR100" i="8" s="1"/>
  <c r="BI100" i="8" s="1"/>
  <c r="Z100" i="8"/>
  <c r="AQ100" i="8" s="1"/>
  <c r="BH100" i="8" s="1"/>
  <c r="Y100" i="8"/>
  <c r="AP100" i="8" s="1"/>
  <c r="BG100" i="8" s="1"/>
  <c r="X100" i="8"/>
  <c r="AO100" i="8" s="1"/>
  <c r="BF100" i="8" s="1"/>
  <c r="W100" i="8"/>
  <c r="AN100" i="8" s="1"/>
  <c r="BE100" i="8" s="1"/>
  <c r="V100" i="8"/>
  <c r="AM100" i="8" s="1"/>
  <c r="BD100" i="8" s="1"/>
  <c r="U100" i="8"/>
  <c r="AL100" i="8" s="1"/>
  <c r="BC100" i="8" s="1"/>
  <c r="T100" i="8"/>
  <c r="AK100" i="8" s="1"/>
  <c r="BB100" i="8" s="1"/>
  <c r="S100" i="8"/>
  <c r="AJ100" i="8" s="1"/>
  <c r="BA100" i="8" s="1"/>
  <c r="R100" i="8"/>
  <c r="AI100" i="8" s="1"/>
  <c r="AZ100" i="8" s="1"/>
  <c r="AG99" i="8"/>
  <c r="AX99" i="8" s="1"/>
  <c r="BO99" i="8" s="1"/>
  <c r="AF99" i="8"/>
  <c r="AW99" i="8" s="1"/>
  <c r="BN99" i="8" s="1"/>
  <c r="AE99" i="8"/>
  <c r="AV99" i="8" s="1"/>
  <c r="BM99" i="8" s="1"/>
  <c r="AD99" i="8"/>
  <c r="AU99" i="8" s="1"/>
  <c r="BL99" i="8" s="1"/>
  <c r="AC99" i="8"/>
  <c r="AT99" i="8" s="1"/>
  <c r="BK99" i="8" s="1"/>
  <c r="AB99" i="8"/>
  <c r="AS99" i="8" s="1"/>
  <c r="BJ99" i="8" s="1"/>
  <c r="AA99" i="8"/>
  <c r="AR99" i="8" s="1"/>
  <c r="BI99" i="8" s="1"/>
  <c r="Z99" i="8"/>
  <c r="AQ99" i="8" s="1"/>
  <c r="BH99" i="8" s="1"/>
  <c r="Y99" i="8"/>
  <c r="AP99" i="8" s="1"/>
  <c r="BG99" i="8" s="1"/>
  <c r="X99" i="8"/>
  <c r="AO99" i="8" s="1"/>
  <c r="BF99" i="8" s="1"/>
  <c r="W99" i="8"/>
  <c r="AN99" i="8" s="1"/>
  <c r="BE99" i="8" s="1"/>
  <c r="V99" i="8"/>
  <c r="AM99" i="8" s="1"/>
  <c r="BD99" i="8" s="1"/>
  <c r="U99" i="8"/>
  <c r="AL99" i="8" s="1"/>
  <c r="BC99" i="8" s="1"/>
  <c r="T99" i="8"/>
  <c r="AK99" i="8" s="1"/>
  <c r="BB99" i="8" s="1"/>
  <c r="S99" i="8"/>
  <c r="AJ99" i="8" s="1"/>
  <c r="BA99" i="8" s="1"/>
  <c r="R99" i="8"/>
  <c r="AI99" i="8" s="1"/>
  <c r="AZ99" i="8" s="1"/>
  <c r="AG98" i="8"/>
  <c r="AX98" i="8" s="1"/>
  <c r="BO98" i="8" s="1"/>
  <c r="AF98" i="8"/>
  <c r="AW98" i="8" s="1"/>
  <c r="BN98" i="8" s="1"/>
  <c r="AE98" i="8"/>
  <c r="AV98" i="8" s="1"/>
  <c r="BM98" i="8" s="1"/>
  <c r="AD98" i="8"/>
  <c r="AU98" i="8" s="1"/>
  <c r="BL98" i="8" s="1"/>
  <c r="AC98" i="8"/>
  <c r="AT98" i="8" s="1"/>
  <c r="BK98" i="8" s="1"/>
  <c r="AB98" i="8"/>
  <c r="AS98" i="8" s="1"/>
  <c r="BJ98" i="8" s="1"/>
  <c r="AA98" i="8"/>
  <c r="AR98" i="8" s="1"/>
  <c r="BI98" i="8" s="1"/>
  <c r="Z98" i="8"/>
  <c r="AQ98" i="8" s="1"/>
  <c r="BH98" i="8" s="1"/>
  <c r="Y98" i="8"/>
  <c r="AP98" i="8" s="1"/>
  <c r="BG98" i="8" s="1"/>
  <c r="X98" i="8"/>
  <c r="AO98" i="8" s="1"/>
  <c r="BF98" i="8" s="1"/>
  <c r="W98" i="8"/>
  <c r="AN98" i="8" s="1"/>
  <c r="BE98" i="8" s="1"/>
  <c r="V98" i="8"/>
  <c r="AM98" i="8" s="1"/>
  <c r="BD98" i="8" s="1"/>
  <c r="U98" i="8"/>
  <c r="AL98" i="8" s="1"/>
  <c r="BC98" i="8" s="1"/>
  <c r="T98" i="8"/>
  <c r="AK98" i="8" s="1"/>
  <c r="BB98" i="8" s="1"/>
  <c r="S98" i="8"/>
  <c r="AJ98" i="8" s="1"/>
  <c r="BA98" i="8" s="1"/>
  <c r="R98" i="8"/>
  <c r="AI98" i="8" s="1"/>
  <c r="AZ98" i="8" s="1"/>
  <c r="AG97" i="8"/>
  <c r="AX97" i="8" s="1"/>
  <c r="BO97" i="8" s="1"/>
  <c r="AF97" i="8"/>
  <c r="AW97" i="8" s="1"/>
  <c r="BN97" i="8" s="1"/>
  <c r="AE97" i="8"/>
  <c r="AV97" i="8" s="1"/>
  <c r="BM97" i="8" s="1"/>
  <c r="AD97" i="8"/>
  <c r="AU97" i="8" s="1"/>
  <c r="BL97" i="8" s="1"/>
  <c r="AC97" i="8"/>
  <c r="AT97" i="8" s="1"/>
  <c r="BK97" i="8" s="1"/>
  <c r="AB97" i="8"/>
  <c r="AS97" i="8" s="1"/>
  <c r="BJ97" i="8" s="1"/>
  <c r="AA97" i="8"/>
  <c r="AR97" i="8" s="1"/>
  <c r="BI97" i="8" s="1"/>
  <c r="Z97" i="8"/>
  <c r="AQ97" i="8" s="1"/>
  <c r="BH97" i="8" s="1"/>
  <c r="Y97" i="8"/>
  <c r="AP97" i="8" s="1"/>
  <c r="BG97" i="8" s="1"/>
  <c r="X97" i="8"/>
  <c r="AO97" i="8" s="1"/>
  <c r="BF97" i="8" s="1"/>
  <c r="W97" i="8"/>
  <c r="AN97" i="8" s="1"/>
  <c r="BE97" i="8" s="1"/>
  <c r="V97" i="8"/>
  <c r="AM97" i="8" s="1"/>
  <c r="BD97" i="8" s="1"/>
  <c r="U97" i="8"/>
  <c r="AL97" i="8" s="1"/>
  <c r="BC97" i="8" s="1"/>
  <c r="T97" i="8"/>
  <c r="AK97" i="8" s="1"/>
  <c r="BB97" i="8" s="1"/>
  <c r="S97" i="8"/>
  <c r="AJ97" i="8" s="1"/>
  <c r="BA97" i="8" s="1"/>
  <c r="R97" i="8"/>
  <c r="AI97" i="8" s="1"/>
  <c r="AZ97" i="8" s="1"/>
  <c r="AG96" i="8"/>
  <c r="AX96" i="8" s="1"/>
  <c r="BO96" i="8" s="1"/>
  <c r="AF96" i="8"/>
  <c r="AW96" i="8" s="1"/>
  <c r="BN96" i="8" s="1"/>
  <c r="AE96" i="8"/>
  <c r="AV96" i="8" s="1"/>
  <c r="BM96" i="8" s="1"/>
  <c r="AD96" i="8"/>
  <c r="AU96" i="8" s="1"/>
  <c r="BL96" i="8" s="1"/>
  <c r="AC96" i="8"/>
  <c r="AT96" i="8" s="1"/>
  <c r="BK96" i="8" s="1"/>
  <c r="AB96" i="8"/>
  <c r="AS96" i="8" s="1"/>
  <c r="BJ96" i="8" s="1"/>
  <c r="AA96" i="8"/>
  <c r="AR96" i="8" s="1"/>
  <c r="BI96" i="8" s="1"/>
  <c r="Z96" i="8"/>
  <c r="AQ96" i="8" s="1"/>
  <c r="BH96" i="8" s="1"/>
  <c r="Y96" i="8"/>
  <c r="AP96" i="8" s="1"/>
  <c r="BG96" i="8" s="1"/>
  <c r="X96" i="8"/>
  <c r="AO96" i="8" s="1"/>
  <c r="BF96" i="8" s="1"/>
  <c r="W96" i="8"/>
  <c r="AN96" i="8" s="1"/>
  <c r="BE96" i="8" s="1"/>
  <c r="V96" i="8"/>
  <c r="AM96" i="8" s="1"/>
  <c r="BD96" i="8" s="1"/>
  <c r="U96" i="8"/>
  <c r="AL96" i="8" s="1"/>
  <c r="BC96" i="8" s="1"/>
  <c r="T96" i="8"/>
  <c r="AK96" i="8" s="1"/>
  <c r="BB96" i="8" s="1"/>
  <c r="S96" i="8"/>
  <c r="AJ96" i="8" s="1"/>
  <c r="BA96" i="8" s="1"/>
  <c r="R96" i="8"/>
  <c r="AI96" i="8" s="1"/>
  <c r="AZ96" i="8" s="1"/>
  <c r="AG95" i="8"/>
  <c r="AX95" i="8" s="1"/>
  <c r="BO95" i="8" s="1"/>
  <c r="AF95" i="8"/>
  <c r="AW95" i="8" s="1"/>
  <c r="BN95" i="8" s="1"/>
  <c r="AE95" i="8"/>
  <c r="AV95" i="8" s="1"/>
  <c r="BM95" i="8" s="1"/>
  <c r="AD95" i="8"/>
  <c r="AU95" i="8" s="1"/>
  <c r="BL95" i="8" s="1"/>
  <c r="AC95" i="8"/>
  <c r="AT95" i="8" s="1"/>
  <c r="BK95" i="8" s="1"/>
  <c r="AB95" i="8"/>
  <c r="AS95" i="8" s="1"/>
  <c r="BJ95" i="8" s="1"/>
  <c r="AA95" i="8"/>
  <c r="AR95" i="8" s="1"/>
  <c r="BI95" i="8" s="1"/>
  <c r="Z95" i="8"/>
  <c r="AQ95" i="8" s="1"/>
  <c r="BH95" i="8" s="1"/>
  <c r="Y95" i="8"/>
  <c r="AP95" i="8" s="1"/>
  <c r="BG95" i="8" s="1"/>
  <c r="X95" i="8"/>
  <c r="AO95" i="8" s="1"/>
  <c r="BF95" i="8" s="1"/>
  <c r="W95" i="8"/>
  <c r="AN95" i="8" s="1"/>
  <c r="BE95" i="8" s="1"/>
  <c r="V95" i="8"/>
  <c r="AM95" i="8" s="1"/>
  <c r="BD95" i="8" s="1"/>
  <c r="U95" i="8"/>
  <c r="AL95" i="8" s="1"/>
  <c r="BC95" i="8" s="1"/>
  <c r="T95" i="8"/>
  <c r="AK95" i="8" s="1"/>
  <c r="BB95" i="8" s="1"/>
  <c r="S95" i="8"/>
  <c r="AJ95" i="8" s="1"/>
  <c r="BA95" i="8" s="1"/>
  <c r="R95" i="8"/>
  <c r="AI95" i="8" s="1"/>
  <c r="AZ95" i="8" s="1"/>
  <c r="AG94" i="8"/>
  <c r="AX94" i="8" s="1"/>
  <c r="BO94" i="8" s="1"/>
  <c r="AF94" i="8"/>
  <c r="AW94" i="8" s="1"/>
  <c r="BN94" i="8" s="1"/>
  <c r="AE94" i="8"/>
  <c r="AV94" i="8" s="1"/>
  <c r="BM94" i="8" s="1"/>
  <c r="AD94" i="8"/>
  <c r="AU94" i="8" s="1"/>
  <c r="BL94" i="8" s="1"/>
  <c r="AC94" i="8"/>
  <c r="AT94" i="8" s="1"/>
  <c r="BK94" i="8" s="1"/>
  <c r="AB94" i="8"/>
  <c r="AS94" i="8" s="1"/>
  <c r="BJ94" i="8" s="1"/>
  <c r="AA94" i="8"/>
  <c r="AR94" i="8" s="1"/>
  <c r="BI94" i="8" s="1"/>
  <c r="Z94" i="8"/>
  <c r="AQ94" i="8" s="1"/>
  <c r="BH94" i="8" s="1"/>
  <c r="Y94" i="8"/>
  <c r="AP94" i="8" s="1"/>
  <c r="BG94" i="8" s="1"/>
  <c r="X94" i="8"/>
  <c r="AO94" i="8" s="1"/>
  <c r="BF94" i="8" s="1"/>
  <c r="W94" i="8"/>
  <c r="AN94" i="8" s="1"/>
  <c r="BE94" i="8" s="1"/>
  <c r="V94" i="8"/>
  <c r="AM94" i="8" s="1"/>
  <c r="BD94" i="8" s="1"/>
  <c r="U94" i="8"/>
  <c r="AL94" i="8" s="1"/>
  <c r="BC94" i="8" s="1"/>
  <c r="T94" i="8"/>
  <c r="AK94" i="8" s="1"/>
  <c r="BB94" i="8" s="1"/>
  <c r="S94" i="8"/>
  <c r="AJ94" i="8" s="1"/>
  <c r="BA94" i="8" s="1"/>
  <c r="R94" i="8"/>
  <c r="AI94" i="8" s="1"/>
  <c r="AZ94" i="8" s="1"/>
  <c r="AG93" i="8"/>
  <c r="AX93" i="8" s="1"/>
  <c r="BO93" i="8" s="1"/>
  <c r="AF93" i="8"/>
  <c r="AW93" i="8" s="1"/>
  <c r="BN93" i="8" s="1"/>
  <c r="AE93" i="8"/>
  <c r="AV93" i="8" s="1"/>
  <c r="BM93" i="8" s="1"/>
  <c r="AD93" i="8"/>
  <c r="AU93" i="8" s="1"/>
  <c r="BL93" i="8" s="1"/>
  <c r="AC93" i="8"/>
  <c r="AT93" i="8" s="1"/>
  <c r="BK93" i="8" s="1"/>
  <c r="AB93" i="8"/>
  <c r="AS93" i="8" s="1"/>
  <c r="BJ93" i="8" s="1"/>
  <c r="AA93" i="8"/>
  <c r="AR93" i="8" s="1"/>
  <c r="BI93" i="8" s="1"/>
  <c r="Z93" i="8"/>
  <c r="AQ93" i="8" s="1"/>
  <c r="BH93" i="8" s="1"/>
  <c r="Y93" i="8"/>
  <c r="AP93" i="8" s="1"/>
  <c r="BG93" i="8" s="1"/>
  <c r="X93" i="8"/>
  <c r="AO93" i="8" s="1"/>
  <c r="BF93" i="8" s="1"/>
  <c r="W93" i="8"/>
  <c r="AN93" i="8" s="1"/>
  <c r="BE93" i="8" s="1"/>
  <c r="V93" i="8"/>
  <c r="AM93" i="8" s="1"/>
  <c r="BD93" i="8" s="1"/>
  <c r="U93" i="8"/>
  <c r="AL93" i="8" s="1"/>
  <c r="BC93" i="8" s="1"/>
  <c r="T93" i="8"/>
  <c r="AK93" i="8" s="1"/>
  <c r="BB93" i="8" s="1"/>
  <c r="S93" i="8"/>
  <c r="AJ93" i="8" s="1"/>
  <c r="BA93" i="8" s="1"/>
  <c r="R93" i="8"/>
  <c r="AI93" i="8" s="1"/>
  <c r="AZ93" i="8" s="1"/>
  <c r="AG92" i="8"/>
  <c r="AX92" i="8" s="1"/>
  <c r="BO92" i="8" s="1"/>
  <c r="AF92" i="8"/>
  <c r="AW92" i="8" s="1"/>
  <c r="BN92" i="8" s="1"/>
  <c r="AE92" i="8"/>
  <c r="AV92" i="8" s="1"/>
  <c r="BM92" i="8" s="1"/>
  <c r="AD92" i="8"/>
  <c r="AU92" i="8" s="1"/>
  <c r="BL92" i="8" s="1"/>
  <c r="AC92" i="8"/>
  <c r="AT92" i="8" s="1"/>
  <c r="BK92" i="8" s="1"/>
  <c r="AB92" i="8"/>
  <c r="AS92" i="8" s="1"/>
  <c r="BJ92" i="8" s="1"/>
  <c r="AA92" i="8"/>
  <c r="AR92" i="8" s="1"/>
  <c r="BI92" i="8" s="1"/>
  <c r="Z92" i="8"/>
  <c r="AQ92" i="8" s="1"/>
  <c r="BH92" i="8" s="1"/>
  <c r="Y92" i="8"/>
  <c r="AP92" i="8" s="1"/>
  <c r="BG92" i="8" s="1"/>
  <c r="X92" i="8"/>
  <c r="AO92" i="8" s="1"/>
  <c r="BF92" i="8" s="1"/>
  <c r="W92" i="8"/>
  <c r="AN92" i="8" s="1"/>
  <c r="BE92" i="8" s="1"/>
  <c r="V92" i="8"/>
  <c r="AM92" i="8" s="1"/>
  <c r="BD92" i="8" s="1"/>
  <c r="U92" i="8"/>
  <c r="AL92" i="8" s="1"/>
  <c r="BC92" i="8" s="1"/>
  <c r="T92" i="8"/>
  <c r="AK92" i="8" s="1"/>
  <c r="BB92" i="8" s="1"/>
  <c r="S92" i="8"/>
  <c r="AJ92" i="8" s="1"/>
  <c r="BA92" i="8" s="1"/>
  <c r="R92" i="8"/>
  <c r="AI92" i="8" s="1"/>
  <c r="AZ92" i="8" s="1"/>
  <c r="AG91" i="8"/>
  <c r="AX91" i="8" s="1"/>
  <c r="BO91" i="8" s="1"/>
  <c r="AF91" i="8"/>
  <c r="AW91" i="8" s="1"/>
  <c r="BN91" i="8" s="1"/>
  <c r="AE91" i="8"/>
  <c r="AV91" i="8" s="1"/>
  <c r="BM91" i="8" s="1"/>
  <c r="AD91" i="8"/>
  <c r="AU91" i="8" s="1"/>
  <c r="BL91" i="8" s="1"/>
  <c r="AC91" i="8"/>
  <c r="AT91" i="8" s="1"/>
  <c r="BK91" i="8" s="1"/>
  <c r="AB91" i="8"/>
  <c r="AS91" i="8" s="1"/>
  <c r="BJ91" i="8" s="1"/>
  <c r="AA91" i="8"/>
  <c r="AR91" i="8" s="1"/>
  <c r="BI91" i="8" s="1"/>
  <c r="Z91" i="8"/>
  <c r="AQ91" i="8" s="1"/>
  <c r="BH91" i="8" s="1"/>
  <c r="Y91" i="8"/>
  <c r="AP91" i="8" s="1"/>
  <c r="BG91" i="8" s="1"/>
  <c r="X91" i="8"/>
  <c r="AO91" i="8" s="1"/>
  <c r="BF91" i="8" s="1"/>
  <c r="W91" i="8"/>
  <c r="AN91" i="8" s="1"/>
  <c r="BE91" i="8" s="1"/>
  <c r="V91" i="8"/>
  <c r="AM91" i="8" s="1"/>
  <c r="BD91" i="8" s="1"/>
  <c r="U91" i="8"/>
  <c r="AL91" i="8" s="1"/>
  <c r="BC91" i="8" s="1"/>
  <c r="T91" i="8"/>
  <c r="AK91" i="8" s="1"/>
  <c r="BB91" i="8" s="1"/>
  <c r="S91" i="8"/>
  <c r="AJ91" i="8" s="1"/>
  <c r="BA91" i="8" s="1"/>
  <c r="R91" i="8"/>
  <c r="AI91" i="8" s="1"/>
  <c r="AZ91" i="8" s="1"/>
  <c r="AG90" i="8"/>
  <c r="AX90" i="8" s="1"/>
  <c r="BO90" i="8" s="1"/>
  <c r="AF90" i="8"/>
  <c r="AW90" i="8" s="1"/>
  <c r="BN90" i="8" s="1"/>
  <c r="AE90" i="8"/>
  <c r="AV90" i="8" s="1"/>
  <c r="BM90" i="8" s="1"/>
  <c r="AD90" i="8"/>
  <c r="AU90" i="8" s="1"/>
  <c r="BL90" i="8" s="1"/>
  <c r="AC90" i="8"/>
  <c r="AT90" i="8" s="1"/>
  <c r="BK90" i="8" s="1"/>
  <c r="AB90" i="8"/>
  <c r="AS90" i="8" s="1"/>
  <c r="BJ90" i="8" s="1"/>
  <c r="AA90" i="8"/>
  <c r="AR90" i="8" s="1"/>
  <c r="BI90" i="8" s="1"/>
  <c r="Z90" i="8"/>
  <c r="AQ90" i="8" s="1"/>
  <c r="BH90" i="8" s="1"/>
  <c r="Y90" i="8"/>
  <c r="AP90" i="8" s="1"/>
  <c r="BG90" i="8" s="1"/>
  <c r="X90" i="8"/>
  <c r="AO90" i="8" s="1"/>
  <c r="BF90" i="8" s="1"/>
  <c r="W90" i="8"/>
  <c r="AN90" i="8" s="1"/>
  <c r="BE90" i="8" s="1"/>
  <c r="V90" i="8"/>
  <c r="AM90" i="8" s="1"/>
  <c r="BD90" i="8" s="1"/>
  <c r="U90" i="8"/>
  <c r="AL90" i="8" s="1"/>
  <c r="BC90" i="8" s="1"/>
  <c r="T90" i="8"/>
  <c r="AK90" i="8" s="1"/>
  <c r="BB90" i="8" s="1"/>
  <c r="S90" i="8"/>
  <c r="AJ90" i="8" s="1"/>
  <c r="BA90" i="8" s="1"/>
  <c r="R90" i="8"/>
  <c r="AI90" i="8" s="1"/>
  <c r="AZ90" i="8" s="1"/>
  <c r="AG89" i="8"/>
  <c r="AX89" i="8" s="1"/>
  <c r="BO89" i="8" s="1"/>
  <c r="AF89" i="8"/>
  <c r="AW89" i="8" s="1"/>
  <c r="BN89" i="8" s="1"/>
  <c r="AE89" i="8"/>
  <c r="AV89" i="8" s="1"/>
  <c r="BM89" i="8" s="1"/>
  <c r="AD89" i="8"/>
  <c r="AU89" i="8" s="1"/>
  <c r="BL89" i="8" s="1"/>
  <c r="AC89" i="8"/>
  <c r="AT89" i="8" s="1"/>
  <c r="BK89" i="8" s="1"/>
  <c r="AB89" i="8"/>
  <c r="AS89" i="8" s="1"/>
  <c r="BJ89" i="8" s="1"/>
  <c r="AA89" i="8"/>
  <c r="AR89" i="8" s="1"/>
  <c r="BI89" i="8" s="1"/>
  <c r="Z89" i="8"/>
  <c r="AQ89" i="8" s="1"/>
  <c r="BH89" i="8" s="1"/>
  <c r="Y89" i="8"/>
  <c r="AP89" i="8" s="1"/>
  <c r="BG89" i="8" s="1"/>
  <c r="X89" i="8"/>
  <c r="AO89" i="8" s="1"/>
  <c r="BF89" i="8" s="1"/>
  <c r="W89" i="8"/>
  <c r="AN89" i="8" s="1"/>
  <c r="BE89" i="8" s="1"/>
  <c r="V89" i="8"/>
  <c r="AM89" i="8" s="1"/>
  <c r="BD89" i="8" s="1"/>
  <c r="U89" i="8"/>
  <c r="AL89" i="8" s="1"/>
  <c r="BC89" i="8" s="1"/>
  <c r="T89" i="8"/>
  <c r="AK89" i="8" s="1"/>
  <c r="BB89" i="8" s="1"/>
  <c r="S89" i="8"/>
  <c r="AJ89" i="8" s="1"/>
  <c r="BA89" i="8" s="1"/>
  <c r="R89" i="8"/>
  <c r="AI89" i="8" s="1"/>
  <c r="AZ89" i="8" s="1"/>
  <c r="AG88" i="8"/>
  <c r="AX88" i="8" s="1"/>
  <c r="BO88" i="8" s="1"/>
  <c r="AF88" i="8"/>
  <c r="AW88" i="8" s="1"/>
  <c r="BN88" i="8" s="1"/>
  <c r="AE88" i="8"/>
  <c r="AV88" i="8" s="1"/>
  <c r="BM88" i="8" s="1"/>
  <c r="AD88" i="8"/>
  <c r="AU88" i="8" s="1"/>
  <c r="BL88" i="8" s="1"/>
  <c r="AC88" i="8"/>
  <c r="AT88" i="8" s="1"/>
  <c r="BK88" i="8" s="1"/>
  <c r="AB88" i="8"/>
  <c r="AS88" i="8" s="1"/>
  <c r="BJ88" i="8" s="1"/>
  <c r="AA88" i="8"/>
  <c r="AR88" i="8" s="1"/>
  <c r="BI88" i="8" s="1"/>
  <c r="Z88" i="8"/>
  <c r="AQ88" i="8" s="1"/>
  <c r="BH88" i="8" s="1"/>
  <c r="Y88" i="8"/>
  <c r="AP88" i="8" s="1"/>
  <c r="BG88" i="8" s="1"/>
  <c r="X88" i="8"/>
  <c r="AO88" i="8" s="1"/>
  <c r="BF88" i="8" s="1"/>
  <c r="W88" i="8"/>
  <c r="AN88" i="8" s="1"/>
  <c r="BE88" i="8" s="1"/>
  <c r="V88" i="8"/>
  <c r="AM88" i="8" s="1"/>
  <c r="BD88" i="8" s="1"/>
  <c r="U88" i="8"/>
  <c r="AL88" i="8" s="1"/>
  <c r="BC88" i="8" s="1"/>
  <c r="T88" i="8"/>
  <c r="AK88" i="8" s="1"/>
  <c r="BB88" i="8" s="1"/>
  <c r="S88" i="8"/>
  <c r="AJ88" i="8" s="1"/>
  <c r="BA88" i="8" s="1"/>
  <c r="R88" i="8"/>
  <c r="AI88" i="8" s="1"/>
  <c r="AZ88" i="8" s="1"/>
  <c r="AG87" i="8"/>
  <c r="AX87" i="8" s="1"/>
  <c r="BO87" i="8" s="1"/>
  <c r="AF87" i="8"/>
  <c r="AW87" i="8" s="1"/>
  <c r="BN87" i="8" s="1"/>
  <c r="AE87" i="8"/>
  <c r="AV87" i="8" s="1"/>
  <c r="BM87" i="8" s="1"/>
  <c r="AD87" i="8"/>
  <c r="AU87" i="8" s="1"/>
  <c r="BL87" i="8" s="1"/>
  <c r="AC87" i="8"/>
  <c r="AT87" i="8" s="1"/>
  <c r="BK87" i="8" s="1"/>
  <c r="AB87" i="8"/>
  <c r="AS87" i="8" s="1"/>
  <c r="BJ87" i="8" s="1"/>
  <c r="AA87" i="8"/>
  <c r="AR87" i="8" s="1"/>
  <c r="BI87" i="8" s="1"/>
  <c r="Z87" i="8"/>
  <c r="AQ87" i="8" s="1"/>
  <c r="BH87" i="8" s="1"/>
  <c r="Y87" i="8"/>
  <c r="AP87" i="8" s="1"/>
  <c r="BG87" i="8" s="1"/>
  <c r="X87" i="8"/>
  <c r="AO87" i="8" s="1"/>
  <c r="BF87" i="8" s="1"/>
  <c r="W87" i="8"/>
  <c r="AN87" i="8" s="1"/>
  <c r="BE87" i="8" s="1"/>
  <c r="V87" i="8"/>
  <c r="AM87" i="8" s="1"/>
  <c r="BD87" i="8" s="1"/>
  <c r="U87" i="8"/>
  <c r="AL87" i="8" s="1"/>
  <c r="BC87" i="8" s="1"/>
  <c r="T87" i="8"/>
  <c r="AK87" i="8" s="1"/>
  <c r="BB87" i="8" s="1"/>
  <c r="S87" i="8"/>
  <c r="AJ87" i="8" s="1"/>
  <c r="BA87" i="8" s="1"/>
  <c r="R87" i="8"/>
  <c r="AI87" i="8" s="1"/>
  <c r="AZ87" i="8" s="1"/>
  <c r="AG86" i="8"/>
  <c r="AX86" i="8" s="1"/>
  <c r="BO86" i="8" s="1"/>
  <c r="AF86" i="8"/>
  <c r="AW86" i="8" s="1"/>
  <c r="BN86" i="8" s="1"/>
  <c r="AE86" i="8"/>
  <c r="AV86" i="8" s="1"/>
  <c r="BM86" i="8" s="1"/>
  <c r="AD86" i="8"/>
  <c r="AU86" i="8" s="1"/>
  <c r="BL86" i="8" s="1"/>
  <c r="AC86" i="8"/>
  <c r="AT86" i="8" s="1"/>
  <c r="BK86" i="8" s="1"/>
  <c r="AB86" i="8"/>
  <c r="AS86" i="8" s="1"/>
  <c r="BJ86" i="8" s="1"/>
  <c r="AA86" i="8"/>
  <c r="AR86" i="8" s="1"/>
  <c r="BI86" i="8" s="1"/>
  <c r="Z86" i="8"/>
  <c r="AQ86" i="8" s="1"/>
  <c r="BH86" i="8" s="1"/>
  <c r="Y86" i="8"/>
  <c r="AP86" i="8" s="1"/>
  <c r="BG86" i="8" s="1"/>
  <c r="X86" i="8"/>
  <c r="AO86" i="8" s="1"/>
  <c r="BF86" i="8" s="1"/>
  <c r="W86" i="8"/>
  <c r="AN86" i="8" s="1"/>
  <c r="BE86" i="8" s="1"/>
  <c r="V86" i="8"/>
  <c r="AM86" i="8" s="1"/>
  <c r="BD86" i="8" s="1"/>
  <c r="U86" i="8"/>
  <c r="AL86" i="8" s="1"/>
  <c r="BC86" i="8" s="1"/>
  <c r="T86" i="8"/>
  <c r="AK86" i="8" s="1"/>
  <c r="BB86" i="8" s="1"/>
  <c r="S86" i="8"/>
  <c r="AJ86" i="8" s="1"/>
  <c r="BA86" i="8" s="1"/>
  <c r="R86" i="8"/>
  <c r="AI86" i="8" s="1"/>
  <c r="AZ86" i="8" s="1"/>
  <c r="AG85" i="8"/>
  <c r="AX85" i="8" s="1"/>
  <c r="BO85" i="8" s="1"/>
  <c r="AF85" i="8"/>
  <c r="AW85" i="8" s="1"/>
  <c r="BN85" i="8" s="1"/>
  <c r="AE85" i="8"/>
  <c r="AV85" i="8" s="1"/>
  <c r="BM85" i="8" s="1"/>
  <c r="AD85" i="8"/>
  <c r="AU85" i="8" s="1"/>
  <c r="BL85" i="8" s="1"/>
  <c r="AC85" i="8"/>
  <c r="AT85" i="8" s="1"/>
  <c r="BK85" i="8" s="1"/>
  <c r="AB85" i="8"/>
  <c r="AS85" i="8" s="1"/>
  <c r="BJ85" i="8" s="1"/>
  <c r="AA85" i="8"/>
  <c r="AR85" i="8" s="1"/>
  <c r="BI85" i="8" s="1"/>
  <c r="Z85" i="8"/>
  <c r="AQ85" i="8" s="1"/>
  <c r="BH85" i="8" s="1"/>
  <c r="Y85" i="8"/>
  <c r="AP85" i="8" s="1"/>
  <c r="BG85" i="8" s="1"/>
  <c r="X85" i="8"/>
  <c r="AO85" i="8" s="1"/>
  <c r="BF85" i="8" s="1"/>
  <c r="W85" i="8"/>
  <c r="AN85" i="8" s="1"/>
  <c r="BE85" i="8" s="1"/>
  <c r="V85" i="8"/>
  <c r="AM85" i="8" s="1"/>
  <c r="BD85" i="8" s="1"/>
  <c r="U85" i="8"/>
  <c r="AL85" i="8" s="1"/>
  <c r="BC85" i="8" s="1"/>
  <c r="T85" i="8"/>
  <c r="AK85" i="8" s="1"/>
  <c r="BB85" i="8" s="1"/>
  <c r="S85" i="8"/>
  <c r="AJ85" i="8" s="1"/>
  <c r="BA85" i="8" s="1"/>
  <c r="R85" i="8"/>
  <c r="AI85" i="8" s="1"/>
  <c r="AZ85" i="8" s="1"/>
  <c r="AG84" i="8"/>
  <c r="AX84" i="8" s="1"/>
  <c r="BO84" i="8" s="1"/>
  <c r="AF84" i="8"/>
  <c r="AW84" i="8" s="1"/>
  <c r="BN84" i="8" s="1"/>
  <c r="AE84" i="8"/>
  <c r="AV84" i="8" s="1"/>
  <c r="BM84" i="8" s="1"/>
  <c r="AD84" i="8"/>
  <c r="AU84" i="8" s="1"/>
  <c r="BL84" i="8" s="1"/>
  <c r="AC84" i="8"/>
  <c r="AT84" i="8" s="1"/>
  <c r="BK84" i="8" s="1"/>
  <c r="AB84" i="8"/>
  <c r="AS84" i="8" s="1"/>
  <c r="BJ84" i="8" s="1"/>
  <c r="AA84" i="8"/>
  <c r="AR84" i="8" s="1"/>
  <c r="BI84" i="8" s="1"/>
  <c r="Z84" i="8"/>
  <c r="AQ84" i="8" s="1"/>
  <c r="BH84" i="8" s="1"/>
  <c r="Y84" i="8"/>
  <c r="AP84" i="8" s="1"/>
  <c r="BG84" i="8" s="1"/>
  <c r="X84" i="8"/>
  <c r="AO84" i="8" s="1"/>
  <c r="BF84" i="8" s="1"/>
  <c r="W84" i="8"/>
  <c r="AN84" i="8" s="1"/>
  <c r="BE84" i="8" s="1"/>
  <c r="V84" i="8"/>
  <c r="AM84" i="8" s="1"/>
  <c r="BD84" i="8" s="1"/>
  <c r="U84" i="8"/>
  <c r="AL84" i="8" s="1"/>
  <c r="BC84" i="8" s="1"/>
  <c r="T84" i="8"/>
  <c r="AK84" i="8" s="1"/>
  <c r="BB84" i="8" s="1"/>
  <c r="S84" i="8"/>
  <c r="AJ84" i="8" s="1"/>
  <c r="BA84" i="8" s="1"/>
  <c r="R84" i="8"/>
  <c r="AI84" i="8" s="1"/>
  <c r="AZ84" i="8" s="1"/>
  <c r="AG83" i="8"/>
  <c r="AX83" i="8" s="1"/>
  <c r="BO83" i="8" s="1"/>
  <c r="AF83" i="8"/>
  <c r="AW83" i="8" s="1"/>
  <c r="BN83" i="8" s="1"/>
  <c r="AE83" i="8"/>
  <c r="AV83" i="8" s="1"/>
  <c r="BM83" i="8" s="1"/>
  <c r="AD83" i="8"/>
  <c r="AU83" i="8" s="1"/>
  <c r="BL83" i="8" s="1"/>
  <c r="AC83" i="8"/>
  <c r="AT83" i="8" s="1"/>
  <c r="BK83" i="8" s="1"/>
  <c r="AB83" i="8"/>
  <c r="AS83" i="8" s="1"/>
  <c r="BJ83" i="8" s="1"/>
  <c r="AA83" i="8"/>
  <c r="AR83" i="8" s="1"/>
  <c r="BI83" i="8" s="1"/>
  <c r="Z83" i="8"/>
  <c r="AQ83" i="8" s="1"/>
  <c r="BH83" i="8" s="1"/>
  <c r="Y83" i="8"/>
  <c r="AP83" i="8" s="1"/>
  <c r="BG83" i="8" s="1"/>
  <c r="X83" i="8"/>
  <c r="AO83" i="8" s="1"/>
  <c r="BF83" i="8" s="1"/>
  <c r="W83" i="8"/>
  <c r="AN83" i="8" s="1"/>
  <c r="BE83" i="8" s="1"/>
  <c r="V83" i="8"/>
  <c r="AM83" i="8" s="1"/>
  <c r="BD83" i="8" s="1"/>
  <c r="U83" i="8"/>
  <c r="AL83" i="8" s="1"/>
  <c r="BC83" i="8" s="1"/>
  <c r="T83" i="8"/>
  <c r="AK83" i="8" s="1"/>
  <c r="BB83" i="8" s="1"/>
  <c r="S83" i="8"/>
  <c r="AJ83" i="8" s="1"/>
  <c r="BA83" i="8" s="1"/>
  <c r="R83" i="8"/>
  <c r="AI83" i="8" s="1"/>
  <c r="AZ83" i="8" s="1"/>
  <c r="AG82" i="8"/>
  <c r="AX82" i="8" s="1"/>
  <c r="BO82" i="8" s="1"/>
  <c r="AF82" i="8"/>
  <c r="AW82" i="8" s="1"/>
  <c r="BN82" i="8" s="1"/>
  <c r="AE82" i="8"/>
  <c r="AV82" i="8" s="1"/>
  <c r="BM82" i="8" s="1"/>
  <c r="AD82" i="8"/>
  <c r="AU82" i="8" s="1"/>
  <c r="BL82" i="8" s="1"/>
  <c r="AC82" i="8"/>
  <c r="AT82" i="8" s="1"/>
  <c r="BK82" i="8" s="1"/>
  <c r="AB82" i="8"/>
  <c r="AS82" i="8" s="1"/>
  <c r="BJ82" i="8" s="1"/>
  <c r="AA82" i="8"/>
  <c r="AR82" i="8" s="1"/>
  <c r="BI82" i="8" s="1"/>
  <c r="Z82" i="8"/>
  <c r="AQ82" i="8" s="1"/>
  <c r="BH82" i="8" s="1"/>
  <c r="Y82" i="8"/>
  <c r="AP82" i="8" s="1"/>
  <c r="BG82" i="8" s="1"/>
  <c r="X82" i="8"/>
  <c r="AO82" i="8" s="1"/>
  <c r="BF82" i="8" s="1"/>
  <c r="W82" i="8"/>
  <c r="AN82" i="8" s="1"/>
  <c r="BE82" i="8" s="1"/>
  <c r="V82" i="8"/>
  <c r="AM82" i="8" s="1"/>
  <c r="BD82" i="8" s="1"/>
  <c r="U82" i="8"/>
  <c r="AL82" i="8" s="1"/>
  <c r="BC82" i="8" s="1"/>
  <c r="T82" i="8"/>
  <c r="AK82" i="8" s="1"/>
  <c r="BB82" i="8" s="1"/>
  <c r="S82" i="8"/>
  <c r="AJ82" i="8" s="1"/>
  <c r="BA82" i="8" s="1"/>
  <c r="R82" i="8"/>
  <c r="AI82" i="8" s="1"/>
  <c r="AZ82" i="8" s="1"/>
  <c r="AG81" i="8"/>
  <c r="AX81" i="8" s="1"/>
  <c r="BO81" i="8" s="1"/>
  <c r="AF81" i="8"/>
  <c r="AW81" i="8" s="1"/>
  <c r="BN81" i="8" s="1"/>
  <c r="AE81" i="8"/>
  <c r="AV81" i="8" s="1"/>
  <c r="BM81" i="8" s="1"/>
  <c r="AD81" i="8"/>
  <c r="AU81" i="8" s="1"/>
  <c r="BL81" i="8" s="1"/>
  <c r="AC81" i="8"/>
  <c r="AT81" i="8" s="1"/>
  <c r="BK81" i="8" s="1"/>
  <c r="AB81" i="8"/>
  <c r="AS81" i="8" s="1"/>
  <c r="BJ81" i="8" s="1"/>
  <c r="AA81" i="8"/>
  <c r="AR81" i="8" s="1"/>
  <c r="BI81" i="8" s="1"/>
  <c r="Z81" i="8"/>
  <c r="AQ81" i="8" s="1"/>
  <c r="BH81" i="8" s="1"/>
  <c r="Y81" i="8"/>
  <c r="AP81" i="8" s="1"/>
  <c r="BG81" i="8" s="1"/>
  <c r="X81" i="8"/>
  <c r="AO81" i="8" s="1"/>
  <c r="BF81" i="8" s="1"/>
  <c r="W81" i="8"/>
  <c r="AN81" i="8" s="1"/>
  <c r="BE81" i="8" s="1"/>
  <c r="V81" i="8"/>
  <c r="AM81" i="8" s="1"/>
  <c r="BD81" i="8" s="1"/>
  <c r="U81" i="8"/>
  <c r="AL81" i="8" s="1"/>
  <c r="BC81" i="8" s="1"/>
  <c r="T81" i="8"/>
  <c r="AK81" i="8" s="1"/>
  <c r="BB81" i="8" s="1"/>
  <c r="S81" i="8"/>
  <c r="AJ81" i="8" s="1"/>
  <c r="BA81" i="8" s="1"/>
  <c r="R81" i="8"/>
  <c r="AI81" i="8" s="1"/>
  <c r="AZ81" i="8" s="1"/>
  <c r="AG80" i="8"/>
  <c r="AX80" i="8" s="1"/>
  <c r="BO80" i="8" s="1"/>
  <c r="AF80" i="8"/>
  <c r="AW80" i="8" s="1"/>
  <c r="BN80" i="8" s="1"/>
  <c r="AE80" i="8"/>
  <c r="AV80" i="8" s="1"/>
  <c r="BM80" i="8" s="1"/>
  <c r="AD80" i="8"/>
  <c r="AU80" i="8" s="1"/>
  <c r="BL80" i="8" s="1"/>
  <c r="AC80" i="8"/>
  <c r="AT80" i="8" s="1"/>
  <c r="BK80" i="8" s="1"/>
  <c r="AB80" i="8"/>
  <c r="AS80" i="8" s="1"/>
  <c r="BJ80" i="8" s="1"/>
  <c r="AA80" i="8"/>
  <c r="AR80" i="8" s="1"/>
  <c r="BI80" i="8" s="1"/>
  <c r="Z80" i="8"/>
  <c r="AQ80" i="8" s="1"/>
  <c r="BH80" i="8" s="1"/>
  <c r="Y80" i="8"/>
  <c r="AP80" i="8" s="1"/>
  <c r="BG80" i="8" s="1"/>
  <c r="X80" i="8"/>
  <c r="AO80" i="8" s="1"/>
  <c r="BF80" i="8" s="1"/>
  <c r="W80" i="8"/>
  <c r="AN80" i="8" s="1"/>
  <c r="BE80" i="8" s="1"/>
  <c r="V80" i="8"/>
  <c r="AM80" i="8" s="1"/>
  <c r="BD80" i="8" s="1"/>
  <c r="U80" i="8"/>
  <c r="AL80" i="8" s="1"/>
  <c r="BC80" i="8" s="1"/>
  <c r="T80" i="8"/>
  <c r="AK80" i="8" s="1"/>
  <c r="BB80" i="8" s="1"/>
  <c r="S80" i="8"/>
  <c r="AJ80" i="8" s="1"/>
  <c r="BA80" i="8" s="1"/>
  <c r="R80" i="8"/>
  <c r="AI80" i="8" s="1"/>
  <c r="AZ80" i="8" s="1"/>
  <c r="AG79" i="8"/>
  <c r="AX79" i="8" s="1"/>
  <c r="BO79" i="8" s="1"/>
  <c r="AF79" i="8"/>
  <c r="AW79" i="8" s="1"/>
  <c r="BN79" i="8" s="1"/>
  <c r="AE79" i="8"/>
  <c r="AV79" i="8" s="1"/>
  <c r="BM79" i="8" s="1"/>
  <c r="AD79" i="8"/>
  <c r="AU79" i="8" s="1"/>
  <c r="BL79" i="8" s="1"/>
  <c r="AC79" i="8"/>
  <c r="AT79" i="8" s="1"/>
  <c r="BK79" i="8" s="1"/>
  <c r="AB79" i="8"/>
  <c r="AS79" i="8" s="1"/>
  <c r="BJ79" i="8" s="1"/>
  <c r="AA79" i="8"/>
  <c r="AR79" i="8" s="1"/>
  <c r="BI79" i="8" s="1"/>
  <c r="Z79" i="8"/>
  <c r="AQ79" i="8" s="1"/>
  <c r="BH79" i="8" s="1"/>
  <c r="Y79" i="8"/>
  <c r="AP79" i="8" s="1"/>
  <c r="BG79" i="8" s="1"/>
  <c r="X79" i="8"/>
  <c r="AO79" i="8" s="1"/>
  <c r="BF79" i="8" s="1"/>
  <c r="W79" i="8"/>
  <c r="AN79" i="8" s="1"/>
  <c r="BE79" i="8" s="1"/>
  <c r="V79" i="8"/>
  <c r="AM79" i="8" s="1"/>
  <c r="BD79" i="8" s="1"/>
  <c r="U79" i="8"/>
  <c r="AL79" i="8" s="1"/>
  <c r="BC79" i="8" s="1"/>
  <c r="T79" i="8"/>
  <c r="AK79" i="8" s="1"/>
  <c r="BB79" i="8" s="1"/>
  <c r="S79" i="8"/>
  <c r="AJ79" i="8" s="1"/>
  <c r="BA79" i="8" s="1"/>
  <c r="R79" i="8"/>
  <c r="AI79" i="8" s="1"/>
  <c r="AZ79" i="8" s="1"/>
  <c r="AG78" i="8"/>
  <c r="AX78" i="8" s="1"/>
  <c r="BO78" i="8" s="1"/>
  <c r="AF78" i="8"/>
  <c r="AW78" i="8" s="1"/>
  <c r="BN78" i="8" s="1"/>
  <c r="AE78" i="8"/>
  <c r="AV78" i="8" s="1"/>
  <c r="BM78" i="8" s="1"/>
  <c r="AD78" i="8"/>
  <c r="AU78" i="8" s="1"/>
  <c r="BL78" i="8" s="1"/>
  <c r="AC78" i="8"/>
  <c r="AT78" i="8" s="1"/>
  <c r="BK78" i="8" s="1"/>
  <c r="AB78" i="8"/>
  <c r="AS78" i="8" s="1"/>
  <c r="BJ78" i="8" s="1"/>
  <c r="AA78" i="8"/>
  <c r="AR78" i="8" s="1"/>
  <c r="BI78" i="8" s="1"/>
  <c r="Z78" i="8"/>
  <c r="AQ78" i="8" s="1"/>
  <c r="BH78" i="8" s="1"/>
  <c r="Y78" i="8"/>
  <c r="AP78" i="8" s="1"/>
  <c r="BG78" i="8" s="1"/>
  <c r="X78" i="8"/>
  <c r="AO78" i="8" s="1"/>
  <c r="BF78" i="8" s="1"/>
  <c r="W78" i="8"/>
  <c r="AN78" i="8" s="1"/>
  <c r="BE78" i="8" s="1"/>
  <c r="V78" i="8"/>
  <c r="AM78" i="8" s="1"/>
  <c r="BD78" i="8" s="1"/>
  <c r="U78" i="8"/>
  <c r="AL78" i="8" s="1"/>
  <c r="BC78" i="8" s="1"/>
  <c r="T78" i="8"/>
  <c r="AK78" i="8" s="1"/>
  <c r="BB78" i="8" s="1"/>
  <c r="S78" i="8"/>
  <c r="AJ78" i="8" s="1"/>
  <c r="BA78" i="8" s="1"/>
  <c r="R78" i="8"/>
  <c r="AI78" i="8" s="1"/>
  <c r="AZ78" i="8" s="1"/>
  <c r="AG77" i="8"/>
  <c r="AX77" i="8" s="1"/>
  <c r="BO77" i="8" s="1"/>
  <c r="AF77" i="8"/>
  <c r="AW77" i="8" s="1"/>
  <c r="BN77" i="8" s="1"/>
  <c r="AE77" i="8"/>
  <c r="AV77" i="8" s="1"/>
  <c r="BM77" i="8" s="1"/>
  <c r="AD77" i="8"/>
  <c r="AU77" i="8" s="1"/>
  <c r="BL77" i="8" s="1"/>
  <c r="AC77" i="8"/>
  <c r="AT77" i="8" s="1"/>
  <c r="BK77" i="8" s="1"/>
  <c r="AB77" i="8"/>
  <c r="AS77" i="8" s="1"/>
  <c r="BJ77" i="8" s="1"/>
  <c r="AA77" i="8"/>
  <c r="AR77" i="8" s="1"/>
  <c r="BI77" i="8" s="1"/>
  <c r="Z77" i="8"/>
  <c r="AQ77" i="8" s="1"/>
  <c r="BH77" i="8" s="1"/>
  <c r="Y77" i="8"/>
  <c r="AP77" i="8" s="1"/>
  <c r="BG77" i="8" s="1"/>
  <c r="X77" i="8"/>
  <c r="AO77" i="8" s="1"/>
  <c r="BF77" i="8" s="1"/>
  <c r="W77" i="8"/>
  <c r="AN77" i="8" s="1"/>
  <c r="BE77" i="8" s="1"/>
  <c r="V77" i="8"/>
  <c r="AM77" i="8" s="1"/>
  <c r="BD77" i="8" s="1"/>
  <c r="U77" i="8"/>
  <c r="AL77" i="8" s="1"/>
  <c r="BC77" i="8" s="1"/>
  <c r="T77" i="8"/>
  <c r="AK77" i="8" s="1"/>
  <c r="BB77" i="8" s="1"/>
  <c r="S77" i="8"/>
  <c r="AJ77" i="8" s="1"/>
  <c r="BA77" i="8" s="1"/>
  <c r="R77" i="8"/>
  <c r="AI77" i="8" s="1"/>
  <c r="AZ77" i="8" s="1"/>
  <c r="AG76" i="8"/>
  <c r="AX76" i="8" s="1"/>
  <c r="BO76" i="8" s="1"/>
  <c r="AF76" i="8"/>
  <c r="AW76" i="8" s="1"/>
  <c r="BN76" i="8" s="1"/>
  <c r="AE76" i="8"/>
  <c r="AV76" i="8" s="1"/>
  <c r="BM76" i="8" s="1"/>
  <c r="AD76" i="8"/>
  <c r="AU76" i="8" s="1"/>
  <c r="BL76" i="8" s="1"/>
  <c r="AC76" i="8"/>
  <c r="AT76" i="8" s="1"/>
  <c r="BK76" i="8" s="1"/>
  <c r="AB76" i="8"/>
  <c r="AS76" i="8" s="1"/>
  <c r="BJ76" i="8" s="1"/>
  <c r="AA76" i="8"/>
  <c r="AR76" i="8" s="1"/>
  <c r="BI76" i="8" s="1"/>
  <c r="Z76" i="8"/>
  <c r="AQ76" i="8" s="1"/>
  <c r="BH76" i="8" s="1"/>
  <c r="Y76" i="8"/>
  <c r="AP76" i="8" s="1"/>
  <c r="BG76" i="8" s="1"/>
  <c r="X76" i="8"/>
  <c r="AO76" i="8" s="1"/>
  <c r="BF76" i="8" s="1"/>
  <c r="W76" i="8"/>
  <c r="AN76" i="8" s="1"/>
  <c r="BE76" i="8" s="1"/>
  <c r="V76" i="8"/>
  <c r="AM76" i="8" s="1"/>
  <c r="BD76" i="8" s="1"/>
  <c r="U76" i="8"/>
  <c r="AL76" i="8" s="1"/>
  <c r="BC76" i="8" s="1"/>
  <c r="T76" i="8"/>
  <c r="AK76" i="8" s="1"/>
  <c r="BB76" i="8" s="1"/>
  <c r="S76" i="8"/>
  <c r="AJ76" i="8" s="1"/>
  <c r="BA76" i="8" s="1"/>
  <c r="R76" i="8"/>
  <c r="AI76" i="8" s="1"/>
  <c r="AZ76" i="8" s="1"/>
  <c r="AG75" i="8"/>
  <c r="AX75" i="8" s="1"/>
  <c r="BO75" i="8" s="1"/>
  <c r="AF75" i="8"/>
  <c r="AW75" i="8" s="1"/>
  <c r="BN75" i="8" s="1"/>
  <c r="AE75" i="8"/>
  <c r="AV75" i="8" s="1"/>
  <c r="BM75" i="8" s="1"/>
  <c r="AD75" i="8"/>
  <c r="AU75" i="8" s="1"/>
  <c r="BL75" i="8" s="1"/>
  <c r="AC75" i="8"/>
  <c r="AT75" i="8" s="1"/>
  <c r="BK75" i="8" s="1"/>
  <c r="AB75" i="8"/>
  <c r="AS75" i="8" s="1"/>
  <c r="BJ75" i="8" s="1"/>
  <c r="AA75" i="8"/>
  <c r="AR75" i="8" s="1"/>
  <c r="BI75" i="8" s="1"/>
  <c r="Z75" i="8"/>
  <c r="AQ75" i="8" s="1"/>
  <c r="BH75" i="8" s="1"/>
  <c r="Y75" i="8"/>
  <c r="AP75" i="8" s="1"/>
  <c r="BG75" i="8" s="1"/>
  <c r="X75" i="8"/>
  <c r="AO75" i="8" s="1"/>
  <c r="BF75" i="8" s="1"/>
  <c r="W75" i="8"/>
  <c r="AN75" i="8" s="1"/>
  <c r="BE75" i="8" s="1"/>
  <c r="V75" i="8"/>
  <c r="AM75" i="8" s="1"/>
  <c r="BD75" i="8" s="1"/>
  <c r="U75" i="8"/>
  <c r="AL75" i="8" s="1"/>
  <c r="BC75" i="8" s="1"/>
  <c r="T75" i="8"/>
  <c r="AK75" i="8" s="1"/>
  <c r="BB75" i="8" s="1"/>
  <c r="S75" i="8"/>
  <c r="AJ75" i="8" s="1"/>
  <c r="BA75" i="8" s="1"/>
  <c r="R75" i="8"/>
  <c r="AI75" i="8" s="1"/>
  <c r="AZ75" i="8" s="1"/>
  <c r="AG74" i="8"/>
  <c r="AX74" i="8" s="1"/>
  <c r="BO74" i="8" s="1"/>
  <c r="AF74" i="8"/>
  <c r="AW74" i="8" s="1"/>
  <c r="BN74" i="8" s="1"/>
  <c r="AE74" i="8"/>
  <c r="AV74" i="8" s="1"/>
  <c r="BM74" i="8" s="1"/>
  <c r="AD74" i="8"/>
  <c r="AU74" i="8" s="1"/>
  <c r="BL74" i="8" s="1"/>
  <c r="AC74" i="8"/>
  <c r="AT74" i="8" s="1"/>
  <c r="BK74" i="8" s="1"/>
  <c r="AB74" i="8"/>
  <c r="AS74" i="8" s="1"/>
  <c r="BJ74" i="8" s="1"/>
  <c r="AA74" i="8"/>
  <c r="AR74" i="8" s="1"/>
  <c r="BI74" i="8" s="1"/>
  <c r="Z74" i="8"/>
  <c r="AQ74" i="8" s="1"/>
  <c r="BH74" i="8" s="1"/>
  <c r="Y74" i="8"/>
  <c r="AP74" i="8" s="1"/>
  <c r="BG74" i="8" s="1"/>
  <c r="X74" i="8"/>
  <c r="AO74" i="8" s="1"/>
  <c r="BF74" i="8" s="1"/>
  <c r="W74" i="8"/>
  <c r="AN74" i="8" s="1"/>
  <c r="BE74" i="8" s="1"/>
  <c r="V74" i="8"/>
  <c r="AM74" i="8" s="1"/>
  <c r="BD74" i="8" s="1"/>
  <c r="U74" i="8"/>
  <c r="AL74" i="8" s="1"/>
  <c r="BC74" i="8" s="1"/>
  <c r="T74" i="8"/>
  <c r="AK74" i="8" s="1"/>
  <c r="BB74" i="8" s="1"/>
  <c r="S74" i="8"/>
  <c r="AJ74" i="8" s="1"/>
  <c r="BA74" i="8" s="1"/>
  <c r="R74" i="8"/>
  <c r="AI74" i="8" s="1"/>
  <c r="AZ74" i="8" s="1"/>
  <c r="AG73" i="8"/>
  <c r="AX73" i="8" s="1"/>
  <c r="BO73" i="8" s="1"/>
  <c r="AF73" i="8"/>
  <c r="AW73" i="8" s="1"/>
  <c r="BN73" i="8" s="1"/>
  <c r="AE73" i="8"/>
  <c r="AV73" i="8" s="1"/>
  <c r="BM73" i="8" s="1"/>
  <c r="AD73" i="8"/>
  <c r="AU73" i="8" s="1"/>
  <c r="BL73" i="8" s="1"/>
  <c r="AC73" i="8"/>
  <c r="AT73" i="8" s="1"/>
  <c r="BK73" i="8" s="1"/>
  <c r="AB73" i="8"/>
  <c r="AS73" i="8" s="1"/>
  <c r="BJ73" i="8" s="1"/>
  <c r="AA73" i="8"/>
  <c r="AR73" i="8" s="1"/>
  <c r="BI73" i="8" s="1"/>
  <c r="Z73" i="8"/>
  <c r="AQ73" i="8" s="1"/>
  <c r="BH73" i="8" s="1"/>
  <c r="Y73" i="8"/>
  <c r="AP73" i="8" s="1"/>
  <c r="BG73" i="8" s="1"/>
  <c r="X73" i="8"/>
  <c r="AO73" i="8" s="1"/>
  <c r="BF73" i="8" s="1"/>
  <c r="W73" i="8"/>
  <c r="AN73" i="8" s="1"/>
  <c r="BE73" i="8" s="1"/>
  <c r="V73" i="8"/>
  <c r="AM73" i="8" s="1"/>
  <c r="BD73" i="8" s="1"/>
  <c r="U73" i="8"/>
  <c r="AL73" i="8" s="1"/>
  <c r="BC73" i="8" s="1"/>
  <c r="T73" i="8"/>
  <c r="AK73" i="8" s="1"/>
  <c r="BB73" i="8" s="1"/>
  <c r="S73" i="8"/>
  <c r="AJ73" i="8" s="1"/>
  <c r="BA73" i="8" s="1"/>
  <c r="R73" i="8"/>
  <c r="AI73" i="8" s="1"/>
  <c r="AZ73" i="8" s="1"/>
  <c r="AG72" i="8"/>
  <c r="AX72" i="8" s="1"/>
  <c r="BO72" i="8" s="1"/>
  <c r="AF72" i="8"/>
  <c r="AW72" i="8" s="1"/>
  <c r="BN72" i="8" s="1"/>
  <c r="AE72" i="8"/>
  <c r="AV72" i="8" s="1"/>
  <c r="BM72" i="8" s="1"/>
  <c r="AD72" i="8"/>
  <c r="AU72" i="8" s="1"/>
  <c r="BL72" i="8" s="1"/>
  <c r="AC72" i="8"/>
  <c r="AT72" i="8" s="1"/>
  <c r="BK72" i="8" s="1"/>
  <c r="AB72" i="8"/>
  <c r="AS72" i="8" s="1"/>
  <c r="BJ72" i="8" s="1"/>
  <c r="AA72" i="8"/>
  <c r="AR72" i="8" s="1"/>
  <c r="BI72" i="8" s="1"/>
  <c r="Z72" i="8"/>
  <c r="AQ72" i="8" s="1"/>
  <c r="BH72" i="8" s="1"/>
  <c r="Y72" i="8"/>
  <c r="AP72" i="8" s="1"/>
  <c r="BG72" i="8" s="1"/>
  <c r="X72" i="8"/>
  <c r="AO72" i="8" s="1"/>
  <c r="BF72" i="8" s="1"/>
  <c r="W72" i="8"/>
  <c r="AN72" i="8" s="1"/>
  <c r="BE72" i="8" s="1"/>
  <c r="V72" i="8"/>
  <c r="AM72" i="8" s="1"/>
  <c r="BD72" i="8" s="1"/>
  <c r="U72" i="8"/>
  <c r="AL72" i="8" s="1"/>
  <c r="BC72" i="8" s="1"/>
  <c r="T72" i="8"/>
  <c r="AK72" i="8" s="1"/>
  <c r="BB72" i="8" s="1"/>
  <c r="S72" i="8"/>
  <c r="AJ72" i="8" s="1"/>
  <c r="BA72" i="8" s="1"/>
  <c r="R72" i="8"/>
  <c r="AI72" i="8" s="1"/>
  <c r="AZ72" i="8" s="1"/>
  <c r="AG71" i="8"/>
  <c r="AX71" i="8" s="1"/>
  <c r="BO71" i="8" s="1"/>
  <c r="AF71" i="8"/>
  <c r="AW71" i="8" s="1"/>
  <c r="BN71" i="8" s="1"/>
  <c r="AE71" i="8"/>
  <c r="AV71" i="8" s="1"/>
  <c r="BM71" i="8" s="1"/>
  <c r="AD71" i="8"/>
  <c r="AU71" i="8" s="1"/>
  <c r="BL71" i="8" s="1"/>
  <c r="AC71" i="8"/>
  <c r="AT71" i="8" s="1"/>
  <c r="BK71" i="8" s="1"/>
  <c r="AB71" i="8"/>
  <c r="AS71" i="8" s="1"/>
  <c r="BJ71" i="8" s="1"/>
  <c r="AA71" i="8"/>
  <c r="AR71" i="8" s="1"/>
  <c r="BI71" i="8" s="1"/>
  <c r="Z71" i="8"/>
  <c r="AQ71" i="8" s="1"/>
  <c r="BH71" i="8" s="1"/>
  <c r="Y71" i="8"/>
  <c r="AP71" i="8" s="1"/>
  <c r="BG71" i="8" s="1"/>
  <c r="X71" i="8"/>
  <c r="AO71" i="8" s="1"/>
  <c r="BF71" i="8" s="1"/>
  <c r="W71" i="8"/>
  <c r="AN71" i="8" s="1"/>
  <c r="BE71" i="8" s="1"/>
  <c r="V71" i="8"/>
  <c r="AM71" i="8" s="1"/>
  <c r="BD71" i="8" s="1"/>
  <c r="U71" i="8"/>
  <c r="AL71" i="8" s="1"/>
  <c r="BC71" i="8" s="1"/>
  <c r="T71" i="8"/>
  <c r="AK71" i="8" s="1"/>
  <c r="BB71" i="8" s="1"/>
  <c r="S71" i="8"/>
  <c r="AJ71" i="8" s="1"/>
  <c r="BA71" i="8" s="1"/>
  <c r="R71" i="8"/>
  <c r="AI71" i="8" s="1"/>
  <c r="AZ71" i="8" s="1"/>
  <c r="AG70" i="8"/>
  <c r="AX70" i="8" s="1"/>
  <c r="BO70" i="8" s="1"/>
  <c r="AF70" i="8"/>
  <c r="AW70" i="8" s="1"/>
  <c r="BN70" i="8" s="1"/>
  <c r="AE70" i="8"/>
  <c r="AV70" i="8" s="1"/>
  <c r="BM70" i="8" s="1"/>
  <c r="AD70" i="8"/>
  <c r="AU70" i="8" s="1"/>
  <c r="BL70" i="8" s="1"/>
  <c r="AC70" i="8"/>
  <c r="AT70" i="8" s="1"/>
  <c r="BK70" i="8" s="1"/>
  <c r="AB70" i="8"/>
  <c r="AS70" i="8" s="1"/>
  <c r="BJ70" i="8" s="1"/>
  <c r="AA70" i="8"/>
  <c r="AR70" i="8" s="1"/>
  <c r="BI70" i="8" s="1"/>
  <c r="Z70" i="8"/>
  <c r="AQ70" i="8" s="1"/>
  <c r="BH70" i="8" s="1"/>
  <c r="Y70" i="8"/>
  <c r="AP70" i="8" s="1"/>
  <c r="BG70" i="8" s="1"/>
  <c r="X70" i="8"/>
  <c r="AO70" i="8" s="1"/>
  <c r="BF70" i="8" s="1"/>
  <c r="W70" i="8"/>
  <c r="AN70" i="8" s="1"/>
  <c r="BE70" i="8" s="1"/>
  <c r="V70" i="8"/>
  <c r="AM70" i="8" s="1"/>
  <c r="BD70" i="8" s="1"/>
  <c r="U70" i="8"/>
  <c r="AL70" i="8" s="1"/>
  <c r="BC70" i="8" s="1"/>
  <c r="T70" i="8"/>
  <c r="AK70" i="8" s="1"/>
  <c r="BB70" i="8" s="1"/>
  <c r="S70" i="8"/>
  <c r="AJ70" i="8" s="1"/>
  <c r="BA70" i="8" s="1"/>
  <c r="R70" i="8"/>
  <c r="AI70" i="8" s="1"/>
  <c r="AZ70" i="8" s="1"/>
  <c r="AG69" i="8"/>
  <c r="AX69" i="8" s="1"/>
  <c r="BO69" i="8" s="1"/>
  <c r="AF69" i="8"/>
  <c r="AW69" i="8" s="1"/>
  <c r="BN69" i="8" s="1"/>
  <c r="AE69" i="8"/>
  <c r="AV69" i="8" s="1"/>
  <c r="BM69" i="8" s="1"/>
  <c r="AD69" i="8"/>
  <c r="AU69" i="8" s="1"/>
  <c r="BL69" i="8" s="1"/>
  <c r="AC69" i="8"/>
  <c r="AT69" i="8" s="1"/>
  <c r="BK69" i="8" s="1"/>
  <c r="AB69" i="8"/>
  <c r="AS69" i="8" s="1"/>
  <c r="BJ69" i="8" s="1"/>
  <c r="AA69" i="8"/>
  <c r="AR69" i="8" s="1"/>
  <c r="BI69" i="8" s="1"/>
  <c r="Z69" i="8"/>
  <c r="AQ69" i="8" s="1"/>
  <c r="BH69" i="8" s="1"/>
  <c r="Y69" i="8"/>
  <c r="AP69" i="8" s="1"/>
  <c r="BG69" i="8" s="1"/>
  <c r="X69" i="8"/>
  <c r="AO69" i="8" s="1"/>
  <c r="BF69" i="8" s="1"/>
  <c r="W69" i="8"/>
  <c r="AN69" i="8" s="1"/>
  <c r="BE69" i="8" s="1"/>
  <c r="V69" i="8"/>
  <c r="AM69" i="8" s="1"/>
  <c r="BD69" i="8" s="1"/>
  <c r="U69" i="8"/>
  <c r="AL69" i="8" s="1"/>
  <c r="BC69" i="8" s="1"/>
  <c r="T69" i="8"/>
  <c r="AK69" i="8" s="1"/>
  <c r="BB69" i="8" s="1"/>
  <c r="S69" i="8"/>
  <c r="AJ69" i="8" s="1"/>
  <c r="BA69" i="8" s="1"/>
  <c r="R69" i="8"/>
  <c r="AI69" i="8" s="1"/>
  <c r="AZ69" i="8" s="1"/>
  <c r="AG68" i="8"/>
  <c r="AX68" i="8" s="1"/>
  <c r="BO68" i="8" s="1"/>
  <c r="AF68" i="8"/>
  <c r="AW68" i="8" s="1"/>
  <c r="BN68" i="8" s="1"/>
  <c r="AE68" i="8"/>
  <c r="AV68" i="8" s="1"/>
  <c r="BM68" i="8" s="1"/>
  <c r="AD68" i="8"/>
  <c r="AU68" i="8" s="1"/>
  <c r="BL68" i="8" s="1"/>
  <c r="AC68" i="8"/>
  <c r="AT68" i="8" s="1"/>
  <c r="BK68" i="8" s="1"/>
  <c r="AB68" i="8"/>
  <c r="AS68" i="8" s="1"/>
  <c r="BJ68" i="8" s="1"/>
  <c r="AA68" i="8"/>
  <c r="AR68" i="8" s="1"/>
  <c r="BI68" i="8" s="1"/>
  <c r="Z68" i="8"/>
  <c r="AQ68" i="8" s="1"/>
  <c r="BH68" i="8" s="1"/>
  <c r="Y68" i="8"/>
  <c r="AP68" i="8" s="1"/>
  <c r="BG68" i="8" s="1"/>
  <c r="X68" i="8"/>
  <c r="AO68" i="8" s="1"/>
  <c r="BF68" i="8" s="1"/>
  <c r="W68" i="8"/>
  <c r="AN68" i="8" s="1"/>
  <c r="BE68" i="8" s="1"/>
  <c r="V68" i="8"/>
  <c r="AM68" i="8" s="1"/>
  <c r="BD68" i="8" s="1"/>
  <c r="U68" i="8"/>
  <c r="AL68" i="8" s="1"/>
  <c r="BC68" i="8" s="1"/>
  <c r="T68" i="8"/>
  <c r="AK68" i="8" s="1"/>
  <c r="BB68" i="8" s="1"/>
  <c r="S68" i="8"/>
  <c r="AJ68" i="8" s="1"/>
  <c r="BA68" i="8" s="1"/>
  <c r="R68" i="8"/>
  <c r="AI68" i="8" s="1"/>
  <c r="AZ68" i="8" s="1"/>
  <c r="AG67" i="8"/>
  <c r="AX67" i="8" s="1"/>
  <c r="BO67" i="8" s="1"/>
  <c r="AF67" i="8"/>
  <c r="AW67" i="8" s="1"/>
  <c r="BN67" i="8" s="1"/>
  <c r="AE67" i="8"/>
  <c r="AV67" i="8" s="1"/>
  <c r="BM67" i="8" s="1"/>
  <c r="AD67" i="8"/>
  <c r="AU67" i="8" s="1"/>
  <c r="BL67" i="8" s="1"/>
  <c r="AC67" i="8"/>
  <c r="AT67" i="8" s="1"/>
  <c r="BK67" i="8" s="1"/>
  <c r="AB67" i="8"/>
  <c r="AS67" i="8" s="1"/>
  <c r="BJ67" i="8" s="1"/>
  <c r="AA67" i="8"/>
  <c r="AR67" i="8" s="1"/>
  <c r="BI67" i="8" s="1"/>
  <c r="Z67" i="8"/>
  <c r="AQ67" i="8" s="1"/>
  <c r="BH67" i="8" s="1"/>
  <c r="Y67" i="8"/>
  <c r="AP67" i="8" s="1"/>
  <c r="BG67" i="8" s="1"/>
  <c r="X67" i="8"/>
  <c r="AO67" i="8" s="1"/>
  <c r="BF67" i="8" s="1"/>
  <c r="W67" i="8"/>
  <c r="AN67" i="8" s="1"/>
  <c r="BE67" i="8" s="1"/>
  <c r="V67" i="8"/>
  <c r="AM67" i="8" s="1"/>
  <c r="BD67" i="8" s="1"/>
  <c r="U67" i="8"/>
  <c r="AL67" i="8" s="1"/>
  <c r="BC67" i="8" s="1"/>
  <c r="T67" i="8"/>
  <c r="AK67" i="8" s="1"/>
  <c r="BB67" i="8" s="1"/>
  <c r="S67" i="8"/>
  <c r="AJ67" i="8" s="1"/>
  <c r="BA67" i="8" s="1"/>
  <c r="R67" i="8"/>
  <c r="AI67" i="8" s="1"/>
  <c r="AZ67" i="8" s="1"/>
  <c r="AG66" i="8"/>
  <c r="AX66" i="8" s="1"/>
  <c r="BO66" i="8" s="1"/>
  <c r="AF66" i="8"/>
  <c r="AW66" i="8" s="1"/>
  <c r="BN66" i="8" s="1"/>
  <c r="AE66" i="8"/>
  <c r="AV66" i="8" s="1"/>
  <c r="BM66" i="8" s="1"/>
  <c r="AD66" i="8"/>
  <c r="AU66" i="8" s="1"/>
  <c r="BL66" i="8" s="1"/>
  <c r="AC66" i="8"/>
  <c r="AT66" i="8" s="1"/>
  <c r="BK66" i="8" s="1"/>
  <c r="AB66" i="8"/>
  <c r="AS66" i="8" s="1"/>
  <c r="BJ66" i="8" s="1"/>
  <c r="AA66" i="8"/>
  <c r="AR66" i="8" s="1"/>
  <c r="BI66" i="8" s="1"/>
  <c r="Z66" i="8"/>
  <c r="AQ66" i="8" s="1"/>
  <c r="BH66" i="8" s="1"/>
  <c r="Y66" i="8"/>
  <c r="AP66" i="8" s="1"/>
  <c r="BG66" i="8" s="1"/>
  <c r="X66" i="8"/>
  <c r="AO66" i="8" s="1"/>
  <c r="BF66" i="8" s="1"/>
  <c r="W66" i="8"/>
  <c r="AN66" i="8" s="1"/>
  <c r="BE66" i="8" s="1"/>
  <c r="V66" i="8"/>
  <c r="AM66" i="8" s="1"/>
  <c r="BD66" i="8" s="1"/>
  <c r="U66" i="8"/>
  <c r="AL66" i="8" s="1"/>
  <c r="BC66" i="8" s="1"/>
  <c r="T66" i="8"/>
  <c r="AK66" i="8" s="1"/>
  <c r="BB66" i="8" s="1"/>
  <c r="S66" i="8"/>
  <c r="AJ66" i="8" s="1"/>
  <c r="BA66" i="8" s="1"/>
  <c r="R66" i="8"/>
  <c r="AI66" i="8" s="1"/>
  <c r="AZ66" i="8" s="1"/>
  <c r="AG65" i="8"/>
  <c r="AX65" i="8" s="1"/>
  <c r="BO65" i="8" s="1"/>
  <c r="AF65" i="8"/>
  <c r="AW65" i="8" s="1"/>
  <c r="BN65" i="8" s="1"/>
  <c r="AE65" i="8"/>
  <c r="AV65" i="8" s="1"/>
  <c r="BM65" i="8" s="1"/>
  <c r="AD65" i="8"/>
  <c r="AU65" i="8" s="1"/>
  <c r="BL65" i="8" s="1"/>
  <c r="AC65" i="8"/>
  <c r="AT65" i="8" s="1"/>
  <c r="BK65" i="8" s="1"/>
  <c r="AB65" i="8"/>
  <c r="AS65" i="8" s="1"/>
  <c r="BJ65" i="8" s="1"/>
  <c r="AA65" i="8"/>
  <c r="AR65" i="8" s="1"/>
  <c r="BI65" i="8" s="1"/>
  <c r="Z65" i="8"/>
  <c r="AQ65" i="8" s="1"/>
  <c r="BH65" i="8" s="1"/>
  <c r="Y65" i="8"/>
  <c r="AP65" i="8" s="1"/>
  <c r="BG65" i="8" s="1"/>
  <c r="X65" i="8"/>
  <c r="AO65" i="8" s="1"/>
  <c r="BF65" i="8" s="1"/>
  <c r="W65" i="8"/>
  <c r="AN65" i="8" s="1"/>
  <c r="BE65" i="8" s="1"/>
  <c r="V65" i="8"/>
  <c r="AM65" i="8" s="1"/>
  <c r="BD65" i="8" s="1"/>
  <c r="U65" i="8"/>
  <c r="AL65" i="8" s="1"/>
  <c r="BC65" i="8" s="1"/>
  <c r="T65" i="8"/>
  <c r="AK65" i="8" s="1"/>
  <c r="BB65" i="8" s="1"/>
  <c r="S65" i="8"/>
  <c r="AJ65" i="8" s="1"/>
  <c r="BA65" i="8" s="1"/>
  <c r="R65" i="8"/>
  <c r="AI65" i="8" s="1"/>
  <c r="AZ65" i="8" s="1"/>
  <c r="AG64" i="8"/>
  <c r="AX64" i="8" s="1"/>
  <c r="BO64" i="8" s="1"/>
  <c r="AF64" i="8"/>
  <c r="AW64" i="8" s="1"/>
  <c r="BN64" i="8" s="1"/>
  <c r="AE64" i="8"/>
  <c r="AV64" i="8" s="1"/>
  <c r="BM64" i="8" s="1"/>
  <c r="AD64" i="8"/>
  <c r="AU64" i="8" s="1"/>
  <c r="BL64" i="8" s="1"/>
  <c r="AC64" i="8"/>
  <c r="AT64" i="8" s="1"/>
  <c r="BK64" i="8" s="1"/>
  <c r="AB64" i="8"/>
  <c r="AS64" i="8" s="1"/>
  <c r="BJ64" i="8" s="1"/>
  <c r="AA64" i="8"/>
  <c r="AR64" i="8" s="1"/>
  <c r="BI64" i="8" s="1"/>
  <c r="Z64" i="8"/>
  <c r="AQ64" i="8" s="1"/>
  <c r="BH64" i="8" s="1"/>
  <c r="Y64" i="8"/>
  <c r="AP64" i="8" s="1"/>
  <c r="BG64" i="8" s="1"/>
  <c r="X64" i="8"/>
  <c r="AO64" i="8" s="1"/>
  <c r="BF64" i="8" s="1"/>
  <c r="W64" i="8"/>
  <c r="AN64" i="8" s="1"/>
  <c r="BE64" i="8" s="1"/>
  <c r="V64" i="8"/>
  <c r="AM64" i="8" s="1"/>
  <c r="BD64" i="8" s="1"/>
  <c r="U64" i="8"/>
  <c r="AL64" i="8" s="1"/>
  <c r="BC64" i="8" s="1"/>
  <c r="T64" i="8"/>
  <c r="AK64" i="8" s="1"/>
  <c r="BB64" i="8" s="1"/>
  <c r="S64" i="8"/>
  <c r="AJ64" i="8" s="1"/>
  <c r="BA64" i="8" s="1"/>
  <c r="R64" i="8"/>
  <c r="AI64" i="8" s="1"/>
  <c r="AZ64" i="8" s="1"/>
  <c r="AG63" i="8"/>
  <c r="AX63" i="8" s="1"/>
  <c r="BO63" i="8" s="1"/>
  <c r="AF63" i="8"/>
  <c r="AW63" i="8" s="1"/>
  <c r="BN63" i="8" s="1"/>
  <c r="AE63" i="8"/>
  <c r="AV63" i="8" s="1"/>
  <c r="BM63" i="8" s="1"/>
  <c r="AD63" i="8"/>
  <c r="AU63" i="8" s="1"/>
  <c r="BL63" i="8" s="1"/>
  <c r="AC63" i="8"/>
  <c r="AT63" i="8" s="1"/>
  <c r="BK63" i="8" s="1"/>
  <c r="AB63" i="8"/>
  <c r="AS63" i="8" s="1"/>
  <c r="BJ63" i="8" s="1"/>
  <c r="AA63" i="8"/>
  <c r="AR63" i="8" s="1"/>
  <c r="BI63" i="8" s="1"/>
  <c r="Z63" i="8"/>
  <c r="AQ63" i="8" s="1"/>
  <c r="BH63" i="8" s="1"/>
  <c r="Y63" i="8"/>
  <c r="AP63" i="8" s="1"/>
  <c r="BG63" i="8" s="1"/>
  <c r="X63" i="8"/>
  <c r="AO63" i="8" s="1"/>
  <c r="BF63" i="8" s="1"/>
  <c r="W63" i="8"/>
  <c r="AN63" i="8" s="1"/>
  <c r="BE63" i="8" s="1"/>
  <c r="V63" i="8"/>
  <c r="AM63" i="8" s="1"/>
  <c r="BD63" i="8" s="1"/>
  <c r="U63" i="8"/>
  <c r="AL63" i="8" s="1"/>
  <c r="BC63" i="8" s="1"/>
  <c r="T63" i="8"/>
  <c r="AK63" i="8" s="1"/>
  <c r="BB63" i="8" s="1"/>
  <c r="S63" i="8"/>
  <c r="AJ63" i="8" s="1"/>
  <c r="BA63" i="8" s="1"/>
  <c r="R63" i="8"/>
  <c r="AI63" i="8" s="1"/>
  <c r="AZ63" i="8" s="1"/>
  <c r="AG62" i="8"/>
  <c r="AX62" i="8" s="1"/>
  <c r="BO62" i="8" s="1"/>
  <c r="AF62" i="8"/>
  <c r="AW62" i="8" s="1"/>
  <c r="BN62" i="8" s="1"/>
  <c r="AE62" i="8"/>
  <c r="AV62" i="8" s="1"/>
  <c r="BM62" i="8" s="1"/>
  <c r="AD62" i="8"/>
  <c r="AU62" i="8" s="1"/>
  <c r="BL62" i="8" s="1"/>
  <c r="AC62" i="8"/>
  <c r="AT62" i="8" s="1"/>
  <c r="BK62" i="8" s="1"/>
  <c r="AB62" i="8"/>
  <c r="AS62" i="8" s="1"/>
  <c r="BJ62" i="8" s="1"/>
  <c r="AA62" i="8"/>
  <c r="AR62" i="8" s="1"/>
  <c r="BI62" i="8" s="1"/>
  <c r="Z62" i="8"/>
  <c r="AQ62" i="8" s="1"/>
  <c r="BH62" i="8" s="1"/>
  <c r="Y62" i="8"/>
  <c r="AP62" i="8" s="1"/>
  <c r="BG62" i="8" s="1"/>
  <c r="X62" i="8"/>
  <c r="AO62" i="8" s="1"/>
  <c r="BF62" i="8" s="1"/>
  <c r="W62" i="8"/>
  <c r="AN62" i="8" s="1"/>
  <c r="BE62" i="8" s="1"/>
  <c r="V62" i="8"/>
  <c r="AM62" i="8" s="1"/>
  <c r="BD62" i="8" s="1"/>
  <c r="U62" i="8"/>
  <c r="AL62" i="8" s="1"/>
  <c r="BC62" i="8" s="1"/>
  <c r="T62" i="8"/>
  <c r="AK62" i="8" s="1"/>
  <c r="BB62" i="8" s="1"/>
  <c r="S62" i="8"/>
  <c r="AJ62" i="8" s="1"/>
  <c r="BA62" i="8" s="1"/>
  <c r="R62" i="8"/>
  <c r="AI62" i="8" s="1"/>
  <c r="AZ62" i="8" s="1"/>
  <c r="AG61" i="8"/>
  <c r="AX61" i="8" s="1"/>
  <c r="BO61" i="8" s="1"/>
  <c r="AF61" i="8"/>
  <c r="AW61" i="8" s="1"/>
  <c r="BN61" i="8" s="1"/>
  <c r="AE61" i="8"/>
  <c r="AV61" i="8" s="1"/>
  <c r="BM61" i="8" s="1"/>
  <c r="AD61" i="8"/>
  <c r="AU61" i="8" s="1"/>
  <c r="BL61" i="8" s="1"/>
  <c r="AC61" i="8"/>
  <c r="AT61" i="8" s="1"/>
  <c r="BK61" i="8" s="1"/>
  <c r="AB61" i="8"/>
  <c r="AS61" i="8" s="1"/>
  <c r="BJ61" i="8" s="1"/>
  <c r="AA61" i="8"/>
  <c r="AR61" i="8" s="1"/>
  <c r="BI61" i="8" s="1"/>
  <c r="Z61" i="8"/>
  <c r="AQ61" i="8" s="1"/>
  <c r="BH61" i="8" s="1"/>
  <c r="Y61" i="8"/>
  <c r="AP61" i="8" s="1"/>
  <c r="BG61" i="8" s="1"/>
  <c r="X61" i="8"/>
  <c r="AO61" i="8" s="1"/>
  <c r="BF61" i="8" s="1"/>
  <c r="W61" i="8"/>
  <c r="AN61" i="8" s="1"/>
  <c r="BE61" i="8" s="1"/>
  <c r="V61" i="8"/>
  <c r="AM61" i="8" s="1"/>
  <c r="BD61" i="8" s="1"/>
  <c r="U61" i="8"/>
  <c r="AL61" i="8" s="1"/>
  <c r="BC61" i="8" s="1"/>
  <c r="T61" i="8"/>
  <c r="AK61" i="8" s="1"/>
  <c r="BB61" i="8" s="1"/>
  <c r="S61" i="8"/>
  <c r="AJ61" i="8" s="1"/>
  <c r="BA61" i="8" s="1"/>
  <c r="R61" i="8"/>
  <c r="AI61" i="8" s="1"/>
  <c r="AZ61" i="8" s="1"/>
  <c r="AG60" i="8"/>
  <c r="AX60" i="8" s="1"/>
  <c r="BO60" i="8" s="1"/>
  <c r="AF60" i="8"/>
  <c r="AW60" i="8" s="1"/>
  <c r="BN60" i="8" s="1"/>
  <c r="AE60" i="8"/>
  <c r="AV60" i="8" s="1"/>
  <c r="BM60" i="8" s="1"/>
  <c r="AD60" i="8"/>
  <c r="AU60" i="8" s="1"/>
  <c r="BL60" i="8" s="1"/>
  <c r="AC60" i="8"/>
  <c r="AT60" i="8" s="1"/>
  <c r="BK60" i="8" s="1"/>
  <c r="AB60" i="8"/>
  <c r="AS60" i="8" s="1"/>
  <c r="BJ60" i="8" s="1"/>
  <c r="AA60" i="8"/>
  <c r="AR60" i="8" s="1"/>
  <c r="BI60" i="8" s="1"/>
  <c r="Z60" i="8"/>
  <c r="AQ60" i="8" s="1"/>
  <c r="BH60" i="8" s="1"/>
  <c r="Y60" i="8"/>
  <c r="AP60" i="8" s="1"/>
  <c r="BG60" i="8" s="1"/>
  <c r="X60" i="8"/>
  <c r="AO60" i="8" s="1"/>
  <c r="BF60" i="8" s="1"/>
  <c r="W60" i="8"/>
  <c r="AN60" i="8" s="1"/>
  <c r="BE60" i="8" s="1"/>
  <c r="V60" i="8"/>
  <c r="AM60" i="8" s="1"/>
  <c r="BD60" i="8" s="1"/>
  <c r="U60" i="8"/>
  <c r="AL60" i="8" s="1"/>
  <c r="BC60" i="8" s="1"/>
  <c r="T60" i="8"/>
  <c r="AK60" i="8" s="1"/>
  <c r="BB60" i="8" s="1"/>
  <c r="S60" i="8"/>
  <c r="AJ60" i="8" s="1"/>
  <c r="BA60" i="8" s="1"/>
  <c r="R60" i="8"/>
  <c r="AI60" i="8" s="1"/>
  <c r="AZ60" i="8" s="1"/>
  <c r="AG59" i="8"/>
  <c r="AX59" i="8" s="1"/>
  <c r="BO59" i="8" s="1"/>
  <c r="AF59" i="8"/>
  <c r="AW59" i="8" s="1"/>
  <c r="BN59" i="8" s="1"/>
  <c r="AE59" i="8"/>
  <c r="AV59" i="8" s="1"/>
  <c r="BM59" i="8" s="1"/>
  <c r="AD59" i="8"/>
  <c r="AU59" i="8" s="1"/>
  <c r="BL59" i="8" s="1"/>
  <c r="AC59" i="8"/>
  <c r="AT59" i="8" s="1"/>
  <c r="BK59" i="8" s="1"/>
  <c r="AB59" i="8"/>
  <c r="AS59" i="8" s="1"/>
  <c r="BJ59" i="8" s="1"/>
  <c r="AA59" i="8"/>
  <c r="AR59" i="8" s="1"/>
  <c r="BI59" i="8" s="1"/>
  <c r="Z59" i="8"/>
  <c r="AQ59" i="8" s="1"/>
  <c r="BH59" i="8" s="1"/>
  <c r="Y59" i="8"/>
  <c r="AP59" i="8" s="1"/>
  <c r="BG59" i="8" s="1"/>
  <c r="X59" i="8"/>
  <c r="AO59" i="8" s="1"/>
  <c r="BF59" i="8" s="1"/>
  <c r="W59" i="8"/>
  <c r="AN59" i="8" s="1"/>
  <c r="BE59" i="8" s="1"/>
  <c r="V59" i="8"/>
  <c r="AM59" i="8" s="1"/>
  <c r="BD59" i="8" s="1"/>
  <c r="U59" i="8"/>
  <c r="AL59" i="8" s="1"/>
  <c r="BC59" i="8" s="1"/>
  <c r="T59" i="8"/>
  <c r="AK59" i="8" s="1"/>
  <c r="BB59" i="8" s="1"/>
  <c r="S59" i="8"/>
  <c r="AJ59" i="8" s="1"/>
  <c r="BA59" i="8" s="1"/>
  <c r="R59" i="8"/>
  <c r="AI59" i="8" s="1"/>
  <c r="AZ59" i="8" s="1"/>
  <c r="AG58" i="8"/>
  <c r="AX58" i="8" s="1"/>
  <c r="BO58" i="8" s="1"/>
  <c r="AF58" i="8"/>
  <c r="AW58" i="8" s="1"/>
  <c r="BN58" i="8" s="1"/>
  <c r="AE58" i="8"/>
  <c r="AV58" i="8" s="1"/>
  <c r="BM58" i="8" s="1"/>
  <c r="AD58" i="8"/>
  <c r="AU58" i="8" s="1"/>
  <c r="BL58" i="8" s="1"/>
  <c r="AC58" i="8"/>
  <c r="AT58" i="8" s="1"/>
  <c r="BK58" i="8" s="1"/>
  <c r="AB58" i="8"/>
  <c r="AS58" i="8" s="1"/>
  <c r="BJ58" i="8" s="1"/>
  <c r="AA58" i="8"/>
  <c r="AR58" i="8" s="1"/>
  <c r="BI58" i="8" s="1"/>
  <c r="Z58" i="8"/>
  <c r="AQ58" i="8" s="1"/>
  <c r="BH58" i="8" s="1"/>
  <c r="Y58" i="8"/>
  <c r="AP58" i="8" s="1"/>
  <c r="BG58" i="8" s="1"/>
  <c r="X58" i="8"/>
  <c r="AO58" i="8" s="1"/>
  <c r="BF58" i="8" s="1"/>
  <c r="W58" i="8"/>
  <c r="AN58" i="8" s="1"/>
  <c r="BE58" i="8" s="1"/>
  <c r="V58" i="8"/>
  <c r="AM58" i="8" s="1"/>
  <c r="BD58" i="8" s="1"/>
  <c r="U58" i="8"/>
  <c r="AL58" i="8" s="1"/>
  <c r="BC58" i="8" s="1"/>
  <c r="T58" i="8"/>
  <c r="AK58" i="8" s="1"/>
  <c r="BB58" i="8" s="1"/>
  <c r="S58" i="8"/>
  <c r="AJ58" i="8" s="1"/>
  <c r="BA58" i="8" s="1"/>
  <c r="R58" i="8"/>
  <c r="AI58" i="8" s="1"/>
  <c r="AZ58" i="8" s="1"/>
  <c r="AG57" i="8"/>
  <c r="AX57" i="8" s="1"/>
  <c r="BO57" i="8" s="1"/>
  <c r="AF57" i="8"/>
  <c r="AW57" i="8" s="1"/>
  <c r="BN57" i="8" s="1"/>
  <c r="AE57" i="8"/>
  <c r="AV57" i="8" s="1"/>
  <c r="BM57" i="8" s="1"/>
  <c r="AD57" i="8"/>
  <c r="AU57" i="8" s="1"/>
  <c r="BL57" i="8" s="1"/>
  <c r="AC57" i="8"/>
  <c r="AT57" i="8" s="1"/>
  <c r="BK57" i="8" s="1"/>
  <c r="AB57" i="8"/>
  <c r="AS57" i="8" s="1"/>
  <c r="BJ57" i="8" s="1"/>
  <c r="AA57" i="8"/>
  <c r="AR57" i="8" s="1"/>
  <c r="BI57" i="8" s="1"/>
  <c r="Z57" i="8"/>
  <c r="AQ57" i="8" s="1"/>
  <c r="BH57" i="8" s="1"/>
  <c r="Y57" i="8"/>
  <c r="AP57" i="8" s="1"/>
  <c r="BG57" i="8" s="1"/>
  <c r="X57" i="8"/>
  <c r="AO57" i="8" s="1"/>
  <c r="BF57" i="8" s="1"/>
  <c r="W57" i="8"/>
  <c r="AN57" i="8" s="1"/>
  <c r="BE57" i="8" s="1"/>
  <c r="V57" i="8"/>
  <c r="AM57" i="8" s="1"/>
  <c r="BD57" i="8" s="1"/>
  <c r="U57" i="8"/>
  <c r="AL57" i="8" s="1"/>
  <c r="BC57" i="8" s="1"/>
  <c r="T57" i="8"/>
  <c r="AK57" i="8" s="1"/>
  <c r="BB57" i="8" s="1"/>
  <c r="S57" i="8"/>
  <c r="AJ57" i="8" s="1"/>
  <c r="BA57" i="8" s="1"/>
  <c r="R57" i="8"/>
  <c r="AI57" i="8" s="1"/>
  <c r="AZ57" i="8" s="1"/>
  <c r="AG56" i="8"/>
  <c r="AX56" i="8" s="1"/>
  <c r="BO56" i="8" s="1"/>
  <c r="AF56" i="8"/>
  <c r="AW56" i="8" s="1"/>
  <c r="BN56" i="8" s="1"/>
  <c r="AE56" i="8"/>
  <c r="AV56" i="8" s="1"/>
  <c r="BM56" i="8" s="1"/>
  <c r="AD56" i="8"/>
  <c r="AU56" i="8" s="1"/>
  <c r="BL56" i="8" s="1"/>
  <c r="AC56" i="8"/>
  <c r="AT56" i="8" s="1"/>
  <c r="BK56" i="8" s="1"/>
  <c r="AB56" i="8"/>
  <c r="AS56" i="8" s="1"/>
  <c r="BJ56" i="8" s="1"/>
  <c r="AA56" i="8"/>
  <c r="AR56" i="8" s="1"/>
  <c r="BI56" i="8" s="1"/>
  <c r="Z56" i="8"/>
  <c r="AQ56" i="8" s="1"/>
  <c r="BH56" i="8" s="1"/>
  <c r="Y56" i="8"/>
  <c r="AP56" i="8" s="1"/>
  <c r="BG56" i="8" s="1"/>
  <c r="X56" i="8"/>
  <c r="AO56" i="8" s="1"/>
  <c r="BF56" i="8" s="1"/>
  <c r="W56" i="8"/>
  <c r="AN56" i="8" s="1"/>
  <c r="BE56" i="8" s="1"/>
  <c r="V56" i="8"/>
  <c r="AM56" i="8" s="1"/>
  <c r="BD56" i="8" s="1"/>
  <c r="U56" i="8"/>
  <c r="AL56" i="8" s="1"/>
  <c r="BC56" i="8" s="1"/>
  <c r="T56" i="8"/>
  <c r="AK56" i="8" s="1"/>
  <c r="BB56" i="8" s="1"/>
  <c r="S56" i="8"/>
  <c r="AJ56" i="8" s="1"/>
  <c r="BA56" i="8" s="1"/>
  <c r="R56" i="8"/>
  <c r="AI56" i="8" s="1"/>
  <c r="AZ56" i="8" s="1"/>
  <c r="AG55" i="8"/>
  <c r="AX55" i="8" s="1"/>
  <c r="BO55" i="8" s="1"/>
  <c r="AF55" i="8"/>
  <c r="AW55" i="8" s="1"/>
  <c r="BN55" i="8" s="1"/>
  <c r="AE55" i="8"/>
  <c r="AV55" i="8" s="1"/>
  <c r="BM55" i="8" s="1"/>
  <c r="AD55" i="8"/>
  <c r="AU55" i="8" s="1"/>
  <c r="BL55" i="8" s="1"/>
  <c r="AC55" i="8"/>
  <c r="AT55" i="8" s="1"/>
  <c r="BK55" i="8" s="1"/>
  <c r="AB55" i="8"/>
  <c r="AS55" i="8" s="1"/>
  <c r="BJ55" i="8" s="1"/>
  <c r="AA55" i="8"/>
  <c r="AR55" i="8" s="1"/>
  <c r="BI55" i="8" s="1"/>
  <c r="Z55" i="8"/>
  <c r="AQ55" i="8" s="1"/>
  <c r="BH55" i="8" s="1"/>
  <c r="Y55" i="8"/>
  <c r="AP55" i="8" s="1"/>
  <c r="BG55" i="8" s="1"/>
  <c r="X55" i="8"/>
  <c r="AO55" i="8" s="1"/>
  <c r="BF55" i="8" s="1"/>
  <c r="W55" i="8"/>
  <c r="AN55" i="8" s="1"/>
  <c r="BE55" i="8" s="1"/>
  <c r="V55" i="8"/>
  <c r="AM55" i="8" s="1"/>
  <c r="BD55" i="8" s="1"/>
  <c r="U55" i="8"/>
  <c r="AL55" i="8" s="1"/>
  <c r="BC55" i="8" s="1"/>
  <c r="T55" i="8"/>
  <c r="AK55" i="8" s="1"/>
  <c r="BB55" i="8" s="1"/>
  <c r="S55" i="8"/>
  <c r="AJ55" i="8" s="1"/>
  <c r="BA55" i="8" s="1"/>
  <c r="R55" i="8"/>
  <c r="AI55" i="8" s="1"/>
  <c r="AZ55" i="8" s="1"/>
  <c r="AG54" i="8"/>
  <c r="AX54" i="8" s="1"/>
  <c r="BO54" i="8" s="1"/>
  <c r="AF54" i="8"/>
  <c r="AW54" i="8" s="1"/>
  <c r="BN54" i="8" s="1"/>
  <c r="AE54" i="8"/>
  <c r="AV54" i="8" s="1"/>
  <c r="BM54" i="8" s="1"/>
  <c r="AD54" i="8"/>
  <c r="AU54" i="8" s="1"/>
  <c r="BL54" i="8" s="1"/>
  <c r="AC54" i="8"/>
  <c r="AT54" i="8" s="1"/>
  <c r="BK54" i="8" s="1"/>
  <c r="AB54" i="8"/>
  <c r="AS54" i="8" s="1"/>
  <c r="BJ54" i="8" s="1"/>
  <c r="AA54" i="8"/>
  <c r="AR54" i="8" s="1"/>
  <c r="BI54" i="8" s="1"/>
  <c r="Z54" i="8"/>
  <c r="AQ54" i="8" s="1"/>
  <c r="BH54" i="8" s="1"/>
  <c r="Y54" i="8"/>
  <c r="AP54" i="8" s="1"/>
  <c r="BG54" i="8" s="1"/>
  <c r="X54" i="8"/>
  <c r="AO54" i="8" s="1"/>
  <c r="BF54" i="8" s="1"/>
  <c r="W54" i="8"/>
  <c r="AN54" i="8" s="1"/>
  <c r="BE54" i="8" s="1"/>
  <c r="V54" i="8"/>
  <c r="AM54" i="8" s="1"/>
  <c r="BD54" i="8" s="1"/>
  <c r="U54" i="8"/>
  <c r="AL54" i="8" s="1"/>
  <c r="BC54" i="8" s="1"/>
  <c r="T54" i="8"/>
  <c r="AK54" i="8" s="1"/>
  <c r="BB54" i="8" s="1"/>
  <c r="S54" i="8"/>
  <c r="AJ54" i="8" s="1"/>
  <c r="BA54" i="8" s="1"/>
  <c r="R54" i="8"/>
  <c r="AI54" i="8" s="1"/>
  <c r="AZ54" i="8" s="1"/>
  <c r="AG53" i="8"/>
  <c r="AX53" i="8" s="1"/>
  <c r="BO53" i="8" s="1"/>
  <c r="AF53" i="8"/>
  <c r="AW53" i="8" s="1"/>
  <c r="BN53" i="8" s="1"/>
  <c r="AE53" i="8"/>
  <c r="AV53" i="8" s="1"/>
  <c r="BM53" i="8" s="1"/>
  <c r="AD53" i="8"/>
  <c r="AU53" i="8" s="1"/>
  <c r="BL53" i="8" s="1"/>
  <c r="AC53" i="8"/>
  <c r="AT53" i="8" s="1"/>
  <c r="BK53" i="8" s="1"/>
  <c r="AB53" i="8"/>
  <c r="AS53" i="8" s="1"/>
  <c r="BJ53" i="8" s="1"/>
  <c r="AA53" i="8"/>
  <c r="AR53" i="8" s="1"/>
  <c r="BI53" i="8" s="1"/>
  <c r="Z53" i="8"/>
  <c r="AQ53" i="8" s="1"/>
  <c r="BH53" i="8" s="1"/>
  <c r="Y53" i="8"/>
  <c r="AP53" i="8" s="1"/>
  <c r="BG53" i="8" s="1"/>
  <c r="X53" i="8"/>
  <c r="AO53" i="8" s="1"/>
  <c r="BF53" i="8" s="1"/>
  <c r="W53" i="8"/>
  <c r="AN53" i="8" s="1"/>
  <c r="BE53" i="8" s="1"/>
  <c r="V53" i="8"/>
  <c r="AM53" i="8" s="1"/>
  <c r="BD53" i="8" s="1"/>
  <c r="U53" i="8"/>
  <c r="AL53" i="8" s="1"/>
  <c r="BC53" i="8" s="1"/>
  <c r="T53" i="8"/>
  <c r="AK53" i="8" s="1"/>
  <c r="BB53" i="8" s="1"/>
  <c r="S53" i="8"/>
  <c r="AJ53" i="8" s="1"/>
  <c r="BA53" i="8" s="1"/>
  <c r="R53" i="8"/>
  <c r="AI53" i="8" s="1"/>
  <c r="AZ53" i="8" s="1"/>
  <c r="AG52" i="8"/>
  <c r="AX52" i="8" s="1"/>
  <c r="BO52" i="8" s="1"/>
  <c r="AF52" i="8"/>
  <c r="AW52" i="8" s="1"/>
  <c r="BN52" i="8" s="1"/>
  <c r="AE52" i="8"/>
  <c r="AV52" i="8" s="1"/>
  <c r="BM52" i="8" s="1"/>
  <c r="AD52" i="8"/>
  <c r="AU52" i="8" s="1"/>
  <c r="BL52" i="8" s="1"/>
  <c r="AC52" i="8"/>
  <c r="AT52" i="8" s="1"/>
  <c r="BK52" i="8" s="1"/>
  <c r="AB52" i="8"/>
  <c r="AS52" i="8" s="1"/>
  <c r="BJ52" i="8" s="1"/>
  <c r="AA52" i="8"/>
  <c r="AR52" i="8" s="1"/>
  <c r="BI52" i="8" s="1"/>
  <c r="Z52" i="8"/>
  <c r="AQ52" i="8" s="1"/>
  <c r="BH52" i="8" s="1"/>
  <c r="Y52" i="8"/>
  <c r="AP52" i="8" s="1"/>
  <c r="BG52" i="8" s="1"/>
  <c r="X52" i="8"/>
  <c r="AO52" i="8" s="1"/>
  <c r="BF52" i="8" s="1"/>
  <c r="W52" i="8"/>
  <c r="AN52" i="8" s="1"/>
  <c r="BE52" i="8" s="1"/>
  <c r="V52" i="8"/>
  <c r="AM52" i="8" s="1"/>
  <c r="BD52" i="8" s="1"/>
  <c r="U52" i="8"/>
  <c r="AL52" i="8" s="1"/>
  <c r="BC52" i="8" s="1"/>
  <c r="T52" i="8"/>
  <c r="AK52" i="8" s="1"/>
  <c r="BB52" i="8" s="1"/>
  <c r="S52" i="8"/>
  <c r="AJ52" i="8" s="1"/>
  <c r="BA52" i="8" s="1"/>
  <c r="R52" i="8"/>
  <c r="AI52" i="8" s="1"/>
  <c r="AZ52" i="8" s="1"/>
  <c r="AG51" i="8"/>
  <c r="AX51" i="8" s="1"/>
  <c r="BO51" i="8" s="1"/>
  <c r="AF51" i="8"/>
  <c r="AW51" i="8" s="1"/>
  <c r="BN51" i="8" s="1"/>
  <c r="AE51" i="8"/>
  <c r="AV51" i="8" s="1"/>
  <c r="BM51" i="8" s="1"/>
  <c r="AD51" i="8"/>
  <c r="AU51" i="8" s="1"/>
  <c r="BL51" i="8" s="1"/>
  <c r="AC51" i="8"/>
  <c r="AT51" i="8" s="1"/>
  <c r="BK51" i="8" s="1"/>
  <c r="AB51" i="8"/>
  <c r="AS51" i="8" s="1"/>
  <c r="BJ51" i="8" s="1"/>
  <c r="AA51" i="8"/>
  <c r="AR51" i="8" s="1"/>
  <c r="BI51" i="8" s="1"/>
  <c r="Z51" i="8"/>
  <c r="AQ51" i="8" s="1"/>
  <c r="BH51" i="8" s="1"/>
  <c r="Y51" i="8"/>
  <c r="AP51" i="8" s="1"/>
  <c r="BG51" i="8" s="1"/>
  <c r="X51" i="8"/>
  <c r="AO51" i="8" s="1"/>
  <c r="BF51" i="8" s="1"/>
  <c r="W51" i="8"/>
  <c r="AN51" i="8" s="1"/>
  <c r="BE51" i="8" s="1"/>
  <c r="V51" i="8"/>
  <c r="AM51" i="8" s="1"/>
  <c r="BD51" i="8" s="1"/>
  <c r="U51" i="8"/>
  <c r="AL51" i="8" s="1"/>
  <c r="BC51" i="8" s="1"/>
  <c r="T51" i="8"/>
  <c r="AK51" i="8" s="1"/>
  <c r="BB51" i="8" s="1"/>
  <c r="S51" i="8"/>
  <c r="AJ51" i="8" s="1"/>
  <c r="BA51" i="8" s="1"/>
  <c r="R51" i="8"/>
  <c r="AI51" i="8" s="1"/>
  <c r="AZ51" i="8" s="1"/>
  <c r="AG50" i="8"/>
  <c r="AX50" i="8" s="1"/>
  <c r="BO50" i="8" s="1"/>
  <c r="AF50" i="8"/>
  <c r="AW50" i="8" s="1"/>
  <c r="BN50" i="8" s="1"/>
  <c r="AE50" i="8"/>
  <c r="AV50" i="8" s="1"/>
  <c r="BM50" i="8" s="1"/>
  <c r="AD50" i="8"/>
  <c r="AU50" i="8" s="1"/>
  <c r="BL50" i="8" s="1"/>
  <c r="AC50" i="8"/>
  <c r="AT50" i="8" s="1"/>
  <c r="BK50" i="8" s="1"/>
  <c r="AB50" i="8"/>
  <c r="AS50" i="8" s="1"/>
  <c r="BJ50" i="8" s="1"/>
  <c r="AA50" i="8"/>
  <c r="AR50" i="8" s="1"/>
  <c r="BI50" i="8" s="1"/>
  <c r="Z50" i="8"/>
  <c r="AQ50" i="8" s="1"/>
  <c r="BH50" i="8" s="1"/>
  <c r="Y50" i="8"/>
  <c r="AP50" i="8" s="1"/>
  <c r="BG50" i="8" s="1"/>
  <c r="X50" i="8"/>
  <c r="AO50" i="8" s="1"/>
  <c r="BF50" i="8" s="1"/>
  <c r="W50" i="8"/>
  <c r="AN50" i="8" s="1"/>
  <c r="BE50" i="8" s="1"/>
  <c r="V50" i="8"/>
  <c r="AM50" i="8" s="1"/>
  <c r="BD50" i="8" s="1"/>
  <c r="U50" i="8"/>
  <c r="AL50" i="8" s="1"/>
  <c r="BC50" i="8" s="1"/>
  <c r="T50" i="8"/>
  <c r="AK50" i="8" s="1"/>
  <c r="BB50" i="8" s="1"/>
  <c r="S50" i="8"/>
  <c r="AJ50" i="8" s="1"/>
  <c r="BA50" i="8" s="1"/>
  <c r="R50" i="8"/>
  <c r="AI50" i="8" s="1"/>
  <c r="AZ50" i="8" s="1"/>
  <c r="AG49" i="8"/>
  <c r="AX49" i="8" s="1"/>
  <c r="BO49" i="8" s="1"/>
  <c r="AF49" i="8"/>
  <c r="AW49" i="8" s="1"/>
  <c r="BN49" i="8" s="1"/>
  <c r="AE49" i="8"/>
  <c r="AV49" i="8" s="1"/>
  <c r="BM49" i="8" s="1"/>
  <c r="AD49" i="8"/>
  <c r="AU49" i="8" s="1"/>
  <c r="BL49" i="8" s="1"/>
  <c r="AC49" i="8"/>
  <c r="AT49" i="8" s="1"/>
  <c r="BK49" i="8" s="1"/>
  <c r="AB49" i="8"/>
  <c r="AS49" i="8" s="1"/>
  <c r="BJ49" i="8" s="1"/>
  <c r="AA49" i="8"/>
  <c r="AR49" i="8" s="1"/>
  <c r="BI49" i="8" s="1"/>
  <c r="Z49" i="8"/>
  <c r="AQ49" i="8" s="1"/>
  <c r="BH49" i="8" s="1"/>
  <c r="Y49" i="8"/>
  <c r="AP49" i="8" s="1"/>
  <c r="BG49" i="8" s="1"/>
  <c r="X49" i="8"/>
  <c r="AO49" i="8" s="1"/>
  <c r="BF49" i="8" s="1"/>
  <c r="W49" i="8"/>
  <c r="AN49" i="8" s="1"/>
  <c r="BE49" i="8" s="1"/>
  <c r="V49" i="8"/>
  <c r="AM49" i="8" s="1"/>
  <c r="BD49" i="8" s="1"/>
  <c r="U49" i="8"/>
  <c r="AL49" i="8" s="1"/>
  <c r="BC49" i="8" s="1"/>
  <c r="T49" i="8"/>
  <c r="AK49" i="8" s="1"/>
  <c r="BB49" i="8" s="1"/>
  <c r="S49" i="8"/>
  <c r="AJ49" i="8" s="1"/>
  <c r="BA49" i="8" s="1"/>
  <c r="R49" i="8"/>
  <c r="AI49" i="8" s="1"/>
  <c r="AZ49" i="8" s="1"/>
  <c r="AG48" i="8"/>
  <c r="AX48" i="8" s="1"/>
  <c r="BO48" i="8" s="1"/>
  <c r="AF48" i="8"/>
  <c r="AW48" i="8" s="1"/>
  <c r="BN48" i="8" s="1"/>
  <c r="AE48" i="8"/>
  <c r="AV48" i="8" s="1"/>
  <c r="BM48" i="8" s="1"/>
  <c r="AD48" i="8"/>
  <c r="AU48" i="8" s="1"/>
  <c r="BL48" i="8" s="1"/>
  <c r="AC48" i="8"/>
  <c r="AT48" i="8" s="1"/>
  <c r="BK48" i="8" s="1"/>
  <c r="AB48" i="8"/>
  <c r="AS48" i="8" s="1"/>
  <c r="BJ48" i="8" s="1"/>
  <c r="AA48" i="8"/>
  <c r="AR48" i="8" s="1"/>
  <c r="BI48" i="8" s="1"/>
  <c r="Z48" i="8"/>
  <c r="AQ48" i="8" s="1"/>
  <c r="BH48" i="8" s="1"/>
  <c r="Y48" i="8"/>
  <c r="AP48" i="8" s="1"/>
  <c r="BG48" i="8" s="1"/>
  <c r="X48" i="8"/>
  <c r="AO48" i="8" s="1"/>
  <c r="BF48" i="8" s="1"/>
  <c r="W48" i="8"/>
  <c r="AN48" i="8" s="1"/>
  <c r="BE48" i="8" s="1"/>
  <c r="V48" i="8"/>
  <c r="AM48" i="8" s="1"/>
  <c r="BD48" i="8" s="1"/>
  <c r="U48" i="8"/>
  <c r="AL48" i="8" s="1"/>
  <c r="BC48" i="8" s="1"/>
  <c r="T48" i="8"/>
  <c r="AK48" i="8" s="1"/>
  <c r="BB48" i="8" s="1"/>
  <c r="S48" i="8"/>
  <c r="AJ48" i="8" s="1"/>
  <c r="BA48" i="8" s="1"/>
  <c r="R48" i="8"/>
  <c r="AI48" i="8" s="1"/>
  <c r="AZ48" i="8" s="1"/>
  <c r="AG47" i="8"/>
  <c r="AX47" i="8" s="1"/>
  <c r="BO47" i="8" s="1"/>
  <c r="AF47" i="8"/>
  <c r="AW47" i="8" s="1"/>
  <c r="BN47" i="8" s="1"/>
  <c r="AE47" i="8"/>
  <c r="AV47" i="8" s="1"/>
  <c r="BM47" i="8" s="1"/>
  <c r="AD47" i="8"/>
  <c r="AU47" i="8" s="1"/>
  <c r="BL47" i="8" s="1"/>
  <c r="AC47" i="8"/>
  <c r="AT47" i="8" s="1"/>
  <c r="BK47" i="8" s="1"/>
  <c r="AB47" i="8"/>
  <c r="AS47" i="8" s="1"/>
  <c r="BJ47" i="8" s="1"/>
  <c r="AA47" i="8"/>
  <c r="AR47" i="8" s="1"/>
  <c r="BI47" i="8" s="1"/>
  <c r="Z47" i="8"/>
  <c r="AQ47" i="8" s="1"/>
  <c r="BH47" i="8" s="1"/>
  <c r="Y47" i="8"/>
  <c r="AP47" i="8" s="1"/>
  <c r="BG47" i="8" s="1"/>
  <c r="X47" i="8"/>
  <c r="AO47" i="8" s="1"/>
  <c r="BF47" i="8" s="1"/>
  <c r="W47" i="8"/>
  <c r="AN47" i="8" s="1"/>
  <c r="BE47" i="8" s="1"/>
  <c r="V47" i="8"/>
  <c r="AM47" i="8" s="1"/>
  <c r="BD47" i="8" s="1"/>
  <c r="U47" i="8"/>
  <c r="AL47" i="8" s="1"/>
  <c r="BC47" i="8" s="1"/>
  <c r="T47" i="8"/>
  <c r="AK47" i="8" s="1"/>
  <c r="BB47" i="8" s="1"/>
  <c r="S47" i="8"/>
  <c r="AJ47" i="8" s="1"/>
  <c r="BA47" i="8" s="1"/>
  <c r="R47" i="8"/>
  <c r="AI47" i="8" s="1"/>
  <c r="AZ47" i="8" s="1"/>
  <c r="AG46" i="8"/>
  <c r="AX46" i="8" s="1"/>
  <c r="BO46" i="8" s="1"/>
  <c r="AF46" i="8"/>
  <c r="AW46" i="8" s="1"/>
  <c r="BN46" i="8" s="1"/>
  <c r="AE46" i="8"/>
  <c r="AV46" i="8" s="1"/>
  <c r="BM46" i="8" s="1"/>
  <c r="AD46" i="8"/>
  <c r="AU46" i="8" s="1"/>
  <c r="BL46" i="8" s="1"/>
  <c r="AC46" i="8"/>
  <c r="AT46" i="8" s="1"/>
  <c r="BK46" i="8" s="1"/>
  <c r="AB46" i="8"/>
  <c r="AS46" i="8" s="1"/>
  <c r="BJ46" i="8" s="1"/>
  <c r="AA46" i="8"/>
  <c r="AR46" i="8" s="1"/>
  <c r="BI46" i="8" s="1"/>
  <c r="Z46" i="8"/>
  <c r="AQ46" i="8" s="1"/>
  <c r="BH46" i="8" s="1"/>
  <c r="Y46" i="8"/>
  <c r="AP46" i="8" s="1"/>
  <c r="BG46" i="8" s="1"/>
  <c r="X46" i="8"/>
  <c r="AO46" i="8" s="1"/>
  <c r="BF46" i="8" s="1"/>
  <c r="W46" i="8"/>
  <c r="AN46" i="8" s="1"/>
  <c r="BE46" i="8" s="1"/>
  <c r="V46" i="8"/>
  <c r="AM46" i="8" s="1"/>
  <c r="BD46" i="8" s="1"/>
  <c r="U46" i="8"/>
  <c r="AL46" i="8" s="1"/>
  <c r="BC46" i="8" s="1"/>
  <c r="T46" i="8"/>
  <c r="AK46" i="8" s="1"/>
  <c r="BB46" i="8" s="1"/>
  <c r="S46" i="8"/>
  <c r="AJ46" i="8" s="1"/>
  <c r="BA46" i="8" s="1"/>
  <c r="R46" i="8"/>
  <c r="AI46" i="8" s="1"/>
  <c r="AZ46" i="8" s="1"/>
  <c r="AG45" i="8"/>
  <c r="AX45" i="8" s="1"/>
  <c r="BO45" i="8" s="1"/>
  <c r="AF45" i="8"/>
  <c r="AW45" i="8" s="1"/>
  <c r="BN45" i="8" s="1"/>
  <c r="AE45" i="8"/>
  <c r="AV45" i="8" s="1"/>
  <c r="BM45" i="8" s="1"/>
  <c r="AD45" i="8"/>
  <c r="AU45" i="8" s="1"/>
  <c r="BL45" i="8" s="1"/>
  <c r="AC45" i="8"/>
  <c r="AT45" i="8" s="1"/>
  <c r="BK45" i="8" s="1"/>
  <c r="AB45" i="8"/>
  <c r="AS45" i="8" s="1"/>
  <c r="BJ45" i="8" s="1"/>
  <c r="AA45" i="8"/>
  <c r="AR45" i="8" s="1"/>
  <c r="BI45" i="8" s="1"/>
  <c r="Z45" i="8"/>
  <c r="AQ45" i="8" s="1"/>
  <c r="BH45" i="8" s="1"/>
  <c r="Y45" i="8"/>
  <c r="AP45" i="8" s="1"/>
  <c r="BG45" i="8" s="1"/>
  <c r="X45" i="8"/>
  <c r="AO45" i="8" s="1"/>
  <c r="BF45" i="8" s="1"/>
  <c r="W45" i="8"/>
  <c r="AN45" i="8" s="1"/>
  <c r="BE45" i="8" s="1"/>
  <c r="V45" i="8"/>
  <c r="AM45" i="8" s="1"/>
  <c r="BD45" i="8" s="1"/>
  <c r="U45" i="8"/>
  <c r="AL45" i="8" s="1"/>
  <c r="BC45" i="8" s="1"/>
  <c r="T45" i="8"/>
  <c r="AK45" i="8" s="1"/>
  <c r="BB45" i="8" s="1"/>
  <c r="S45" i="8"/>
  <c r="AJ45" i="8" s="1"/>
  <c r="BA45" i="8" s="1"/>
  <c r="R45" i="8"/>
  <c r="AI45" i="8" s="1"/>
  <c r="AZ45" i="8" s="1"/>
  <c r="AG44" i="8"/>
  <c r="AX44" i="8" s="1"/>
  <c r="BO44" i="8" s="1"/>
  <c r="AF44" i="8"/>
  <c r="AW44" i="8" s="1"/>
  <c r="BN44" i="8" s="1"/>
  <c r="AE44" i="8"/>
  <c r="AV44" i="8" s="1"/>
  <c r="BM44" i="8" s="1"/>
  <c r="AD44" i="8"/>
  <c r="AU44" i="8" s="1"/>
  <c r="BL44" i="8" s="1"/>
  <c r="AC44" i="8"/>
  <c r="AT44" i="8" s="1"/>
  <c r="BK44" i="8" s="1"/>
  <c r="AB44" i="8"/>
  <c r="AS44" i="8" s="1"/>
  <c r="BJ44" i="8" s="1"/>
  <c r="AA44" i="8"/>
  <c r="AR44" i="8" s="1"/>
  <c r="BI44" i="8" s="1"/>
  <c r="Z44" i="8"/>
  <c r="AQ44" i="8" s="1"/>
  <c r="BH44" i="8" s="1"/>
  <c r="Y44" i="8"/>
  <c r="AP44" i="8" s="1"/>
  <c r="BG44" i="8" s="1"/>
  <c r="X44" i="8"/>
  <c r="AO44" i="8" s="1"/>
  <c r="BF44" i="8" s="1"/>
  <c r="W44" i="8"/>
  <c r="AN44" i="8" s="1"/>
  <c r="BE44" i="8" s="1"/>
  <c r="V44" i="8"/>
  <c r="AM44" i="8" s="1"/>
  <c r="BD44" i="8" s="1"/>
  <c r="U44" i="8"/>
  <c r="AL44" i="8" s="1"/>
  <c r="BC44" i="8" s="1"/>
  <c r="T44" i="8"/>
  <c r="AK44" i="8" s="1"/>
  <c r="BB44" i="8" s="1"/>
  <c r="S44" i="8"/>
  <c r="AJ44" i="8" s="1"/>
  <c r="BA44" i="8" s="1"/>
  <c r="R44" i="8"/>
  <c r="AI44" i="8" s="1"/>
  <c r="AZ44" i="8" s="1"/>
  <c r="AG43" i="8"/>
  <c r="AX43" i="8" s="1"/>
  <c r="BO43" i="8" s="1"/>
  <c r="AF43" i="8"/>
  <c r="AW43" i="8" s="1"/>
  <c r="BN43" i="8" s="1"/>
  <c r="AE43" i="8"/>
  <c r="AV43" i="8" s="1"/>
  <c r="BM43" i="8" s="1"/>
  <c r="AD43" i="8"/>
  <c r="AU43" i="8" s="1"/>
  <c r="BL43" i="8" s="1"/>
  <c r="AC43" i="8"/>
  <c r="AT43" i="8" s="1"/>
  <c r="BK43" i="8" s="1"/>
  <c r="AB43" i="8"/>
  <c r="AS43" i="8" s="1"/>
  <c r="BJ43" i="8" s="1"/>
  <c r="AA43" i="8"/>
  <c r="AR43" i="8" s="1"/>
  <c r="BI43" i="8" s="1"/>
  <c r="Z43" i="8"/>
  <c r="AQ43" i="8" s="1"/>
  <c r="BH43" i="8" s="1"/>
  <c r="Y43" i="8"/>
  <c r="AP43" i="8" s="1"/>
  <c r="BG43" i="8" s="1"/>
  <c r="X43" i="8"/>
  <c r="AO43" i="8" s="1"/>
  <c r="BF43" i="8" s="1"/>
  <c r="W43" i="8"/>
  <c r="AN43" i="8" s="1"/>
  <c r="BE43" i="8" s="1"/>
  <c r="V43" i="8"/>
  <c r="AM43" i="8" s="1"/>
  <c r="BD43" i="8" s="1"/>
  <c r="U43" i="8"/>
  <c r="AL43" i="8" s="1"/>
  <c r="BC43" i="8" s="1"/>
  <c r="T43" i="8"/>
  <c r="AK43" i="8" s="1"/>
  <c r="BB43" i="8" s="1"/>
  <c r="S43" i="8"/>
  <c r="AJ43" i="8" s="1"/>
  <c r="BA43" i="8" s="1"/>
  <c r="R43" i="8"/>
  <c r="AI43" i="8" s="1"/>
  <c r="AZ43" i="8" s="1"/>
  <c r="AG42" i="8"/>
  <c r="AX42" i="8" s="1"/>
  <c r="BO42" i="8" s="1"/>
  <c r="AF42" i="8"/>
  <c r="AW42" i="8" s="1"/>
  <c r="BN42" i="8" s="1"/>
  <c r="AE42" i="8"/>
  <c r="AV42" i="8" s="1"/>
  <c r="BM42" i="8" s="1"/>
  <c r="AD42" i="8"/>
  <c r="AU42" i="8" s="1"/>
  <c r="BL42" i="8" s="1"/>
  <c r="AC42" i="8"/>
  <c r="AT42" i="8" s="1"/>
  <c r="BK42" i="8" s="1"/>
  <c r="AB42" i="8"/>
  <c r="AS42" i="8" s="1"/>
  <c r="BJ42" i="8" s="1"/>
  <c r="AA42" i="8"/>
  <c r="AR42" i="8" s="1"/>
  <c r="BI42" i="8" s="1"/>
  <c r="Z42" i="8"/>
  <c r="AQ42" i="8" s="1"/>
  <c r="BH42" i="8" s="1"/>
  <c r="Y42" i="8"/>
  <c r="AP42" i="8" s="1"/>
  <c r="BG42" i="8" s="1"/>
  <c r="X42" i="8"/>
  <c r="AO42" i="8" s="1"/>
  <c r="BF42" i="8" s="1"/>
  <c r="W42" i="8"/>
  <c r="AN42" i="8" s="1"/>
  <c r="BE42" i="8" s="1"/>
  <c r="V42" i="8"/>
  <c r="AM42" i="8" s="1"/>
  <c r="BD42" i="8" s="1"/>
  <c r="U42" i="8"/>
  <c r="AL42" i="8" s="1"/>
  <c r="BC42" i="8" s="1"/>
  <c r="T42" i="8"/>
  <c r="AK42" i="8" s="1"/>
  <c r="BB42" i="8" s="1"/>
  <c r="S42" i="8"/>
  <c r="AJ42" i="8" s="1"/>
  <c r="BA42" i="8" s="1"/>
  <c r="R42" i="8"/>
  <c r="AI42" i="8" s="1"/>
  <c r="AZ42" i="8" s="1"/>
  <c r="AG41" i="8"/>
  <c r="AX41" i="8" s="1"/>
  <c r="BO41" i="8" s="1"/>
  <c r="AF41" i="8"/>
  <c r="AW41" i="8" s="1"/>
  <c r="BN41" i="8" s="1"/>
  <c r="AE41" i="8"/>
  <c r="AV41" i="8" s="1"/>
  <c r="BM41" i="8" s="1"/>
  <c r="AD41" i="8"/>
  <c r="AU41" i="8" s="1"/>
  <c r="BL41" i="8" s="1"/>
  <c r="AC41" i="8"/>
  <c r="AT41" i="8" s="1"/>
  <c r="BK41" i="8" s="1"/>
  <c r="AB41" i="8"/>
  <c r="AS41" i="8" s="1"/>
  <c r="BJ41" i="8" s="1"/>
  <c r="AA41" i="8"/>
  <c r="AR41" i="8" s="1"/>
  <c r="BI41" i="8" s="1"/>
  <c r="Z41" i="8"/>
  <c r="AQ41" i="8" s="1"/>
  <c r="BH41" i="8" s="1"/>
  <c r="Y41" i="8"/>
  <c r="AP41" i="8" s="1"/>
  <c r="BG41" i="8" s="1"/>
  <c r="X41" i="8"/>
  <c r="AO41" i="8" s="1"/>
  <c r="BF41" i="8" s="1"/>
  <c r="W41" i="8"/>
  <c r="AN41" i="8" s="1"/>
  <c r="BE41" i="8" s="1"/>
  <c r="V41" i="8"/>
  <c r="AM41" i="8" s="1"/>
  <c r="BD41" i="8" s="1"/>
  <c r="U41" i="8"/>
  <c r="AL41" i="8" s="1"/>
  <c r="BC41" i="8" s="1"/>
  <c r="T41" i="8"/>
  <c r="AK41" i="8" s="1"/>
  <c r="BB41" i="8" s="1"/>
  <c r="S41" i="8"/>
  <c r="AJ41" i="8" s="1"/>
  <c r="BA41" i="8" s="1"/>
  <c r="R41" i="8"/>
  <c r="AI41" i="8" s="1"/>
  <c r="AZ41" i="8" s="1"/>
  <c r="AG40" i="8"/>
  <c r="AX40" i="8" s="1"/>
  <c r="BO40" i="8" s="1"/>
  <c r="AF40" i="8"/>
  <c r="AW40" i="8" s="1"/>
  <c r="BN40" i="8" s="1"/>
  <c r="AE40" i="8"/>
  <c r="AV40" i="8" s="1"/>
  <c r="BM40" i="8" s="1"/>
  <c r="AD40" i="8"/>
  <c r="AU40" i="8" s="1"/>
  <c r="BL40" i="8" s="1"/>
  <c r="AC40" i="8"/>
  <c r="AT40" i="8" s="1"/>
  <c r="BK40" i="8" s="1"/>
  <c r="AB40" i="8"/>
  <c r="AS40" i="8" s="1"/>
  <c r="BJ40" i="8" s="1"/>
  <c r="AA40" i="8"/>
  <c r="AR40" i="8" s="1"/>
  <c r="BI40" i="8" s="1"/>
  <c r="Z40" i="8"/>
  <c r="AQ40" i="8" s="1"/>
  <c r="BH40" i="8" s="1"/>
  <c r="Y40" i="8"/>
  <c r="AP40" i="8" s="1"/>
  <c r="BG40" i="8" s="1"/>
  <c r="X40" i="8"/>
  <c r="AO40" i="8" s="1"/>
  <c r="BF40" i="8" s="1"/>
  <c r="W40" i="8"/>
  <c r="AN40" i="8" s="1"/>
  <c r="BE40" i="8" s="1"/>
  <c r="V40" i="8"/>
  <c r="AM40" i="8" s="1"/>
  <c r="BD40" i="8" s="1"/>
  <c r="U40" i="8"/>
  <c r="AL40" i="8" s="1"/>
  <c r="BC40" i="8" s="1"/>
  <c r="T40" i="8"/>
  <c r="AK40" i="8" s="1"/>
  <c r="BB40" i="8" s="1"/>
  <c r="S40" i="8"/>
  <c r="AJ40" i="8" s="1"/>
  <c r="BA40" i="8" s="1"/>
  <c r="R40" i="8"/>
  <c r="AI40" i="8" s="1"/>
  <c r="AZ40" i="8" s="1"/>
  <c r="AG39" i="8"/>
  <c r="AX39" i="8" s="1"/>
  <c r="BO39" i="8" s="1"/>
  <c r="AF39" i="8"/>
  <c r="AW39" i="8" s="1"/>
  <c r="BN39" i="8" s="1"/>
  <c r="AE39" i="8"/>
  <c r="AV39" i="8" s="1"/>
  <c r="BM39" i="8" s="1"/>
  <c r="AD39" i="8"/>
  <c r="AU39" i="8" s="1"/>
  <c r="BL39" i="8" s="1"/>
  <c r="AC39" i="8"/>
  <c r="AT39" i="8" s="1"/>
  <c r="BK39" i="8" s="1"/>
  <c r="AB39" i="8"/>
  <c r="AS39" i="8" s="1"/>
  <c r="BJ39" i="8" s="1"/>
  <c r="AA39" i="8"/>
  <c r="AR39" i="8" s="1"/>
  <c r="BI39" i="8" s="1"/>
  <c r="Z39" i="8"/>
  <c r="AQ39" i="8" s="1"/>
  <c r="BH39" i="8" s="1"/>
  <c r="Y39" i="8"/>
  <c r="AP39" i="8" s="1"/>
  <c r="BG39" i="8" s="1"/>
  <c r="X39" i="8"/>
  <c r="AO39" i="8" s="1"/>
  <c r="BF39" i="8" s="1"/>
  <c r="W39" i="8"/>
  <c r="AN39" i="8" s="1"/>
  <c r="BE39" i="8" s="1"/>
  <c r="V39" i="8"/>
  <c r="AM39" i="8" s="1"/>
  <c r="BD39" i="8" s="1"/>
  <c r="U39" i="8"/>
  <c r="AL39" i="8" s="1"/>
  <c r="BC39" i="8" s="1"/>
  <c r="T39" i="8"/>
  <c r="AK39" i="8" s="1"/>
  <c r="BB39" i="8" s="1"/>
  <c r="S39" i="8"/>
  <c r="AJ39" i="8" s="1"/>
  <c r="BA39" i="8" s="1"/>
  <c r="R39" i="8"/>
  <c r="AI39" i="8" s="1"/>
  <c r="AZ39" i="8" s="1"/>
  <c r="AG38" i="8"/>
  <c r="AX38" i="8" s="1"/>
  <c r="BO38" i="8" s="1"/>
  <c r="AF38" i="8"/>
  <c r="AW38" i="8" s="1"/>
  <c r="BN38" i="8" s="1"/>
  <c r="AE38" i="8"/>
  <c r="AV38" i="8" s="1"/>
  <c r="BM38" i="8" s="1"/>
  <c r="AD38" i="8"/>
  <c r="AU38" i="8" s="1"/>
  <c r="BL38" i="8" s="1"/>
  <c r="AC38" i="8"/>
  <c r="AT38" i="8" s="1"/>
  <c r="BK38" i="8" s="1"/>
  <c r="AB38" i="8"/>
  <c r="AS38" i="8" s="1"/>
  <c r="BJ38" i="8" s="1"/>
  <c r="AA38" i="8"/>
  <c r="AR38" i="8" s="1"/>
  <c r="BI38" i="8" s="1"/>
  <c r="Z38" i="8"/>
  <c r="AQ38" i="8" s="1"/>
  <c r="BH38" i="8" s="1"/>
  <c r="Y38" i="8"/>
  <c r="AP38" i="8" s="1"/>
  <c r="BG38" i="8" s="1"/>
  <c r="X38" i="8"/>
  <c r="AO38" i="8" s="1"/>
  <c r="BF38" i="8" s="1"/>
  <c r="W38" i="8"/>
  <c r="AN38" i="8" s="1"/>
  <c r="BE38" i="8" s="1"/>
  <c r="V38" i="8"/>
  <c r="AM38" i="8" s="1"/>
  <c r="BD38" i="8" s="1"/>
  <c r="U38" i="8"/>
  <c r="AL38" i="8" s="1"/>
  <c r="BC38" i="8" s="1"/>
  <c r="T38" i="8"/>
  <c r="AK38" i="8" s="1"/>
  <c r="BB38" i="8" s="1"/>
  <c r="S38" i="8"/>
  <c r="AJ38" i="8" s="1"/>
  <c r="BA38" i="8" s="1"/>
  <c r="R38" i="8"/>
  <c r="AI38" i="8" s="1"/>
  <c r="AZ38" i="8" s="1"/>
  <c r="AG37" i="8"/>
  <c r="AX37" i="8" s="1"/>
  <c r="BO37" i="8" s="1"/>
  <c r="AF37" i="8"/>
  <c r="AW37" i="8" s="1"/>
  <c r="BN37" i="8" s="1"/>
  <c r="AE37" i="8"/>
  <c r="AV37" i="8" s="1"/>
  <c r="BM37" i="8" s="1"/>
  <c r="AD37" i="8"/>
  <c r="AU37" i="8" s="1"/>
  <c r="BL37" i="8" s="1"/>
  <c r="AC37" i="8"/>
  <c r="AT37" i="8" s="1"/>
  <c r="BK37" i="8" s="1"/>
  <c r="AB37" i="8"/>
  <c r="AS37" i="8" s="1"/>
  <c r="BJ37" i="8" s="1"/>
  <c r="AA37" i="8"/>
  <c r="AR37" i="8" s="1"/>
  <c r="BI37" i="8" s="1"/>
  <c r="Z37" i="8"/>
  <c r="AQ37" i="8" s="1"/>
  <c r="BH37" i="8" s="1"/>
  <c r="Y37" i="8"/>
  <c r="AP37" i="8" s="1"/>
  <c r="BG37" i="8" s="1"/>
  <c r="X37" i="8"/>
  <c r="AO37" i="8" s="1"/>
  <c r="BF37" i="8" s="1"/>
  <c r="W37" i="8"/>
  <c r="AN37" i="8" s="1"/>
  <c r="BE37" i="8" s="1"/>
  <c r="V37" i="8"/>
  <c r="AM37" i="8" s="1"/>
  <c r="BD37" i="8" s="1"/>
  <c r="U37" i="8"/>
  <c r="AL37" i="8" s="1"/>
  <c r="BC37" i="8" s="1"/>
  <c r="T37" i="8"/>
  <c r="AK37" i="8" s="1"/>
  <c r="BB37" i="8" s="1"/>
  <c r="S37" i="8"/>
  <c r="AJ37" i="8" s="1"/>
  <c r="BA37" i="8" s="1"/>
  <c r="R37" i="8"/>
  <c r="AI37" i="8" s="1"/>
  <c r="AZ37" i="8" s="1"/>
  <c r="AG36" i="8"/>
  <c r="AX36" i="8" s="1"/>
  <c r="BO36" i="8" s="1"/>
  <c r="AF36" i="8"/>
  <c r="AW36" i="8" s="1"/>
  <c r="BN36" i="8" s="1"/>
  <c r="AE36" i="8"/>
  <c r="AV36" i="8" s="1"/>
  <c r="BM36" i="8" s="1"/>
  <c r="AD36" i="8"/>
  <c r="AU36" i="8" s="1"/>
  <c r="BL36" i="8" s="1"/>
  <c r="AC36" i="8"/>
  <c r="AT36" i="8" s="1"/>
  <c r="BK36" i="8" s="1"/>
  <c r="AB36" i="8"/>
  <c r="AS36" i="8" s="1"/>
  <c r="BJ36" i="8" s="1"/>
  <c r="AA36" i="8"/>
  <c r="AR36" i="8" s="1"/>
  <c r="BI36" i="8" s="1"/>
  <c r="Z36" i="8"/>
  <c r="AQ36" i="8" s="1"/>
  <c r="BH36" i="8" s="1"/>
  <c r="Y36" i="8"/>
  <c r="AP36" i="8" s="1"/>
  <c r="BG36" i="8" s="1"/>
  <c r="X36" i="8"/>
  <c r="AO36" i="8" s="1"/>
  <c r="BF36" i="8" s="1"/>
  <c r="W36" i="8"/>
  <c r="AN36" i="8" s="1"/>
  <c r="BE36" i="8" s="1"/>
  <c r="V36" i="8"/>
  <c r="AM36" i="8" s="1"/>
  <c r="BD36" i="8" s="1"/>
  <c r="U36" i="8"/>
  <c r="AL36" i="8" s="1"/>
  <c r="BC36" i="8" s="1"/>
  <c r="T36" i="8"/>
  <c r="AK36" i="8" s="1"/>
  <c r="BB36" i="8" s="1"/>
  <c r="S36" i="8"/>
  <c r="AJ36" i="8" s="1"/>
  <c r="BA36" i="8" s="1"/>
  <c r="R36" i="8"/>
  <c r="AI36" i="8" s="1"/>
  <c r="AZ36" i="8" s="1"/>
  <c r="AG35" i="8"/>
  <c r="AX35" i="8" s="1"/>
  <c r="BO35" i="8" s="1"/>
  <c r="AF35" i="8"/>
  <c r="AW35" i="8" s="1"/>
  <c r="BN35" i="8" s="1"/>
  <c r="AE35" i="8"/>
  <c r="AV35" i="8" s="1"/>
  <c r="BM35" i="8" s="1"/>
  <c r="AD35" i="8"/>
  <c r="AU35" i="8" s="1"/>
  <c r="BL35" i="8" s="1"/>
  <c r="AC35" i="8"/>
  <c r="AT35" i="8" s="1"/>
  <c r="BK35" i="8" s="1"/>
  <c r="AB35" i="8"/>
  <c r="AS35" i="8" s="1"/>
  <c r="BJ35" i="8" s="1"/>
  <c r="AA35" i="8"/>
  <c r="AR35" i="8" s="1"/>
  <c r="BI35" i="8" s="1"/>
  <c r="Z35" i="8"/>
  <c r="AQ35" i="8" s="1"/>
  <c r="BH35" i="8" s="1"/>
  <c r="Y35" i="8"/>
  <c r="AP35" i="8" s="1"/>
  <c r="BG35" i="8" s="1"/>
  <c r="X35" i="8"/>
  <c r="AO35" i="8" s="1"/>
  <c r="BF35" i="8" s="1"/>
  <c r="W35" i="8"/>
  <c r="AN35" i="8" s="1"/>
  <c r="BE35" i="8" s="1"/>
  <c r="V35" i="8"/>
  <c r="AM35" i="8" s="1"/>
  <c r="BD35" i="8" s="1"/>
  <c r="U35" i="8"/>
  <c r="AL35" i="8" s="1"/>
  <c r="BC35" i="8" s="1"/>
  <c r="T35" i="8"/>
  <c r="AK35" i="8" s="1"/>
  <c r="BB35" i="8" s="1"/>
  <c r="S35" i="8"/>
  <c r="AJ35" i="8" s="1"/>
  <c r="BA35" i="8" s="1"/>
  <c r="R35" i="8"/>
  <c r="AI35" i="8" s="1"/>
  <c r="AZ35" i="8" s="1"/>
  <c r="AG34" i="8"/>
  <c r="AX34" i="8" s="1"/>
  <c r="BO34" i="8" s="1"/>
  <c r="AF34" i="8"/>
  <c r="AW34" i="8" s="1"/>
  <c r="BN34" i="8" s="1"/>
  <c r="AE34" i="8"/>
  <c r="AV34" i="8" s="1"/>
  <c r="BM34" i="8" s="1"/>
  <c r="AD34" i="8"/>
  <c r="AU34" i="8" s="1"/>
  <c r="BL34" i="8" s="1"/>
  <c r="AC34" i="8"/>
  <c r="AT34" i="8" s="1"/>
  <c r="BK34" i="8" s="1"/>
  <c r="AB34" i="8"/>
  <c r="AS34" i="8" s="1"/>
  <c r="BJ34" i="8" s="1"/>
  <c r="AA34" i="8"/>
  <c r="AR34" i="8" s="1"/>
  <c r="BI34" i="8" s="1"/>
  <c r="Z34" i="8"/>
  <c r="AQ34" i="8" s="1"/>
  <c r="BH34" i="8" s="1"/>
  <c r="Y34" i="8"/>
  <c r="AP34" i="8" s="1"/>
  <c r="BG34" i="8" s="1"/>
  <c r="X34" i="8"/>
  <c r="AO34" i="8" s="1"/>
  <c r="BF34" i="8" s="1"/>
  <c r="W34" i="8"/>
  <c r="AN34" i="8" s="1"/>
  <c r="BE34" i="8" s="1"/>
  <c r="V34" i="8"/>
  <c r="AM34" i="8" s="1"/>
  <c r="BD34" i="8" s="1"/>
  <c r="U34" i="8"/>
  <c r="AL34" i="8" s="1"/>
  <c r="BC34" i="8" s="1"/>
  <c r="T34" i="8"/>
  <c r="AK34" i="8" s="1"/>
  <c r="BB34" i="8" s="1"/>
  <c r="S34" i="8"/>
  <c r="AJ34" i="8" s="1"/>
  <c r="BA34" i="8" s="1"/>
  <c r="R34" i="8"/>
  <c r="AI34" i="8" s="1"/>
  <c r="AZ34" i="8" s="1"/>
  <c r="AG33" i="8"/>
  <c r="AX33" i="8" s="1"/>
  <c r="BO33" i="8" s="1"/>
  <c r="AF33" i="8"/>
  <c r="AW33" i="8" s="1"/>
  <c r="BN33" i="8" s="1"/>
  <c r="AE33" i="8"/>
  <c r="AV33" i="8" s="1"/>
  <c r="BM33" i="8" s="1"/>
  <c r="AD33" i="8"/>
  <c r="AU33" i="8" s="1"/>
  <c r="BL33" i="8" s="1"/>
  <c r="AC33" i="8"/>
  <c r="AT33" i="8" s="1"/>
  <c r="BK33" i="8" s="1"/>
  <c r="AB33" i="8"/>
  <c r="AS33" i="8" s="1"/>
  <c r="BJ33" i="8" s="1"/>
  <c r="AA33" i="8"/>
  <c r="AR33" i="8" s="1"/>
  <c r="BI33" i="8" s="1"/>
  <c r="Z33" i="8"/>
  <c r="AQ33" i="8" s="1"/>
  <c r="BH33" i="8" s="1"/>
  <c r="Y33" i="8"/>
  <c r="AP33" i="8" s="1"/>
  <c r="BG33" i="8" s="1"/>
  <c r="X33" i="8"/>
  <c r="AO33" i="8" s="1"/>
  <c r="BF33" i="8" s="1"/>
  <c r="W33" i="8"/>
  <c r="AN33" i="8" s="1"/>
  <c r="BE33" i="8" s="1"/>
  <c r="V33" i="8"/>
  <c r="AM33" i="8" s="1"/>
  <c r="BD33" i="8" s="1"/>
  <c r="U33" i="8"/>
  <c r="AL33" i="8" s="1"/>
  <c r="BC33" i="8" s="1"/>
  <c r="T33" i="8"/>
  <c r="AK33" i="8" s="1"/>
  <c r="BB33" i="8" s="1"/>
  <c r="S33" i="8"/>
  <c r="AJ33" i="8" s="1"/>
  <c r="BA33" i="8" s="1"/>
  <c r="R33" i="8"/>
  <c r="AI33" i="8" s="1"/>
  <c r="AZ33" i="8" s="1"/>
  <c r="AG32" i="8"/>
  <c r="AX32" i="8" s="1"/>
  <c r="BO32" i="8" s="1"/>
  <c r="AF32" i="8"/>
  <c r="AW32" i="8" s="1"/>
  <c r="BN32" i="8" s="1"/>
  <c r="AE32" i="8"/>
  <c r="AV32" i="8" s="1"/>
  <c r="BM32" i="8" s="1"/>
  <c r="AD32" i="8"/>
  <c r="AU32" i="8" s="1"/>
  <c r="BL32" i="8" s="1"/>
  <c r="AC32" i="8"/>
  <c r="AT32" i="8" s="1"/>
  <c r="BK32" i="8" s="1"/>
  <c r="AB32" i="8"/>
  <c r="AS32" i="8" s="1"/>
  <c r="BJ32" i="8" s="1"/>
  <c r="AA32" i="8"/>
  <c r="AR32" i="8" s="1"/>
  <c r="BI32" i="8" s="1"/>
  <c r="Z32" i="8"/>
  <c r="AQ32" i="8" s="1"/>
  <c r="BH32" i="8" s="1"/>
  <c r="Y32" i="8"/>
  <c r="AP32" i="8" s="1"/>
  <c r="BG32" i="8" s="1"/>
  <c r="X32" i="8"/>
  <c r="AO32" i="8" s="1"/>
  <c r="BF32" i="8" s="1"/>
  <c r="W32" i="8"/>
  <c r="AN32" i="8" s="1"/>
  <c r="BE32" i="8" s="1"/>
  <c r="V32" i="8"/>
  <c r="AM32" i="8" s="1"/>
  <c r="BD32" i="8" s="1"/>
  <c r="U32" i="8"/>
  <c r="AL32" i="8" s="1"/>
  <c r="BC32" i="8" s="1"/>
  <c r="T32" i="8"/>
  <c r="AK32" i="8" s="1"/>
  <c r="BB32" i="8" s="1"/>
  <c r="S32" i="8"/>
  <c r="AJ32" i="8" s="1"/>
  <c r="BA32" i="8" s="1"/>
  <c r="R32" i="8"/>
  <c r="AI32" i="8" s="1"/>
  <c r="AZ32" i="8" s="1"/>
  <c r="AG31" i="8"/>
  <c r="AX31" i="8" s="1"/>
  <c r="BO31" i="8" s="1"/>
  <c r="AF31" i="8"/>
  <c r="AW31" i="8" s="1"/>
  <c r="BN31" i="8" s="1"/>
  <c r="AE31" i="8"/>
  <c r="AV31" i="8" s="1"/>
  <c r="BM31" i="8" s="1"/>
  <c r="AD31" i="8"/>
  <c r="AU31" i="8" s="1"/>
  <c r="BL31" i="8" s="1"/>
  <c r="AC31" i="8"/>
  <c r="AT31" i="8" s="1"/>
  <c r="BK31" i="8" s="1"/>
  <c r="AB31" i="8"/>
  <c r="AS31" i="8" s="1"/>
  <c r="BJ31" i="8" s="1"/>
  <c r="AA31" i="8"/>
  <c r="AR31" i="8" s="1"/>
  <c r="BI31" i="8" s="1"/>
  <c r="Z31" i="8"/>
  <c r="AQ31" i="8" s="1"/>
  <c r="BH31" i="8" s="1"/>
  <c r="Y31" i="8"/>
  <c r="AP31" i="8" s="1"/>
  <c r="BG31" i="8" s="1"/>
  <c r="X31" i="8"/>
  <c r="AO31" i="8" s="1"/>
  <c r="BF31" i="8" s="1"/>
  <c r="W31" i="8"/>
  <c r="AN31" i="8" s="1"/>
  <c r="BE31" i="8" s="1"/>
  <c r="V31" i="8"/>
  <c r="AM31" i="8" s="1"/>
  <c r="BD31" i="8" s="1"/>
  <c r="U31" i="8"/>
  <c r="AL31" i="8" s="1"/>
  <c r="BC31" i="8" s="1"/>
  <c r="T31" i="8"/>
  <c r="AK31" i="8" s="1"/>
  <c r="BB31" i="8" s="1"/>
  <c r="S31" i="8"/>
  <c r="AJ31" i="8" s="1"/>
  <c r="BA31" i="8" s="1"/>
  <c r="R31" i="8"/>
  <c r="AI31" i="8" s="1"/>
  <c r="AZ31" i="8" s="1"/>
  <c r="AG30" i="8"/>
  <c r="AX30" i="8" s="1"/>
  <c r="BO30" i="8" s="1"/>
  <c r="AF30" i="8"/>
  <c r="AW30" i="8" s="1"/>
  <c r="BN30" i="8" s="1"/>
  <c r="AE30" i="8"/>
  <c r="AV30" i="8" s="1"/>
  <c r="BM30" i="8" s="1"/>
  <c r="AD30" i="8"/>
  <c r="AU30" i="8" s="1"/>
  <c r="BL30" i="8" s="1"/>
  <c r="AC30" i="8"/>
  <c r="AT30" i="8" s="1"/>
  <c r="BK30" i="8" s="1"/>
  <c r="AB30" i="8"/>
  <c r="AS30" i="8" s="1"/>
  <c r="BJ30" i="8" s="1"/>
  <c r="AA30" i="8"/>
  <c r="AR30" i="8" s="1"/>
  <c r="BI30" i="8" s="1"/>
  <c r="Z30" i="8"/>
  <c r="AQ30" i="8" s="1"/>
  <c r="BH30" i="8" s="1"/>
  <c r="Y30" i="8"/>
  <c r="AP30" i="8" s="1"/>
  <c r="BG30" i="8" s="1"/>
  <c r="X30" i="8"/>
  <c r="AO30" i="8" s="1"/>
  <c r="BF30" i="8" s="1"/>
  <c r="W30" i="8"/>
  <c r="AN30" i="8" s="1"/>
  <c r="BE30" i="8" s="1"/>
  <c r="V30" i="8"/>
  <c r="AM30" i="8" s="1"/>
  <c r="BD30" i="8" s="1"/>
  <c r="U30" i="8"/>
  <c r="AL30" i="8" s="1"/>
  <c r="BC30" i="8" s="1"/>
  <c r="T30" i="8"/>
  <c r="AK30" i="8" s="1"/>
  <c r="BB30" i="8" s="1"/>
  <c r="S30" i="8"/>
  <c r="AJ30" i="8" s="1"/>
  <c r="BA30" i="8" s="1"/>
  <c r="R30" i="8"/>
  <c r="AI30" i="8" s="1"/>
  <c r="AZ30" i="8" s="1"/>
  <c r="AG29" i="8"/>
  <c r="AX29" i="8" s="1"/>
  <c r="BO29" i="8" s="1"/>
  <c r="AF29" i="8"/>
  <c r="AW29" i="8" s="1"/>
  <c r="BN29" i="8" s="1"/>
  <c r="AE29" i="8"/>
  <c r="AV29" i="8" s="1"/>
  <c r="BM29" i="8" s="1"/>
  <c r="AD29" i="8"/>
  <c r="AU29" i="8" s="1"/>
  <c r="BL29" i="8" s="1"/>
  <c r="AC29" i="8"/>
  <c r="AT29" i="8" s="1"/>
  <c r="BK29" i="8" s="1"/>
  <c r="AB29" i="8"/>
  <c r="AS29" i="8" s="1"/>
  <c r="BJ29" i="8" s="1"/>
  <c r="AA29" i="8"/>
  <c r="AR29" i="8" s="1"/>
  <c r="BI29" i="8" s="1"/>
  <c r="Z29" i="8"/>
  <c r="AQ29" i="8" s="1"/>
  <c r="BH29" i="8" s="1"/>
  <c r="Y29" i="8"/>
  <c r="AP29" i="8" s="1"/>
  <c r="BG29" i="8" s="1"/>
  <c r="X29" i="8"/>
  <c r="AO29" i="8" s="1"/>
  <c r="BF29" i="8" s="1"/>
  <c r="W29" i="8"/>
  <c r="AN29" i="8" s="1"/>
  <c r="BE29" i="8" s="1"/>
  <c r="V29" i="8"/>
  <c r="AM29" i="8" s="1"/>
  <c r="BD29" i="8" s="1"/>
  <c r="U29" i="8"/>
  <c r="AL29" i="8" s="1"/>
  <c r="BC29" i="8" s="1"/>
  <c r="T29" i="8"/>
  <c r="AK29" i="8" s="1"/>
  <c r="BB29" i="8" s="1"/>
  <c r="S29" i="8"/>
  <c r="AJ29" i="8" s="1"/>
  <c r="BA29" i="8" s="1"/>
  <c r="R29" i="8"/>
  <c r="AI29" i="8" s="1"/>
  <c r="AZ29" i="8" s="1"/>
  <c r="AG28" i="8"/>
  <c r="AX28" i="8" s="1"/>
  <c r="BO28" i="8" s="1"/>
  <c r="AF28" i="8"/>
  <c r="AW28" i="8" s="1"/>
  <c r="BN28" i="8" s="1"/>
  <c r="AE28" i="8"/>
  <c r="AV28" i="8" s="1"/>
  <c r="BM28" i="8" s="1"/>
  <c r="AD28" i="8"/>
  <c r="AU28" i="8" s="1"/>
  <c r="BL28" i="8" s="1"/>
  <c r="AC28" i="8"/>
  <c r="AT28" i="8" s="1"/>
  <c r="BK28" i="8" s="1"/>
  <c r="AB28" i="8"/>
  <c r="AS28" i="8" s="1"/>
  <c r="BJ28" i="8" s="1"/>
  <c r="AA28" i="8"/>
  <c r="AR28" i="8" s="1"/>
  <c r="BI28" i="8" s="1"/>
  <c r="Z28" i="8"/>
  <c r="AQ28" i="8" s="1"/>
  <c r="BH28" i="8" s="1"/>
  <c r="Y28" i="8"/>
  <c r="AP28" i="8" s="1"/>
  <c r="BG28" i="8" s="1"/>
  <c r="X28" i="8"/>
  <c r="AO28" i="8" s="1"/>
  <c r="BF28" i="8" s="1"/>
  <c r="W28" i="8"/>
  <c r="AN28" i="8" s="1"/>
  <c r="BE28" i="8" s="1"/>
  <c r="V28" i="8"/>
  <c r="AM28" i="8" s="1"/>
  <c r="BD28" i="8" s="1"/>
  <c r="U28" i="8"/>
  <c r="AL28" i="8" s="1"/>
  <c r="BC28" i="8" s="1"/>
  <c r="T28" i="8"/>
  <c r="AK28" i="8" s="1"/>
  <c r="BB28" i="8" s="1"/>
  <c r="S28" i="8"/>
  <c r="AJ28" i="8" s="1"/>
  <c r="BA28" i="8" s="1"/>
  <c r="R28" i="8"/>
  <c r="AI28" i="8" s="1"/>
  <c r="AZ28" i="8" s="1"/>
  <c r="AG27" i="8"/>
  <c r="AX27" i="8" s="1"/>
  <c r="BO27" i="8" s="1"/>
  <c r="AF27" i="8"/>
  <c r="AW27" i="8" s="1"/>
  <c r="BN27" i="8" s="1"/>
  <c r="AE27" i="8"/>
  <c r="AV27" i="8" s="1"/>
  <c r="BM27" i="8" s="1"/>
  <c r="AD27" i="8"/>
  <c r="AU27" i="8" s="1"/>
  <c r="BL27" i="8" s="1"/>
  <c r="AC27" i="8"/>
  <c r="AT27" i="8" s="1"/>
  <c r="BK27" i="8" s="1"/>
  <c r="AB27" i="8"/>
  <c r="AS27" i="8" s="1"/>
  <c r="BJ27" i="8" s="1"/>
  <c r="AA27" i="8"/>
  <c r="AR27" i="8" s="1"/>
  <c r="BI27" i="8" s="1"/>
  <c r="Z27" i="8"/>
  <c r="AQ27" i="8" s="1"/>
  <c r="BH27" i="8" s="1"/>
  <c r="Y27" i="8"/>
  <c r="AP27" i="8" s="1"/>
  <c r="BG27" i="8" s="1"/>
  <c r="X27" i="8"/>
  <c r="AO27" i="8" s="1"/>
  <c r="BF27" i="8" s="1"/>
  <c r="W27" i="8"/>
  <c r="AN27" i="8" s="1"/>
  <c r="BE27" i="8" s="1"/>
  <c r="V27" i="8"/>
  <c r="AM27" i="8" s="1"/>
  <c r="BD27" i="8" s="1"/>
  <c r="U27" i="8"/>
  <c r="AL27" i="8" s="1"/>
  <c r="BC27" i="8" s="1"/>
  <c r="T27" i="8"/>
  <c r="AK27" i="8" s="1"/>
  <c r="BB27" i="8" s="1"/>
  <c r="S27" i="8"/>
  <c r="AJ27" i="8" s="1"/>
  <c r="BA27" i="8" s="1"/>
  <c r="R27" i="8"/>
  <c r="AI27" i="8" s="1"/>
  <c r="AZ27" i="8" s="1"/>
  <c r="AG26" i="8"/>
  <c r="AX26" i="8" s="1"/>
  <c r="BO26" i="8" s="1"/>
  <c r="AF26" i="8"/>
  <c r="AW26" i="8" s="1"/>
  <c r="BN26" i="8" s="1"/>
  <c r="AE26" i="8"/>
  <c r="AV26" i="8" s="1"/>
  <c r="BM26" i="8" s="1"/>
  <c r="AD26" i="8"/>
  <c r="AU26" i="8" s="1"/>
  <c r="BL26" i="8" s="1"/>
  <c r="AC26" i="8"/>
  <c r="AT26" i="8" s="1"/>
  <c r="BK26" i="8" s="1"/>
  <c r="AB26" i="8"/>
  <c r="AS26" i="8" s="1"/>
  <c r="BJ26" i="8" s="1"/>
  <c r="AA26" i="8"/>
  <c r="AR26" i="8" s="1"/>
  <c r="BI26" i="8" s="1"/>
  <c r="Z26" i="8"/>
  <c r="AQ26" i="8" s="1"/>
  <c r="BH26" i="8" s="1"/>
  <c r="Y26" i="8"/>
  <c r="AP26" i="8" s="1"/>
  <c r="BG26" i="8" s="1"/>
  <c r="X26" i="8"/>
  <c r="AO26" i="8" s="1"/>
  <c r="BF26" i="8" s="1"/>
  <c r="W26" i="8"/>
  <c r="AN26" i="8" s="1"/>
  <c r="BE26" i="8" s="1"/>
  <c r="V26" i="8"/>
  <c r="AM26" i="8" s="1"/>
  <c r="BD26" i="8" s="1"/>
  <c r="U26" i="8"/>
  <c r="AL26" i="8" s="1"/>
  <c r="BC26" i="8" s="1"/>
  <c r="T26" i="8"/>
  <c r="AK26" i="8" s="1"/>
  <c r="BB26" i="8" s="1"/>
  <c r="S26" i="8"/>
  <c r="AJ26" i="8" s="1"/>
  <c r="BA26" i="8" s="1"/>
  <c r="R26" i="8"/>
  <c r="AI26" i="8" s="1"/>
  <c r="AZ26" i="8" s="1"/>
  <c r="AG25" i="8"/>
  <c r="AX25" i="8" s="1"/>
  <c r="BO25" i="8" s="1"/>
  <c r="AF25" i="8"/>
  <c r="AW25" i="8" s="1"/>
  <c r="BN25" i="8" s="1"/>
  <c r="AE25" i="8"/>
  <c r="AV25" i="8" s="1"/>
  <c r="BM25" i="8" s="1"/>
  <c r="AD25" i="8"/>
  <c r="AU25" i="8" s="1"/>
  <c r="BL25" i="8" s="1"/>
  <c r="AC25" i="8"/>
  <c r="AT25" i="8" s="1"/>
  <c r="BK25" i="8" s="1"/>
  <c r="AB25" i="8"/>
  <c r="AS25" i="8" s="1"/>
  <c r="BJ25" i="8" s="1"/>
  <c r="AA25" i="8"/>
  <c r="AR25" i="8" s="1"/>
  <c r="BI25" i="8" s="1"/>
  <c r="Z25" i="8"/>
  <c r="AQ25" i="8" s="1"/>
  <c r="BH25" i="8" s="1"/>
  <c r="Y25" i="8"/>
  <c r="AP25" i="8" s="1"/>
  <c r="BG25" i="8" s="1"/>
  <c r="X25" i="8"/>
  <c r="AO25" i="8" s="1"/>
  <c r="BF25" i="8" s="1"/>
  <c r="W25" i="8"/>
  <c r="AN25" i="8" s="1"/>
  <c r="BE25" i="8" s="1"/>
  <c r="V25" i="8"/>
  <c r="AM25" i="8" s="1"/>
  <c r="BD25" i="8" s="1"/>
  <c r="U25" i="8"/>
  <c r="AL25" i="8" s="1"/>
  <c r="BC25" i="8" s="1"/>
  <c r="T25" i="8"/>
  <c r="AK25" i="8" s="1"/>
  <c r="BB25" i="8" s="1"/>
  <c r="S25" i="8"/>
  <c r="AJ25" i="8" s="1"/>
  <c r="BA25" i="8" s="1"/>
  <c r="R25" i="8"/>
  <c r="AI25" i="8" s="1"/>
  <c r="AZ25" i="8" s="1"/>
  <c r="AG24" i="8"/>
  <c r="AX24" i="8" s="1"/>
  <c r="BO24" i="8" s="1"/>
  <c r="AF24" i="8"/>
  <c r="AW24" i="8" s="1"/>
  <c r="BN24" i="8" s="1"/>
  <c r="AE24" i="8"/>
  <c r="AV24" i="8" s="1"/>
  <c r="BM24" i="8" s="1"/>
  <c r="AD24" i="8"/>
  <c r="AU24" i="8" s="1"/>
  <c r="BL24" i="8" s="1"/>
  <c r="AC24" i="8"/>
  <c r="AT24" i="8" s="1"/>
  <c r="BK24" i="8" s="1"/>
  <c r="AB24" i="8"/>
  <c r="AS24" i="8" s="1"/>
  <c r="BJ24" i="8" s="1"/>
  <c r="AA24" i="8"/>
  <c r="AR24" i="8" s="1"/>
  <c r="BI24" i="8" s="1"/>
  <c r="Z24" i="8"/>
  <c r="AQ24" i="8" s="1"/>
  <c r="BH24" i="8" s="1"/>
  <c r="Y24" i="8"/>
  <c r="AP24" i="8" s="1"/>
  <c r="BG24" i="8" s="1"/>
  <c r="X24" i="8"/>
  <c r="AO24" i="8" s="1"/>
  <c r="BF24" i="8" s="1"/>
  <c r="W24" i="8"/>
  <c r="AN24" i="8" s="1"/>
  <c r="BE24" i="8" s="1"/>
  <c r="V24" i="8"/>
  <c r="AM24" i="8" s="1"/>
  <c r="BD24" i="8" s="1"/>
  <c r="U24" i="8"/>
  <c r="AL24" i="8" s="1"/>
  <c r="BC24" i="8" s="1"/>
  <c r="T24" i="8"/>
  <c r="AK24" i="8" s="1"/>
  <c r="BB24" i="8" s="1"/>
  <c r="S24" i="8"/>
  <c r="AJ24" i="8" s="1"/>
  <c r="BA24" i="8" s="1"/>
  <c r="R24" i="8"/>
  <c r="AI24" i="8" s="1"/>
  <c r="AZ24" i="8" s="1"/>
  <c r="AG23" i="8"/>
  <c r="AX23" i="8" s="1"/>
  <c r="BO23" i="8" s="1"/>
  <c r="AF23" i="8"/>
  <c r="AW23" i="8" s="1"/>
  <c r="BN23" i="8" s="1"/>
  <c r="AE23" i="8"/>
  <c r="AV23" i="8" s="1"/>
  <c r="BM23" i="8" s="1"/>
  <c r="AD23" i="8"/>
  <c r="AU23" i="8" s="1"/>
  <c r="BL23" i="8" s="1"/>
  <c r="AC23" i="8"/>
  <c r="AT23" i="8" s="1"/>
  <c r="BK23" i="8" s="1"/>
  <c r="AB23" i="8"/>
  <c r="AS23" i="8" s="1"/>
  <c r="BJ23" i="8" s="1"/>
  <c r="AA23" i="8"/>
  <c r="AR23" i="8" s="1"/>
  <c r="BI23" i="8" s="1"/>
  <c r="Z23" i="8"/>
  <c r="AQ23" i="8" s="1"/>
  <c r="BH23" i="8" s="1"/>
  <c r="Y23" i="8"/>
  <c r="AP23" i="8" s="1"/>
  <c r="BG23" i="8" s="1"/>
  <c r="X23" i="8"/>
  <c r="AO23" i="8" s="1"/>
  <c r="BF23" i="8" s="1"/>
  <c r="W23" i="8"/>
  <c r="AN23" i="8" s="1"/>
  <c r="BE23" i="8" s="1"/>
  <c r="V23" i="8"/>
  <c r="AM23" i="8" s="1"/>
  <c r="BD23" i="8" s="1"/>
  <c r="U23" i="8"/>
  <c r="AL23" i="8" s="1"/>
  <c r="BC23" i="8" s="1"/>
  <c r="T23" i="8"/>
  <c r="AK23" i="8" s="1"/>
  <c r="BB23" i="8" s="1"/>
  <c r="S23" i="8"/>
  <c r="AJ23" i="8" s="1"/>
  <c r="BA23" i="8" s="1"/>
  <c r="R23" i="8"/>
  <c r="AI23" i="8" s="1"/>
  <c r="AZ23" i="8" s="1"/>
  <c r="AG22" i="8"/>
  <c r="AX22" i="8" s="1"/>
  <c r="BO22" i="8" s="1"/>
  <c r="AF22" i="8"/>
  <c r="AW22" i="8" s="1"/>
  <c r="BN22" i="8" s="1"/>
  <c r="AE22" i="8"/>
  <c r="AV22" i="8" s="1"/>
  <c r="BM22" i="8" s="1"/>
  <c r="AD22" i="8"/>
  <c r="AU22" i="8" s="1"/>
  <c r="BL22" i="8" s="1"/>
  <c r="AC22" i="8"/>
  <c r="AT22" i="8" s="1"/>
  <c r="BK22" i="8" s="1"/>
  <c r="AB22" i="8"/>
  <c r="AS22" i="8" s="1"/>
  <c r="BJ22" i="8" s="1"/>
  <c r="AA22" i="8"/>
  <c r="AR22" i="8" s="1"/>
  <c r="BI22" i="8" s="1"/>
  <c r="Z22" i="8"/>
  <c r="AQ22" i="8" s="1"/>
  <c r="BH22" i="8" s="1"/>
  <c r="Y22" i="8"/>
  <c r="AP22" i="8" s="1"/>
  <c r="BG22" i="8" s="1"/>
  <c r="X22" i="8"/>
  <c r="AO22" i="8" s="1"/>
  <c r="BF22" i="8" s="1"/>
  <c r="W22" i="8"/>
  <c r="AN22" i="8" s="1"/>
  <c r="BE22" i="8" s="1"/>
  <c r="V22" i="8"/>
  <c r="AM22" i="8" s="1"/>
  <c r="BD22" i="8" s="1"/>
  <c r="U22" i="8"/>
  <c r="AL22" i="8" s="1"/>
  <c r="BC22" i="8" s="1"/>
  <c r="T22" i="8"/>
  <c r="AK22" i="8" s="1"/>
  <c r="BB22" i="8" s="1"/>
  <c r="S22" i="8"/>
  <c r="AJ22" i="8" s="1"/>
  <c r="BA22" i="8" s="1"/>
  <c r="R22" i="8"/>
  <c r="AI22" i="8" s="1"/>
  <c r="AZ22" i="8" s="1"/>
  <c r="AG21" i="8"/>
  <c r="AX21" i="8" s="1"/>
  <c r="BO21" i="8" s="1"/>
  <c r="AF21" i="8"/>
  <c r="AW21" i="8" s="1"/>
  <c r="BN21" i="8" s="1"/>
  <c r="AE21" i="8"/>
  <c r="AV21" i="8" s="1"/>
  <c r="BM21" i="8" s="1"/>
  <c r="AD21" i="8"/>
  <c r="AU21" i="8" s="1"/>
  <c r="BL21" i="8" s="1"/>
  <c r="AC21" i="8"/>
  <c r="AT21" i="8" s="1"/>
  <c r="BK21" i="8" s="1"/>
  <c r="AB21" i="8"/>
  <c r="AS21" i="8" s="1"/>
  <c r="BJ21" i="8" s="1"/>
  <c r="AA21" i="8"/>
  <c r="AR21" i="8" s="1"/>
  <c r="BI21" i="8" s="1"/>
  <c r="Z21" i="8"/>
  <c r="AQ21" i="8" s="1"/>
  <c r="BH21" i="8" s="1"/>
  <c r="Y21" i="8"/>
  <c r="AP21" i="8" s="1"/>
  <c r="BG21" i="8" s="1"/>
  <c r="X21" i="8"/>
  <c r="AO21" i="8" s="1"/>
  <c r="BF21" i="8" s="1"/>
  <c r="W21" i="8"/>
  <c r="AN21" i="8" s="1"/>
  <c r="BE21" i="8" s="1"/>
  <c r="V21" i="8"/>
  <c r="AM21" i="8" s="1"/>
  <c r="BD21" i="8" s="1"/>
  <c r="U21" i="8"/>
  <c r="AL21" i="8" s="1"/>
  <c r="BC21" i="8" s="1"/>
  <c r="T21" i="8"/>
  <c r="AK21" i="8" s="1"/>
  <c r="BB21" i="8" s="1"/>
  <c r="S21" i="8"/>
  <c r="AJ21" i="8" s="1"/>
  <c r="BA21" i="8" s="1"/>
  <c r="R21" i="8"/>
  <c r="AI21" i="8" s="1"/>
  <c r="AZ21" i="8" s="1"/>
  <c r="AG20" i="8"/>
  <c r="AX20" i="8" s="1"/>
  <c r="BO20" i="8" s="1"/>
  <c r="AF20" i="8"/>
  <c r="AW20" i="8" s="1"/>
  <c r="BN20" i="8" s="1"/>
  <c r="AE20" i="8"/>
  <c r="AV20" i="8" s="1"/>
  <c r="BM20" i="8" s="1"/>
  <c r="AD20" i="8"/>
  <c r="AU20" i="8" s="1"/>
  <c r="BL20" i="8" s="1"/>
  <c r="AC20" i="8"/>
  <c r="AT20" i="8" s="1"/>
  <c r="BK20" i="8" s="1"/>
  <c r="AB20" i="8"/>
  <c r="AS20" i="8" s="1"/>
  <c r="BJ20" i="8" s="1"/>
  <c r="AA20" i="8"/>
  <c r="AR20" i="8" s="1"/>
  <c r="BI20" i="8" s="1"/>
  <c r="Z20" i="8"/>
  <c r="AQ20" i="8" s="1"/>
  <c r="BH20" i="8" s="1"/>
  <c r="Y20" i="8"/>
  <c r="AP20" i="8" s="1"/>
  <c r="BG20" i="8" s="1"/>
  <c r="X20" i="8"/>
  <c r="AO20" i="8" s="1"/>
  <c r="BF20" i="8" s="1"/>
  <c r="W20" i="8"/>
  <c r="AN20" i="8" s="1"/>
  <c r="BE20" i="8" s="1"/>
  <c r="V20" i="8"/>
  <c r="AM20" i="8" s="1"/>
  <c r="BD20" i="8" s="1"/>
  <c r="U20" i="8"/>
  <c r="AL20" i="8" s="1"/>
  <c r="BC20" i="8" s="1"/>
  <c r="T20" i="8"/>
  <c r="AK20" i="8" s="1"/>
  <c r="BB20" i="8" s="1"/>
  <c r="S20" i="8"/>
  <c r="AJ20" i="8" s="1"/>
  <c r="BA20" i="8" s="1"/>
  <c r="R20" i="8"/>
  <c r="AI20" i="8" s="1"/>
  <c r="AZ20" i="8" s="1"/>
  <c r="AG19" i="8"/>
  <c r="AX19" i="8" s="1"/>
  <c r="BO19" i="8" s="1"/>
  <c r="AF19" i="8"/>
  <c r="AW19" i="8" s="1"/>
  <c r="BN19" i="8" s="1"/>
  <c r="AE19" i="8"/>
  <c r="AV19" i="8" s="1"/>
  <c r="BM19" i="8" s="1"/>
  <c r="AD19" i="8"/>
  <c r="AU19" i="8" s="1"/>
  <c r="BL19" i="8" s="1"/>
  <c r="AC19" i="8"/>
  <c r="AT19" i="8" s="1"/>
  <c r="BK19" i="8" s="1"/>
  <c r="AB19" i="8"/>
  <c r="AS19" i="8" s="1"/>
  <c r="BJ19" i="8" s="1"/>
  <c r="AA19" i="8"/>
  <c r="AR19" i="8" s="1"/>
  <c r="BI19" i="8" s="1"/>
  <c r="Z19" i="8"/>
  <c r="AQ19" i="8" s="1"/>
  <c r="BH19" i="8" s="1"/>
  <c r="Y19" i="8"/>
  <c r="AP19" i="8" s="1"/>
  <c r="BG19" i="8" s="1"/>
  <c r="X19" i="8"/>
  <c r="AO19" i="8" s="1"/>
  <c r="BF19" i="8" s="1"/>
  <c r="W19" i="8"/>
  <c r="AN19" i="8" s="1"/>
  <c r="BE19" i="8" s="1"/>
  <c r="V19" i="8"/>
  <c r="AM19" i="8" s="1"/>
  <c r="BD19" i="8" s="1"/>
  <c r="U19" i="8"/>
  <c r="AL19" i="8" s="1"/>
  <c r="BC19" i="8" s="1"/>
  <c r="T19" i="8"/>
  <c r="AK19" i="8" s="1"/>
  <c r="BB19" i="8" s="1"/>
  <c r="S19" i="8"/>
  <c r="AJ19" i="8" s="1"/>
  <c r="BA19" i="8" s="1"/>
  <c r="R19" i="8"/>
  <c r="AI19" i="8" s="1"/>
  <c r="AZ19" i="8" s="1"/>
  <c r="AG18" i="8"/>
  <c r="AX18" i="8" s="1"/>
  <c r="BO18" i="8" s="1"/>
  <c r="AF18" i="8"/>
  <c r="AW18" i="8" s="1"/>
  <c r="BN18" i="8" s="1"/>
  <c r="AE18" i="8"/>
  <c r="AV18" i="8" s="1"/>
  <c r="BM18" i="8" s="1"/>
  <c r="AD18" i="8"/>
  <c r="AU18" i="8" s="1"/>
  <c r="BL18" i="8" s="1"/>
  <c r="AC18" i="8"/>
  <c r="AT18" i="8" s="1"/>
  <c r="BK18" i="8" s="1"/>
  <c r="AB18" i="8"/>
  <c r="AS18" i="8" s="1"/>
  <c r="BJ18" i="8" s="1"/>
  <c r="AA18" i="8"/>
  <c r="AR18" i="8" s="1"/>
  <c r="BI18" i="8" s="1"/>
  <c r="Z18" i="8"/>
  <c r="AQ18" i="8" s="1"/>
  <c r="BH18" i="8" s="1"/>
  <c r="Y18" i="8"/>
  <c r="AP18" i="8" s="1"/>
  <c r="BG18" i="8" s="1"/>
  <c r="X18" i="8"/>
  <c r="AO18" i="8" s="1"/>
  <c r="BF18" i="8" s="1"/>
  <c r="W18" i="8"/>
  <c r="AN18" i="8" s="1"/>
  <c r="BE18" i="8" s="1"/>
  <c r="V18" i="8"/>
  <c r="AM18" i="8" s="1"/>
  <c r="BD18" i="8" s="1"/>
  <c r="U18" i="8"/>
  <c r="AL18" i="8" s="1"/>
  <c r="BC18" i="8" s="1"/>
  <c r="T18" i="8"/>
  <c r="AK18" i="8" s="1"/>
  <c r="BB18" i="8" s="1"/>
  <c r="S18" i="8"/>
  <c r="AJ18" i="8" s="1"/>
  <c r="BA18" i="8" s="1"/>
  <c r="R18" i="8"/>
  <c r="AI18" i="8" s="1"/>
  <c r="AZ18" i="8" s="1"/>
  <c r="AG17" i="8"/>
  <c r="AX17" i="8" s="1"/>
  <c r="BO17" i="8" s="1"/>
  <c r="AF17" i="8"/>
  <c r="AW17" i="8" s="1"/>
  <c r="BN17" i="8" s="1"/>
  <c r="AE17" i="8"/>
  <c r="AV17" i="8" s="1"/>
  <c r="BM17" i="8" s="1"/>
  <c r="AD17" i="8"/>
  <c r="AU17" i="8" s="1"/>
  <c r="BL17" i="8" s="1"/>
  <c r="AC17" i="8"/>
  <c r="AT17" i="8" s="1"/>
  <c r="BK17" i="8" s="1"/>
  <c r="AB17" i="8"/>
  <c r="AS17" i="8" s="1"/>
  <c r="BJ17" i="8" s="1"/>
  <c r="AA17" i="8"/>
  <c r="AR17" i="8" s="1"/>
  <c r="BI17" i="8" s="1"/>
  <c r="Z17" i="8"/>
  <c r="AQ17" i="8" s="1"/>
  <c r="BH17" i="8" s="1"/>
  <c r="Y17" i="8"/>
  <c r="AP17" i="8" s="1"/>
  <c r="BG17" i="8" s="1"/>
  <c r="X17" i="8"/>
  <c r="AO17" i="8" s="1"/>
  <c r="BF17" i="8" s="1"/>
  <c r="W17" i="8"/>
  <c r="AN17" i="8" s="1"/>
  <c r="BE17" i="8" s="1"/>
  <c r="V17" i="8"/>
  <c r="AM17" i="8" s="1"/>
  <c r="BD17" i="8" s="1"/>
  <c r="U17" i="8"/>
  <c r="AL17" i="8" s="1"/>
  <c r="BC17" i="8" s="1"/>
  <c r="T17" i="8"/>
  <c r="AK17" i="8" s="1"/>
  <c r="BB17" i="8" s="1"/>
  <c r="S17" i="8"/>
  <c r="AJ17" i="8" s="1"/>
  <c r="BA17" i="8" s="1"/>
  <c r="R17" i="8"/>
  <c r="AI17" i="8" s="1"/>
  <c r="AZ17" i="8" s="1"/>
  <c r="AG16" i="8"/>
  <c r="AX16" i="8" s="1"/>
  <c r="BO16" i="8" s="1"/>
  <c r="AF16" i="8"/>
  <c r="AW16" i="8" s="1"/>
  <c r="BN16" i="8" s="1"/>
  <c r="AE16" i="8"/>
  <c r="AV16" i="8" s="1"/>
  <c r="BM16" i="8" s="1"/>
  <c r="AD16" i="8"/>
  <c r="AU16" i="8" s="1"/>
  <c r="BL16" i="8" s="1"/>
  <c r="AC16" i="8"/>
  <c r="AT16" i="8" s="1"/>
  <c r="BK16" i="8" s="1"/>
  <c r="AB16" i="8"/>
  <c r="AS16" i="8" s="1"/>
  <c r="BJ16" i="8" s="1"/>
  <c r="AA16" i="8"/>
  <c r="AR16" i="8" s="1"/>
  <c r="BI16" i="8" s="1"/>
  <c r="Z16" i="8"/>
  <c r="AQ16" i="8" s="1"/>
  <c r="BH16" i="8" s="1"/>
  <c r="Y16" i="8"/>
  <c r="AP16" i="8" s="1"/>
  <c r="BG16" i="8" s="1"/>
  <c r="X16" i="8"/>
  <c r="AO16" i="8" s="1"/>
  <c r="BF16" i="8" s="1"/>
  <c r="W16" i="8"/>
  <c r="AN16" i="8" s="1"/>
  <c r="BE16" i="8" s="1"/>
  <c r="V16" i="8"/>
  <c r="AM16" i="8" s="1"/>
  <c r="BD16" i="8" s="1"/>
  <c r="U16" i="8"/>
  <c r="AL16" i="8" s="1"/>
  <c r="BC16" i="8" s="1"/>
  <c r="T16" i="8"/>
  <c r="AK16" i="8" s="1"/>
  <c r="BB16" i="8" s="1"/>
  <c r="S16" i="8"/>
  <c r="AJ16" i="8" s="1"/>
  <c r="BA16" i="8" s="1"/>
  <c r="R16" i="8"/>
  <c r="AI16" i="8" s="1"/>
  <c r="AZ16" i="8" s="1"/>
  <c r="AG15" i="8"/>
  <c r="AX15" i="8" s="1"/>
  <c r="BO15" i="8" s="1"/>
  <c r="AF15" i="8"/>
  <c r="AW15" i="8" s="1"/>
  <c r="BN15" i="8" s="1"/>
  <c r="AE15" i="8"/>
  <c r="AV15" i="8" s="1"/>
  <c r="BM15" i="8" s="1"/>
  <c r="AD15" i="8"/>
  <c r="AU15" i="8" s="1"/>
  <c r="BL15" i="8" s="1"/>
  <c r="AC15" i="8"/>
  <c r="AT15" i="8" s="1"/>
  <c r="BK15" i="8" s="1"/>
  <c r="AB15" i="8"/>
  <c r="AS15" i="8" s="1"/>
  <c r="BJ15" i="8" s="1"/>
  <c r="AA15" i="8"/>
  <c r="AR15" i="8" s="1"/>
  <c r="BI15" i="8" s="1"/>
  <c r="Z15" i="8"/>
  <c r="AQ15" i="8" s="1"/>
  <c r="BH15" i="8" s="1"/>
  <c r="Y15" i="8"/>
  <c r="AP15" i="8" s="1"/>
  <c r="BG15" i="8" s="1"/>
  <c r="X15" i="8"/>
  <c r="AO15" i="8" s="1"/>
  <c r="BF15" i="8" s="1"/>
  <c r="W15" i="8"/>
  <c r="AN15" i="8" s="1"/>
  <c r="BE15" i="8" s="1"/>
  <c r="V15" i="8"/>
  <c r="AM15" i="8" s="1"/>
  <c r="BD15" i="8" s="1"/>
  <c r="U15" i="8"/>
  <c r="AL15" i="8" s="1"/>
  <c r="BC15" i="8" s="1"/>
  <c r="T15" i="8"/>
  <c r="AK15" i="8" s="1"/>
  <c r="BB15" i="8" s="1"/>
  <c r="S15" i="8"/>
  <c r="AJ15" i="8" s="1"/>
  <c r="BA15" i="8" s="1"/>
  <c r="R15" i="8"/>
  <c r="AI15" i="8" s="1"/>
  <c r="AZ15" i="8" s="1"/>
  <c r="AG14" i="8"/>
  <c r="AX14" i="8" s="1"/>
  <c r="BO14" i="8" s="1"/>
  <c r="AF14" i="8"/>
  <c r="AW14" i="8" s="1"/>
  <c r="BN14" i="8" s="1"/>
  <c r="AE14" i="8"/>
  <c r="AV14" i="8" s="1"/>
  <c r="BM14" i="8" s="1"/>
  <c r="AD14" i="8"/>
  <c r="AU14" i="8" s="1"/>
  <c r="BL14" i="8" s="1"/>
  <c r="AC14" i="8"/>
  <c r="AT14" i="8" s="1"/>
  <c r="BK14" i="8" s="1"/>
  <c r="AB14" i="8"/>
  <c r="AS14" i="8" s="1"/>
  <c r="BJ14" i="8" s="1"/>
  <c r="AA14" i="8"/>
  <c r="AR14" i="8" s="1"/>
  <c r="BI14" i="8" s="1"/>
  <c r="Z14" i="8"/>
  <c r="AQ14" i="8" s="1"/>
  <c r="BH14" i="8" s="1"/>
  <c r="Y14" i="8"/>
  <c r="AP14" i="8" s="1"/>
  <c r="BG14" i="8" s="1"/>
  <c r="X14" i="8"/>
  <c r="AO14" i="8" s="1"/>
  <c r="BF14" i="8" s="1"/>
  <c r="W14" i="8"/>
  <c r="AN14" i="8" s="1"/>
  <c r="BE14" i="8" s="1"/>
  <c r="V14" i="8"/>
  <c r="AM14" i="8" s="1"/>
  <c r="BD14" i="8" s="1"/>
  <c r="U14" i="8"/>
  <c r="AL14" i="8" s="1"/>
  <c r="BC14" i="8" s="1"/>
  <c r="T14" i="8"/>
  <c r="AK14" i="8" s="1"/>
  <c r="BB14" i="8" s="1"/>
  <c r="S14" i="8"/>
  <c r="AJ14" i="8" s="1"/>
  <c r="BA14" i="8" s="1"/>
  <c r="R14" i="8"/>
  <c r="AI14" i="8" s="1"/>
  <c r="AZ14" i="8" s="1"/>
  <c r="AG13" i="8"/>
  <c r="AX13" i="8" s="1"/>
  <c r="BO13" i="8" s="1"/>
  <c r="AF13" i="8"/>
  <c r="AW13" i="8" s="1"/>
  <c r="BN13" i="8" s="1"/>
  <c r="AE13" i="8"/>
  <c r="AV13" i="8" s="1"/>
  <c r="BM13" i="8" s="1"/>
  <c r="AD13" i="8"/>
  <c r="AU13" i="8" s="1"/>
  <c r="BL13" i="8" s="1"/>
  <c r="AC13" i="8"/>
  <c r="AT13" i="8" s="1"/>
  <c r="BK13" i="8" s="1"/>
  <c r="AB13" i="8"/>
  <c r="AS13" i="8" s="1"/>
  <c r="BJ13" i="8" s="1"/>
  <c r="AA13" i="8"/>
  <c r="AR13" i="8" s="1"/>
  <c r="BI13" i="8" s="1"/>
  <c r="Z13" i="8"/>
  <c r="AQ13" i="8" s="1"/>
  <c r="BH13" i="8" s="1"/>
  <c r="Y13" i="8"/>
  <c r="AP13" i="8" s="1"/>
  <c r="BG13" i="8" s="1"/>
  <c r="X13" i="8"/>
  <c r="AO13" i="8" s="1"/>
  <c r="BF13" i="8" s="1"/>
  <c r="W13" i="8"/>
  <c r="AN13" i="8" s="1"/>
  <c r="BE13" i="8" s="1"/>
  <c r="V13" i="8"/>
  <c r="AM13" i="8" s="1"/>
  <c r="BD13" i="8" s="1"/>
  <c r="U13" i="8"/>
  <c r="AL13" i="8" s="1"/>
  <c r="BC13" i="8" s="1"/>
  <c r="T13" i="8"/>
  <c r="AK13" i="8" s="1"/>
  <c r="BB13" i="8" s="1"/>
  <c r="S13" i="8"/>
  <c r="AJ13" i="8" s="1"/>
  <c r="BA13" i="8" s="1"/>
  <c r="R13" i="8"/>
  <c r="AI13" i="8" s="1"/>
  <c r="AZ13" i="8" s="1"/>
  <c r="AG12" i="8"/>
  <c r="AX12" i="8" s="1"/>
  <c r="BO12" i="8" s="1"/>
  <c r="AF12" i="8"/>
  <c r="AW12" i="8" s="1"/>
  <c r="BN12" i="8" s="1"/>
  <c r="AE12" i="8"/>
  <c r="AV12" i="8" s="1"/>
  <c r="BM12" i="8" s="1"/>
  <c r="AD12" i="8"/>
  <c r="AU12" i="8" s="1"/>
  <c r="BL12" i="8" s="1"/>
  <c r="AC12" i="8"/>
  <c r="AT12" i="8" s="1"/>
  <c r="BK12" i="8" s="1"/>
  <c r="AB12" i="8"/>
  <c r="AS12" i="8" s="1"/>
  <c r="BJ12" i="8" s="1"/>
  <c r="AA12" i="8"/>
  <c r="AR12" i="8" s="1"/>
  <c r="BI12" i="8" s="1"/>
  <c r="Z12" i="8"/>
  <c r="AQ12" i="8" s="1"/>
  <c r="BH12" i="8" s="1"/>
  <c r="Y12" i="8"/>
  <c r="AP12" i="8" s="1"/>
  <c r="BG12" i="8" s="1"/>
  <c r="X12" i="8"/>
  <c r="AO12" i="8" s="1"/>
  <c r="BF12" i="8" s="1"/>
  <c r="W12" i="8"/>
  <c r="AN12" i="8" s="1"/>
  <c r="BE12" i="8" s="1"/>
  <c r="V12" i="8"/>
  <c r="AM12" i="8" s="1"/>
  <c r="BD12" i="8" s="1"/>
  <c r="U12" i="8"/>
  <c r="AL12" i="8" s="1"/>
  <c r="BC12" i="8" s="1"/>
  <c r="T12" i="8"/>
  <c r="AK12" i="8" s="1"/>
  <c r="BB12" i="8" s="1"/>
  <c r="S12" i="8"/>
  <c r="AJ12" i="8" s="1"/>
  <c r="BA12" i="8" s="1"/>
  <c r="R12" i="8"/>
  <c r="AI12" i="8" s="1"/>
  <c r="AZ12" i="8" s="1"/>
  <c r="AG11" i="8"/>
  <c r="AX11" i="8" s="1"/>
  <c r="BO11" i="8" s="1"/>
  <c r="AF11" i="8"/>
  <c r="AW11" i="8" s="1"/>
  <c r="BN11" i="8" s="1"/>
  <c r="AE11" i="8"/>
  <c r="AV11" i="8" s="1"/>
  <c r="BM11" i="8" s="1"/>
  <c r="AD11" i="8"/>
  <c r="AU11" i="8" s="1"/>
  <c r="BL11" i="8" s="1"/>
  <c r="AB11" i="8"/>
  <c r="AS11" i="8" s="1"/>
  <c r="BJ11" i="8" s="1"/>
  <c r="AA11" i="8"/>
  <c r="AR11" i="8" s="1"/>
  <c r="BI11" i="8" s="1"/>
  <c r="Z11" i="8"/>
  <c r="AQ11" i="8" s="1"/>
  <c r="BH11" i="8" s="1"/>
  <c r="Y11" i="8"/>
  <c r="AP11" i="8" s="1"/>
  <c r="BG11" i="8" s="1"/>
  <c r="X11" i="8"/>
  <c r="AO11" i="8" s="1"/>
  <c r="BF11" i="8" s="1"/>
  <c r="W11" i="8"/>
  <c r="AN11" i="8" s="1"/>
  <c r="BE11" i="8" s="1"/>
  <c r="V11" i="8"/>
  <c r="AM11" i="8" s="1"/>
  <c r="BD11" i="8" s="1"/>
  <c r="U11" i="8"/>
  <c r="AL11" i="8" s="1"/>
  <c r="BC11" i="8" s="1"/>
  <c r="T11" i="8"/>
  <c r="AK11" i="8" s="1"/>
  <c r="BB11" i="8" s="1"/>
  <c r="S11" i="8"/>
  <c r="AJ11" i="8" s="1"/>
  <c r="BA11" i="8" s="1"/>
  <c r="R11" i="8"/>
  <c r="AI11" i="8" s="1"/>
  <c r="AZ11" i="8" s="1"/>
  <c r="AX214" i="3"/>
  <c r="BO214" i="3" s="1"/>
  <c r="AW214" i="3"/>
  <c r="BN214" i="3" s="1"/>
  <c r="AV214" i="3"/>
  <c r="BM214" i="3" s="1"/>
  <c r="AU214" i="3"/>
  <c r="BL214" i="3" s="1"/>
  <c r="AT214" i="3"/>
  <c r="BK214" i="3" s="1"/>
  <c r="AS214" i="3"/>
  <c r="BJ214" i="3" s="1"/>
  <c r="AR214" i="3"/>
  <c r="BI214" i="3" s="1"/>
  <c r="AQ214" i="3"/>
  <c r="BH214" i="3" s="1"/>
  <c r="AP214" i="3"/>
  <c r="BG214" i="3" s="1"/>
  <c r="AO214" i="3"/>
  <c r="BF214" i="3" s="1"/>
  <c r="AN214" i="3"/>
  <c r="BE214" i="3" s="1"/>
  <c r="AM214" i="3"/>
  <c r="BD214" i="3" s="1"/>
  <c r="AL214" i="3"/>
  <c r="BC214" i="3" s="1"/>
  <c r="AK214" i="3"/>
  <c r="BB214" i="3" s="1"/>
  <c r="AJ214" i="3"/>
  <c r="BA214" i="3" s="1"/>
  <c r="AI214" i="3"/>
  <c r="AZ214" i="3" s="1"/>
  <c r="AX213" i="3"/>
  <c r="BO213" i="3" s="1"/>
  <c r="AW213" i="3"/>
  <c r="BN213" i="3" s="1"/>
  <c r="AV213" i="3"/>
  <c r="BM213" i="3" s="1"/>
  <c r="AU213" i="3"/>
  <c r="BL213" i="3" s="1"/>
  <c r="AT213" i="3"/>
  <c r="BK213" i="3" s="1"/>
  <c r="AS213" i="3"/>
  <c r="BJ213" i="3" s="1"/>
  <c r="AR213" i="3"/>
  <c r="BI213" i="3" s="1"/>
  <c r="AQ213" i="3"/>
  <c r="BH213" i="3" s="1"/>
  <c r="AP213" i="3"/>
  <c r="BG213" i="3" s="1"/>
  <c r="AO213" i="3"/>
  <c r="BF213" i="3" s="1"/>
  <c r="AN213" i="3"/>
  <c r="BE213" i="3" s="1"/>
  <c r="AM213" i="3"/>
  <c r="BD213" i="3" s="1"/>
  <c r="AL213" i="3"/>
  <c r="BC213" i="3" s="1"/>
  <c r="AK213" i="3"/>
  <c r="BB213" i="3" s="1"/>
  <c r="AJ213" i="3"/>
  <c r="BA213" i="3" s="1"/>
  <c r="AI213" i="3"/>
  <c r="AZ213" i="3" s="1"/>
  <c r="AX212" i="3"/>
  <c r="BO212" i="3" s="1"/>
  <c r="AW212" i="3"/>
  <c r="BN212" i="3" s="1"/>
  <c r="AV212" i="3"/>
  <c r="BM212" i="3" s="1"/>
  <c r="AU212" i="3"/>
  <c r="BL212" i="3" s="1"/>
  <c r="AT212" i="3"/>
  <c r="BK212" i="3" s="1"/>
  <c r="AS212" i="3"/>
  <c r="BJ212" i="3" s="1"/>
  <c r="AR212" i="3"/>
  <c r="BI212" i="3" s="1"/>
  <c r="AQ212" i="3"/>
  <c r="BH212" i="3" s="1"/>
  <c r="AP212" i="3"/>
  <c r="BG212" i="3" s="1"/>
  <c r="AO212" i="3"/>
  <c r="BF212" i="3" s="1"/>
  <c r="AN212" i="3"/>
  <c r="BE212" i="3" s="1"/>
  <c r="AM212" i="3"/>
  <c r="BD212" i="3" s="1"/>
  <c r="AL212" i="3"/>
  <c r="BC212" i="3" s="1"/>
  <c r="AK212" i="3"/>
  <c r="BB212" i="3" s="1"/>
  <c r="AJ212" i="3"/>
  <c r="BA212" i="3" s="1"/>
  <c r="AI212" i="3"/>
  <c r="AZ212" i="3" s="1"/>
  <c r="AX211" i="3"/>
  <c r="BO211" i="3" s="1"/>
  <c r="AW211" i="3"/>
  <c r="BN211" i="3" s="1"/>
  <c r="AV211" i="3"/>
  <c r="BM211" i="3" s="1"/>
  <c r="AU211" i="3"/>
  <c r="BL211" i="3" s="1"/>
  <c r="AT211" i="3"/>
  <c r="BK211" i="3" s="1"/>
  <c r="AS211" i="3"/>
  <c r="BJ211" i="3" s="1"/>
  <c r="AR211" i="3"/>
  <c r="BI211" i="3" s="1"/>
  <c r="AQ211" i="3"/>
  <c r="BH211" i="3" s="1"/>
  <c r="AP211" i="3"/>
  <c r="BG211" i="3" s="1"/>
  <c r="AO211" i="3"/>
  <c r="BF211" i="3" s="1"/>
  <c r="AN211" i="3"/>
  <c r="BE211" i="3" s="1"/>
  <c r="AM211" i="3"/>
  <c r="BD211" i="3" s="1"/>
  <c r="AL211" i="3"/>
  <c r="BC211" i="3" s="1"/>
  <c r="AK211" i="3"/>
  <c r="BB211" i="3" s="1"/>
  <c r="AJ211" i="3"/>
  <c r="BA211" i="3" s="1"/>
  <c r="AI211" i="3"/>
  <c r="AZ211" i="3" s="1"/>
  <c r="AX210" i="3"/>
  <c r="BO210" i="3" s="1"/>
  <c r="AW210" i="3"/>
  <c r="BN210" i="3" s="1"/>
  <c r="AV210" i="3"/>
  <c r="BM210" i="3" s="1"/>
  <c r="AU210" i="3"/>
  <c r="BL210" i="3" s="1"/>
  <c r="AT210" i="3"/>
  <c r="BK210" i="3" s="1"/>
  <c r="AS210" i="3"/>
  <c r="BJ210" i="3" s="1"/>
  <c r="AR210" i="3"/>
  <c r="BI210" i="3" s="1"/>
  <c r="AQ210" i="3"/>
  <c r="BH210" i="3" s="1"/>
  <c r="AP210" i="3"/>
  <c r="BG210" i="3" s="1"/>
  <c r="AO210" i="3"/>
  <c r="BF210" i="3" s="1"/>
  <c r="AN210" i="3"/>
  <c r="BE210" i="3" s="1"/>
  <c r="AM210" i="3"/>
  <c r="BD210" i="3" s="1"/>
  <c r="AL210" i="3"/>
  <c r="BC210" i="3" s="1"/>
  <c r="AK210" i="3"/>
  <c r="BB210" i="3" s="1"/>
  <c r="AJ210" i="3"/>
  <c r="BA210" i="3" s="1"/>
  <c r="AI210" i="3"/>
  <c r="AZ210" i="3" s="1"/>
  <c r="AX209" i="3"/>
  <c r="BO209" i="3" s="1"/>
  <c r="AW209" i="3"/>
  <c r="BN209" i="3" s="1"/>
  <c r="AV209" i="3"/>
  <c r="BM209" i="3" s="1"/>
  <c r="AU209" i="3"/>
  <c r="BL209" i="3" s="1"/>
  <c r="AT209" i="3"/>
  <c r="BK209" i="3" s="1"/>
  <c r="AS209" i="3"/>
  <c r="BJ209" i="3" s="1"/>
  <c r="AR209" i="3"/>
  <c r="BI209" i="3" s="1"/>
  <c r="AQ209" i="3"/>
  <c r="BH209" i="3" s="1"/>
  <c r="AP209" i="3"/>
  <c r="BG209" i="3" s="1"/>
  <c r="AO209" i="3"/>
  <c r="BF209" i="3" s="1"/>
  <c r="AN209" i="3"/>
  <c r="BE209" i="3" s="1"/>
  <c r="AM209" i="3"/>
  <c r="BD209" i="3" s="1"/>
  <c r="AL209" i="3"/>
  <c r="BC209" i="3" s="1"/>
  <c r="AK209" i="3"/>
  <c r="BB209" i="3" s="1"/>
  <c r="AJ209" i="3"/>
  <c r="BA209" i="3" s="1"/>
  <c r="AI209" i="3"/>
  <c r="AZ209" i="3" s="1"/>
  <c r="AX208" i="3"/>
  <c r="BO208" i="3" s="1"/>
  <c r="AW208" i="3"/>
  <c r="BN208" i="3" s="1"/>
  <c r="AV208" i="3"/>
  <c r="BM208" i="3" s="1"/>
  <c r="AU208" i="3"/>
  <c r="BL208" i="3" s="1"/>
  <c r="AT208" i="3"/>
  <c r="BK208" i="3" s="1"/>
  <c r="AS208" i="3"/>
  <c r="BJ208" i="3" s="1"/>
  <c r="AR208" i="3"/>
  <c r="BI208" i="3" s="1"/>
  <c r="AQ208" i="3"/>
  <c r="BH208" i="3" s="1"/>
  <c r="AP208" i="3"/>
  <c r="BG208" i="3" s="1"/>
  <c r="AO208" i="3"/>
  <c r="BF208" i="3" s="1"/>
  <c r="AN208" i="3"/>
  <c r="BE208" i="3" s="1"/>
  <c r="AM208" i="3"/>
  <c r="BD208" i="3" s="1"/>
  <c r="AL208" i="3"/>
  <c r="BC208" i="3" s="1"/>
  <c r="AK208" i="3"/>
  <c r="BB208" i="3" s="1"/>
  <c r="AJ208" i="3"/>
  <c r="BA208" i="3" s="1"/>
  <c r="AI208" i="3"/>
  <c r="AZ208" i="3" s="1"/>
  <c r="AX207" i="3"/>
  <c r="BO207" i="3" s="1"/>
  <c r="AW207" i="3"/>
  <c r="BN207" i="3" s="1"/>
  <c r="AV207" i="3"/>
  <c r="BM207" i="3" s="1"/>
  <c r="AU207" i="3"/>
  <c r="BL207" i="3" s="1"/>
  <c r="AT207" i="3"/>
  <c r="BK207" i="3" s="1"/>
  <c r="AS207" i="3"/>
  <c r="BJ207" i="3" s="1"/>
  <c r="AR207" i="3"/>
  <c r="BI207" i="3" s="1"/>
  <c r="AQ207" i="3"/>
  <c r="BH207" i="3" s="1"/>
  <c r="AP207" i="3"/>
  <c r="BG207" i="3" s="1"/>
  <c r="AO207" i="3"/>
  <c r="BF207" i="3" s="1"/>
  <c r="AN207" i="3"/>
  <c r="BE207" i="3" s="1"/>
  <c r="AM207" i="3"/>
  <c r="BD207" i="3" s="1"/>
  <c r="AL207" i="3"/>
  <c r="BC207" i="3" s="1"/>
  <c r="AK207" i="3"/>
  <c r="BB207" i="3" s="1"/>
  <c r="AJ207" i="3"/>
  <c r="BA207" i="3" s="1"/>
  <c r="AI207" i="3"/>
  <c r="AZ207" i="3" s="1"/>
  <c r="AX206" i="3"/>
  <c r="BO206" i="3" s="1"/>
  <c r="AW206" i="3"/>
  <c r="BN206" i="3" s="1"/>
  <c r="AV206" i="3"/>
  <c r="BM206" i="3" s="1"/>
  <c r="AU206" i="3"/>
  <c r="BL206" i="3" s="1"/>
  <c r="AT206" i="3"/>
  <c r="BK206" i="3" s="1"/>
  <c r="AS206" i="3"/>
  <c r="BJ206" i="3" s="1"/>
  <c r="AR206" i="3"/>
  <c r="BI206" i="3" s="1"/>
  <c r="AQ206" i="3"/>
  <c r="BH206" i="3" s="1"/>
  <c r="AP206" i="3"/>
  <c r="BG206" i="3" s="1"/>
  <c r="AO206" i="3"/>
  <c r="BF206" i="3" s="1"/>
  <c r="AN206" i="3"/>
  <c r="BE206" i="3" s="1"/>
  <c r="AM206" i="3"/>
  <c r="BD206" i="3" s="1"/>
  <c r="AL206" i="3"/>
  <c r="BC206" i="3" s="1"/>
  <c r="AK206" i="3"/>
  <c r="BB206" i="3" s="1"/>
  <c r="AJ206" i="3"/>
  <c r="BA206" i="3" s="1"/>
  <c r="AI206" i="3"/>
  <c r="AZ206" i="3" s="1"/>
  <c r="AX205" i="3"/>
  <c r="BO205" i="3" s="1"/>
  <c r="AW205" i="3"/>
  <c r="BN205" i="3" s="1"/>
  <c r="AV205" i="3"/>
  <c r="BM205" i="3" s="1"/>
  <c r="AU205" i="3"/>
  <c r="BL205" i="3" s="1"/>
  <c r="AT205" i="3"/>
  <c r="BK205" i="3" s="1"/>
  <c r="AS205" i="3"/>
  <c r="BJ205" i="3" s="1"/>
  <c r="AR205" i="3"/>
  <c r="BI205" i="3" s="1"/>
  <c r="AQ205" i="3"/>
  <c r="BH205" i="3" s="1"/>
  <c r="AP205" i="3"/>
  <c r="BG205" i="3" s="1"/>
  <c r="AO205" i="3"/>
  <c r="BF205" i="3" s="1"/>
  <c r="AN205" i="3"/>
  <c r="BE205" i="3" s="1"/>
  <c r="AM205" i="3"/>
  <c r="BD205" i="3" s="1"/>
  <c r="AL205" i="3"/>
  <c r="BC205" i="3" s="1"/>
  <c r="AK205" i="3"/>
  <c r="BB205" i="3" s="1"/>
  <c r="AJ205" i="3"/>
  <c r="BA205" i="3" s="1"/>
  <c r="AI205" i="3"/>
  <c r="AZ205" i="3" s="1"/>
  <c r="AX204" i="3"/>
  <c r="BO204" i="3" s="1"/>
  <c r="AW204" i="3"/>
  <c r="BN204" i="3" s="1"/>
  <c r="AV204" i="3"/>
  <c r="BM204" i="3" s="1"/>
  <c r="AU204" i="3"/>
  <c r="BL204" i="3" s="1"/>
  <c r="AT204" i="3"/>
  <c r="BK204" i="3" s="1"/>
  <c r="AS204" i="3"/>
  <c r="BJ204" i="3" s="1"/>
  <c r="AR204" i="3"/>
  <c r="BI204" i="3" s="1"/>
  <c r="AQ204" i="3"/>
  <c r="BH204" i="3" s="1"/>
  <c r="AP204" i="3"/>
  <c r="BG204" i="3" s="1"/>
  <c r="AO204" i="3"/>
  <c r="BF204" i="3" s="1"/>
  <c r="AN204" i="3"/>
  <c r="BE204" i="3" s="1"/>
  <c r="AM204" i="3"/>
  <c r="BD204" i="3" s="1"/>
  <c r="AL204" i="3"/>
  <c r="BC204" i="3" s="1"/>
  <c r="AK204" i="3"/>
  <c r="BB204" i="3" s="1"/>
  <c r="AJ204" i="3"/>
  <c r="BA204" i="3" s="1"/>
  <c r="AI204" i="3"/>
  <c r="AZ204" i="3" s="1"/>
  <c r="AX203" i="3"/>
  <c r="BO203" i="3" s="1"/>
  <c r="AW203" i="3"/>
  <c r="BN203" i="3" s="1"/>
  <c r="AV203" i="3"/>
  <c r="BM203" i="3" s="1"/>
  <c r="AU203" i="3"/>
  <c r="BL203" i="3" s="1"/>
  <c r="AT203" i="3"/>
  <c r="BK203" i="3" s="1"/>
  <c r="AS203" i="3"/>
  <c r="BJ203" i="3" s="1"/>
  <c r="AR203" i="3"/>
  <c r="BI203" i="3" s="1"/>
  <c r="AQ203" i="3"/>
  <c r="BH203" i="3" s="1"/>
  <c r="AP203" i="3"/>
  <c r="BG203" i="3" s="1"/>
  <c r="AO203" i="3"/>
  <c r="BF203" i="3" s="1"/>
  <c r="AN203" i="3"/>
  <c r="BE203" i="3" s="1"/>
  <c r="AM203" i="3"/>
  <c r="BD203" i="3" s="1"/>
  <c r="AL203" i="3"/>
  <c r="BC203" i="3" s="1"/>
  <c r="AK203" i="3"/>
  <c r="BB203" i="3" s="1"/>
  <c r="AJ203" i="3"/>
  <c r="BA203" i="3" s="1"/>
  <c r="AI203" i="3"/>
  <c r="AZ203" i="3" s="1"/>
  <c r="AX202" i="3"/>
  <c r="BO202" i="3" s="1"/>
  <c r="AW202" i="3"/>
  <c r="BN202" i="3" s="1"/>
  <c r="AV202" i="3"/>
  <c r="BM202" i="3" s="1"/>
  <c r="AU202" i="3"/>
  <c r="BL202" i="3" s="1"/>
  <c r="AT202" i="3"/>
  <c r="BK202" i="3" s="1"/>
  <c r="AS202" i="3"/>
  <c r="BJ202" i="3" s="1"/>
  <c r="AR202" i="3"/>
  <c r="BI202" i="3" s="1"/>
  <c r="AQ202" i="3"/>
  <c r="BH202" i="3" s="1"/>
  <c r="AP202" i="3"/>
  <c r="BG202" i="3" s="1"/>
  <c r="AO202" i="3"/>
  <c r="BF202" i="3" s="1"/>
  <c r="AN202" i="3"/>
  <c r="BE202" i="3" s="1"/>
  <c r="AM202" i="3"/>
  <c r="BD202" i="3" s="1"/>
  <c r="AL202" i="3"/>
  <c r="BC202" i="3" s="1"/>
  <c r="AK202" i="3"/>
  <c r="BB202" i="3" s="1"/>
  <c r="AJ202" i="3"/>
  <c r="BA202" i="3" s="1"/>
  <c r="AI202" i="3"/>
  <c r="AZ202" i="3" s="1"/>
  <c r="AX201" i="3"/>
  <c r="BO201" i="3" s="1"/>
  <c r="AW201" i="3"/>
  <c r="BN201" i="3" s="1"/>
  <c r="AV201" i="3"/>
  <c r="BM201" i="3" s="1"/>
  <c r="AU201" i="3"/>
  <c r="BL201" i="3" s="1"/>
  <c r="AT201" i="3"/>
  <c r="BK201" i="3" s="1"/>
  <c r="AS201" i="3"/>
  <c r="BJ201" i="3" s="1"/>
  <c r="AR201" i="3"/>
  <c r="BI201" i="3" s="1"/>
  <c r="AQ201" i="3"/>
  <c r="BH201" i="3" s="1"/>
  <c r="AP201" i="3"/>
  <c r="BG201" i="3" s="1"/>
  <c r="AO201" i="3"/>
  <c r="BF201" i="3" s="1"/>
  <c r="AN201" i="3"/>
  <c r="BE201" i="3" s="1"/>
  <c r="AM201" i="3"/>
  <c r="BD201" i="3" s="1"/>
  <c r="AL201" i="3"/>
  <c r="BC201" i="3" s="1"/>
  <c r="AK201" i="3"/>
  <c r="BB201" i="3" s="1"/>
  <c r="AJ201" i="3"/>
  <c r="BA201" i="3" s="1"/>
  <c r="AI201" i="3"/>
  <c r="AZ201" i="3" s="1"/>
  <c r="AX200" i="3"/>
  <c r="BO200" i="3" s="1"/>
  <c r="AW200" i="3"/>
  <c r="BN200" i="3" s="1"/>
  <c r="AV200" i="3"/>
  <c r="BM200" i="3" s="1"/>
  <c r="AU200" i="3"/>
  <c r="BL200" i="3" s="1"/>
  <c r="AT200" i="3"/>
  <c r="BK200" i="3" s="1"/>
  <c r="AS200" i="3"/>
  <c r="BJ200" i="3" s="1"/>
  <c r="AR200" i="3"/>
  <c r="BI200" i="3" s="1"/>
  <c r="AQ200" i="3"/>
  <c r="BH200" i="3" s="1"/>
  <c r="AP200" i="3"/>
  <c r="BG200" i="3" s="1"/>
  <c r="AO200" i="3"/>
  <c r="BF200" i="3" s="1"/>
  <c r="AN200" i="3"/>
  <c r="BE200" i="3" s="1"/>
  <c r="AM200" i="3"/>
  <c r="BD200" i="3" s="1"/>
  <c r="AL200" i="3"/>
  <c r="BC200" i="3" s="1"/>
  <c r="AK200" i="3"/>
  <c r="BB200" i="3" s="1"/>
  <c r="AJ200" i="3"/>
  <c r="BA200" i="3" s="1"/>
  <c r="AI200" i="3"/>
  <c r="AZ200" i="3" s="1"/>
  <c r="AX199" i="3"/>
  <c r="BO199" i="3" s="1"/>
  <c r="AW199" i="3"/>
  <c r="BN199" i="3" s="1"/>
  <c r="AV199" i="3"/>
  <c r="BM199" i="3" s="1"/>
  <c r="AU199" i="3"/>
  <c r="BL199" i="3" s="1"/>
  <c r="AT199" i="3"/>
  <c r="BK199" i="3" s="1"/>
  <c r="AS199" i="3"/>
  <c r="BJ199" i="3" s="1"/>
  <c r="AR199" i="3"/>
  <c r="BI199" i="3" s="1"/>
  <c r="AQ199" i="3"/>
  <c r="BH199" i="3" s="1"/>
  <c r="AP199" i="3"/>
  <c r="BG199" i="3" s="1"/>
  <c r="AO199" i="3"/>
  <c r="BF199" i="3" s="1"/>
  <c r="AN199" i="3"/>
  <c r="BE199" i="3" s="1"/>
  <c r="AM199" i="3"/>
  <c r="BD199" i="3" s="1"/>
  <c r="AL199" i="3"/>
  <c r="BC199" i="3" s="1"/>
  <c r="AK199" i="3"/>
  <c r="BB199" i="3" s="1"/>
  <c r="AJ199" i="3"/>
  <c r="BA199" i="3" s="1"/>
  <c r="AI199" i="3"/>
  <c r="AZ199" i="3" s="1"/>
  <c r="AX198" i="3"/>
  <c r="BO198" i="3" s="1"/>
  <c r="AW198" i="3"/>
  <c r="BN198" i="3" s="1"/>
  <c r="AV198" i="3"/>
  <c r="BM198" i="3" s="1"/>
  <c r="AU198" i="3"/>
  <c r="BL198" i="3" s="1"/>
  <c r="AT198" i="3"/>
  <c r="BK198" i="3" s="1"/>
  <c r="AS198" i="3"/>
  <c r="BJ198" i="3" s="1"/>
  <c r="AR198" i="3"/>
  <c r="BI198" i="3" s="1"/>
  <c r="AQ198" i="3"/>
  <c r="BH198" i="3" s="1"/>
  <c r="AP198" i="3"/>
  <c r="BG198" i="3" s="1"/>
  <c r="AO198" i="3"/>
  <c r="BF198" i="3" s="1"/>
  <c r="AN198" i="3"/>
  <c r="BE198" i="3" s="1"/>
  <c r="AM198" i="3"/>
  <c r="BD198" i="3" s="1"/>
  <c r="AL198" i="3"/>
  <c r="BC198" i="3" s="1"/>
  <c r="AK198" i="3"/>
  <c r="BB198" i="3" s="1"/>
  <c r="AJ198" i="3"/>
  <c r="BA198" i="3" s="1"/>
  <c r="AI198" i="3"/>
  <c r="AZ198" i="3" s="1"/>
  <c r="AX197" i="3"/>
  <c r="BO197" i="3" s="1"/>
  <c r="AW197" i="3"/>
  <c r="BN197" i="3" s="1"/>
  <c r="AV197" i="3"/>
  <c r="BM197" i="3" s="1"/>
  <c r="AU197" i="3"/>
  <c r="BL197" i="3" s="1"/>
  <c r="AT197" i="3"/>
  <c r="BK197" i="3" s="1"/>
  <c r="AS197" i="3"/>
  <c r="BJ197" i="3" s="1"/>
  <c r="AR197" i="3"/>
  <c r="BI197" i="3" s="1"/>
  <c r="AQ197" i="3"/>
  <c r="BH197" i="3" s="1"/>
  <c r="AP197" i="3"/>
  <c r="BG197" i="3" s="1"/>
  <c r="AO197" i="3"/>
  <c r="BF197" i="3" s="1"/>
  <c r="AN197" i="3"/>
  <c r="BE197" i="3" s="1"/>
  <c r="AM197" i="3"/>
  <c r="BD197" i="3" s="1"/>
  <c r="AL197" i="3"/>
  <c r="BC197" i="3" s="1"/>
  <c r="AK197" i="3"/>
  <c r="BB197" i="3" s="1"/>
  <c r="AJ197" i="3"/>
  <c r="BA197" i="3" s="1"/>
  <c r="AI197" i="3"/>
  <c r="AZ197" i="3" s="1"/>
  <c r="AX196" i="3"/>
  <c r="BO196" i="3" s="1"/>
  <c r="AW196" i="3"/>
  <c r="BN196" i="3" s="1"/>
  <c r="AV196" i="3"/>
  <c r="BM196" i="3" s="1"/>
  <c r="AU196" i="3"/>
  <c r="BL196" i="3" s="1"/>
  <c r="AT196" i="3"/>
  <c r="BK196" i="3" s="1"/>
  <c r="AS196" i="3"/>
  <c r="BJ196" i="3" s="1"/>
  <c r="AR196" i="3"/>
  <c r="BI196" i="3" s="1"/>
  <c r="AQ196" i="3"/>
  <c r="BH196" i="3" s="1"/>
  <c r="AP196" i="3"/>
  <c r="BG196" i="3" s="1"/>
  <c r="AO196" i="3"/>
  <c r="BF196" i="3" s="1"/>
  <c r="AN196" i="3"/>
  <c r="BE196" i="3" s="1"/>
  <c r="AM196" i="3"/>
  <c r="BD196" i="3" s="1"/>
  <c r="AL196" i="3"/>
  <c r="BC196" i="3" s="1"/>
  <c r="AK196" i="3"/>
  <c r="BB196" i="3" s="1"/>
  <c r="AJ196" i="3"/>
  <c r="BA196" i="3" s="1"/>
  <c r="AI196" i="3"/>
  <c r="AZ196" i="3" s="1"/>
  <c r="AX195" i="3"/>
  <c r="BO195" i="3" s="1"/>
  <c r="AW195" i="3"/>
  <c r="BN195" i="3" s="1"/>
  <c r="AV195" i="3"/>
  <c r="BM195" i="3" s="1"/>
  <c r="AU195" i="3"/>
  <c r="BL195" i="3" s="1"/>
  <c r="AT195" i="3"/>
  <c r="BK195" i="3" s="1"/>
  <c r="AS195" i="3"/>
  <c r="BJ195" i="3" s="1"/>
  <c r="AR195" i="3"/>
  <c r="BI195" i="3" s="1"/>
  <c r="AQ195" i="3"/>
  <c r="BH195" i="3" s="1"/>
  <c r="AP195" i="3"/>
  <c r="BG195" i="3" s="1"/>
  <c r="AO195" i="3"/>
  <c r="BF195" i="3" s="1"/>
  <c r="AN195" i="3"/>
  <c r="BE195" i="3" s="1"/>
  <c r="AM195" i="3"/>
  <c r="BD195" i="3" s="1"/>
  <c r="AL195" i="3"/>
  <c r="BC195" i="3" s="1"/>
  <c r="AK195" i="3"/>
  <c r="BB195" i="3" s="1"/>
  <c r="AJ195" i="3"/>
  <c r="BA195" i="3" s="1"/>
  <c r="AI195" i="3"/>
  <c r="AZ195" i="3" s="1"/>
  <c r="AX194" i="3"/>
  <c r="BO194" i="3" s="1"/>
  <c r="AW194" i="3"/>
  <c r="BN194" i="3" s="1"/>
  <c r="AV194" i="3"/>
  <c r="BM194" i="3" s="1"/>
  <c r="AU194" i="3"/>
  <c r="BL194" i="3" s="1"/>
  <c r="AT194" i="3"/>
  <c r="BK194" i="3" s="1"/>
  <c r="AS194" i="3"/>
  <c r="BJ194" i="3" s="1"/>
  <c r="AR194" i="3"/>
  <c r="BI194" i="3" s="1"/>
  <c r="AQ194" i="3"/>
  <c r="BH194" i="3" s="1"/>
  <c r="AP194" i="3"/>
  <c r="BG194" i="3" s="1"/>
  <c r="AO194" i="3"/>
  <c r="BF194" i="3" s="1"/>
  <c r="AN194" i="3"/>
  <c r="BE194" i="3" s="1"/>
  <c r="AM194" i="3"/>
  <c r="BD194" i="3" s="1"/>
  <c r="AL194" i="3"/>
  <c r="BC194" i="3" s="1"/>
  <c r="AK194" i="3"/>
  <c r="BB194" i="3" s="1"/>
  <c r="AJ194" i="3"/>
  <c r="BA194" i="3" s="1"/>
  <c r="AI194" i="3"/>
  <c r="AZ194" i="3" s="1"/>
  <c r="AX193" i="3"/>
  <c r="BO193" i="3" s="1"/>
  <c r="AW193" i="3"/>
  <c r="BN193" i="3" s="1"/>
  <c r="AV193" i="3"/>
  <c r="BM193" i="3" s="1"/>
  <c r="AU193" i="3"/>
  <c r="BL193" i="3" s="1"/>
  <c r="AT193" i="3"/>
  <c r="BK193" i="3" s="1"/>
  <c r="AS193" i="3"/>
  <c r="BJ193" i="3" s="1"/>
  <c r="AR193" i="3"/>
  <c r="BI193" i="3" s="1"/>
  <c r="AQ193" i="3"/>
  <c r="BH193" i="3" s="1"/>
  <c r="AP193" i="3"/>
  <c r="BG193" i="3" s="1"/>
  <c r="AO193" i="3"/>
  <c r="BF193" i="3" s="1"/>
  <c r="AN193" i="3"/>
  <c r="BE193" i="3" s="1"/>
  <c r="AM193" i="3"/>
  <c r="BD193" i="3" s="1"/>
  <c r="AL193" i="3"/>
  <c r="BC193" i="3" s="1"/>
  <c r="AK193" i="3"/>
  <c r="BB193" i="3" s="1"/>
  <c r="AJ193" i="3"/>
  <c r="BA193" i="3" s="1"/>
  <c r="AI193" i="3"/>
  <c r="AZ193" i="3" s="1"/>
  <c r="AX192" i="3"/>
  <c r="BO192" i="3" s="1"/>
  <c r="AW192" i="3"/>
  <c r="BN192" i="3" s="1"/>
  <c r="AV192" i="3"/>
  <c r="BM192" i="3" s="1"/>
  <c r="AU192" i="3"/>
  <c r="BL192" i="3" s="1"/>
  <c r="AT192" i="3"/>
  <c r="BK192" i="3" s="1"/>
  <c r="AS192" i="3"/>
  <c r="BJ192" i="3" s="1"/>
  <c r="AR192" i="3"/>
  <c r="BI192" i="3" s="1"/>
  <c r="AQ192" i="3"/>
  <c r="BH192" i="3" s="1"/>
  <c r="AP192" i="3"/>
  <c r="BG192" i="3" s="1"/>
  <c r="AO192" i="3"/>
  <c r="BF192" i="3" s="1"/>
  <c r="AN192" i="3"/>
  <c r="BE192" i="3" s="1"/>
  <c r="AM192" i="3"/>
  <c r="BD192" i="3" s="1"/>
  <c r="AL192" i="3"/>
  <c r="BC192" i="3" s="1"/>
  <c r="AK192" i="3"/>
  <c r="BB192" i="3" s="1"/>
  <c r="AJ192" i="3"/>
  <c r="BA192" i="3" s="1"/>
  <c r="AI192" i="3"/>
  <c r="AZ192" i="3" s="1"/>
  <c r="AX191" i="3"/>
  <c r="BO191" i="3" s="1"/>
  <c r="AW191" i="3"/>
  <c r="BN191" i="3" s="1"/>
  <c r="AV191" i="3"/>
  <c r="BM191" i="3" s="1"/>
  <c r="AU191" i="3"/>
  <c r="BL191" i="3" s="1"/>
  <c r="AT191" i="3"/>
  <c r="BK191" i="3" s="1"/>
  <c r="AS191" i="3"/>
  <c r="BJ191" i="3" s="1"/>
  <c r="AR191" i="3"/>
  <c r="BI191" i="3" s="1"/>
  <c r="AQ191" i="3"/>
  <c r="BH191" i="3" s="1"/>
  <c r="AP191" i="3"/>
  <c r="BG191" i="3" s="1"/>
  <c r="AO191" i="3"/>
  <c r="BF191" i="3" s="1"/>
  <c r="AN191" i="3"/>
  <c r="BE191" i="3" s="1"/>
  <c r="AM191" i="3"/>
  <c r="BD191" i="3" s="1"/>
  <c r="AL191" i="3"/>
  <c r="BC191" i="3" s="1"/>
  <c r="AK191" i="3"/>
  <c r="BB191" i="3" s="1"/>
  <c r="AJ191" i="3"/>
  <c r="BA191" i="3" s="1"/>
  <c r="AI191" i="3"/>
  <c r="AZ191" i="3" s="1"/>
  <c r="AX190" i="3"/>
  <c r="BO190" i="3" s="1"/>
  <c r="AW190" i="3"/>
  <c r="BN190" i="3" s="1"/>
  <c r="AV190" i="3"/>
  <c r="BM190" i="3" s="1"/>
  <c r="AU190" i="3"/>
  <c r="BL190" i="3" s="1"/>
  <c r="AT190" i="3"/>
  <c r="BK190" i="3" s="1"/>
  <c r="AS190" i="3"/>
  <c r="BJ190" i="3" s="1"/>
  <c r="AR190" i="3"/>
  <c r="BI190" i="3" s="1"/>
  <c r="AQ190" i="3"/>
  <c r="BH190" i="3" s="1"/>
  <c r="AP190" i="3"/>
  <c r="BG190" i="3" s="1"/>
  <c r="AO190" i="3"/>
  <c r="BF190" i="3" s="1"/>
  <c r="AN190" i="3"/>
  <c r="BE190" i="3" s="1"/>
  <c r="AM190" i="3"/>
  <c r="BD190" i="3" s="1"/>
  <c r="AL190" i="3"/>
  <c r="BC190" i="3" s="1"/>
  <c r="AK190" i="3"/>
  <c r="BB190" i="3" s="1"/>
  <c r="AJ190" i="3"/>
  <c r="BA190" i="3" s="1"/>
  <c r="AI190" i="3"/>
  <c r="AZ190" i="3" s="1"/>
  <c r="AX189" i="3"/>
  <c r="BO189" i="3" s="1"/>
  <c r="AW189" i="3"/>
  <c r="BN189" i="3" s="1"/>
  <c r="AV189" i="3"/>
  <c r="BM189" i="3" s="1"/>
  <c r="AU189" i="3"/>
  <c r="BL189" i="3" s="1"/>
  <c r="AT189" i="3"/>
  <c r="BK189" i="3" s="1"/>
  <c r="AS189" i="3"/>
  <c r="BJ189" i="3" s="1"/>
  <c r="AR189" i="3"/>
  <c r="BI189" i="3" s="1"/>
  <c r="AQ189" i="3"/>
  <c r="BH189" i="3" s="1"/>
  <c r="AP189" i="3"/>
  <c r="BG189" i="3" s="1"/>
  <c r="AO189" i="3"/>
  <c r="BF189" i="3" s="1"/>
  <c r="AN189" i="3"/>
  <c r="BE189" i="3" s="1"/>
  <c r="AM189" i="3"/>
  <c r="BD189" i="3" s="1"/>
  <c r="AL189" i="3"/>
  <c r="BC189" i="3" s="1"/>
  <c r="AK189" i="3"/>
  <c r="BB189" i="3" s="1"/>
  <c r="AJ189" i="3"/>
  <c r="BA189" i="3" s="1"/>
  <c r="AI189" i="3"/>
  <c r="AZ189" i="3" s="1"/>
  <c r="AX188" i="3"/>
  <c r="BO188" i="3" s="1"/>
  <c r="AW188" i="3"/>
  <c r="BN188" i="3" s="1"/>
  <c r="AV188" i="3"/>
  <c r="BM188" i="3" s="1"/>
  <c r="AU188" i="3"/>
  <c r="BL188" i="3" s="1"/>
  <c r="AT188" i="3"/>
  <c r="BK188" i="3" s="1"/>
  <c r="AS188" i="3"/>
  <c r="BJ188" i="3" s="1"/>
  <c r="AR188" i="3"/>
  <c r="BI188" i="3" s="1"/>
  <c r="AQ188" i="3"/>
  <c r="BH188" i="3" s="1"/>
  <c r="AP188" i="3"/>
  <c r="BG188" i="3" s="1"/>
  <c r="AO188" i="3"/>
  <c r="BF188" i="3" s="1"/>
  <c r="AN188" i="3"/>
  <c r="BE188" i="3" s="1"/>
  <c r="AM188" i="3"/>
  <c r="BD188" i="3" s="1"/>
  <c r="AL188" i="3"/>
  <c r="BC188" i="3" s="1"/>
  <c r="AK188" i="3"/>
  <c r="BB188" i="3" s="1"/>
  <c r="AJ188" i="3"/>
  <c r="BA188" i="3" s="1"/>
  <c r="AI188" i="3"/>
  <c r="AZ188" i="3" s="1"/>
  <c r="AX187" i="3"/>
  <c r="BO187" i="3" s="1"/>
  <c r="AW187" i="3"/>
  <c r="BN187" i="3" s="1"/>
  <c r="AV187" i="3"/>
  <c r="BM187" i="3" s="1"/>
  <c r="AU187" i="3"/>
  <c r="BL187" i="3" s="1"/>
  <c r="AT187" i="3"/>
  <c r="BK187" i="3" s="1"/>
  <c r="AS187" i="3"/>
  <c r="BJ187" i="3" s="1"/>
  <c r="AR187" i="3"/>
  <c r="BI187" i="3" s="1"/>
  <c r="AQ187" i="3"/>
  <c r="BH187" i="3" s="1"/>
  <c r="AP187" i="3"/>
  <c r="BG187" i="3" s="1"/>
  <c r="AO187" i="3"/>
  <c r="BF187" i="3" s="1"/>
  <c r="AN187" i="3"/>
  <c r="BE187" i="3" s="1"/>
  <c r="AM187" i="3"/>
  <c r="BD187" i="3" s="1"/>
  <c r="AL187" i="3"/>
  <c r="BC187" i="3" s="1"/>
  <c r="AK187" i="3"/>
  <c r="BB187" i="3" s="1"/>
  <c r="AJ187" i="3"/>
  <c r="BA187" i="3" s="1"/>
  <c r="AI187" i="3"/>
  <c r="AZ187" i="3" s="1"/>
  <c r="AX186" i="3"/>
  <c r="BO186" i="3" s="1"/>
  <c r="AW186" i="3"/>
  <c r="BN186" i="3" s="1"/>
  <c r="AV186" i="3"/>
  <c r="BM186" i="3" s="1"/>
  <c r="AU186" i="3"/>
  <c r="BL186" i="3" s="1"/>
  <c r="AT186" i="3"/>
  <c r="BK186" i="3" s="1"/>
  <c r="AS186" i="3"/>
  <c r="BJ186" i="3" s="1"/>
  <c r="AR186" i="3"/>
  <c r="BI186" i="3" s="1"/>
  <c r="AQ186" i="3"/>
  <c r="BH186" i="3" s="1"/>
  <c r="AP186" i="3"/>
  <c r="BG186" i="3" s="1"/>
  <c r="AO186" i="3"/>
  <c r="BF186" i="3" s="1"/>
  <c r="AN186" i="3"/>
  <c r="BE186" i="3" s="1"/>
  <c r="AM186" i="3"/>
  <c r="BD186" i="3" s="1"/>
  <c r="AL186" i="3"/>
  <c r="BC186" i="3" s="1"/>
  <c r="AK186" i="3"/>
  <c r="BB186" i="3" s="1"/>
  <c r="AJ186" i="3"/>
  <c r="BA186" i="3" s="1"/>
  <c r="AI186" i="3"/>
  <c r="AZ186" i="3" s="1"/>
  <c r="AX185" i="3"/>
  <c r="BO185" i="3" s="1"/>
  <c r="AW185" i="3"/>
  <c r="BN185" i="3" s="1"/>
  <c r="AV185" i="3"/>
  <c r="BM185" i="3" s="1"/>
  <c r="AU185" i="3"/>
  <c r="BL185" i="3" s="1"/>
  <c r="AT185" i="3"/>
  <c r="BK185" i="3" s="1"/>
  <c r="AS185" i="3"/>
  <c r="BJ185" i="3" s="1"/>
  <c r="AR185" i="3"/>
  <c r="BI185" i="3" s="1"/>
  <c r="AQ185" i="3"/>
  <c r="BH185" i="3" s="1"/>
  <c r="AP185" i="3"/>
  <c r="BG185" i="3" s="1"/>
  <c r="AO185" i="3"/>
  <c r="BF185" i="3" s="1"/>
  <c r="AN185" i="3"/>
  <c r="BE185" i="3" s="1"/>
  <c r="AM185" i="3"/>
  <c r="BD185" i="3" s="1"/>
  <c r="AL185" i="3"/>
  <c r="BC185" i="3" s="1"/>
  <c r="AK185" i="3"/>
  <c r="BB185" i="3" s="1"/>
  <c r="AJ185" i="3"/>
  <c r="BA185" i="3" s="1"/>
  <c r="AI185" i="3"/>
  <c r="AZ185" i="3" s="1"/>
  <c r="AX184" i="3"/>
  <c r="BO184" i="3" s="1"/>
  <c r="AW184" i="3"/>
  <c r="BN184" i="3" s="1"/>
  <c r="AV184" i="3"/>
  <c r="BM184" i="3" s="1"/>
  <c r="AU184" i="3"/>
  <c r="BL184" i="3" s="1"/>
  <c r="AT184" i="3"/>
  <c r="BK184" i="3" s="1"/>
  <c r="AS184" i="3"/>
  <c r="BJ184" i="3" s="1"/>
  <c r="AR184" i="3"/>
  <c r="BI184" i="3" s="1"/>
  <c r="AQ184" i="3"/>
  <c r="BH184" i="3" s="1"/>
  <c r="AP184" i="3"/>
  <c r="BG184" i="3" s="1"/>
  <c r="AO184" i="3"/>
  <c r="BF184" i="3" s="1"/>
  <c r="AN184" i="3"/>
  <c r="BE184" i="3" s="1"/>
  <c r="AM184" i="3"/>
  <c r="BD184" i="3" s="1"/>
  <c r="AL184" i="3"/>
  <c r="BC184" i="3" s="1"/>
  <c r="AK184" i="3"/>
  <c r="BB184" i="3" s="1"/>
  <c r="AJ184" i="3"/>
  <c r="BA184" i="3" s="1"/>
  <c r="AI184" i="3"/>
  <c r="AZ184" i="3" s="1"/>
  <c r="AX183" i="3"/>
  <c r="BO183" i="3" s="1"/>
  <c r="AW183" i="3"/>
  <c r="BN183" i="3" s="1"/>
  <c r="AV183" i="3"/>
  <c r="BM183" i="3" s="1"/>
  <c r="AU183" i="3"/>
  <c r="BL183" i="3" s="1"/>
  <c r="AT183" i="3"/>
  <c r="BK183" i="3" s="1"/>
  <c r="AS183" i="3"/>
  <c r="BJ183" i="3" s="1"/>
  <c r="AR183" i="3"/>
  <c r="BI183" i="3" s="1"/>
  <c r="AQ183" i="3"/>
  <c r="BH183" i="3" s="1"/>
  <c r="AP183" i="3"/>
  <c r="BG183" i="3" s="1"/>
  <c r="AO183" i="3"/>
  <c r="BF183" i="3" s="1"/>
  <c r="AN183" i="3"/>
  <c r="BE183" i="3" s="1"/>
  <c r="AM183" i="3"/>
  <c r="BD183" i="3" s="1"/>
  <c r="AL183" i="3"/>
  <c r="BC183" i="3" s="1"/>
  <c r="AK183" i="3"/>
  <c r="BB183" i="3" s="1"/>
  <c r="AJ183" i="3"/>
  <c r="BA183" i="3" s="1"/>
  <c r="AI183" i="3"/>
  <c r="AZ183" i="3" s="1"/>
  <c r="AX182" i="3"/>
  <c r="BO182" i="3" s="1"/>
  <c r="AW182" i="3"/>
  <c r="BN182" i="3" s="1"/>
  <c r="AV182" i="3"/>
  <c r="BM182" i="3" s="1"/>
  <c r="AU182" i="3"/>
  <c r="BL182" i="3" s="1"/>
  <c r="AT182" i="3"/>
  <c r="BK182" i="3" s="1"/>
  <c r="AS182" i="3"/>
  <c r="BJ182" i="3" s="1"/>
  <c r="AR182" i="3"/>
  <c r="BI182" i="3" s="1"/>
  <c r="AQ182" i="3"/>
  <c r="BH182" i="3" s="1"/>
  <c r="AP182" i="3"/>
  <c r="BG182" i="3" s="1"/>
  <c r="AO182" i="3"/>
  <c r="BF182" i="3" s="1"/>
  <c r="AN182" i="3"/>
  <c r="BE182" i="3" s="1"/>
  <c r="AM182" i="3"/>
  <c r="BD182" i="3" s="1"/>
  <c r="AL182" i="3"/>
  <c r="BC182" i="3" s="1"/>
  <c r="AK182" i="3"/>
  <c r="BB182" i="3" s="1"/>
  <c r="AJ182" i="3"/>
  <c r="BA182" i="3" s="1"/>
  <c r="AI182" i="3"/>
  <c r="AZ182" i="3" s="1"/>
  <c r="AX181" i="3"/>
  <c r="BO181" i="3" s="1"/>
  <c r="AW181" i="3"/>
  <c r="BN181" i="3" s="1"/>
  <c r="AV181" i="3"/>
  <c r="BM181" i="3" s="1"/>
  <c r="AU181" i="3"/>
  <c r="BL181" i="3" s="1"/>
  <c r="AT181" i="3"/>
  <c r="BK181" i="3" s="1"/>
  <c r="AS181" i="3"/>
  <c r="BJ181" i="3" s="1"/>
  <c r="AR181" i="3"/>
  <c r="BI181" i="3" s="1"/>
  <c r="AQ181" i="3"/>
  <c r="BH181" i="3" s="1"/>
  <c r="AP181" i="3"/>
  <c r="BG181" i="3" s="1"/>
  <c r="AO181" i="3"/>
  <c r="BF181" i="3" s="1"/>
  <c r="AN181" i="3"/>
  <c r="BE181" i="3" s="1"/>
  <c r="AM181" i="3"/>
  <c r="BD181" i="3" s="1"/>
  <c r="AL181" i="3"/>
  <c r="BC181" i="3" s="1"/>
  <c r="AK181" i="3"/>
  <c r="BB181" i="3" s="1"/>
  <c r="AJ181" i="3"/>
  <c r="BA181" i="3" s="1"/>
  <c r="AI181" i="3"/>
  <c r="AZ181" i="3" s="1"/>
  <c r="AX180" i="3"/>
  <c r="BO180" i="3" s="1"/>
  <c r="AW180" i="3"/>
  <c r="BN180" i="3" s="1"/>
  <c r="AV180" i="3"/>
  <c r="BM180" i="3" s="1"/>
  <c r="AU180" i="3"/>
  <c r="BL180" i="3" s="1"/>
  <c r="AT180" i="3"/>
  <c r="BK180" i="3" s="1"/>
  <c r="AS180" i="3"/>
  <c r="BJ180" i="3" s="1"/>
  <c r="AR180" i="3"/>
  <c r="BI180" i="3" s="1"/>
  <c r="AQ180" i="3"/>
  <c r="BH180" i="3" s="1"/>
  <c r="AP180" i="3"/>
  <c r="BG180" i="3" s="1"/>
  <c r="AO180" i="3"/>
  <c r="BF180" i="3" s="1"/>
  <c r="AN180" i="3"/>
  <c r="BE180" i="3" s="1"/>
  <c r="AM180" i="3"/>
  <c r="BD180" i="3" s="1"/>
  <c r="AL180" i="3"/>
  <c r="BC180" i="3" s="1"/>
  <c r="AK180" i="3"/>
  <c r="BB180" i="3" s="1"/>
  <c r="AJ180" i="3"/>
  <c r="BA180" i="3" s="1"/>
  <c r="AI180" i="3"/>
  <c r="AZ180" i="3" s="1"/>
  <c r="AX179" i="3"/>
  <c r="BO179" i="3" s="1"/>
  <c r="AW179" i="3"/>
  <c r="BN179" i="3" s="1"/>
  <c r="AV179" i="3"/>
  <c r="BM179" i="3" s="1"/>
  <c r="AU179" i="3"/>
  <c r="BL179" i="3" s="1"/>
  <c r="AT179" i="3"/>
  <c r="BK179" i="3" s="1"/>
  <c r="AS179" i="3"/>
  <c r="BJ179" i="3" s="1"/>
  <c r="AR179" i="3"/>
  <c r="BI179" i="3" s="1"/>
  <c r="AQ179" i="3"/>
  <c r="BH179" i="3" s="1"/>
  <c r="AP179" i="3"/>
  <c r="BG179" i="3" s="1"/>
  <c r="AO179" i="3"/>
  <c r="BF179" i="3" s="1"/>
  <c r="AN179" i="3"/>
  <c r="BE179" i="3" s="1"/>
  <c r="AM179" i="3"/>
  <c r="BD179" i="3" s="1"/>
  <c r="AL179" i="3"/>
  <c r="BC179" i="3" s="1"/>
  <c r="AK179" i="3"/>
  <c r="BB179" i="3" s="1"/>
  <c r="AJ179" i="3"/>
  <c r="BA179" i="3" s="1"/>
  <c r="AI179" i="3"/>
  <c r="AZ179" i="3" s="1"/>
  <c r="AX178" i="3"/>
  <c r="BO178" i="3" s="1"/>
  <c r="AW178" i="3"/>
  <c r="BN178" i="3" s="1"/>
  <c r="AV178" i="3"/>
  <c r="BM178" i="3" s="1"/>
  <c r="AU178" i="3"/>
  <c r="BL178" i="3" s="1"/>
  <c r="AT178" i="3"/>
  <c r="BK178" i="3" s="1"/>
  <c r="AS178" i="3"/>
  <c r="BJ178" i="3" s="1"/>
  <c r="AR178" i="3"/>
  <c r="BI178" i="3" s="1"/>
  <c r="AQ178" i="3"/>
  <c r="BH178" i="3" s="1"/>
  <c r="AP178" i="3"/>
  <c r="BG178" i="3" s="1"/>
  <c r="AO178" i="3"/>
  <c r="BF178" i="3" s="1"/>
  <c r="AN178" i="3"/>
  <c r="BE178" i="3" s="1"/>
  <c r="AM178" i="3"/>
  <c r="BD178" i="3" s="1"/>
  <c r="AL178" i="3"/>
  <c r="BC178" i="3" s="1"/>
  <c r="AK178" i="3"/>
  <c r="BB178" i="3" s="1"/>
  <c r="AJ178" i="3"/>
  <c r="BA178" i="3" s="1"/>
  <c r="AI178" i="3"/>
  <c r="AZ178" i="3" s="1"/>
  <c r="AX177" i="3"/>
  <c r="BO177" i="3" s="1"/>
  <c r="AW177" i="3"/>
  <c r="BN177" i="3" s="1"/>
  <c r="AV177" i="3"/>
  <c r="BM177" i="3" s="1"/>
  <c r="AU177" i="3"/>
  <c r="BL177" i="3" s="1"/>
  <c r="AT177" i="3"/>
  <c r="BK177" i="3" s="1"/>
  <c r="AS177" i="3"/>
  <c r="BJ177" i="3" s="1"/>
  <c r="AR177" i="3"/>
  <c r="BI177" i="3" s="1"/>
  <c r="AQ177" i="3"/>
  <c r="BH177" i="3" s="1"/>
  <c r="AP177" i="3"/>
  <c r="BG177" i="3" s="1"/>
  <c r="AO177" i="3"/>
  <c r="BF177" i="3" s="1"/>
  <c r="AN177" i="3"/>
  <c r="BE177" i="3" s="1"/>
  <c r="AM177" i="3"/>
  <c r="BD177" i="3" s="1"/>
  <c r="AL177" i="3"/>
  <c r="BC177" i="3" s="1"/>
  <c r="AK177" i="3"/>
  <c r="BB177" i="3" s="1"/>
  <c r="AJ177" i="3"/>
  <c r="BA177" i="3" s="1"/>
  <c r="AI177" i="3"/>
  <c r="AZ177" i="3" s="1"/>
  <c r="AX176" i="3"/>
  <c r="BO176" i="3" s="1"/>
  <c r="AW176" i="3"/>
  <c r="BN176" i="3" s="1"/>
  <c r="AV176" i="3"/>
  <c r="BM176" i="3" s="1"/>
  <c r="AU176" i="3"/>
  <c r="BL176" i="3" s="1"/>
  <c r="AT176" i="3"/>
  <c r="BK176" i="3" s="1"/>
  <c r="AS176" i="3"/>
  <c r="BJ176" i="3" s="1"/>
  <c r="AR176" i="3"/>
  <c r="BI176" i="3" s="1"/>
  <c r="AQ176" i="3"/>
  <c r="BH176" i="3" s="1"/>
  <c r="AP176" i="3"/>
  <c r="BG176" i="3" s="1"/>
  <c r="AO176" i="3"/>
  <c r="BF176" i="3" s="1"/>
  <c r="AN176" i="3"/>
  <c r="BE176" i="3" s="1"/>
  <c r="AM176" i="3"/>
  <c r="BD176" i="3" s="1"/>
  <c r="AL176" i="3"/>
  <c r="BC176" i="3" s="1"/>
  <c r="AK176" i="3"/>
  <c r="BB176" i="3" s="1"/>
  <c r="AJ176" i="3"/>
  <c r="BA176" i="3" s="1"/>
  <c r="AI176" i="3"/>
  <c r="AZ176" i="3" s="1"/>
  <c r="AX175" i="3"/>
  <c r="BO175" i="3" s="1"/>
  <c r="AW175" i="3"/>
  <c r="BN175" i="3" s="1"/>
  <c r="AV175" i="3"/>
  <c r="BM175" i="3" s="1"/>
  <c r="AU175" i="3"/>
  <c r="BL175" i="3" s="1"/>
  <c r="AT175" i="3"/>
  <c r="BK175" i="3" s="1"/>
  <c r="AS175" i="3"/>
  <c r="BJ175" i="3" s="1"/>
  <c r="AR175" i="3"/>
  <c r="BI175" i="3" s="1"/>
  <c r="AQ175" i="3"/>
  <c r="BH175" i="3" s="1"/>
  <c r="AP175" i="3"/>
  <c r="BG175" i="3" s="1"/>
  <c r="AO175" i="3"/>
  <c r="BF175" i="3" s="1"/>
  <c r="AN175" i="3"/>
  <c r="BE175" i="3" s="1"/>
  <c r="AM175" i="3"/>
  <c r="BD175" i="3" s="1"/>
  <c r="AL175" i="3"/>
  <c r="BC175" i="3" s="1"/>
  <c r="AK175" i="3"/>
  <c r="BB175" i="3" s="1"/>
  <c r="AJ175" i="3"/>
  <c r="BA175" i="3" s="1"/>
  <c r="AI175" i="3"/>
  <c r="AZ175" i="3" s="1"/>
  <c r="AX174" i="3"/>
  <c r="BO174" i="3" s="1"/>
  <c r="AW174" i="3"/>
  <c r="BN174" i="3" s="1"/>
  <c r="AV174" i="3"/>
  <c r="BM174" i="3" s="1"/>
  <c r="AU174" i="3"/>
  <c r="BL174" i="3" s="1"/>
  <c r="AT174" i="3"/>
  <c r="BK174" i="3" s="1"/>
  <c r="AS174" i="3"/>
  <c r="BJ174" i="3" s="1"/>
  <c r="AR174" i="3"/>
  <c r="BI174" i="3" s="1"/>
  <c r="AQ174" i="3"/>
  <c r="BH174" i="3" s="1"/>
  <c r="AP174" i="3"/>
  <c r="BG174" i="3" s="1"/>
  <c r="AO174" i="3"/>
  <c r="BF174" i="3" s="1"/>
  <c r="AN174" i="3"/>
  <c r="BE174" i="3" s="1"/>
  <c r="AM174" i="3"/>
  <c r="BD174" i="3" s="1"/>
  <c r="AL174" i="3"/>
  <c r="BC174" i="3" s="1"/>
  <c r="AK174" i="3"/>
  <c r="BB174" i="3" s="1"/>
  <c r="AJ174" i="3"/>
  <c r="BA174" i="3" s="1"/>
  <c r="AI174" i="3"/>
  <c r="AZ174" i="3" s="1"/>
  <c r="AX173" i="3"/>
  <c r="BO173" i="3" s="1"/>
  <c r="AW173" i="3"/>
  <c r="BN173" i="3" s="1"/>
  <c r="AV173" i="3"/>
  <c r="BM173" i="3" s="1"/>
  <c r="AU173" i="3"/>
  <c r="BL173" i="3" s="1"/>
  <c r="AT173" i="3"/>
  <c r="BK173" i="3" s="1"/>
  <c r="AS173" i="3"/>
  <c r="BJ173" i="3" s="1"/>
  <c r="AR173" i="3"/>
  <c r="BI173" i="3" s="1"/>
  <c r="AQ173" i="3"/>
  <c r="BH173" i="3" s="1"/>
  <c r="AP173" i="3"/>
  <c r="BG173" i="3" s="1"/>
  <c r="AO173" i="3"/>
  <c r="BF173" i="3" s="1"/>
  <c r="AN173" i="3"/>
  <c r="BE173" i="3" s="1"/>
  <c r="AM173" i="3"/>
  <c r="BD173" i="3" s="1"/>
  <c r="AL173" i="3"/>
  <c r="BC173" i="3" s="1"/>
  <c r="AK173" i="3"/>
  <c r="BB173" i="3" s="1"/>
  <c r="AJ173" i="3"/>
  <c r="BA173" i="3" s="1"/>
  <c r="AI173" i="3"/>
  <c r="AZ173" i="3" s="1"/>
  <c r="AX172" i="3"/>
  <c r="BO172" i="3" s="1"/>
  <c r="AW172" i="3"/>
  <c r="BN172" i="3" s="1"/>
  <c r="AV172" i="3"/>
  <c r="BM172" i="3" s="1"/>
  <c r="AU172" i="3"/>
  <c r="BL172" i="3" s="1"/>
  <c r="AT172" i="3"/>
  <c r="BK172" i="3" s="1"/>
  <c r="AS172" i="3"/>
  <c r="BJ172" i="3" s="1"/>
  <c r="AR172" i="3"/>
  <c r="BI172" i="3" s="1"/>
  <c r="AQ172" i="3"/>
  <c r="BH172" i="3" s="1"/>
  <c r="AP172" i="3"/>
  <c r="BG172" i="3" s="1"/>
  <c r="AO172" i="3"/>
  <c r="BF172" i="3" s="1"/>
  <c r="AN172" i="3"/>
  <c r="BE172" i="3" s="1"/>
  <c r="AM172" i="3"/>
  <c r="BD172" i="3" s="1"/>
  <c r="AL172" i="3"/>
  <c r="BC172" i="3" s="1"/>
  <c r="AK172" i="3"/>
  <c r="BB172" i="3" s="1"/>
  <c r="AJ172" i="3"/>
  <c r="BA172" i="3" s="1"/>
  <c r="AI172" i="3"/>
  <c r="AZ172" i="3" s="1"/>
  <c r="AX171" i="3"/>
  <c r="BO171" i="3" s="1"/>
  <c r="AW171" i="3"/>
  <c r="BN171" i="3" s="1"/>
  <c r="AV171" i="3"/>
  <c r="BM171" i="3" s="1"/>
  <c r="AU171" i="3"/>
  <c r="BL171" i="3" s="1"/>
  <c r="AT171" i="3"/>
  <c r="BK171" i="3" s="1"/>
  <c r="AS171" i="3"/>
  <c r="BJ171" i="3" s="1"/>
  <c r="AR171" i="3"/>
  <c r="BI171" i="3" s="1"/>
  <c r="AQ171" i="3"/>
  <c r="BH171" i="3" s="1"/>
  <c r="AP171" i="3"/>
  <c r="BG171" i="3" s="1"/>
  <c r="AO171" i="3"/>
  <c r="BF171" i="3" s="1"/>
  <c r="AN171" i="3"/>
  <c r="BE171" i="3" s="1"/>
  <c r="AM171" i="3"/>
  <c r="BD171" i="3" s="1"/>
  <c r="AL171" i="3"/>
  <c r="BC171" i="3" s="1"/>
  <c r="AK171" i="3"/>
  <c r="BB171" i="3" s="1"/>
  <c r="AJ171" i="3"/>
  <c r="BA171" i="3" s="1"/>
  <c r="AI171" i="3"/>
  <c r="AZ171" i="3" s="1"/>
  <c r="AX170" i="3"/>
  <c r="BO170" i="3" s="1"/>
  <c r="AW170" i="3"/>
  <c r="BN170" i="3" s="1"/>
  <c r="AV170" i="3"/>
  <c r="BM170" i="3" s="1"/>
  <c r="AU170" i="3"/>
  <c r="BL170" i="3" s="1"/>
  <c r="AT170" i="3"/>
  <c r="BK170" i="3" s="1"/>
  <c r="AS170" i="3"/>
  <c r="BJ170" i="3" s="1"/>
  <c r="AR170" i="3"/>
  <c r="BI170" i="3" s="1"/>
  <c r="AQ170" i="3"/>
  <c r="BH170" i="3" s="1"/>
  <c r="AP170" i="3"/>
  <c r="BG170" i="3" s="1"/>
  <c r="AO170" i="3"/>
  <c r="BF170" i="3" s="1"/>
  <c r="AN170" i="3"/>
  <c r="BE170" i="3" s="1"/>
  <c r="AM170" i="3"/>
  <c r="BD170" i="3" s="1"/>
  <c r="AL170" i="3"/>
  <c r="BC170" i="3" s="1"/>
  <c r="AK170" i="3"/>
  <c r="BB170" i="3" s="1"/>
  <c r="AJ170" i="3"/>
  <c r="BA170" i="3" s="1"/>
  <c r="AI170" i="3"/>
  <c r="AZ170" i="3" s="1"/>
  <c r="AX169" i="3"/>
  <c r="BO169" i="3" s="1"/>
  <c r="AW169" i="3"/>
  <c r="BN169" i="3" s="1"/>
  <c r="AV169" i="3"/>
  <c r="BM169" i="3" s="1"/>
  <c r="AU169" i="3"/>
  <c r="BL169" i="3" s="1"/>
  <c r="AT169" i="3"/>
  <c r="BK169" i="3" s="1"/>
  <c r="AS169" i="3"/>
  <c r="BJ169" i="3" s="1"/>
  <c r="AR169" i="3"/>
  <c r="BI169" i="3" s="1"/>
  <c r="AQ169" i="3"/>
  <c r="BH169" i="3" s="1"/>
  <c r="AP169" i="3"/>
  <c r="BG169" i="3" s="1"/>
  <c r="AO169" i="3"/>
  <c r="BF169" i="3" s="1"/>
  <c r="AN169" i="3"/>
  <c r="BE169" i="3" s="1"/>
  <c r="AM169" i="3"/>
  <c r="BD169" i="3" s="1"/>
  <c r="AL169" i="3"/>
  <c r="BC169" i="3" s="1"/>
  <c r="AK169" i="3"/>
  <c r="BB169" i="3" s="1"/>
  <c r="AJ169" i="3"/>
  <c r="BA169" i="3" s="1"/>
  <c r="AI169" i="3"/>
  <c r="AZ169" i="3" s="1"/>
  <c r="AX168" i="3"/>
  <c r="BO168" i="3" s="1"/>
  <c r="AW168" i="3"/>
  <c r="BN168" i="3" s="1"/>
  <c r="AV168" i="3"/>
  <c r="BM168" i="3" s="1"/>
  <c r="AU168" i="3"/>
  <c r="BL168" i="3" s="1"/>
  <c r="AT168" i="3"/>
  <c r="BK168" i="3" s="1"/>
  <c r="AS168" i="3"/>
  <c r="BJ168" i="3" s="1"/>
  <c r="AR168" i="3"/>
  <c r="BI168" i="3" s="1"/>
  <c r="AQ168" i="3"/>
  <c r="BH168" i="3" s="1"/>
  <c r="AP168" i="3"/>
  <c r="BG168" i="3" s="1"/>
  <c r="AO168" i="3"/>
  <c r="BF168" i="3" s="1"/>
  <c r="AN168" i="3"/>
  <c r="BE168" i="3" s="1"/>
  <c r="AM168" i="3"/>
  <c r="BD168" i="3" s="1"/>
  <c r="AL168" i="3"/>
  <c r="BC168" i="3" s="1"/>
  <c r="AK168" i="3"/>
  <c r="BB168" i="3" s="1"/>
  <c r="AJ168" i="3"/>
  <c r="BA168" i="3" s="1"/>
  <c r="AI168" i="3"/>
  <c r="AZ168" i="3" s="1"/>
  <c r="AX167" i="3"/>
  <c r="BO167" i="3" s="1"/>
  <c r="AW167" i="3"/>
  <c r="BN167" i="3" s="1"/>
  <c r="AV167" i="3"/>
  <c r="BM167" i="3" s="1"/>
  <c r="AU167" i="3"/>
  <c r="BL167" i="3" s="1"/>
  <c r="AT167" i="3"/>
  <c r="BK167" i="3" s="1"/>
  <c r="AS167" i="3"/>
  <c r="BJ167" i="3" s="1"/>
  <c r="AR167" i="3"/>
  <c r="BI167" i="3" s="1"/>
  <c r="AQ167" i="3"/>
  <c r="BH167" i="3" s="1"/>
  <c r="AP167" i="3"/>
  <c r="BG167" i="3" s="1"/>
  <c r="AO167" i="3"/>
  <c r="BF167" i="3" s="1"/>
  <c r="AN167" i="3"/>
  <c r="BE167" i="3" s="1"/>
  <c r="AM167" i="3"/>
  <c r="BD167" i="3" s="1"/>
  <c r="AL167" i="3"/>
  <c r="BC167" i="3" s="1"/>
  <c r="AK167" i="3"/>
  <c r="BB167" i="3" s="1"/>
  <c r="AJ167" i="3"/>
  <c r="BA167" i="3" s="1"/>
  <c r="AI167" i="3"/>
  <c r="AZ167" i="3" s="1"/>
  <c r="AX166" i="3"/>
  <c r="BO166" i="3" s="1"/>
  <c r="AW166" i="3"/>
  <c r="BN166" i="3" s="1"/>
  <c r="AV166" i="3"/>
  <c r="BM166" i="3" s="1"/>
  <c r="AU166" i="3"/>
  <c r="BL166" i="3" s="1"/>
  <c r="AT166" i="3"/>
  <c r="BK166" i="3" s="1"/>
  <c r="AS166" i="3"/>
  <c r="BJ166" i="3" s="1"/>
  <c r="AR166" i="3"/>
  <c r="BI166" i="3" s="1"/>
  <c r="AQ166" i="3"/>
  <c r="BH166" i="3" s="1"/>
  <c r="AP166" i="3"/>
  <c r="BG166" i="3" s="1"/>
  <c r="AO166" i="3"/>
  <c r="BF166" i="3" s="1"/>
  <c r="AN166" i="3"/>
  <c r="BE166" i="3" s="1"/>
  <c r="AM166" i="3"/>
  <c r="BD166" i="3" s="1"/>
  <c r="AL166" i="3"/>
  <c r="BC166" i="3" s="1"/>
  <c r="AK166" i="3"/>
  <c r="BB166" i="3" s="1"/>
  <c r="AJ166" i="3"/>
  <c r="BA166" i="3" s="1"/>
  <c r="AI166" i="3"/>
  <c r="AZ166" i="3" s="1"/>
  <c r="AX165" i="3"/>
  <c r="BO165" i="3" s="1"/>
  <c r="AW165" i="3"/>
  <c r="BN165" i="3" s="1"/>
  <c r="AV165" i="3"/>
  <c r="BM165" i="3" s="1"/>
  <c r="AU165" i="3"/>
  <c r="BL165" i="3" s="1"/>
  <c r="AT165" i="3"/>
  <c r="BK165" i="3" s="1"/>
  <c r="AS165" i="3"/>
  <c r="BJ165" i="3" s="1"/>
  <c r="AR165" i="3"/>
  <c r="BI165" i="3" s="1"/>
  <c r="AQ165" i="3"/>
  <c r="BH165" i="3" s="1"/>
  <c r="AP165" i="3"/>
  <c r="BG165" i="3" s="1"/>
  <c r="AO165" i="3"/>
  <c r="BF165" i="3" s="1"/>
  <c r="AN165" i="3"/>
  <c r="BE165" i="3" s="1"/>
  <c r="AM165" i="3"/>
  <c r="BD165" i="3" s="1"/>
  <c r="AL165" i="3"/>
  <c r="BC165" i="3" s="1"/>
  <c r="AK165" i="3"/>
  <c r="BB165" i="3" s="1"/>
  <c r="AJ165" i="3"/>
  <c r="BA165" i="3" s="1"/>
  <c r="AI165" i="3"/>
  <c r="AZ165" i="3" s="1"/>
  <c r="AX164" i="3"/>
  <c r="BO164" i="3" s="1"/>
  <c r="AW164" i="3"/>
  <c r="BN164" i="3" s="1"/>
  <c r="AV164" i="3"/>
  <c r="BM164" i="3" s="1"/>
  <c r="AU164" i="3"/>
  <c r="BL164" i="3" s="1"/>
  <c r="AT164" i="3"/>
  <c r="BK164" i="3" s="1"/>
  <c r="AS164" i="3"/>
  <c r="BJ164" i="3" s="1"/>
  <c r="AR164" i="3"/>
  <c r="BI164" i="3" s="1"/>
  <c r="AQ164" i="3"/>
  <c r="BH164" i="3" s="1"/>
  <c r="AP164" i="3"/>
  <c r="BG164" i="3" s="1"/>
  <c r="AO164" i="3"/>
  <c r="BF164" i="3" s="1"/>
  <c r="AN164" i="3"/>
  <c r="BE164" i="3" s="1"/>
  <c r="AM164" i="3"/>
  <c r="BD164" i="3" s="1"/>
  <c r="AL164" i="3"/>
  <c r="BC164" i="3" s="1"/>
  <c r="AK164" i="3"/>
  <c r="BB164" i="3" s="1"/>
  <c r="AJ164" i="3"/>
  <c r="BA164" i="3" s="1"/>
  <c r="AI164" i="3"/>
  <c r="AZ164" i="3" s="1"/>
  <c r="AX163" i="3"/>
  <c r="BO163" i="3" s="1"/>
  <c r="AW163" i="3"/>
  <c r="BN163" i="3" s="1"/>
  <c r="AV163" i="3"/>
  <c r="BM163" i="3" s="1"/>
  <c r="AU163" i="3"/>
  <c r="BL163" i="3" s="1"/>
  <c r="AT163" i="3"/>
  <c r="BK163" i="3" s="1"/>
  <c r="AS163" i="3"/>
  <c r="BJ163" i="3" s="1"/>
  <c r="AR163" i="3"/>
  <c r="BI163" i="3" s="1"/>
  <c r="AQ163" i="3"/>
  <c r="BH163" i="3" s="1"/>
  <c r="AP163" i="3"/>
  <c r="BG163" i="3" s="1"/>
  <c r="AO163" i="3"/>
  <c r="BF163" i="3" s="1"/>
  <c r="AN163" i="3"/>
  <c r="BE163" i="3" s="1"/>
  <c r="AM163" i="3"/>
  <c r="BD163" i="3" s="1"/>
  <c r="AL163" i="3"/>
  <c r="BC163" i="3" s="1"/>
  <c r="AK163" i="3"/>
  <c r="BB163" i="3" s="1"/>
  <c r="AJ163" i="3"/>
  <c r="BA163" i="3" s="1"/>
  <c r="AI163" i="3"/>
  <c r="AZ163" i="3" s="1"/>
  <c r="AX162" i="3"/>
  <c r="BO162" i="3" s="1"/>
  <c r="AW162" i="3"/>
  <c r="BN162" i="3" s="1"/>
  <c r="AV162" i="3"/>
  <c r="BM162" i="3" s="1"/>
  <c r="AU162" i="3"/>
  <c r="BL162" i="3" s="1"/>
  <c r="AT162" i="3"/>
  <c r="BK162" i="3" s="1"/>
  <c r="AS162" i="3"/>
  <c r="BJ162" i="3" s="1"/>
  <c r="AR162" i="3"/>
  <c r="BI162" i="3" s="1"/>
  <c r="AQ162" i="3"/>
  <c r="BH162" i="3" s="1"/>
  <c r="AP162" i="3"/>
  <c r="BG162" i="3" s="1"/>
  <c r="AO162" i="3"/>
  <c r="BF162" i="3" s="1"/>
  <c r="AN162" i="3"/>
  <c r="BE162" i="3" s="1"/>
  <c r="AM162" i="3"/>
  <c r="BD162" i="3" s="1"/>
  <c r="AL162" i="3"/>
  <c r="BC162" i="3" s="1"/>
  <c r="AK162" i="3"/>
  <c r="BB162" i="3" s="1"/>
  <c r="AJ162" i="3"/>
  <c r="BA162" i="3" s="1"/>
  <c r="AI162" i="3"/>
  <c r="AZ162" i="3" s="1"/>
  <c r="AX161" i="3"/>
  <c r="BO161" i="3" s="1"/>
  <c r="AW161" i="3"/>
  <c r="BN161" i="3" s="1"/>
  <c r="AV161" i="3"/>
  <c r="BM161" i="3" s="1"/>
  <c r="AU161" i="3"/>
  <c r="BL161" i="3" s="1"/>
  <c r="AT161" i="3"/>
  <c r="BK161" i="3" s="1"/>
  <c r="AS161" i="3"/>
  <c r="BJ161" i="3" s="1"/>
  <c r="AR161" i="3"/>
  <c r="BI161" i="3" s="1"/>
  <c r="AQ161" i="3"/>
  <c r="BH161" i="3" s="1"/>
  <c r="AP161" i="3"/>
  <c r="BG161" i="3" s="1"/>
  <c r="AO161" i="3"/>
  <c r="BF161" i="3" s="1"/>
  <c r="AN161" i="3"/>
  <c r="BE161" i="3" s="1"/>
  <c r="AM161" i="3"/>
  <c r="BD161" i="3" s="1"/>
  <c r="AL161" i="3"/>
  <c r="BC161" i="3" s="1"/>
  <c r="AK161" i="3"/>
  <c r="BB161" i="3" s="1"/>
  <c r="AJ161" i="3"/>
  <c r="BA161" i="3" s="1"/>
  <c r="AI161" i="3"/>
  <c r="AZ161" i="3" s="1"/>
  <c r="AX160" i="3"/>
  <c r="BO160" i="3" s="1"/>
  <c r="AW160" i="3"/>
  <c r="BN160" i="3" s="1"/>
  <c r="AV160" i="3"/>
  <c r="BM160" i="3" s="1"/>
  <c r="AU160" i="3"/>
  <c r="BL160" i="3" s="1"/>
  <c r="AT160" i="3"/>
  <c r="BK160" i="3" s="1"/>
  <c r="AS160" i="3"/>
  <c r="BJ160" i="3" s="1"/>
  <c r="AR160" i="3"/>
  <c r="BI160" i="3" s="1"/>
  <c r="AQ160" i="3"/>
  <c r="BH160" i="3" s="1"/>
  <c r="AP160" i="3"/>
  <c r="BG160" i="3" s="1"/>
  <c r="AO160" i="3"/>
  <c r="BF160" i="3" s="1"/>
  <c r="AN160" i="3"/>
  <c r="BE160" i="3" s="1"/>
  <c r="AM160" i="3"/>
  <c r="BD160" i="3" s="1"/>
  <c r="AL160" i="3"/>
  <c r="BC160" i="3" s="1"/>
  <c r="AK160" i="3"/>
  <c r="BB160" i="3" s="1"/>
  <c r="AJ160" i="3"/>
  <c r="BA160" i="3" s="1"/>
  <c r="AI160" i="3"/>
  <c r="AZ160" i="3" s="1"/>
  <c r="AX159" i="3"/>
  <c r="BO159" i="3" s="1"/>
  <c r="AW159" i="3"/>
  <c r="BN159" i="3" s="1"/>
  <c r="AV159" i="3"/>
  <c r="BM159" i="3" s="1"/>
  <c r="AU159" i="3"/>
  <c r="BL159" i="3" s="1"/>
  <c r="AT159" i="3"/>
  <c r="BK159" i="3" s="1"/>
  <c r="AS159" i="3"/>
  <c r="BJ159" i="3" s="1"/>
  <c r="AR159" i="3"/>
  <c r="BI159" i="3" s="1"/>
  <c r="AQ159" i="3"/>
  <c r="BH159" i="3" s="1"/>
  <c r="AP159" i="3"/>
  <c r="BG159" i="3" s="1"/>
  <c r="AO159" i="3"/>
  <c r="BF159" i="3" s="1"/>
  <c r="AN159" i="3"/>
  <c r="BE159" i="3" s="1"/>
  <c r="AM159" i="3"/>
  <c r="BD159" i="3" s="1"/>
  <c r="AL159" i="3"/>
  <c r="BC159" i="3" s="1"/>
  <c r="AK159" i="3"/>
  <c r="BB159" i="3" s="1"/>
  <c r="AJ159" i="3"/>
  <c r="BA159" i="3" s="1"/>
  <c r="AI159" i="3"/>
  <c r="AZ159" i="3" s="1"/>
  <c r="AX158" i="3"/>
  <c r="BO158" i="3" s="1"/>
  <c r="AW158" i="3"/>
  <c r="BN158" i="3" s="1"/>
  <c r="AV158" i="3"/>
  <c r="BM158" i="3" s="1"/>
  <c r="AU158" i="3"/>
  <c r="BL158" i="3" s="1"/>
  <c r="AT158" i="3"/>
  <c r="BK158" i="3" s="1"/>
  <c r="AS158" i="3"/>
  <c r="BJ158" i="3" s="1"/>
  <c r="AR158" i="3"/>
  <c r="BI158" i="3" s="1"/>
  <c r="AQ158" i="3"/>
  <c r="BH158" i="3" s="1"/>
  <c r="AP158" i="3"/>
  <c r="BG158" i="3" s="1"/>
  <c r="AO158" i="3"/>
  <c r="BF158" i="3" s="1"/>
  <c r="AN158" i="3"/>
  <c r="BE158" i="3" s="1"/>
  <c r="AM158" i="3"/>
  <c r="BD158" i="3" s="1"/>
  <c r="AL158" i="3"/>
  <c r="BC158" i="3" s="1"/>
  <c r="AK158" i="3"/>
  <c r="BB158" i="3" s="1"/>
  <c r="AJ158" i="3"/>
  <c r="BA158" i="3" s="1"/>
  <c r="AI158" i="3"/>
  <c r="AZ158" i="3" s="1"/>
  <c r="AX157" i="3"/>
  <c r="BO157" i="3" s="1"/>
  <c r="AW157" i="3"/>
  <c r="BN157" i="3" s="1"/>
  <c r="AV157" i="3"/>
  <c r="BM157" i="3" s="1"/>
  <c r="AU157" i="3"/>
  <c r="BL157" i="3" s="1"/>
  <c r="AT157" i="3"/>
  <c r="BK157" i="3" s="1"/>
  <c r="AS157" i="3"/>
  <c r="BJ157" i="3" s="1"/>
  <c r="AR157" i="3"/>
  <c r="BI157" i="3" s="1"/>
  <c r="AQ157" i="3"/>
  <c r="BH157" i="3" s="1"/>
  <c r="AP157" i="3"/>
  <c r="BG157" i="3" s="1"/>
  <c r="AO157" i="3"/>
  <c r="BF157" i="3" s="1"/>
  <c r="AN157" i="3"/>
  <c r="BE157" i="3" s="1"/>
  <c r="AM157" i="3"/>
  <c r="BD157" i="3" s="1"/>
  <c r="AL157" i="3"/>
  <c r="BC157" i="3" s="1"/>
  <c r="AK157" i="3"/>
  <c r="BB157" i="3" s="1"/>
  <c r="AJ157" i="3"/>
  <c r="BA157" i="3" s="1"/>
  <c r="AI157" i="3"/>
  <c r="AZ157" i="3" s="1"/>
  <c r="AX156" i="3"/>
  <c r="BO156" i="3" s="1"/>
  <c r="AW156" i="3"/>
  <c r="BN156" i="3" s="1"/>
  <c r="AV156" i="3"/>
  <c r="BM156" i="3" s="1"/>
  <c r="AU156" i="3"/>
  <c r="BL156" i="3" s="1"/>
  <c r="AT156" i="3"/>
  <c r="BK156" i="3" s="1"/>
  <c r="AS156" i="3"/>
  <c r="BJ156" i="3" s="1"/>
  <c r="AR156" i="3"/>
  <c r="BI156" i="3" s="1"/>
  <c r="AQ156" i="3"/>
  <c r="BH156" i="3" s="1"/>
  <c r="AP156" i="3"/>
  <c r="BG156" i="3" s="1"/>
  <c r="AO156" i="3"/>
  <c r="BF156" i="3" s="1"/>
  <c r="AN156" i="3"/>
  <c r="BE156" i="3" s="1"/>
  <c r="AM156" i="3"/>
  <c r="BD156" i="3" s="1"/>
  <c r="AL156" i="3"/>
  <c r="BC156" i="3" s="1"/>
  <c r="AK156" i="3"/>
  <c r="BB156" i="3" s="1"/>
  <c r="AJ156" i="3"/>
  <c r="BA156" i="3" s="1"/>
  <c r="AI156" i="3"/>
  <c r="AZ156" i="3" s="1"/>
  <c r="AX155" i="3"/>
  <c r="BO155" i="3" s="1"/>
  <c r="AW155" i="3"/>
  <c r="BN155" i="3" s="1"/>
  <c r="AV155" i="3"/>
  <c r="BM155" i="3" s="1"/>
  <c r="AU155" i="3"/>
  <c r="BL155" i="3" s="1"/>
  <c r="AT155" i="3"/>
  <c r="BK155" i="3" s="1"/>
  <c r="AS155" i="3"/>
  <c r="BJ155" i="3" s="1"/>
  <c r="AR155" i="3"/>
  <c r="BI155" i="3" s="1"/>
  <c r="AQ155" i="3"/>
  <c r="BH155" i="3" s="1"/>
  <c r="AP155" i="3"/>
  <c r="BG155" i="3" s="1"/>
  <c r="AO155" i="3"/>
  <c r="BF155" i="3" s="1"/>
  <c r="AN155" i="3"/>
  <c r="BE155" i="3" s="1"/>
  <c r="AM155" i="3"/>
  <c r="BD155" i="3" s="1"/>
  <c r="AL155" i="3"/>
  <c r="BC155" i="3" s="1"/>
  <c r="AK155" i="3"/>
  <c r="BB155" i="3" s="1"/>
  <c r="AJ155" i="3"/>
  <c r="BA155" i="3" s="1"/>
  <c r="AI155" i="3"/>
  <c r="AZ155" i="3" s="1"/>
  <c r="AX154" i="3"/>
  <c r="BO154" i="3" s="1"/>
  <c r="AW154" i="3"/>
  <c r="BN154" i="3" s="1"/>
  <c r="AV154" i="3"/>
  <c r="BM154" i="3" s="1"/>
  <c r="AU154" i="3"/>
  <c r="BL154" i="3" s="1"/>
  <c r="AT154" i="3"/>
  <c r="BK154" i="3" s="1"/>
  <c r="AS154" i="3"/>
  <c r="BJ154" i="3" s="1"/>
  <c r="AR154" i="3"/>
  <c r="BI154" i="3" s="1"/>
  <c r="AQ154" i="3"/>
  <c r="BH154" i="3" s="1"/>
  <c r="AP154" i="3"/>
  <c r="BG154" i="3" s="1"/>
  <c r="AO154" i="3"/>
  <c r="BF154" i="3" s="1"/>
  <c r="AN154" i="3"/>
  <c r="BE154" i="3" s="1"/>
  <c r="AM154" i="3"/>
  <c r="BD154" i="3" s="1"/>
  <c r="AL154" i="3"/>
  <c r="BC154" i="3" s="1"/>
  <c r="AK154" i="3"/>
  <c r="BB154" i="3" s="1"/>
  <c r="AJ154" i="3"/>
  <c r="BA154" i="3" s="1"/>
  <c r="AI154" i="3"/>
  <c r="AZ154" i="3" s="1"/>
  <c r="AX153" i="3"/>
  <c r="BO153" i="3" s="1"/>
  <c r="AW153" i="3"/>
  <c r="BN153" i="3" s="1"/>
  <c r="AV153" i="3"/>
  <c r="BM153" i="3" s="1"/>
  <c r="AU153" i="3"/>
  <c r="BL153" i="3" s="1"/>
  <c r="AT153" i="3"/>
  <c r="BK153" i="3" s="1"/>
  <c r="AS153" i="3"/>
  <c r="BJ153" i="3" s="1"/>
  <c r="AR153" i="3"/>
  <c r="BI153" i="3" s="1"/>
  <c r="AQ153" i="3"/>
  <c r="BH153" i="3" s="1"/>
  <c r="AP153" i="3"/>
  <c r="BG153" i="3" s="1"/>
  <c r="AO153" i="3"/>
  <c r="BF153" i="3" s="1"/>
  <c r="AN153" i="3"/>
  <c r="BE153" i="3" s="1"/>
  <c r="AM153" i="3"/>
  <c r="BD153" i="3" s="1"/>
  <c r="AL153" i="3"/>
  <c r="BC153" i="3" s="1"/>
  <c r="AK153" i="3"/>
  <c r="BB153" i="3" s="1"/>
  <c r="AJ153" i="3"/>
  <c r="BA153" i="3" s="1"/>
  <c r="AI153" i="3"/>
  <c r="AZ153" i="3" s="1"/>
  <c r="AX152" i="3"/>
  <c r="BO152" i="3" s="1"/>
  <c r="AW152" i="3"/>
  <c r="BN152" i="3" s="1"/>
  <c r="AV152" i="3"/>
  <c r="BM152" i="3" s="1"/>
  <c r="AU152" i="3"/>
  <c r="BL152" i="3" s="1"/>
  <c r="AT152" i="3"/>
  <c r="BK152" i="3" s="1"/>
  <c r="AS152" i="3"/>
  <c r="BJ152" i="3" s="1"/>
  <c r="AR152" i="3"/>
  <c r="BI152" i="3" s="1"/>
  <c r="AQ152" i="3"/>
  <c r="BH152" i="3" s="1"/>
  <c r="AP152" i="3"/>
  <c r="BG152" i="3" s="1"/>
  <c r="AO152" i="3"/>
  <c r="BF152" i="3" s="1"/>
  <c r="AN152" i="3"/>
  <c r="BE152" i="3" s="1"/>
  <c r="AM152" i="3"/>
  <c r="BD152" i="3" s="1"/>
  <c r="AL152" i="3"/>
  <c r="BC152" i="3" s="1"/>
  <c r="AK152" i="3"/>
  <c r="BB152" i="3" s="1"/>
  <c r="AJ152" i="3"/>
  <c r="BA152" i="3" s="1"/>
  <c r="AI152" i="3"/>
  <c r="AZ152" i="3" s="1"/>
  <c r="AX151" i="3"/>
  <c r="BO151" i="3" s="1"/>
  <c r="AW151" i="3"/>
  <c r="BN151" i="3" s="1"/>
  <c r="AV151" i="3"/>
  <c r="BM151" i="3" s="1"/>
  <c r="AU151" i="3"/>
  <c r="BL151" i="3" s="1"/>
  <c r="AT151" i="3"/>
  <c r="BK151" i="3" s="1"/>
  <c r="AS151" i="3"/>
  <c r="BJ151" i="3" s="1"/>
  <c r="AR151" i="3"/>
  <c r="BI151" i="3" s="1"/>
  <c r="AQ151" i="3"/>
  <c r="BH151" i="3" s="1"/>
  <c r="AP151" i="3"/>
  <c r="BG151" i="3" s="1"/>
  <c r="AO151" i="3"/>
  <c r="BF151" i="3" s="1"/>
  <c r="AN151" i="3"/>
  <c r="BE151" i="3" s="1"/>
  <c r="AM151" i="3"/>
  <c r="BD151" i="3" s="1"/>
  <c r="AL151" i="3"/>
  <c r="BC151" i="3" s="1"/>
  <c r="AK151" i="3"/>
  <c r="BB151" i="3" s="1"/>
  <c r="AJ151" i="3"/>
  <c r="BA151" i="3" s="1"/>
  <c r="AI151" i="3"/>
  <c r="AZ151" i="3" s="1"/>
  <c r="AX150" i="3"/>
  <c r="BO150" i="3" s="1"/>
  <c r="AW150" i="3"/>
  <c r="BN150" i="3" s="1"/>
  <c r="AV150" i="3"/>
  <c r="BM150" i="3" s="1"/>
  <c r="AU150" i="3"/>
  <c r="BL150" i="3" s="1"/>
  <c r="AT150" i="3"/>
  <c r="BK150" i="3" s="1"/>
  <c r="AS150" i="3"/>
  <c r="BJ150" i="3" s="1"/>
  <c r="AR150" i="3"/>
  <c r="BI150" i="3" s="1"/>
  <c r="AQ150" i="3"/>
  <c r="BH150" i="3" s="1"/>
  <c r="AP150" i="3"/>
  <c r="BG150" i="3" s="1"/>
  <c r="AO150" i="3"/>
  <c r="BF150" i="3" s="1"/>
  <c r="AN150" i="3"/>
  <c r="BE150" i="3" s="1"/>
  <c r="AM150" i="3"/>
  <c r="BD150" i="3" s="1"/>
  <c r="AL150" i="3"/>
  <c r="BC150" i="3" s="1"/>
  <c r="AK150" i="3"/>
  <c r="BB150" i="3" s="1"/>
  <c r="AJ150" i="3"/>
  <c r="BA150" i="3" s="1"/>
  <c r="AI150" i="3"/>
  <c r="AZ150" i="3" s="1"/>
  <c r="AX149" i="3"/>
  <c r="BO149" i="3" s="1"/>
  <c r="AW149" i="3"/>
  <c r="BN149" i="3" s="1"/>
  <c r="AV149" i="3"/>
  <c r="BM149" i="3" s="1"/>
  <c r="AU149" i="3"/>
  <c r="BL149" i="3" s="1"/>
  <c r="AT149" i="3"/>
  <c r="BK149" i="3" s="1"/>
  <c r="AS149" i="3"/>
  <c r="BJ149" i="3" s="1"/>
  <c r="AR149" i="3"/>
  <c r="BI149" i="3" s="1"/>
  <c r="AQ149" i="3"/>
  <c r="BH149" i="3" s="1"/>
  <c r="AP149" i="3"/>
  <c r="BG149" i="3" s="1"/>
  <c r="AO149" i="3"/>
  <c r="BF149" i="3" s="1"/>
  <c r="AN149" i="3"/>
  <c r="BE149" i="3" s="1"/>
  <c r="AM149" i="3"/>
  <c r="BD149" i="3" s="1"/>
  <c r="AL149" i="3"/>
  <c r="BC149" i="3" s="1"/>
  <c r="AK149" i="3"/>
  <c r="BB149" i="3" s="1"/>
  <c r="AJ149" i="3"/>
  <c r="BA149" i="3" s="1"/>
  <c r="AI149" i="3"/>
  <c r="AZ149" i="3" s="1"/>
  <c r="AX148" i="3"/>
  <c r="BO148" i="3" s="1"/>
  <c r="AW148" i="3"/>
  <c r="BN148" i="3" s="1"/>
  <c r="AV148" i="3"/>
  <c r="BM148" i="3" s="1"/>
  <c r="AU148" i="3"/>
  <c r="BL148" i="3" s="1"/>
  <c r="AT148" i="3"/>
  <c r="BK148" i="3" s="1"/>
  <c r="AS148" i="3"/>
  <c r="BJ148" i="3" s="1"/>
  <c r="AR148" i="3"/>
  <c r="BI148" i="3" s="1"/>
  <c r="AQ148" i="3"/>
  <c r="BH148" i="3" s="1"/>
  <c r="AP148" i="3"/>
  <c r="BG148" i="3" s="1"/>
  <c r="AO148" i="3"/>
  <c r="BF148" i="3" s="1"/>
  <c r="AN148" i="3"/>
  <c r="BE148" i="3" s="1"/>
  <c r="AM148" i="3"/>
  <c r="BD148" i="3" s="1"/>
  <c r="AL148" i="3"/>
  <c r="BC148" i="3" s="1"/>
  <c r="AK148" i="3"/>
  <c r="BB148" i="3" s="1"/>
  <c r="AJ148" i="3"/>
  <c r="BA148" i="3" s="1"/>
  <c r="AI148" i="3"/>
  <c r="AZ148" i="3" s="1"/>
  <c r="AX147" i="3"/>
  <c r="BO147" i="3" s="1"/>
  <c r="AW147" i="3"/>
  <c r="BN147" i="3" s="1"/>
  <c r="AV147" i="3"/>
  <c r="BM147" i="3" s="1"/>
  <c r="AU147" i="3"/>
  <c r="BL147" i="3" s="1"/>
  <c r="AT147" i="3"/>
  <c r="BK147" i="3" s="1"/>
  <c r="AS147" i="3"/>
  <c r="BJ147" i="3" s="1"/>
  <c r="AR147" i="3"/>
  <c r="BI147" i="3" s="1"/>
  <c r="AQ147" i="3"/>
  <c r="BH147" i="3" s="1"/>
  <c r="AP147" i="3"/>
  <c r="BG147" i="3" s="1"/>
  <c r="AO147" i="3"/>
  <c r="BF147" i="3" s="1"/>
  <c r="AN147" i="3"/>
  <c r="BE147" i="3" s="1"/>
  <c r="AM147" i="3"/>
  <c r="BD147" i="3" s="1"/>
  <c r="AL147" i="3"/>
  <c r="BC147" i="3" s="1"/>
  <c r="AK147" i="3"/>
  <c r="BB147" i="3" s="1"/>
  <c r="AJ147" i="3"/>
  <c r="BA147" i="3" s="1"/>
  <c r="AI147" i="3"/>
  <c r="AZ147" i="3" s="1"/>
  <c r="AX146" i="3"/>
  <c r="BO146" i="3" s="1"/>
  <c r="AW146" i="3"/>
  <c r="BN146" i="3" s="1"/>
  <c r="AV146" i="3"/>
  <c r="BM146" i="3" s="1"/>
  <c r="AU146" i="3"/>
  <c r="BL146" i="3" s="1"/>
  <c r="AT146" i="3"/>
  <c r="BK146" i="3" s="1"/>
  <c r="AS146" i="3"/>
  <c r="BJ146" i="3" s="1"/>
  <c r="AR146" i="3"/>
  <c r="BI146" i="3" s="1"/>
  <c r="AQ146" i="3"/>
  <c r="BH146" i="3" s="1"/>
  <c r="AP146" i="3"/>
  <c r="BG146" i="3" s="1"/>
  <c r="AO146" i="3"/>
  <c r="BF146" i="3" s="1"/>
  <c r="AN146" i="3"/>
  <c r="BE146" i="3" s="1"/>
  <c r="AM146" i="3"/>
  <c r="BD146" i="3" s="1"/>
  <c r="AL146" i="3"/>
  <c r="BC146" i="3" s="1"/>
  <c r="AK146" i="3"/>
  <c r="BB146" i="3" s="1"/>
  <c r="AJ146" i="3"/>
  <c r="BA146" i="3" s="1"/>
  <c r="AI146" i="3"/>
  <c r="AZ146" i="3" s="1"/>
  <c r="AX145" i="3"/>
  <c r="BO145" i="3" s="1"/>
  <c r="AW145" i="3"/>
  <c r="BN145" i="3" s="1"/>
  <c r="AV145" i="3"/>
  <c r="BM145" i="3" s="1"/>
  <c r="AU145" i="3"/>
  <c r="BL145" i="3" s="1"/>
  <c r="AT145" i="3"/>
  <c r="BK145" i="3" s="1"/>
  <c r="AS145" i="3"/>
  <c r="BJ145" i="3" s="1"/>
  <c r="AR145" i="3"/>
  <c r="BI145" i="3" s="1"/>
  <c r="AQ145" i="3"/>
  <c r="BH145" i="3" s="1"/>
  <c r="AP145" i="3"/>
  <c r="BG145" i="3" s="1"/>
  <c r="AO145" i="3"/>
  <c r="BF145" i="3" s="1"/>
  <c r="AN145" i="3"/>
  <c r="BE145" i="3" s="1"/>
  <c r="AM145" i="3"/>
  <c r="BD145" i="3" s="1"/>
  <c r="AL145" i="3"/>
  <c r="BC145" i="3" s="1"/>
  <c r="AK145" i="3"/>
  <c r="BB145" i="3" s="1"/>
  <c r="AJ145" i="3"/>
  <c r="BA145" i="3" s="1"/>
  <c r="AI145" i="3"/>
  <c r="AZ145" i="3" s="1"/>
  <c r="AX144" i="3"/>
  <c r="BO144" i="3" s="1"/>
  <c r="AW144" i="3"/>
  <c r="BN144" i="3" s="1"/>
  <c r="AV144" i="3"/>
  <c r="BM144" i="3" s="1"/>
  <c r="AU144" i="3"/>
  <c r="BL144" i="3" s="1"/>
  <c r="AT144" i="3"/>
  <c r="BK144" i="3" s="1"/>
  <c r="AS144" i="3"/>
  <c r="BJ144" i="3" s="1"/>
  <c r="AR144" i="3"/>
  <c r="BI144" i="3" s="1"/>
  <c r="AQ144" i="3"/>
  <c r="BH144" i="3" s="1"/>
  <c r="AP144" i="3"/>
  <c r="BG144" i="3" s="1"/>
  <c r="AO144" i="3"/>
  <c r="BF144" i="3" s="1"/>
  <c r="AN144" i="3"/>
  <c r="BE144" i="3" s="1"/>
  <c r="AM144" i="3"/>
  <c r="BD144" i="3" s="1"/>
  <c r="AL144" i="3"/>
  <c r="BC144" i="3" s="1"/>
  <c r="AK144" i="3"/>
  <c r="BB144" i="3" s="1"/>
  <c r="AJ144" i="3"/>
  <c r="BA144" i="3" s="1"/>
  <c r="AI144" i="3"/>
  <c r="AZ144" i="3" s="1"/>
  <c r="AX143" i="3"/>
  <c r="BO143" i="3" s="1"/>
  <c r="AW143" i="3"/>
  <c r="BN143" i="3" s="1"/>
  <c r="AV143" i="3"/>
  <c r="BM143" i="3" s="1"/>
  <c r="AU143" i="3"/>
  <c r="BL143" i="3" s="1"/>
  <c r="AT143" i="3"/>
  <c r="BK143" i="3" s="1"/>
  <c r="AS143" i="3"/>
  <c r="BJ143" i="3" s="1"/>
  <c r="AR143" i="3"/>
  <c r="BI143" i="3" s="1"/>
  <c r="AQ143" i="3"/>
  <c r="BH143" i="3" s="1"/>
  <c r="AP143" i="3"/>
  <c r="BG143" i="3" s="1"/>
  <c r="AO143" i="3"/>
  <c r="BF143" i="3" s="1"/>
  <c r="AN143" i="3"/>
  <c r="BE143" i="3" s="1"/>
  <c r="AM143" i="3"/>
  <c r="BD143" i="3" s="1"/>
  <c r="AL143" i="3"/>
  <c r="BC143" i="3" s="1"/>
  <c r="AK143" i="3"/>
  <c r="BB143" i="3" s="1"/>
  <c r="AJ143" i="3"/>
  <c r="BA143" i="3" s="1"/>
  <c r="AI143" i="3"/>
  <c r="AZ143" i="3" s="1"/>
  <c r="AX142" i="3"/>
  <c r="BO142" i="3" s="1"/>
  <c r="AW142" i="3"/>
  <c r="BN142" i="3" s="1"/>
  <c r="AV142" i="3"/>
  <c r="BM142" i="3" s="1"/>
  <c r="AU142" i="3"/>
  <c r="BL142" i="3" s="1"/>
  <c r="AT142" i="3"/>
  <c r="BK142" i="3" s="1"/>
  <c r="AS142" i="3"/>
  <c r="BJ142" i="3" s="1"/>
  <c r="AR142" i="3"/>
  <c r="BI142" i="3" s="1"/>
  <c r="AQ142" i="3"/>
  <c r="BH142" i="3" s="1"/>
  <c r="AP142" i="3"/>
  <c r="BG142" i="3" s="1"/>
  <c r="AO142" i="3"/>
  <c r="BF142" i="3" s="1"/>
  <c r="AN142" i="3"/>
  <c r="BE142" i="3" s="1"/>
  <c r="AM142" i="3"/>
  <c r="BD142" i="3" s="1"/>
  <c r="AL142" i="3"/>
  <c r="BC142" i="3" s="1"/>
  <c r="AK142" i="3"/>
  <c r="BB142" i="3" s="1"/>
  <c r="AJ142" i="3"/>
  <c r="BA142" i="3" s="1"/>
  <c r="AI142" i="3"/>
  <c r="AZ142" i="3" s="1"/>
  <c r="AX141" i="3"/>
  <c r="BO141" i="3" s="1"/>
  <c r="AW141" i="3"/>
  <c r="BN141" i="3" s="1"/>
  <c r="AV141" i="3"/>
  <c r="BM141" i="3" s="1"/>
  <c r="AU141" i="3"/>
  <c r="BL141" i="3" s="1"/>
  <c r="AT141" i="3"/>
  <c r="BK141" i="3" s="1"/>
  <c r="AS141" i="3"/>
  <c r="BJ141" i="3" s="1"/>
  <c r="AR141" i="3"/>
  <c r="BI141" i="3" s="1"/>
  <c r="AQ141" i="3"/>
  <c r="BH141" i="3" s="1"/>
  <c r="AP141" i="3"/>
  <c r="BG141" i="3" s="1"/>
  <c r="AO141" i="3"/>
  <c r="BF141" i="3" s="1"/>
  <c r="AN141" i="3"/>
  <c r="BE141" i="3" s="1"/>
  <c r="AM141" i="3"/>
  <c r="BD141" i="3" s="1"/>
  <c r="AL141" i="3"/>
  <c r="BC141" i="3" s="1"/>
  <c r="AK141" i="3"/>
  <c r="BB141" i="3" s="1"/>
  <c r="AJ141" i="3"/>
  <c r="BA141" i="3" s="1"/>
  <c r="AI141" i="3"/>
  <c r="AZ141" i="3" s="1"/>
  <c r="AX140" i="3"/>
  <c r="BO140" i="3" s="1"/>
  <c r="AW140" i="3"/>
  <c r="BN140" i="3" s="1"/>
  <c r="AV140" i="3"/>
  <c r="BM140" i="3" s="1"/>
  <c r="AU140" i="3"/>
  <c r="BL140" i="3" s="1"/>
  <c r="AT140" i="3"/>
  <c r="BK140" i="3" s="1"/>
  <c r="AS140" i="3"/>
  <c r="BJ140" i="3" s="1"/>
  <c r="AR140" i="3"/>
  <c r="BI140" i="3" s="1"/>
  <c r="AQ140" i="3"/>
  <c r="BH140" i="3" s="1"/>
  <c r="AP140" i="3"/>
  <c r="BG140" i="3" s="1"/>
  <c r="AO140" i="3"/>
  <c r="BF140" i="3" s="1"/>
  <c r="AN140" i="3"/>
  <c r="BE140" i="3" s="1"/>
  <c r="AM140" i="3"/>
  <c r="BD140" i="3" s="1"/>
  <c r="AL140" i="3"/>
  <c r="BC140" i="3" s="1"/>
  <c r="AK140" i="3"/>
  <c r="BB140" i="3" s="1"/>
  <c r="AJ140" i="3"/>
  <c r="BA140" i="3" s="1"/>
  <c r="AI140" i="3"/>
  <c r="AZ140" i="3" s="1"/>
  <c r="AX139" i="3"/>
  <c r="BO139" i="3" s="1"/>
  <c r="AW139" i="3"/>
  <c r="BN139" i="3" s="1"/>
  <c r="AV139" i="3"/>
  <c r="BM139" i="3" s="1"/>
  <c r="AU139" i="3"/>
  <c r="BL139" i="3" s="1"/>
  <c r="AT139" i="3"/>
  <c r="BK139" i="3" s="1"/>
  <c r="AS139" i="3"/>
  <c r="BJ139" i="3" s="1"/>
  <c r="AR139" i="3"/>
  <c r="BI139" i="3" s="1"/>
  <c r="AQ139" i="3"/>
  <c r="BH139" i="3" s="1"/>
  <c r="AP139" i="3"/>
  <c r="BG139" i="3" s="1"/>
  <c r="AO139" i="3"/>
  <c r="BF139" i="3" s="1"/>
  <c r="AN139" i="3"/>
  <c r="BE139" i="3" s="1"/>
  <c r="AM139" i="3"/>
  <c r="BD139" i="3" s="1"/>
  <c r="AL139" i="3"/>
  <c r="BC139" i="3" s="1"/>
  <c r="AK139" i="3"/>
  <c r="BB139" i="3" s="1"/>
  <c r="AJ139" i="3"/>
  <c r="BA139" i="3" s="1"/>
  <c r="AI139" i="3"/>
  <c r="AZ139" i="3" s="1"/>
  <c r="AX138" i="3"/>
  <c r="BO138" i="3" s="1"/>
  <c r="AW138" i="3"/>
  <c r="BN138" i="3" s="1"/>
  <c r="AV138" i="3"/>
  <c r="BM138" i="3" s="1"/>
  <c r="AU138" i="3"/>
  <c r="BL138" i="3" s="1"/>
  <c r="AT138" i="3"/>
  <c r="BK138" i="3" s="1"/>
  <c r="AS138" i="3"/>
  <c r="BJ138" i="3" s="1"/>
  <c r="AR138" i="3"/>
  <c r="BI138" i="3" s="1"/>
  <c r="AQ138" i="3"/>
  <c r="BH138" i="3" s="1"/>
  <c r="AP138" i="3"/>
  <c r="BG138" i="3" s="1"/>
  <c r="AO138" i="3"/>
  <c r="BF138" i="3" s="1"/>
  <c r="AN138" i="3"/>
  <c r="BE138" i="3" s="1"/>
  <c r="AM138" i="3"/>
  <c r="BD138" i="3" s="1"/>
  <c r="AL138" i="3"/>
  <c r="BC138" i="3" s="1"/>
  <c r="AK138" i="3"/>
  <c r="BB138" i="3" s="1"/>
  <c r="AJ138" i="3"/>
  <c r="BA138" i="3" s="1"/>
  <c r="AI138" i="3"/>
  <c r="AZ138" i="3" s="1"/>
  <c r="AX137" i="3"/>
  <c r="BO137" i="3" s="1"/>
  <c r="AW137" i="3"/>
  <c r="BN137" i="3" s="1"/>
  <c r="AV137" i="3"/>
  <c r="BM137" i="3" s="1"/>
  <c r="AU137" i="3"/>
  <c r="BL137" i="3" s="1"/>
  <c r="AT137" i="3"/>
  <c r="BK137" i="3" s="1"/>
  <c r="AS137" i="3"/>
  <c r="BJ137" i="3" s="1"/>
  <c r="AR137" i="3"/>
  <c r="BI137" i="3" s="1"/>
  <c r="AQ137" i="3"/>
  <c r="BH137" i="3" s="1"/>
  <c r="AP137" i="3"/>
  <c r="BG137" i="3" s="1"/>
  <c r="AO137" i="3"/>
  <c r="BF137" i="3" s="1"/>
  <c r="AN137" i="3"/>
  <c r="BE137" i="3" s="1"/>
  <c r="AM137" i="3"/>
  <c r="BD137" i="3" s="1"/>
  <c r="AL137" i="3"/>
  <c r="BC137" i="3" s="1"/>
  <c r="AK137" i="3"/>
  <c r="BB137" i="3" s="1"/>
  <c r="AJ137" i="3"/>
  <c r="BA137" i="3" s="1"/>
  <c r="AI137" i="3"/>
  <c r="AZ137" i="3" s="1"/>
  <c r="AX136" i="3"/>
  <c r="BO136" i="3" s="1"/>
  <c r="AW136" i="3"/>
  <c r="BN136" i="3" s="1"/>
  <c r="AV136" i="3"/>
  <c r="BM136" i="3" s="1"/>
  <c r="AU136" i="3"/>
  <c r="BL136" i="3" s="1"/>
  <c r="AT136" i="3"/>
  <c r="BK136" i="3" s="1"/>
  <c r="AS136" i="3"/>
  <c r="BJ136" i="3" s="1"/>
  <c r="AR136" i="3"/>
  <c r="BI136" i="3" s="1"/>
  <c r="AQ136" i="3"/>
  <c r="BH136" i="3" s="1"/>
  <c r="AP136" i="3"/>
  <c r="BG136" i="3" s="1"/>
  <c r="AO136" i="3"/>
  <c r="BF136" i="3" s="1"/>
  <c r="AN136" i="3"/>
  <c r="BE136" i="3" s="1"/>
  <c r="AM136" i="3"/>
  <c r="BD136" i="3" s="1"/>
  <c r="AL136" i="3"/>
  <c r="BC136" i="3" s="1"/>
  <c r="AK136" i="3"/>
  <c r="BB136" i="3" s="1"/>
  <c r="AJ136" i="3"/>
  <c r="BA136" i="3" s="1"/>
  <c r="AI136" i="3"/>
  <c r="AZ136" i="3" s="1"/>
  <c r="AX135" i="3"/>
  <c r="BO135" i="3" s="1"/>
  <c r="AW135" i="3"/>
  <c r="BN135" i="3" s="1"/>
  <c r="AV135" i="3"/>
  <c r="BM135" i="3" s="1"/>
  <c r="AU135" i="3"/>
  <c r="BL135" i="3" s="1"/>
  <c r="AT135" i="3"/>
  <c r="BK135" i="3" s="1"/>
  <c r="AS135" i="3"/>
  <c r="BJ135" i="3" s="1"/>
  <c r="AR135" i="3"/>
  <c r="BI135" i="3" s="1"/>
  <c r="AQ135" i="3"/>
  <c r="BH135" i="3" s="1"/>
  <c r="AP135" i="3"/>
  <c r="BG135" i="3" s="1"/>
  <c r="AO135" i="3"/>
  <c r="BF135" i="3" s="1"/>
  <c r="AN135" i="3"/>
  <c r="BE135" i="3" s="1"/>
  <c r="AM135" i="3"/>
  <c r="BD135" i="3" s="1"/>
  <c r="AL135" i="3"/>
  <c r="BC135" i="3" s="1"/>
  <c r="AK135" i="3"/>
  <c r="BB135" i="3" s="1"/>
  <c r="AJ135" i="3"/>
  <c r="BA135" i="3" s="1"/>
  <c r="AI135" i="3"/>
  <c r="AZ135" i="3" s="1"/>
  <c r="AX134" i="3"/>
  <c r="BO134" i="3" s="1"/>
  <c r="AW134" i="3"/>
  <c r="BN134" i="3" s="1"/>
  <c r="AV134" i="3"/>
  <c r="BM134" i="3" s="1"/>
  <c r="AU134" i="3"/>
  <c r="BL134" i="3" s="1"/>
  <c r="AT134" i="3"/>
  <c r="BK134" i="3" s="1"/>
  <c r="AS134" i="3"/>
  <c r="BJ134" i="3" s="1"/>
  <c r="AR134" i="3"/>
  <c r="BI134" i="3" s="1"/>
  <c r="AQ134" i="3"/>
  <c r="BH134" i="3" s="1"/>
  <c r="AP134" i="3"/>
  <c r="BG134" i="3" s="1"/>
  <c r="AO134" i="3"/>
  <c r="BF134" i="3" s="1"/>
  <c r="AN134" i="3"/>
  <c r="BE134" i="3" s="1"/>
  <c r="AM134" i="3"/>
  <c r="BD134" i="3" s="1"/>
  <c r="AL134" i="3"/>
  <c r="BC134" i="3" s="1"/>
  <c r="AK134" i="3"/>
  <c r="BB134" i="3" s="1"/>
  <c r="AJ134" i="3"/>
  <c r="BA134" i="3" s="1"/>
  <c r="AI134" i="3"/>
  <c r="AZ134" i="3" s="1"/>
  <c r="AX133" i="3"/>
  <c r="BO133" i="3" s="1"/>
  <c r="AW133" i="3"/>
  <c r="BN133" i="3" s="1"/>
  <c r="AV133" i="3"/>
  <c r="BM133" i="3" s="1"/>
  <c r="AU133" i="3"/>
  <c r="BL133" i="3" s="1"/>
  <c r="AT133" i="3"/>
  <c r="BK133" i="3" s="1"/>
  <c r="AS133" i="3"/>
  <c r="BJ133" i="3" s="1"/>
  <c r="AR133" i="3"/>
  <c r="BI133" i="3" s="1"/>
  <c r="AQ133" i="3"/>
  <c r="BH133" i="3" s="1"/>
  <c r="AP133" i="3"/>
  <c r="BG133" i="3" s="1"/>
  <c r="AO133" i="3"/>
  <c r="BF133" i="3" s="1"/>
  <c r="AN133" i="3"/>
  <c r="BE133" i="3" s="1"/>
  <c r="AM133" i="3"/>
  <c r="BD133" i="3" s="1"/>
  <c r="AL133" i="3"/>
  <c r="BC133" i="3" s="1"/>
  <c r="AK133" i="3"/>
  <c r="BB133" i="3" s="1"/>
  <c r="AJ133" i="3"/>
  <c r="BA133" i="3" s="1"/>
  <c r="AI133" i="3"/>
  <c r="AZ133" i="3" s="1"/>
  <c r="AX132" i="3"/>
  <c r="BO132" i="3" s="1"/>
  <c r="AW132" i="3"/>
  <c r="BN132" i="3" s="1"/>
  <c r="AV132" i="3"/>
  <c r="BM132" i="3" s="1"/>
  <c r="AU132" i="3"/>
  <c r="BL132" i="3" s="1"/>
  <c r="AT132" i="3"/>
  <c r="BK132" i="3" s="1"/>
  <c r="AS132" i="3"/>
  <c r="BJ132" i="3" s="1"/>
  <c r="AR132" i="3"/>
  <c r="BI132" i="3" s="1"/>
  <c r="AQ132" i="3"/>
  <c r="BH132" i="3" s="1"/>
  <c r="AP132" i="3"/>
  <c r="BG132" i="3" s="1"/>
  <c r="AO132" i="3"/>
  <c r="BF132" i="3" s="1"/>
  <c r="AN132" i="3"/>
  <c r="BE132" i="3" s="1"/>
  <c r="AM132" i="3"/>
  <c r="BD132" i="3" s="1"/>
  <c r="AL132" i="3"/>
  <c r="BC132" i="3" s="1"/>
  <c r="AK132" i="3"/>
  <c r="BB132" i="3" s="1"/>
  <c r="AJ132" i="3"/>
  <c r="BA132" i="3" s="1"/>
  <c r="AI132" i="3"/>
  <c r="AZ132" i="3" s="1"/>
  <c r="AX131" i="3"/>
  <c r="BO131" i="3" s="1"/>
  <c r="AW131" i="3"/>
  <c r="BN131" i="3" s="1"/>
  <c r="AV131" i="3"/>
  <c r="BM131" i="3" s="1"/>
  <c r="AU131" i="3"/>
  <c r="BL131" i="3" s="1"/>
  <c r="AT131" i="3"/>
  <c r="BK131" i="3" s="1"/>
  <c r="AS131" i="3"/>
  <c r="BJ131" i="3" s="1"/>
  <c r="AR131" i="3"/>
  <c r="BI131" i="3" s="1"/>
  <c r="AQ131" i="3"/>
  <c r="BH131" i="3" s="1"/>
  <c r="AP131" i="3"/>
  <c r="BG131" i="3" s="1"/>
  <c r="AO131" i="3"/>
  <c r="BF131" i="3" s="1"/>
  <c r="AN131" i="3"/>
  <c r="BE131" i="3" s="1"/>
  <c r="AM131" i="3"/>
  <c r="BD131" i="3" s="1"/>
  <c r="AL131" i="3"/>
  <c r="BC131" i="3" s="1"/>
  <c r="AK131" i="3"/>
  <c r="BB131" i="3" s="1"/>
  <c r="AJ131" i="3"/>
  <c r="BA131" i="3" s="1"/>
  <c r="AI131" i="3"/>
  <c r="AZ131" i="3" s="1"/>
  <c r="AX130" i="3"/>
  <c r="BO130" i="3" s="1"/>
  <c r="AW130" i="3"/>
  <c r="BN130" i="3" s="1"/>
  <c r="AV130" i="3"/>
  <c r="BM130" i="3" s="1"/>
  <c r="AU130" i="3"/>
  <c r="BL130" i="3" s="1"/>
  <c r="AT130" i="3"/>
  <c r="BK130" i="3" s="1"/>
  <c r="AS130" i="3"/>
  <c r="BJ130" i="3" s="1"/>
  <c r="AR130" i="3"/>
  <c r="BI130" i="3" s="1"/>
  <c r="AQ130" i="3"/>
  <c r="BH130" i="3" s="1"/>
  <c r="AP130" i="3"/>
  <c r="BG130" i="3" s="1"/>
  <c r="AO130" i="3"/>
  <c r="BF130" i="3" s="1"/>
  <c r="AN130" i="3"/>
  <c r="BE130" i="3" s="1"/>
  <c r="AM130" i="3"/>
  <c r="BD130" i="3" s="1"/>
  <c r="AL130" i="3"/>
  <c r="BC130" i="3" s="1"/>
  <c r="AK130" i="3"/>
  <c r="BB130" i="3" s="1"/>
  <c r="AJ130" i="3"/>
  <c r="BA130" i="3" s="1"/>
  <c r="AI130" i="3"/>
  <c r="AZ130" i="3" s="1"/>
  <c r="AX129" i="3"/>
  <c r="BO129" i="3" s="1"/>
  <c r="AW129" i="3"/>
  <c r="BN129" i="3" s="1"/>
  <c r="AV129" i="3"/>
  <c r="BM129" i="3" s="1"/>
  <c r="AU129" i="3"/>
  <c r="BL129" i="3" s="1"/>
  <c r="AT129" i="3"/>
  <c r="BK129" i="3" s="1"/>
  <c r="AS129" i="3"/>
  <c r="BJ129" i="3" s="1"/>
  <c r="AR129" i="3"/>
  <c r="BI129" i="3" s="1"/>
  <c r="AQ129" i="3"/>
  <c r="BH129" i="3" s="1"/>
  <c r="AP129" i="3"/>
  <c r="BG129" i="3" s="1"/>
  <c r="AO129" i="3"/>
  <c r="BF129" i="3" s="1"/>
  <c r="AN129" i="3"/>
  <c r="BE129" i="3" s="1"/>
  <c r="AM129" i="3"/>
  <c r="BD129" i="3" s="1"/>
  <c r="AL129" i="3"/>
  <c r="BC129" i="3" s="1"/>
  <c r="AK129" i="3"/>
  <c r="BB129" i="3" s="1"/>
  <c r="AJ129" i="3"/>
  <c r="BA129" i="3" s="1"/>
  <c r="AI129" i="3"/>
  <c r="AZ129" i="3" s="1"/>
  <c r="AX128" i="3"/>
  <c r="BO128" i="3" s="1"/>
  <c r="AW128" i="3"/>
  <c r="BN128" i="3" s="1"/>
  <c r="AV128" i="3"/>
  <c r="BM128" i="3" s="1"/>
  <c r="AU128" i="3"/>
  <c r="BL128" i="3" s="1"/>
  <c r="AT128" i="3"/>
  <c r="BK128" i="3" s="1"/>
  <c r="AS128" i="3"/>
  <c r="BJ128" i="3" s="1"/>
  <c r="AR128" i="3"/>
  <c r="BI128" i="3" s="1"/>
  <c r="AQ128" i="3"/>
  <c r="BH128" i="3" s="1"/>
  <c r="AP128" i="3"/>
  <c r="BG128" i="3" s="1"/>
  <c r="AO128" i="3"/>
  <c r="BF128" i="3" s="1"/>
  <c r="AN128" i="3"/>
  <c r="BE128" i="3" s="1"/>
  <c r="AM128" i="3"/>
  <c r="BD128" i="3" s="1"/>
  <c r="AL128" i="3"/>
  <c r="BC128" i="3" s="1"/>
  <c r="AK128" i="3"/>
  <c r="BB128" i="3" s="1"/>
  <c r="AJ128" i="3"/>
  <c r="BA128" i="3" s="1"/>
  <c r="AI128" i="3"/>
  <c r="AZ128" i="3" s="1"/>
  <c r="AX127" i="3"/>
  <c r="BO127" i="3" s="1"/>
  <c r="AW127" i="3"/>
  <c r="BN127" i="3" s="1"/>
  <c r="AV127" i="3"/>
  <c r="BM127" i="3" s="1"/>
  <c r="AU127" i="3"/>
  <c r="BL127" i="3" s="1"/>
  <c r="AT127" i="3"/>
  <c r="BK127" i="3" s="1"/>
  <c r="AS127" i="3"/>
  <c r="BJ127" i="3" s="1"/>
  <c r="AR127" i="3"/>
  <c r="BI127" i="3" s="1"/>
  <c r="AQ127" i="3"/>
  <c r="BH127" i="3" s="1"/>
  <c r="AP127" i="3"/>
  <c r="BG127" i="3" s="1"/>
  <c r="AO127" i="3"/>
  <c r="BF127" i="3" s="1"/>
  <c r="AN127" i="3"/>
  <c r="BE127" i="3" s="1"/>
  <c r="AM127" i="3"/>
  <c r="BD127" i="3" s="1"/>
  <c r="AL127" i="3"/>
  <c r="BC127" i="3" s="1"/>
  <c r="AK127" i="3"/>
  <c r="BB127" i="3" s="1"/>
  <c r="AJ127" i="3"/>
  <c r="BA127" i="3" s="1"/>
  <c r="AI127" i="3"/>
  <c r="AZ127" i="3" s="1"/>
  <c r="AX126" i="3"/>
  <c r="BO126" i="3" s="1"/>
  <c r="AW126" i="3"/>
  <c r="BN126" i="3" s="1"/>
  <c r="AV126" i="3"/>
  <c r="BM126" i="3" s="1"/>
  <c r="AU126" i="3"/>
  <c r="BL126" i="3" s="1"/>
  <c r="AT126" i="3"/>
  <c r="BK126" i="3" s="1"/>
  <c r="AS126" i="3"/>
  <c r="BJ126" i="3" s="1"/>
  <c r="AR126" i="3"/>
  <c r="BI126" i="3" s="1"/>
  <c r="AQ126" i="3"/>
  <c r="BH126" i="3" s="1"/>
  <c r="AP126" i="3"/>
  <c r="BG126" i="3" s="1"/>
  <c r="AO126" i="3"/>
  <c r="BF126" i="3" s="1"/>
  <c r="AN126" i="3"/>
  <c r="BE126" i="3" s="1"/>
  <c r="AM126" i="3"/>
  <c r="BD126" i="3" s="1"/>
  <c r="AL126" i="3"/>
  <c r="BC126" i="3" s="1"/>
  <c r="AK126" i="3"/>
  <c r="BB126" i="3" s="1"/>
  <c r="AJ126" i="3"/>
  <c r="BA126" i="3" s="1"/>
  <c r="AI126" i="3"/>
  <c r="AZ126" i="3" s="1"/>
  <c r="AX125" i="3"/>
  <c r="BO125" i="3" s="1"/>
  <c r="AW125" i="3"/>
  <c r="BN125" i="3" s="1"/>
  <c r="AV125" i="3"/>
  <c r="BM125" i="3" s="1"/>
  <c r="AU125" i="3"/>
  <c r="BL125" i="3" s="1"/>
  <c r="AT125" i="3"/>
  <c r="BK125" i="3" s="1"/>
  <c r="AS125" i="3"/>
  <c r="BJ125" i="3" s="1"/>
  <c r="AR125" i="3"/>
  <c r="BI125" i="3" s="1"/>
  <c r="AQ125" i="3"/>
  <c r="BH125" i="3" s="1"/>
  <c r="AP125" i="3"/>
  <c r="BG125" i="3" s="1"/>
  <c r="AO125" i="3"/>
  <c r="BF125" i="3" s="1"/>
  <c r="AN125" i="3"/>
  <c r="BE125" i="3" s="1"/>
  <c r="AM125" i="3"/>
  <c r="BD125" i="3" s="1"/>
  <c r="AL125" i="3"/>
  <c r="BC125" i="3" s="1"/>
  <c r="AK125" i="3"/>
  <c r="BB125" i="3" s="1"/>
  <c r="AJ125" i="3"/>
  <c r="BA125" i="3" s="1"/>
  <c r="AI125" i="3"/>
  <c r="AZ125" i="3" s="1"/>
  <c r="AX124" i="3"/>
  <c r="BO124" i="3" s="1"/>
  <c r="AW124" i="3"/>
  <c r="BN124" i="3" s="1"/>
  <c r="AV124" i="3"/>
  <c r="BM124" i="3" s="1"/>
  <c r="AU124" i="3"/>
  <c r="BL124" i="3" s="1"/>
  <c r="AT124" i="3"/>
  <c r="BK124" i="3" s="1"/>
  <c r="AS124" i="3"/>
  <c r="BJ124" i="3" s="1"/>
  <c r="AR124" i="3"/>
  <c r="BI124" i="3" s="1"/>
  <c r="AQ124" i="3"/>
  <c r="BH124" i="3" s="1"/>
  <c r="AP124" i="3"/>
  <c r="BG124" i="3" s="1"/>
  <c r="AO124" i="3"/>
  <c r="BF124" i="3" s="1"/>
  <c r="AN124" i="3"/>
  <c r="BE124" i="3" s="1"/>
  <c r="AM124" i="3"/>
  <c r="BD124" i="3" s="1"/>
  <c r="AL124" i="3"/>
  <c r="BC124" i="3" s="1"/>
  <c r="AK124" i="3"/>
  <c r="BB124" i="3" s="1"/>
  <c r="AJ124" i="3"/>
  <c r="BA124" i="3" s="1"/>
  <c r="AI124" i="3"/>
  <c r="AZ124" i="3" s="1"/>
  <c r="AX123" i="3"/>
  <c r="BO123" i="3" s="1"/>
  <c r="AW123" i="3"/>
  <c r="BN123" i="3" s="1"/>
  <c r="AV123" i="3"/>
  <c r="BM123" i="3" s="1"/>
  <c r="AU123" i="3"/>
  <c r="BL123" i="3" s="1"/>
  <c r="AT123" i="3"/>
  <c r="BK123" i="3" s="1"/>
  <c r="AS123" i="3"/>
  <c r="BJ123" i="3" s="1"/>
  <c r="AR123" i="3"/>
  <c r="BI123" i="3" s="1"/>
  <c r="AQ123" i="3"/>
  <c r="BH123" i="3" s="1"/>
  <c r="AP123" i="3"/>
  <c r="BG123" i="3" s="1"/>
  <c r="AO123" i="3"/>
  <c r="BF123" i="3" s="1"/>
  <c r="AN123" i="3"/>
  <c r="BE123" i="3" s="1"/>
  <c r="AM123" i="3"/>
  <c r="BD123" i="3" s="1"/>
  <c r="AL123" i="3"/>
  <c r="BC123" i="3" s="1"/>
  <c r="AK123" i="3"/>
  <c r="BB123" i="3" s="1"/>
  <c r="AJ123" i="3"/>
  <c r="BA123" i="3" s="1"/>
  <c r="AI123" i="3"/>
  <c r="AZ123" i="3" s="1"/>
  <c r="AX122" i="3"/>
  <c r="BO122" i="3" s="1"/>
  <c r="AW122" i="3"/>
  <c r="BN122" i="3" s="1"/>
  <c r="AV122" i="3"/>
  <c r="BM122" i="3" s="1"/>
  <c r="AU122" i="3"/>
  <c r="BL122" i="3" s="1"/>
  <c r="AT122" i="3"/>
  <c r="BK122" i="3" s="1"/>
  <c r="AS122" i="3"/>
  <c r="BJ122" i="3" s="1"/>
  <c r="AR122" i="3"/>
  <c r="BI122" i="3" s="1"/>
  <c r="AQ122" i="3"/>
  <c r="BH122" i="3" s="1"/>
  <c r="AP122" i="3"/>
  <c r="BG122" i="3" s="1"/>
  <c r="AO122" i="3"/>
  <c r="BF122" i="3" s="1"/>
  <c r="AN122" i="3"/>
  <c r="BE122" i="3" s="1"/>
  <c r="AM122" i="3"/>
  <c r="BD122" i="3" s="1"/>
  <c r="AL122" i="3"/>
  <c r="BC122" i="3" s="1"/>
  <c r="AK122" i="3"/>
  <c r="BB122" i="3" s="1"/>
  <c r="AJ122" i="3"/>
  <c r="BA122" i="3" s="1"/>
  <c r="AI122" i="3"/>
  <c r="AZ122" i="3" s="1"/>
  <c r="AX121" i="3"/>
  <c r="BO121" i="3" s="1"/>
  <c r="AW121" i="3"/>
  <c r="BN121" i="3" s="1"/>
  <c r="AV121" i="3"/>
  <c r="BM121" i="3" s="1"/>
  <c r="AU121" i="3"/>
  <c r="BL121" i="3" s="1"/>
  <c r="AT121" i="3"/>
  <c r="BK121" i="3" s="1"/>
  <c r="AS121" i="3"/>
  <c r="BJ121" i="3" s="1"/>
  <c r="AR121" i="3"/>
  <c r="BI121" i="3" s="1"/>
  <c r="AQ121" i="3"/>
  <c r="BH121" i="3" s="1"/>
  <c r="AP121" i="3"/>
  <c r="BG121" i="3" s="1"/>
  <c r="AO121" i="3"/>
  <c r="BF121" i="3" s="1"/>
  <c r="AN121" i="3"/>
  <c r="BE121" i="3" s="1"/>
  <c r="AM121" i="3"/>
  <c r="BD121" i="3" s="1"/>
  <c r="AL121" i="3"/>
  <c r="BC121" i="3" s="1"/>
  <c r="AK121" i="3"/>
  <c r="BB121" i="3" s="1"/>
  <c r="AJ121" i="3"/>
  <c r="BA121" i="3" s="1"/>
  <c r="AI121" i="3"/>
  <c r="AZ121" i="3" s="1"/>
  <c r="AX120" i="3"/>
  <c r="BO120" i="3" s="1"/>
  <c r="AW120" i="3"/>
  <c r="BN120" i="3" s="1"/>
  <c r="AV120" i="3"/>
  <c r="BM120" i="3" s="1"/>
  <c r="AU120" i="3"/>
  <c r="BL120" i="3" s="1"/>
  <c r="AT120" i="3"/>
  <c r="BK120" i="3" s="1"/>
  <c r="AS120" i="3"/>
  <c r="BJ120" i="3" s="1"/>
  <c r="AR120" i="3"/>
  <c r="BI120" i="3" s="1"/>
  <c r="AQ120" i="3"/>
  <c r="BH120" i="3" s="1"/>
  <c r="AP120" i="3"/>
  <c r="BG120" i="3" s="1"/>
  <c r="AO120" i="3"/>
  <c r="BF120" i="3" s="1"/>
  <c r="AN120" i="3"/>
  <c r="BE120" i="3" s="1"/>
  <c r="AM120" i="3"/>
  <c r="BD120" i="3" s="1"/>
  <c r="AL120" i="3"/>
  <c r="BC120" i="3" s="1"/>
  <c r="AK120" i="3"/>
  <c r="BB120" i="3" s="1"/>
  <c r="AJ120" i="3"/>
  <c r="BA120" i="3" s="1"/>
  <c r="AI120" i="3"/>
  <c r="AZ120" i="3" s="1"/>
  <c r="AX119" i="3"/>
  <c r="BO119" i="3" s="1"/>
  <c r="AW119" i="3"/>
  <c r="BN119" i="3" s="1"/>
  <c r="AV119" i="3"/>
  <c r="BM119" i="3" s="1"/>
  <c r="AU119" i="3"/>
  <c r="BL119" i="3" s="1"/>
  <c r="AT119" i="3"/>
  <c r="BK119" i="3" s="1"/>
  <c r="AS119" i="3"/>
  <c r="BJ119" i="3" s="1"/>
  <c r="AR119" i="3"/>
  <c r="BI119" i="3" s="1"/>
  <c r="AQ119" i="3"/>
  <c r="BH119" i="3" s="1"/>
  <c r="AP119" i="3"/>
  <c r="BG119" i="3" s="1"/>
  <c r="AO119" i="3"/>
  <c r="BF119" i="3" s="1"/>
  <c r="AN119" i="3"/>
  <c r="BE119" i="3" s="1"/>
  <c r="AM119" i="3"/>
  <c r="BD119" i="3" s="1"/>
  <c r="AL119" i="3"/>
  <c r="BC119" i="3" s="1"/>
  <c r="AK119" i="3"/>
  <c r="BB119" i="3" s="1"/>
  <c r="AJ119" i="3"/>
  <c r="BA119" i="3" s="1"/>
  <c r="AI119" i="3"/>
  <c r="AZ119" i="3" s="1"/>
  <c r="AX118" i="3"/>
  <c r="BO118" i="3" s="1"/>
  <c r="AW118" i="3"/>
  <c r="BN118" i="3" s="1"/>
  <c r="AV118" i="3"/>
  <c r="BM118" i="3" s="1"/>
  <c r="AU118" i="3"/>
  <c r="BL118" i="3" s="1"/>
  <c r="AT118" i="3"/>
  <c r="BK118" i="3" s="1"/>
  <c r="AS118" i="3"/>
  <c r="BJ118" i="3" s="1"/>
  <c r="AR118" i="3"/>
  <c r="BI118" i="3" s="1"/>
  <c r="AQ118" i="3"/>
  <c r="BH118" i="3" s="1"/>
  <c r="AP118" i="3"/>
  <c r="BG118" i="3" s="1"/>
  <c r="AO118" i="3"/>
  <c r="BF118" i="3" s="1"/>
  <c r="AN118" i="3"/>
  <c r="BE118" i="3" s="1"/>
  <c r="AM118" i="3"/>
  <c r="BD118" i="3" s="1"/>
  <c r="AL118" i="3"/>
  <c r="BC118" i="3" s="1"/>
  <c r="AK118" i="3"/>
  <c r="BB118" i="3" s="1"/>
  <c r="AJ118" i="3"/>
  <c r="BA118" i="3" s="1"/>
  <c r="AI118" i="3"/>
  <c r="AZ118" i="3" s="1"/>
  <c r="AX117" i="3"/>
  <c r="BO117" i="3" s="1"/>
  <c r="AW117" i="3"/>
  <c r="BN117" i="3" s="1"/>
  <c r="AV117" i="3"/>
  <c r="BM117" i="3" s="1"/>
  <c r="AU117" i="3"/>
  <c r="BL117" i="3" s="1"/>
  <c r="AT117" i="3"/>
  <c r="BK117" i="3" s="1"/>
  <c r="AS117" i="3"/>
  <c r="BJ117" i="3" s="1"/>
  <c r="AR117" i="3"/>
  <c r="BI117" i="3" s="1"/>
  <c r="AQ117" i="3"/>
  <c r="BH117" i="3" s="1"/>
  <c r="AP117" i="3"/>
  <c r="BG117" i="3" s="1"/>
  <c r="AO117" i="3"/>
  <c r="BF117" i="3" s="1"/>
  <c r="AN117" i="3"/>
  <c r="BE117" i="3" s="1"/>
  <c r="AM117" i="3"/>
  <c r="BD117" i="3" s="1"/>
  <c r="AL117" i="3"/>
  <c r="BC117" i="3" s="1"/>
  <c r="AK117" i="3"/>
  <c r="BB117" i="3" s="1"/>
  <c r="AJ117" i="3"/>
  <c r="BA117" i="3" s="1"/>
  <c r="AI117" i="3"/>
  <c r="AZ117" i="3" s="1"/>
  <c r="AX116" i="3"/>
  <c r="BO116" i="3" s="1"/>
  <c r="AW116" i="3"/>
  <c r="BN116" i="3" s="1"/>
  <c r="AV116" i="3"/>
  <c r="BM116" i="3" s="1"/>
  <c r="AU116" i="3"/>
  <c r="BL116" i="3" s="1"/>
  <c r="AT116" i="3"/>
  <c r="BK116" i="3" s="1"/>
  <c r="AS116" i="3"/>
  <c r="BJ116" i="3" s="1"/>
  <c r="AR116" i="3"/>
  <c r="BI116" i="3" s="1"/>
  <c r="AQ116" i="3"/>
  <c r="BH116" i="3" s="1"/>
  <c r="AP116" i="3"/>
  <c r="BG116" i="3" s="1"/>
  <c r="AO116" i="3"/>
  <c r="BF116" i="3" s="1"/>
  <c r="AN116" i="3"/>
  <c r="BE116" i="3" s="1"/>
  <c r="AM116" i="3"/>
  <c r="BD116" i="3" s="1"/>
  <c r="AL116" i="3"/>
  <c r="BC116" i="3" s="1"/>
  <c r="AK116" i="3"/>
  <c r="BB116" i="3" s="1"/>
  <c r="AJ116" i="3"/>
  <c r="BA116" i="3" s="1"/>
  <c r="AI116" i="3"/>
  <c r="AZ116" i="3" s="1"/>
  <c r="AX115" i="3"/>
  <c r="BO115" i="3" s="1"/>
  <c r="AW115" i="3"/>
  <c r="BN115" i="3" s="1"/>
  <c r="AV115" i="3"/>
  <c r="BM115" i="3" s="1"/>
  <c r="AU115" i="3"/>
  <c r="BL115" i="3" s="1"/>
  <c r="AT115" i="3"/>
  <c r="BK115" i="3" s="1"/>
  <c r="AS115" i="3"/>
  <c r="BJ115" i="3" s="1"/>
  <c r="AR115" i="3"/>
  <c r="BI115" i="3" s="1"/>
  <c r="AQ115" i="3"/>
  <c r="BH115" i="3" s="1"/>
  <c r="AP115" i="3"/>
  <c r="BG115" i="3" s="1"/>
  <c r="AO115" i="3"/>
  <c r="BF115" i="3" s="1"/>
  <c r="AN115" i="3"/>
  <c r="BE115" i="3" s="1"/>
  <c r="AM115" i="3"/>
  <c r="BD115" i="3" s="1"/>
  <c r="AL115" i="3"/>
  <c r="BC115" i="3" s="1"/>
  <c r="AK115" i="3"/>
  <c r="BB115" i="3" s="1"/>
  <c r="AJ115" i="3"/>
  <c r="BA115" i="3" s="1"/>
  <c r="AI115" i="3"/>
  <c r="AZ115" i="3" s="1"/>
  <c r="AX114" i="3"/>
  <c r="BO114" i="3" s="1"/>
  <c r="AW114" i="3"/>
  <c r="BN114" i="3" s="1"/>
  <c r="AV114" i="3"/>
  <c r="BM114" i="3" s="1"/>
  <c r="AU114" i="3"/>
  <c r="BL114" i="3" s="1"/>
  <c r="AT114" i="3"/>
  <c r="BK114" i="3" s="1"/>
  <c r="AS114" i="3"/>
  <c r="BJ114" i="3" s="1"/>
  <c r="AR114" i="3"/>
  <c r="BI114" i="3" s="1"/>
  <c r="AQ114" i="3"/>
  <c r="BH114" i="3" s="1"/>
  <c r="AP114" i="3"/>
  <c r="BG114" i="3" s="1"/>
  <c r="AO114" i="3"/>
  <c r="BF114" i="3" s="1"/>
  <c r="AN114" i="3"/>
  <c r="BE114" i="3" s="1"/>
  <c r="AM114" i="3"/>
  <c r="BD114" i="3" s="1"/>
  <c r="AL114" i="3"/>
  <c r="BC114" i="3" s="1"/>
  <c r="AK114" i="3"/>
  <c r="BB114" i="3" s="1"/>
  <c r="AJ114" i="3"/>
  <c r="BA114" i="3" s="1"/>
  <c r="AI114" i="3"/>
  <c r="AZ114" i="3" s="1"/>
  <c r="AX113" i="3"/>
  <c r="BO113" i="3" s="1"/>
  <c r="AW113" i="3"/>
  <c r="BN113" i="3" s="1"/>
  <c r="AV113" i="3"/>
  <c r="BM113" i="3" s="1"/>
  <c r="AU113" i="3"/>
  <c r="BL113" i="3" s="1"/>
  <c r="AT113" i="3"/>
  <c r="BK113" i="3" s="1"/>
  <c r="AS113" i="3"/>
  <c r="BJ113" i="3" s="1"/>
  <c r="AR113" i="3"/>
  <c r="BI113" i="3" s="1"/>
  <c r="AQ113" i="3"/>
  <c r="BH113" i="3" s="1"/>
  <c r="AP113" i="3"/>
  <c r="BG113" i="3" s="1"/>
  <c r="AO113" i="3"/>
  <c r="BF113" i="3" s="1"/>
  <c r="AN113" i="3"/>
  <c r="BE113" i="3" s="1"/>
  <c r="AM113" i="3"/>
  <c r="BD113" i="3" s="1"/>
  <c r="AL113" i="3"/>
  <c r="BC113" i="3" s="1"/>
  <c r="AK113" i="3"/>
  <c r="BB113" i="3" s="1"/>
  <c r="AJ113" i="3"/>
  <c r="BA113" i="3" s="1"/>
  <c r="AI113" i="3"/>
  <c r="AZ113" i="3" s="1"/>
  <c r="AX112" i="3"/>
  <c r="BO112" i="3" s="1"/>
  <c r="AW112" i="3"/>
  <c r="BN112" i="3" s="1"/>
  <c r="AV112" i="3"/>
  <c r="BM112" i="3" s="1"/>
  <c r="AU112" i="3"/>
  <c r="BL112" i="3" s="1"/>
  <c r="AT112" i="3"/>
  <c r="BK112" i="3" s="1"/>
  <c r="AS112" i="3"/>
  <c r="BJ112" i="3" s="1"/>
  <c r="AR112" i="3"/>
  <c r="BI112" i="3" s="1"/>
  <c r="AQ112" i="3"/>
  <c r="BH112" i="3" s="1"/>
  <c r="AP112" i="3"/>
  <c r="BG112" i="3" s="1"/>
  <c r="AO112" i="3"/>
  <c r="BF112" i="3" s="1"/>
  <c r="AN112" i="3"/>
  <c r="BE112" i="3" s="1"/>
  <c r="AM112" i="3"/>
  <c r="BD112" i="3" s="1"/>
  <c r="AL112" i="3"/>
  <c r="BC112" i="3" s="1"/>
  <c r="AK112" i="3"/>
  <c r="BB112" i="3" s="1"/>
  <c r="AJ112" i="3"/>
  <c r="BA112" i="3" s="1"/>
  <c r="AI112" i="3"/>
  <c r="AZ112" i="3" s="1"/>
  <c r="AX111" i="3"/>
  <c r="BO111" i="3" s="1"/>
  <c r="AW111" i="3"/>
  <c r="BN111" i="3" s="1"/>
  <c r="AV111" i="3"/>
  <c r="BM111" i="3" s="1"/>
  <c r="AU111" i="3"/>
  <c r="BL111" i="3" s="1"/>
  <c r="AT111" i="3"/>
  <c r="BK111" i="3" s="1"/>
  <c r="AS111" i="3"/>
  <c r="BJ111" i="3" s="1"/>
  <c r="AR111" i="3"/>
  <c r="BI111" i="3" s="1"/>
  <c r="AQ111" i="3"/>
  <c r="BH111" i="3" s="1"/>
  <c r="AP111" i="3"/>
  <c r="BG111" i="3" s="1"/>
  <c r="AO111" i="3"/>
  <c r="BF111" i="3" s="1"/>
  <c r="AN111" i="3"/>
  <c r="BE111" i="3" s="1"/>
  <c r="AM111" i="3"/>
  <c r="BD111" i="3" s="1"/>
  <c r="AL111" i="3"/>
  <c r="BC111" i="3" s="1"/>
  <c r="AK111" i="3"/>
  <c r="BB111" i="3" s="1"/>
  <c r="AJ111" i="3"/>
  <c r="BA111" i="3" s="1"/>
  <c r="AI111" i="3"/>
  <c r="AZ111" i="3" s="1"/>
  <c r="AX110" i="3"/>
  <c r="BO110" i="3" s="1"/>
  <c r="AW110" i="3"/>
  <c r="BN110" i="3" s="1"/>
  <c r="AV110" i="3"/>
  <c r="BM110" i="3" s="1"/>
  <c r="AU110" i="3"/>
  <c r="BL110" i="3" s="1"/>
  <c r="AT110" i="3"/>
  <c r="BK110" i="3" s="1"/>
  <c r="AS110" i="3"/>
  <c r="BJ110" i="3" s="1"/>
  <c r="AR110" i="3"/>
  <c r="BI110" i="3" s="1"/>
  <c r="AQ110" i="3"/>
  <c r="BH110" i="3" s="1"/>
  <c r="AP110" i="3"/>
  <c r="BG110" i="3" s="1"/>
  <c r="AO110" i="3"/>
  <c r="BF110" i="3" s="1"/>
  <c r="AN110" i="3"/>
  <c r="BE110" i="3" s="1"/>
  <c r="AM110" i="3"/>
  <c r="BD110" i="3" s="1"/>
  <c r="AL110" i="3"/>
  <c r="BC110" i="3" s="1"/>
  <c r="AK110" i="3"/>
  <c r="BB110" i="3" s="1"/>
  <c r="AJ110" i="3"/>
  <c r="BA110" i="3" s="1"/>
  <c r="AI110" i="3"/>
  <c r="AZ110" i="3" s="1"/>
  <c r="AX109" i="3"/>
  <c r="BO109" i="3" s="1"/>
  <c r="AW109" i="3"/>
  <c r="BN109" i="3" s="1"/>
  <c r="AV109" i="3"/>
  <c r="BM109" i="3" s="1"/>
  <c r="AU109" i="3"/>
  <c r="BL109" i="3" s="1"/>
  <c r="AT109" i="3"/>
  <c r="BK109" i="3" s="1"/>
  <c r="AS109" i="3"/>
  <c r="BJ109" i="3" s="1"/>
  <c r="AR109" i="3"/>
  <c r="BI109" i="3" s="1"/>
  <c r="AQ109" i="3"/>
  <c r="BH109" i="3" s="1"/>
  <c r="AP109" i="3"/>
  <c r="BG109" i="3" s="1"/>
  <c r="AO109" i="3"/>
  <c r="BF109" i="3" s="1"/>
  <c r="AN109" i="3"/>
  <c r="BE109" i="3" s="1"/>
  <c r="AM109" i="3"/>
  <c r="BD109" i="3" s="1"/>
  <c r="AL109" i="3"/>
  <c r="BC109" i="3" s="1"/>
  <c r="AK109" i="3"/>
  <c r="BB109" i="3" s="1"/>
  <c r="AJ109" i="3"/>
  <c r="BA109" i="3" s="1"/>
  <c r="AI109" i="3"/>
  <c r="AZ109" i="3" s="1"/>
  <c r="AX108" i="3"/>
  <c r="BO108" i="3" s="1"/>
  <c r="AW108" i="3"/>
  <c r="BN108" i="3" s="1"/>
  <c r="AV108" i="3"/>
  <c r="BM108" i="3" s="1"/>
  <c r="AU108" i="3"/>
  <c r="BL108" i="3" s="1"/>
  <c r="AT108" i="3"/>
  <c r="BK108" i="3" s="1"/>
  <c r="AS108" i="3"/>
  <c r="BJ108" i="3" s="1"/>
  <c r="AR108" i="3"/>
  <c r="BI108" i="3" s="1"/>
  <c r="AQ108" i="3"/>
  <c r="BH108" i="3" s="1"/>
  <c r="AP108" i="3"/>
  <c r="BG108" i="3" s="1"/>
  <c r="AO108" i="3"/>
  <c r="BF108" i="3" s="1"/>
  <c r="AN108" i="3"/>
  <c r="BE108" i="3" s="1"/>
  <c r="AM108" i="3"/>
  <c r="BD108" i="3" s="1"/>
  <c r="AL108" i="3"/>
  <c r="BC108" i="3" s="1"/>
  <c r="AK108" i="3"/>
  <c r="BB108" i="3" s="1"/>
  <c r="AJ108" i="3"/>
  <c r="BA108" i="3" s="1"/>
  <c r="AI108" i="3"/>
  <c r="AZ108" i="3" s="1"/>
  <c r="AX107" i="3"/>
  <c r="BO107" i="3" s="1"/>
  <c r="AW107" i="3"/>
  <c r="BN107" i="3" s="1"/>
  <c r="AV107" i="3"/>
  <c r="BM107" i="3" s="1"/>
  <c r="AU107" i="3"/>
  <c r="BL107" i="3" s="1"/>
  <c r="AT107" i="3"/>
  <c r="BK107" i="3" s="1"/>
  <c r="AS107" i="3"/>
  <c r="BJ107" i="3" s="1"/>
  <c r="AR107" i="3"/>
  <c r="BI107" i="3" s="1"/>
  <c r="AQ107" i="3"/>
  <c r="BH107" i="3" s="1"/>
  <c r="AP107" i="3"/>
  <c r="BG107" i="3" s="1"/>
  <c r="AO107" i="3"/>
  <c r="BF107" i="3" s="1"/>
  <c r="AN107" i="3"/>
  <c r="BE107" i="3" s="1"/>
  <c r="AM107" i="3"/>
  <c r="BD107" i="3" s="1"/>
  <c r="AL107" i="3"/>
  <c r="BC107" i="3" s="1"/>
  <c r="AK107" i="3"/>
  <c r="BB107" i="3" s="1"/>
  <c r="AJ107" i="3"/>
  <c r="BA107" i="3" s="1"/>
  <c r="AI107" i="3"/>
  <c r="AZ107" i="3" s="1"/>
  <c r="AX106" i="3"/>
  <c r="BO106" i="3" s="1"/>
  <c r="AW106" i="3"/>
  <c r="BN106" i="3" s="1"/>
  <c r="AV106" i="3"/>
  <c r="BM106" i="3" s="1"/>
  <c r="AU106" i="3"/>
  <c r="BL106" i="3" s="1"/>
  <c r="AT106" i="3"/>
  <c r="BK106" i="3" s="1"/>
  <c r="AS106" i="3"/>
  <c r="BJ106" i="3" s="1"/>
  <c r="AR106" i="3"/>
  <c r="BI106" i="3" s="1"/>
  <c r="AQ106" i="3"/>
  <c r="BH106" i="3" s="1"/>
  <c r="AP106" i="3"/>
  <c r="BG106" i="3" s="1"/>
  <c r="AO106" i="3"/>
  <c r="BF106" i="3" s="1"/>
  <c r="AN106" i="3"/>
  <c r="BE106" i="3" s="1"/>
  <c r="AM106" i="3"/>
  <c r="BD106" i="3" s="1"/>
  <c r="AL106" i="3"/>
  <c r="BC106" i="3" s="1"/>
  <c r="AK106" i="3"/>
  <c r="BB106" i="3" s="1"/>
  <c r="AJ106" i="3"/>
  <c r="BA106" i="3" s="1"/>
  <c r="AI106" i="3"/>
  <c r="AZ106" i="3" s="1"/>
  <c r="AX105" i="3"/>
  <c r="BO105" i="3" s="1"/>
  <c r="AW105" i="3"/>
  <c r="BN105" i="3" s="1"/>
  <c r="AV105" i="3"/>
  <c r="BM105" i="3" s="1"/>
  <c r="AU105" i="3"/>
  <c r="BL105" i="3" s="1"/>
  <c r="AT105" i="3"/>
  <c r="BK105" i="3" s="1"/>
  <c r="AS105" i="3"/>
  <c r="BJ105" i="3" s="1"/>
  <c r="AR105" i="3"/>
  <c r="BI105" i="3" s="1"/>
  <c r="AQ105" i="3"/>
  <c r="BH105" i="3" s="1"/>
  <c r="AP105" i="3"/>
  <c r="BG105" i="3" s="1"/>
  <c r="AO105" i="3"/>
  <c r="BF105" i="3" s="1"/>
  <c r="AN105" i="3"/>
  <c r="BE105" i="3" s="1"/>
  <c r="AM105" i="3"/>
  <c r="BD105" i="3" s="1"/>
  <c r="AL105" i="3"/>
  <c r="BC105" i="3" s="1"/>
  <c r="AK105" i="3"/>
  <c r="BB105" i="3" s="1"/>
  <c r="AJ105" i="3"/>
  <c r="BA105" i="3" s="1"/>
  <c r="AI105" i="3"/>
  <c r="AZ105" i="3" s="1"/>
  <c r="AX104" i="3"/>
  <c r="BO104" i="3" s="1"/>
  <c r="AW104" i="3"/>
  <c r="BN104" i="3" s="1"/>
  <c r="AV104" i="3"/>
  <c r="BM104" i="3" s="1"/>
  <c r="AU104" i="3"/>
  <c r="BL104" i="3" s="1"/>
  <c r="AT104" i="3"/>
  <c r="BK104" i="3" s="1"/>
  <c r="AS104" i="3"/>
  <c r="BJ104" i="3" s="1"/>
  <c r="AR104" i="3"/>
  <c r="BI104" i="3" s="1"/>
  <c r="AQ104" i="3"/>
  <c r="BH104" i="3" s="1"/>
  <c r="AP104" i="3"/>
  <c r="BG104" i="3" s="1"/>
  <c r="AO104" i="3"/>
  <c r="BF104" i="3" s="1"/>
  <c r="AN104" i="3"/>
  <c r="BE104" i="3" s="1"/>
  <c r="AM104" i="3"/>
  <c r="BD104" i="3" s="1"/>
  <c r="AL104" i="3"/>
  <c r="BC104" i="3" s="1"/>
  <c r="AK104" i="3"/>
  <c r="BB104" i="3" s="1"/>
  <c r="AJ104" i="3"/>
  <c r="BA104" i="3" s="1"/>
  <c r="AI104" i="3"/>
  <c r="AZ104" i="3" s="1"/>
  <c r="AX103" i="3"/>
  <c r="BO103" i="3" s="1"/>
  <c r="AW103" i="3"/>
  <c r="BN103" i="3" s="1"/>
  <c r="AV103" i="3"/>
  <c r="BM103" i="3" s="1"/>
  <c r="AU103" i="3"/>
  <c r="BL103" i="3" s="1"/>
  <c r="AT103" i="3"/>
  <c r="BK103" i="3" s="1"/>
  <c r="AS103" i="3"/>
  <c r="BJ103" i="3" s="1"/>
  <c r="AR103" i="3"/>
  <c r="BI103" i="3" s="1"/>
  <c r="AQ103" i="3"/>
  <c r="BH103" i="3" s="1"/>
  <c r="AP103" i="3"/>
  <c r="BG103" i="3" s="1"/>
  <c r="AO103" i="3"/>
  <c r="BF103" i="3" s="1"/>
  <c r="AN103" i="3"/>
  <c r="BE103" i="3" s="1"/>
  <c r="AM103" i="3"/>
  <c r="BD103" i="3" s="1"/>
  <c r="AL103" i="3"/>
  <c r="BC103" i="3" s="1"/>
  <c r="AK103" i="3"/>
  <c r="BB103" i="3" s="1"/>
  <c r="AJ103" i="3"/>
  <c r="BA103" i="3" s="1"/>
  <c r="AI103" i="3"/>
  <c r="AZ103" i="3" s="1"/>
  <c r="AX102" i="3"/>
  <c r="BO102" i="3" s="1"/>
  <c r="AW102" i="3"/>
  <c r="BN102" i="3" s="1"/>
  <c r="AV102" i="3"/>
  <c r="BM102" i="3" s="1"/>
  <c r="AU102" i="3"/>
  <c r="BL102" i="3" s="1"/>
  <c r="AT102" i="3"/>
  <c r="BK102" i="3" s="1"/>
  <c r="AS102" i="3"/>
  <c r="BJ102" i="3" s="1"/>
  <c r="AR102" i="3"/>
  <c r="BI102" i="3" s="1"/>
  <c r="AQ102" i="3"/>
  <c r="BH102" i="3" s="1"/>
  <c r="AP102" i="3"/>
  <c r="BG102" i="3" s="1"/>
  <c r="AO102" i="3"/>
  <c r="BF102" i="3" s="1"/>
  <c r="AN102" i="3"/>
  <c r="BE102" i="3" s="1"/>
  <c r="AM102" i="3"/>
  <c r="BD102" i="3" s="1"/>
  <c r="AL102" i="3"/>
  <c r="BC102" i="3" s="1"/>
  <c r="AK102" i="3"/>
  <c r="BB102" i="3" s="1"/>
  <c r="AJ102" i="3"/>
  <c r="BA102" i="3" s="1"/>
  <c r="AI102" i="3"/>
  <c r="AZ102" i="3" s="1"/>
  <c r="AX101" i="3"/>
  <c r="BO101" i="3" s="1"/>
  <c r="AW101" i="3"/>
  <c r="BN101" i="3" s="1"/>
  <c r="AV101" i="3"/>
  <c r="BM101" i="3" s="1"/>
  <c r="AU101" i="3"/>
  <c r="BL101" i="3" s="1"/>
  <c r="AT101" i="3"/>
  <c r="BK101" i="3" s="1"/>
  <c r="AS101" i="3"/>
  <c r="BJ101" i="3" s="1"/>
  <c r="AR101" i="3"/>
  <c r="BI101" i="3" s="1"/>
  <c r="AQ101" i="3"/>
  <c r="BH101" i="3" s="1"/>
  <c r="AP101" i="3"/>
  <c r="BG101" i="3" s="1"/>
  <c r="AO101" i="3"/>
  <c r="BF101" i="3" s="1"/>
  <c r="AN101" i="3"/>
  <c r="BE101" i="3" s="1"/>
  <c r="AM101" i="3"/>
  <c r="BD101" i="3" s="1"/>
  <c r="AL101" i="3"/>
  <c r="BC101" i="3" s="1"/>
  <c r="AK101" i="3"/>
  <c r="BB101" i="3" s="1"/>
  <c r="AJ101" i="3"/>
  <c r="BA101" i="3" s="1"/>
  <c r="AI101" i="3"/>
  <c r="AZ101" i="3" s="1"/>
  <c r="AX100" i="3"/>
  <c r="BO100" i="3" s="1"/>
  <c r="AW100" i="3"/>
  <c r="BN100" i="3" s="1"/>
  <c r="AV100" i="3"/>
  <c r="BM100" i="3" s="1"/>
  <c r="AU100" i="3"/>
  <c r="BL100" i="3" s="1"/>
  <c r="AT100" i="3"/>
  <c r="BK100" i="3" s="1"/>
  <c r="AS100" i="3"/>
  <c r="BJ100" i="3" s="1"/>
  <c r="AR100" i="3"/>
  <c r="BI100" i="3" s="1"/>
  <c r="AQ100" i="3"/>
  <c r="BH100" i="3" s="1"/>
  <c r="AP100" i="3"/>
  <c r="BG100" i="3" s="1"/>
  <c r="AO100" i="3"/>
  <c r="BF100" i="3" s="1"/>
  <c r="AN100" i="3"/>
  <c r="BE100" i="3" s="1"/>
  <c r="AM100" i="3"/>
  <c r="BD100" i="3" s="1"/>
  <c r="AL100" i="3"/>
  <c r="BC100" i="3" s="1"/>
  <c r="AK100" i="3"/>
  <c r="BB100" i="3" s="1"/>
  <c r="AJ100" i="3"/>
  <c r="BA100" i="3" s="1"/>
  <c r="AI100" i="3"/>
  <c r="AZ100" i="3" s="1"/>
  <c r="AX99" i="3"/>
  <c r="BO99" i="3" s="1"/>
  <c r="AW99" i="3"/>
  <c r="BN99" i="3" s="1"/>
  <c r="AV99" i="3"/>
  <c r="BM99" i="3" s="1"/>
  <c r="AU99" i="3"/>
  <c r="BL99" i="3" s="1"/>
  <c r="AT99" i="3"/>
  <c r="BK99" i="3" s="1"/>
  <c r="AS99" i="3"/>
  <c r="BJ99" i="3" s="1"/>
  <c r="AR99" i="3"/>
  <c r="BI99" i="3" s="1"/>
  <c r="AQ99" i="3"/>
  <c r="BH99" i="3" s="1"/>
  <c r="AP99" i="3"/>
  <c r="BG99" i="3" s="1"/>
  <c r="AO99" i="3"/>
  <c r="BF99" i="3" s="1"/>
  <c r="AN99" i="3"/>
  <c r="BE99" i="3" s="1"/>
  <c r="AM99" i="3"/>
  <c r="BD99" i="3" s="1"/>
  <c r="AL99" i="3"/>
  <c r="BC99" i="3" s="1"/>
  <c r="AK99" i="3"/>
  <c r="BB99" i="3" s="1"/>
  <c r="AJ99" i="3"/>
  <c r="BA99" i="3" s="1"/>
  <c r="AI99" i="3"/>
  <c r="AZ99" i="3" s="1"/>
  <c r="AX98" i="3"/>
  <c r="BO98" i="3" s="1"/>
  <c r="AW98" i="3"/>
  <c r="BN98" i="3" s="1"/>
  <c r="AV98" i="3"/>
  <c r="BM98" i="3" s="1"/>
  <c r="AU98" i="3"/>
  <c r="BL98" i="3" s="1"/>
  <c r="AT98" i="3"/>
  <c r="BK98" i="3" s="1"/>
  <c r="AS98" i="3"/>
  <c r="BJ98" i="3" s="1"/>
  <c r="AR98" i="3"/>
  <c r="BI98" i="3" s="1"/>
  <c r="AQ98" i="3"/>
  <c r="BH98" i="3" s="1"/>
  <c r="AP98" i="3"/>
  <c r="BG98" i="3" s="1"/>
  <c r="AO98" i="3"/>
  <c r="BF98" i="3" s="1"/>
  <c r="AN98" i="3"/>
  <c r="BE98" i="3" s="1"/>
  <c r="AM98" i="3"/>
  <c r="BD98" i="3" s="1"/>
  <c r="AL98" i="3"/>
  <c r="BC98" i="3" s="1"/>
  <c r="AK98" i="3"/>
  <c r="BB98" i="3" s="1"/>
  <c r="AJ98" i="3"/>
  <c r="BA98" i="3" s="1"/>
  <c r="AI98" i="3"/>
  <c r="AZ98" i="3" s="1"/>
  <c r="AX97" i="3"/>
  <c r="BO97" i="3" s="1"/>
  <c r="AW97" i="3"/>
  <c r="BN97" i="3" s="1"/>
  <c r="AV97" i="3"/>
  <c r="BM97" i="3" s="1"/>
  <c r="AU97" i="3"/>
  <c r="BL97" i="3" s="1"/>
  <c r="AT97" i="3"/>
  <c r="BK97" i="3" s="1"/>
  <c r="AS97" i="3"/>
  <c r="BJ97" i="3" s="1"/>
  <c r="AR97" i="3"/>
  <c r="BI97" i="3" s="1"/>
  <c r="AQ97" i="3"/>
  <c r="BH97" i="3" s="1"/>
  <c r="AP97" i="3"/>
  <c r="BG97" i="3" s="1"/>
  <c r="AO97" i="3"/>
  <c r="BF97" i="3" s="1"/>
  <c r="AN97" i="3"/>
  <c r="BE97" i="3" s="1"/>
  <c r="AM97" i="3"/>
  <c r="BD97" i="3" s="1"/>
  <c r="AL97" i="3"/>
  <c r="BC97" i="3" s="1"/>
  <c r="AK97" i="3"/>
  <c r="BB97" i="3" s="1"/>
  <c r="AJ97" i="3"/>
  <c r="BA97" i="3" s="1"/>
  <c r="AI97" i="3"/>
  <c r="AZ97" i="3" s="1"/>
  <c r="AX96" i="3"/>
  <c r="BO96" i="3" s="1"/>
  <c r="AW96" i="3"/>
  <c r="BN96" i="3" s="1"/>
  <c r="AV96" i="3"/>
  <c r="BM96" i="3" s="1"/>
  <c r="AU96" i="3"/>
  <c r="BL96" i="3" s="1"/>
  <c r="AT96" i="3"/>
  <c r="BK96" i="3" s="1"/>
  <c r="AS96" i="3"/>
  <c r="BJ96" i="3" s="1"/>
  <c r="AR96" i="3"/>
  <c r="BI96" i="3" s="1"/>
  <c r="AQ96" i="3"/>
  <c r="BH96" i="3" s="1"/>
  <c r="AP96" i="3"/>
  <c r="BG96" i="3" s="1"/>
  <c r="AO96" i="3"/>
  <c r="BF96" i="3" s="1"/>
  <c r="AN96" i="3"/>
  <c r="BE96" i="3" s="1"/>
  <c r="AM96" i="3"/>
  <c r="BD96" i="3" s="1"/>
  <c r="AL96" i="3"/>
  <c r="BC96" i="3" s="1"/>
  <c r="AK96" i="3"/>
  <c r="BB96" i="3" s="1"/>
  <c r="AJ96" i="3"/>
  <c r="BA96" i="3" s="1"/>
  <c r="AI96" i="3"/>
  <c r="AZ96" i="3" s="1"/>
  <c r="AX95" i="3"/>
  <c r="BO95" i="3" s="1"/>
  <c r="AW95" i="3"/>
  <c r="BN95" i="3" s="1"/>
  <c r="AV95" i="3"/>
  <c r="BM95" i="3" s="1"/>
  <c r="AU95" i="3"/>
  <c r="BL95" i="3" s="1"/>
  <c r="AT95" i="3"/>
  <c r="BK95" i="3" s="1"/>
  <c r="AS95" i="3"/>
  <c r="BJ95" i="3" s="1"/>
  <c r="AR95" i="3"/>
  <c r="BI95" i="3" s="1"/>
  <c r="AQ95" i="3"/>
  <c r="BH95" i="3" s="1"/>
  <c r="AP95" i="3"/>
  <c r="BG95" i="3" s="1"/>
  <c r="AO95" i="3"/>
  <c r="BF95" i="3" s="1"/>
  <c r="AN95" i="3"/>
  <c r="BE95" i="3" s="1"/>
  <c r="AM95" i="3"/>
  <c r="BD95" i="3" s="1"/>
  <c r="AL95" i="3"/>
  <c r="BC95" i="3" s="1"/>
  <c r="AK95" i="3"/>
  <c r="BB95" i="3" s="1"/>
  <c r="AJ95" i="3"/>
  <c r="BA95" i="3" s="1"/>
  <c r="AI95" i="3"/>
  <c r="AZ95" i="3" s="1"/>
  <c r="AX94" i="3"/>
  <c r="BO94" i="3" s="1"/>
  <c r="AW94" i="3"/>
  <c r="BN94" i="3" s="1"/>
  <c r="AV94" i="3"/>
  <c r="BM94" i="3" s="1"/>
  <c r="AU94" i="3"/>
  <c r="BL94" i="3" s="1"/>
  <c r="AT94" i="3"/>
  <c r="BK94" i="3" s="1"/>
  <c r="AS94" i="3"/>
  <c r="BJ94" i="3" s="1"/>
  <c r="AR94" i="3"/>
  <c r="BI94" i="3" s="1"/>
  <c r="AQ94" i="3"/>
  <c r="BH94" i="3" s="1"/>
  <c r="AP94" i="3"/>
  <c r="BG94" i="3" s="1"/>
  <c r="AO94" i="3"/>
  <c r="BF94" i="3" s="1"/>
  <c r="AN94" i="3"/>
  <c r="BE94" i="3" s="1"/>
  <c r="AM94" i="3"/>
  <c r="BD94" i="3" s="1"/>
  <c r="AL94" i="3"/>
  <c r="BC94" i="3" s="1"/>
  <c r="AK94" i="3"/>
  <c r="BB94" i="3" s="1"/>
  <c r="AJ94" i="3"/>
  <c r="BA94" i="3" s="1"/>
  <c r="AI94" i="3"/>
  <c r="AZ94" i="3" s="1"/>
  <c r="AX93" i="3"/>
  <c r="BO93" i="3" s="1"/>
  <c r="AW93" i="3"/>
  <c r="BN93" i="3" s="1"/>
  <c r="AV93" i="3"/>
  <c r="BM93" i="3" s="1"/>
  <c r="AU93" i="3"/>
  <c r="BL93" i="3" s="1"/>
  <c r="AT93" i="3"/>
  <c r="BK93" i="3" s="1"/>
  <c r="AS93" i="3"/>
  <c r="BJ93" i="3" s="1"/>
  <c r="AR93" i="3"/>
  <c r="BI93" i="3" s="1"/>
  <c r="AQ93" i="3"/>
  <c r="BH93" i="3" s="1"/>
  <c r="AP93" i="3"/>
  <c r="BG93" i="3" s="1"/>
  <c r="AO93" i="3"/>
  <c r="BF93" i="3" s="1"/>
  <c r="AN93" i="3"/>
  <c r="BE93" i="3" s="1"/>
  <c r="AM93" i="3"/>
  <c r="BD93" i="3" s="1"/>
  <c r="AL93" i="3"/>
  <c r="BC93" i="3" s="1"/>
  <c r="AK93" i="3"/>
  <c r="BB93" i="3" s="1"/>
  <c r="AJ93" i="3"/>
  <c r="BA93" i="3" s="1"/>
  <c r="AI93" i="3"/>
  <c r="AZ93" i="3" s="1"/>
  <c r="AX92" i="3"/>
  <c r="BO92" i="3" s="1"/>
  <c r="AW92" i="3"/>
  <c r="BN92" i="3" s="1"/>
  <c r="AV92" i="3"/>
  <c r="BM92" i="3" s="1"/>
  <c r="AU92" i="3"/>
  <c r="BL92" i="3" s="1"/>
  <c r="AT92" i="3"/>
  <c r="BK92" i="3" s="1"/>
  <c r="AS92" i="3"/>
  <c r="BJ92" i="3" s="1"/>
  <c r="AR92" i="3"/>
  <c r="BI92" i="3" s="1"/>
  <c r="AQ92" i="3"/>
  <c r="BH92" i="3" s="1"/>
  <c r="AP92" i="3"/>
  <c r="BG92" i="3" s="1"/>
  <c r="AO92" i="3"/>
  <c r="BF92" i="3" s="1"/>
  <c r="AN92" i="3"/>
  <c r="BE92" i="3" s="1"/>
  <c r="AM92" i="3"/>
  <c r="BD92" i="3" s="1"/>
  <c r="AL92" i="3"/>
  <c r="BC92" i="3" s="1"/>
  <c r="AK92" i="3"/>
  <c r="BB92" i="3" s="1"/>
  <c r="AJ92" i="3"/>
  <c r="BA92" i="3" s="1"/>
  <c r="AI92" i="3"/>
  <c r="AZ92" i="3" s="1"/>
  <c r="AX91" i="3"/>
  <c r="BO91" i="3" s="1"/>
  <c r="AW91" i="3"/>
  <c r="BN91" i="3" s="1"/>
  <c r="AV91" i="3"/>
  <c r="BM91" i="3" s="1"/>
  <c r="AU91" i="3"/>
  <c r="BL91" i="3" s="1"/>
  <c r="AT91" i="3"/>
  <c r="BK91" i="3" s="1"/>
  <c r="AS91" i="3"/>
  <c r="BJ91" i="3" s="1"/>
  <c r="AR91" i="3"/>
  <c r="BI91" i="3" s="1"/>
  <c r="AQ91" i="3"/>
  <c r="BH91" i="3" s="1"/>
  <c r="AP91" i="3"/>
  <c r="BG91" i="3" s="1"/>
  <c r="AO91" i="3"/>
  <c r="BF91" i="3" s="1"/>
  <c r="AN91" i="3"/>
  <c r="BE91" i="3" s="1"/>
  <c r="AM91" i="3"/>
  <c r="BD91" i="3" s="1"/>
  <c r="AL91" i="3"/>
  <c r="BC91" i="3" s="1"/>
  <c r="AK91" i="3"/>
  <c r="BB91" i="3" s="1"/>
  <c r="AJ91" i="3"/>
  <c r="BA91" i="3" s="1"/>
  <c r="AI91" i="3"/>
  <c r="AZ91" i="3" s="1"/>
  <c r="AX90" i="3"/>
  <c r="BO90" i="3" s="1"/>
  <c r="AW90" i="3"/>
  <c r="BN90" i="3" s="1"/>
  <c r="AV90" i="3"/>
  <c r="BM90" i="3" s="1"/>
  <c r="AU90" i="3"/>
  <c r="BL90" i="3" s="1"/>
  <c r="AT90" i="3"/>
  <c r="BK90" i="3" s="1"/>
  <c r="AS90" i="3"/>
  <c r="BJ90" i="3" s="1"/>
  <c r="AR90" i="3"/>
  <c r="BI90" i="3" s="1"/>
  <c r="AQ90" i="3"/>
  <c r="BH90" i="3" s="1"/>
  <c r="AP90" i="3"/>
  <c r="BG90" i="3" s="1"/>
  <c r="AO90" i="3"/>
  <c r="BF90" i="3" s="1"/>
  <c r="AN90" i="3"/>
  <c r="BE90" i="3" s="1"/>
  <c r="AM90" i="3"/>
  <c r="BD90" i="3" s="1"/>
  <c r="AL90" i="3"/>
  <c r="BC90" i="3" s="1"/>
  <c r="AK90" i="3"/>
  <c r="BB90" i="3" s="1"/>
  <c r="AJ90" i="3"/>
  <c r="BA90" i="3" s="1"/>
  <c r="AI90" i="3"/>
  <c r="AZ90" i="3" s="1"/>
  <c r="AX89" i="3"/>
  <c r="BO89" i="3" s="1"/>
  <c r="AW89" i="3"/>
  <c r="BN89" i="3" s="1"/>
  <c r="AV89" i="3"/>
  <c r="BM89" i="3" s="1"/>
  <c r="AU89" i="3"/>
  <c r="BL89" i="3" s="1"/>
  <c r="AT89" i="3"/>
  <c r="BK89" i="3" s="1"/>
  <c r="AS89" i="3"/>
  <c r="BJ89" i="3" s="1"/>
  <c r="AR89" i="3"/>
  <c r="BI89" i="3" s="1"/>
  <c r="AQ89" i="3"/>
  <c r="BH89" i="3" s="1"/>
  <c r="AP89" i="3"/>
  <c r="BG89" i="3" s="1"/>
  <c r="AO89" i="3"/>
  <c r="BF89" i="3" s="1"/>
  <c r="AN89" i="3"/>
  <c r="BE89" i="3" s="1"/>
  <c r="AM89" i="3"/>
  <c r="BD89" i="3" s="1"/>
  <c r="AL89" i="3"/>
  <c r="BC89" i="3" s="1"/>
  <c r="AK89" i="3"/>
  <c r="BB89" i="3" s="1"/>
  <c r="AJ89" i="3"/>
  <c r="BA89" i="3" s="1"/>
  <c r="AI89" i="3"/>
  <c r="AZ89" i="3" s="1"/>
  <c r="AX88" i="3"/>
  <c r="BO88" i="3" s="1"/>
  <c r="AW88" i="3"/>
  <c r="BN88" i="3" s="1"/>
  <c r="AV88" i="3"/>
  <c r="BM88" i="3" s="1"/>
  <c r="AU88" i="3"/>
  <c r="BL88" i="3" s="1"/>
  <c r="AT88" i="3"/>
  <c r="BK88" i="3" s="1"/>
  <c r="AS88" i="3"/>
  <c r="BJ88" i="3" s="1"/>
  <c r="AR88" i="3"/>
  <c r="BI88" i="3" s="1"/>
  <c r="AQ88" i="3"/>
  <c r="BH88" i="3" s="1"/>
  <c r="AP88" i="3"/>
  <c r="BG88" i="3" s="1"/>
  <c r="AO88" i="3"/>
  <c r="BF88" i="3" s="1"/>
  <c r="AN88" i="3"/>
  <c r="BE88" i="3" s="1"/>
  <c r="AM88" i="3"/>
  <c r="BD88" i="3" s="1"/>
  <c r="AL88" i="3"/>
  <c r="BC88" i="3" s="1"/>
  <c r="AK88" i="3"/>
  <c r="BB88" i="3" s="1"/>
  <c r="AJ88" i="3"/>
  <c r="BA88" i="3" s="1"/>
  <c r="AI88" i="3"/>
  <c r="AZ88" i="3" s="1"/>
  <c r="AX87" i="3"/>
  <c r="BO87" i="3" s="1"/>
  <c r="AW87" i="3"/>
  <c r="BN87" i="3" s="1"/>
  <c r="AV87" i="3"/>
  <c r="BM87" i="3" s="1"/>
  <c r="AU87" i="3"/>
  <c r="BL87" i="3" s="1"/>
  <c r="AT87" i="3"/>
  <c r="BK87" i="3" s="1"/>
  <c r="AS87" i="3"/>
  <c r="BJ87" i="3" s="1"/>
  <c r="AR87" i="3"/>
  <c r="BI87" i="3" s="1"/>
  <c r="AQ87" i="3"/>
  <c r="BH87" i="3" s="1"/>
  <c r="AP87" i="3"/>
  <c r="BG87" i="3" s="1"/>
  <c r="AO87" i="3"/>
  <c r="BF87" i="3" s="1"/>
  <c r="AN87" i="3"/>
  <c r="BE87" i="3" s="1"/>
  <c r="AM87" i="3"/>
  <c r="BD87" i="3" s="1"/>
  <c r="AL87" i="3"/>
  <c r="BC87" i="3" s="1"/>
  <c r="AK87" i="3"/>
  <c r="BB87" i="3" s="1"/>
  <c r="AJ87" i="3"/>
  <c r="BA87" i="3" s="1"/>
  <c r="AI87" i="3"/>
  <c r="AZ87" i="3" s="1"/>
  <c r="AX86" i="3"/>
  <c r="BO86" i="3" s="1"/>
  <c r="AW86" i="3"/>
  <c r="BN86" i="3" s="1"/>
  <c r="AV86" i="3"/>
  <c r="BM86" i="3" s="1"/>
  <c r="AU86" i="3"/>
  <c r="BL86" i="3" s="1"/>
  <c r="AT86" i="3"/>
  <c r="BK86" i="3" s="1"/>
  <c r="AS86" i="3"/>
  <c r="BJ86" i="3" s="1"/>
  <c r="AR86" i="3"/>
  <c r="BI86" i="3" s="1"/>
  <c r="AQ86" i="3"/>
  <c r="BH86" i="3" s="1"/>
  <c r="AP86" i="3"/>
  <c r="BG86" i="3" s="1"/>
  <c r="AO86" i="3"/>
  <c r="BF86" i="3" s="1"/>
  <c r="AN86" i="3"/>
  <c r="BE86" i="3" s="1"/>
  <c r="AM86" i="3"/>
  <c r="BD86" i="3" s="1"/>
  <c r="AL86" i="3"/>
  <c r="BC86" i="3" s="1"/>
  <c r="AK86" i="3"/>
  <c r="BB86" i="3" s="1"/>
  <c r="AJ86" i="3"/>
  <c r="BA86" i="3" s="1"/>
  <c r="AI86" i="3"/>
  <c r="AZ86" i="3" s="1"/>
  <c r="AX85" i="3"/>
  <c r="BO85" i="3" s="1"/>
  <c r="AW85" i="3"/>
  <c r="BN85" i="3" s="1"/>
  <c r="AV85" i="3"/>
  <c r="BM85" i="3" s="1"/>
  <c r="AU85" i="3"/>
  <c r="BL85" i="3" s="1"/>
  <c r="AT85" i="3"/>
  <c r="BK85" i="3" s="1"/>
  <c r="AS85" i="3"/>
  <c r="BJ85" i="3" s="1"/>
  <c r="AR85" i="3"/>
  <c r="BI85" i="3" s="1"/>
  <c r="AQ85" i="3"/>
  <c r="BH85" i="3" s="1"/>
  <c r="AP85" i="3"/>
  <c r="BG85" i="3" s="1"/>
  <c r="AO85" i="3"/>
  <c r="BF85" i="3" s="1"/>
  <c r="AN85" i="3"/>
  <c r="BE85" i="3" s="1"/>
  <c r="AM85" i="3"/>
  <c r="BD85" i="3" s="1"/>
  <c r="AL85" i="3"/>
  <c r="BC85" i="3" s="1"/>
  <c r="AK85" i="3"/>
  <c r="BB85" i="3" s="1"/>
  <c r="AJ85" i="3"/>
  <c r="BA85" i="3" s="1"/>
  <c r="AI85" i="3"/>
  <c r="AZ85" i="3" s="1"/>
  <c r="AX84" i="3"/>
  <c r="BO84" i="3" s="1"/>
  <c r="AW84" i="3"/>
  <c r="BN84" i="3" s="1"/>
  <c r="AV84" i="3"/>
  <c r="BM84" i="3" s="1"/>
  <c r="AU84" i="3"/>
  <c r="BL84" i="3" s="1"/>
  <c r="AT84" i="3"/>
  <c r="BK84" i="3" s="1"/>
  <c r="AS84" i="3"/>
  <c r="BJ84" i="3" s="1"/>
  <c r="AR84" i="3"/>
  <c r="BI84" i="3" s="1"/>
  <c r="AQ84" i="3"/>
  <c r="BH84" i="3" s="1"/>
  <c r="AP84" i="3"/>
  <c r="BG84" i="3" s="1"/>
  <c r="AO84" i="3"/>
  <c r="BF84" i="3" s="1"/>
  <c r="AN84" i="3"/>
  <c r="BE84" i="3" s="1"/>
  <c r="AM84" i="3"/>
  <c r="BD84" i="3" s="1"/>
  <c r="AL84" i="3"/>
  <c r="BC84" i="3" s="1"/>
  <c r="AK84" i="3"/>
  <c r="BB84" i="3" s="1"/>
  <c r="AJ84" i="3"/>
  <c r="BA84" i="3" s="1"/>
  <c r="AI84" i="3"/>
  <c r="AZ84" i="3" s="1"/>
  <c r="AX83" i="3"/>
  <c r="BO83" i="3" s="1"/>
  <c r="AW83" i="3"/>
  <c r="BN83" i="3" s="1"/>
  <c r="AV83" i="3"/>
  <c r="BM83" i="3" s="1"/>
  <c r="AU83" i="3"/>
  <c r="BL83" i="3" s="1"/>
  <c r="AT83" i="3"/>
  <c r="BK83" i="3" s="1"/>
  <c r="AS83" i="3"/>
  <c r="BJ83" i="3" s="1"/>
  <c r="AR83" i="3"/>
  <c r="BI83" i="3" s="1"/>
  <c r="AQ83" i="3"/>
  <c r="BH83" i="3" s="1"/>
  <c r="AP83" i="3"/>
  <c r="BG83" i="3" s="1"/>
  <c r="AO83" i="3"/>
  <c r="BF83" i="3" s="1"/>
  <c r="AN83" i="3"/>
  <c r="BE83" i="3" s="1"/>
  <c r="AM83" i="3"/>
  <c r="BD83" i="3" s="1"/>
  <c r="AL83" i="3"/>
  <c r="BC83" i="3" s="1"/>
  <c r="AK83" i="3"/>
  <c r="BB83" i="3" s="1"/>
  <c r="AJ83" i="3"/>
  <c r="BA83" i="3" s="1"/>
  <c r="AI83" i="3"/>
  <c r="AZ83" i="3" s="1"/>
  <c r="AX82" i="3"/>
  <c r="BO82" i="3" s="1"/>
  <c r="AW82" i="3"/>
  <c r="BN82" i="3" s="1"/>
  <c r="AV82" i="3"/>
  <c r="BM82" i="3" s="1"/>
  <c r="AU82" i="3"/>
  <c r="BL82" i="3" s="1"/>
  <c r="AT82" i="3"/>
  <c r="BK82" i="3" s="1"/>
  <c r="AS82" i="3"/>
  <c r="BJ82" i="3" s="1"/>
  <c r="AR82" i="3"/>
  <c r="BI82" i="3" s="1"/>
  <c r="AQ82" i="3"/>
  <c r="BH82" i="3" s="1"/>
  <c r="AP82" i="3"/>
  <c r="BG82" i="3" s="1"/>
  <c r="AO82" i="3"/>
  <c r="BF82" i="3" s="1"/>
  <c r="AN82" i="3"/>
  <c r="BE82" i="3" s="1"/>
  <c r="AM82" i="3"/>
  <c r="BD82" i="3" s="1"/>
  <c r="AL82" i="3"/>
  <c r="BC82" i="3" s="1"/>
  <c r="AK82" i="3"/>
  <c r="BB82" i="3" s="1"/>
  <c r="AJ82" i="3"/>
  <c r="BA82" i="3" s="1"/>
  <c r="AI82" i="3"/>
  <c r="AZ82" i="3" s="1"/>
  <c r="AX81" i="3"/>
  <c r="BO81" i="3" s="1"/>
  <c r="AW81" i="3"/>
  <c r="BN81" i="3" s="1"/>
  <c r="AV81" i="3"/>
  <c r="BM81" i="3" s="1"/>
  <c r="AU81" i="3"/>
  <c r="BL81" i="3" s="1"/>
  <c r="AT81" i="3"/>
  <c r="BK81" i="3" s="1"/>
  <c r="AS81" i="3"/>
  <c r="BJ81" i="3" s="1"/>
  <c r="AR81" i="3"/>
  <c r="BI81" i="3" s="1"/>
  <c r="AQ81" i="3"/>
  <c r="BH81" i="3" s="1"/>
  <c r="AP81" i="3"/>
  <c r="BG81" i="3" s="1"/>
  <c r="AO81" i="3"/>
  <c r="BF81" i="3" s="1"/>
  <c r="AN81" i="3"/>
  <c r="BE81" i="3" s="1"/>
  <c r="AM81" i="3"/>
  <c r="BD81" i="3" s="1"/>
  <c r="AL81" i="3"/>
  <c r="BC81" i="3" s="1"/>
  <c r="AK81" i="3"/>
  <c r="BB81" i="3" s="1"/>
  <c r="AJ81" i="3"/>
  <c r="BA81" i="3" s="1"/>
  <c r="AI81" i="3"/>
  <c r="AZ81" i="3" s="1"/>
  <c r="AX80" i="3"/>
  <c r="BO80" i="3" s="1"/>
  <c r="AW80" i="3"/>
  <c r="BN80" i="3" s="1"/>
  <c r="AV80" i="3"/>
  <c r="BM80" i="3" s="1"/>
  <c r="AU80" i="3"/>
  <c r="BL80" i="3" s="1"/>
  <c r="AT80" i="3"/>
  <c r="BK80" i="3" s="1"/>
  <c r="AS80" i="3"/>
  <c r="BJ80" i="3" s="1"/>
  <c r="AR80" i="3"/>
  <c r="BI80" i="3" s="1"/>
  <c r="AQ80" i="3"/>
  <c r="BH80" i="3" s="1"/>
  <c r="AP80" i="3"/>
  <c r="BG80" i="3" s="1"/>
  <c r="AO80" i="3"/>
  <c r="BF80" i="3" s="1"/>
  <c r="AN80" i="3"/>
  <c r="BE80" i="3" s="1"/>
  <c r="AM80" i="3"/>
  <c r="BD80" i="3" s="1"/>
  <c r="AL80" i="3"/>
  <c r="BC80" i="3" s="1"/>
  <c r="AK80" i="3"/>
  <c r="BB80" i="3" s="1"/>
  <c r="AJ80" i="3"/>
  <c r="BA80" i="3" s="1"/>
  <c r="AI80" i="3"/>
  <c r="AZ80" i="3" s="1"/>
  <c r="AX79" i="3"/>
  <c r="BO79" i="3" s="1"/>
  <c r="AW79" i="3"/>
  <c r="BN79" i="3" s="1"/>
  <c r="AV79" i="3"/>
  <c r="BM79" i="3" s="1"/>
  <c r="AU79" i="3"/>
  <c r="BL79" i="3" s="1"/>
  <c r="AT79" i="3"/>
  <c r="BK79" i="3" s="1"/>
  <c r="AS79" i="3"/>
  <c r="BJ79" i="3" s="1"/>
  <c r="AR79" i="3"/>
  <c r="BI79" i="3" s="1"/>
  <c r="AQ79" i="3"/>
  <c r="BH79" i="3" s="1"/>
  <c r="AP79" i="3"/>
  <c r="BG79" i="3" s="1"/>
  <c r="AO79" i="3"/>
  <c r="BF79" i="3" s="1"/>
  <c r="AN79" i="3"/>
  <c r="BE79" i="3" s="1"/>
  <c r="AM79" i="3"/>
  <c r="BD79" i="3" s="1"/>
  <c r="AL79" i="3"/>
  <c r="BC79" i="3" s="1"/>
  <c r="AK79" i="3"/>
  <c r="BB79" i="3" s="1"/>
  <c r="AJ79" i="3"/>
  <c r="BA79" i="3" s="1"/>
  <c r="AI79" i="3"/>
  <c r="AZ79" i="3" s="1"/>
  <c r="AX78" i="3"/>
  <c r="BO78" i="3" s="1"/>
  <c r="AW78" i="3"/>
  <c r="BN78" i="3" s="1"/>
  <c r="AV78" i="3"/>
  <c r="BM78" i="3" s="1"/>
  <c r="AU78" i="3"/>
  <c r="BL78" i="3" s="1"/>
  <c r="AT78" i="3"/>
  <c r="BK78" i="3" s="1"/>
  <c r="AS78" i="3"/>
  <c r="BJ78" i="3" s="1"/>
  <c r="AR78" i="3"/>
  <c r="BI78" i="3" s="1"/>
  <c r="AQ78" i="3"/>
  <c r="BH78" i="3" s="1"/>
  <c r="AP78" i="3"/>
  <c r="BG78" i="3" s="1"/>
  <c r="AO78" i="3"/>
  <c r="BF78" i="3" s="1"/>
  <c r="AN78" i="3"/>
  <c r="BE78" i="3" s="1"/>
  <c r="AM78" i="3"/>
  <c r="BD78" i="3" s="1"/>
  <c r="AL78" i="3"/>
  <c r="BC78" i="3" s="1"/>
  <c r="AK78" i="3"/>
  <c r="BB78" i="3" s="1"/>
  <c r="AJ78" i="3"/>
  <c r="BA78" i="3" s="1"/>
  <c r="AI78" i="3"/>
  <c r="AZ78" i="3" s="1"/>
  <c r="AX77" i="3"/>
  <c r="BO77" i="3" s="1"/>
  <c r="AW77" i="3"/>
  <c r="BN77" i="3" s="1"/>
  <c r="AV77" i="3"/>
  <c r="BM77" i="3" s="1"/>
  <c r="AU77" i="3"/>
  <c r="BL77" i="3" s="1"/>
  <c r="AT77" i="3"/>
  <c r="BK77" i="3" s="1"/>
  <c r="AS77" i="3"/>
  <c r="BJ77" i="3" s="1"/>
  <c r="AR77" i="3"/>
  <c r="BI77" i="3" s="1"/>
  <c r="AQ77" i="3"/>
  <c r="BH77" i="3" s="1"/>
  <c r="AP77" i="3"/>
  <c r="BG77" i="3" s="1"/>
  <c r="AO77" i="3"/>
  <c r="BF77" i="3" s="1"/>
  <c r="AN77" i="3"/>
  <c r="BE77" i="3" s="1"/>
  <c r="AM77" i="3"/>
  <c r="BD77" i="3" s="1"/>
  <c r="AL77" i="3"/>
  <c r="BC77" i="3" s="1"/>
  <c r="AK77" i="3"/>
  <c r="BB77" i="3" s="1"/>
  <c r="AJ77" i="3"/>
  <c r="BA77" i="3" s="1"/>
  <c r="AI77" i="3"/>
  <c r="AZ77" i="3" s="1"/>
  <c r="AX76" i="3"/>
  <c r="BO76" i="3" s="1"/>
  <c r="AW76" i="3"/>
  <c r="BN76" i="3" s="1"/>
  <c r="AV76" i="3"/>
  <c r="BM76" i="3" s="1"/>
  <c r="AU76" i="3"/>
  <c r="BL76" i="3" s="1"/>
  <c r="AT76" i="3"/>
  <c r="BK76" i="3" s="1"/>
  <c r="AS76" i="3"/>
  <c r="BJ76" i="3" s="1"/>
  <c r="AR76" i="3"/>
  <c r="BI76" i="3" s="1"/>
  <c r="AQ76" i="3"/>
  <c r="BH76" i="3" s="1"/>
  <c r="AP76" i="3"/>
  <c r="BG76" i="3" s="1"/>
  <c r="AO76" i="3"/>
  <c r="BF76" i="3" s="1"/>
  <c r="AN76" i="3"/>
  <c r="BE76" i="3" s="1"/>
  <c r="AM76" i="3"/>
  <c r="BD76" i="3" s="1"/>
  <c r="AL76" i="3"/>
  <c r="BC76" i="3" s="1"/>
  <c r="AK76" i="3"/>
  <c r="BB76" i="3" s="1"/>
  <c r="AJ76" i="3"/>
  <c r="BA76" i="3" s="1"/>
  <c r="AI76" i="3"/>
  <c r="AZ76" i="3" s="1"/>
  <c r="AX75" i="3"/>
  <c r="BO75" i="3" s="1"/>
  <c r="AW75" i="3"/>
  <c r="BN75" i="3" s="1"/>
  <c r="AV75" i="3"/>
  <c r="BM75" i="3" s="1"/>
  <c r="AU75" i="3"/>
  <c r="BL75" i="3" s="1"/>
  <c r="AT75" i="3"/>
  <c r="BK75" i="3" s="1"/>
  <c r="AS75" i="3"/>
  <c r="BJ75" i="3" s="1"/>
  <c r="AR75" i="3"/>
  <c r="BI75" i="3" s="1"/>
  <c r="AQ75" i="3"/>
  <c r="BH75" i="3" s="1"/>
  <c r="AP75" i="3"/>
  <c r="BG75" i="3" s="1"/>
  <c r="AO75" i="3"/>
  <c r="BF75" i="3" s="1"/>
  <c r="AN75" i="3"/>
  <c r="BE75" i="3" s="1"/>
  <c r="AM75" i="3"/>
  <c r="BD75" i="3" s="1"/>
  <c r="AL75" i="3"/>
  <c r="BC75" i="3" s="1"/>
  <c r="AK75" i="3"/>
  <c r="BB75" i="3" s="1"/>
  <c r="AJ75" i="3"/>
  <c r="BA75" i="3" s="1"/>
  <c r="AI75" i="3"/>
  <c r="AZ75" i="3" s="1"/>
  <c r="AX74" i="3"/>
  <c r="BO74" i="3" s="1"/>
  <c r="AW74" i="3"/>
  <c r="BN74" i="3" s="1"/>
  <c r="AV74" i="3"/>
  <c r="BM74" i="3" s="1"/>
  <c r="AU74" i="3"/>
  <c r="BL74" i="3" s="1"/>
  <c r="AT74" i="3"/>
  <c r="BK74" i="3" s="1"/>
  <c r="AS74" i="3"/>
  <c r="BJ74" i="3" s="1"/>
  <c r="AR74" i="3"/>
  <c r="BI74" i="3" s="1"/>
  <c r="AQ74" i="3"/>
  <c r="BH74" i="3" s="1"/>
  <c r="AP74" i="3"/>
  <c r="BG74" i="3" s="1"/>
  <c r="AO74" i="3"/>
  <c r="BF74" i="3" s="1"/>
  <c r="AN74" i="3"/>
  <c r="BE74" i="3" s="1"/>
  <c r="AM74" i="3"/>
  <c r="BD74" i="3" s="1"/>
  <c r="AL74" i="3"/>
  <c r="BC74" i="3" s="1"/>
  <c r="AK74" i="3"/>
  <c r="BB74" i="3" s="1"/>
  <c r="AJ74" i="3"/>
  <c r="BA74" i="3" s="1"/>
  <c r="AI74" i="3"/>
  <c r="AZ74" i="3" s="1"/>
  <c r="AX73" i="3"/>
  <c r="BO73" i="3" s="1"/>
  <c r="AW73" i="3"/>
  <c r="BN73" i="3" s="1"/>
  <c r="AV73" i="3"/>
  <c r="BM73" i="3" s="1"/>
  <c r="AU73" i="3"/>
  <c r="BL73" i="3" s="1"/>
  <c r="AT73" i="3"/>
  <c r="BK73" i="3" s="1"/>
  <c r="AS73" i="3"/>
  <c r="BJ73" i="3" s="1"/>
  <c r="AR73" i="3"/>
  <c r="BI73" i="3" s="1"/>
  <c r="AQ73" i="3"/>
  <c r="BH73" i="3" s="1"/>
  <c r="AP73" i="3"/>
  <c r="BG73" i="3" s="1"/>
  <c r="AO73" i="3"/>
  <c r="BF73" i="3" s="1"/>
  <c r="AN73" i="3"/>
  <c r="BE73" i="3" s="1"/>
  <c r="AM73" i="3"/>
  <c r="BD73" i="3" s="1"/>
  <c r="AL73" i="3"/>
  <c r="BC73" i="3" s="1"/>
  <c r="AK73" i="3"/>
  <c r="BB73" i="3" s="1"/>
  <c r="AJ73" i="3"/>
  <c r="BA73" i="3" s="1"/>
  <c r="AI73" i="3"/>
  <c r="AZ73" i="3" s="1"/>
  <c r="AX72" i="3"/>
  <c r="BO72" i="3" s="1"/>
  <c r="AW72" i="3"/>
  <c r="BN72" i="3" s="1"/>
  <c r="AV72" i="3"/>
  <c r="BM72" i="3" s="1"/>
  <c r="AU72" i="3"/>
  <c r="BL72" i="3" s="1"/>
  <c r="AT72" i="3"/>
  <c r="BK72" i="3" s="1"/>
  <c r="AS72" i="3"/>
  <c r="BJ72" i="3" s="1"/>
  <c r="AR72" i="3"/>
  <c r="BI72" i="3" s="1"/>
  <c r="AQ72" i="3"/>
  <c r="BH72" i="3" s="1"/>
  <c r="AP72" i="3"/>
  <c r="BG72" i="3" s="1"/>
  <c r="AO72" i="3"/>
  <c r="BF72" i="3" s="1"/>
  <c r="AN72" i="3"/>
  <c r="BE72" i="3" s="1"/>
  <c r="AM72" i="3"/>
  <c r="BD72" i="3" s="1"/>
  <c r="AL72" i="3"/>
  <c r="BC72" i="3" s="1"/>
  <c r="AK72" i="3"/>
  <c r="BB72" i="3" s="1"/>
  <c r="AJ72" i="3"/>
  <c r="BA72" i="3" s="1"/>
  <c r="AI72" i="3"/>
  <c r="AZ72" i="3" s="1"/>
  <c r="AX71" i="3"/>
  <c r="BO71" i="3" s="1"/>
  <c r="AW71" i="3"/>
  <c r="BN71" i="3" s="1"/>
  <c r="AV71" i="3"/>
  <c r="BM71" i="3" s="1"/>
  <c r="AU71" i="3"/>
  <c r="BL71" i="3" s="1"/>
  <c r="AT71" i="3"/>
  <c r="BK71" i="3" s="1"/>
  <c r="AS71" i="3"/>
  <c r="BJ71" i="3" s="1"/>
  <c r="AR71" i="3"/>
  <c r="BI71" i="3" s="1"/>
  <c r="AQ71" i="3"/>
  <c r="BH71" i="3" s="1"/>
  <c r="AP71" i="3"/>
  <c r="BG71" i="3" s="1"/>
  <c r="AO71" i="3"/>
  <c r="BF71" i="3" s="1"/>
  <c r="AN71" i="3"/>
  <c r="BE71" i="3" s="1"/>
  <c r="AM71" i="3"/>
  <c r="BD71" i="3" s="1"/>
  <c r="AL71" i="3"/>
  <c r="BC71" i="3" s="1"/>
  <c r="AK71" i="3"/>
  <c r="BB71" i="3" s="1"/>
  <c r="AJ71" i="3"/>
  <c r="BA71" i="3" s="1"/>
  <c r="AI71" i="3"/>
  <c r="AZ71" i="3" s="1"/>
  <c r="AX70" i="3"/>
  <c r="BO70" i="3" s="1"/>
  <c r="AW70" i="3"/>
  <c r="BN70" i="3" s="1"/>
  <c r="AV70" i="3"/>
  <c r="BM70" i="3" s="1"/>
  <c r="AU70" i="3"/>
  <c r="BL70" i="3" s="1"/>
  <c r="AT70" i="3"/>
  <c r="BK70" i="3" s="1"/>
  <c r="AS70" i="3"/>
  <c r="BJ70" i="3" s="1"/>
  <c r="AR70" i="3"/>
  <c r="BI70" i="3" s="1"/>
  <c r="AQ70" i="3"/>
  <c r="BH70" i="3" s="1"/>
  <c r="AP70" i="3"/>
  <c r="BG70" i="3" s="1"/>
  <c r="AO70" i="3"/>
  <c r="BF70" i="3" s="1"/>
  <c r="AN70" i="3"/>
  <c r="BE70" i="3" s="1"/>
  <c r="AM70" i="3"/>
  <c r="BD70" i="3" s="1"/>
  <c r="AL70" i="3"/>
  <c r="BC70" i="3" s="1"/>
  <c r="AK70" i="3"/>
  <c r="BB70" i="3" s="1"/>
  <c r="AJ70" i="3"/>
  <c r="BA70" i="3" s="1"/>
  <c r="AI70" i="3"/>
  <c r="AZ70" i="3" s="1"/>
  <c r="AX69" i="3"/>
  <c r="BO69" i="3" s="1"/>
  <c r="AW69" i="3"/>
  <c r="BN69" i="3" s="1"/>
  <c r="AV69" i="3"/>
  <c r="BM69" i="3" s="1"/>
  <c r="AU69" i="3"/>
  <c r="BL69" i="3" s="1"/>
  <c r="AT69" i="3"/>
  <c r="BK69" i="3" s="1"/>
  <c r="AS69" i="3"/>
  <c r="BJ69" i="3" s="1"/>
  <c r="AR69" i="3"/>
  <c r="BI69" i="3" s="1"/>
  <c r="AQ69" i="3"/>
  <c r="BH69" i="3" s="1"/>
  <c r="AP69" i="3"/>
  <c r="BG69" i="3" s="1"/>
  <c r="AO69" i="3"/>
  <c r="BF69" i="3" s="1"/>
  <c r="AN69" i="3"/>
  <c r="BE69" i="3" s="1"/>
  <c r="AM69" i="3"/>
  <c r="BD69" i="3" s="1"/>
  <c r="AL69" i="3"/>
  <c r="BC69" i="3" s="1"/>
  <c r="AK69" i="3"/>
  <c r="BB69" i="3" s="1"/>
  <c r="AJ69" i="3"/>
  <c r="BA69" i="3" s="1"/>
  <c r="AI69" i="3"/>
  <c r="AZ69" i="3" s="1"/>
  <c r="AX68" i="3"/>
  <c r="BO68" i="3" s="1"/>
  <c r="AW68" i="3"/>
  <c r="BN68" i="3" s="1"/>
  <c r="AV68" i="3"/>
  <c r="BM68" i="3" s="1"/>
  <c r="AU68" i="3"/>
  <c r="BL68" i="3" s="1"/>
  <c r="AT68" i="3"/>
  <c r="BK68" i="3" s="1"/>
  <c r="AS68" i="3"/>
  <c r="BJ68" i="3" s="1"/>
  <c r="AR68" i="3"/>
  <c r="BI68" i="3" s="1"/>
  <c r="AQ68" i="3"/>
  <c r="BH68" i="3" s="1"/>
  <c r="AP68" i="3"/>
  <c r="BG68" i="3" s="1"/>
  <c r="AO68" i="3"/>
  <c r="BF68" i="3" s="1"/>
  <c r="AN68" i="3"/>
  <c r="BE68" i="3" s="1"/>
  <c r="AM68" i="3"/>
  <c r="BD68" i="3" s="1"/>
  <c r="AL68" i="3"/>
  <c r="BC68" i="3" s="1"/>
  <c r="AK68" i="3"/>
  <c r="BB68" i="3" s="1"/>
  <c r="AJ68" i="3"/>
  <c r="BA68" i="3" s="1"/>
  <c r="AI68" i="3"/>
  <c r="AZ68" i="3" s="1"/>
  <c r="AX67" i="3"/>
  <c r="BO67" i="3" s="1"/>
  <c r="AW67" i="3"/>
  <c r="BN67" i="3" s="1"/>
  <c r="AV67" i="3"/>
  <c r="BM67" i="3" s="1"/>
  <c r="AU67" i="3"/>
  <c r="BL67" i="3" s="1"/>
  <c r="AT67" i="3"/>
  <c r="BK67" i="3" s="1"/>
  <c r="AS67" i="3"/>
  <c r="BJ67" i="3" s="1"/>
  <c r="AR67" i="3"/>
  <c r="BI67" i="3" s="1"/>
  <c r="AQ67" i="3"/>
  <c r="BH67" i="3" s="1"/>
  <c r="AP67" i="3"/>
  <c r="BG67" i="3" s="1"/>
  <c r="AO67" i="3"/>
  <c r="BF67" i="3" s="1"/>
  <c r="AN67" i="3"/>
  <c r="BE67" i="3" s="1"/>
  <c r="AM67" i="3"/>
  <c r="BD67" i="3" s="1"/>
  <c r="AL67" i="3"/>
  <c r="BC67" i="3" s="1"/>
  <c r="AK67" i="3"/>
  <c r="BB67" i="3" s="1"/>
  <c r="AJ67" i="3"/>
  <c r="BA67" i="3" s="1"/>
  <c r="AI67" i="3"/>
  <c r="AZ67" i="3" s="1"/>
  <c r="AX66" i="3"/>
  <c r="BO66" i="3" s="1"/>
  <c r="AW66" i="3"/>
  <c r="BN66" i="3" s="1"/>
  <c r="AV66" i="3"/>
  <c r="BM66" i="3" s="1"/>
  <c r="AU66" i="3"/>
  <c r="BL66" i="3" s="1"/>
  <c r="AT66" i="3"/>
  <c r="BK66" i="3" s="1"/>
  <c r="AS66" i="3"/>
  <c r="BJ66" i="3" s="1"/>
  <c r="AR66" i="3"/>
  <c r="BI66" i="3" s="1"/>
  <c r="AQ66" i="3"/>
  <c r="BH66" i="3" s="1"/>
  <c r="AP66" i="3"/>
  <c r="BG66" i="3" s="1"/>
  <c r="AO66" i="3"/>
  <c r="BF66" i="3" s="1"/>
  <c r="AN66" i="3"/>
  <c r="BE66" i="3" s="1"/>
  <c r="AM66" i="3"/>
  <c r="BD66" i="3" s="1"/>
  <c r="AL66" i="3"/>
  <c r="BC66" i="3" s="1"/>
  <c r="AK66" i="3"/>
  <c r="BB66" i="3" s="1"/>
  <c r="AJ66" i="3"/>
  <c r="BA66" i="3" s="1"/>
  <c r="AI66" i="3"/>
  <c r="AZ66" i="3" s="1"/>
  <c r="AX65" i="3"/>
  <c r="BO65" i="3" s="1"/>
  <c r="AW65" i="3"/>
  <c r="BN65" i="3" s="1"/>
  <c r="AV65" i="3"/>
  <c r="BM65" i="3" s="1"/>
  <c r="AU65" i="3"/>
  <c r="BL65" i="3" s="1"/>
  <c r="AT65" i="3"/>
  <c r="BK65" i="3" s="1"/>
  <c r="AS65" i="3"/>
  <c r="BJ65" i="3" s="1"/>
  <c r="AR65" i="3"/>
  <c r="BI65" i="3" s="1"/>
  <c r="AQ65" i="3"/>
  <c r="BH65" i="3" s="1"/>
  <c r="AP65" i="3"/>
  <c r="BG65" i="3" s="1"/>
  <c r="AO65" i="3"/>
  <c r="BF65" i="3" s="1"/>
  <c r="AN65" i="3"/>
  <c r="BE65" i="3" s="1"/>
  <c r="AM65" i="3"/>
  <c r="BD65" i="3" s="1"/>
  <c r="AL65" i="3"/>
  <c r="BC65" i="3" s="1"/>
  <c r="AK65" i="3"/>
  <c r="BB65" i="3" s="1"/>
  <c r="AJ65" i="3"/>
  <c r="BA65" i="3" s="1"/>
  <c r="AI65" i="3"/>
  <c r="AZ65" i="3" s="1"/>
  <c r="AX64" i="3"/>
  <c r="BO64" i="3" s="1"/>
  <c r="AW64" i="3"/>
  <c r="BN64" i="3" s="1"/>
  <c r="AV64" i="3"/>
  <c r="BM64" i="3" s="1"/>
  <c r="AU64" i="3"/>
  <c r="BL64" i="3" s="1"/>
  <c r="AT64" i="3"/>
  <c r="BK64" i="3" s="1"/>
  <c r="AS64" i="3"/>
  <c r="BJ64" i="3" s="1"/>
  <c r="AR64" i="3"/>
  <c r="BI64" i="3" s="1"/>
  <c r="AQ64" i="3"/>
  <c r="BH64" i="3" s="1"/>
  <c r="AP64" i="3"/>
  <c r="BG64" i="3" s="1"/>
  <c r="AO64" i="3"/>
  <c r="BF64" i="3" s="1"/>
  <c r="AN64" i="3"/>
  <c r="BE64" i="3" s="1"/>
  <c r="AM64" i="3"/>
  <c r="BD64" i="3" s="1"/>
  <c r="AL64" i="3"/>
  <c r="BC64" i="3" s="1"/>
  <c r="AK64" i="3"/>
  <c r="BB64" i="3" s="1"/>
  <c r="AJ64" i="3"/>
  <c r="BA64" i="3" s="1"/>
  <c r="AI64" i="3"/>
  <c r="AZ64" i="3" s="1"/>
  <c r="AX63" i="3"/>
  <c r="BO63" i="3" s="1"/>
  <c r="AW63" i="3"/>
  <c r="BN63" i="3" s="1"/>
  <c r="AV63" i="3"/>
  <c r="BM63" i="3" s="1"/>
  <c r="AU63" i="3"/>
  <c r="BL63" i="3" s="1"/>
  <c r="AT63" i="3"/>
  <c r="BK63" i="3" s="1"/>
  <c r="AS63" i="3"/>
  <c r="BJ63" i="3" s="1"/>
  <c r="AR63" i="3"/>
  <c r="BI63" i="3" s="1"/>
  <c r="AQ63" i="3"/>
  <c r="BH63" i="3" s="1"/>
  <c r="AP63" i="3"/>
  <c r="BG63" i="3" s="1"/>
  <c r="AO63" i="3"/>
  <c r="BF63" i="3" s="1"/>
  <c r="AN63" i="3"/>
  <c r="BE63" i="3" s="1"/>
  <c r="AM63" i="3"/>
  <c r="BD63" i="3" s="1"/>
  <c r="AL63" i="3"/>
  <c r="BC63" i="3" s="1"/>
  <c r="AK63" i="3"/>
  <c r="BB63" i="3" s="1"/>
  <c r="AJ63" i="3"/>
  <c r="BA63" i="3" s="1"/>
  <c r="AI63" i="3"/>
  <c r="AZ63" i="3" s="1"/>
  <c r="AX62" i="3"/>
  <c r="BO62" i="3" s="1"/>
  <c r="AW62" i="3"/>
  <c r="BN62" i="3" s="1"/>
  <c r="AV62" i="3"/>
  <c r="BM62" i="3" s="1"/>
  <c r="AU62" i="3"/>
  <c r="BL62" i="3" s="1"/>
  <c r="AT62" i="3"/>
  <c r="BK62" i="3" s="1"/>
  <c r="AS62" i="3"/>
  <c r="BJ62" i="3" s="1"/>
  <c r="AR62" i="3"/>
  <c r="BI62" i="3" s="1"/>
  <c r="AQ62" i="3"/>
  <c r="BH62" i="3" s="1"/>
  <c r="AP62" i="3"/>
  <c r="BG62" i="3" s="1"/>
  <c r="AO62" i="3"/>
  <c r="BF62" i="3" s="1"/>
  <c r="AN62" i="3"/>
  <c r="BE62" i="3" s="1"/>
  <c r="AM62" i="3"/>
  <c r="BD62" i="3" s="1"/>
  <c r="AL62" i="3"/>
  <c r="BC62" i="3" s="1"/>
  <c r="AK62" i="3"/>
  <c r="BB62" i="3" s="1"/>
  <c r="AJ62" i="3"/>
  <c r="BA62" i="3" s="1"/>
  <c r="AI62" i="3"/>
  <c r="AZ62" i="3" s="1"/>
  <c r="AX61" i="3"/>
  <c r="BO61" i="3" s="1"/>
  <c r="AW61" i="3"/>
  <c r="BN61" i="3" s="1"/>
  <c r="AV61" i="3"/>
  <c r="BM61" i="3" s="1"/>
  <c r="AU61" i="3"/>
  <c r="BL61" i="3" s="1"/>
  <c r="AT61" i="3"/>
  <c r="BK61" i="3" s="1"/>
  <c r="AS61" i="3"/>
  <c r="BJ61" i="3" s="1"/>
  <c r="AR61" i="3"/>
  <c r="BI61" i="3" s="1"/>
  <c r="AQ61" i="3"/>
  <c r="BH61" i="3" s="1"/>
  <c r="AP61" i="3"/>
  <c r="BG61" i="3" s="1"/>
  <c r="AO61" i="3"/>
  <c r="BF61" i="3" s="1"/>
  <c r="AN61" i="3"/>
  <c r="BE61" i="3" s="1"/>
  <c r="AM61" i="3"/>
  <c r="BD61" i="3" s="1"/>
  <c r="AL61" i="3"/>
  <c r="BC61" i="3" s="1"/>
  <c r="AK61" i="3"/>
  <c r="BB61" i="3" s="1"/>
  <c r="AJ61" i="3"/>
  <c r="BA61" i="3" s="1"/>
  <c r="AI61" i="3"/>
  <c r="AZ61" i="3" s="1"/>
  <c r="AX60" i="3"/>
  <c r="BO60" i="3" s="1"/>
  <c r="AW60" i="3"/>
  <c r="BN60" i="3" s="1"/>
  <c r="AV60" i="3"/>
  <c r="BM60" i="3" s="1"/>
  <c r="AU60" i="3"/>
  <c r="BL60" i="3" s="1"/>
  <c r="AT60" i="3"/>
  <c r="BK60" i="3" s="1"/>
  <c r="AS60" i="3"/>
  <c r="BJ60" i="3" s="1"/>
  <c r="AR60" i="3"/>
  <c r="BI60" i="3" s="1"/>
  <c r="AQ60" i="3"/>
  <c r="BH60" i="3" s="1"/>
  <c r="AP60" i="3"/>
  <c r="BG60" i="3" s="1"/>
  <c r="AO60" i="3"/>
  <c r="BF60" i="3" s="1"/>
  <c r="AN60" i="3"/>
  <c r="BE60" i="3" s="1"/>
  <c r="AM60" i="3"/>
  <c r="BD60" i="3" s="1"/>
  <c r="AL60" i="3"/>
  <c r="BC60" i="3" s="1"/>
  <c r="AK60" i="3"/>
  <c r="BB60" i="3" s="1"/>
  <c r="AJ60" i="3"/>
  <c r="BA60" i="3" s="1"/>
  <c r="AI60" i="3"/>
  <c r="AZ60" i="3" s="1"/>
  <c r="AX59" i="3"/>
  <c r="BO59" i="3" s="1"/>
  <c r="AW59" i="3"/>
  <c r="BN59" i="3" s="1"/>
  <c r="AV59" i="3"/>
  <c r="BM59" i="3" s="1"/>
  <c r="AU59" i="3"/>
  <c r="BL59" i="3" s="1"/>
  <c r="AT59" i="3"/>
  <c r="BK59" i="3" s="1"/>
  <c r="AS59" i="3"/>
  <c r="BJ59" i="3" s="1"/>
  <c r="AR59" i="3"/>
  <c r="BI59" i="3" s="1"/>
  <c r="AQ59" i="3"/>
  <c r="BH59" i="3" s="1"/>
  <c r="AP59" i="3"/>
  <c r="BG59" i="3" s="1"/>
  <c r="AO59" i="3"/>
  <c r="BF59" i="3" s="1"/>
  <c r="AN59" i="3"/>
  <c r="BE59" i="3" s="1"/>
  <c r="AM59" i="3"/>
  <c r="BD59" i="3" s="1"/>
  <c r="AL59" i="3"/>
  <c r="BC59" i="3" s="1"/>
  <c r="AK59" i="3"/>
  <c r="BB59" i="3" s="1"/>
  <c r="AJ59" i="3"/>
  <c r="BA59" i="3" s="1"/>
  <c r="AI59" i="3"/>
  <c r="AZ59" i="3" s="1"/>
  <c r="AX58" i="3"/>
  <c r="BO58" i="3" s="1"/>
  <c r="AW58" i="3"/>
  <c r="BN58" i="3" s="1"/>
  <c r="AV58" i="3"/>
  <c r="BM58" i="3" s="1"/>
  <c r="AU58" i="3"/>
  <c r="BL58" i="3" s="1"/>
  <c r="AT58" i="3"/>
  <c r="BK58" i="3" s="1"/>
  <c r="AS58" i="3"/>
  <c r="BJ58" i="3" s="1"/>
  <c r="AR58" i="3"/>
  <c r="BI58" i="3" s="1"/>
  <c r="AQ58" i="3"/>
  <c r="BH58" i="3" s="1"/>
  <c r="AP58" i="3"/>
  <c r="BG58" i="3" s="1"/>
  <c r="AO58" i="3"/>
  <c r="BF58" i="3" s="1"/>
  <c r="AN58" i="3"/>
  <c r="BE58" i="3" s="1"/>
  <c r="AM58" i="3"/>
  <c r="BD58" i="3" s="1"/>
  <c r="AL58" i="3"/>
  <c r="BC58" i="3" s="1"/>
  <c r="AK58" i="3"/>
  <c r="BB58" i="3" s="1"/>
  <c r="AJ58" i="3"/>
  <c r="BA58" i="3" s="1"/>
  <c r="AI58" i="3"/>
  <c r="AZ58" i="3" s="1"/>
  <c r="AX57" i="3"/>
  <c r="BO57" i="3" s="1"/>
  <c r="AW57" i="3"/>
  <c r="BN57" i="3" s="1"/>
  <c r="AV57" i="3"/>
  <c r="BM57" i="3" s="1"/>
  <c r="AU57" i="3"/>
  <c r="BL57" i="3" s="1"/>
  <c r="AT57" i="3"/>
  <c r="BK57" i="3" s="1"/>
  <c r="AS57" i="3"/>
  <c r="BJ57" i="3" s="1"/>
  <c r="AR57" i="3"/>
  <c r="BI57" i="3" s="1"/>
  <c r="AQ57" i="3"/>
  <c r="BH57" i="3" s="1"/>
  <c r="AP57" i="3"/>
  <c r="BG57" i="3" s="1"/>
  <c r="AO57" i="3"/>
  <c r="BF57" i="3" s="1"/>
  <c r="AN57" i="3"/>
  <c r="BE57" i="3" s="1"/>
  <c r="AM57" i="3"/>
  <c r="BD57" i="3" s="1"/>
  <c r="AL57" i="3"/>
  <c r="BC57" i="3" s="1"/>
  <c r="AK57" i="3"/>
  <c r="BB57" i="3" s="1"/>
  <c r="AJ57" i="3"/>
  <c r="BA57" i="3" s="1"/>
  <c r="AI57" i="3"/>
  <c r="AZ57" i="3" s="1"/>
  <c r="AX56" i="3"/>
  <c r="BO56" i="3" s="1"/>
  <c r="AW56" i="3"/>
  <c r="BN56" i="3" s="1"/>
  <c r="AV56" i="3"/>
  <c r="BM56" i="3" s="1"/>
  <c r="AU56" i="3"/>
  <c r="BL56" i="3" s="1"/>
  <c r="AT56" i="3"/>
  <c r="BK56" i="3" s="1"/>
  <c r="AS56" i="3"/>
  <c r="BJ56" i="3" s="1"/>
  <c r="AR56" i="3"/>
  <c r="BI56" i="3" s="1"/>
  <c r="AQ56" i="3"/>
  <c r="BH56" i="3" s="1"/>
  <c r="AP56" i="3"/>
  <c r="BG56" i="3" s="1"/>
  <c r="AO56" i="3"/>
  <c r="BF56" i="3" s="1"/>
  <c r="AN56" i="3"/>
  <c r="BE56" i="3" s="1"/>
  <c r="AM56" i="3"/>
  <c r="BD56" i="3" s="1"/>
  <c r="AL56" i="3"/>
  <c r="BC56" i="3" s="1"/>
  <c r="AK56" i="3"/>
  <c r="BB56" i="3" s="1"/>
  <c r="AJ56" i="3"/>
  <c r="BA56" i="3" s="1"/>
  <c r="AI56" i="3"/>
  <c r="AZ56" i="3" s="1"/>
  <c r="AX55" i="3"/>
  <c r="BO55" i="3" s="1"/>
  <c r="AW55" i="3"/>
  <c r="BN55" i="3" s="1"/>
  <c r="AV55" i="3"/>
  <c r="BM55" i="3" s="1"/>
  <c r="AU55" i="3"/>
  <c r="BL55" i="3" s="1"/>
  <c r="AT55" i="3"/>
  <c r="BK55" i="3" s="1"/>
  <c r="AS55" i="3"/>
  <c r="BJ55" i="3" s="1"/>
  <c r="AR55" i="3"/>
  <c r="BI55" i="3" s="1"/>
  <c r="AQ55" i="3"/>
  <c r="BH55" i="3" s="1"/>
  <c r="AP55" i="3"/>
  <c r="BG55" i="3" s="1"/>
  <c r="AO55" i="3"/>
  <c r="BF55" i="3" s="1"/>
  <c r="AN55" i="3"/>
  <c r="BE55" i="3" s="1"/>
  <c r="AM55" i="3"/>
  <c r="BD55" i="3" s="1"/>
  <c r="AL55" i="3"/>
  <c r="BC55" i="3" s="1"/>
  <c r="AK55" i="3"/>
  <c r="BB55" i="3" s="1"/>
  <c r="AJ55" i="3"/>
  <c r="BA55" i="3" s="1"/>
  <c r="AI55" i="3"/>
  <c r="AZ55" i="3" s="1"/>
  <c r="AX54" i="3"/>
  <c r="BO54" i="3" s="1"/>
  <c r="AW54" i="3"/>
  <c r="BN54" i="3" s="1"/>
  <c r="AV54" i="3"/>
  <c r="BM54" i="3" s="1"/>
  <c r="AU54" i="3"/>
  <c r="BL54" i="3" s="1"/>
  <c r="AT54" i="3"/>
  <c r="BK54" i="3" s="1"/>
  <c r="AS54" i="3"/>
  <c r="BJ54" i="3" s="1"/>
  <c r="AR54" i="3"/>
  <c r="BI54" i="3" s="1"/>
  <c r="AQ54" i="3"/>
  <c r="BH54" i="3" s="1"/>
  <c r="AP54" i="3"/>
  <c r="BG54" i="3" s="1"/>
  <c r="AO54" i="3"/>
  <c r="BF54" i="3" s="1"/>
  <c r="AN54" i="3"/>
  <c r="BE54" i="3" s="1"/>
  <c r="AM54" i="3"/>
  <c r="BD54" i="3" s="1"/>
  <c r="AL54" i="3"/>
  <c r="BC54" i="3" s="1"/>
  <c r="AK54" i="3"/>
  <c r="BB54" i="3" s="1"/>
  <c r="AJ54" i="3"/>
  <c r="BA54" i="3" s="1"/>
  <c r="AI54" i="3"/>
  <c r="AZ54" i="3" s="1"/>
  <c r="AX53" i="3"/>
  <c r="BO53" i="3" s="1"/>
  <c r="AW53" i="3"/>
  <c r="BN53" i="3" s="1"/>
  <c r="AV53" i="3"/>
  <c r="BM53" i="3" s="1"/>
  <c r="AU53" i="3"/>
  <c r="BL53" i="3" s="1"/>
  <c r="AT53" i="3"/>
  <c r="BK53" i="3" s="1"/>
  <c r="AS53" i="3"/>
  <c r="BJ53" i="3" s="1"/>
  <c r="AR53" i="3"/>
  <c r="BI53" i="3" s="1"/>
  <c r="AQ53" i="3"/>
  <c r="BH53" i="3" s="1"/>
  <c r="AP53" i="3"/>
  <c r="BG53" i="3" s="1"/>
  <c r="AO53" i="3"/>
  <c r="BF53" i="3" s="1"/>
  <c r="AN53" i="3"/>
  <c r="BE53" i="3" s="1"/>
  <c r="AM53" i="3"/>
  <c r="BD53" i="3" s="1"/>
  <c r="AL53" i="3"/>
  <c r="BC53" i="3" s="1"/>
  <c r="AK53" i="3"/>
  <c r="BB53" i="3" s="1"/>
  <c r="AJ53" i="3"/>
  <c r="BA53" i="3" s="1"/>
  <c r="AI53" i="3"/>
  <c r="AZ53" i="3" s="1"/>
  <c r="AX52" i="3"/>
  <c r="BO52" i="3" s="1"/>
  <c r="AW52" i="3"/>
  <c r="BN52" i="3" s="1"/>
  <c r="AV52" i="3"/>
  <c r="BM52" i="3" s="1"/>
  <c r="AU52" i="3"/>
  <c r="BL52" i="3" s="1"/>
  <c r="AT52" i="3"/>
  <c r="BK52" i="3" s="1"/>
  <c r="AS52" i="3"/>
  <c r="BJ52" i="3" s="1"/>
  <c r="AR52" i="3"/>
  <c r="BI52" i="3" s="1"/>
  <c r="AQ52" i="3"/>
  <c r="BH52" i="3" s="1"/>
  <c r="AP52" i="3"/>
  <c r="BG52" i="3" s="1"/>
  <c r="AO52" i="3"/>
  <c r="BF52" i="3" s="1"/>
  <c r="AN52" i="3"/>
  <c r="BE52" i="3" s="1"/>
  <c r="AM52" i="3"/>
  <c r="BD52" i="3" s="1"/>
  <c r="AL52" i="3"/>
  <c r="BC52" i="3" s="1"/>
  <c r="AK52" i="3"/>
  <c r="BB52" i="3" s="1"/>
  <c r="AJ52" i="3"/>
  <c r="BA52" i="3" s="1"/>
  <c r="AI52" i="3"/>
  <c r="AZ52" i="3" s="1"/>
  <c r="AX51" i="3"/>
  <c r="BO51" i="3" s="1"/>
  <c r="AW51" i="3"/>
  <c r="BN51" i="3" s="1"/>
  <c r="AV51" i="3"/>
  <c r="BM51" i="3" s="1"/>
  <c r="AU51" i="3"/>
  <c r="BL51" i="3" s="1"/>
  <c r="AT51" i="3"/>
  <c r="BK51" i="3" s="1"/>
  <c r="AS51" i="3"/>
  <c r="BJ51" i="3" s="1"/>
  <c r="AR51" i="3"/>
  <c r="BI51" i="3" s="1"/>
  <c r="AQ51" i="3"/>
  <c r="BH51" i="3" s="1"/>
  <c r="AP51" i="3"/>
  <c r="BG51" i="3" s="1"/>
  <c r="AO51" i="3"/>
  <c r="BF51" i="3" s="1"/>
  <c r="AN51" i="3"/>
  <c r="BE51" i="3" s="1"/>
  <c r="AM51" i="3"/>
  <c r="BD51" i="3" s="1"/>
  <c r="AL51" i="3"/>
  <c r="BC51" i="3" s="1"/>
  <c r="AK51" i="3"/>
  <c r="BB51" i="3" s="1"/>
  <c r="AJ51" i="3"/>
  <c r="BA51" i="3" s="1"/>
  <c r="AI51" i="3"/>
  <c r="AZ51" i="3" s="1"/>
  <c r="AX50" i="3"/>
  <c r="BO50" i="3" s="1"/>
  <c r="AW50" i="3"/>
  <c r="BN50" i="3" s="1"/>
  <c r="AV50" i="3"/>
  <c r="BM50" i="3" s="1"/>
  <c r="AU50" i="3"/>
  <c r="BL50" i="3" s="1"/>
  <c r="AT50" i="3"/>
  <c r="BK50" i="3" s="1"/>
  <c r="AS50" i="3"/>
  <c r="BJ50" i="3" s="1"/>
  <c r="AR50" i="3"/>
  <c r="BI50" i="3" s="1"/>
  <c r="AQ50" i="3"/>
  <c r="BH50" i="3" s="1"/>
  <c r="AP50" i="3"/>
  <c r="BG50" i="3" s="1"/>
  <c r="AO50" i="3"/>
  <c r="BF50" i="3" s="1"/>
  <c r="AN50" i="3"/>
  <c r="BE50" i="3" s="1"/>
  <c r="AM50" i="3"/>
  <c r="BD50" i="3" s="1"/>
  <c r="AL50" i="3"/>
  <c r="BC50" i="3" s="1"/>
  <c r="AK50" i="3"/>
  <c r="BB50" i="3" s="1"/>
  <c r="AJ50" i="3"/>
  <c r="BA50" i="3" s="1"/>
  <c r="AI50" i="3"/>
  <c r="AZ50" i="3" s="1"/>
  <c r="AX49" i="3"/>
  <c r="BO49" i="3" s="1"/>
  <c r="AW49" i="3"/>
  <c r="BN49" i="3" s="1"/>
  <c r="AV49" i="3"/>
  <c r="BM49" i="3" s="1"/>
  <c r="AU49" i="3"/>
  <c r="BL49" i="3" s="1"/>
  <c r="AT49" i="3"/>
  <c r="BK49" i="3" s="1"/>
  <c r="AS49" i="3"/>
  <c r="BJ49" i="3" s="1"/>
  <c r="AR49" i="3"/>
  <c r="BI49" i="3" s="1"/>
  <c r="AQ49" i="3"/>
  <c r="BH49" i="3" s="1"/>
  <c r="AP49" i="3"/>
  <c r="BG49" i="3" s="1"/>
  <c r="AO49" i="3"/>
  <c r="BF49" i="3" s="1"/>
  <c r="AN49" i="3"/>
  <c r="BE49" i="3" s="1"/>
  <c r="AM49" i="3"/>
  <c r="BD49" i="3" s="1"/>
  <c r="AL49" i="3"/>
  <c r="BC49" i="3" s="1"/>
  <c r="AK49" i="3"/>
  <c r="BB49" i="3" s="1"/>
  <c r="AJ49" i="3"/>
  <c r="BA49" i="3" s="1"/>
  <c r="AI49" i="3"/>
  <c r="AZ49" i="3" s="1"/>
  <c r="AX48" i="3"/>
  <c r="BO48" i="3" s="1"/>
  <c r="AW48" i="3"/>
  <c r="BN48" i="3" s="1"/>
  <c r="AV48" i="3"/>
  <c r="BM48" i="3" s="1"/>
  <c r="AU48" i="3"/>
  <c r="BL48" i="3" s="1"/>
  <c r="AT48" i="3"/>
  <c r="BK48" i="3" s="1"/>
  <c r="AS48" i="3"/>
  <c r="BJ48" i="3" s="1"/>
  <c r="AR48" i="3"/>
  <c r="BI48" i="3" s="1"/>
  <c r="AQ48" i="3"/>
  <c r="BH48" i="3" s="1"/>
  <c r="AP48" i="3"/>
  <c r="BG48" i="3" s="1"/>
  <c r="AO48" i="3"/>
  <c r="BF48" i="3" s="1"/>
  <c r="AN48" i="3"/>
  <c r="BE48" i="3" s="1"/>
  <c r="AM48" i="3"/>
  <c r="BD48" i="3" s="1"/>
  <c r="AL48" i="3"/>
  <c r="BC48" i="3" s="1"/>
  <c r="AK48" i="3"/>
  <c r="BB48" i="3" s="1"/>
  <c r="AJ48" i="3"/>
  <c r="BA48" i="3" s="1"/>
  <c r="AI48" i="3"/>
  <c r="AZ48" i="3" s="1"/>
  <c r="AX47" i="3"/>
  <c r="BO47" i="3" s="1"/>
  <c r="AW47" i="3"/>
  <c r="BN47" i="3" s="1"/>
  <c r="AV47" i="3"/>
  <c r="BM47" i="3" s="1"/>
  <c r="AU47" i="3"/>
  <c r="BL47" i="3" s="1"/>
  <c r="AT47" i="3"/>
  <c r="BK47" i="3" s="1"/>
  <c r="AS47" i="3"/>
  <c r="BJ47" i="3" s="1"/>
  <c r="AR47" i="3"/>
  <c r="BI47" i="3" s="1"/>
  <c r="AQ47" i="3"/>
  <c r="BH47" i="3" s="1"/>
  <c r="AP47" i="3"/>
  <c r="BG47" i="3" s="1"/>
  <c r="AO47" i="3"/>
  <c r="BF47" i="3" s="1"/>
  <c r="AN47" i="3"/>
  <c r="BE47" i="3" s="1"/>
  <c r="AM47" i="3"/>
  <c r="BD47" i="3" s="1"/>
  <c r="AL47" i="3"/>
  <c r="BC47" i="3" s="1"/>
  <c r="AK47" i="3"/>
  <c r="BB47" i="3" s="1"/>
  <c r="AJ47" i="3"/>
  <c r="BA47" i="3" s="1"/>
  <c r="AI47" i="3"/>
  <c r="AZ47" i="3" s="1"/>
  <c r="AX46" i="3"/>
  <c r="BO46" i="3" s="1"/>
  <c r="AW46" i="3"/>
  <c r="BN46" i="3" s="1"/>
  <c r="AV46" i="3"/>
  <c r="BM46" i="3" s="1"/>
  <c r="AU46" i="3"/>
  <c r="BL46" i="3" s="1"/>
  <c r="AT46" i="3"/>
  <c r="BK46" i="3" s="1"/>
  <c r="AS46" i="3"/>
  <c r="BJ46" i="3" s="1"/>
  <c r="AR46" i="3"/>
  <c r="BI46" i="3" s="1"/>
  <c r="AQ46" i="3"/>
  <c r="BH46" i="3" s="1"/>
  <c r="AP46" i="3"/>
  <c r="BG46" i="3" s="1"/>
  <c r="AO46" i="3"/>
  <c r="BF46" i="3" s="1"/>
  <c r="AN46" i="3"/>
  <c r="BE46" i="3" s="1"/>
  <c r="AM46" i="3"/>
  <c r="BD46" i="3" s="1"/>
  <c r="AL46" i="3"/>
  <c r="BC46" i="3" s="1"/>
  <c r="AK46" i="3"/>
  <c r="BB46" i="3" s="1"/>
  <c r="AJ46" i="3"/>
  <c r="BA46" i="3" s="1"/>
  <c r="AI46" i="3"/>
  <c r="AZ46" i="3" s="1"/>
  <c r="AX45" i="3"/>
  <c r="BO45" i="3" s="1"/>
  <c r="AW45" i="3"/>
  <c r="BN45" i="3" s="1"/>
  <c r="AV45" i="3"/>
  <c r="BM45" i="3" s="1"/>
  <c r="AU45" i="3"/>
  <c r="BL45" i="3" s="1"/>
  <c r="AT45" i="3"/>
  <c r="BK45" i="3" s="1"/>
  <c r="AS45" i="3"/>
  <c r="BJ45" i="3" s="1"/>
  <c r="AR45" i="3"/>
  <c r="BI45" i="3" s="1"/>
  <c r="AQ45" i="3"/>
  <c r="BH45" i="3" s="1"/>
  <c r="AP45" i="3"/>
  <c r="BG45" i="3" s="1"/>
  <c r="AO45" i="3"/>
  <c r="BF45" i="3" s="1"/>
  <c r="AN45" i="3"/>
  <c r="BE45" i="3" s="1"/>
  <c r="AM45" i="3"/>
  <c r="BD45" i="3" s="1"/>
  <c r="AL45" i="3"/>
  <c r="BC45" i="3" s="1"/>
  <c r="AK45" i="3"/>
  <c r="BB45" i="3" s="1"/>
  <c r="AJ45" i="3"/>
  <c r="BA45" i="3" s="1"/>
  <c r="AI45" i="3"/>
  <c r="AZ45" i="3" s="1"/>
  <c r="AX44" i="3"/>
  <c r="BO44" i="3" s="1"/>
  <c r="AW44" i="3"/>
  <c r="BN44" i="3" s="1"/>
  <c r="AV44" i="3"/>
  <c r="BM44" i="3" s="1"/>
  <c r="AU44" i="3"/>
  <c r="BL44" i="3" s="1"/>
  <c r="AT44" i="3"/>
  <c r="BK44" i="3" s="1"/>
  <c r="AS44" i="3"/>
  <c r="BJ44" i="3" s="1"/>
  <c r="AR44" i="3"/>
  <c r="BI44" i="3" s="1"/>
  <c r="AQ44" i="3"/>
  <c r="BH44" i="3" s="1"/>
  <c r="AP44" i="3"/>
  <c r="BG44" i="3" s="1"/>
  <c r="AO44" i="3"/>
  <c r="BF44" i="3" s="1"/>
  <c r="AN44" i="3"/>
  <c r="BE44" i="3" s="1"/>
  <c r="AM44" i="3"/>
  <c r="BD44" i="3" s="1"/>
  <c r="AL44" i="3"/>
  <c r="BC44" i="3" s="1"/>
  <c r="AK44" i="3"/>
  <c r="BB44" i="3" s="1"/>
  <c r="AJ44" i="3"/>
  <c r="BA44" i="3" s="1"/>
  <c r="AI44" i="3"/>
  <c r="AZ44" i="3" s="1"/>
  <c r="AX43" i="3"/>
  <c r="BO43" i="3" s="1"/>
  <c r="AW43" i="3"/>
  <c r="BN43" i="3" s="1"/>
  <c r="AV43" i="3"/>
  <c r="BM43" i="3" s="1"/>
  <c r="AU43" i="3"/>
  <c r="BL43" i="3" s="1"/>
  <c r="AT43" i="3"/>
  <c r="BK43" i="3" s="1"/>
  <c r="AS43" i="3"/>
  <c r="BJ43" i="3" s="1"/>
  <c r="AR43" i="3"/>
  <c r="BI43" i="3" s="1"/>
  <c r="AQ43" i="3"/>
  <c r="BH43" i="3" s="1"/>
  <c r="AP43" i="3"/>
  <c r="BG43" i="3" s="1"/>
  <c r="AO43" i="3"/>
  <c r="BF43" i="3" s="1"/>
  <c r="AN43" i="3"/>
  <c r="BE43" i="3" s="1"/>
  <c r="AM43" i="3"/>
  <c r="BD43" i="3" s="1"/>
  <c r="AL43" i="3"/>
  <c r="BC43" i="3" s="1"/>
  <c r="AK43" i="3"/>
  <c r="BB43" i="3" s="1"/>
  <c r="AJ43" i="3"/>
  <c r="BA43" i="3" s="1"/>
  <c r="AI43" i="3"/>
  <c r="AZ43" i="3" s="1"/>
  <c r="AX42" i="3"/>
  <c r="BO42" i="3" s="1"/>
  <c r="AW42" i="3"/>
  <c r="BN42" i="3" s="1"/>
  <c r="AV42" i="3"/>
  <c r="BM42" i="3" s="1"/>
  <c r="AU42" i="3"/>
  <c r="BL42" i="3" s="1"/>
  <c r="AT42" i="3"/>
  <c r="BK42" i="3" s="1"/>
  <c r="AS42" i="3"/>
  <c r="BJ42" i="3" s="1"/>
  <c r="AR42" i="3"/>
  <c r="BI42" i="3" s="1"/>
  <c r="AQ42" i="3"/>
  <c r="BH42" i="3" s="1"/>
  <c r="AP42" i="3"/>
  <c r="BG42" i="3" s="1"/>
  <c r="AO42" i="3"/>
  <c r="BF42" i="3" s="1"/>
  <c r="AN42" i="3"/>
  <c r="BE42" i="3" s="1"/>
  <c r="AM42" i="3"/>
  <c r="BD42" i="3" s="1"/>
  <c r="AL42" i="3"/>
  <c r="BC42" i="3" s="1"/>
  <c r="AK42" i="3"/>
  <c r="BB42" i="3" s="1"/>
  <c r="AJ42" i="3"/>
  <c r="BA42" i="3" s="1"/>
  <c r="AI42" i="3"/>
  <c r="AZ42" i="3" s="1"/>
  <c r="AX41" i="3"/>
  <c r="BO41" i="3" s="1"/>
  <c r="AW41" i="3"/>
  <c r="BN41" i="3" s="1"/>
  <c r="AV41" i="3"/>
  <c r="BM41" i="3" s="1"/>
  <c r="AU41" i="3"/>
  <c r="BL41" i="3" s="1"/>
  <c r="AT41" i="3"/>
  <c r="BK41" i="3" s="1"/>
  <c r="AS41" i="3"/>
  <c r="BJ41" i="3" s="1"/>
  <c r="AR41" i="3"/>
  <c r="BI41" i="3" s="1"/>
  <c r="AQ41" i="3"/>
  <c r="BH41" i="3" s="1"/>
  <c r="AP41" i="3"/>
  <c r="BG41" i="3" s="1"/>
  <c r="AO41" i="3"/>
  <c r="BF41" i="3" s="1"/>
  <c r="AN41" i="3"/>
  <c r="BE41" i="3" s="1"/>
  <c r="AM41" i="3"/>
  <c r="BD41" i="3" s="1"/>
  <c r="AL41" i="3"/>
  <c r="BC41" i="3" s="1"/>
  <c r="AK41" i="3"/>
  <c r="BB41" i="3" s="1"/>
  <c r="AJ41" i="3"/>
  <c r="BA41" i="3" s="1"/>
  <c r="AI41" i="3"/>
  <c r="AZ41" i="3" s="1"/>
  <c r="AX40" i="3"/>
  <c r="BO40" i="3" s="1"/>
  <c r="AW40" i="3"/>
  <c r="BN40" i="3" s="1"/>
  <c r="AV40" i="3"/>
  <c r="BM40" i="3" s="1"/>
  <c r="AU40" i="3"/>
  <c r="BL40" i="3" s="1"/>
  <c r="AT40" i="3"/>
  <c r="BK40" i="3" s="1"/>
  <c r="AS40" i="3"/>
  <c r="BJ40" i="3" s="1"/>
  <c r="AR40" i="3"/>
  <c r="BI40" i="3" s="1"/>
  <c r="AQ40" i="3"/>
  <c r="BH40" i="3" s="1"/>
  <c r="AP40" i="3"/>
  <c r="BG40" i="3" s="1"/>
  <c r="AO40" i="3"/>
  <c r="BF40" i="3" s="1"/>
  <c r="AN40" i="3"/>
  <c r="BE40" i="3" s="1"/>
  <c r="AM40" i="3"/>
  <c r="BD40" i="3" s="1"/>
  <c r="AL40" i="3"/>
  <c r="BC40" i="3" s="1"/>
  <c r="AK40" i="3"/>
  <c r="BB40" i="3" s="1"/>
  <c r="AJ40" i="3"/>
  <c r="BA40" i="3" s="1"/>
  <c r="AI40" i="3"/>
  <c r="AZ40" i="3" s="1"/>
  <c r="AX39" i="3"/>
  <c r="BO39" i="3" s="1"/>
  <c r="AW39" i="3"/>
  <c r="BN39" i="3" s="1"/>
  <c r="AV39" i="3"/>
  <c r="BM39" i="3" s="1"/>
  <c r="AU39" i="3"/>
  <c r="BL39" i="3" s="1"/>
  <c r="AT39" i="3"/>
  <c r="BK39" i="3" s="1"/>
  <c r="AS39" i="3"/>
  <c r="BJ39" i="3" s="1"/>
  <c r="AR39" i="3"/>
  <c r="BI39" i="3" s="1"/>
  <c r="AQ39" i="3"/>
  <c r="BH39" i="3" s="1"/>
  <c r="AP39" i="3"/>
  <c r="BG39" i="3" s="1"/>
  <c r="AO39" i="3"/>
  <c r="BF39" i="3" s="1"/>
  <c r="AN39" i="3"/>
  <c r="BE39" i="3" s="1"/>
  <c r="AM39" i="3"/>
  <c r="BD39" i="3" s="1"/>
  <c r="AL39" i="3"/>
  <c r="BC39" i="3" s="1"/>
  <c r="AK39" i="3"/>
  <c r="BB39" i="3" s="1"/>
  <c r="AJ39" i="3"/>
  <c r="BA39" i="3" s="1"/>
  <c r="AI39" i="3"/>
  <c r="AZ39" i="3" s="1"/>
  <c r="AX38" i="3"/>
  <c r="BO38" i="3" s="1"/>
  <c r="AW38" i="3"/>
  <c r="BN38" i="3" s="1"/>
  <c r="AV38" i="3"/>
  <c r="BM38" i="3" s="1"/>
  <c r="AU38" i="3"/>
  <c r="BL38" i="3" s="1"/>
  <c r="AT38" i="3"/>
  <c r="BK38" i="3" s="1"/>
  <c r="AS38" i="3"/>
  <c r="BJ38" i="3" s="1"/>
  <c r="AR38" i="3"/>
  <c r="BI38" i="3" s="1"/>
  <c r="AQ38" i="3"/>
  <c r="BH38" i="3" s="1"/>
  <c r="AP38" i="3"/>
  <c r="BG38" i="3" s="1"/>
  <c r="AO38" i="3"/>
  <c r="BF38" i="3" s="1"/>
  <c r="AN38" i="3"/>
  <c r="BE38" i="3" s="1"/>
  <c r="AM38" i="3"/>
  <c r="BD38" i="3" s="1"/>
  <c r="AL38" i="3"/>
  <c r="BC38" i="3" s="1"/>
  <c r="AK38" i="3"/>
  <c r="BB38" i="3" s="1"/>
  <c r="AJ38" i="3"/>
  <c r="BA38" i="3" s="1"/>
  <c r="AI38" i="3"/>
  <c r="AZ38" i="3" s="1"/>
  <c r="AX37" i="3"/>
  <c r="BO37" i="3" s="1"/>
  <c r="AW37" i="3"/>
  <c r="BN37" i="3" s="1"/>
  <c r="AV37" i="3"/>
  <c r="BM37" i="3" s="1"/>
  <c r="AU37" i="3"/>
  <c r="BL37" i="3" s="1"/>
  <c r="AT37" i="3"/>
  <c r="BK37" i="3" s="1"/>
  <c r="AS37" i="3"/>
  <c r="BJ37" i="3" s="1"/>
  <c r="AR37" i="3"/>
  <c r="BI37" i="3" s="1"/>
  <c r="AQ37" i="3"/>
  <c r="BH37" i="3" s="1"/>
  <c r="AP37" i="3"/>
  <c r="BG37" i="3" s="1"/>
  <c r="AO37" i="3"/>
  <c r="BF37" i="3" s="1"/>
  <c r="AN37" i="3"/>
  <c r="BE37" i="3" s="1"/>
  <c r="AM37" i="3"/>
  <c r="BD37" i="3" s="1"/>
  <c r="AL37" i="3"/>
  <c r="BC37" i="3" s="1"/>
  <c r="AK37" i="3"/>
  <c r="BB37" i="3" s="1"/>
  <c r="AJ37" i="3"/>
  <c r="BA37" i="3" s="1"/>
  <c r="AI37" i="3"/>
  <c r="AZ37" i="3" s="1"/>
  <c r="AX36" i="3"/>
  <c r="BO36" i="3" s="1"/>
  <c r="AW36" i="3"/>
  <c r="BN36" i="3" s="1"/>
  <c r="AV36" i="3"/>
  <c r="BM36" i="3" s="1"/>
  <c r="AU36" i="3"/>
  <c r="BL36" i="3" s="1"/>
  <c r="AT36" i="3"/>
  <c r="BK36" i="3" s="1"/>
  <c r="AS36" i="3"/>
  <c r="BJ36" i="3" s="1"/>
  <c r="AR36" i="3"/>
  <c r="BI36" i="3" s="1"/>
  <c r="AQ36" i="3"/>
  <c r="BH36" i="3" s="1"/>
  <c r="AP36" i="3"/>
  <c r="BG36" i="3" s="1"/>
  <c r="AO36" i="3"/>
  <c r="BF36" i="3" s="1"/>
  <c r="AN36" i="3"/>
  <c r="BE36" i="3" s="1"/>
  <c r="AM36" i="3"/>
  <c r="BD36" i="3" s="1"/>
  <c r="AL36" i="3"/>
  <c r="BC36" i="3" s="1"/>
  <c r="AK36" i="3"/>
  <c r="BB36" i="3" s="1"/>
  <c r="AJ36" i="3"/>
  <c r="BA36" i="3" s="1"/>
  <c r="AI36" i="3"/>
  <c r="AZ36" i="3" s="1"/>
  <c r="AX35" i="3"/>
  <c r="BO35" i="3" s="1"/>
  <c r="AW35" i="3"/>
  <c r="BN35" i="3" s="1"/>
  <c r="AV35" i="3"/>
  <c r="BM35" i="3" s="1"/>
  <c r="AU35" i="3"/>
  <c r="BL35" i="3" s="1"/>
  <c r="AT35" i="3"/>
  <c r="BK35" i="3" s="1"/>
  <c r="AS35" i="3"/>
  <c r="BJ35" i="3" s="1"/>
  <c r="AR35" i="3"/>
  <c r="BI35" i="3" s="1"/>
  <c r="AQ35" i="3"/>
  <c r="BH35" i="3" s="1"/>
  <c r="AP35" i="3"/>
  <c r="BG35" i="3" s="1"/>
  <c r="AO35" i="3"/>
  <c r="BF35" i="3" s="1"/>
  <c r="AN35" i="3"/>
  <c r="BE35" i="3" s="1"/>
  <c r="AM35" i="3"/>
  <c r="BD35" i="3" s="1"/>
  <c r="AL35" i="3"/>
  <c r="BC35" i="3" s="1"/>
  <c r="AK35" i="3"/>
  <c r="BB35" i="3" s="1"/>
  <c r="AJ35" i="3"/>
  <c r="BA35" i="3" s="1"/>
  <c r="AI35" i="3"/>
  <c r="AZ35" i="3" s="1"/>
  <c r="AX34" i="3"/>
  <c r="BO34" i="3" s="1"/>
  <c r="AW34" i="3"/>
  <c r="BN34" i="3" s="1"/>
  <c r="AV34" i="3"/>
  <c r="BM34" i="3" s="1"/>
  <c r="AU34" i="3"/>
  <c r="BL34" i="3" s="1"/>
  <c r="AT34" i="3"/>
  <c r="BK34" i="3" s="1"/>
  <c r="AS34" i="3"/>
  <c r="BJ34" i="3" s="1"/>
  <c r="AR34" i="3"/>
  <c r="BI34" i="3" s="1"/>
  <c r="AQ34" i="3"/>
  <c r="BH34" i="3" s="1"/>
  <c r="AP34" i="3"/>
  <c r="BG34" i="3" s="1"/>
  <c r="AO34" i="3"/>
  <c r="BF34" i="3" s="1"/>
  <c r="AN34" i="3"/>
  <c r="BE34" i="3" s="1"/>
  <c r="AM34" i="3"/>
  <c r="BD34" i="3" s="1"/>
  <c r="AL34" i="3"/>
  <c r="BC34" i="3" s="1"/>
  <c r="AK34" i="3"/>
  <c r="BB34" i="3" s="1"/>
  <c r="AJ34" i="3"/>
  <c r="BA34" i="3" s="1"/>
  <c r="AI34" i="3"/>
  <c r="AZ34" i="3" s="1"/>
  <c r="AX33" i="3"/>
  <c r="BO33" i="3" s="1"/>
  <c r="AW33" i="3"/>
  <c r="BN33" i="3" s="1"/>
  <c r="AV33" i="3"/>
  <c r="BM33" i="3" s="1"/>
  <c r="AU33" i="3"/>
  <c r="BL33" i="3" s="1"/>
  <c r="AT33" i="3"/>
  <c r="BK33" i="3" s="1"/>
  <c r="AS33" i="3"/>
  <c r="BJ33" i="3" s="1"/>
  <c r="AR33" i="3"/>
  <c r="BI33" i="3" s="1"/>
  <c r="AQ33" i="3"/>
  <c r="BH33" i="3" s="1"/>
  <c r="AP33" i="3"/>
  <c r="BG33" i="3" s="1"/>
  <c r="AO33" i="3"/>
  <c r="BF33" i="3" s="1"/>
  <c r="AN33" i="3"/>
  <c r="BE33" i="3" s="1"/>
  <c r="AM33" i="3"/>
  <c r="BD33" i="3" s="1"/>
  <c r="AL33" i="3"/>
  <c r="BC33" i="3" s="1"/>
  <c r="AK33" i="3"/>
  <c r="BB33" i="3" s="1"/>
  <c r="AJ33" i="3"/>
  <c r="BA33" i="3" s="1"/>
  <c r="AI33" i="3"/>
  <c r="AZ33" i="3" s="1"/>
  <c r="AX32" i="3"/>
  <c r="BO32" i="3" s="1"/>
  <c r="AW32" i="3"/>
  <c r="BN32" i="3" s="1"/>
  <c r="AV32" i="3"/>
  <c r="BM32" i="3" s="1"/>
  <c r="AU32" i="3"/>
  <c r="BL32" i="3" s="1"/>
  <c r="AT32" i="3"/>
  <c r="BK32" i="3" s="1"/>
  <c r="AS32" i="3"/>
  <c r="BJ32" i="3" s="1"/>
  <c r="AR32" i="3"/>
  <c r="BI32" i="3" s="1"/>
  <c r="AQ32" i="3"/>
  <c r="BH32" i="3" s="1"/>
  <c r="AP32" i="3"/>
  <c r="BG32" i="3" s="1"/>
  <c r="AO32" i="3"/>
  <c r="BF32" i="3" s="1"/>
  <c r="AN32" i="3"/>
  <c r="BE32" i="3" s="1"/>
  <c r="AM32" i="3"/>
  <c r="BD32" i="3" s="1"/>
  <c r="AL32" i="3"/>
  <c r="BC32" i="3" s="1"/>
  <c r="AK32" i="3"/>
  <c r="BB32" i="3" s="1"/>
  <c r="AJ32" i="3"/>
  <c r="BA32" i="3" s="1"/>
  <c r="AI32" i="3"/>
  <c r="AZ32" i="3" s="1"/>
  <c r="AX31" i="3"/>
  <c r="BO31" i="3" s="1"/>
  <c r="AW31" i="3"/>
  <c r="BN31" i="3" s="1"/>
  <c r="AV31" i="3"/>
  <c r="BM31" i="3" s="1"/>
  <c r="AU31" i="3"/>
  <c r="BL31" i="3" s="1"/>
  <c r="AT31" i="3"/>
  <c r="BK31" i="3" s="1"/>
  <c r="AS31" i="3"/>
  <c r="BJ31" i="3" s="1"/>
  <c r="AR31" i="3"/>
  <c r="BI31" i="3" s="1"/>
  <c r="AQ31" i="3"/>
  <c r="BH31" i="3" s="1"/>
  <c r="AP31" i="3"/>
  <c r="BG31" i="3" s="1"/>
  <c r="AO31" i="3"/>
  <c r="BF31" i="3" s="1"/>
  <c r="AN31" i="3"/>
  <c r="BE31" i="3" s="1"/>
  <c r="AM31" i="3"/>
  <c r="BD31" i="3" s="1"/>
  <c r="AL31" i="3"/>
  <c r="BC31" i="3" s="1"/>
  <c r="AK31" i="3"/>
  <c r="BB31" i="3" s="1"/>
  <c r="AJ31" i="3"/>
  <c r="BA31" i="3" s="1"/>
  <c r="AI31" i="3"/>
  <c r="AZ31" i="3" s="1"/>
  <c r="AX30" i="3"/>
  <c r="BO30" i="3" s="1"/>
  <c r="AW30" i="3"/>
  <c r="BN30" i="3" s="1"/>
  <c r="AV30" i="3"/>
  <c r="BM30" i="3" s="1"/>
  <c r="AU30" i="3"/>
  <c r="BL30" i="3" s="1"/>
  <c r="AT30" i="3"/>
  <c r="BK30" i="3" s="1"/>
  <c r="AS30" i="3"/>
  <c r="BJ30" i="3" s="1"/>
  <c r="AR30" i="3"/>
  <c r="BI30" i="3" s="1"/>
  <c r="AQ30" i="3"/>
  <c r="BH30" i="3" s="1"/>
  <c r="AP30" i="3"/>
  <c r="BG30" i="3" s="1"/>
  <c r="AO30" i="3"/>
  <c r="BF30" i="3" s="1"/>
  <c r="AN30" i="3"/>
  <c r="BE30" i="3" s="1"/>
  <c r="AM30" i="3"/>
  <c r="BD30" i="3" s="1"/>
  <c r="AL30" i="3"/>
  <c r="BC30" i="3" s="1"/>
  <c r="AK30" i="3"/>
  <c r="BB30" i="3" s="1"/>
  <c r="AJ30" i="3"/>
  <c r="BA30" i="3" s="1"/>
  <c r="AI30" i="3"/>
  <c r="AZ30" i="3" s="1"/>
  <c r="AX29" i="3"/>
  <c r="BO29" i="3" s="1"/>
  <c r="AW29" i="3"/>
  <c r="BN29" i="3" s="1"/>
  <c r="AV29" i="3"/>
  <c r="BM29" i="3" s="1"/>
  <c r="AU29" i="3"/>
  <c r="BL29" i="3" s="1"/>
  <c r="AT29" i="3"/>
  <c r="BK29" i="3" s="1"/>
  <c r="AS29" i="3"/>
  <c r="BJ29" i="3" s="1"/>
  <c r="AR29" i="3"/>
  <c r="BI29" i="3" s="1"/>
  <c r="AQ29" i="3"/>
  <c r="BH29" i="3" s="1"/>
  <c r="AP29" i="3"/>
  <c r="BG29" i="3" s="1"/>
  <c r="AO29" i="3"/>
  <c r="BF29" i="3" s="1"/>
  <c r="AN29" i="3"/>
  <c r="BE29" i="3" s="1"/>
  <c r="AM29" i="3"/>
  <c r="BD29" i="3" s="1"/>
  <c r="AL29" i="3"/>
  <c r="BC29" i="3" s="1"/>
  <c r="AK29" i="3"/>
  <c r="BB29" i="3" s="1"/>
  <c r="AJ29" i="3"/>
  <c r="BA29" i="3" s="1"/>
  <c r="AI29" i="3"/>
  <c r="AZ29" i="3" s="1"/>
  <c r="AX28" i="3"/>
  <c r="BO28" i="3" s="1"/>
  <c r="AW28" i="3"/>
  <c r="BN28" i="3" s="1"/>
  <c r="AV28" i="3"/>
  <c r="BM28" i="3" s="1"/>
  <c r="AU28" i="3"/>
  <c r="BL28" i="3" s="1"/>
  <c r="AT28" i="3"/>
  <c r="BK28" i="3" s="1"/>
  <c r="AS28" i="3"/>
  <c r="BJ28" i="3" s="1"/>
  <c r="AR28" i="3"/>
  <c r="BI28" i="3" s="1"/>
  <c r="AQ28" i="3"/>
  <c r="BH28" i="3" s="1"/>
  <c r="AP28" i="3"/>
  <c r="BG28" i="3" s="1"/>
  <c r="AO28" i="3"/>
  <c r="BF28" i="3" s="1"/>
  <c r="AN28" i="3"/>
  <c r="BE28" i="3" s="1"/>
  <c r="AM28" i="3"/>
  <c r="BD28" i="3" s="1"/>
  <c r="AL28" i="3"/>
  <c r="BC28" i="3" s="1"/>
  <c r="AK28" i="3"/>
  <c r="BB28" i="3" s="1"/>
  <c r="AJ28" i="3"/>
  <c r="BA28" i="3" s="1"/>
  <c r="AI28" i="3"/>
  <c r="AZ28" i="3" s="1"/>
  <c r="AX27" i="3"/>
  <c r="BO27" i="3" s="1"/>
  <c r="AW27" i="3"/>
  <c r="BN27" i="3" s="1"/>
  <c r="AV27" i="3"/>
  <c r="BM27" i="3" s="1"/>
  <c r="AU27" i="3"/>
  <c r="BL27" i="3" s="1"/>
  <c r="AT27" i="3"/>
  <c r="BK27" i="3" s="1"/>
  <c r="AS27" i="3"/>
  <c r="BJ27" i="3" s="1"/>
  <c r="AR27" i="3"/>
  <c r="BI27" i="3" s="1"/>
  <c r="AQ27" i="3"/>
  <c r="BH27" i="3" s="1"/>
  <c r="AP27" i="3"/>
  <c r="BG27" i="3" s="1"/>
  <c r="AO27" i="3"/>
  <c r="BF27" i="3" s="1"/>
  <c r="AN27" i="3"/>
  <c r="BE27" i="3" s="1"/>
  <c r="AM27" i="3"/>
  <c r="BD27" i="3" s="1"/>
  <c r="AL27" i="3"/>
  <c r="BC27" i="3" s="1"/>
  <c r="AK27" i="3"/>
  <c r="BB27" i="3" s="1"/>
  <c r="AJ27" i="3"/>
  <c r="BA27" i="3" s="1"/>
  <c r="AI27" i="3"/>
  <c r="AZ27" i="3" s="1"/>
  <c r="AX26" i="3"/>
  <c r="BO26" i="3" s="1"/>
  <c r="AW26" i="3"/>
  <c r="BN26" i="3" s="1"/>
  <c r="AV26" i="3"/>
  <c r="BM26" i="3" s="1"/>
  <c r="AU26" i="3"/>
  <c r="BL26" i="3" s="1"/>
  <c r="AT26" i="3"/>
  <c r="BK26" i="3" s="1"/>
  <c r="AS26" i="3"/>
  <c r="BJ26" i="3" s="1"/>
  <c r="AR26" i="3"/>
  <c r="BI26" i="3" s="1"/>
  <c r="AQ26" i="3"/>
  <c r="BH26" i="3" s="1"/>
  <c r="AP26" i="3"/>
  <c r="BG26" i="3" s="1"/>
  <c r="AO26" i="3"/>
  <c r="BF26" i="3" s="1"/>
  <c r="AN26" i="3"/>
  <c r="BE26" i="3" s="1"/>
  <c r="AM26" i="3"/>
  <c r="BD26" i="3" s="1"/>
  <c r="AL26" i="3"/>
  <c r="BC26" i="3" s="1"/>
  <c r="AK26" i="3"/>
  <c r="BB26" i="3" s="1"/>
  <c r="AJ26" i="3"/>
  <c r="BA26" i="3" s="1"/>
  <c r="AI26" i="3"/>
  <c r="AZ26" i="3" s="1"/>
  <c r="AX25" i="3"/>
  <c r="BO25" i="3" s="1"/>
  <c r="AW25" i="3"/>
  <c r="BN25" i="3" s="1"/>
  <c r="AV25" i="3"/>
  <c r="BM25" i="3" s="1"/>
  <c r="AU25" i="3"/>
  <c r="BL25" i="3" s="1"/>
  <c r="AT25" i="3"/>
  <c r="BK25" i="3" s="1"/>
  <c r="AS25" i="3"/>
  <c r="BJ25" i="3" s="1"/>
  <c r="AR25" i="3"/>
  <c r="BI25" i="3" s="1"/>
  <c r="AQ25" i="3"/>
  <c r="BH25" i="3" s="1"/>
  <c r="AP25" i="3"/>
  <c r="BG25" i="3" s="1"/>
  <c r="AO25" i="3"/>
  <c r="BF25" i="3" s="1"/>
  <c r="AN25" i="3"/>
  <c r="BE25" i="3" s="1"/>
  <c r="AM25" i="3"/>
  <c r="BD25" i="3" s="1"/>
  <c r="AL25" i="3"/>
  <c r="BC25" i="3" s="1"/>
  <c r="AK25" i="3"/>
  <c r="BB25" i="3" s="1"/>
  <c r="AJ25" i="3"/>
  <c r="BA25" i="3" s="1"/>
  <c r="AI25" i="3"/>
  <c r="AZ25" i="3" s="1"/>
  <c r="AX24" i="3"/>
  <c r="BO24" i="3" s="1"/>
  <c r="AW24" i="3"/>
  <c r="BN24" i="3" s="1"/>
  <c r="AV24" i="3"/>
  <c r="BM24" i="3" s="1"/>
  <c r="AU24" i="3"/>
  <c r="BL24" i="3" s="1"/>
  <c r="AT24" i="3"/>
  <c r="BK24" i="3" s="1"/>
  <c r="AS24" i="3"/>
  <c r="BJ24" i="3" s="1"/>
  <c r="AR24" i="3"/>
  <c r="BI24" i="3" s="1"/>
  <c r="AQ24" i="3"/>
  <c r="BH24" i="3" s="1"/>
  <c r="AP24" i="3"/>
  <c r="BG24" i="3" s="1"/>
  <c r="AO24" i="3"/>
  <c r="BF24" i="3" s="1"/>
  <c r="AN24" i="3"/>
  <c r="BE24" i="3" s="1"/>
  <c r="AM24" i="3"/>
  <c r="BD24" i="3" s="1"/>
  <c r="AL24" i="3"/>
  <c r="BC24" i="3" s="1"/>
  <c r="AK24" i="3"/>
  <c r="BB24" i="3" s="1"/>
  <c r="AJ24" i="3"/>
  <c r="BA24" i="3" s="1"/>
  <c r="AI24" i="3"/>
  <c r="AZ24" i="3" s="1"/>
  <c r="AX23" i="3"/>
  <c r="BO23" i="3" s="1"/>
  <c r="AW23" i="3"/>
  <c r="BN23" i="3" s="1"/>
  <c r="AV23" i="3"/>
  <c r="BM23" i="3" s="1"/>
  <c r="AU23" i="3"/>
  <c r="BL23" i="3" s="1"/>
  <c r="AT23" i="3"/>
  <c r="BK23" i="3" s="1"/>
  <c r="AS23" i="3"/>
  <c r="BJ23" i="3" s="1"/>
  <c r="AR23" i="3"/>
  <c r="BI23" i="3" s="1"/>
  <c r="AQ23" i="3"/>
  <c r="BH23" i="3" s="1"/>
  <c r="AP23" i="3"/>
  <c r="BG23" i="3" s="1"/>
  <c r="AO23" i="3"/>
  <c r="BF23" i="3" s="1"/>
  <c r="AN23" i="3"/>
  <c r="BE23" i="3" s="1"/>
  <c r="AM23" i="3"/>
  <c r="BD23" i="3" s="1"/>
  <c r="AL23" i="3"/>
  <c r="BC23" i="3" s="1"/>
  <c r="AK23" i="3"/>
  <c r="BB23" i="3" s="1"/>
  <c r="AJ23" i="3"/>
  <c r="BA23" i="3" s="1"/>
  <c r="AI23" i="3"/>
  <c r="AZ23" i="3" s="1"/>
  <c r="AX191" i="2"/>
  <c r="BO191" i="2" s="1"/>
  <c r="AW191" i="2"/>
  <c r="BN191" i="2" s="1"/>
  <c r="AV191" i="2"/>
  <c r="BM191" i="2" s="1"/>
  <c r="AU191" i="2"/>
  <c r="BL191" i="2" s="1"/>
  <c r="AT191" i="2"/>
  <c r="BK191" i="2" s="1"/>
  <c r="AS191" i="2"/>
  <c r="BJ191" i="2" s="1"/>
  <c r="AR191" i="2"/>
  <c r="BI191" i="2" s="1"/>
  <c r="AQ191" i="2"/>
  <c r="BH191" i="2" s="1"/>
  <c r="AP191" i="2"/>
  <c r="BG191" i="2" s="1"/>
  <c r="AO191" i="2"/>
  <c r="BF191" i="2" s="1"/>
  <c r="AN191" i="2"/>
  <c r="BE191" i="2" s="1"/>
  <c r="AM191" i="2"/>
  <c r="BD191" i="2" s="1"/>
  <c r="AL191" i="2"/>
  <c r="BC191" i="2" s="1"/>
  <c r="AK191" i="2"/>
  <c r="BB191" i="2" s="1"/>
  <c r="AJ191" i="2"/>
  <c r="BA191" i="2" s="1"/>
  <c r="AI191" i="2"/>
  <c r="AZ191" i="2" s="1"/>
  <c r="AX190" i="2"/>
  <c r="BO190" i="2" s="1"/>
  <c r="AW190" i="2"/>
  <c r="BN190" i="2" s="1"/>
  <c r="AV190" i="2"/>
  <c r="BM190" i="2" s="1"/>
  <c r="AU190" i="2"/>
  <c r="BL190" i="2" s="1"/>
  <c r="AT190" i="2"/>
  <c r="BK190" i="2" s="1"/>
  <c r="AS190" i="2"/>
  <c r="BJ190" i="2" s="1"/>
  <c r="AR190" i="2"/>
  <c r="BI190" i="2" s="1"/>
  <c r="AQ190" i="2"/>
  <c r="BH190" i="2" s="1"/>
  <c r="AP190" i="2"/>
  <c r="BG190" i="2" s="1"/>
  <c r="AO190" i="2"/>
  <c r="BF190" i="2" s="1"/>
  <c r="AN190" i="2"/>
  <c r="BE190" i="2" s="1"/>
  <c r="AM190" i="2"/>
  <c r="BD190" i="2" s="1"/>
  <c r="AL190" i="2"/>
  <c r="BC190" i="2" s="1"/>
  <c r="AK190" i="2"/>
  <c r="BB190" i="2" s="1"/>
  <c r="AJ190" i="2"/>
  <c r="BA190" i="2" s="1"/>
  <c r="AI190" i="2"/>
  <c r="AZ190" i="2" s="1"/>
  <c r="AX189" i="2"/>
  <c r="BO189" i="2" s="1"/>
  <c r="AW189" i="2"/>
  <c r="BN189" i="2" s="1"/>
  <c r="AV189" i="2"/>
  <c r="BM189" i="2" s="1"/>
  <c r="AU189" i="2"/>
  <c r="BL189" i="2" s="1"/>
  <c r="AT189" i="2"/>
  <c r="BK189" i="2" s="1"/>
  <c r="AS189" i="2"/>
  <c r="BJ189" i="2" s="1"/>
  <c r="AR189" i="2"/>
  <c r="BI189" i="2" s="1"/>
  <c r="AQ189" i="2"/>
  <c r="BH189" i="2" s="1"/>
  <c r="AP189" i="2"/>
  <c r="BG189" i="2" s="1"/>
  <c r="AO189" i="2"/>
  <c r="BF189" i="2" s="1"/>
  <c r="AN189" i="2"/>
  <c r="BE189" i="2" s="1"/>
  <c r="AM189" i="2"/>
  <c r="BD189" i="2" s="1"/>
  <c r="AL189" i="2"/>
  <c r="BC189" i="2" s="1"/>
  <c r="AK189" i="2"/>
  <c r="BB189" i="2" s="1"/>
  <c r="AJ189" i="2"/>
  <c r="BA189" i="2" s="1"/>
  <c r="AI189" i="2"/>
  <c r="AZ189" i="2" s="1"/>
  <c r="AX188" i="2"/>
  <c r="BO188" i="2" s="1"/>
  <c r="AW188" i="2"/>
  <c r="BN188" i="2" s="1"/>
  <c r="AV188" i="2"/>
  <c r="BM188" i="2" s="1"/>
  <c r="AU188" i="2"/>
  <c r="BL188" i="2" s="1"/>
  <c r="AT188" i="2"/>
  <c r="BK188" i="2" s="1"/>
  <c r="AS188" i="2"/>
  <c r="BJ188" i="2" s="1"/>
  <c r="AR188" i="2"/>
  <c r="BI188" i="2" s="1"/>
  <c r="AQ188" i="2"/>
  <c r="BH188" i="2" s="1"/>
  <c r="AP188" i="2"/>
  <c r="BG188" i="2" s="1"/>
  <c r="AO188" i="2"/>
  <c r="BF188" i="2" s="1"/>
  <c r="AN188" i="2"/>
  <c r="BE188" i="2" s="1"/>
  <c r="AM188" i="2"/>
  <c r="BD188" i="2" s="1"/>
  <c r="AL188" i="2"/>
  <c r="BC188" i="2" s="1"/>
  <c r="AK188" i="2"/>
  <c r="BB188" i="2" s="1"/>
  <c r="AJ188" i="2"/>
  <c r="BA188" i="2" s="1"/>
  <c r="AI188" i="2"/>
  <c r="AZ188" i="2" s="1"/>
  <c r="AX187" i="2"/>
  <c r="BO187" i="2" s="1"/>
  <c r="AW187" i="2"/>
  <c r="BN187" i="2" s="1"/>
  <c r="AV187" i="2"/>
  <c r="BM187" i="2" s="1"/>
  <c r="AU187" i="2"/>
  <c r="BL187" i="2" s="1"/>
  <c r="AT187" i="2"/>
  <c r="BK187" i="2" s="1"/>
  <c r="AS187" i="2"/>
  <c r="BJ187" i="2" s="1"/>
  <c r="AR187" i="2"/>
  <c r="BI187" i="2" s="1"/>
  <c r="AQ187" i="2"/>
  <c r="BH187" i="2" s="1"/>
  <c r="AP187" i="2"/>
  <c r="BG187" i="2" s="1"/>
  <c r="AO187" i="2"/>
  <c r="BF187" i="2" s="1"/>
  <c r="AN187" i="2"/>
  <c r="BE187" i="2" s="1"/>
  <c r="AM187" i="2"/>
  <c r="BD187" i="2" s="1"/>
  <c r="AL187" i="2"/>
  <c r="BC187" i="2" s="1"/>
  <c r="AK187" i="2"/>
  <c r="BB187" i="2" s="1"/>
  <c r="AJ187" i="2"/>
  <c r="BA187" i="2" s="1"/>
  <c r="AI187" i="2"/>
  <c r="AZ187" i="2" s="1"/>
  <c r="AX186" i="2"/>
  <c r="BO186" i="2" s="1"/>
  <c r="AW186" i="2"/>
  <c r="BN186" i="2" s="1"/>
  <c r="AV186" i="2"/>
  <c r="BM186" i="2" s="1"/>
  <c r="AU186" i="2"/>
  <c r="BL186" i="2" s="1"/>
  <c r="AT186" i="2"/>
  <c r="BK186" i="2" s="1"/>
  <c r="AS186" i="2"/>
  <c r="BJ186" i="2" s="1"/>
  <c r="AR186" i="2"/>
  <c r="BI186" i="2" s="1"/>
  <c r="AQ186" i="2"/>
  <c r="BH186" i="2" s="1"/>
  <c r="AP186" i="2"/>
  <c r="BG186" i="2" s="1"/>
  <c r="AO186" i="2"/>
  <c r="BF186" i="2" s="1"/>
  <c r="AN186" i="2"/>
  <c r="BE186" i="2" s="1"/>
  <c r="AM186" i="2"/>
  <c r="BD186" i="2" s="1"/>
  <c r="AL186" i="2"/>
  <c r="BC186" i="2" s="1"/>
  <c r="AK186" i="2"/>
  <c r="BB186" i="2" s="1"/>
  <c r="AJ186" i="2"/>
  <c r="BA186" i="2" s="1"/>
  <c r="AI186" i="2"/>
  <c r="AZ186" i="2" s="1"/>
  <c r="AX185" i="2"/>
  <c r="BO185" i="2" s="1"/>
  <c r="AW185" i="2"/>
  <c r="BN185" i="2" s="1"/>
  <c r="AV185" i="2"/>
  <c r="BM185" i="2" s="1"/>
  <c r="AU185" i="2"/>
  <c r="BL185" i="2" s="1"/>
  <c r="AT185" i="2"/>
  <c r="BK185" i="2" s="1"/>
  <c r="AS185" i="2"/>
  <c r="BJ185" i="2" s="1"/>
  <c r="AR185" i="2"/>
  <c r="BI185" i="2" s="1"/>
  <c r="AQ185" i="2"/>
  <c r="BH185" i="2" s="1"/>
  <c r="AP185" i="2"/>
  <c r="BG185" i="2" s="1"/>
  <c r="AO185" i="2"/>
  <c r="BF185" i="2" s="1"/>
  <c r="AN185" i="2"/>
  <c r="BE185" i="2" s="1"/>
  <c r="AM185" i="2"/>
  <c r="BD185" i="2" s="1"/>
  <c r="AL185" i="2"/>
  <c r="BC185" i="2" s="1"/>
  <c r="AK185" i="2"/>
  <c r="BB185" i="2" s="1"/>
  <c r="AJ185" i="2"/>
  <c r="BA185" i="2" s="1"/>
  <c r="AI185" i="2"/>
  <c r="AZ185" i="2" s="1"/>
  <c r="AX184" i="2"/>
  <c r="BO184" i="2" s="1"/>
  <c r="AW184" i="2"/>
  <c r="BN184" i="2" s="1"/>
  <c r="AV184" i="2"/>
  <c r="BM184" i="2" s="1"/>
  <c r="AU184" i="2"/>
  <c r="BL184" i="2" s="1"/>
  <c r="AT184" i="2"/>
  <c r="BK184" i="2" s="1"/>
  <c r="AS184" i="2"/>
  <c r="BJ184" i="2" s="1"/>
  <c r="AR184" i="2"/>
  <c r="BI184" i="2" s="1"/>
  <c r="AQ184" i="2"/>
  <c r="BH184" i="2" s="1"/>
  <c r="AP184" i="2"/>
  <c r="BG184" i="2" s="1"/>
  <c r="AO184" i="2"/>
  <c r="BF184" i="2" s="1"/>
  <c r="AN184" i="2"/>
  <c r="BE184" i="2" s="1"/>
  <c r="AM184" i="2"/>
  <c r="BD184" i="2" s="1"/>
  <c r="AL184" i="2"/>
  <c r="BC184" i="2" s="1"/>
  <c r="AK184" i="2"/>
  <c r="BB184" i="2" s="1"/>
  <c r="AJ184" i="2"/>
  <c r="BA184" i="2" s="1"/>
  <c r="AI184" i="2"/>
  <c r="AZ184" i="2" s="1"/>
  <c r="AX183" i="2"/>
  <c r="BO183" i="2" s="1"/>
  <c r="AW183" i="2"/>
  <c r="BN183" i="2" s="1"/>
  <c r="AV183" i="2"/>
  <c r="BM183" i="2" s="1"/>
  <c r="AU183" i="2"/>
  <c r="BL183" i="2" s="1"/>
  <c r="AT183" i="2"/>
  <c r="BK183" i="2" s="1"/>
  <c r="AS183" i="2"/>
  <c r="BJ183" i="2" s="1"/>
  <c r="AR183" i="2"/>
  <c r="BI183" i="2" s="1"/>
  <c r="AQ183" i="2"/>
  <c r="BH183" i="2" s="1"/>
  <c r="AP183" i="2"/>
  <c r="BG183" i="2" s="1"/>
  <c r="AO183" i="2"/>
  <c r="BF183" i="2" s="1"/>
  <c r="AN183" i="2"/>
  <c r="BE183" i="2" s="1"/>
  <c r="AM183" i="2"/>
  <c r="BD183" i="2" s="1"/>
  <c r="AL183" i="2"/>
  <c r="BC183" i="2" s="1"/>
  <c r="AK183" i="2"/>
  <c r="BB183" i="2" s="1"/>
  <c r="AJ183" i="2"/>
  <c r="BA183" i="2" s="1"/>
  <c r="AI183" i="2"/>
  <c r="AZ183" i="2" s="1"/>
  <c r="AX182" i="2"/>
  <c r="BO182" i="2" s="1"/>
  <c r="AW182" i="2"/>
  <c r="BN182" i="2" s="1"/>
  <c r="AV182" i="2"/>
  <c r="BM182" i="2" s="1"/>
  <c r="AU182" i="2"/>
  <c r="BL182" i="2" s="1"/>
  <c r="AT182" i="2"/>
  <c r="BK182" i="2" s="1"/>
  <c r="AS182" i="2"/>
  <c r="BJ182" i="2" s="1"/>
  <c r="AR182" i="2"/>
  <c r="BI182" i="2" s="1"/>
  <c r="AQ182" i="2"/>
  <c r="BH182" i="2" s="1"/>
  <c r="AP182" i="2"/>
  <c r="BG182" i="2" s="1"/>
  <c r="AO182" i="2"/>
  <c r="BF182" i="2" s="1"/>
  <c r="AN182" i="2"/>
  <c r="BE182" i="2" s="1"/>
  <c r="AM182" i="2"/>
  <c r="BD182" i="2" s="1"/>
  <c r="AL182" i="2"/>
  <c r="BC182" i="2" s="1"/>
  <c r="AK182" i="2"/>
  <c r="BB182" i="2" s="1"/>
  <c r="AJ182" i="2"/>
  <c r="BA182" i="2" s="1"/>
  <c r="AI182" i="2"/>
  <c r="AZ182" i="2" s="1"/>
  <c r="AX181" i="2"/>
  <c r="BO181" i="2" s="1"/>
  <c r="AW181" i="2"/>
  <c r="BN181" i="2" s="1"/>
  <c r="AV181" i="2"/>
  <c r="BM181" i="2" s="1"/>
  <c r="AU181" i="2"/>
  <c r="BL181" i="2" s="1"/>
  <c r="AT181" i="2"/>
  <c r="BK181" i="2" s="1"/>
  <c r="AS181" i="2"/>
  <c r="BJ181" i="2" s="1"/>
  <c r="AR181" i="2"/>
  <c r="BI181" i="2" s="1"/>
  <c r="AQ181" i="2"/>
  <c r="BH181" i="2" s="1"/>
  <c r="AP181" i="2"/>
  <c r="BG181" i="2" s="1"/>
  <c r="AO181" i="2"/>
  <c r="BF181" i="2" s="1"/>
  <c r="AN181" i="2"/>
  <c r="BE181" i="2" s="1"/>
  <c r="AM181" i="2"/>
  <c r="BD181" i="2" s="1"/>
  <c r="AL181" i="2"/>
  <c r="BC181" i="2" s="1"/>
  <c r="AK181" i="2"/>
  <c r="BB181" i="2" s="1"/>
  <c r="AJ181" i="2"/>
  <c r="BA181" i="2" s="1"/>
  <c r="AI181" i="2"/>
  <c r="AZ181" i="2" s="1"/>
  <c r="AX180" i="2"/>
  <c r="BO180" i="2" s="1"/>
  <c r="AW180" i="2"/>
  <c r="BN180" i="2" s="1"/>
  <c r="AV180" i="2"/>
  <c r="BM180" i="2" s="1"/>
  <c r="AU180" i="2"/>
  <c r="BL180" i="2" s="1"/>
  <c r="AT180" i="2"/>
  <c r="BK180" i="2" s="1"/>
  <c r="AS180" i="2"/>
  <c r="BJ180" i="2" s="1"/>
  <c r="AR180" i="2"/>
  <c r="BI180" i="2" s="1"/>
  <c r="AQ180" i="2"/>
  <c r="BH180" i="2" s="1"/>
  <c r="AP180" i="2"/>
  <c r="BG180" i="2" s="1"/>
  <c r="AO180" i="2"/>
  <c r="BF180" i="2" s="1"/>
  <c r="AN180" i="2"/>
  <c r="BE180" i="2" s="1"/>
  <c r="AM180" i="2"/>
  <c r="BD180" i="2" s="1"/>
  <c r="AL180" i="2"/>
  <c r="BC180" i="2" s="1"/>
  <c r="AK180" i="2"/>
  <c r="BB180" i="2" s="1"/>
  <c r="AJ180" i="2"/>
  <c r="BA180" i="2" s="1"/>
  <c r="AI180" i="2"/>
  <c r="AZ180" i="2" s="1"/>
  <c r="AX179" i="2"/>
  <c r="BO179" i="2" s="1"/>
  <c r="AW179" i="2"/>
  <c r="BN179" i="2" s="1"/>
  <c r="AV179" i="2"/>
  <c r="BM179" i="2" s="1"/>
  <c r="AU179" i="2"/>
  <c r="BL179" i="2" s="1"/>
  <c r="AT179" i="2"/>
  <c r="BK179" i="2" s="1"/>
  <c r="AS179" i="2"/>
  <c r="BJ179" i="2" s="1"/>
  <c r="AR179" i="2"/>
  <c r="BI179" i="2" s="1"/>
  <c r="AQ179" i="2"/>
  <c r="BH179" i="2" s="1"/>
  <c r="AP179" i="2"/>
  <c r="BG179" i="2" s="1"/>
  <c r="AO179" i="2"/>
  <c r="BF179" i="2" s="1"/>
  <c r="AN179" i="2"/>
  <c r="BE179" i="2" s="1"/>
  <c r="AM179" i="2"/>
  <c r="BD179" i="2" s="1"/>
  <c r="AL179" i="2"/>
  <c r="BC179" i="2" s="1"/>
  <c r="AK179" i="2"/>
  <c r="BB179" i="2" s="1"/>
  <c r="AJ179" i="2"/>
  <c r="BA179" i="2" s="1"/>
  <c r="AI179" i="2"/>
  <c r="AZ179" i="2" s="1"/>
  <c r="AX178" i="2"/>
  <c r="BO178" i="2" s="1"/>
  <c r="AW178" i="2"/>
  <c r="BN178" i="2" s="1"/>
  <c r="AV178" i="2"/>
  <c r="BM178" i="2" s="1"/>
  <c r="AU178" i="2"/>
  <c r="BL178" i="2" s="1"/>
  <c r="AT178" i="2"/>
  <c r="BK178" i="2" s="1"/>
  <c r="AS178" i="2"/>
  <c r="BJ178" i="2" s="1"/>
  <c r="AR178" i="2"/>
  <c r="BI178" i="2" s="1"/>
  <c r="AQ178" i="2"/>
  <c r="BH178" i="2" s="1"/>
  <c r="AP178" i="2"/>
  <c r="BG178" i="2" s="1"/>
  <c r="AO178" i="2"/>
  <c r="BF178" i="2" s="1"/>
  <c r="AN178" i="2"/>
  <c r="BE178" i="2" s="1"/>
  <c r="AM178" i="2"/>
  <c r="BD178" i="2" s="1"/>
  <c r="AL178" i="2"/>
  <c r="BC178" i="2" s="1"/>
  <c r="AK178" i="2"/>
  <c r="BB178" i="2" s="1"/>
  <c r="AJ178" i="2"/>
  <c r="BA178" i="2" s="1"/>
  <c r="AI178" i="2"/>
  <c r="AZ178" i="2" s="1"/>
  <c r="AX177" i="2"/>
  <c r="BO177" i="2" s="1"/>
  <c r="AW177" i="2"/>
  <c r="BN177" i="2" s="1"/>
  <c r="AV177" i="2"/>
  <c r="BM177" i="2" s="1"/>
  <c r="AU177" i="2"/>
  <c r="BL177" i="2" s="1"/>
  <c r="AT177" i="2"/>
  <c r="BK177" i="2" s="1"/>
  <c r="AS177" i="2"/>
  <c r="BJ177" i="2" s="1"/>
  <c r="AR177" i="2"/>
  <c r="BI177" i="2" s="1"/>
  <c r="AQ177" i="2"/>
  <c r="BH177" i="2" s="1"/>
  <c r="AP177" i="2"/>
  <c r="BG177" i="2" s="1"/>
  <c r="AO177" i="2"/>
  <c r="BF177" i="2" s="1"/>
  <c r="AN177" i="2"/>
  <c r="BE177" i="2" s="1"/>
  <c r="AM177" i="2"/>
  <c r="BD177" i="2" s="1"/>
  <c r="AL177" i="2"/>
  <c r="BC177" i="2" s="1"/>
  <c r="AK177" i="2"/>
  <c r="BB177" i="2" s="1"/>
  <c r="AJ177" i="2"/>
  <c r="BA177" i="2" s="1"/>
  <c r="AI177" i="2"/>
  <c r="AZ177" i="2" s="1"/>
  <c r="AX176" i="2"/>
  <c r="BO176" i="2" s="1"/>
  <c r="AW176" i="2"/>
  <c r="BN176" i="2" s="1"/>
  <c r="AV176" i="2"/>
  <c r="BM176" i="2" s="1"/>
  <c r="AU176" i="2"/>
  <c r="BL176" i="2" s="1"/>
  <c r="AT176" i="2"/>
  <c r="BK176" i="2" s="1"/>
  <c r="AS176" i="2"/>
  <c r="BJ176" i="2" s="1"/>
  <c r="AR176" i="2"/>
  <c r="BI176" i="2" s="1"/>
  <c r="AQ176" i="2"/>
  <c r="BH176" i="2" s="1"/>
  <c r="AP176" i="2"/>
  <c r="BG176" i="2" s="1"/>
  <c r="AO176" i="2"/>
  <c r="BF176" i="2" s="1"/>
  <c r="AN176" i="2"/>
  <c r="BE176" i="2" s="1"/>
  <c r="AM176" i="2"/>
  <c r="BD176" i="2" s="1"/>
  <c r="AL176" i="2"/>
  <c r="BC176" i="2" s="1"/>
  <c r="AK176" i="2"/>
  <c r="BB176" i="2" s="1"/>
  <c r="AJ176" i="2"/>
  <c r="BA176" i="2" s="1"/>
  <c r="AI176" i="2"/>
  <c r="AZ176" i="2" s="1"/>
  <c r="AX175" i="2"/>
  <c r="BO175" i="2" s="1"/>
  <c r="AW175" i="2"/>
  <c r="BN175" i="2" s="1"/>
  <c r="AV175" i="2"/>
  <c r="BM175" i="2" s="1"/>
  <c r="AU175" i="2"/>
  <c r="BL175" i="2" s="1"/>
  <c r="AT175" i="2"/>
  <c r="BK175" i="2" s="1"/>
  <c r="AS175" i="2"/>
  <c r="BJ175" i="2" s="1"/>
  <c r="AR175" i="2"/>
  <c r="BI175" i="2" s="1"/>
  <c r="AQ175" i="2"/>
  <c r="BH175" i="2" s="1"/>
  <c r="AP175" i="2"/>
  <c r="BG175" i="2" s="1"/>
  <c r="AO175" i="2"/>
  <c r="BF175" i="2" s="1"/>
  <c r="AN175" i="2"/>
  <c r="BE175" i="2" s="1"/>
  <c r="AM175" i="2"/>
  <c r="BD175" i="2" s="1"/>
  <c r="AL175" i="2"/>
  <c r="BC175" i="2" s="1"/>
  <c r="AK175" i="2"/>
  <c r="BB175" i="2" s="1"/>
  <c r="AJ175" i="2"/>
  <c r="BA175" i="2" s="1"/>
  <c r="AI175" i="2"/>
  <c r="AZ175" i="2" s="1"/>
  <c r="AX174" i="2"/>
  <c r="BO174" i="2" s="1"/>
  <c r="AW174" i="2"/>
  <c r="BN174" i="2" s="1"/>
  <c r="AV174" i="2"/>
  <c r="BM174" i="2" s="1"/>
  <c r="AU174" i="2"/>
  <c r="BL174" i="2" s="1"/>
  <c r="AT174" i="2"/>
  <c r="BK174" i="2" s="1"/>
  <c r="AS174" i="2"/>
  <c r="BJ174" i="2" s="1"/>
  <c r="AR174" i="2"/>
  <c r="BI174" i="2" s="1"/>
  <c r="AQ174" i="2"/>
  <c r="BH174" i="2" s="1"/>
  <c r="AP174" i="2"/>
  <c r="BG174" i="2" s="1"/>
  <c r="AO174" i="2"/>
  <c r="BF174" i="2" s="1"/>
  <c r="AN174" i="2"/>
  <c r="BE174" i="2" s="1"/>
  <c r="AM174" i="2"/>
  <c r="BD174" i="2" s="1"/>
  <c r="AL174" i="2"/>
  <c r="BC174" i="2" s="1"/>
  <c r="AK174" i="2"/>
  <c r="BB174" i="2" s="1"/>
  <c r="AJ174" i="2"/>
  <c r="BA174" i="2" s="1"/>
  <c r="AI174" i="2"/>
  <c r="AZ174" i="2" s="1"/>
  <c r="AX173" i="2"/>
  <c r="BO173" i="2" s="1"/>
  <c r="AW173" i="2"/>
  <c r="BN173" i="2" s="1"/>
  <c r="AV173" i="2"/>
  <c r="BM173" i="2" s="1"/>
  <c r="AU173" i="2"/>
  <c r="BL173" i="2" s="1"/>
  <c r="AT173" i="2"/>
  <c r="BK173" i="2" s="1"/>
  <c r="AS173" i="2"/>
  <c r="BJ173" i="2" s="1"/>
  <c r="AR173" i="2"/>
  <c r="BI173" i="2" s="1"/>
  <c r="AQ173" i="2"/>
  <c r="BH173" i="2" s="1"/>
  <c r="AP173" i="2"/>
  <c r="BG173" i="2" s="1"/>
  <c r="AO173" i="2"/>
  <c r="BF173" i="2" s="1"/>
  <c r="AN173" i="2"/>
  <c r="BE173" i="2" s="1"/>
  <c r="AM173" i="2"/>
  <c r="BD173" i="2" s="1"/>
  <c r="AL173" i="2"/>
  <c r="BC173" i="2" s="1"/>
  <c r="AK173" i="2"/>
  <c r="BB173" i="2" s="1"/>
  <c r="AJ173" i="2"/>
  <c r="BA173" i="2" s="1"/>
  <c r="AI173" i="2"/>
  <c r="AZ173" i="2" s="1"/>
  <c r="AX172" i="2"/>
  <c r="BO172" i="2" s="1"/>
  <c r="AW172" i="2"/>
  <c r="BN172" i="2" s="1"/>
  <c r="AV172" i="2"/>
  <c r="BM172" i="2" s="1"/>
  <c r="AU172" i="2"/>
  <c r="BL172" i="2" s="1"/>
  <c r="AT172" i="2"/>
  <c r="BK172" i="2" s="1"/>
  <c r="AS172" i="2"/>
  <c r="BJ172" i="2" s="1"/>
  <c r="AR172" i="2"/>
  <c r="BI172" i="2" s="1"/>
  <c r="AQ172" i="2"/>
  <c r="BH172" i="2" s="1"/>
  <c r="AP172" i="2"/>
  <c r="BG172" i="2" s="1"/>
  <c r="AO172" i="2"/>
  <c r="BF172" i="2" s="1"/>
  <c r="AN172" i="2"/>
  <c r="BE172" i="2" s="1"/>
  <c r="AM172" i="2"/>
  <c r="BD172" i="2" s="1"/>
  <c r="AL172" i="2"/>
  <c r="BC172" i="2" s="1"/>
  <c r="AK172" i="2"/>
  <c r="BB172" i="2" s="1"/>
  <c r="AJ172" i="2"/>
  <c r="BA172" i="2" s="1"/>
  <c r="AI172" i="2"/>
  <c r="AZ172" i="2" s="1"/>
  <c r="AX171" i="2"/>
  <c r="BO171" i="2" s="1"/>
  <c r="AW171" i="2"/>
  <c r="BN171" i="2" s="1"/>
  <c r="AV171" i="2"/>
  <c r="BM171" i="2" s="1"/>
  <c r="AU171" i="2"/>
  <c r="BL171" i="2" s="1"/>
  <c r="AT171" i="2"/>
  <c r="BK171" i="2" s="1"/>
  <c r="AS171" i="2"/>
  <c r="BJ171" i="2" s="1"/>
  <c r="AR171" i="2"/>
  <c r="BI171" i="2" s="1"/>
  <c r="AQ171" i="2"/>
  <c r="BH171" i="2" s="1"/>
  <c r="AP171" i="2"/>
  <c r="BG171" i="2" s="1"/>
  <c r="AO171" i="2"/>
  <c r="BF171" i="2" s="1"/>
  <c r="AN171" i="2"/>
  <c r="BE171" i="2" s="1"/>
  <c r="AM171" i="2"/>
  <c r="BD171" i="2" s="1"/>
  <c r="AL171" i="2"/>
  <c r="BC171" i="2" s="1"/>
  <c r="AK171" i="2"/>
  <c r="BB171" i="2" s="1"/>
  <c r="AJ171" i="2"/>
  <c r="BA171" i="2" s="1"/>
  <c r="AI171" i="2"/>
  <c r="AZ171" i="2" s="1"/>
  <c r="AX170" i="2"/>
  <c r="BO170" i="2" s="1"/>
  <c r="AW170" i="2"/>
  <c r="BN170" i="2" s="1"/>
  <c r="AV170" i="2"/>
  <c r="BM170" i="2" s="1"/>
  <c r="AU170" i="2"/>
  <c r="BL170" i="2" s="1"/>
  <c r="AT170" i="2"/>
  <c r="BK170" i="2" s="1"/>
  <c r="AS170" i="2"/>
  <c r="BJ170" i="2" s="1"/>
  <c r="AR170" i="2"/>
  <c r="BI170" i="2" s="1"/>
  <c r="AQ170" i="2"/>
  <c r="BH170" i="2" s="1"/>
  <c r="AP170" i="2"/>
  <c r="BG170" i="2" s="1"/>
  <c r="AO170" i="2"/>
  <c r="BF170" i="2" s="1"/>
  <c r="AN170" i="2"/>
  <c r="BE170" i="2" s="1"/>
  <c r="AM170" i="2"/>
  <c r="BD170" i="2" s="1"/>
  <c r="AL170" i="2"/>
  <c r="BC170" i="2" s="1"/>
  <c r="AK170" i="2"/>
  <c r="BB170" i="2" s="1"/>
  <c r="AJ170" i="2"/>
  <c r="BA170" i="2" s="1"/>
  <c r="AI170" i="2"/>
  <c r="AZ170" i="2" s="1"/>
  <c r="AX169" i="2"/>
  <c r="BO169" i="2" s="1"/>
  <c r="AW169" i="2"/>
  <c r="BN169" i="2" s="1"/>
  <c r="AV169" i="2"/>
  <c r="BM169" i="2" s="1"/>
  <c r="AU169" i="2"/>
  <c r="BL169" i="2" s="1"/>
  <c r="AT169" i="2"/>
  <c r="BK169" i="2" s="1"/>
  <c r="AS169" i="2"/>
  <c r="BJ169" i="2" s="1"/>
  <c r="AR169" i="2"/>
  <c r="BI169" i="2" s="1"/>
  <c r="AQ169" i="2"/>
  <c r="BH169" i="2" s="1"/>
  <c r="AP169" i="2"/>
  <c r="BG169" i="2" s="1"/>
  <c r="AO169" i="2"/>
  <c r="BF169" i="2" s="1"/>
  <c r="AN169" i="2"/>
  <c r="BE169" i="2" s="1"/>
  <c r="AM169" i="2"/>
  <c r="BD169" i="2" s="1"/>
  <c r="AL169" i="2"/>
  <c r="BC169" i="2" s="1"/>
  <c r="AK169" i="2"/>
  <c r="BB169" i="2" s="1"/>
  <c r="AJ169" i="2"/>
  <c r="BA169" i="2" s="1"/>
  <c r="AI169" i="2"/>
  <c r="AZ169" i="2" s="1"/>
  <c r="AX168" i="2"/>
  <c r="BO168" i="2" s="1"/>
  <c r="AW168" i="2"/>
  <c r="BN168" i="2" s="1"/>
  <c r="AV168" i="2"/>
  <c r="BM168" i="2" s="1"/>
  <c r="AU168" i="2"/>
  <c r="BL168" i="2" s="1"/>
  <c r="AT168" i="2"/>
  <c r="BK168" i="2" s="1"/>
  <c r="AS168" i="2"/>
  <c r="BJ168" i="2" s="1"/>
  <c r="AR168" i="2"/>
  <c r="BI168" i="2" s="1"/>
  <c r="AQ168" i="2"/>
  <c r="BH168" i="2" s="1"/>
  <c r="AP168" i="2"/>
  <c r="BG168" i="2" s="1"/>
  <c r="AO168" i="2"/>
  <c r="BF168" i="2" s="1"/>
  <c r="AN168" i="2"/>
  <c r="BE168" i="2" s="1"/>
  <c r="AM168" i="2"/>
  <c r="BD168" i="2" s="1"/>
  <c r="AL168" i="2"/>
  <c r="BC168" i="2" s="1"/>
  <c r="AK168" i="2"/>
  <c r="BB168" i="2" s="1"/>
  <c r="AJ168" i="2"/>
  <c r="BA168" i="2" s="1"/>
  <c r="AI168" i="2"/>
  <c r="AZ168" i="2" s="1"/>
  <c r="AX167" i="2"/>
  <c r="BO167" i="2" s="1"/>
  <c r="AW167" i="2"/>
  <c r="BN167" i="2" s="1"/>
  <c r="AV167" i="2"/>
  <c r="BM167" i="2" s="1"/>
  <c r="AU167" i="2"/>
  <c r="BL167" i="2" s="1"/>
  <c r="AT167" i="2"/>
  <c r="BK167" i="2" s="1"/>
  <c r="AS167" i="2"/>
  <c r="BJ167" i="2" s="1"/>
  <c r="AR167" i="2"/>
  <c r="BI167" i="2" s="1"/>
  <c r="AQ167" i="2"/>
  <c r="BH167" i="2" s="1"/>
  <c r="AP167" i="2"/>
  <c r="BG167" i="2" s="1"/>
  <c r="AO167" i="2"/>
  <c r="BF167" i="2" s="1"/>
  <c r="AN167" i="2"/>
  <c r="BE167" i="2" s="1"/>
  <c r="AM167" i="2"/>
  <c r="BD167" i="2" s="1"/>
  <c r="AL167" i="2"/>
  <c r="BC167" i="2" s="1"/>
  <c r="AK167" i="2"/>
  <c r="BB167" i="2" s="1"/>
  <c r="AJ167" i="2"/>
  <c r="BA167" i="2" s="1"/>
  <c r="AI167" i="2"/>
  <c r="AZ167" i="2" s="1"/>
  <c r="AX166" i="2"/>
  <c r="BO166" i="2" s="1"/>
  <c r="AW166" i="2"/>
  <c r="BN166" i="2" s="1"/>
  <c r="AV166" i="2"/>
  <c r="BM166" i="2" s="1"/>
  <c r="AU166" i="2"/>
  <c r="BL166" i="2" s="1"/>
  <c r="AT166" i="2"/>
  <c r="BK166" i="2" s="1"/>
  <c r="AS166" i="2"/>
  <c r="BJ166" i="2" s="1"/>
  <c r="AR166" i="2"/>
  <c r="BI166" i="2" s="1"/>
  <c r="AQ166" i="2"/>
  <c r="BH166" i="2" s="1"/>
  <c r="AP166" i="2"/>
  <c r="BG166" i="2" s="1"/>
  <c r="AO166" i="2"/>
  <c r="BF166" i="2" s="1"/>
  <c r="AN166" i="2"/>
  <c r="BE166" i="2" s="1"/>
  <c r="AM166" i="2"/>
  <c r="BD166" i="2" s="1"/>
  <c r="AL166" i="2"/>
  <c r="BC166" i="2" s="1"/>
  <c r="AK166" i="2"/>
  <c r="BB166" i="2" s="1"/>
  <c r="AJ166" i="2"/>
  <c r="BA166" i="2" s="1"/>
  <c r="AI166" i="2"/>
  <c r="AZ166" i="2" s="1"/>
  <c r="AX165" i="2"/>
  <c r="BO165" i="2" s="1"/>
  <c r="AW165" i="2"/>
  <c r="BN165" i="2" s="1"/>
  <c r="AV165" i="2"/>
  <c r="BM165" i="2" s="1"/>
  <c r="AU165" i="2"/>
  <c r="BL165" i="2" s="1"/>
  <c r="AT165" i="2"/>
  <c r="BK165" i="2" s="1"/>
  <c r="AS165" i="2"/>
  <c r="BJ165" i="2" s="1"/>
  <c r="AR165" i="2"/>
  <c r="BI165" i="2" s="1"/>
  <c r="AQ165" i="2"/>
  <c r="BH165" i="2" s="1"/>
  <c r="AP165" i="2"/>
  <c r="BG165" i="2" s="1"/>
  <c r="AO165" i="2"/>
  <c r="BF165" i="2" s="1"/>
  <c r="AN165" i="2"/>
  <c r="BE165" i="2" s="1"/>
  <c r="AM165" i="2"/>
  <c r="BD165" i="2" s="1"/>
  <c r="AL165" i="2"/>
  <c r="BC165" i="2" s="1"/>
  <c r="AK165" i="2"/>
  <c r="BB165" i="2" s="1"/>
  <c r="AJ165" i="2"/>
  <c r="BA165" i="2" s="1"/>
  <c r="AI165" i="2"/>
  <c r="AZ165" i="2" s="1"/>
  <c r="AX164" i="2"/>
  <c r="BO164" i="2" s="1"/>
  <c r="AW164" i="2"/>
  <c r="BN164" i="2" s="1"/>
  <c r="AV164" i="2"/>
  <c r="BM164" i="2" s="1"/>
  <c r="AU164" i="2"/>
  <c r="BL164" i="2" s="1"/>
  <c r="AT164" i="2"/>
  <c r="BK164" i="2" s="1"/>
  <c r="AS164" i="2"/>
  <c r="BJ164" i="2" s="1"/>
  <c r="AR164" i="2"/>
  <c r="BI164" i="2" s="1"/>
  <c r="AQ164" i="2"/>
  <c r="BH164" i="2" s="1"/>
  <c r="AP164" i="2"/>
  <c r="BG164" i="2" s="1"/>
  <c r="AO164" i="2"/>
  <c r="BF164" i="2" s="1"/>
  <c r="AN164" i="2"/>
  <c r="BE164" i="2" s="1"/>
  <c r="AM164" i="2"/>
  <c r="BD164" i="2" s="1"/>
  <c r="AL164" i="2"/>
  <c r="BC164" i="2" s="1"/>
  <c r="AK164" i="2"/>
  <c r="BB164" i="2" s="1"/>
  <c r="AJ164" i="2"/>
  <c r="BA164" i="2" s="1"/>
  <c r="AI164" i="2"/>
  <c r="AZ164" i="2" s="1"/>
  <c r="AX163" i="2"/>
  <c r="BO163" i="2" s="1"/>
  <c r="AW163" i="2"/>
  <c r="BN163" i="2" s="1"/>
  <c r="AV163" i="2"/>
  <c r="BM163" i="2" s="1"/>
  <c r="AU163" i="2"/>
  <c r="BL163" i="2" s="1"/>
  <c r="AT163" i="2"/>
  <c r="BK163" i="2" s="1"/>
  <c r="AS163" i="2"/>
  <c r="BJ163" i="2" s="1"/>
  <c r="AR163" i="2"/>
  <c r="BI163" i="2" s="1"/>
  <c r="AQ163" i="2"/>
  <c r="BH163" i="2" s="1"/>
  <c r="AP163" i="2"/>
  <c r="BG163" i="2" s="1"/>
  <c r="AO163" i="2"/>
  <c r="BF163" i="2" s="1"/>
  <c r="AN163" i="2"/>
  <c r="BE163" i="2" s="1"/>
  <c r="AM163" i="2"/>
  <c r="BD163" i="2" s="1"/>
  <c r="AL163" i="2"/>
  <c r="BC163" i="2" s="1"/>
  <c r="AK163" i="2"/>
  <c r="BB163" i="2" s="1"/>
  <c r="AJ163" i="2"/>
  <c r="BA163" i="2" s="1"/>
  <c r="AI163" i="2"/>
  <c r="AZ163" i="2" s="1"/>
  <c r="AX162" i="2"/>
  <c r="BO162" i="2" s="1"/>
  <c r="AW162" i="2"/>
  <c r="BN162" i="2" s="1"/>
  <c r="AV162" i="2"/>
  <c r="BM162" i="2" s="1"/>
  <c r="AU162" i="2"/>
  <c r="BL162" i="2" s="1"/>
  <c r="AT162" i="2"/>
  <c r="BK162" i="2" s="1"/>
  <c r="AS162" i="2"/>
  <c r="BJ162" i="2" s="1"/>
  <c r="AR162" i="2"/>
  <c r="BI162" i="2" s="1"/>
  <c r="AQ162" i="2"/>
  <c r="BH162" i="2" s="1"/>
  <c r="AP162" i="2"/>
  <c r="BG162" i="2" s="1"/>
  <c r="AO162" i="2"/>
  <c r="BF162" i="2" s="1"/>
  <c r="AN162" i="2"/>
  <c r="BE162" i="2" s="1"/>
  <c r="AM162" i="2"/>
  <c r="BD162" i="2" s="1"/>
  <c r="AL162" i="2"/>
  <c r="BC162" i="2" s="1"/>
  <c r="AK162" i="2"/>
  <c r="BB162" i="2" s="1"/>
  <c r="AJ162" i="2"/>
  <c r="BA162" i="2" s="1"/>
  <c r="AI162" i="2"/>
  <c r="AZ162" i="2" s="1"/>
  <c r="AX161" i="2"/>
  <c r="BO161" i="2" s="1"/>
  <c r="AW161" i="2"/>
  <c r="BN161" i="2" s="1"/>
  <c r="AV161" i="2"/>
  <c r="BM161" i="2" s="1"/>
  <c r="AU161" i="2"/>
  <c r="BL161" i="2" s="1"/>
  <c r="AT161" i="2"/>
  <c r="BK161" i="2" s="1"/>
  <c r="AS161" i="2"/>
  <c r="BJ161" i="2" s="1"/>
  <c r="AR161" i="2"/>
  <c r="BI161" i="2" s="1"/>
  <c r="AQ161" i="2"/>
  <c r="BH161" i="2" s="1"/>
  <c r="AP161" i="2"/>
  <c r="BG161" i="2" s="1"/>
  <c r="AO161" i="2"/>
  <c r="BF161" i="2" s="1"/>
  <c r="AN161" i="2"/>
  <c r="BE161" i="2" s="1"/>
  <c r="AM161" i="2"/>
  <c r="BD161" i="2" s="1"/>
  <c r="AL161" i="2"/>
  <c r="BC161" i="2" s="1"/>
  <c r="AK161" i="2"/>
  <c r="BB161" i="2" s="1"/>
  <c r="AJ161" i="2"/>
  <c r="BA161" i="2" s="1"/>
  <c r="AI161" i="2"/>
  <c r="AZ161" i="2" s="1"/>
  <c r="AX160" i="2"/>
  <c r="BO160" i="2" s="1"/>
  <c r="AW160" i="2"/>
  <c r="BN160" i="2" s="1"/>
  <c r="AV160" i="2"/>
  <c r="BM160" i="2" s="1"/>
  <c r="AU160" i="2"/>
  <c r="BL160" i="2" s="1"/>
  <c r="AT160" i="2"/>
  <c r="BK160" i="2" s="1"/>
  <c r="AS160" i="2"/>
  <c r="BJ160" i="2" s="1"/>
  <c r="AR160" i="2"/>
  <c r="BI160" i="2" s="1"/>
  <c r="AQ160" i="2"/>
  <c r="BH160" i="2" s="1"/>
  <c r="AP160" i="2"/>
  <c r="BG160" i="2" s="1"/>
  <c r="AO160" i="2"/>
  <c r="BF160" i="2" s="1"/>
  <c r="AN160" i="2"/>
  <c r="BE160" i="2" s="1"/>
  <c r="AM160" i="2"/>
  <c r="BD160" i="2" s="1"/>
  <c r="AL160" i="2"/>
  <c r="BC160" i="2" s="1"/>
  <c r="AK160" i="2"/>
  <c r="BB160" i="2" s="1"/>
  <c r="AJ160" i="2"/>
  <c r="BA160" i="2" s="1"/>
  <c r="AI160" i="2"/>
  <c r="AZ160" i="2" s="1"/>
  <c r="AX159" i="2"/>
  <c r="BO159" i="2" s="1"/>
  <c r="AW159" i="2"/>
  <c r="BN159" i="2" s="1"/>
  <c r="AV159" i="2"/>
  <c r="BM159" i="2" s="1"/>
  <c r="AU159" i="2"/>
  <c r="BL159" i="2" s="1"/>
  <c r="AT159" i="2"/>
  <c r="BK159" i="2" s="1"/>
  <c r="AS159" i="2"/>
  <c r="BJ159" i="2" s="1"/>
  <c r="AR159" i="2"/>
  <c r="BI159" i="2" s="1"/>
  <c r="AQ159" i="2"/>
  <c r="BH159" i="2" s="1"/>
  <c r="AP159" i="2"/>
  <c r="BG159" i="2" s="1"/>
  <c r="AO159" i="2"/>
  <c r="BF159" i="2" s="1"/>
  <c r="AN159" i="2"/>
  <c r="BE159" i="2" s="1"/>
  <c r="AM159" i="2"/>
  <c r="BD159" i="2" s="1"/>
  <c r="AL159" i="2"/>
  <c r="BC159" i="2" s="1"/>
  <c r="AK159" i="2"/>
  <c r="BB159" i="2" s="1"/>
  <c r="AJ159" i="2"/>
  <c r="BA159" i="2" s="1"/>
  <c r="AI159" i="2"/>
  <c r="AZ159" i="2" s="1"/>
  <c r="AX158" i="2"/>
  <c r="BO158" i="2" s="1"/>
  <c r="AW158" i="2"/>
  <c r="BN158" i="2" s="1"/>
  <c r="AV158" i="2"/>
  <c r="BM158" i="2" s="1"/>
  <c r="AU158" i="2"/>
  <c r="BL158" i="2" s="1"/>
  <c r="AT158" i="2"/>
  <c r="BK158" i="2" s="1"/>
  <c r="AS158" i="2"/>
  <c r="BJ158" i="2" s="1"/>
  <c r="AR158" i="2"/>
  <c r="BI158" i="2" s="1"/>
  <c r="AQ158" i="2"/>
  <c r="BH158" i="2" s="1"/>
  <c r="AP158" i="2"/>
  <c r="BG158" i="2" s="1"/>
  <c r="AO158" i="2"/>
  <c r="BF158" i="2" s="1"/>
  <c r="AN158" i="2"/>
  <c r="BE158" i="2" s="1"/>
  <c r="AM158" i="2"/>
  <c r="BD158" i="2" s="1"/>
  <c r="AL158" i="2"/>
  <c r="BC158" i="2" s="1"/>
  <c r="AK158" i="2"/>
  <c r="BB158" i="2" s="1"/>
  <c r="AJ158" i="2"/>
  <c r="BA158" i="2" s="1"/>
  <c r="AI158" i="2"/>
  <c r="AZ158" i="2" s="1"/>
  <c r="AX157" i="2"/>
  <c r="BO157" i="2" s="1"/>
  <c r="AW157" i="2"/>
  <c r="BN157" i="2" s="1"/>
  <c r="AV157" i="2"/>
  <c r="BM157" i="2" s="1"/>
  <c r="AU157" i="2"/>
  <c r="BL157" i="2" s="1"/>
  <c r="AT157" i="2"/>
  <c r="BK157" i="2" s="1"/>
  <c r="AS157" i="2"/>
  <c r="BJ157" i="2" s="1"/>
  <c r="AR157" i="2"/>
  <c r="BI157" i="2" s="1"/>
  <c r="AQ157" i="2"/>
  <c r="BH157" i="2" s="1"/>
  <c r="AP157" i="2"/>
  <c r="BG157" i="2" s="1"/>
  <c r="AO157" i="2"/>
  <c r="BF157" i="2" s="1"/>
  <c r="AN157" i="2"/>
  <c r="BE157" i="2" s="1"/>
  <c r="AM157" i="2"/>
  <c r="BD157" i="2" s="1"/>
  <c r="AL157" i="2"/>
  <c r="BC157" i="2" s="1"/>
  <c r="AK157" i="2"/>
  <c r="BB157" i="2" s="1"/>
  <c r="AJ157" i="2"/>
  <c r="BA157" i="2" s="1"/>
  <c r="AI157" i="2"/>
  <c r="AZ157" i="2" s="1"/>
  <c r="AX156" i="2"/>
  <c r="BO156" i="2" s="1"/>
  <c r="AW156" i="2"/>
  <c r="BN156" i="2" s="1"/>
  <c r="AV156" i="2"/>
  <c r="BM156" i="2" s="1"/>
  <c r="AU156" i="2"/>
  <c r="BL156" i="2" s="1"/>
  <c r="AT156" i="2"/>
  <c r="BK156" i="2" s="1"/>
  <c r="AS156" i="2"/>
  <c r="BJ156" i="2" s="1"/>
  <c r="AR156" i="2"/>
  <c r="BI156" i="2" s="1"/>
  <c r="AQ156" i="2"/>
  <c r="BH156" i="2" s="1"/>
  <c r="AP156" i="2"/>
  <c r="BG156" i="2" s="1"/>
  <c r="AO156" i="2"/>
  <c r="BF156" i="2" s="1"/>
  <c r="AN156" i="2"/>
  <c r="BE156" i="2" s="1"/>
  <c r="AM156" i="2"/>
  <c r="BD156" i="2" s="1"/>
  <c r="AL156" i="2"/>
  <c r="BC156" i="2" s="1"/>
  <c r="AK156" i="2"/>
  <c r="BB156" i="2" s="1"/>
  <c r="AJ156" i="2"/>
  <c r="BA156" i="2" s="1"/>
  <c r="AI156" i="2"/>
  <c r="AZ156" i="2" s="1"/>
  <c r="AX155" i="2"/>
  <c r="BO155" i="2" s="1"/>
  <c r="AW155" i="2"/>
  <c r="BN155" i="2" s="1"/>
  <c r="AV155" i="2"/>
  <c r="BM155" i="2" s="1"/>
  <c r="AU155" i="2"/>
  <c r="BL155" i="2" s="1"/>
  <c r="AT155" i="2"/>
  <c r="BK155" i="2" s="1"/>
  <c r="AS155" i="2"/>
  <c r="BJ155" i="2" s="1"/>
  <c r="AR155" i="2"/>
  <c r="BI155" i="2" s="1"/>
  <c r="AQ155" i="2"/>
  <c r="BH155" i="2" s="1"/>
  <c r="AP155" i="2"/>
  <c r="BG155" i="2" s="1"/>
  <c r="AO155" i="2"/>
  <c r="BF155" i="2" s="1"/>
  <c r="AN155" i="2"/>
  <c r="BE155" i="2" s="1"/>
  <c r="AM155" i="2"/>
  <c r="BD155" i="2" s="1"/>
  <c r="AL155" i="2"/>
  <c r="BC155" i="2" s="1"/>
  <c r="AK155" i="2"/>
  <c r="BB155" i="2" s="1"/>
  <c r="AJ155" i="2"/>
  <c r="BA155" i="2" s="1"/>
  <c r="AI155" i="2"/>
  <c r="AZ155" i="2" s="1"/>
  <c r="AX154" i="2"/>
  <c r="BO154" i="2" s="1"/>
  <c r="AW154" i="2"/>
  <c r="BN154" i="2" s="1"/>
  <c r="AV154" i="2"/>
  <c r="BM154" i="2" s="1"/>
  <c r="AU154" i="2"/>
  <c r="BL154" i="2" s="1"/>
  <c r="AT154" i="2"/>
  <c r="BK154" i="2" s="1"/>
  <c r="AS154" i="2"/>
  <c r="BJ154" i="2" s="1"/>
  <c r="AR154" i="2"/>
  <c r="BI154" i="2" s="1"/>
  <c r="AQ154" i="2"/>
  <c r="BH154" i="2" s="1"/>
  <c r="AP154" i="2"/>
  <c r="BG154" i="2" s="1"/>
  <c r="AO154" i="2"/>
  <c r="BF154" i="2" s="1"/>
  <c r="AN154" i="2"/>
  <c r="BE154" i="2" s="1"/>
  <c r="AM154" i="2"/>
  <c r="BD154" i="2" s="1"/>
  <c r="AL154" i="2"/>
  <c r="BC154" i="2" s="1"/>
  <c r="AK154" i="2"/>
  <c r="BB154" i="2" s="1"/>
  <c r="AJ154" i="2"/>
  <c r="BA154" i="2" s="1"/>
  <c r="AI154" i="2"/>
  <c r="AZ154" i="2" s="1"/>
  <c r="AX153" i="2"/>
  <c r="BO153" i="2" s="1"/>
  <c r="AW153" i="2"/>
  <c r="BN153" i="2" s="1"/>
  <c r="AV153" i="2"/>
  <c r="BM153" i="2" s="1"/>
  <c r="AU153" i="2"/>
  <c r="BL153" i="2" s="1"/>
  <c r="AT153" i="2"/>
  <c r="BK153" i="2" s="1"/>
  <c r="AS153" i="2"/>
  <c r="BJ153" i="2" s="1"/>
  <c r="AR153" i="2"/>
  <c r="BI153" i="2" s="1"/>
  <c r="AQ153" i="2"/>
  <c r="BH153" i="2" s="1"/>
  <c r="AP153" i="2"/>
  <c r="BG153" i="2" s="1"/>
  <c r="AO153" i="2"/>
  <c r="BF153" i="2" s="1"/>
  <c r="AN153" i="2"/>
  <c r="BE153" i="2" s="1"/>
  <c r="AM153" i="2"/>
  <c r="BD153" i="2" s="1"/>
  <c r="AL153" i="2"/>
  <c r="BC153" i="2" s="1"/>
  <c r="AK153" i="2"/>
  <c r="BB153" i="2" s="1"/>
  <c r="AJ153" i="2"/>
  <c r="BA153" i="2" s="1"/>
  <c r="AI153" i="2"/>
  <c r="AZ153" i="2" s="1"/>
  <c r="AX152" i="2"/>
  <c r="BO152" i="2" s="1"/>
  <c r="AW152" i="2"/>
  <c r="BN152" i="2" s="1"/>
  <c r="AV152" i="2"/>
  <c r="BM152" i="2" s="1"/>
  <c r="AU152" i="2"/>
  <c r="BL152" i="2" s="1"/>
  <c r="AT152" i="2"/>
  <c r="BK152" i="2" s="1"/>
  <c r="AS152" i="2"/>
  <c r="BJ152" i="2" s="1"/>
  <c r="AR152" i="2"/>
  <c r="BI152" i="2" s="1"/>
  <c r="AQ152" i="2"/>
  <c r="BH152" i="2" s="1"/>
  <c r="AP152" i="2"/>
  <c r="BG152" i="2" s="1"/>
  <c r="AO152" i="2"/>
  <c r="BF152" i="2" s="1"/>
  <c r="AN152" i="2"/>
  <c r="BE152" i="2" s="1"/>
  <c r="AM152" i="2"/>
  <c r="BD152" i="2" s="1"/>
  <c r="AL152" i="2"/>
  <c r="BC152" i="2" s="1"/>
  <c r="AK152" i="2"/>
  <c r="BB152" i="2" s="1"/>
  <c r="AJ152" i="2"/>
  <c r="BA152" i="2" s="1"/>
  <c r="AI152" i="2"/>
  <c r="AZ152" i="2" s="1"/>
  <c r="AX151" i="2"/>
  <c r="BO151" i="2" s="1"/>
  <c r="AW151" i="2"/>
  <c r="BN151" i="2" s="1"/>
  <c r="AV151" i="2"/>
  <c r="BM151" i="2" s="1"/>
  <c r="AU151" i="2"/>
  <c r="BL151" i="2" s="1"/>
  <c r="AT151" i="2"/>
  <c r="BK151" i="2" s="1"/>
  <c r="AS151" i="2"/>
  <c r="BJ151" i="2" s="1"/>
  <c r="AR151" i="2"/>
  <c r="BI151" i="2" s="1"/>
  <c r="AQ151" i="2"/>
  <c r="BH151" i="2" s="1"/>
  <c r="AP151" i="2"/>
  <c r="BG151" i="2" s="1"/>
  <c r="AO151" i="2"/>
  <c r="BF151" i="2" s="1"/>
  <c r="AN151" i="2"/>
  <c r="BE151" i="2" s="1"/>
  <c r="AM151" i="2"/>
  <c r="BD151" i="2" s="1"/>
  <c r="AL151" i="2"/>
  <c r="BC151" i="2" s="1"/>
  <c r="AK151" i="2"/>
  <c r="BB151" i="2" s="1"/>
  <c r="AJ151" i="2"/>
  <c r="BA151" i="2" s="1"/>
  <c r="AI151" i="2"/>
  <c r="AZ151" i="2" s="1"/>
  <c r="AX150" i="2"/>
  <c r="BO150" i="2" s="1"/>
  <c r="AW150" i="2"/>
  <c r="BN150" i="2" s="1"/>
  <c r="AV150" i="2"/>
  <c r="BM150" i="2" s="1"/>
  <c r="AU150" i="2"/>
  <c r="BL150" i="2" s="1"/>
  <c r="AT150" i="2"/>
  <c r="BK150" i="2" s="1"/>
  <c r="AS150" i="2"/>
  <c r="BJ150" i="2" s="1"/>
  <c r="AR150" i="2"/>
  <c r="BI150" i="2" s="1"/>
  <c r="AQ150" i="2"/>
  <c r="BH150" i="2" s="1"/>
  <c r="AP150" i="2"/>
  <c r="BG150" i="2" s="1"/>
  <c r="AO150" i="2"/>
  <c r="BF150" i="2" s="1"/>
  <c r="AN150" i="2"/>
  <c r="BE150" i="2" s="1"/>
  <c r="AM150" i="2"/>
  <c r="BD150" i="2" s="1"/>
  <c r="AL150" i="2"/>
  <c r="BC150" i="2" s="1"/>
  <c r="AK150" i="2"/>
  <c r="BB150" i="2" s="1"/>
  <c r="AJ150" i="2"/>
  <c r="BA150" i="2" s="1"/>
  <c r="AI150" i="2"/>
  <c r="AZ150" i="2" s="1"/>
  <c r="AX149" i="2"/>
  <c r="BO149" i="2" s="1"/>
  <c r="AW149" i="2"/>
  <c r="BN149" i="2" s="1"/>
  <c r="AV149" i="2"/>
  <c r="BM149" i="2" s="1"/>
  <c r="AU149" i="2"/>
  <c r="BL149" i="2" s="1"/>
  <c r="AT149" i="2"/>
  <c r="BK149" i="2" s="1"/>
  <c r="AS149" i="2"/>
  <c r="BJ149" i="2" s="1"/>
  <c r="AR149" i="2"/>
  <c r="BI149" i="2" s="1"/>
  <c r="AQ149" i="2"/>
  <c r="BH149" i="2" s="1"/>
  <c r="AP149" i="2"/>
  <c r="BG149" i="2" s="1"/>
  <c r="AO149" i="2"/>
  <c r="BF149" i="2" s="1"/>
  <c r="AN149" i="2"/>
  <c r="BE149" i="2" s="1"/>
  <c r="AM149" i="2"/>
  <c r="BD149" i="2" s="1"/>
  <c r="AL149" i="2"/>
  <c r="BC149" i="2" s="1"/>
  <c r="AK149" i="2"/>
  <c r="BB149" i="2" s="1"/>
  <c r="AJ149" i="2"/>
  <c r="BA149" i="2" s="1"/>
  <c r="AI149" i="2"/>
  <c r="AZ149" i="2" s="1"/>
  <c r="AX148" i="2"/>
  <c r="BO148" i="2" s="1"/>
  <c r="AW148" i="2"/>
  <c r="BN148" i="2" s="1"/>
  <c r="AV148" i="2"/>
  <c r="BM148" i="2" s="1"/>
  <c r="AU148" i="2"/>
  <c r="BL148" i="2" s="1"/>
  <c r="AT148" i="2"/>
  <c r="BK148" i="2" s="1"/>
  <c r="AS148" i="2"/>
  <c r="BJ148" i="2" s="1"/>
  <c r="AR148" i="2"/>
  <c r="BI148" i="2" s="1"/>
  <c r="AQ148" i="2"/>
  <c r="BH148" i="2" s="1"/>
  <c r="AP148" i="2"/>
  <c r="BG148" i="2" s="1"/>
  <c r="AO148" i="2"/>
  <c r="BF148" i="2" s="1"/>
  <c r="AN148" i="2"/>
  <c r="BE148" i="2" s="1"/>
  <c r="AM148" i="2"/>
  <c r="BD148" i="2" s="1"/>
  <c r="AL148" i="2"/>
  <c r="BC148" i="2" s="1"/>
  <c r="AK148" i="2"/>
  <c r="BB148" i="2" s="1"/>
  <c r="AJ148" i="2"/>
  <c r="BA148" i="2" s="1"/>
  <c r="AI148" i="2"/>
  <c r="AZ148" i="2" s="1"/>
  <c r="AX147" i="2"/>
  <c r="BO147" i="2" s="1"/>
  <c r="AW147" i="2"/>
  <c r="BN147" i="2" s="1"/>
  <c r="AV147" i="2"/>
  <c r="BM147" i="2" s="1"/>
  <c r="AU147" i="2"/>
  <c r="BL147" i="2" s="1"/>
  <c r="AT147" i="2"/>
  <c r="BK147" i="2" s="1"/>
  <c r="AS147" i="2"/>
  <c r="BJ147" i="2" s="1"/>
  <c r="AR147" i="2"/>
  <c r="BI147" i="2" s="1"/>
  <c r="AQ147" i="2"/>
  <c r="BH147" i="2" s="1"/>
  <c r="AP147" i="2"/>
  <c r="BG147" i="2" s="1"/>
  <c r="AO147" i="2"/>
  <c r="BF147" i="2" s="1"/>
  <c r="AN147" i="2"/>
  <c r="BE147" i="2" s="1"/>
  <c r="AM147" i="2"/>
  <c r="BD147" i="2" s="1"/>
  <c r="AL147" i="2"/>
  <c r="BC147" i="2" s="1"/>
  <c r="AK147" i="2"/>
  <c r="BB147" i="2" s="1"/>
  <c r="AJ147" i="2"/>
  <c r="BA147" i="2" s="1"/>
  <c r="AI147" i="2"/>
  <c r="AZ147" i="2" s="1"/>
  <c r="AX146" i="2"/>
  <c r="BO146" i="2" s="1"/>
  <c r="AW146" i="2"/>
  <c r="BN146" i="2" s="1"/>
  <c r="AV146" i="2"/>
  <c r="BM146" i="2" s="1"/>
  <c r="AU146" i="2"/>
  <c r="BL146" i="2" s="1"/>
  <c r="AT146" i="2"/>
  <c r="BK146" i="2" s="1"/>
  <c r="AS146" i="2"/>
  <c r="BJ146" i="2" s="1"/>
  <c r="AR146" i="2"/>
  <c r="BI146" i="2" s="1"/>
  <c r="AQ146" i="2"/>
  <c r="BH146" i="2" s="1"/>
  <c r="AP146" i="2"/>
  <c r="BG146" i="2" s="1"/>
  <c r="AO146" i="2"/>
  <c r="BF146" i="2" s="1"/>
  <c r="AN146" i="2"/>
  <c r="BE146" i="2" s="1"/>
  <c r="AM146" i="2"/>
  <c r="BD146" i="2" s="1"/>
  <c r="AL146" i="2"/>
  <c r="BC146" i="2" s="1"/>
  <c r="AK146" i="2"/>
  <c r="BB146" i="2" s="1"/>
  <c r="AJ146" i="2"/>
  <c r="BA146" i="2" s="1"/>
  <c r="AI146" i="2"/>
  <c r="AZ146" i="2" s="1"/>
  <c r="AX145" i="2"/>
  <c r="BO145" i="2" s="1"/>
  <c r="AW145" i="2"/>
  <c r="BN145" i="2" s="1"/>
  <c r="AV145" i="2"/>
  <c r="BM145" i="2" s="1"/>
  <c r="AU145" i="2"/>
  <c r="BL145" i="2" s="1"/>
  <c r="AT145" i="2"/>
  <c r="BK145" i="2" s="1"/>
  <c r="AS145" i="2"/>
  <c r="BJ145" i="2" s="1"/>
  <c r="AR145" i="2"/>
  <c r="BI145" i="2" s="1"/>
  <c r="AQ145" i="2"/>
  <c r="BH145" i="2" s="1"/>
  <c r="AP145" i="2"/>
  <c r="BG145" i="2" s="1"/>
  <c r="AO145" i="2"/>
  <c r="BF145" i="2" s="1"/>
  <c r="AN145" i="2"/>
  <c r="BE145" i="2" s="1"/>
  <c r="AM145" i="2"/>
  <c r="BD145" i="2" s="1"/>
  <c r="AL145" i="2"/>
  <c r="BC145" i="2" s="1"/>
  <c r="AK145" i="2"/>
  <c r="BB145" i="2" s="1"/>
  <c r="AJ145" i="2"/>
  <c r="BA145" i="2" s="1"/>
  <c r="AI145" i="2"/>
  <c r="AZ145" i="2" s="1"/>
  <c r="AX144" i="2"/>
  <c r="BO144" i="2" s="1"/>
  <c r="AW144" i="2"/>
  <c r="BN144" i="2" s="1"/>
  <c r="AV144" i="2"/>
  <c r="BM144" i="2" s="1"/>
  <c r="AU144" i="2"/>
  <c r="BL144" i="2" s="1"/>
  <c r="AT144" i="2"/>
  <c r="BK144" i="2" s="1"/>
  <c r="AS144" i="2"/>
  <c r="BJ144" i="2" s="1"/>
  <c r="AR144" i="2"/>
  <c r="BI144" i="2" s="1"/>
  <c r="AQ144" i="2"/>
  <c r="BH144" i="2" s="1"/>
  <c r="AP144" i="2"/>
  <c r="BG144" i="2" s="1"/>
  <c r="AO144" i="2"/>
  <c r="BF144" i="2" s="1"/>
  <c r="AN144" i="2"/>
  <c r="BE144" i="2" s="1"/>
  <c r="AM144" i="2"/>
  <c r="BD144" i="2" s="1"/>
  <c r="AL144" i="2"/>
  <c r="BC144" i="2" s="1"/>
  <c r="AK144" i="2"/>
  <c r="BB144" i="2" s="1"/>
  <c r="AJ144" i="2"/>
  <c r="BA144" i="2" s="1"/>
  <c r="AI144" i="2"/>
  <c r="AZ144" i="2" s="1"/>
  <c r="AX143" i="2"/>
  <c r="BO143" i="2" s="1"/>
  <c r="AW143" i="2"/>
  <c r="BN143" i="2" s="1"/>
  <c r="AV143" i="2"/>
  <c r="BM143" i="2" s="1"/>
  <c r="AU143" i="2"/>
  <c r="BL143" i="2" s="1"/>
  <c r="AT143" i="2"/>
  <c r="BK143" i="2" s="1"/>
  <c r="AS143" i="2"/>
  <c r="BJ143" i="2" s="1"/>
  <c r="AR143" i="2"/>
  <c r="BI143" i="2" s="1"/>
  <c r="AQ143" i="2"/>
  <c r="BH143" i="2" s="1"/>
  <c r="AP143" i="2"/>
  <c r="BG143" i="2" s="1"/>
  <c r="AO143" i="2"/>
  <c r="BF143" i="2" s="1"/>
  <c r="AN143" i="2"/>
  <c r="BE143" i="2" s="1"/>
  <c r="AM143" i="2"/>
  <c r="BD143" i="2" s="1"/>
  <c r="AL143" i="2"/>
  <c r="BC143" i="2" s="1"/>
  <c r="AK143" i="2"/>
  <c r="BB143" i="2" s="1"/>
  <c r="AJ143" i="2"/>
  <c r="BA143" i="2" s="1"/>
  <c r="AI143" i="2"/>
  <c r="AZ143" i="2" s="1"/>
  <c r="AX142" i="2"/>
  <c r="BO142" i="2" s="1"/>
  <c r="AW142" i="2"/>
  <c r="BN142" i="2" s="1"/>
  <c r="AV142" i="2"/>
  <c r="BM142" i="2" s="1"/>
  <c r="AU142" i="2"/>
  <c r="BL142" i="2" s="1"/>
  <c r="AT142" i="2"/>
  <c r="BK142" i="2" s="1"/>
  <c r="AS142" i="2"/>
  <c r="BJ142" i="2" s="1"/>
  <c r="AR142" i="2"/>
  <c r="BI142" i="2" s="1"/>
  <c r="AQ142" i="2"/>
  <c r="BH142" i="2" s="1"/>
  <c r="AP142" i="2"/>
  <c r="BG142" i="2" s="1"/>
  <c r="AO142" i="2"/>
  <c r="BF142" i="2" s="1"/>
  <c r="AN142" i="2"/>
  <c r="BE142" i="2" s="1"/>
  <c r="AM142" i="2"/>
  <c r="BD142" i="2" s="1"/>
  <c r="AL142" i="2"/>
  <c r="BC142" i="2" s="1"/>
  <c r="AK142" i="2"/>
  <c r="BB142" i="2" s="1"/>
  <c r="AJ142" i="2"/>
  <c r="BA142" i="2" s="1"/>
  <c r="AI142" i="2"/>
  <c r="AZ142" i="2" s="1"/>
  <c r="AX141" i="2"/>
  <c r="BO141" i="2" s="1"/>
  <c r="AW141" i="2"/>
  <c r="BN141" i="2" s="1"/>
  <c r="AV141" i="2"/>
  <c r="BM141" i="2" s="1"/>
  <c r="AU141" i="2"/>
  <c r="BL141" i="2" s="1"/>
  <c r="AT141" i="2"/>
  <c r="BK141" i="2" s="1"/>
  <c r="AS141" i="2"/>
  <c r="BJ141" i="2" s="1"/>
  <c r="AR141" i="2"/>
  <c r="BI141" i="2" s="1"/>
  <c r="AQ141" i="2"/>
  <c r="BH141" i="2" s="1"/>
  <c r="AP141" i="2"/>
  <c r="BG141" i="2" s="1"/>
  <c r="AO141" i="2"/>
  <c r="BF141" i="2" s="1"/>
  <c r="AN141" i="2"/>
  <c r="BE141" i="2" s="1"/>
  <c r="AM141" i="2"/>
  <c r="BD141" i="2" s="1"/>
  <c r="AL141" i="2"/>
  <c r="BC141" i="2" s="1"/>
  <c r="AK141" i="2"/>
  <c r="BB141" i="2" s="1"/>
  <c r="AJ141" i="2"/>
  <c r="BA141" i="2" s="1"/>
  <c r="AI141" i="2"/>
  <c r="AZ141" i="2" s="1"/>
  <c r="AX140" i="2"/>
  <c r="BO140" i="2" s="1"/>
  <c r="AW140" i="2"/>
  <c r="BN140" i="2" s="1"/>
  <c r="AV140" i="2"/>
  <c r="BM140" i="2" s="1"/>
  <c r="AU140" i="2"/>
  <c r="BL140" i="2" s="1"/>
  <c r="AT140" i="2"/>
  <c r="BK140" i="2" s="1"/>
  <c r="AS140" i="2"/>
  <c r="BJ140" i="2" s="1"/>
  <c r="AR140" i="2"/>
  <c r="BI140" i="2" s="1"/>
  <c r="AQ140" i="2"/>
  <c r="BH140" i="2" s="1"/>
  <c r="AP140" i="2"/>
  <c r="BG140" i="2" s="1"/>
  <c r="AO140" i="2"/>
  <c r="BF140" i="2" s="1"/>
  <c r="AN140" i="2"/>
  <c r="BE140" i="2" s="1"/>
  <c r="AM140" i="2"/>
  <c r="BD140" i="2" s="1"/>
  <c r="AL140" i="2"/>
  <c r="BC140" i="2" s="1"/>
  <c r="AK140" i="2"/>
  <c r="BB140" i="2" s="1"/>
  <c r="AJ140" i="2"/>
  <c r="BA140" i="2" s="1"/>
  <c r="AI140" i="2"/>
  <c r="AZ140" i="2" s="1"/>
  <c r="AX139" i="2"/>
  <c r="BO139" i="2" s="1"/>
  <c r="AW139" i="2"/>
  <c r="BN139" i="2" s="1"/>
  <c r="AV139" i="2"/>
  <c r="BM139" i="2" s="1"/>
  <c r="AU139" i="2"/>
  <c r="BL139" i="2" s="1"/>
  <c r="AT139" i="2"/>
  <c r="BK139" i="2" s="1"/>
  <c r="AS139" i="2"/>
  <c r="BJ139" i="2" s="1"/>
  <c r="AR139" i="2"/>
  <c r="BI139" i="2" s="1"/>
  <c r="AQ139" i="2"/>
  <c r="BH139" i="2" s="1"/>
  <c r="AP139" i="2"/>
  <c r="BG139" i="2" s="1"/>
  <c r="AO139" i="2"/>
  <c r="BF139" i="2" s="1"/>
  <c r="AN139" i="2"/>
  <c r="BE139" i="2" s="1"/>
  <c r="AM139" i="2"/>
  <c r="BD139" i="2" s="1"/>
  <c r="AL139" i="2"/>
  <c r="BC139" i="2" s="1"/>
  <c r="AK139" i="2"/>
  <c r="BB139" i="2" s="1"/>
  <c r="AJ139" i="2"/>
  <c r="BA139" i="2" s="1"/>
  <c r="AI139" i="2"/>
  <c r="AZ139" i="2" s="1"/>
  <c r="AX138" i="2"/>
  <c r="BO138" i="2" s="1"/>
  <c r="AW138" i="2"/>
  <c r="BN138" i="2" s="1"/>
  <c r="AV138" i="2"/>
  <c r="BM138" i="2" s="1"/>
  <c r="AU138" i="2"/>
  <c r="BL138" i="2" s="1"/>
  <c r="AT138" i="2"/>
  <c r="BK138" i="2" s="1"/>
  <c r="AS138" i="2"/>
  <c r="BJ138" i="2" s="1"/>
  <c r="AR138" i="2"/>
  <c r="BI138" i="2" s="1"/>
  <c r="AQ138" i="2"/>
  <c r="BH138" i="2" s="1"/>
  <c r="AP138" i="2"/>
  <c r="BG138" i="2" s="1"/>
  <c r="AO138" i="2"/>
  <c r="BF138" i="2" s="1"/>
  <c r="AN138" i="2"/>
  <c r="BE138" i="2" s="1"/>
  <c r="AM138" i="2"/>
  <c r="BD138" i="2" s="1"/>
  <c r="AL138" i="2"/>
  <c r="BC138" i="2" s="1"/>
  <c r="AK138" i="2"/>
  <c r="BB138" i="2" s="1"/>
  <c r="AJ138" i="2"/>
  <c r="BA138" i="2" s="1"/>
  <c r="AI138" i="2"/>
  <c r="AZ138" i="2" s="1"/>
  <c r="AX137" i="2"/>
  <c r="BO137" i="2" s="1"/>
  <c r="AW137" i="2"/>
  <c r="BN137" i="2" s="1"/>
  <c r="AV137" i="2"/>
  <c r="BM137" i="2" s="1"/>
  <c r="AU137" i="2"/>
  <c r="BL137" i="2" s="1"/>
  <c r="AT137" i="2"/>
  <c r="BK137" i="2" s="1"/>
  <c r="AS137" i="2"/>
  <c r="BJ137" i="2" s="1"/>
  <c r="AR137" i="2"/>
  <c r="BI137" i="2" s="1"/>
  <c r="AQ137" i="2"/>
  <c r="BH137" i="2" s="1"/>
  <c r="AP137" i="2"/>
  <c r="BG137" i="2" s="1"/>
  <c r="AO137" i="2"/>
  <c r="BF137" i="2" s="1"/>
  <c r="AN137" i="2"/>
  <c r="BE137" i="2" s="1"/>
  <c r="AM137" i="2"/>
  <c r="BD137" i="2" s="1"/>
  <c r="AL137" i="2"/>
  <c r="BC137" i="2" s="1"/>
  <c r="AK137" i="2"/>
  <c r="BB137" i="2" s="1"/>
  <c r="AJ137" i="2"/>
  <c r="BA137" i="2" s="1"/>
  <c r="AI137" i="2"/>
  <c r="AZ137" i="2" s="1"/>
  <c r="AX136" i="2"/>
  <c r="BO136" i="2" s="1"/>
  <c r="AW136" i="2"/>
  <c r="BN136" i="2" s="1"/>
  <c r="AV136" i="2"/>
  <c r="BM136" i="2" s="1"/>
  <c r="AU136" i="2"/>
  <c r="BL136" i="2" s="1"/>
  <c r="AT136" i="2"/>
  <c r="BK136" i="2" s="1"/>
  <c r="AS136" i="2"/>
  <c r="BJ136" i="2" s="1"/>
  <c r="AR136" i="2"/>
  <c r="BI136" i="2" s="1"/>
  <c r="AQ136" i="2"/>
  <c r="BH136" i="2" s="1"/>
  <c r="AP136" i="2"/>
  <c r="BG136" i="2" s="1"/>
  <c r="AO136" i="2"/>
  <c r="BF136" i="2" s="1"/>
  <c r="AN136" i="2"/>
  <c r="BE136" i="2" s="1"/>
  <c r="AM136" i="2"/>
  <c r="BD136" i="2" s="1"/>
  <c r="AL136" i="2"/>
  <c r="BC136" i="2" s="1"/>
  <c r="AK136" i="2"/>
  <c r="BB136" i="2" s="1"/>
  <c r="AJ136" i="2"/>
  <c r="BA136" i="2" s="1"/>
  <c r="AI136" i="2"/>
  <c r="AZ136" i="2" s="1"/>
  <c r="AX135" i="2"/>
  <c r="BO135" i="2" s="1"/>
  <c r="AW135" i="2"/>
  <c r="BN135" i="2" s="1"/>
  <c r="AV135" i="2"/>
  <c r="BM135" i="2" s="1"/>
  <c r="AU135" i="2"/>
  <c r="BL135" i="2" s="1"/>
  <c r="AT135" i="2"/>
  <c r="BK135" i="2" s="1"/>
  <c r="AS135" i="2"/>
  <c r="BJ135" i="2" s="1"/>
  <c r="AR135" i="2"/>
  <c r="BI135" i="2" s="1"/>
  <c r="AQ135" i="2"/>
  <c r="BH135" i="2" s="1"/>
  <c r="AP135" i="2"/>
  <c r="BG135" i="2" s="1"/>
  <c r="AO135" i="2"/>
  <c r="BF135" i="2" s="1"/>
  <c r="AN135" i="2"/>
  <c r="BE135" i="2" s="1"/>
  <c r="AM135" i="2"/>
  <c r="BD135" i="2" s="1"/>
  <c r="AL135" i="2"/>
  <c r="BC135" i="2" s="1"/>
  <c r="AK135" i="2"/>
  <c r="BB135" i="2" s="1"/>
  <c r="AJ135" i="2"/>
  <c r="BA135" i="2" s="1"/>
  <c r="AI135" i="2"/>
  <c r="AZ135" i="2" s="1"/>
  <c r="AX134" i="2"/>
  <c r="BO134" i="2" s="1"/>
  <c r="AW134" i="2"/>
  <c r="BN134" i="2" s="1"/>
  <c r="AV134" i="2"/>
  <c r="BM134" i="2" s="1"/>
  <c r="AU134" i="2"/>
  <c r="BL134" i="2" s="1"/>
  <c r="AT134" i="2"/>
  <c r="BK134" i="2" s="1"/>
  <c r="AS134" i="2"/>
  <c r="BJ134" i="2" s="1"/>
  <c r="AR134" i="2"/>
  <c r="BI134" i="2" s="1"/>
  <c r="AQ134" i="2"/>
  <c r="BH134" i="2" s="1"/>
  <c r="AP134" i="2"/>
  <c r="BG134" i="2" s="1"/>
  <c r="AO134" i="2"/>
  <c r="BF134" i="2" s="1"/>
  <c r="AN134" i="2"/>
  <c r="BE134" i="2" s="1"/>
  <c r="AM134" i="2"/>
  <c r="BD134" i="2" s="1"/>
  <c r="AL134" i="2"/>
  <c r="BC134" i="2" s="1"/>
  <c r="AK134" i="2"/>
  <c r="BB134" i="2" s="1"/>
  <c r="AJ134" i="2"/>
  <c r="BA134" i="2" s="1"/>
  <c r="AI134" i="2"/>
  <c r="AZ134" i="2" s="1"/>
  <c r="AX133" i="2"/>
  <c r="BO133" i="2" s="1"/>
  <c r="AW133" i="2"/>
  <c r="BN133" i="2" s="1"/>
  <c r="AV133" i="2"/>
  <c r="BM133" i="2" s="1"/>
  <c r="AU133" i="2"/>
  <c r="BL133" i="2" s="1"/>
  <c r="AT133" i="2"/>
  <c r="BK133" i="2" s="1"/>
  <c r="AS133" i="2"/>
  <c r="BJ133" i="2" s="1"/>
  <c r="AR133" i="2"/>
  <c r="BI133" i="2" s="1"/>
  <c r="AQ133" i="2"/>
  <c r="BH133" i="2" s="1"/>
  <c r="AP133" i="2"/>
  <c r="BG133" i="2" s="1"/>
  <c r="AO133" i="2"/>
  <c r="BF133" i="2" s="1"/>
  <c r="AN133" i="2"/>
  <c r="BE133" i="2" s="1"/>
  <c r="AM133" i="2"/>
  <c r="BD133" i="2" s="1"/>
  <c r="AL133" i="2"/>
  <c r="BC133" i="2" s="1"/>
  <c r="AK133" i="2"/>
  <c r="BB133" i="2" s="1"/>
  <c r="AJ133" i="2"/>
  <c r="BA133" i="2" s="1"/>
  <c r="AI133" i="2"/>
  <c r="AZ133" i="2" s="1"/>
  <c r="AX132" i="2"/>
  <c r="BO132" i="2" s="1"/>
  <c r="AW132" i="2"/>
  <c r="BN132" i="2" s="1"/>
  <c r="AV132" i="2"/>
  <c r="BM132" i="2" s="1"/>
  <c r="AU132" i="2"/>
  <c r="BL132" i="2" s="1"/>
  <c r="AT132" i="2"/>
  <c r="BK132" i="2" s="1"/>
  <c r="AS132" i="2"/>
  <c r="BJ132" i="2" s="1"/>
  <c r="AR132" i="2"/>
  <c r="BI132" i="2" s="1"/>
  <c r="AQ132" i="2"/>
  <c r="BH132" i="2" s="1"/>
  <c r="AP132" i="2"/>
  <c r="BG132" i="2" s="1"/>
  <c r="AO132" i="2"/>
  <c r="BF132" i="2" s="1"/>
  <c r="AN132" i="2"/>
  <c r="BE132" i="2" s="1"/>
  <c r="AM132" i="2"/>
  <c r="BD132" i="2" s="1"/>
  <c r="AL132" i="2"/>
  <c r="BC132" i="2" s="1"/>
  <c r="AK132" i="2"/>
  <c r="BB132" i="2" s="1"/>
  <c r="AJ132" i="2"/>
  <c r="BA132" i="2" s="1"/>
  <c r="AI132" i="2"/>
  <c r="AZ132" i="2" s="1"/>
  <c r="AX131" i="2"/>
  <c r="BO131" i="2" s="1"/>
  <c r="AW131" i="2"/>
  <c r="BN131" i="2" s="1"/>
  <c r="AV131" i="2"/>
  <c r="BM131" i="2" s="1"/>
  <c r="AU131" i="2"/>
  <c r="BL131" i="2" s="1"/>
  <c r="AT131" i="2"/>
  <c r="BK131" i="2" s="1"/>
  <c r="AS131" i="2"/>
  <c r="BJ131" i="2" s="1"/>
  <c r="AR131" i="2"/>
  <c r="BI131" i="2" s="1"/>
  <c r="AQ131" i="2"/>
  <c r="BH131" i="2" s="1"/>
  <c r="AP131" i="2"/>
  <c r="BG131" i="2" s="1"/>
  <c r="AO131" i="2"/>
  <c r="BF131" i="2" s="1"/>
  <c r="AN131" i="2"/>
  <c r="BE131" i="2" s="1"/>
  <c r="AM131" i="2"/>
  <c r="BD131" i="2" s="1"/>
  <c r="AL131" i="2"/>
  <c r="BC131" i="2" s="1"/>
  <c r="AK131" i="2"/>
  <c r="BB131" i="2" s="1"/>
  <c r="AJ131" i="2"/>
  <c r="BA131" i="2" s="1"/>
  <c r="AI131" i="2"/>
  <c r="AZ131" i="2" s="1"/>
  <c r="AX130" i="2"/>
  <c r="BO130" i="2" s="1"/>
  <c r="AW130" i="2"/>
  <c r="BN130" i="2" s="1"/>
  <c r="AV130" i="2"/>
  <c r="BM130" i="2" s="1"/>
  <c r="AU130" i="2"/>
  <c r="BL130" i="2" s="1"/>
  <c r="AT130" i="2"/>
  <c r="BK130" i="2" s="1"/>
  <c r="AS130" i="2"/>
  <c r="BJ130" i="2" s="1"/>
  <c r="AR130" i="2"/>
  <c r="BI130" i="2" s="1"/>
  <c r="AQ130" i="2"/>
  <c r="BH130" i="2" s="1"/>
  <c r="AP130" i="2"/>
  <c r="BG130" i="2" s="1"/>
  <c r="AO130" i="2"/>
  <c r="BF130" i="2" s="1"/>
  <c r="AN130" i="2"/>
  <c r="BE130" i="2" s="1"/>
  <c r="AM130" i="2"/>
  <c r="BD130" i="2" s="1"/>
  <c r="AL130" i="2"/>
  <c r="BC130" i="2" s="1"/>
  <c r="AK130" i="2"/>
  <c r="BB130" i="2" s="1"/>
  <c r="AJ130" i="2"/>
  <c r="BA130" i="2" s="1"/>
  <c r="AI130" i="2"/>
  <c r="AZ130" i="2" s="1"/>
  <c r="AX129" i="2"/>
  <c r="BO129" i="2" s="1"/>
  <c r="AW129" i="2"/>
  <c r="BN129" i="2" s="1"/>
  <c r="AV129" i="2"/>
  <c r="BM129" i="2" s="1"/>
  <c r="AU129" i="2"/>
  <c r="BL129" i="2" s="1"/>
  <c r="AT129" i="2"/>
  <c r="BK129" i="2" s="1"/>
  <c r="AS129" i="2"/>
  <c r="BJ129" i="2" s="1"/>
  <c r="AR129" i="2"/>
  <c r="BI129" i="2" s="1"/>
  <c r="AQ129" i="2"/>
  <c r="BH129" i="2" s="1"/>
  <c r="AP129" i="2"/>
  <c r="BG129" i="2" s="1"/>
  <c r="AO129" i="2"/>
  <c r="BF129" i="2" s="1"/>
  <c r="AN129" i="2"/>
  <c r="BE129" i="2" s="1"/>
  <c r="AM129" i="2"/>
  <c r="BD129" i="2" s="1"/>
  <c r="AL129" i="2"/>
  <c r="BC129" i="2" s="1"/>
  <c r="AK129" i="2"/>
  <c r="BB129" i="2" s="1"/>
  <c r="AJ129" i="2"/>
  <c r="BA129" i="2" s="1"/>
  <c r="AI129" i="2"/>
  <c r="AZ129" i="2" s="1"/>
  <c r="AX128" i="2"/>
  <c r="BO128" i="2" s="1"/>
  <c r="AW128" i="2"/>
  <c r="BN128" i="2" s="1"/>
  <c r="AV128" i="2"/>
  <c r="BM128" i="2" s="1"/>
  <c r="AU128" i="2"/>
  <c r="BL128" i="2" s="1"/>
  <c r="AT128" i="2"/>
  <c r="BK128" i="2" s="1"/>
  <c r="AS128" i="2"/>
  <c r="BJ128" i="2" s="1"/>
  <c r="AR128" i="2"/>
  <c r="BI128" i="2" s="1"/>
  <c r="AQ128" i="2"/>
  <c r="BH128" i="2" s="1"/>
  <c r="AP128" i="2"/>
  <c r="BG128" i="2" s="1"/>
  <c r="AO128" i="2"/>
  <c r="BF128" i="2" s="1"/>
  <c r="AN128" i="2"/>
  <c r="BE128" i="2" s="1"/>
  <c r="AM128" i="2"/>
  <c r="BD128" i="2" s="1"/>
  <c r="AL128" i="2"/>
  <c r="BC128" i="2" s="1"/>
  <c r="AK128" i="2"/>
  <c r="BB128" i="2" s="1"/>
  <c r="AJ128" i="2"/>
  <c r="BA128" i="2" s="1"/>
  <c r="AI128" i="2"/>
  <c r="AZ128" i="2" s="1"/>
  <c r="AX127" i="2"/>
  <c r="BO127" i="2" s="1"/>
  <c r="AW127" i="2"/>
  <c r="BN127" i="2" s="1"/>
  <c r="AV127" i="2"/>
  <c r="BM127" i="2" s="1"/>
  <c r="AU127" i="2"/>
  <c r="BL127" i="2" s="1"/>
  <c r="AT127" i="2"/>
  <c r="BK127" i="2" s="1"/>
  <c r="AS127" i="2"/>
  <c r="BJ127" i="2" s="1"/>
  <c r="AR127" i="2"/>
  <c r="BI127" i="2" s="1"/>
  <c r="AQ127" i="2"/>
  <c r="BH127" i="2" s="1"/>
  <c r="AP127" i="2"/>
  <c r="BG127" i="2" s="1"/>
  <c r="AO127" i="2"/>
  <c r="BF127" i="2" s="1"/>
  <c r="AN127" i="2"/>
  <c r="BE127" i="2" s="1"/>
  <c r="AM127" i="2"/>
  <c r="BD127" i="2" s="1"/>
  <c r="AL127" i="2"/>
  <c r="BC127" i="2" s="1"/>
  <c r="AK127" i="2"/>
  <c r="BB127" i="2" s="1"/>
  <c r="AJ127" i="2"/>
  <c r="BA127" i="2" s="1"/>
  <c r="AI127" i="2"/>
  <c r="AZ127" i="2" s="1"/>
  <c r="AX126" i="2"/>
  <c r="BO126" i="2" s="1"/>
  <c r="AW126" i="2"/>
  <c r="BN126" i="2" s="1"/>
  <c r="AV126" i="2"/>
  <c r="BM126" i="2" s="1"/>
  <c r="AU126" i="2"/>
  <c r="BL126" i="2" s="1"/>
  <c r="AT126" i="2"/>
  <c r="BK126" i="2" s="1"/>
  <c r="AS126" i="2"/>
  <c r="BJ126" i="2" s="1"/>
  <c r="AR126" i="2"/>
  <c r="BI126" i="2" s="1"/>
  <c r="AQ126" i="2"/>
  <c r="BH126" i="2" s="1"/>
  <c r="AP126" i="2"/>
  <c r="BG126" i="2" s="1"/>
  <c r="AO126" i="2"/>
  <c r="BF126" i="2" s="1"/>
  <c r="AN126" i="2"/>
  <c r="BE126" i="2" s="1"/>
  <c r="AM126" i="2"/>
  <c r="BD126" i="2" s="1"/>
  <c r="AL126" i="2"/>
  <c r="BC126" i="2" s="1"/>
  <c r="AK126" i="2"/>
  <c r="BB126" i="2" s="1"/>
  <c r="AJ126" i="2"/>
  <c r="BA126" i="2" s="1"/>
  <c r="AI126" i="2"/>
  <c r="AZ126" i="2" s="1"/>
  <c r="AX125" i="2"/>
  <c r="BO125" i="2" s="1"/>
  <c r="AW125" i="2"/>
  <c r="BN125" i="2" s="1"/>
  <c r="AV125" i="2"/>
  <c r="BM125" i="2" s="1"/>
  <c r="AU125" i="2"/>
  <c r="BL125" i="2" s="1"/>
  <c r="AT125" i="2"/>
  <c r="BK125" i="2" s="1"/>
  <c r="AS125" i="2"/>
  <c r="BJ125" i="2" s="1"/>
  <c r="AR125" i="2"/>
  <c r="BI125" i="2" s="1"/>
  <c r="AQ125" i="2"/>
  <c r="BH125" i="2" s="1"/>
  <c r="AP125" i="2"/>
  <c r="BG125" i="2" s="1"/>
  <c r="AO125" i="2"/>
  <c r="BF125" i="2" s="1"/>
  <c r="AN125" i="2"/>
  <c r="BE125" i="2" s="1"/>
  <c r="AM125" i="2"/>
  <c r="BD125" i="2" s="1"/>
  <c r="AL125" i="2"/>
  <c r="BC125" i="2" s="1"/>
  <c r="AK125" i="2"/>
  <c r="BB125" i="2" s="1"/>
  <c r="AJ125" i="2"/>
  <c r="BA125" i="2" s="1"/>
  <c r="AI125" i="2"/>
  <c r="AZ125" i="2" s="1"/>
  <c r="AX124" i="2"/>
  <c r="BO124" i="2" s="1"/>
  <c r="AW124" i="2"/>
  <c r="BN124" i="2" s="1"/>
  <c r="AV124" i="2"/>
  <c r="BM124" i="2" s="1"/>
  <c r="AU124" i="2"/>
  <c r="BL124" i="2" s="1"/>
  <c r="AT124" i="2"/>
  <c r="BK124" i="2" s="1"/>
  <c r="AS124" i="2"/>
  <c r="BJ124" i="2" s="1"/>
  <c r="AR124" i="2"/>
  <c r="BI124" i="2" s="1"/>
  <c r="AQ124" i="2"/>
  <c r="BH124" i="2" s="1"/>
  <c r="AP124" i="2"/>
  <c r="BG124" i="2" s="1"/>
  <c r="AO124" i="2"/>
  <c r="BF124" i="2" s="1"/>
  <c r="AN124" i="2"/>
  <c r="BE124" i="2" s="1"/>
  <c r="AM124" i="2"/>
  <c r="BD124" i="2" s="1"/>
  <c r="AL124" i="2"/>
  <c r="BC124" i="2" s="1"/>
  <c r="AK124" i="2"/>
  <c r="BB124" i="2" s="1"/>
  <c r="AJ124" i="2"/>
  <c r="BA124" i="2" s="1"/>
  <c r="AI124" i="2"/>
  <c r="AZ124" i="2" s="1"/>
  <c r="AX123" i="2"/>
  <c r="BO123" i="2" s="1"/>
  <c r="AW123" i="2"/>
  <c r="BN123" i="2" s="1"/>
  <c r="AV123" i="2"/>
  <c r="BM123" i="2" s="1"/>
  <c r="AU123" i="2"/>
  <c r="BL123" i="2" s="1"/>
  <c r="AT123" i="2"/>
  <c r="BK123" i="2" s="1"/>
  <c r="AS123" i="2"/>
  <c r="BJ123" i="2" s="1"/>
  <c r="AR123" i="2"/>
  <c r="BI123" i="2" s="1"/>
  <c r="AQ123" i="2"/>
  <c r="BH123" i="2" s="1"/>
  <c r="AP123" i="2"/>
  <c r="BG123" i="2" s="1"/>
  <c r="AO123" i="2"/>
  <c r="BF123" i="2" s="1"/>
  <c r="AN123" i="2"/>
  <c r="BE123" i="2" s="1"/>
  <c r="AM123" i="2"/>
  <c r="BD123" i="2" s="1"/>
  <c r="AL123" i="2"/>
  <c r="BC123" i="2" s="1"/>
  <c r="AK123" i="2"/>
  <c r="BB123" i="2" s="1"/>
  <c r="AJ123" i="2"/>
  <c r="BA123" i="2" s="1"/>
  <c r="AI123" i="2"/>
  <c r="AZ123" i="2" s="1"/>
  <c r="AX122" i="2"/>
  <c r="BO122" i="2" s="1"/>
  <c r="AW122" i="2"/>
  <c r="BN122" i="2" s="1"/>
  <c r="AV122" i="2"/>
  <c r="BM122" i="2" s="1"/>
  <c r="AU122" i="2"/>
  <c r="BL122" i="2" s="1"/>
  <c r="AT122" i="2"/>
  <c r="BK122" i="2" s="1"/>
  <c r="AS122" i="2"/>
  <c r="BJ122" i="2" s="1"/>
  <c r="AR122" i="2"/>
  <c r="BI122" i="2" s="1"/>
  <c r="AQ122" i="2"/>
  <c r="BH122" i="2" s="1"/>
  <c r="AP122" i="2"/>
  <c r="BG122" i="2" s="1"/>
  <c r="AO122" i="2"/>
  <c r="BF122" i="2" s="1"/>
  <c r="AN122" i="2"/>
  <c r="BE122" i="2" s="1"/>
  <c r="AM122" i="2"/>
  <c r="BD122" i="2" s="1"/>
  <c r="AL122" i="2"/>
  <c r="BC122" i="2" s="1"/>
  <c r="AK122" i="2"/>
  <c r="BB122" i="2" s="1"/>
  <c r="AJ122" i="2"/>
  <c r="BA122" i="2" s="1"/>
  <c r="AI122" i="2"/>
  <c r="AZ122" i="2" s="1"/>
  <c r="AX121" i="2"/>
  <c r="BO121" i="2" s="1"/>
  <c r="AW121" i="2"/>
  <c r="BN121" i="2" s="1"/>
  <c r="AV121" i="2"/>
  <c r="BM121" i="2" s="1"/>
  <c r="AU121" i="2"/>
  <c r="BL121" i="2" s="1"/>
  <c r="AT121" i="2"/>
  <c r="BK121" i="2" s="1"/>
  <c r="AS121" i="2"/>
  <c r="BJ121" i="2" s="1"/>
  <c r="AR121" i="2"/>
  <c r="BI121" i="2" s="1"/>
  <c r="AQ121" i="2"/>
  <c r="BH121" i="2" s="1"/>
  <c r="AP121" i="2"/>
  <c r="BG121" i="2" s="1"/>
  <c r="AO121" i="2"/>
  <c r="BF121" i="2" s="1"/>
  <c r="AN121" i="2"/>
  <c r="BE121" i="2" s="1"/>
  <c r="AM121" i="2"/>
  <c r="BD121" i="2" s="1"/>
  <c r="AL121" i="2"/>
  <c r="BC121" i="2" s="1"/>
  <c r="AK121" i="2"/>
  <c r="BB121" i="2" s="1"/>
  <c r="AJ121" i="2"/>
  <c r="BA121" i="2" s="1"/>
  <c r="AI121" i="2"/>
  <c r="AZ121" i="2" s="1"/>
  <c r="AX120" i="2"/>
  <c r="BO120" i="2" s="1"/>
  <c r="AW120" i="2"/>
  <c r="BN120" i="2" s="1"/>
  <c r="AV120" i="2"/>
  <c r="BM120" i="2" s="1"/>
  <c r="AU120" i="2"/>
  <c r="BL120" i="2" s="1"/>
  <c r="AT120" i="2"/>
  <c r="BK120" i="2" s="1"/>
  <c r="AS120" i="2"/>
  <c r="BJ120" i="2" s="1"/>
  <c r="AR120" i="2"/>
  <c r="BI120" i="2" s="1"/>
  <c r="AQ120" i="2"/>
  <c r="BH120" i="2" s="1"/>
  <c r="AP120" i="2"/>
  <c r="BG120" i="2" s="1"/>
  <c r="AO120" i="2"/>
  <c r="BF120" i="2" s="1"/>
  <c r="AN120" i="2"/>
  <c r="BE120" i="2" s="1"/>
  <c r="AM120" i="2"/>
  <c r="BD120" i="2" s="1"/>
  <c r="AL120" i="2"/>
  <c r="BC120" i="2" s="1"/>
  <c r="AK120" i="2"/>
  <c r="BB120" i="2" s="1"/>
  <c r="AJ120" i="2"/>
  <c r="BA120" i="2" s="1"/>
  <c r="AI120" i="2"/>
  <c r="AZ120" i="2" s="1"/>
  <c r="AX119" i="2"/>
  <c r="BO119" i="2" s="1"/>
  <c r="AW119" i="2"/>
  <c r="BN119" i="2" s="1"/>
  <c r="AV119" i="2"/>
  <c r="BM119" i="2" s="1"/>
  <c r="AU119" i="2"/>
  <c r="BL119" i="2" s="1"/>
  <c r="AT119" i="2"/>
  <c r="BK119" i="2" s="1"/>
  <c r="AS119" i="2"/>
  <c r="BJ119" i="2" s="1"/>
  <c r="AR119" i="2"/>
  <c r="BI119" i="2" s="1"/>
  <c r="AQ119" i="2"/>
  <c r="BH119" i="2" s="1"/>
  <c r="AP119" i="2"/>
  <c r="BG119" i="2" s="1"/>
  <c r="AO119" i="2"/>
  <c r="BF119" i="2" s="1"/>
  <c r="AN119" i="2"/>
  <c r="BE119" i="2" s="1"/>
  <c r="AM119" i="2"/>
  <c r="BD119" i="2" s="1"/>
  <c r="AL119" i="2"/>
  <c r="BC119" i="2" s="1"/>
  <c r="AK119" i="2"/>
  <c r="BB119" i="2" s="1"/>
  <c r="AJ119" i="2"/>
  <c r="BA119" i="2" s="1"/>
  <c r="AI119" i="2"/>
  <c r="AZ119" i="2" s="1"/>
  <c r="AX118" i="2"/>
  <c r="BO118" i="2" s="1"/>
  <c r="AW118" i="2"/>
  <c r="BN118" i="2" s="1"/>
  <c r="AV118" i="2"/>
  <c r="BM118" i="2" s="1"/>
  <c r="AU118" i="2"/>
  <c r="BL118" i="2" s="1"/>
  <c r="AT118" i="2"/>
  <c r="BK118" i="2" s="1"/>
  <c r="AS118" i="2"/>
  <c r="BJ118" i="2" s="1"/>
  <c r="AR118" i="2"/>
  <c r="BI118" i="2" s="1"/>
  <c r="AQ118" i="2"/>
  <c r="BH118" i="2" s="1"/>
  <c r="AP118" i="2"/>
  <c r="BG118" i="2" s="1"/>
  <c r="AO118" i="2"/>
  <c r="BF118" i="2" s="1"/>
  <c r="AN118" i="2"/>
  <c r="BE118" i="2" s="1"/>
  <c r="AM118" i="2"/>
  <c r="BD118" i="2" s="1"/>
  <c r="AL118" i="2"/>
  <c r="BC118" i="2" s="1"/>
  <c r="AK118" i="2"/>
  <c r="BB118" i="2" s="1"/>
  <c r="AJ118" i="2"/>
  <c r="BA118" i="2" s="1"/>
  <c r="AI118" i="2"/>
  <c r="AZ118" i="2" s="1"/>
  <c r="AX117" i="2"/>
  <c r="BO117" i="2" s="1"/>
  <c r="AW117" i="2"/>
  <c r="BN117" i="2" s="1"/>
  <c r="AV117" i="2"/>
  <c r="BM117" i="2" s="1"/>
  <c r="AU117" i="2"/>
  <c r="BL117" i="2" s="1"/>
  <c r="AT117" i="2"/>
  <c r="BK117" i="2" s="1"/>
  <c r="AS117" i="2"/>
  <c r="BJ117" i="2" s="1"/>
  <c r="AR117" i="2"/>
  <c r="BI117" i="2" s="1"/>
  <c r="AQ117" i="2"/>
  <c r="BH117" i="2" s="1"/>
  <c r="AP117" i="2"/>
  <c r="BG117" i="2" s="1"/>
  <c r="AO117" i="2"/>
  <c r="BF117" i="2" s="1"/>
  <c r="AN117" i="2"/>
  <c r="BE117" i="2" s="1"/>
  <c r="AM117" i="2"/>
  <c r="BD117" i="2" s="1"/>
  <c r="AL117" i="2"/>
  <c r="BC117" i="2" s="1"/>
  <c r="AK117" i="2"/>
  <c r="BB117" i="2" s="1"/>
  <c r="AJ117" i="2"/>
  <c r="BA117" i="2" s="1"/>
  <c r="AI117" i="2"/>
  <c r="AZ117" i="2" s="1"/>
  <c r="AX116" i="2"/>
  <c r="BO116" i="2" s="1"/>
  <c r="AW116" i="2"/>
  <c r="BN116" i="2" s="1"/>
  <c r="AV116" i="2"/>
  <c r="BM116" i="2" s="1"/>
  <c r="AU116" i="2"/>
  <c r="BL116" i="2" s="1"/>
  <c r="AT116" i="2"/>
  <c r="BK116" i="2" s="1"/>
  <c r="AS116" i="2"/>
  <c r="BJ116" i="2" s="1"/>
  <c r="AR116" i="2"/>
  <c r="BI116" i="2" s="1"/>
  <c r="AQ116" i="2"/>
  <c r="BH116" i="2" s="1"/>
  <c r="AP116" i="2"/>
  <c r="BG116" i="2" s="1"/>
  <c r="AO116" i="2"/>
  <c r="BF116" i="2" s="1"/>
  <c r="AN116" i="2"/>
  <c r="BE116" i="2" s="1"/>
  <c r="AM116" i="2"/>
  <c r="BD116" i="2" s="1"/>
  <c r="AL116" i="2"/>
  <c r="BC116" i="2" s="1"/>
  <c r="AK116" i="2"/>
  <c r="BB116" i="2" s="1"/>
  <c r="AJ116" i="2"/>
  <c r="BA116" i="2" s="1"/>
  <c r="AI116" i="2"/>
  <c r="AZ116" i="2" s="1"/>
  <c r="AX46" i="4"/>
  <c r="BO46" i="4" s="1"/>
  <c r="AW46" i="4"/>
  <c r="BN46" i="4" s="1"/>
  <c r="AV46" i="4"/>
  <c r="BM46" i="4" s="1"/>
  <c r="AU46" i="4"/>
  <c r="BL46" i="4" s="1"/>
  <c r="AT46" i="4"/>
  <c r="BK46" i="4" s="1"/>
  <c r="AS46" i="4"/>
  <c r="BJ46" i="4" s="1"/>
  <c r="AR46" i="4"/>
  <c r="BI46" i="4" s="1"/>
  <c r="AQ46" i="4"/>
  <c r="BH46" i="4" s="1"/>
  <c r="AP46" i="4"/>
  <c r="BG46" i="4" s="1"/>
  <c r="AO46" i="4"/>
  <c r="BF46" i="4" s="1"/>
  <c r="AN46" i="4"/>
  <c r="BE46" i="4" s="1"/>
  <c r="AM46" i="4"/>
  <c r="BD46" i="4" s="1"/>
  <c r="AL46" i="4"/>
  <c r="BC46" i="4" s="1"/>
  <c r="AK46" i="4"/>
  <c r="BB46" i="4" s="1"/>
  <c r="AJ46" i="4"/>
  <c r="BA46" i="4" s="1"/>
  <c r="AI46" i="4"/>
  <c r="AZ46" i="4" s="1"/>
  <c r="AX45" i="4"/>
  <c r="BO45" i="4" s="1"/>
  <c r="AW45" i="4"/>
  <c r="BN45" i="4" s="1"/>
  <c r="AV45" i="4"/>
  <c r="BM45" i="4" s="1"/>
  <c r="AU45" i="4"/>
  <c r="BL45" i="4" s="1"/>
  <c r="AT45" i="4"/>
  <c r="BK45" i="4" s="1"/>
  <c r="AS45" i="4"/>
  <c r="BJ45" i="4" s="1"/>
  <c r="AR45" i="4"/>
  <c r="BI45" i="4" s="1"/>
  <c r="AQ45" i="4"/>
  <c r="BH45" i="4" s="1"/>
  <c r="AP45" i="4"/>
  <c r="BG45" i="4" s="1"/>
  <c r="AO45" i="4"/>
  <c r="BF45" i="4" s="1"/>
  <c r="AN45" i="4"/>
  <c r="BE45" i="4" s="1"/>
  <c r="AM45" i="4"/>
  <c r="BD45" i="4" s="1"/>
  <c r="AL45" i="4"/>
  <c r="BC45" i="4" s="1"/>
  <c r="AK45" i="4"/>
  <c r="BB45" i="4" s="1"/>
  <c r="AJ45" i="4"/>
  <c r="BA45" i="4" s="1"/>
  <c r="AI45" i="4"/>
  <c r="AZ45" i="4" s="1"/>
  <c r="AX44" i="4"/>
  <c r="BO44" i="4" s="1"/>
  <c r="AW44" i="4"/>
  <c r="BN44" i="4" s="1"/>
  <c r="AV44" i="4"/>
  <c r="BM44" i="4" s="1"/>
  <c r="AU44" i="4"/>
  <c r="BL44" i="4" s="1"/>
  <c r="AT44" i="4"/>
  <c r="BK44" i="4" s="1"/>
  <c r="AS44" i="4"/>
  <c r="BJ44" i="4" s="1"/>
  <c r="AR44" i="4"/>
  <c r="BI44" i="4" s="1"/>
  <c r="AQ44" i="4"/>
  <c r="BH44" i="4" s="1"/>
  <c r="AP44" i="4"/>
  <c r="BG44" i="4" s="1"/>
  <c r="AO44" i="4"/>
  <c r="BF44" i="4" s="1"/>
  <c r="AN44" i="4"/>
  <c r="BE44" i="4" s="1"/>
  <c r="AM44" i="4"/>
  <c r="BD44" i="4" s="1"/>
  <c r="AL44" i="4"/>
  <c r="BC44" i="4" s="1"/>
  <c r="AK44" i="4"/>
  <c r="BB44" i="4" s="1"/>
  <c r="AJ44" i="4"/>
  <c r="BA44" i="4" s="1"/>
  <c r="AI44" i="4"/>
  <c r="AZ44" i="4" s="1"/>
  <c r="AX43" i="4"/>
  <c r="BO43" i="4" s="1"/>
  <c r="AW43" i="4"/>
  <c r="BN43" i="4" s="1"/>
  <c r="AV43" i="4"/>
  <c r="BM43" i="4" s="1"/>
  <c r="AU43" i="4"/>
  <c r="BL43" i="4" s="1"/>
  <c r="AT43" i="4"/>
  <c r="BK43" i="4" s="1"/>
  <c r="AS43" i="4"/>
  <c r="BJ43" i="4" s="1"/>
  <c r="AR43" i="4"/>
  <c r="BI43" i="4" s="1"/>
  <c r="AQ43" i="4"/>
  <c r="BH43" i="4" s="1"/>
  <c r="AP43" i="4"/>
  <c r="BG43" i="4" s="1"/>
  <c r="AO43" i="4"/>
  <c r="BF43" i="4" s="1"/>
  <c r="AN43" i="4"/>
  <c r="BE43" i="4" s="1"/>
  <c r="AM43" i="4"/>
  <c r="BD43" i="4" s="1"/>
  <c r="AL43" i="4"/>
  <c r="BC43" i="4" s="1"/>
  <c r="AK43" i="4"/>
  <c r="BB43" i="4" s="1"/>
  <c r="AJ43" i="4"/>
  <c r="BA43" i="4" s="1"/>
  <c r="AI43" i="4"/>
  <c r="AZ43" i="4" s="1"/>
  <c r="AX42" i="4"/>
  <c r="BO42" i="4" s="1"/>
  <c r="AW42" i="4"/>
  <c r="BN42" i="4" s="1"/>
  <c r="AV42" i="4"/>
  <c r="BM42" i="4" s="1"/>
  <c r="AU42" i="4"/>
  <c r="BL42" i="4" s="1"/>
  <c r="AT42" i="4"/>
  <c r="BK42" i="4" s="1"/>
  <c r="AS42" i="4"/>
  <c r="BJ42" i="4" s="1"/>
  <c r="AR42" i="4"/>
  <c r="BI42" i="4" s="1"/>
  <c r="AQ42" i="4"/>
  <c r="BH42" i="4" s="1"/>
  <c r="AP42" i="4"/>
  <c r="BG42" i="4" s="1"/>
  <c r="AO42" i="4"/>
  <c r="BF42" i="4" s="1"/>
  <c r="AN42" i="4"/>
  <c r="BE42" i="4" s="1"/>
  <c r="AM42" i="4"/>
  <c r="BD42" i="4" s="1"/>
  <c r="AL42" i="4"/>
  <c r="BC42" i="4" s="1"/>
  <c r="AK42" i="4"/>
  <c r="BB42" i="4" s="1"/>
  <c r="AJ42" i="4"/>
  <c r="BA42" i="4" s="1"/>
  <c r="AI42" i="4"/>
  <c r="AZ42" i="4" s="1"/>
  <c r="AX41" i="4"/>
  <c r="BO41" i="4" s="1"/>
  <c r="AW41" i="4"/>
  <c r="BN41" i="4" s="1"/>
  <c r="AV41" i="4"/>
  <c r="BM41" i="4" s="1"/>
  <c r="AU41" i="4"/>
  <c r="BL41" i="4" s="1"/>
  <c r="AT41" i="4"/>
  <c r="BK41" i="4" s="1"/>
  <c r="AS41" i="4"/>
  <c r="BJ41" i="4" s="1"/>
  <c r="AR41" i="4"/>
  <c r="BI41" i="4" s="1"/>
  <c r="AQ41" i="4"/>
  <c r="BH41" i="4" s="1"/>
  <c r="AP41" i="4"/>
  <c r="BG41" i="4" s="1"/>
  <c r="AO41" i="4"/>
  <c r="BF41" i="4" s="1"/>
  <c r="AN41" i="4"/>
  <c r="BE41" i="4" s="1"/>
  <c r="AM41" i="4"/>
  <c r="BD41" i="4" s="1"/>
  <c r="AL41" i="4"/>
  <c r="BC41" i="4" s="1"/>
  <c r="AK41" i="4"/>
  <c r="BB41" i="4" s="1"/>
  <c r="AJ41" i="4"/>
  <c r="BA41" i="4" s="1"/>
  <c r="AI41" i="4"/>
  <c r="AZ41" i="4" s="1"/>
  <c r="AX40" i="4"/>
  <c r="BO40" i="4" s="1"/>
  <c r="AW40" i="4"/>
  <c r="BN40" i="4" s="1"/>
  <c r="AV40" i="4"/>
  <c r="BM40" i="4" s="1"/>
  <c r="AU40" i="4"/>
  <c r="BL40" i="4" s="1"/>
  <c r="AT40" i="4"/>
  <c r="BK40" i="4" s="1"/>
  <c r="AS40" i="4"/>
  <c r="BJ40" i="4" s="1"/>
  <c r="AR40" i="4"/>
  <c r="BI40" i="4" s="1"/>
  <c r="AQ40" i="4"/>
  <c r="BH40" i="4" s="1"/>
  <c r="AP40" i="4"/>
  <c r="BG40" i="4" s="1"/>
  <c r="AO40" i="4"/>
  <c r="BF40" i="4" s="1"/>
  <c r="AN40" i="4"/>
  <c r="BE40" i="4" s="1"/>
  <c r="AM40" i="4"/>
  <c r="BD40" i="4" s="1"/>
  <c r="AL40" i="4"/>
  <c r="BC40" i="4" s="1"/>
  <c r="AK40" i="4"/>
  <c r="BB40" i="4" s="1"/>
  <c r="AJ40" i="4"/>
  <c r="BA40" i="4" s="1"/>
  <c r="AI40" i="4"/>
  <c r="AZ40" i="4" s="1"/>
  <c r="AX39" i="4"/>
  <c r="BO39" i="4" s="1"/>
  <c r="AW39" i="4"/>
  <c r="BN39" i="4" s="1"/>
  <c r="AV39" i="4"/>
  <c r="BM39" i="4" s="1"/>
  <c r="AU39" i="4"/>
  <c r="BL39" i="4" s="1"/>
  <c r="AT39" i="4"/>
  <c r="BK39" i="4" s="1"/>
  <c r="AS39" i="4"/>
  <c r="BJ39" i="4" s="1"/>
  <c r="AR39" i="4"/>
  <c r="BI39" i="4" s="1"/>
  <c r="AQ39" i="4"/>
  <c r="BH39" i="4" s="1"/>
  <c r="AP39" i="4"/>
  <c r="BG39" i="4" s="1"/>
  <c r="AO39" i="4"/>
  <c r="BF39" i="4" s="1"/>
  <c r="AN39" i="4"/>
  <c r="BE39" i="4" s="1"/>
  <c r="AM39" i="4"/>
  <c r="BD39" i="4" s="1"/>
  <c r="AL39" i="4"/>
  <c r="BC39" i="4" s="1"/>
  <c r="AK39" i="4"/>
  <c r="BB39" i="4" s="1"/>
  <c r="AJ39" i="4"/>
  <c r="BA39" i="4" s="1"/>
  <c r="AI39" i="4"/>
  <c r="AZ39" i="4" s="1"/>
  <c r="AX38" i="4"/>
  <c r="BO38" i="4" s="1"/>
  <c r="AW38" i="4"/>
  <c r="BN38" i="4" s="1"/>
  <c r="AV38" i="4"/>
  <c r="BM38" i="4" s="1"/>
  <c r="AU38" i="4"/>
  <c r="BL38" i="4" s="1"/>
  <c r="AT38" i="4"/>
  <c r="BK38" i="4" s="1"/>
  <c r="AS38" i="4"/>
  <c r="BJ38" i="4" s="1"/>
  <c r="AR38" i="4"/>
  <c r="BI38" i="4" s="1"/>
  <c r="AQ38" i="4"/>
  <c r="BH38" i="4" s="1"/>
  <c r="AP38" i="4"/>
  <c r="BG38" i="4" s="1"/>
  <c r="AO38" i="4"/>
  <c r="BF38" i="4" s="1"/>
  <c r="AN38" i="4"/>
  <c r="BE38" i="4" s="1"/>
  <c r="AM38" i="4"/>
  <c r="BD38" i="4" s="1"/>
  <c r="AL38" i="4"/>
  <c r="BC38" i="4" s="1"/>
  <c r="AK38" i="4"/>
  <c r="BB38" i="4" s="1"/>
  <c r="AJ38" i="4"/>
  <c r="BA38" i="4" s="1"/>
  <c r="AI38" i="4"/>
  <c r="AZ38" i="4" s="1"/>
  <c r="AX37" i="4"/>
  <c r="BO37" i="4" s="1"/>
  <c r="AW37" i="4"/>
  <c r="BN37" i="4" s="1"/>
  <c r="AV37" i="4"/>
  <c r="BM37" i="4" s="1"/>
  <c r="AU37" i="4"/>
  <c r="BL37" i="4" s="1"/>
  <c r="AT37" i="4"/>
  <c r="BK37" i="4" s="1"/>
  <c r="AS37" i="4"/>
  <c r="BJ37" i="4" s="1"/>
  <c r="AR37" i="4"/>
  <c r="BI37" i="4" s="1"/>
  <c r="AQ37" i="4"/>
  <c r="BH37" i="4" s="1"/>
  <c r="AP37" i="4"/>
  <c r="BG37" i="4" s="1"/>
  <c r="AO37" i="4"/>
  <c r="BF37" i="4" s="1"/>
  <c r="AN37" i="4"/>
  <c r="BE37" i="4" s="1"/>
  <c r="AM37" i="4"/>
  <c r="BD37" i="4" s="1"/>
  <c r="AL37" i="4"/>
  <c r="BC37" i="4" s="1"/>
  <c r="AK37" i="4"/>
  <c r="BB37" i="4" s="1"/>
  <c r="AJ37" i="4"/>
  <c r="BA37" i="4" s="1"/>
  <c r="AI37" i="4"/>
  <c r="AZ37" i="4" s="1"/>
  <c r="AX36" i="4"/>
  <c r="BO36" i="4" s="1"/>
  <c r="AW36" i="4"/>
  <c r="BN36" i="4" s="1"/>
  <c r="AV36" i="4"/>
  <c r="BM36" i="4" s="1"/>
  <c r="AU36" i="4"/>
  <c r="BL36" i="4" s="1"/>
  <c r="AT36" i="4"/>
  <c r="BK36" i="4" s="1"/>
  <c r="AS36" i="4"/>
  <c r="BJ36" i="4" s="1"/>
  <c r="AR36" i="4"/>
  <c r="BI36" i="4" s="1"/>
  <c r="AQ36" i="4"/>
  <c r="BH36" i="4" s="1"/>
  <c r="AP36" i="4"/>
  <c r="BG36" i="4" s="1"/>
  <c r="AO36" i="4"/>
  <c r="BF36" i="4" s="1"/>
  <c r="AN36" i="4"/>
  <c r="BE36" i="4" s="1"/>
  <c r="AM36" i="4"/>
  <c r="BD36" i="4" s="1"/>
  <c r="AL36" i="4"/>
  <c r="BC36" i="4" s="1"/>
  <c r="AK36" i="4"/>
  <c r="BB36" i="4" s="1"/>
  <c r="AJ36" i="4"/>
  <c r="BA36" i="4" s="1"/>
  <c r="AI36" i="4"/>
  <c r="AZ36" i="4" s="1"/>
  <c r="AX35" i="4"/>
  <c r="BO35" i="4" s="1"/>
  <c r="AW35" i="4"/>
  <c r="BN35" i="4" s="1"/>
  <c r="AV35" i="4"/>
  <c r="BM35" i="4" s="1"/>
  <c r="AU35" i="4"/>
  <c r="BL35" i="4" s="1"/>
  <c r="AT35" i="4"/>
  <c r="BK35" i="4" s="1"/>
  <c r="AS35" i="4"/>
  <c r="BJ35" i="4" s="1"/>
  <c r="AR35" i="4"/>
  <c r="BI35" i="4" s="1"/>
  <c r="AQ35" i="4"/>
  <c r="BH35" i="4" s="1"/>
  <c r="AP35" i="4"/>
  <c r="BG35" i="4" s="1"/>
  <c r="AO35" i="4"/>
  <c r="BF35" i="4" s="1"/>
  <c r="AN35" i="4"/>
  <c r="BE35" i="4" s="1"/>
  <c r="AM35" i="4"/>
  <c r="BD35" i="4" s="1"/>
  <c r="AL35" i="4"/>
  <c r="BC35" i="4" s="1"/>
  <c r="AK35" i="4"/>
  <c r="BB35" i="4" s="1"/>
  <c r="AJ35" i="4"/>
  <c r="BA35" i="4" s="1"/>
  <c r="AI35" i="4"/>
  <c r="AZ35" i="4" s="1"/>
  <c r="AX34" i="4"/>
  <c r="BO34" i="4" s="1"/>
  <c r="AW34" i="4"/>
  <c r="BN34" i="4" s="1"/>
  <c r="AV34" i="4"/>
  <c r="BM34" i="4" s="1"/>
  <c r="AU34" i="4"/>
  <c r="BL34" i="4" s="1"/>
  <c r="AT34" i="4"/>
  <c r="BK34" i="4" s="1"/>
  <c r="AS34" i="4"/>
  <c r="BJ34" i="4" s="1"/>
  <c r="AR34" i="4"/>
  <c r="BI34" i="4" s="1"/>
  <c r="AQ34" i="4"/>
  <c r="BH34" i="4" s="1"/>
  <c r="AP34" i="4"/>
  <c r="BG34" i="4" s="1"/>
  <c r="AO34" i="4"/>
  <c r="BF34" i="4" s="1"/>
  <c r="AN34" i="4"/>
  <c r="BE34" i="4" s="1"/>
  <c r="AM34" i="4"/>
  <c r="BD34" i="4" s="1"/>
  <c r="AL34" i="4"/>
  <c r="BC34" i="4" s="1"/>
  <c r="AK34" i="4"/>
  <c r="BB34" i="4" s="1"/>
  <c r="AJ34" i="4"/>
  <c r="BA34" i="4" s="1"/>
  <c r="AI34" i="4"/>
  <c r="AZ34" i="4" s="1"/>
  <c r="AX33" i="4"/>
  <c r="BO33" i="4" s="1"/>
  <c r="AW33" i="4"/>
  <c r="BN33" i="4" s="1"/>
  <c r="AV33" i="4"/>
  <c r="BM33" i="4" s="1"/>
  <c r="AU33" i="4"/>
  <c r="BL33" i="4" s="1"/>
  <c r="AT33" i="4"/>
  <c r="BK33" i="4" s="1"/>
  <c r="AS33" i="4"/>
  <c r="BJ33" i="4" s="1"/>
  <c r="AR33" i="4"/>
  <c r="BI33" i="4" s="1"/>
  <c r="AQ33" i="4"/>
  <c r="BH33" i="4" s="1"/>
  <c r="AP33" i="4"/>
  <c r="BG33" i="4" s="1"/>
  <c r="AO33" i="4"/>
  <c r="BF33" i="4" s="1"/>
  <c r="AN33" i="4"/>
  <c r="BE33" i="4" s="1"/>
  <c r="AM33" i="4"/>
  <c r="BD33" i="4" s="1"/>
  <c r="AL33" i="4"/>
  <c r="BC33" i="4" s="1"/>
  <c r="AK33" i="4"/>
  <c r="BB33" i="4" s="1"/>
  <c r="AJ33" i="4"/>
  <c r="BA33" i="4" s="1"/>
  <c r="AI33" i="4"/>
  <c r="AZ33" i="4" s="1"/>
  <c r="AX32" i="4"/>
  <c r="BO32" i="4" s="1"/>
  <c r="AW32" i="4"/>
  <c r="BN32" i="4" s="1"/>
  <c r="AV32" i="4"/>
  <c r="BM32" i="4" s="1"/>
  <c r="AU32" i="4"/>
  <c r="BL32" i="4" s="1"/>
  <c r="AT32" i="4"/>
  <c r="BK32" i="4" s="1"/>
  <c r="AS32" i="4"/>
  <c r="BJ32" i="4" s="1"/>
  <c r="AR32" i="4"/>
  <c r="BI32" i="4" s="1"/>
  <c r="AQ32" i="4"/>
  <c r="BH32" i="4" s="1"/>
  <c r="AP32" i="4"/>
  <c r="BG32" i="4" s="1"/>
  <c r="AO32" i="4"/>
  <c r="BF32" i="4" s="1"/>
  <c r="AN32" i="4"/>
  <c r="BE32" i="4" s="1"/>
  <c r="AM32" i="4"/>
  <c r="BD32" i="4" s="1"/>
  <c r="AL32" i="4"/>
  <c r="BC32" i="4" s="1"/>
  <c r="AK32" i="4"/>
  <c r="BB32" i="4" s="1"/>
  <c r="AJ32" i="4"/>
  <c r="BA32" i="4" s="1"/>
  <c r="AI32" i="4"/>
  <c r="AZ32" i="4" s="1"/>
  <c r="AX31" i="4"/>
  <c r="BO31" i="4" s="1"/>
  <c r="AW31" i="4"/>
  <c r="BN31" i="4" s="1"/>
  <c r="AV31" i="4"/>
  <c r="BM31" i="4" s="1"/>
  <c r="AU31" i="4"/>
  <c r="BL31" i="4" s="1"/>
  <c r="AT31" i="4"/>
  <c r="BK31" i="4" s="1"/>
  <c r="AS31" i="4"/>
  <c r="BJ31" i="4" s="1"/>
  <c r="AR31" i="4"/>
  <c r="BI31" i="4" s="1"/>
  <c r="AQ31" i="4"/>
  <c r="BH31" i="4" s="1"/>
  <c r="AP31" i="4"/>
  <c r="BG31" i="4" s="1"/>
  <c r="AO31" i="4"/>
  <c r="BF31" i="4" s="1"/>
  <c r="AN31" i="4"/>
  <c r="BE31" i="4" s="1"/>
  <c r="AM31" i="4"/>
  <c r="BD31" i="4" s="1"/>
  <c r="AL31" i="4"/>
  <c r="BC31" i="4" s="1"/>
  <c r="AK31" i="4"/>
  <c r="BB31" i="4" s="1"/>
  <c r="AJ31" i="4"/>
  <c r="BA31" i="4" s="1"/>
  <c r="AI31" i="4"/>
  <c r="AZ31" i="4" s="1"/>
  <c r="AX30" i="4"/>
  <c r="BO30" i="4" s="1"/>
  <c r="AW30" i="4"/>
  <c r="BN30" i="4" s="1"/>
  <c r="AV30" i="4"/>
  <c r="BM30" i="4" s="1"/>
  <c r="AU30" i="4"/>
  <c r="BL30" i="4" s="1"/>
  <c r="AT30" i="4"/>
  <c r="BK30" i="4" s="1"/>
  <c r="AS30" i="4"/>
  <c r="BJ30" i="4" s="1"/>
  <c r="AR30" i="4"/>
  <c r="BI30" i="4" s="1"/>
  <c r="AQ30" i="4"/>
  <c r="BH30" i="4" s="1"/>
  <c r="AP30" i="4"/>
  <c r="BG30" i="4" s="1"/>
  <c r="AO30" i="4"/>
  <c r="BF30" i="4" s="1"/>
  <c r="AN30" i="4"/>
  <c r="BE30" i="4" s="1"/>
  <c r="AM30" i="4"/>
  <c r="BD30" i="4" s="1"/>
  <c r="AL30" i="4"/>
  <c r="BC30" i="4" s="1"/>
  <c r="AK30" i="4"/>
  <c r="BB30" i="4" s="1"/>
  <c r="AJ30" i="4"/>
  <c r="BA30" i="4" s="1"/>
  <c r="AI30" i="4"/>
  <c r="AZ30" i="4" s="1"/>
  <c r="AX29" i="4"/>
  <c r="BO29" i="4" s="1"/>
  <c r="AW29" i="4"/>
  <c r="BN29" i="4" s="1"/>
  <c r="AV29" i="4"/>
  <c r="BM29" i="4" s="1"/>
  <c r="AU29" i="4"/>
  <c r="BL29" i="4" s="1"/>
  <c r="AT29" i="4"/>
  <c r="BK29" i="4" s="1"/>
  <c r="AS29" i="4"/>
  <c r="BJ29" i="4" s="1"/>
  <c r="AR29" i="4"/>
  <c r="BI29" i="4" s="1"/>
  <c r="AQ29" i="4"/>
  <c r="BH29" i="4" s="1"/>
  <c r="AP29" i="4"/>
  <c r="BG29" i="4" s="1"/>
  <c r="AO29" i="4"/>
  <c r="BF29" i="4" s="1"/>
  <c r="AN29" i="4"/>
  <c r="BE29" i="4" s="1"/>
  <c r="AM29" i="4"/>
  <c r="BD29" i="4" s="1"/>
  <c r="AL29" i="4"/>
  <c r="BC29" i="4" s="1"/>
  <c r="AK29" i="4"/>
  <c r="BB29" i="4" s="1"/>
  <c r="AJ29" i="4"/>
  <c r="BA29" i="4" s="1"/>
  <c r="AI29" i="4"/>
  <c r="AZ29" i="4" s="1"/>
  <c r="AX28" i="4"/>
  <c r="BO28" i="4" s="1"/>
  <c r="AW28" i="4"/>
  <c r="BN28" i="4" s="1"/>
  <c r="AV28" i="4"/>
  <c r="BM28" i="4" s="1"/>
  <c r="AU28" i="4"/>
  <c r="BL28" i="4" s="1"/>
  <c r="AT28" i="4"/>
  <c r="BK28" i="4" s="1"/>
  <c r="AS28" i="4"/>
  <c r="BJ28" i="4" s="1"/>
  <c r="AR28" i="4"/>
  <c r="BI28" i="4" s="1"/>
  <c r="AQ28" i="4"/>
  <c r="BH28" i="4" s="1"/>
  <c r="AP28" i="4"/>
  <c r="BG28" i="4" s="1"/>
  <c r="AO28" i="4"/>
  <c r="BF28" i="4" s="1"/>
  <c r="AN28" i="4"/>
  <c r="BE28" i="4" s="1"/>
  <c r="AM28" i="4"/>
  <c r="BD28" i="4" s="1"/>
  <c r="AL28" i="4"/>
  <c r="BC28" i="4" s="1"/>
  <c r="AK28" i="4"/>
  <c r="BB28" i="4" s="1"/>
  <c r="AJ28" i="4"/>
  <c r="BA28" i="4" s="1"/>
  <c r="AI28" i="4"/>
  <c r="AZ28" i="4" s="1"/>
  <c r="AX27" i="4"/>
  <c r="BO27" i="4" s="1"/>
  <c r="AW27" i="4"/>
  <c r="BN27" i="4" s="1"/>
  <c r="AV27" i="4"/>
  <c r="BM27" i="4" s="1"/>
  <c r="AU27" i="4"/>
  <c r="BL27" i="4" s="1"/>
  <c r="AT27" i="4"/>
  <c r="BK27" i="4" s="1"/>
  <c r="AS27" i="4"/>
  <c r="BJ27" i="4" s="1"/>
  <c r="AR27" i="4"/>
  <c r="BI27" i="4" s="1"/>
  <c r="AQ27" i="4"/>
  <c r="BH27" i="4" s="1"/>
  <c r="AP27" i="4"/>
  <c r="BG27" i="4" s="1"/>
  <c r="AO27" i="4"/>
  <c r="BF27" i="4" s="1"/>
  <c r="AN27" i="4"/>
  <c r="BE27" i="4" s="1"/>
  <c r="AM27" i="4"/>
  <c r="BD27" i="4" s="1"/>
  <c r="AL27" i="4"/>
  <c r="BC27" i="4" s="1"/>
  <c r="AK27" i="4"/>
  <c r="BB27" i="4" s="1"/>
  <c r="AJ27" i="4"/>
  <c r="BA27" i="4" s="1"/>
  <c r="AI27" i="4"/>
  <c r="AZ27" i="4" s="1"/>
  <c r="AX26" i="4"/>
  <c r="BO26" i="4" s="1"/>
  <c r="AW26" i="4"/>
  <c r="BN26" i="4" s="1"/>
  <c r="AV26" i="4"/>
  <c r="BM26" i="4" s="1"/>
  <c r="AU26" i="4"/>
  <c r="BL26" i="4" s="1"/>
  <c r="AT26" i="4"/>
  <c r="BK26" i="4" s="1"/>
  <c r="AS26" i="4"/>
  <c r="BJ26" i="4" s="1"/>
  <c r="AR26" i="4"/>
  <c r="BI26" i="4" s="1"/>
  <c r="AQ26" i="4"/>
  <c r="BH26" i="4" s="1"/>
  <c r="AP26" i="4"/>
  <c r="BG26" i="4" s="1"/>
  <c r="AO26" i="4"/>
  <c r="BF26" i="4" s="1"/>
  <c r="AN26" i="4"/>
  <c r="BE26" i="4" s="1"/>
  <c r="AM26" i="4"/>
  <c r="BD26" i="4" s="1"/>
  <c r="AL26" i="4"/>
  <c r="BC26" i="4" s="1"/>
  <c r="AK26" i="4"/>
  <c r="BB26" i="4" s="1"/>
  <c r="AJ26" i="4"/>
  <c r="BA26" i="4" s="1"/>
  <c r="AI26" i="4"/>
  <c r="AZ26" i="4" s="1"/>
  <c r="AX25" i="4"/>
  <c r="BO25" i="4" s="1"/>
  <c r="AW25" i="4"/>
  <c r="BN25" i="4" s="1"/>
  <c r="AV25" i="4"/>
  <c r="BM25" i="4" s="1"/>
  <c r="AU25" i="4"/>
  <c r="BL25" i="4" s="1"/>
  <c r="AT25" i="4"/>
  <c r="BK25" i="4" s="1"/>
  <c r="AS25" i="4"/>
  <c r="BJ25" i="4" s="1"/>
  <c r="AR25" i="4"/>
  <c r="BI25" i="4" s="1"/>
  <c r="AQ25" i="4"/>
  <c r="BH25" i="4" s="1"/>
  <c r="AP25" i="4"/>
  <c r="BG25" i="4" s="1"/>
  <c r="AO25" i="4"/>
  <c r="BF25" i="4" s="1"/>
  <c r="AN25" i="4"/>
  <c r="BE25" i="4" s="1"/>
  <c r="AM25" i="4"/>
  <c r="BD25" i="4" s="1"/>
  <c r="AL25" i="4"/>
  <c r="BC25" i="4" s="1"/>
  <c r="AK25" i="4"/>
  <c r="BB25" i="4" s="1"/>
  <c r="AJ25" i="4"/>
  <c r="BA25" i="4" s="1"/>
  <c r="AI25" i="4"/>
  <c r="AZ25" i="4" s="1"/>
  <c r="AX24" i="4"/>
  <c r="BO24" i="4" s="1"/>
  <c r="AW24" i="4"/>
  <c r="BN24" i="4" s="1"/>
  <c r="AV24" i="4"/>
  <c r="BM24" i="4" s="1"/>
  <c r="AU24" i="4"/>
  <c r="BL24" i="4" s="1"/>
  <c r="AT24" i="4"/>
  <c r="BK24" i="4" s="1"/>
  <c r="AS24" i="4"/>
  <c r="BJ24" i="4" s="1"/>
  <c r="AR24" i="4"/>
  <c r="BI24" i="4" s="1"/>
  <c r="AQ24" i="4"/>
  <c r="BH24" i="4" s="1"/>
  <c r="AP24" i="4"/>
  <c r="BG24" i="4" s="1"/>
  <c r="AO24" i="4"/>
  <c r="BF24" i="4" s="1"/>
  <c r="AN24" i="4"/>
  <c r="BE24" i="4" s="1"/>
  <c r="AM24" i="4"/>
  <c r="BD24" i="4" s="1"/>
  <c r="AL24" i="4"/>
  <c r="BC24" i="4" s="1"/>
  <c r="AK24" i="4"/>
  <c r="BB24" i="4" s="1"/>
  <c r="AJ24" i="4"/>
  <c r="BA24" i="4" s="1"/>
  <c r="AI24" i="4"/>
  <c r="AZ24" i="4" s="1"/>
  <c r="AX23" i="4"/>
  <c r="BO23" i="4" s="1"/>
  <c r="AW23" i="4"/>
  <c r="BN23" i="4" s="1"/>
  <c r="AV23" i="4"/>
  <c r="BM23" i="4" s="1"/>
  <c r="AU23" i="4"/>
  <c r="BL23" i="4" s="1"/>
  <c r="AT23" i="4"/>
  <c r="BK23" i="4" s="1"/>
  <c r="AS23" i="4"/>
  <c r="BJ23" i="4" s="1"/>
  <c r="AR23" i="4"/>
  <c r="BI23" i="4" s="1"/>
  <c r="AQ23" i="4"/>
  <c r="BH23" i="4" s="1"/>
  <c r="AP23" i="4"/>
  <c r="BG23" i="4" s="1"/>
  <c r="AO23" i="4"/>
  <c r="BF23" i="4" s="1"/>
  <c r="AN23" i="4"/>
  <c r="BE23" i="4" s="1"/>
  <c r="AM23" i="4"/>
  <c r="BD23" i="4" s="1"/>
  <c r="AL23" i="4"/>
  <c r="BC23" i="4" s="1"/>
  <c r="AK23" i="4"/>
  <c r="BB23" i="4" s="1"/>
  <c r="AJ23" i="4"/>
  <c r="BA23" i="4" s="1"/>
  <c r="AI23" i="4"/>
  <c r="AZ23" i="4" s="1"/>
  <c r="AX22" i="4"/>
  <c r="BO22" i="4" s="1"/>
  <c r="AW22" i="4"/>
  <c r="BN22" i="4" s="1"/>
  <c r="AV22" i="4"/>
  <c r="BM22" i="4" s="1"/>
  <c r="AU22" i="4"/>
  <c r="BL22" i="4" s="1"/>
  <c r="AT22" i="4"/>
  <c r="BK22" i="4" s="1"/>
  <c r="AS22" i="4"/>
  <c r="BJ22" i="4" s="1"/>
  <c r="AR22" i="4"/>
  <c r="BI22" i="4" s="1"/>
  <c r="AQ22" i="4"/>
  <c r="BH22" i="4" s="1"/>
  <c r="AP22" i="4"/>
  <c r="BG22" i="4" s="1"/>
  <c r="AO22" i="4"/>
  <c r="BF22" i="4" s="1"/>
  <c r="AN22" i="4"/>
  <c r="BE22" i="4" s="1"/>
  <c r="AM22" i="4"/>
  <c r="BD22" i="4" s="1"/>
  <c r="AL22" i="4"/>
  <c r="BC22" i="4" s="1"/>
  <c r="AK22" i="4"/>
  <c r="BB22" i="4" s="1"/>
  <c r="AJ22" i="4"/>
  <c r="BA22" i="4" s="1"/>
  <c r="AI22" i="4"/>
  <c r="AZ22" i="4" s="1"/>
  <c r="AX21" i="4"/>
  <c r="BO21" i="4" s="1"/>
  <c r="AW21" i="4"/>
  <c r="BN21" i="4" s="1"/>
  <c r="AV21" i="4"/>
  <c r="BM21" i="4" s="1"/>
  <c r="AU21" i="4"/>
  <c r="BL21" i="4" s="1"/>
  <c r="AT21" i="4"/>
  <c r="BK21" i="4" s="1"/>
  <c r="AS21" i="4"/>
  <c r="BJ21" i="4" s="1"/>
  <c r="AR21" i="4"/>
  <c r="BI21" i="4" s="1"/>
  <c r="AQ21" i="4"/>
  <c r="BH21" i="4" s="1"/>
  <c r="AP21" i="4"/>
  <c r="BG21" i="4" s="1"/>
  <c r="AO21" i="4"/>
  <c r="BF21" i="4" s="1"/>
  <c r="AN21" i="4"/>
  <c r="BE21" i="4" s="1"/>
  <c r="AM21" i="4"/>
  <c r="BD21" i="4" s="1"/>
  <c r="AL21" i="4"/>
  <c r="BC21" i="4" s="1"/>
  <c r="AK21" i="4"/>
  <c r="BB21" i="4" s="1"/>
  <c r="AJ21" i="4"/>
  <c r="BA21" i="4" s="1"/>
  <c r="AI21" i="4"/>
  <c r="AZ21" i="4" s="1"/>
  <c r="AX20" i="4"/>
  <c r="BO20" i="4" s="1"/>
  <c r="AW20" i="4"/>
  <c r="BN20" i="4" s="1"/>
  <c r="AV20" i="4"/>
  <c r="BM20" i="4" s="1"/>
  <c r="AU20" i="4"/>
  <c r="BL20" i="4" s="1"/>
  <c r="AT20" i="4"/>
  <c r="BK20" i="4" s="1"/>
  <c r="AS20" i="4"/>
  <c r="BJ20" i="4" s="1"/>
  <c r="AR20" i="4"/>
  <c r="BI20" i="4" s="1"/>
  <c r="AQ20" i="4"/>
  <c r="BH20" i="4" s="1"/>
  <c r="AP20" i="4"/>
  <c r="BG20" i="4" s="1"/>
  <c r="AO20" i="4"/>
  <c r="BF20" i="4" s="1"/>
  <c r="AN20" i="4"/>
  <c r="BE20" i="4" s="1"/>
  <c r="AM20" i="4"/>
  <c r="BD20" i="4" s="1"/>
  <c r="AL20" i="4"/>
  <c r="BC20" i="4" s="1"/>
  <c r="AK20" i="4"/>
  <c r="BB20" i="4" s="1"/>
  <c r="AJ20" i="4"/>
  <c r="BA20" i="4" s="1"/>
  <c r="AI20" i="4"/>
  <c r="AZ20" i="4" s="1"/>
  <c r="AX19" i="4"/>
  <c r="BO19" i="4" s="1"/>
  <c r="AW19" i="4"/>
  <c r="BN19" i="4" s="1"/>
  <c r="AV19" i="4"/>
  <c r="BM19" i="4" s="1"/>
  <c r="AU19" i="4"/>
  <c r="BL19" i="4" s="1"/>
  <c r="AT19" i="4"/>
  <c r="BK19" i="4" s="1"/>
  <c r="AS19" i="4"/>
  <c r="BJ19" i="4" s="1"/>
  <c r="AR19" i="4"/>
  <c r="BI19" i="4" s="1"/>
  <c r="AQ19" i="4"/>
  <c r="BH19" i="4" s="1"/>
  <c r="AP19" i="4"/>
  <c r="BG19" i="4" s="1"/>
  <c r="AO19" i="4"/>
  <c r="BF19" i="4" s="1"/>
  <c r="AN19" i="4"/>
  <c r="BE19" i="4" s="1"/>
  <c r="AM19" i="4"/>
  <c r="BD19" i="4" s="1"/>
  <c r="AL19" i="4"/>
  <c r="BC19" i="4" s="1"/>
  <c r="AK19" i="4"/>
  <c r="BB19" i="4" s="1"/>
  <c r="AJ19" i="4"/>
  <c r="BA19" i="4" s="1"/>
  <c r="AI19" i="4"/>
  <c r="AZ19" i="4" s="1"/>
  <c r="AX18" i="4"/>
  <c r="BO18" i="4" s="1"/>
  <c r="AW18" i="4"/>
  <c r="BN18" i="4" s="1"/>
  <c r="AV18" i="4"/>
  <c r="BM18" i="4" s="1"/>
  <c r="AU18" i="4"/>
  <c r="BL18" i="4" s="1"/>
  <c r="AT18" i="4"/>
  <c r="BK18" i="4" s="1"/>
  <c r="AS18" i="4"/>
  <c r="BJ18" i="4" s="1"/>
  <c r="AR18" i="4"/>
  <c r="BI18" i="4" s="1"/>
  <c r="AQ18" i="4"/>
  <c r="BH18" i="4" s="1"/>
  <c r="AP18" i="4"/>
  <c r="BG18" i="4" s="1"/>
  <c r="AO18" i="4"/>
  <c r="BF18" i="4" s="1"/>
  <c r="AN18" i="4"/>
  <c r="BE18" i="4" s="1"/>
  <c r="AM18" i="4"/>
  <c r="BD18" i="4" s="1"/>
  <c r="AL18" i="4"/>
  <c r="BC18" i="4" s="1"/>
  <c r="AK18" i="4"/>
  <c r="BB18" i="4" s="1"/>
  <c r="AJ18" i="4"/>
  <c r="BA18" i="4" s="1"/>
  <c r="AI18" i="4"/>
  <c r="AZ18" i="4" s="1"/>
  <c r="AX17" i="4"/>
  <c r="BO17" i="4" s="1"/>
  <c r="AW17" i="4"/>
  <c r="BN17" i="4" s="1"/>
  <c r="AV17" i="4"/>
  <c r="BM17" i="4" s="1"/>
  <c r="AU17" i="4"/>
  <c r="BL17" i="4" s="1"/>
  <c r="AT17" i="4"/>
  <c r="BK17" i="4" s="1"/>
  <c r="AS17" i="4"/>
  <c r="BJ17" i="4" s="1"/>
  <c r="AR17" i="4"/>
  <c r="BI17" i="4" s="1"/>
  <c r="AQ17" i="4"/>
  <c r="BH17" i="4" s="1"/>
  <c r="AP17" i="4"/>
  <c r="BG17" i="4" s="1"/>
  <c r="AO17" i="4"/>
  <c r="BF17" i="4" s="1"/>
  <c r="AN17" i="4"/>
  <c r="BE17" i="4" s="1"/>
  <c r="AM17" i="4"/>
  <c r="BD17" i="4" s="1"/>
  <c r="AL17" i="4"/>
  <c r="BC17" i="4" s="1"/>
  <c r="AK17" i="4"/>
  <c r="BB17" i="4" s="1"/>
  <c r="AJ17" i="4"/>
  <c r="BA17" i="4" s="1"/>
  <c r="AI17" i="4"/>
  <c r="AZ17" i="4" s="1"/>
  <c r="AX16" i="4"/>
  <c r="BO16" i="4" s="1"/>
  <c r="AW16" i="4"/>
  <c r="BN16" i="4" s="1"/>
  <c r="AV16" i="4"/>
  <c r="BM16" i="4" s="1"/>
  <c r="AU16" i="4"/>
  <c r="BL16" i="4" s="1"/>
  <c r="AT16" i="4"/>
  <c r="BK16" i="4" s="1"/>
  <c r="AS16" i="4"/>
  <c r="BJ16" i="4" s="1"/>
  <c r="AR16" i="4"/>
  <c r="BI16" i="4" s="1"/>
  <c r="AQ16" i="4"/>
  <c r="BH16" i="4" s="1"/>
  <c r="AP16" i="4"/>
  <c r="BG16" i="4" s="1"/>
  <c r="AO16" i="4"/>
  <c r="BF16" i="4" s="1"/>
  <c r="AN16" i="4"/>
  <c r="BE16" i="4" s="1"/>
  <c r="AM16" i="4"/>
  <c r="BD16" i="4" s="1"/>
  <c r="AL16" i="4"/>
  <c r="BC16" i="4" s="1"/>
  <c r="AK16" i="4"/>
  <c r="BB16" i="4" s="1"/>
  <c r="AJ16" i="4"/>
  <c r="BA16" i="4" s="1"/>
  <c r="AI16" i="4"/>
  <c r="AZ16" i="4" s="1"/>
  <c r="AX15" i="4"/>
  <c r="BO15" i="4" s="1"/>
  <c r="AW15" i="4"/>
  <c r="BN15" i="4" s="1"/>
  <c r="AV15" i="4"/>
  <c r="BM15" i="4" s="1"/>
  <c r="AU15" i="4"/>
  <c r="BL15" i="4" s="1"/>
  <c r="AT15" i="4"/>
  <c r="BK15" i="4" s="1"/>
  <c r="AS15" i="4"/>
  <c r="BJ15" i="4" s="1"/>
  <c r="AR15" i="4"/>
  <c r="BI15" i="4" s="1"/>
  <c r="AQ15" i="4"/>
  <c r="BH15" i="4" s="1"/>
  <c r="AP15" i="4"/>
  <c r="BG15" i="4" s="1"/>
  <c r="AO15" i="4"/>
  <c r="BF15" i="4" s="1"/>
  <c r="AN15" i="4"/>
  <c r="BE15" i="4" s="1"/>
  <c r="AM15" i="4"/>
  <c r="BD15" i="4" s="1"/>
  <c r="AL15" i="4"/>
  <c r="BC15" i="4" s="1"/>
  <c r="AK15" i="4"/>
  <c r="BB15" i="4" s="1"/>
  <c r="AJ15" i="4"/>
  <c r="BA15" i="4" s="1"/>
  <c r="AI15" i="4"/>
  <c r="AZ15" i="4" s="1"/>
  <c r="AX14" i="4"/>
  <c r="BO14" i="4" s="1"/>
  <c r="AW14" i="4"/>
  <c r="BN14" i="4" s="1"/>
  <c r="AV14" i="4"/>
  <c r="BM14" i="4" s="1"/>
  <c r="AU14" i="4"/>
  <c r="BL14" i="4" s="1"/>
  <c r="AT14" i="4"/>
  <c r="BK14" i="4" s="1"/>
  <c r="AS14" i="4"/>
  <c r="BJ14" i="4" s="1"/>
  <c r="AR14" i="4"/>
  <c r="BI14" i="4" s="1"/>
  <c r="AQ14" i="4"/>
  <c r="BH14" i="4" s="1"/>
  <c r="AP14" i="4"/>
  <c r="BG14" i="4" s="1"/>
  <c r="AO14" i="4"/>
  <c r="BF14" i="4" s="1"/>
  <c r="AN14" i="4"/>
  <c r="BE14" i="4" s="1"/>
  <c r="AM14" i="4"/>
  <c r="BD14" i="4" s="1"/>
  <c r="AL14" i="4"/>
  <c r="BC14" i="4" s="1"/>
  <c r="AK14" i="4"/>
  <c r="BB14" i="4" s="1"/>
  <c r="AJ14" i="4"/>
  <c r="BA14" i="4" s="1"/>
  <c r="AI14" i="4"/>
  <c r="AZ14" i="4" s="1"/>
  <c r="AX13" i="4"/>
  <c r="BO13" i="4" s="1"/>
  <c r="AW13" i="4"/>
  <c r="BN13" i="4" s="1"/>
  <c r="AV13" i="4"/>
  <c r="BM13" i="4" s="1"/>
  <c r="AU13" i="4"/>
  <c r="BL13" i="4" s="1"/>
  <c r="AT13" i="4"/>
  <c r="BK13" i="4" s="1"/>
  <c r="AS13" i="4"/>
  <c r="BJ13" i="4" s="1"/>
  <c r="AR13" i="4"/>
  <c r="BI13" i="4" s="1"/>
  <c r="AQ13" i="4"/>
  <c r="BH13" i="4" s="1"/>
  <c r="AP13" i="4"/>
  <c r="BG13" i="4" s="1"/>
  <c r="AO13" i="4"/>
  <c r="BF13" i="4" s="1"/>
  <c r="AN13" i="4"/>
  <c r="BE13" i="4" s="1"/>
  <c r="AM13" i="4"/>
  <c r="BD13" i="4" s="1"/>
  <c r="AL13" i="4"/>
  <c r="BC13" i="4" s="1"/>
  <c r="AK13" i="4"/>
  <c r="BB13" i="4" s="1"/>
  <c r="AJ13" i="4"/>
  <c r="BA13" i="4" s="1"/>
  <c r="AI13" i="4"/>
  <c r="AZ13" i="4" s="1"/>
  <c r="AX12" i="4"/>
  <c r="BO12" i="4" s="1"/>
  <c r="AW12" i="4"/>
  <c r="BN12" i="4" s="1"/>
  <c r="AV12" i="4"/>
  <c r="BM12" i="4" s="1"/>
  <c r="AU12" i="4"/>
  <c r="BL12" i="4" s="1"/>
  <c r="AT12" i="4"/>
  <c r="BK12" i="4" s="1"/>
  <c r="AS12" i="4"/>
  <c r="BJ12" i="4" s="1"/>
  <c r="AR12" i="4"/>
  <c r="BI12" i="4" s="1"/>
  <c r="AQ12" i="4"/>
  <c r="BH12" i="4" s="1"/>
  <c r="AP12" i="4"/>
  <c r="BG12" i="4" s="1"/>
  <c r="AO12" i="4"/>
  <c r="BF12" i="4" s="1"/>
  <c r="AN12" i="4"/>
  <c r="BE12" i="4" s="1"/>
  <c r="AM12" i="4"/>
  <c r="BD12" i="4" s="1"/>
  <c r="AL12" i="4"/>
  <c r="BC12" i="4" s="1"/>
  <c r="AK12" i="4"/>
  <c r="BB12" i="4" s="1"/>
  <c r="AJ12" i="4"/>
  <c r="BA12" i="4" s="1"/>
  <c r="AI12" i="4"/>
  <c r="AZ12" i="4" s="1"/>
  <c r="AX11" i="4"/>
  <c r="BO11" i="4" s="1"/>
  <c r="AW11" i="4"/>
  <c r="BN11" i="4" s="1"/>
  <c r="AV11" i="4"/>
  <c r="BM11" i="4" s="1"/>
  <c r="AU11" i="4"/>
  <c r="BL11" i="4" s="1"/>
  <c r="AT11" i="4"/>
  <c r="BK11" i="4" s="1"/>
  <c r="AS11" i="4"/>
  <c r="BJ11" i="4" s="1"/>
  <c r="AR11" i="4"/>
  <c r="BI11" i="4" s="1"/>
  <c r="AQ11" i="4"/>
  <c r="BH11" i="4" s="1"/>
  <c r="BE7" i="9" l="1"/>
  <c r="BE6" i="9"/>
  <c r="BE5" i="9"/>
  <c r="BE4" i="9"/>
  <c r="BE8" i="9"/>
  <c r="BE7" i="14"/>
  <c r="BE6" i="14"/>
  <c r="BE5" i="14"/>
  <c r="BE8" i="14"/>
  <c r="BE4" i="14"/>
  <c r="BN4" i="16"/>
  <c r="BN8" i="16"/>
  <c r="BN7" i="16"/>
  <c r="BN5" i="16"/>
  <c r="BN6" i="16"/>
  <c r="BM7" i="9"/>
  <c r="BM6" i="9"/>
  <c r="BM5" i="9"/>
  <c r="BM8" i="9"/>
  <c r="BM4" i="9"/>
  <c r="BA7" i="14"/>
  <c r="BA6" i="14"/>
  <c r="BA5" i="14"/>
  <c r="BA8" i="14"/>
  <c r="BA4" i="14"/>
  <c r="BF4" i="16"/>
  <c r="BF8" i="16"/>
  <c r="BF7" i="16"/>
  <c r="BF5" i="16"/>
  <c r="BF6" i="16"/>
  <c r="BB4" i="9"/>
  <c r="BB8" i="9"/>
  <c r="BB7" i="9"/>
  <c r="BB6" i="9"/>
  <c r="BB5" i="9"/>
  <c r="BF4" i="9"/>
  <c r="BF8" i="9"/>
  <c r="BF7" i="9"/>
  <c r="BF6" i="9"/>
  <c r="BF5" i="9"/>
  <c r="BJ4" i="9"/>
  <c r="BJ8" i="9"/>
  <c r="BJ7" i="9"/>
  <c r="BJ6" i="9"/>
  <c r="BJ5" i="9"/>
  <c r="BN4" i="9"/>
  <c r="BN8" i="9"/>
  <c r="BN7" i="9"/>
  <c r="BN6" i="9"/>
  <c r="BN5" i="9"/>
  <c r="BB4" i="14"/>
  <c r="BB8" i="14"/>
  <c r="BB7" i="14"/>
  <c r="BB6" i="14"/>
  <c r="BB5" i="14"/>
  <c r="BF4" i="14"/>
  <c r="BF8" i="14"/>
  <c r="BF7" i="14"/>
  <c r="BF6" i="14"/>
  <c r="BF5" i="14"/>
  <c r="BJ4" i="14"/>
  <c r="BJ8" i="14"/>
  <c r="BJ7" i="14"/>
  <c r="BJ6" i="14"/>
  <c r="BJ5" i="14"/>
  <c r="BN4" i="14"/>
  <c r="BN8" i="14"/>
  <c r="BN7" i="14"/>
  <c r="BN6" i="14"/>
  <c r="BN5" i="14"/>
  <c r="BC5" i="16"/>
  <c r="BC4" i="16"/>
  <c r="BC8" i="16"/>
  <c r="BC7" i="16"/>
  <c r="BC6" i="16"/>
  <c r="BG5" i="16"/>
  <c r="BG4" i="16"/>
  <c r="BG8" i="16"/>
  <c r="BG6" i="16"/>
  <c r="BG7" i="16"/>
  <c r="BK5" i="16"/>
  <c r="BK4" i="16"/>
  <c r="BK8" i="16"/>
  <c r="BK7" i="16"/>
  <c r="BK6" i="16"/>
  <c r="BO5" i="16"/>
  <c r="BO4" i="16"/>
  <c r="BO8" i="16"/>
  <c r="BO6" i="16"/>
  <c r="BO7" i="16"/>
  <c r="BA7" i="9"/>
  <c r="BA6" i="9"/>
  <c r="BA5" i="9"/>
  <c r="BA8" i="9"/>
  <c r="BA4" i="9"/>
  <c r="BM7" i="14"/>
  <c r="BM6" i="14"/>
  <c r="BM5" i="14"/>
  <c r="BM4" i="14"/>
  <c r="BM8" i="14"/>
  <c r="BJ4" i="16"/>
  <c r="BJ8" i="16"/>
  <c r="BJ7" i="16"/>
  <c r="BJ6" i="16"/>
  <c r="BJ5" i="16"/>
  <c r="BC5" i="9"/>
  <c r="BC4" i="9"/>
  <c r="BC8" i="9"/>
  <c r="BC7" i="9"/>
  <c r="BC6" i="9"/>
  <c r="BG5" i="9"/>
  <c r="BG4" i="9"/>
  <c r="BG8" i="9"/>
  <c r="BG7" i="9"/>
  <c r="BG6" i="9"/>
  <c r="BK5" i="9"/>
  <c r="BK4" i="9"/>
  <c r="BK8" i="9"/>
  <c r="BK7" i="9"/>
  <c r="BK6" i="9"/>
  <c r="BO5" i="9"/>
  <c r="BO4" i="9"/>
  <c r="BO8" i="9"/>
  <c r="BO7" i="9"/>
  <c r="BO6" i="9"/>
  <c r="BC5" i="14"/>
  <c r="BC4" i="14"/>
  <c r="BC8" i="14"/>
  <c r="BC7" i="14"/>
  <c r="BC6" i="14"/>
  <c r="BG5" i="14"/>
  <c r="BG4" i="14"/>
  <c r="BG8" i="14"/>
  <c r="BG7" i="14"/>
  <c r="BG6" i="14"/>
  <c r="BK5" i="14"/>
  <c r="BK4" i="14"/>
  <c r="BK8" i="14"/>
  <c r="BK7" i="14"/>
  <c r="BK6" i="14"/>
  <c r="BO5" i="14"/>
  <c r="BO4" i="14"/>
  <c r="BO8" i="14"/>
  <c r="BO7" i="14"/>
  <c r="BO6" i="14"/>
  <c r="BD6" i="16"/>
  <c r="BD5" i="16"/>
  <c r="BD4" i="16"/>
  <c r="BD8" i="16"/>
  <c r="BD7" i="16"/>
  <c r="BH6" i="16"/>
  <c r="BH5" i="16"/>
  <c r="BH4" i="16"/>
  <c r="BH7" i="16"/>
  <c r="BH8" i="16"/>
  <c r="BL6" i="16"/>
  <c r="BL5" i="16"/>
  <c r="BL4" i="16"/>
  <c r="BL8" i="16"/>
  <c r="BL7" i="16"/>
  <c r="BI7" i="9"/>
  <c r="BI6" i="9"/>
  <c r="BI5" i="9"/>
  <c r="BI8" i="9"/>
  <c r="BI4" i="9"/>
  <c r="BI7" i="14"/>
  <c r="BI6" i="14"/>
  <c r="BI5" i="14"/>
  <c r="BI8" i="14"/>
  <c r="BI4" i="14"/>
  <c r="BB4" i="16"/>
  <c r="BB8" i="16"/>
  <c r="BB7" i="16"/>
  <c r="BB6" i="16"/>
  <c r="BB5" i="16"/>
  <c r="BD6" i="9"/>
  <c r="BD5" i="9"/>
  <c r="BD4" i="9"/>
  <c r="BD8" i="9"/>
  <c r="BD7" i="9"/>
  <c r="BH6" i="9"/>
  <c r="BH5" i="9"/>
  <c r="BH4" i="9"/>
  <c r="BH8" i="9"/>
  <c r="BH7" i="9"/>
  <c r="BL6" i="9"/>
  <c r="BL5" i="9"/>
  <c r="BL4" i="9"/>
  <c r="BL8" i="9"/>
  <c r="BL7" i="9"/>
  <c r="BD6" i="14"/>
  <c r="BD5" i="14"/>
  <c r="BD4" i="14"/>
  <c r="BD8" i="14"/>
  <c r="BD7" i="14"/>
  <c r="BH6" i="14"/>
  <c r="BH5" i="14"/>
  <c r="BH4" i="14"/>
  <c r="BH8" i="14"/>
  <c r="BH7" i="14"/>
  <c r="BL6" i="14"/>
  <c r="BL5" i="14"/>
  <c r="BL4" i="14"/>
  <c r="BL8" i="14"/>
  <c r="BL7" i="14"/>
  <c r="BA7" i="16"/>
  <c r="BA6" i="16"/>
  <c r="BA5" i="16"/>
  <c r="BA8" i="16"/>
  <c r="BA4" i="16"/>
  <c r="BE7" i="16"/>
  <c r="BE6" i="16"/>
  <c r="BE8" i="16"/>
  <c r="BE5" i="16"/>
  <c r="BE4" i="16"/>
  <c r="BI7" i="16"/>
  <c r="BI6" i="16"/>
  <c r="BI4" i="16"/>
  <c r="BI8" i="16"/>
  <c r="BI5" i="16"/>
  <c r="BM7" i="16"/>
  <c r="BM6" i="16"/>
  <c r="BM4" i="16"/>
  <c r="BM8" i="16"/>
  <c r="BM5" i="16"/>
  <c r="BI6" i="4"/>
  <c r="BI4" i="4"/>
  <c r="BI7" i="4"/>
  <c r="BI5" i="4"/>
  <c r="BK6" i="4"/>
  <c r="BK4" i="4"/>
  <c r="BK7" i="4"/>
  <c r="BK5" i="4"/>
  <c r="BM6" i="4"/>
  <c r="BM4" i="4"/>
  <c r="BM7" i="4"/>
  <c r="BM5" i="4"/>
  <c r="BO6" i="4"/>
  <c r="BO4" i="4"/>
  <c r="BO7" i="4"/>
  <c r="BO5" i="4"/>
  <c r="BH7" i="4"/>
  <c r="BH5" i="4"/>
  <c r="BH6" i="4"/>
  <c r="BH4" i="4"/>
  <c r="BJ7" i="4"/>
  <c r="BJ5" i="4"/>
  <c r="BJ6" i="4"/>
  <c r="BJ4" i="4"/>
  <c r="BL7" i="4"/>
  <c r="BL5" i="4"/>
  <c r="BL6" i="4"/>
  <c r="BL4" i="4"/>
  <c r="BN7" i="4"/>
  <c r="BN5" i="4"/>
  <c r="BN6" i="4"/>
  <c r="BN4" i="4"/>
  <c r="AZ8" i="14"/>
  <c r="AZ7" i="14"/>
  <c r="AZ8" i="9"/>
  <c r="AZ6" i="8"/>
  <c r="AZ4" i="8"/>
  <c r="AZ7" i="8"/>
  <c r="AZ5" i="8"/>
  <c r="BB4" i="8"/>
  <c r="BB6" i="8"/>
  <c r="BB5" i="8"/>
  <c r="BB7" i="8"/>
  <c r="BD4" i="8"/>
  <c r="BD6" i="8"/>
  <c r="BD5" i="8"/>
  <c r="BD7" i="8"/>
  <c r="BF4" i="8"/>
  <c r="BF6" i="8"/>
  <c r="BF5" i="8"/>
  <c r="BF7" i="8"/>
  <c r="BH4" i="8"/>
  <c r="BH6" i="8"/>
  <c r="BH5" i="8"/>
  <c r="BH7" i="8"/>
  <c r="BJ4" i="8"/>
  <c r="BJ6" i="8"/>
  <c r="BJ5" i="8"/>
  <c r="BJ7" i="8"/>
  <c r="BL4" i="8"/>
  <c r="BL6" i="8"/>
  <c r="BL5" i="8"/>
  <c r="BL7" i="8"/>
  <c r="BN4" i="8"/>
  <c r="BN6" i="8"/>
  <c r="BN5" i="8"/>
  <c r="BN7" i="8"/>
  <c r="BA5" i="8"/>
  <c r="BA7" i="8"/>
  <c r="BA4" i="8"/>
  <c r="BA6" i="8"/>
  <c r="BC5" i="8"/>
  <c r="BC7" i="8"/>
  <c r="BC4" i="8"/>
  <c r="BC6" i="8"/>
  <c r="BE5" i="8"/>
  <c r="BE7" i="8"/>
  <c r="BE4" i="8"/>
  <c r="BE6" i="8"/>
  <c r="BG5" i="8"/>
  <c r="BG7" i="8"/>
  <c r="BG4" i="8"/>
  <c r="BG6" i="8"/>
  <c r="BI5" i="8"/>
  <c r="BI7" i="8"/>
  <c r="BI4" i="8"/>
  <c r="BI6" i="8"/>
  <c r="BK5" i="8"/>
  <c r="BK7" i="8"/>
  <c r="BK4" i="8"/>
  <c r="BK6" i="8"/>
  <c r="BM5" i="8"/>
  <c r="BM7" i="8"/>
  <c r="BM4" i="8"/>
  <c r="BM6" i="8"/>
  <c r="BO5" i="8"/>
  <c r="BO7" i="8"/>
  <c r="BO4" i="8"/>
  <c r="BO6" i="8"/>
  <c r="BA6" i="13"/>
  <c r="BC6" i="13"/>
  <c r="BE6" i="13"/>
  <c r="BG6" i="13"/>
  <c r="BI6" i="13"/>
  <c r="BK6" i="13"/>
  <c r="BM6" i="13"/>
  <c r="BO6" i="13"/>
  <c r="AZ6" i="13"/>
  <c r="BB7" i="13"/>
  <c r="BD7" i="13"/>
  <c r="BF7" i="13"/>
  <c r="BH7" i="13"/>
  <c r="BJ7" i="13"/>
  <c r="BL7" i="13"/>
  <c r="BN7" i="13"/>
  <c r="AZ6" i="14"/>
  <c r="AZ5" i="14"/>
  <c r="AZ4" i="14"/>
  <c r="BA7" i="12"/>
  <c r="BA5" i="12"/>
  <c r="BA6" i="12"/>
  <c r="BA4" i="12"/>
  <c r="BC7" i="12"/>
  <c r="BC5" i="12"/>
  <c r="BC6" i="12"/>
  <c r="BC4" i="12"/>
  <c r="BE7" i="12"/>
  <c r="BE5" i="12"/>
  <c r="BE6" i="12"/>
  <c r="BE4" i="12"/>
  <c r="BG7" i="12"/>
  <c r="BG5" i="12"/>
  <c r="BG6" i="12"/>
  <c r="BG4" i="12"/>
  <c r="BI7" i="12"/>
  <c r="BI5" i="12"/>
  <c r="BI6" i="12"/>
  <c r="BI4" i="12"/>
  <c r="BK7" i="12"/>
  <c r="BK5" i="12"/>
  <c r="BK6" i="12"/>
  <c r="BK4" i="12"/>
  <c r="BM7" i="12"/>
  <c r="BM5" i="12"/>
  <c r="BM6" i="12"/>
  <c r="BM4" i="12"/>
  <c r="BO7" i="12"/>
  <c r="BO5" i="12"/>
  <c r="BO6" i="12"/>
  <c r="BO4" i="12"/>
  <c r="AZ7" i="12"/>
  <c r="AZ5" i="12"/>
  <c r="AZ6" i="12"/>
  <c r="AZ4" i="12"/>
  <c r="BB6" i="12"/>
  <c r="BB4" i="12"/>
  <c r="BB7" i="12"/>
  <c r="BB5" i="12"/>
  <c r="BD6" i="12"/>
  <c r="BD4" i="12"/>
  <c r="BD7" i="12"/>
  <c r="BD5" i="12"/>
  <c r="BF6" i="12"/>
  <c r="BF4" i="12"/>
  <c r="BF7" i="12"/>
  <c r="BF5" i="12"/>
  <c r="BH6" i="12"/>
  <c r="BH4" i="12"/>
  <c r="BH7" i="12"/>
  <c r="BH5" i="12"/>
  <c r="BJ6" i="12"/>
  <c r="BJ4" i="12"/>
  <c r="BJ7" i="12"/>
  <c r="BJ5" i="12"/>
  <c r="BL6" i="12"/>
  <c r="BL4" i="12"/>
  <c r="BL7" i="12"/>
  <c r="BL5" i="12"/>
  <c r="BN6" i="12"/>
  <c r="BN4" i="12"/>
  <c r="BN7" i="12"/>
  <c r="BN5" i="12"/>
  <c r="BI116" i="1"/>
  <c r="BK116" i="1"/>
  <c r="BM116" i="1"/>
  <c r="BO116" i="1"/>
  <c r="BI117" i="1"/>
  <c r="BK117" i="1"/>
  <c r="BM117" i="1"/>
  <c r="BO117" i="1"/>
  <c r="BI118" i="1"/>
  <c r="BK118" i="1"/>
  <c r="BM118" i="1"/>
  <c r="BO118" i="1"/>
  <c r="BI119" i="1"/>
  <c r="BK119" i="1"/>
  <c r="BM119" i="1"/>
  <c r="BO119" i="1"/>
  <c r="BI120" i="1"/>
  <c r="BK120" i="1"/>
  <c r="BM120" i="1"/>
  <c r="BO120" i="1"/>
  <c r="BI121" i="1"/>
  <c r="BK121" i="1"/>
  <c r="BM121" i="1"/>
  <c r="BO121" i="1"/>
  <c r="BI122" i="1"/>
  <c r="BK122" i="1"/>
  <c r="BM122" i="1"/>
  <c r="BO122" i="1"/>
  <c r="BI123" i="1"/>
  <c r="BK123" i="1"/>
  <c r="BM123" i="1"/>
  <c r="BO123" i="1"/>
  <c r="BI124" i="1"/>
  <c r="BK124" i="1"/>
  <c r="BM124" i="1"/>
  <c r="BO124" i="1"/>
  <c r="BI125" i="1"/>
  <c r="BK125" i="1"/>
  <c r="BM125" i="1"/>
  <c r="BO125" i="1"/>
  <c r="BI126" i="1"/>
  <c r="BK126" i="1"/>
  <c r="BM126" i="1"/>
  <c r="BO126" i="1"/>
  <c r="BI127" i="1"/>
  <c r="BK127" i="1"/>
  <c r="BM127" i="1"/>
  <c r="BO127" i="1"/>
  <c r="BI128" i="1"/>
  <c r="BK128" i="1"/>
  <c r="BM128" i="1"/>
  <c r="BO128" i="1"/>
  <c r="BI129" i="1"/>
  <c r="BK129" i="1"/>
  <c r="BM129" i="1"/>
  <c r="BO129" i="1"/>
  <c r="BI130" i="1"/>
  <c r="BK130" i="1"/>
  <c r="BM130" i="1"/>
  <c r="BO130" i="1"/>
  <c r="BI131" i="1"/>
  <c r="BK131" i="1"/>
  <c r="BM131" i="1"/>
  <c r="BO131" i="1"/>
  <c r="BI132" i="1"/>
  <c r="BK132" i="1"/>
  <c r="BM132" i="1"/>
  <c r="BO132" i="1"/>
  <c r="BI133" i="1"/>
  <c r="BK133" i="1"/>
  <c r="BM133" i="1"/>
  <c r="BO133" i="1"/>
  <c r="BI134" i="1"/>
  <c r="BK134" i="1"/>
  <c r="BM134" i="1"/>
  <c r="BO134" i="1"/>
  <c r="BH116" i="1"/>
  <c r="BJ116" i="1"/>
  <c r="BL116" i="1"/>
  <c r="BN116" i="1"/>
  <c r="BH117" i="1"/>
  <c r="BJ117" i="1"/>
  <c r="BL117" i="1"/>
  <c r="BN117" i="1"/>
  <c r="BH118" i="1"/>
  <c r="BJ118" i="1"/>
  <c r="BL118" i="1"/>
  <c r="BN118" i="1"/>
  <c r="BH119" i="1"/>
  <c r="BJ119" i="1"/>
  <c r="BL119" i="1"/>
  <c r="BN119" i="1"/>
  <c r="BH120" i="1"/>
  <c r="BJ120" i="1"/>
  <c r="BL120" i="1"/>
  <c r="BN120" i="1"/>
  <c r="BH121" i="1"/>
  <c r="BJ121" i="1"/>
  <c r="BL121" i="1"/>
  <c r="BN121" i="1"/>
  <c r="BH122" i="1"/>
  <c r="BJ122" i="1"/>
  <c r="BL122" i="1"/>
  <c r="BN122" i="1"/>
  <c r="BH123" i="1"/>
  <c r="BJ123" i="1"/>
  <c r="BL123" i="1"/>
  <c r="BN123" i="1"/>
  <c r="BH124" i="1"/>
  <c r="BJ124" i="1"/>
  <c r="BL124" i="1"/>
  <c r="BN124" i="1"/>
  <c r="BH125" i="1"/>
  <c r="BJ125" i="1"/>
  <c r="BL125" i="1"/>
  <c r="BN125" i="1"/>
  <c r="BH126" i="1"/>
  <c r="BJ126" i="1"/>
  <c r="BL126" i="1"/>
  <c r="BN126" i="1"/>
  <c r="BH127" i="1"/>
  <c r="BJ127" i="1"/>
  <c r="BL127" i="1"/>
  <c r="BN127" i="1"/>
  <c r="BH128" i="1"/>
  <c r="BJ128" i="1"/>
  <c r="BL128" i="1"/>
  <c r="BN128" i="1"/>
  <c r="BH129" i="1"/>
  <c r="BJ129" i="1"/>
  <c r="BL129" i="1"/>
  <c r="BN129" i="1"/>
  <c r="BH130" i="1"/>
  <c r="BJ130" i="1"/>
  <c r="BL130" i="1"/>
  <c r="BN130" i="1"/>
  <c r="BH131" i="1"/>
  <c r="BJ131" i="1"/>
  <c r="BL131" i="1"/>
  <c r="BN131" i="1"/>
  <c r="BH132" i="1"/>
  <c r="BJ132" i="1"/>
  <c r="BL132" i="1"/>
  <c r="BN132" i="1"/>
  <c r="BH133" i="1"/>
  <c r="BJ133" i="1"/>
  <c r="BL133" i="1"/>
  <c r="BN133" i="1"/>
  <c r="BH134" i="1"/>
  <c r="BJ134" i="1"/>
  <c r="BL134" i="1"/>
  <c r="BN134" i="1"/>
  <c r="AI11" i="4"/>
  <c r="AM11" i="4"/>
  <c r="BD11" i="4" s="1"/>
  <c r="AO11" i="4"/>
  <c r="BF11" i="4" s="1"/>
  <c r="AK11" i="4"/>
  <c r="BB11" i="4" s="1"/>
  <c r="AJ11" i="4"/>
  <c r="BA11" i="4" s="1"/>
  <c r="AL11" i="4"/>
  <c r="BC11" i="4" s="1"/>
  <c r="AN11" i="4"/>
  <c r="BE11" i="4" s="1"/>
  <c r="AP11" i="4"/>
  <c r="BG11" i="4" s="1"/>
  <c r="AZ5" i="13"/>
  <c r="AZ7" i="13"/>
  <c r="BN4" i="13"/>
  <c r="BL4" i="13"/>
  <c r="BJ4" i="13"/>
  <c r="BH4" i="13"/>
  <c r="BF4" i="13"/>
  <c r="BD4" i="13"/>
  <c r="BB4" i="13"/>
  <c r="BO5" i="13"/>
  <c r="BM5" i="13"/>
  <c r="BK5" i="13"/>
  <c r="BI5" i="13"/>
  <c r="BG5" i="13"/>
  <c r="BE5" i="13"/>
  <c r="BC5" i="13"/>
  <c r="BA5" i="13"/>
  <c r="BN6" i="13"/>
  <c r="BL6" i="13"/>
  <c r="BJ6" i="13"/>
  <c r="BH6" i="13"/>
  <c r="BF6" i="13"/>
  <c r="BD6" i="13"/>
  <c r="BB6" i="13"/>
  <c r="BO7" i="13"/>
  <c r="BM7" i="13"/>
  <c r="BK7" i="13"/>
  <c r="BI7" i="13"/>
  <c r="BG7" i="13"/>
  <c r="BE7" i="13"/>
  <c r="BC7" i="13"/>
  <c r="BA7" i="13"/>
  <c r="AZ4" i="13"/>
  <c r="BO4" i="13"/>
  <c r="BM4" i="13"/>
  <c r="BK4" i="13"/>
  <c r="BI4" i="13"/>
  <c r="BG4" i="13"/>
  <c r="BE4" i="13"/>
  <c r="BC4" i="13"/>
  <c r="BA4" i="13"/>
  <c r="BN5" i="13"/>
  <c r="BL5" i="13"/>
  <c r="BJ5" i="13"/>
  <c r="BH5" i="13"/>
  <c r="BF5" i="13"/>
  <c r="BD5" i="13"/>
  <c r="BB5" i="13"/>
  <c r="AZ7" i="9"/>
  <c r="AZ4" i="9"/>
  <c r="AZ5" i="9"/>
  <c r="AZ6" i="9"/>
  <c r="BE6" i="4" l="1"/>
  <c r="BE4" i="4"/>
  <c r="BE7" i="4"/>
  <c r="BE5" i="4"/>
  <c r="BA6" i="4"/>
  <c r="BA4" i="4"/>
  <c r="BA7" i="4"/>
  <c r="BA5" i="4"/>
  <c r="BF7" i="4"/>
  <c r="BF5" i="4"/>
  <c r="BF6" i="4"/>
  <c r="BF4" i="4"/>
  <c r="AZ11" i="4"/>
  <c r="AZ6" i="4" s="1"/>
  <c r="BG6" i="4"/>
  <c r="BG4" i="4"/>
  <c r="BG7" i="4"/>
  <c r="BG5" i="4"/>
  <c r="BC6" i="4"/>
  <c r="BC4" i="4"/>
  <c r="BC7" i="4"/>
  <c r="BC5" i="4"/>
  <c r="BB7" i="4"/>
  <c r="BB5" i="4"/>
  <c r="BB6" i="4"/>
  <c r="BB4" i="4"/>
  <c r="BD7" i="4"/>
  <c r="BD5" i="4"/>
  <c r="BD6" i="4"/>
  <c r="BD4" i="4"/>
  <c r="AZ4" i="4"/>
  <c r="AZ7" i="4"/>
  <c r="AZ5" i="4"/>
  <c r="AX22" i="3"/>
  <c r="BO22" i="3" s="1"/>
  <c r="AW22" i="3"/>
  <c r="BN22" i="3" s="1"/>
  <c r="AV22" i="3"/>
  <c r="BM22" i="3" s="1"/>
  <c r="AU22" i="3"/>
  <c r="BL22" i="3" s="1"/>
  <c r="AT22" i="3"/>
  <c r="BK22" i="3" s="1"/>
  <c r="AS22" i="3"/>
  <c r="BJ22" i="3" s="1"/>
  <c r="AR22" i="3"/>
  <c r="BI22" i="3" s="1"/>
  <c r="AQ22" i="3"/>
  <c r="BH22" i="3" s="1"/>
  <c r="AP22" i="3"/>
  <c r="BG22" i="3" s="1"/>
  <c r="AO22" i="3"/>
  <c r="BF22" i="3" s="1"/>
  <c r="AN22" i="3"/>
  <c r="BE22" i="3" s="1"/>
  <c r="AM22" i="3"/>
  <c r="BD22" i="3" s="1"/>
  <c r="AL22" i="3"/>
  <c r="BC22" i="3" s="1"/>
  <c r="AK22" i="3"/>
  <c r="BB22" i="3" s="1"/>
  <c r="AJ22" i="3"/>
  <c r="BA22" i="3" s="1"/>
  <c r="AI22" i="3"/>
  <c r="AZ22" i="3" s="1"/>
  <c r="AX21" i="3"/>
  <c r="BO21" i="3" s="1"/>
  <c r="AW21" i="3"/>
  <c r="BN21" i="3" s="1"/>
  <c r="AV21" i="3"/>
  <c r="BM21" i="3" s="1"/>
  <c r="AU21" i="3"/>
  <c r="BL21" i="3" s="1"/>
  <c r="AT21" i="3"/>
  <c r="BK21" i="3" s="1"/>
  <c r="AS21" i="3"/>
  <c r="BJ21" i="3" s="1"/>
  <c r="AR21" i="3"/>
  <c r="BI21" i="3" s="1"/>
  <c r="AQ21" i="3"/>
  <c r="BH21" i="3" s="1"/>
  <c r="AP21" i="3"/>
  <c r="BG21" i="3" s="1"/>
  <c r="AO21" i="3"/>
  <c r="BF21" i="3" s="1"/>
  <c r="AN21" i="3"/>
  <c r="BE21" i="3" s="1"/>
  <c r="AM21" i="3"/>
  <c r="BD21" i="3" s="1"/>
  <c r="AL21" i="3"/>
  <c r="BC21" i="3" s="1"/>
  <c r="AK21" i="3"/>
  <c r="BB21" i="3" s="1"/>
  <c r="AJ21" i="3"/>
  <c r="BA21" i="3" s="1"/>
  <c r="AI21" i="3"/>
  <c r="AZ21" i="3" s="1"/>
  <c r="AX20" i="3"/>
  <c r="BO20" i="3" s="1"/>
  <c r="AW20" i="3"/>
  <c r="BN20" i="3" s="1"/>
  <c r="AV20" i="3"/>
  <c r="BM20" i="3" s="1"/>
  <c r="AU20" i="3"/>
  <c r="BL20" i="3" s="1"/>
  <c r="AT20" i="3"/>
  <c r="BK20" i="3" s="1"/>
  <c r="AS20" i="3"/>
  <c r="BJ20" i="3" s="1"/>
  <c r="AR20" i="3"/>
  <c r="BI20" i="3" s="1"/>
  <c r="AQ20" i="3"/>
  <c r="BH20" i="3" s="1"/>
  <c r="AP20" i="3"/>
  <c r="BG20" i="3" s="1"/>
  <c r="AO20" i="3"/>
  <c r="BF20" i="3" s="1"/>
  <c r="AN20" i="3"/>
  <c r="BE20" i="3" s="1"/>
  <c r="AM20" i="3"/>
  <c r="BD20" i="3" s="1"/>
  <c r="AL20" i="3"/>
  <c r="BC20" i="3" s="1"/>
  <c r="AK20" i="3"/>
  <c r="BB20" i="3" s="1"/>
  <c r="AJ20" i="3"/>
  <c r="BA20" i="3" s="1"/>
  <c r="AI20" i="3"/>
  <c r="AZ20" i="3" s="1"/>
  <c r="AX19" i="3"/>
  <c r="BO19" i="3" s="1"/>
  <c r="AW19" i="3"/>
  <c r="BN19" i="3" s="1"/>
  <c r="AV19" i="3"/>
  <c r="BM19" i="3" s="1"/>
  <c r="AU19" i="3"/>
  <c r="BL19" i="3" s="1"/>
  <c r="AT19" i="3"/>
  <c r="BK19" i="3" s="1"/>
  <c r="AS19" i="3"/>
  <c r="BJ19" i="3" s="1"/>
  <c r="AR19" i="3"/>
  <c r="BI19" i="3" s="1"/>
  <c r="AQ19" i="3"/>
  <c r="BH19" i="3" s="1"/>
  <c r="AP19" i="3"/>
  <c r="BG19" i="3" s="1"/>
  <c r="AO19" i="3"/>
  <c r="BF19" i="3" s="1"/>
  <c r="AN19" i="3"/>
  <c r="BE19" i="3" s="1"/>
  <c r="AM19" i="3"/>
  <c r="BD19" i="3" s="1"/>
  <c r="AL19" i="3"/>
  <c r="BC19" i="3" s="1"/>
  <c r="AK19" i="3"/>
  <c r="BB19" i="3" s="1"/>
  <c r="AJ19" i="3"/>
  <c r="BA19" i="3" s="1"/>
  <c r="AI19" i="3"/>
  <c r="AZ19" i="3" s="1"/>
  <c r="AX18" i="3"/>
  <c r="BO18" i="3" s="1"/>
  <c r="AW18" i="3"/>
  <c r="BN18" i="3" s="1"/>
  <c r="AV18" i="3"/>
  <c r="BM18" i="3" s="1"/>
  <c r="AU18" i="3"/>
  <c r="BL18" i="3" s="1"/>
  <c r="AT18" i="3"/>
  <c r="BK18" i="3" s="1"/>
  <c r="AS18" i="3"/>
  <c r="BJ18" i="3" s="1"/>
  <c r="AR18" i="3"/>
  <c r="BI18" i="3" s="1"/>
  <c r="AQ18" i="3"/>
  <c r="BH18" i="3" s="1"/>
  <c r="AP18" i="3"/>
  <c r="BG18" i="3" s="1"/>
  <c r="AO18" i="3"/>
  <c r="BF18" i="3" s="1"/>
  <c r="AN18" i="3"/>
  <c r="BE18" i="3" s="1"/>
  <c r="AM18" i="3"/>
  <c r="BD18" i="3" s="1"/>
  <c r="AL18" i="3"/>
  <c r="BC18" i="3" s="1"/>
  <c r="AK18" i="3"/>
  <c r="BB18" i="3" s="1"/>
  <c r="AJ18" i="3"/>
  <c r="BA18" i="3" s="1"/>
  <c r="AI18" i="3"/>
  <c r="AZ18" i="3" s="1"/>
  <c r="AX17" i="3"/>
  <c r="BO17" i="3" s="1"/>
  <c r="AW17" i="3"/>
  <c r="BN17" i="3" s="1"/>
  <c r="AV17" i="3"/>
  <c r="BM17" i="3" s="1"/>
  <c r="AU17" i="3"/>
  <c r="BL17" i="3" s="1"/>
  <c r="AT17" i="3"/>
  <c r="BK17" i="3" s="1"/>
  <c r="AS17" i="3"/>
  <c r="BJ17" i="3" s="1"/>
  <c r="AR17" i="3"/>
  <c r="BI17" i="3" s="1"/>
  <c r="AQ17" i="3"/>
  <c r="BH17" i="3" s="1"/>
  <c r="AP17" i="3"/>
  <c r="BG17" i="3" s="1"/>
  <c r="AO17" i="3"/>
  <c r="BF17" i="3" s="1"/>
  <c r="AN17" i="3"/>
  <c r="BE17" i="3" s="1"/>
  <c r="AM17" i="3"/>
  <c r="BD17" i="3" s="1"/>
  <c r="AL17" i="3"/>
  <c r="BC17" i="3" s="1"/>
  <c r="AK17" i="3"/>
  <c r="BB17" i="3" s="1"/>
  <c r="AJ17" i="3"/>
  <c r="BA17" i="3" s="1"/>
  <c r="AI17" i="3"/>
  <c r="AZ17" i="3" s="1"/>
  <c r="AX16" i="3"/>
  <c r="BO16" i="3" s="1"/>
  <c r="AW16" i="3"/>
  <c r="BN16" i="3" s="1"/>
  <c r="AV16" i="3"/>
  <c r="BM16" i="3" s="1"/>
  <c r="AU16" i="3"/>
  <c r="BL16" i="3" s="1"/>
  <c r="AT16" i="3"/>
  <c r="BK16" i="3" s="1"/>
  <c r="AS16" i="3"/>
  <c r="BJ16" i="3" s="1"/>
  <c r="AR16" i="3"/>
  <c r="BI16" i="3" s="1"/>
  <c r="AQ16" i="3"/>
  <c r="BH16" i="3" s="1"/>
  <c r="AP16" i="3"/>
  <c r="BG16" i="3" s="1"/>
  <c r="AO16" i="3"/>
  <c r="BF16" i="3" s="1"/>
  <c r="AN16" i="3"/>
  <c r="BE16" i="3" s="1"/>
  <c r="AM16" i="3"/>
  <c r="BD16" i="3" s="1"/>
  <c r="AL16" i="3"/>
  <c r="BC16" i="3" s="1"/>
  <c r="AK16" i="3"/>
  <c r="BB16" i="3" s="1"/>
  <c r="AJ16" i="3"/>
  <c r="BA16" i="3" s="1"/>
  <c r="AI16" i="3"/>
  <c r="AZ16" i="3" s="1"/>
  <c r="AX15" i="3"/>
  <c r="BO15" i="3" s="1"/>
  <c r="AW15" i="3"/>
  <c r="BN15" i="3" s="1"/>
  <c r="AV15" i="3"/>
  <c r="BM15" i="3" s="1"/>
  <c r="AU15" i="3"/>
  <c r="BL15" i="3" s="1"/>
  <c r="AT15" i="3"/>
  <c r="BK15" i="3" s="1"/>
  <c r="AS15" i="3"/>
  <c r="BJ15" i="3" s="1"/>
  <c r="AR15" i="3"/>
  <c r="BI15" i="3" s="1"/>
  <c r="AQ15" i="3"/>
  <c r="BH15" i="3" s="1"/>
  <c r="AP15" i="3"/>
  <c r="BG15" i="3" s="1"/>
  <c r="AO15" i="3"/>
  <c r="BF15" i="3" s="1"/>
  <c r="AN15" i="3"/>
  <c r="BE15" i="3" s="1"/>
  <c r="AM15" i="3"/>
  <c r="BD15" i="3" s="1"/>
  <c r="AL15" i="3"/>
  <c r="BC15" i="3" s="1"/>
  <c r="AK15" i="3"/>
  <c r="BB15" i="3" s="1"/>
  <c r="AJ15" i="3"/>
  <c r="BA15" i="3" s="1"/>
  <c r="AI15" i="3"/>
  <c r="AZ15" i="3" s="1"/>
  <c r="AX14" i="3"/>
  <c r="BO14" i="3" s="1"/>
  <c r="AW14" i="3"/>
  <c r="BN14" i="3" s="1"/>
  <c r="AV14" i="3"/>
  <c r="BM14" i="3" s="1"/>
  <c r="AU14" i="3"/>
  <c r="BL14" i="3" s="1"/>
  <c r="AT14" i="3"/>
  <c r="BK14" i="3" s="1"/>
  <c r="AS14" i="3"/>
  <c r="BJ14" i="3" s="1"/>
  <c r="AR14" i="3"/>
  <c r="BI14" i="3" s="1"/>
  <c r="AQ14" i="3"/>
  <c r="BH14" i="3" s="1"/>
  <c r="AP14" i="3"/>
  <c r="BG14" i="3" s="1"/>
  <c r="AO14" i="3"/>
  <c r="BF14" i="3" s="1"/>
  <c r="AN14" i="3"/>
  <c r="BE14" i="3" s="1"/>
  <c r="AM14" i="3"/>
  <c r="BD14" i="3" s="1"/>
  <c r="AL14" i="3"/>
  <c r="BC14" i="3" s="1"/>
  <c r="AK14" i="3"/>
  <c r="BB14" i="3" s="1"/>
  <c r="AJ14" i="3"/>
  <c r="BA14" i="3" s="1"/>
  <c r="AI14" i="3"/>
  <c r="AZ14" i="3" s="1"/>
  <c r="AX13" i="3"/>
  <c r="BO13" i="3" s="1"/>
  <c r="AW13" i="3"/>
  <c r="BN13" i="3" s="1"/>
  <c r="AV13" i="3"/>
  <c r="BM13" i="3" s="1"/>
  <c r="AU13" i="3"/>
  <c r="BL13" i="3" s="1"/>
  <c r="AT13" i="3"/>
  <c r="BK13" i="3" s="1"/>
  <c r="AS13" i="3"/>
  <c r="BJ13" i="3" s="1"/>
  <c r="AR13" i="3"/>
  <c r="BI13" i="3" s="1"/>
  <c r="AQ13" i="3"/>
  <c r="BH13" i="3" s="1"/>
  <c r="AP13" i="3"/>
  <c r="BG13" i="3" s="1"/>
  <c r="AO13" i="3"/>
  <c r="BF13" i="3" s="1"/>
  <c r="AN13" i="3"/>
  <c r="BE13" i="3" s="1"/>
  <c r="AM13" i="3"/>
  <c r="BD13" i="3" s="1"/>
  <c r="AL13" i="3"/>
  <c r="BC13" i="3" s="1"/>
  <c r="AK13" i="3"/>
  <c r="BB13" i="3" s="1"/>
  <c r="AJ13" i="3"/>
  <c r="BA13" i="3" s="1"/>
  <c r="AI13" i="3"/>
  <c r="AZ13" i="3" s="1"/>
  <c r="AX12" i="3"/>
  <c r="BO12" i="3" s="1"/>
  <c r="AW12" i="3"/>
  <c r="BN12" i="3" s="1"/>
  <c r="AV12" i="3"/>
  <c r="BM12" i="3" s="1"/>
  <c r="AU12" i="3"/>
  <c r="BL12" i="3" s="1"/>
  <c r="AT12" i="3"/>
  <c r="BK12" i="3" s="1"/>
  <c r="AS12" i="3"/>
  <c r="BJ12" i="3" s="1"/>
  <c r="AR12" i="3"/>
  <c r="BI12" i="3" s="1"/>
  <c r="AQ12" i="3"/>
  <c r="BH12" i="3" s="1"/>
  <c r="AP12" i="3"/>
  <c r="BG12" i="3" s="1"/>
  <c r="AO12" i="3"/>
  <c r="BF12" i="3" s="1"/>
  <c r="AN12" i="3"/>
  <c r="BE12" i="3" s="1"/>
  <c r="AM12" i="3"/>
  <c r="BD12" i="3" s="1"/>
  <c r="AL12" i="3"/>
  <c r="BC12" i="3" s="1"/>
  <c r="AK12" i="3"/>
  <c r="BB12" i="3" s="1"/>
  <c r="AJ12" i="3"/>
  <c r="BA12" i="3" s="1"/>
  <c r="AI12" i="3"/>
  <c r="AZ12" i="3" s="1"/>
  <c r="AX11" i="3"/>
  <c r="BO11" i="3" s="1"/>
  <c r="AW11" i="3"/>
  <c r="BN11" i="3" s="1"/>
  <c r="AV11" i="3"/>
  <c r="BM11" i="3" s="1"/>
  <c r="AU11" i="3"/>
  <c r="BL11" i="3" s="1"/>
  <c r="AT11" i="3"/>
  <c r="BK11" i="3" s="1"/>
  <c r="AS11" i="3"/>
  <c r="BJ11" i="3" s="1"/>
  <c r="AR11" i="3"/>
  <c r="BI11" i="3" s="1"/>
  <c r="AQ11" i="3"/>
  <c r="BH11" i="3" s="1"/>
  <c r="AP11" i="3"/>
  <c r="BG11" i="3" s="1"/>
  <c r="AO11" i="3"/>
  <c r="BF11" i="3" s="1"/>
  <c r="AN11" i="3"/>
  <c r="BE11" i="3" s="1"/>
  <c r="AM11" i="3"/>
  <c r="BD11" i="3" s="1"/>
  <c r="AL11" i="3"/>
  <c r="BC11" i="3" s="1"/>
  <c r="AK11" i="3"/>
  <c r="BB11" i="3" s="1"/>
  <c r="AJ11" i="3"/>
  <c r="BA11" i="3" s="1"/>
  <c r="AI11" i="3"/>
  <c r="BI6" i="3" l="1"/>
  <c r="BI7" i="3"/>
  <c r="BI8" i="3"/>
  <c r="BI5" i="3"/>
  <c r="BB5" i="3"/>
  <c r="BB6" i="3"/>
  <c r="BB7" i="3"/>
  <c r="BB8" i="3"/>
  <c r="BN5" i="3"/>
  <c r="BN6" i="3"/>
  <c r="BN7" i="3"/>
  <c r="BN8" i="3"/>
  <c r="BM6" i="3"/>
  <c r="BM7" i="3"/>
  <c r="BM8" i="3"/>
  <c r="BM5" i="3"/>
  <c r="BF5" i="3"/>
  <c r="BF6" i="3"/>
  <c r="BF7" i="3"/>
  <c r="BF8" i="3"/>
  <c r="BG8" i="3"/>
  <c r="BG5" i="3"/>
  <c r="BG6" i="3"/>
  <c r="BG7" i="3"/>
  <c r="BO8" i="3"/>
  <c r="BO5" i="3"/>
  <c r="BO6" i="3"/>
  <c r="BO7" i="3"/>
  <c r="BA6" i="3"/>
  <c r="BA7" i="3"/>
  <c r="BA8" i="3"/>
  <c r="BA5" i="3"/>
  <c r="BJ5" i="3"/>
  <c r="BJ6" i="3"/>
  <c r="BJ7" i="3"/>
  <c r="BJ8" i="3"/>
  <c r="BC8" i="3"/>
  <c r="BC5" i="3"/>
  <c r="BC6" i="3"/>
  <c r="BC7" i="3"/>
  <c r="BK8" i="3"/>
  <c r="BK5" i="3"/>
  <c r="BK6" i="3"/>
  <c r="BK7" i="3"/>
  <c r="AZ11" i="3"/>
  <c r="AZ8" i="3" s="1"/>
  <c r="BD7" i="3"/>
  <c r="BD8" i="3"/>
  <c r="BD5" i="3"/>
  <c r="BD6" i="3"/>
  <c r="BH7" i="3"/>
  <c r="BH8" i="3"/>
  <c r="BH5" i="3"/>
  <c r="BH6" i="3"/>
  <c r="BL7" i="3"/>
  <c r="BL8" i="3"/>
  <c r="BL5" i="3"/>
  <c r="BL6" i="3"/>
  <c r="BE6" i="3"/>
  <c r="BE7" i="3"/>
  <c r="BE8" i="3"/>
  <c r="BE5" i="3"/>
  <c r="BC4" i="3"/>
  <c r="BE4" i="3"/>
  <c r="BG4" i="3"/>
  <c r="BI4" i="3"/>
  <c r="BK4" i="3"/>
  <c r="BM4" i="3"/>
  <c r="BO4" i="3"/>
  <c r="BA4" i="3"/>
  <c r="AZ7" i="3"/>
  <c r="BB4" i="3"/>
  <c r="BD4" i="3"/>
  <c r="BF4" i="3"/>
  <c r="BH4" i="3"/>
  <c r="BJ4" i="3"/>
  <c r="BL4" i="3"/>
  <c r="BN4" i="3"/>
  <c r="AX115" i="2"/>
  <c r="BO115" i="2" s="1"/>
  <c r="AW115" i="2"/>
  <c r="BN115" i="2" s="1"/>
  <c r="AV115" i="2"/>
  <c r="BM115" i="2" s="1"/>
  <c r="AU115" i="2"/>
  <c r="BL115" i="2" s="1"/>
  <c r="AT115" i="2"/>
  <c r="BK115" i="2" s="1"/>
  <c r="AS115" i="2"/>
  <c r="BJ115" i="2" s="1"/>
  <c r="AR115" i="2"/>
  <c r="BI115" i="2" s="1"/>
  <c r="AQ115" i="2"/>
  <c r="BH115" i="2" s="1"/>
  <c r="AP115" i="2"/>
  <c r="BG115" i="2" s="1"/>
  <c r="AO115" i="2"/>
  <c r="BF115" i="2" s="1"/>
  <c r="AN115" i="2"/>
  <c r="BE115" i="2" s="1"/>
  <c r="AM115" i="2"/>
  <c r="BD115" i="2" s="1"/>
  <c r="AL115" i="2"/>
  <c r="BC115" i="2" s="1"/>
  <c r="AK115" i="2"/>
  <c r="BB115" i="2" s="1"/>
  <c r="AJ115" i="2"/>
  <c r="BA115" i="2" s="1"/>
  <c r="AI115" i="2"/>
  <c r="AZ115" i="2" s="1"/>
  <c r="AX114" i="2"/>
  <c r="BO114" i="2" s="1"/>
  <c r="AW114" i="2"/>
  <c r="BN114" i="2" s="1"/>
  <c r="AV114" i="2"/>
  <c r="BM114" i="2" s="1"/>
  <c r="AU114" i="2"/>
  <c r="BL114" i="2" s="1"/>
  <c r="AT114" i="2"/>
  <c r="BK114" i="2" s="1"/>
  <c r="AS114" i="2"/>
  <c r="BJ114" i="2" s="1"/>
  <c r="AR114" i="2"/>
  <c r="BI114" i="2" s="1"/>
  <c r="AQ114" i="2"/>
  <c r="BH114" i="2" s="1"/>
  <c r="AP114" i="2"/>
  <c r="BG114" i="2" s="1"/>
  <c r="AO114" i="2"/>
  <c r="BF114" i="2" s="1"/>
  <c r="AN114" i="2"/>
  <c r="BE114" i="2" s="1"/>
  <c r="AM114" i="2"/>
  <c r="BD114" i="2" s="1"/>
  <c r="AL114" i="2"/>
  <c r="BC114" i="2" s="1"/>
  <c r="AK114" i="2"/>
  <c r="BB114" i="2" s="1"/>
  <c r="AJ114" i="2"/>
  <c r="BA114" i="2" s="1"/>
  <c r="AI114" i="2"/>
  <c r="AZ114" i="2" s="1"/>
  <c r="AX113" i="2"/>
  <c r="BO113" i="2" s="1"/>
  <c r="AW113" i="2"/>
  <c r="BN113" i="2" s="1"/>
  <c r="AV113" i="2"/>
  <c r="BM113" i="2" s="1"/>
  <c r="AU113" i="2"/>
  <c r="BL113" i="2" s="1"/>
  <c r="AT113" i="2"/>
  <c r="BK113" i="2" s="1"/>
  <c r="AS113" i="2"/>
  <c r="BJ113" i="2" s="1"/>
  <c r="AR113" i="2"/>
  <c r="BI113" i="2" s="1"/>
  <c r="AQ113" i="2"/>
  <c r="BH113" i="2" s="1"/>
  <c r="AP113" i="2"/>
  <c r="BG113" i="2" s="1"/>
  <c r="AO113" i="2"/>
  <c r="BF113" i="2" s="1"/>
  <c r="AN113" i="2"/>
  <c r="BE113" i="2" s="1"/>
  <c r="AM113" i="2"/>
  <c r="BD113" i="2" s="1"/>
  <c r="AL113" i="2"/>
  <c r="BC113" i="2" s="1"/>
  <c r="AK113" i="2"/>
  <c r="BB113" i="2" s="1"/>
  <c r="AJ113" i="2"/>
  <c r="BA113" i="2" s="1"/>
  <c r="AI113" i="2"/>
  <c r="AZ113" i="2" s="1"/>
  <c r="AX112" i="2"/>
  <c r="BO112" i="2" s="1"/>
  <c r="AW112" i="2"/>
  <c r="BN112" i="2" s="1"/>
  <c r="AV112" i="2"/>
  <c r="BM112" i="2" s="1"/>
  <c r="AU112" i="2"/>
  <c r="BL112" i="2" s="1"/>
  <c r="AT112" i="2"/>
  <c r="BK112" i="2" s="1"/>
  <c r="AS112" i="2"/>
  <c r="BJ112" i="2" s="1"/>
  <c r="AR112" i="2"/>
  <c r="BI112" i="2" s="1"/>
  <c r="AQ112" i="2"/>
  <c r="BH112" i="2" s="1"/>
  <c r="AP112" i="2"/>
  <c r="BG112" i="2" s="1"/>
  <c r="AO112" i="2"/>
  <c r="BF112" i="2" s="1"/>
  <c r="AN112" i="2"/>
  <c r="BE112" i="2" s="1"/>
  <c r="AM112" i="2"/>
  <c r="BD112" i="2" s="1"/>
  <c r="AL112" i="2"/>
  <c r="BC112" i="2" s="1"/>
  <c r="AK112" i="2"/>
  <c r="BB112" i="2" s="1"/>
  <c r="AJ112" i="2"/>
  <c r="BA112" i="2" s="1"/>
  <c r="AI112" i="2"/>
  <c r="AZ112" i="2" s="1"/>
  <c r="AX111" i="2"/>
  <c r="BO111" i="2" s="1"/>
  <c r="AW111" i="2"/>
  <c r="BN111" i="2" s="1"/>
  <c r="AV111" i="2"/>
  <c r="BM111" i="2" s="1"/>
  <c r="AU111" i="2"/>
  <c r="BL111" i="2" s="1"/>
  <c r="AT111" i="2"/>
  <c r="BK111" i="2" s="1"/>
  <c r="AS111" i="2"/>
  <c r="BJ111" i="2" s="1"/>
  <c r="AR111" i="2"/>
  <c r="BI111" i="2" s="1"/>
  <c r="AQ111" i="2"/>
  <c r="BH111" i="2" s="1"/>
  <c r="AP111" i="2"/>
  <c r="BG111" i="2" s="1"/>
  <c r="AO111" i="2"/>
  <c r="BF111" i="2" s="1"/>
  <c r="AN111" i="2"/>
  <c r="BE111" i="2" s="1"/>
  <c r="AM111" i="2"/>
  <c r="BD111" i="2" s="1"/>
  <c r="AL111" i="2"/>
  <c r="BC111" i="2" s="1"/>
  <c r="AK111" i="2"/>
  <c r="BB111" i="2" s="1"/>
  <c r="AJ111" i="2"/>
  <c r="BA111" i="2" s="1"/>
  <c r="AI111" i="2"/>
  <c r="AZ111" i="2" s="1"/>
  <c r="AX110" i="2"/>
  <c r="BO110" i="2" s="1"/>
  <c r="AW110" i="2"/>
  <c r="BN110" i="2" s="1"/>
  <c r="AV110" i="2"/>
  <c r="BM110" i="2" s="1"/>
  <c r="AU110" i="2"/>
  <c r="BL110" i="2" s="1"/>
  <c r="AT110" i="2"/>
  <c r="BK110" i="2" s="1"/>
  <c r="AS110" i="2"/>
  <c r="BJ110" i="2" s="1"/>
  <c r="AR110" i="2"/>
  <c r="BI110" i="2" s="1"/>
  <c r="AQ110" i="2"/>
  <c r="BH110" i="2" s="1"/>
  <c r="AP110" i="2"/>
  <c r="BG110" i="2" s="1"/>
  <c r="AO110" i="2"/>
  <c r="BF110" i="2" s="1"/>
  <c r="AN110" i="2"/>
  <c r="BE110" i="2" s="1"/>
  <c r="AM110" i="2"/>
  <c r="BD110" i="2" s="1"/>
  <c r="AL110" i="2"/>
  <c r="BC110" i="2" s="1"/>
  <c r="AK110" i="2"/>
  <c r="BB110" i="2" s="1"/>
  <c r="AJ110" i="2"/>
  <c r="BA110" i="2" s="1"/>
  <c r="AI110" i="2"/>
  <c r="AZ110" i="2" s="1"/>
  <c r="AX109" i="2"/>
  <c r="BO109" i="2" s="1"/>
  <c r="AW109" i="2"/>
  <c r="BN109" i="2" s="1"/>
  <c r="AV109" i="2"/>
  <c r="BM109" i="2" s="1"/>
  <c r="AU109" i="2"/>
  <c r="BL109" i="2" s="1"/>
  <c r="AT109" i="2"/>
  <c r="BK109" i="2" s="1"/>
  <c r="AS109" i="2"/>
  <c r="BJ109" i="2" s="1"/>
  <c r="AR109" i="2"/>
  <c r="BI109" i="2" s="1"/>
  <c r="AQ109" i="2"/>
  <c r="BH109" i="2" s="1"/>
  <c r="AP109" i="2"/>
  <c r="BG109" i="2" s="1"/>
  <c r="AO109" i="2"/>
  <c r="BF109" i="2" s="1"/>
  <c r="AN109" i="2"/>
  <c r="BE109" i="2" s="1"/>
  <c r="AM109" i="2"/>
  <c r="BD109" i="2" s="1"/>
  <c r="AL109" i="2"/>
  <c r="BC109" i="2" s="1"/>
  <c r="AK109" i="2"/>
  <c r="BB109" i="2" s="1"/>
  <c r="AJ109" i="2"/>
  <c r="BA109" i="2" s="1"/>
  <c r="AI109" i="2"/>
  <c r="AZ109" i="2" s="1"/>
  <c r="AX108" i="2"/>
  <c r="BO108" i="2" s="1"/>
  <c r="AW108" i="2"/>
  <c r="BN108" i="2" s="1"/>
  <c r="AV108" i="2"/>
  <c r="BM108" i="2" s="1"/>
  <c r="AU108" i="2"/>
  <c r="BL108" i="2" s="1"/>
  <c r="AT108" i="2"/>
  <c r="BK108" i="2" s="1"/>
  <c r="AS108" i="2"/>
  <c r="BJ108" i="2" s="1"/>
  <c r="AR108" i="2"/>
  <c r="BI108" i="2" s="1"/>
  <c r="AQ108" i="2"/>
  <c r="BH108" i="2" s="1"/>
  <c r="AP108" i="2"/>
  <c r="BG108" i="2" s="1"/>
  <c r="AO108" i="2"/>
  <c r="BF108" i="2" s="1"/>
  <c r="AN108" i="2"/>
  <c r="BE108" i="2" s="1"/>
  <c r="AM108" i="2"/>
  <c r="BD108" i="2" s="1"/>
  <c r="AL108" i="2"/>
  <c r="BC108" i="2" s="1"/>
  <c r="AK108" i="2"/>
  <c r="BB108" i="2" s="1"/>
  <c r="AJ108" i="2"/>
  <c r="BA108" i="2" s="1"/>
  <c r="AI108" i="2"/>
  <c r="AZ108" i="2" s="1"/>
  <c r="AX107" i="2"/>
  <c r="BO107" i="2" s="1"/>
  <c r="AW107" i="2"/>
  <c r="BN107" i="2" s="1"/>
  <c r="AV107" i="2"/>
  <c r="BM107" i="2" s="1"/>
  <c r="AU107" i="2"/>
  <c r="BL107" i="2" s="1"/>
  <c r="AT107" i="2"/>
  <c r="BK107" i="2" s="1"/>
  <c r="AS107" i="2"/>
  <c r="BJ107" i="2" s="1"/>
  <c r="AR107" i="2"/>
  <c r="BI107" i="2" s="1"/>
  <c r="AQ107" i="2"/>
  <c r="BH107" i="2" s="1"/>
  <c r="AP107" i="2"/>
  <c r="BG107" i="2" s="1"/>
  <c r="AO107" i="2"/>
  <c r="BF107" i="2" s="1"/>
  <c r="AN107" i="2"/>
  <c r="BE107" i="2" s="1"/>
  <c r="AM107" i="2"/>
  <c r="BD107" i="2" s="1"/>
  <c r="AL107" i="2"/>
  <c r="BC107" i="2" s="1"/>
  <c r="AK107" i="2"/>
  <c r="BB107" i="2" s="1"/>
  <c r="AJ107" i="2"/>
  <c r="BA107" i="2" s="1"/>
  <c r="AI107" i="2"/>
  <c r="AZ107" i="2" s="1"/>
  <c r="AX106" i="2"/>
  <c r="BO106" i="2" s="1"/>
  <c r="AW106" i="2"/>
  <c r="BN106" i="2" s="1"/>
  <c r="AV106" i="2"/>
  <c r="BM106" i="2" s="1"/>
  <c r="AU106" i="2"/>
  <c r="BL106" i="2" s="1"/>
  <c r="AT106" i="2"/>
  <c r="BK106" i="2" s="1"/>
  <c r="AS106" i="2"/>
  <c r="BJ106" i="2" s="1"/>
  <c r="AR106" i="2"/>
  <c r="BI106" i="2" s="1"/>
  <c r="AQ106" i="2"/>
  <c r="BH106" i="2" s="1"/>
  <c r="AP106" i="2"/>
  <c r="BG106" i="2" s="1"/>
  <c r="AO106" i="2"/>
  <c r="BF106" i="2" s="1"/>
  <c r="AN106" i="2"/>
  <c r="BE106" i="2" s="1"/>
  <c r="AM106" i="2"/>
  <c r="BD106" i="2" s="1"/>
  <c r="AL106" i="2"/>
  <c r="BC106" i="2" s="1"/>
  <c r="AK106" i="2"/>
  <c r="BB106" i="2" s="1"/>
  <c r="AJ106" i="2"/>
  <c r="BA106" i="2" s="1"/>
  <c r="AI106" i="2"/>
  <c r="AZ106" i="2" s="1"/>
  <c r="AX105" i="2"/>
  <c r="BO105" i="2" s="1"/>
  <c r="AW105" i="2"/>
  <c r="BN105" i="2" s="1"/>
  <c r="AV105" i="2"/>
  <c r="BM105" i="2" s="1"/>
  <c r="AU105" i="2"/>
  <c r="BL105" i="2" s="1"/>
  <c r="AT105" i="2"/>
  <c r="BK105" i="2" s="1"/>
  <c r="AS105" i="2"/>
  <c r="BJ105" i="2" s="1"/>
  <c r="AR105" i="2"/>
  <c r="BI105" i="2" s="1"/>
  <c r="AQ105" i="2"/>
  <c r="BH105" i="2" s="1"/>
  <c r="AP105" i="2"/>
  <c r="BG105" i="2" s="1"/>
  <c r="AO105" i="2"/>
  <c r="BF105" i="2" s="1"/>
  <c r="AN105" i="2"/>
  <c r="BE105" i="2" s="1"/>
  <c r="AM105" i="2"/>
  <c r="BD105" i="2" s="1"/>
  <c r="AL105" i="2"/>
  <c r="BC105" i="2" s="1"/>
  <c r="AK105" i="2"/>
  <c r="BB105" i="2" s="1"/>
  <c r="AJ105" i="2"/>
  <c r="BA105" i="2" s="1"/>
  <c r="AI105" i="2"/>
  <c r="AZ105" i="2" s="1"/>
  <c r="AX104" i="2"/>
  <c r="BO104" i="2" s="1"/>
  <c r="AW104" i="2"/>
  <c r="BN104" i="2" s="1"/>
  <c r="AV104" i="2"/>
  <c r="BM104" i="2" s="1"/>
  <c r="AU104" i="2"/>
  <c r="BL104" i="2" s="1"/>
  <c r="AT104" i="2"/>
  <c r="BK104" i="2" s="1"/>
  <c r="AS104" i="2"/>
  <c r="BJ104" i="2" s="1"/>
  <c r="AR104" i="2"/>
  <c r="BI104" i="2" s="1"/>
  <c r="AQ104" i="2"/>
  <c r="BH104" i="2" s="1"/>
  <c r="AP104" i="2"/>
  <c r="BG104" i="2" s="1"/>
  <c r="AO104" i="2"/>
  <c r="BF104" i="2" s="1"/>
  <c r="AN104" i="2"/>
  <c r="BE104" i="2" s="1"/>
  <c r="AM104" i="2"/>
  <c r="BD104" i="2" s="1"/>
  <c r="AL104" i="2"/>
  <c r="BC104" i="2" s="1"/>
  <c r="AK104" i="2"/>
  <c r="BB104" i="2" s="1"/>
  <c r="AJ104" i="2"/>
  <c r="BA104" i="2" s="1"/>
  <c r="AI104" i="2"/>
  <c r="AZ104" i="2" s="1"/>
  <c r="AX103" i="2"/>
  <c r="BO103" i="2" s="1"/>
  <c r="AW103" i="2"/>
  <c r="BN103" i="2" s="1"/>
  <c r="AV103" i="2"/>
  <c r="BM103" i="2" s="1"/>
  <c r="AU103" i="2"/>
  <c r="BL103" i="2" s="1"/>
  <c r="AT103" i="2"/>
  <c r="BK103" i="2" s="1"/>
  <c r="AS103" i="2"/>
  <c r="BJ103" i="2" s="1"/>
  <c r="AR103" i="2"/>
  <c r="BI103" i="2" s="1"/>
  <c r="AQ103" i="2"/>
  <c r="BH103" i="2" s="1"/>
  <c r="AP103" i="2"/>
  <c r="BG103" i="2" s="1"/>
  <c r="AO103" i="2"/>
  <c r="BF103" i="2" s="1"/>
  <c r="AN103" i="2"/>
  <c r="BE103" i="2" s="1"/>
  <c r="AM103" i="2"/>
  <c r="BD103" i="2" s="1"/>
  <c r="AL103" i="2"/>
  <c r="BC103" i="2" s="1"/>
  <c r="AK103" i="2"/>
  <c r="BB103" i="2" s="1"/>
  <c r="AJ103" i="2"/>
  <c r="BA103" i="2" s="1"/>
  <c r="AI103" i="2"/>
  <c r="AZ103" i="2" s="1"/>
  <c r="AX102" i="2"/>
  <c r="BO102" i="2" s="1"/>
  <c r="AW102" i="2"/>
  <c r="BN102" i="2" s="1"/>
  <c r="AV102" i="2"/>
  <c r="BM102" i="2" s="1"/>
  <c r="AU102" i="2"/>
  <c r="BL102" i="2" s="1"/>
  <c r="AT102" i="2"/>
  <c r="BK102" i="2" s="1"/>
  <c r="AS102" i="2"/>
  <c r="BJ102" i="2" s="1"/>
  <c r="AR102" i="2"/>
  <c r="BI102" i="2" s="1"/>
  <c r="AQ102" i="2"/>
  <c r="BH102" i="2" s="1"/>
  <c r="AP102" i="2"/>
  <c r="BG102" i="2" s="1"/>
  <c r="AO102" i="2"/>
  <c r="BF102" i="2" s="1"/>
  <c r="AN102" i="2"/>
  <c r="BE102" i="2" s="1"/>
  <c r="AM102" i="2"/>
  <c r="BD102" i="2" s="1"/>
  <c r="AL102" i="2"/>
  <c r="BC102" i="2" s="1"/>
  <c r="AK102" i="2"/>
  <c r="BB102" i="2" s="1"/>
  <c r="AJ102" i="2"/>
  <c r="BA102" i="2" s="1"/>
  <c r="AI102" i="2"/>
  <c r="AZ102" i="2" s="1"/>
  <c r="AX101" i="2"/>
  <c r="BO101" i="2" s="1"/>
  <c r="AW101" i="2"/>
  <c r="BN101" i="2" s="1"/>
  <c r="AV101" i="2"/>
  <c r="BM101" i="2" s="1"/>
  <c r="AU101" i="2"/>
  <c r="BL101" i="2" s="1"/>
  <c r="AT101" i="2"/>
  <c r="BK101" i="2" s="1"/>
  <c r="AS101" i="2"/>
  <c r="BJ101" i="2" s="1"/>
  <c r="AR101" i="2"/>
  <c r="BI101" i="2" s="1"/>
  <c r="AQ101" i="2"/>
  <c r="BH101" i="2" s="1"/>
  <c r="AP101" i="2"/>
  <c r="BG101" i="2" s="1"/>
  <c r="AO101" i="2"/>
  <c r="BF101" i="2" s="1"/>
  <c r="AN101" i="2"/>
  <c r="BE101" i="2" s="1"/>
  <c r="AM101" i="2"/>
  <c r="BD101" i="2" s="1"/>
  <c r="AL101" i="2"/>
  <c r="BC101" i="2" s="1"/>
  <c r="AK101" i="2"/>
  <c r="BB101" i="2" s="1"/>
  <c r="AJ101" i="2"/>
  <c r="BA101" i="2" s="1"/>
  <c r="AI101" i="2"/>
  <c r="AZ101" i="2" s="1"/>
  <c r="AX100" i="2"/>
  <c r="BO100" i="2" s="1"/>
  <c r="AW100" i="2"/>
  <c r="BN100" i="2" s="1"/>
  <c r="AV100" i="2"/>
  <c r="BM100" i="2" s="1"/>
  <c r="AU100" i="2"/>
  <c r="BL100" i="2" s="1"/>
  <c r="AT100" i="2"/>
  <c r="BK100" i="2" s="1"/>
  <c r="AS100" i="2"/>
  <c r="BJ100" i="2" s="1"/>
  <c r="AR100" i="2"/>
  <c r="BI100" i="2" s="1"/>
  <c r="AQ100" i="2"/>
  <c r="BH100" i="2" s="1"/>
  <c r="AP100" i="2"/>
  <c r="BG100" i="2" s="1"/>
  <c r="AO100" i="2"/>
  <c r="BF100" i="2" s="1"/>
  <c r="AN100" i="2"/>
  <c r="BE100" i="2" s="1"/>
  <c r="AM100" i="2"/>
  <c r="BD100" i="2" s="1"/>
  <c r="AL100" i="2"/>
  <c r="BC100" i="2" s="1"/>
  <c r="AK100" i="2"/>
  <c r="BB100" i="2" s="1"/>
  <c r="AJ100" i="2"/>
  <c r="BA100" i="2" s="1"/>
  <c r="AI100" i="2"/>
  <c r="AZ100" i="2" s="1"/>
  <c r="AX99" i="2"/>
  <c r="BO99" i="2" s="1"/>
  <c r="AW99" i="2"/>
  <c r="BN99" i="2" s="1"/>
  <c r="AV99" i="2"/>
  <c r="BM99" i="2" s="1"/>
  <c r="AU99" i="2"/>
  <c r="BL99" i="2" s="1"/>
  <c r="AT99" i="2"/>
  <c r="BK99" i="2" s="1"/>
  <c r="AS99" i="2"/>
  <c r="BJ99" i="2" s="1"/>
  <c r="AR99" i="2"/>
  <c r="BI99" i="2" s="1"/>
  <c r="AQ99" i="2"/>
  <c r="BH99" i="2" s="1"/>
  <c r="AP99" i="2"/>
  <c r="BG99" i="2" s="1"/>
  <c r="AO99" i="2"/>
  <c r="BF99" i="2" s="1"/>
  <c r="AN99" i="2"/>
  <c r="BE99" i="2" s="1"/>
  <c r="AM99" i="2"/>
  <c r="BD99" i="2" s="1"/>
  <c r="AL99" i="2"/>
  <c r="BC99" i="2" s="1"/>
  <c r="AK99" i="2"/>
  <c r="BB99" i="2" s="1"/>
  <c r="AJ99" i="2"/>
  <c r="BA99" i="2" s="1"/>
  <c r="AI99" i="2"/>
  <c r="AZ99" i="2" s="1"/>
  <c r="AX98" i="2"/>
  <c r="BO98" i="2" s="1"/>
  <c r="AW98" i="2"/>
  <c r="BN98" i="2" s="1"/>
  <c r="AV98" i="2"/>
  <c r="BM98" i="2" s="1"/>
  <c r="AU98" i="2"/>
  <c r="BL98" i="2" s="1"/>
  <c r="AT98" i="2"/>
  <c r="BK98" i="2" s="1"/>
  <c r="AS98" i="2"/>
  <c r="BJ98" i="2" s="1"/>
  <c r="AR98" i="2"/>
  <c r="BI98" i="2" s="1"/>
  <c r="AQ98" i="2"/>
  <c r="BH98" i="2" s="1"/>
  <c r="AP98" i="2"/>
  <c r="BG98" i="2" s="1"/>
  <c r="AO98" i="2"/>
  <c r="BF98" i="2" s="1"/>
  <c r="AN98" i="2"/>
  <c r="BE98" i="2" s="1"/>
  <c r="AM98" i="2"/>
  <c r="BD98" i="2" s="1"/>
  <c r="AL98" i="2"/>
  <c r="BC98" i="2" s="1"/>
  <c r="AK98" i="2"/>
  <c r="BB98" i="2" s="1"/>
  <c r="AJ98" i="2"/>
  <c r="BA98" i="2" s="1"/>
  <c r="AI98" i="2"/>
  <c r="AZ98" i="2" s="1"/>
  <c r="AX97" i="2"/>
  <c r="BO97" i="2" s="1"/>
  <c r="AW97" i="2"/>
  <c r="BN97" i="2" s="1"/>
  <c r="AV97" i="2"/>
  <c r="BM97" i="2" s="1"/>
  <c r="AU97" i="2"/>
  <c r="BL97" i="2" s="1"/>
  <c r="AT97" i="2"/>
  <c r="BK97" i="2" s="1"/>
  <c r="AS97" i="2"/>
  <c r="BJ97" i="2" s="1"/>
  <c r="AR97" i="2"/>
  <c r="BI97" i="2" s="1"/>
  <c r="AQ97" i="2"/>
  <c r="BH97" i="2" s="1"/>
  <c r="AP97" i="2"/>
  <c r="BG97" i="2" s="1"/>
  <c r="AO97" i="2"/>
  <c r="BF97" i="2" s="1"/>
  <c r="AN97" i="2"/>
  <c r="BE97" i="2" s="1"/>
  <c r="AM97" i="2"/>
  <c r="BD97" i="2" s="1"/>
  <c r="AL97" i="2"/>
  <c r="BC97" i="2" s="1"/>
  <c r="AK97" i="2"/>
  <c r="BB97" i="2" s="1"/>
  <c r="AJ97" i="2"/>
  <c r="BA97" i="2" s="1"/>
  <c r="AI97" i="2"/>
  <c r="AZ97" i="2" s="1"/>
  <c r="AX96" i="2"/>
  <c r="BO96" i="2" s="1"/>
  <c r="AW96" i="2"/>
  <c r="BN96" i="2" s="1"/>
  <c r="AV96" i="2"/>
  <c r="BM96" i="2" s="1"/>
  <c r="AU96" i="2"/>
  <c r="BL96" i="2" s="1"/>
  <c r="AT96" i="2"/>
  <c r="BK96" i="2" s="1"/>
  <c r="AS96" i="2"/>
  <c r="BJ96" i="2" s="1"/>
  <c r="AR96" i="2"/>
  <c r="BI96" i="2" s="1"/>
  <c r="AQ96" i="2"/>
  <c r="BH96" i="2" s="1"/>
  <c r="AP96" i="2"/>
  <c r="BG96" i="2" s="1"/>
  <c r="AO96" i="2"/>
  <c r="BF96" i="2" s="1"/>
  <c r="AN96" i="2"/>
  <c r="BE96" i="2" s="1"/>
  <c r="AM96" i="2"/>
  <c r="BD96" i="2" s="1"/>
  <c r="AL96" i="2"/>
  <c r="BC96" i="2" s="1"/>
  <c r="AK96" i="2"/>
  <c r="BB96" i="2" s="1"/>
  <c r="AJ96" i="2"/>
  <c r="BA96" i="2" s="1"/>
  <c r="AI96" i="2"/>
  <c r="AZ96" i="2" s="1"/>
  <c r="AX95" i="2"/>
  <c r="BO95" i="2" s="1"/>
  <c r="AW95" i="2"/>
  <c r="BN95" i="2" s="1"/>
  <c r="AV95" i="2"/>
  <c r="BM95" i="2" s="1"/>
  <c r="AU95" i="2"/>
  <c r="BL95" i="2" s="1"/>
  <c r="AT95" i="2"/>
  <c r="BK95" i="2" s="1"/>
  <c r="AS95" i="2"/>
  <c r="BJ95" i="2" s="1"/>
  <c r="AR95" i="2"/>
  <c r="BI95" i="2" s="1"/>
  <c r="AQ95" i="2"/>
  <c r="BH95" i="2" s="1"/>
  <c r="AP95" i="2"/>
  <c r="BG95" i="2" s="1"/>
  <c r="AO95" i="2"/>
  <c r="BF95" i="2" s="1"/>
  <c r="AN95" i="2"/>
  <c r="BE95" i="2" s="1"/>
  <c r="AM95" i="2"/>
  <c r="BD95" i="2" s="1"/>
  <c r="AL95" i="2"/>
  <c r="BC95" i="2" s="1"/>
  <c r="AK95" i="2"/>
  <c r="BB95" i="2" s="1"/>
  <c r="AJ95" i="2"/>
  <c r="BA95" i="2" s="1"/>
  <c r="AI95" i="2"/>
  <c r="AZ95" i="2" s="1"/>
  <c r="AX94" i="2"/>
  <c r="BO94" i="2" s="1"/>
  <c r="AW94" i="2"/>
  <c r="BN94" i="2" s="1"/>
  <c r="AV94" i="2"/>
  <c r="BM94" i="2" s="1"/>
  <c r="AU94" i="2"/>
  <c r="BL94" i="2" s="1"/>
  <c r="AT94" i="2"/>
  <c r="BK94" i="2" s="1"/>
  <c r="AS94" i="2"/>
  <c r="BJ94" i="2" s="1"/>
  <c r="AR94" i="2"/>
  <c r="BI94" i="2" s="1"/>
  <c r="AQ94" i="2"/>
  <c r="BH94" i="2" s="1"/>
  <c r="AP94" i="2"/>
  <c r="BG94" i="2" s="1"/>
  <c r="AO94" i="2"/>
  <c r="BF94" i="2" s="1"/>
  <c r="AN94" i="2"/>
  <c r="BE94" i="2" s="1"/>
  <c r="AM94" i="2"/>
  <c r="BD94" i="2" s="1"/>
  <c r="AL94" i="2"/>
  <c r="BC94" i="2" s="1"/>
  <c r="AK94" i="2"/>
  <c r="BB94" i="2" s="1"/>
  <c r="AJ94" i="2"/>
  <c r="BA94" i="2" s="1"/>
  <c r="AI94" i="2"/>
  <c r="AZ94" i="2" s="1"/>
  <c r="AX93" i="2"/>
  <c r="BO93" i="2" s="1"/>
  <c r="AW93" i="2"/>
  <c r="BN93" i="2" s="1"/>
  <c r="AV93" i="2"/>
  <c r="BM93" i="2" s="1"/>
  <c r="AU93" i="2"/>
  <c r="BL93" i="2" s="1"/>
  <c r="AT93" i="2"/>
  <c r="BK93" i="2" s="1"/>
  <c r="AS93" i="2"/>
  <c r="BJ93" i="2" s="1"/>
  <c r="AR93" i="2"/>
  <c r="BI93" i="2" s="1"/>
  <c r="AQ93" i="2"/>
  <c r="BH93" i="2" s="1"/>
  <c r="AP93" i="2"/>
  <c r="BG93" i="2" s="1"/>
  <c r="AO93" i="2"/>
  <c r="BF93" i="2" s="1"/>
  <c r="AN93" i="2"/>
  <c r="BE93" i="2" s="1"/>
  <c r="AM93" i="2"/>
  <c r="BD93" i="2" s="1"/>
  <c r="AL93" i="2"/>
  <c r="BC93" i="2" s="1"/>
  <c r="AK93" i="2"/>
  <c r="BB93" i="2" s="1"/>
  <c r="AJ93" i="2"/>
  <c r="BA93" i="2" s="1"/>
  <c r="AI93" i="2"/>
  <c r="AZ93" i="2" s="1"/>
  <c r="AX92" i="2"/>
  <c r="BO92" i="2" s="1"/>
  <c r="AW92" i="2"/>
  <c r="BN92" i="2" s="1"/>
  <c r="AV92" i="2"/>
  <c r="BM92" i="2" s="1"/>
  <c r="AU92" i="2"/>
  <c r="BL92" i="2" s="1"/>
  <c r="AT92" i="2"/>
  <c r="BK92" i="2" s="1"/>
  <c r="AS92" i="2"/>
  <c r="BJ92" i="2" s="1"/>
  <c r="AR92" i="2"/>
  <c r="BI92" i="2" s="1"/>
  <c r="AQ92" i="2"/>
  <c r="BH92" i="2" s="1"/>
  <c r="AP92" i="2"/>
  <c r="BG92" i="2" s="1"/>
  <c r="AO92" i="2"/>
  <c r="BF92" i="2" s="1"/>
  <c r="AN92" i="2"/>
  <c r="BE92" i="2" s="1"/>
  <c r="AM92" i="2"/>
  <c r="BD92" i="2" s="1"/>
  <c r="AL92" i="2"/>
  <c r="BC92" i="2" s="1"/>
  <c r="AK92" i="2"/>
  <c r="BB92" i="2" s="1"/>
  <c r="AJ92" i="2"/>
  <c r="BA92" i="2" s="1"/>
  <c r="AI92" i="2"/>
  <c r="AZ92" i="2" s="1"/>
  <c r="AX91" i="2"/>
  <c r="BO91" i="2" s="1"/>
  <c r="AW91" i="2"/>
  <c r="BN91" i="2" s="1"/>
  <c r="AV91" i="2"/>
  <c r="BM91" i="2" s="1"/>
  <c r="AU91" i="2"/>
  <c r="BL91" i="2" s="1"/>
  <c r="AT91" i="2"/>
  <c r="BK91" i="2" s="1"/>
  <c r="AS91" i="2"/>
  <c r="BJ91" i="2" s="1"/>
  <c r="AR91" i="2"/>
  <c r="BI91" i="2" s="1"/>
  <c r="AQ91" i="2"/>
  <c r="BH91" i="2" s="1"/>
  <c r="AP91" i="2"/>
  <c r="BG91" i="2" s="1"/>
  <c r="AO91" i="2"/>
  <c r="BF91" i="2" s="1"/>
  <c r="AN91" i="2"/>
  <c r="BE91" i="2" s="1"/>
  <c r="AM91" i="2"/>
  <c r="BD91" i="2" s="1"/>
  <c r="AL91" i="2"/>
  <c r="BC91" i="2" s="1"/>
  <c r="AK91" i="2"/>
  <c r="BB91" i="2" s="1"/>
  <c r="AJ91" i="2"/>
  <c r="BA91" i="2" s="1"/>
  <c r="AI91" i="2"/>
  <c r="AZ91" i="2" s="1"/>
  <c r="AX90" i="2"/>
  <c r="BO90" i="2" s="1"/>
  <c r="AW90" i="2"/>
  <c r="BN90" i="2" s="1"/>
  <c r="AV90" i="2"/>
  <c r="BM90" i="2" s="1"/>
  <c r="AU90" i="2"/>
  <c r="BL90" i="2" s="1"/>
  <c r="AT90" i="2"/>
  <c r="BK90" i="2" s="1"/>
  <c r="AS90" i="2"/>
  <c r="BJ90" i="2" s="1"/>
  <c r="AR90" i="2"/>
  <c r="BI90" i="2" s="1"/>
  <c r="AQ90" i="2"/>
  <c r="BH90" i="2" s="1"/>
  <c r="AP90" i="2"/>
  <c r="BG90" i="2" s="1"/>
  <c r="AO90" i="2"/>
  <c r="BF90" i="2" s="1"/>
  <c r="AN90" i="2"/>
  <c r="BE90" i="2" s="1"/>
  <c r="AM90" i="2"/>
  <c r="BD90" i="2" s="1"/>
  <c r="AL90" i="2"/>
  <c r="BC90" i="2" s="1"/>
  <c r="AK90" i="2"/>
  <c r="BB90" i="2" s="1"/>
  <c r="AJ90" i="2"/>
  <c r="BA90" i="2" s="1"/>
  <c r="AI90" i="2"/>
  <c r="AZ90" i="2" s="1"/>
  <c r="AX89" i="2"/>
  <c r="BO89" i="2" s="1"/>
  <c r="AW89" i="2"/>
  <c r="BN89" i="2" s="1"/>
  <c r="AV89" i="2"/>
  <c r="BM89" i="2" s="1"/>
  <c r="AU89" i="2"/>
  <c r="BL89" i="2" s="1"/>
  <c r="AT89" i="2"/>
  <c r="BK89" i="2" s="1"/>
  <c r="AS89" i="2"/>
  <c r="BJ89" i="2" s="1"/>
  <c r="AR89" i="2"/>
  <c r="BI89" i="2" s="1"/>
  <c r="AQ89" i="2"/>
  <c r="BH89" i="2" s="1"/>
  <c r="AP89" i="2"/>
  <c r="BG89" i="2" s="1"/>
  <c r="AO89" i="2"/>
  <c r="BF89" i="2" s="1"/>
  <c r="AN89" i="2"/>
  <c r="BE89" i="2" s="1"/>
  <c r="AM89" i="2"/>
  <c r="BD89" i="2" s="1"/>
  <c r="AL89" i="2"/>
  <c r="BC89" i="2" s="1"/>
  <c r="AK89" i="2"/>
  <c r="BB89" i="2" s="1"/>
  <c r="AJ89" i="2"/>
  <c r="BA89" i="2" s="1"/>
  <c r="AI89" i="2"/>
  <c r="AZ89" i="2" s="1"/>
  <c r="AX88" i="2"/>
  <c r="BO88" i="2" s="1"/>
  <c r="AW88" i="2"/>
  <c r="BN88" i="2" s="1"/>
  <c r="AV88" i="2"/>
  <c r="BM88" i="2" s="1"/>
  <c r="AU88" i="2"/>
  <c r="BL88" i="2" s="1"/>
  <c r="AT88" i="2"/>
  <c r="BK88" i="2" s="1"/>
  <c r="AS88" i="2"/>
  <c r="BJ88" i="2" s="1"/>
  <c r="AR88" i="2"/>
  <c r="BI88" i="2" s="1"/>
  <c r="AQ88" i="2"/>
  <c r="BH88" i="2" s="1"/>
  <c r="AP88" i="2"/>
  <c r="BG88" i="2" s="1"/>
  <c r="AO88" i="2"/>
  <c r="BF88" i="2" s="1"/>
  <c r="AN88" i="2"/>
  <c r="BE88" i="2" s="1"/>
  <c r="AM88" i="2"/>
  <c r="BD88" i="2" s="1"/>
  <c r="AL88" i="2"/>
  <c r="BC88" i="2" s="1"/>
  <c r="AK88" i="2"/>
  <c r="BB88" i="2" s="1"/>
  <c r="AJ88" i="2"/>
  <c r="BA88" i="2" s="1"/>
  <c r="AI88" i="2"/>
  <c r="AZ88" i="2" s="1"/>
  <c r="AX87" i="2"/>
  <c r="BO87" i="2" s="1"/>
  <c r="AW87" i="2"/>
  <c r="BN87" i="2" s="1"/>
  <c r="AV87" i="2"/>
  <c r="BM87" i="2" s="1"/>
  <c r="AU87" i="2"/>
  <c r="BL87" i="2" s="1"/>
  <c r="AT87" i="2"/>
  <c r="BK87" i="2" s="1"/>
  <c r="AS87" i="2"/>
  <c r="BJ87" i="2" s="1"/>
  <c r="AR87" i="2"/>
  <c r="BI87" i="2" s="1"/>
  <c r="AQ87" i="2"/>
  <c r="BH87" i="2" s="1"/>
  <c r="AP87" i="2"/>
  <c r="BG87" i="2" s="1"/>
  <c r="AO87" i="2"/>
  <c r="BF87" i="2" s="1"/>
  <c r="AN87" i="2"/>
  <c r="BE87" i="2" s="1"/>
  <c r="AM87" i="2"/>
  <c r="BD87" i="2" s="1"/>
  <c r="AL87" i="2"/>
  <c r="BC87" i="2" s="1"/>
  <c r="AK87" i="2"/>
  <c r="BB87" i="2" s="1"/>
  <c r="AJ87" i="2"/>
  <c r="BA87" i="2" s="1"/>
  <c r="AI87" i="2"/>
  <c r="AZ87" i="2" s="1"/>
  <c r="AX86" i="2"/>
  <c r="BO86" i="2" s="1"/>
  <c r="AW86" i="2"/>
  <c r="BN86" i="2" s="1"/>
  <c r="AV86" i="2"/>
  <c r="BM86" i="2" s="1"/>
  <c r="AU86" i="2"/>
  <c r="BL86" i="2" s="1"/>
  <c r="AT86" i="2"/>
  <c r="BK86" i="2" s="1"/>
  <c r="AS86" i="2"/>
  <c r="BJ86" i="2" s="1"/>
  <c r="AR86" i="2"/>
  <c r="BI86" i="2" s="1"/>
  <c r="AQ86" i="2"/>
  <c r="BH86" i="2" s="1"/>
  <c r="AP86" i="2"/>
  <c r="BG86" i="2" s="1"/>
  <c r="AO86" i="2"/>
  <c r="BF86" i="2" s="1"/>
  <c r="AN86" i="2"/>
  <c r="BE86" i="2" s="1"/>
  <c r="AM86" i="2"/>
  <c r="BD86" i="2" s="1"/>
  <c r="AL86" i="2"/>
  <c r="BC86" i="2" s="1"/>
  <c r="AK86" i="2"/>
  <c r="BB86" i="2" s="1"/>
  <c r="AJ86" i="2"/>
  <c r="BA86" i="2" s="1"/>
  <c r="AI86" i="2"/>
  <c r="AZ86" i="2" s="1"/>
  <c r="AX85" i="2"/>
  <c r="BO85" i="2" s="1"/>
  <c r="AW85" i="2"/>
  <c r="BN85" i="2" s="1"/>
  <c r="AV85" i="2"/>
  <c r="BM85" i="2" s="1"/>
  <c r="AU85" i="2"/>
  <c r="BL85" i="2" s="1"/>
  <c r="AT85" i="2"/>
  <c r="BK85" i="2" s="1"/>
  <c r="AS85" i="2"/>
  <c r="BJ85" i="2" s="1"/>
  <c r="AR85" i="2"/>
  <c r="BI85" i="2" s="1"/>
  <c r="AQ85" i="2"/>
  <c r="BH85" i="2" s="1"/>
  <c r="AP85" i="2"/>
  <c r="BG85" i="2" s="1"/>
  <c r="AO85" i="2"/>
  <c r="BF85" i="2" s="1"/>
  <c r="AN85" i="2"/>
  <c r="BE85" i="2" s="1"/>
  <c r="AM85" i="2"/>
  <c r="BD85" i="2" s="1"/>
  <c r="AL85" i="2"/>
  <c r="BC85" i="2" s="1"/>
  <c r="AK85" i="2"/>
  <c r="BB85" i="2" s="1"/>
  <c r="AJ85" i="2"/>
  <c r="BA85" i="2" s="1"/>
  <c r="AI85" i="2"/>
  <c r="AZ85" i="2" s="1"/>
  <c r="AX84" i="2"/>
  <c r="BO84" i="2" s="1"/>
  <c r="AW84" i="2"/>
  <c r="BN84" i="2" s="1"/>
  <c r="AV84" i="2"/>
  <c r="BM84" i="2" s="1"/>
  <c r="AU84" i="2"/>
  <c r="BL84" i="2" s="1"/>
  <c r="AT84" i="2"/>
  <c r="BK84" i="2" s="1"/>
  <c r="AS84" i="2"/>
  <c r="BJ84" i="2" s="1"/>
  <c r="AR84" i="2"/>
  <c r="BI84" i="2" s="1"/>
  <c r="AQ84" i="2"/>
  <c r="BH84" i="2" s="1"/>
  <c r="AP84" i="2"/>
  <c r="BG84" i="2" s="1"/>
  <c r="AO84" i="2"/>
  <c r="BF84" i="2" s="1"/>
  <c r="AN84" i="2"/>
  <c r="BE84" i="2" s="1"/>
  <c r="AM84" i="2"/>
  <c r="BD84" i="2" s="1"/>
  <c r="AL84" i="2"/>
  <c r="BC84" i="2" s="1"/>
  <c r="AK84" i="2"/>
  <c r="BB84" i="2" s="1"/>
  <c r="AJ84" i="2"/>
  <c r="BA84" i="2" s="1"/>
  <c r="AI84" i="2"/>
  <c r="AZ84" i="2" s="1"/>
  <c r="AX83" i="2"/>
  <c r="BO83" i="2" s="1"/>
  <c r="AW83" i="2"/>
  <c r="BN83" i="2" s="1"/>
  <c r="AV83" i="2"/>
  <c r="BM83" i="2" s="1"/>
  <c r="AU83" i="2"/>
  <c r="BL83" i="2" s="1"/>
  <c r="AT83" i="2"/>
  <c r="BK83" i="2" s="1"/>
  <c r="AS83" i="2"/>
  <c r="BJ83" i="2" s="1"/>
  <c r="AR83" i="2"/>
  <c r="BI83" i="2" s="1"/>
  <c r="AQ83" i="2"/>
  <c r="BH83" i="2" s="1"/>
  <c r="AP83" i="2"/>
  <c r="BG83" i="2" s="1"/>
  <c r="AO83" i="2"/>
  <c r="BF83" i="2" s="1"/>
  <c r="AN83" i="2"/>
  <c r="BE83" i="2" s="1"/>
  <c r="AM83" i="2"/>
  <c r="BD83" i="2" s="1"/>
  <c r="AL83" i="2"/>
  <c r="BC83" i="2" s="1"/>
  <c r="AK83" i="2"/>
  <c r="BB83" i="2" s="1"/>
  <c r="AJ83" i="2"/>
  <c r="BA83" i="2" s="1"/>
  <c r="AI83" i="2"/>
  <c r="AZ83" i="2" s="1"/>
  <c r="AX82" i="2"/>
  <c r="BO82" i="2" s="1"/>
  <c r="AW82" i="2"/>
  <c r="BN82" i="2" s="1"/>
  <c r="AV82" i="2"/>
  <c r="BM82" i="2" s="1"/>
  <c r="AU82" i="2"/>
  <c r="BL82" i="2" s="1"/>
  <c r="AT82" i="2"/>
  <c r="BK82" i="2" s="1"/>
  <c r="AS82" i="2"/>
  <c r="BJ82" i="2" s="1"/>
  <c r="AR82" i="2"/>
  <c r="BI82" i="2" s="1"/>
  <c r="AQ82" i="2"/>
  <c r="BH82" i="2" s="1"/>
  <c r="AP82" i="2"/>
  <c r="BG82" i="2" s="1"/>
  <c r="AO82" i="2"/>
  <c r="BF82" i="2" s="1"/>
  <c r="AN82" i="2"/>
  <c r="BE82" i="2" s="1"/>
  <c r="AM82" i="2"/>
  <c r="BD82" i="2" s="1"/>
  <c r="AL82" i="2"/>
  <c r="BC82" i="2" s="1"/>
  <c r="AK82" i="2"/>
  <c r="BB82" i="2" s="1"/>
  <c r="AJ82" i="2"/>
  <c r="BA82" i="2" s="1"/>
  <c r="AI82" i="2"/>
  <c r="AZ82" i="2" s="1"/>
  <c r="AX81" i="2"/>
  <c r="BO81" i="2" s="1"/>
  <c r="AW81" i="2"/>
  <c r="BN81" i="2" s="1"/>
  <c r="AV81" i="2"/>
  <c r="BM81" i="2" s="1"/>
  <c r="AU81" i="2"/>
  <c r="BL81" i="2" s="1"/>
  <c r="AT81" i="2"/>
  <c r="BK81" i="2" s="1"/>
  <c r="AS81" i="2"/>
  <c r="BJ81" i="2" s="1"/>
  <c r="AR81" i="2"/>
  <c r="BI81" i="2" s="1"/>
  <c r="AQ81" i="2"/>
  <c r="BH81" i="2" s="1"/>
  <c r="AP81" i="2"/>
  <c r="BG81" i="2" s="1"/>
  <c r="AO81" i="2"/>
  <c r="BF81" i="2" s="1"/>
  <c r="AN81" i="2"/>
  <c r="BE81" i="2" s="1"/>
  <c r="AM81" i="2"/>
  <c r="BD81" i="2" s="1"/>
  <c r="AL81" i="2"/>
  <c r="BC81" i="2" s="1"/>
  <c r="AK81" i="2"/>
  <c r="BB81" i="2" s="1"/>
  <c r="AJ81" i="2"/>
  <c r="BA81" i="2" s="1"/>
  <c r="AI81" i="2"/>
  <c r="AZ81" i="2" s="1"/>
  <c r="AX80" i="2"/>
  <c r="BO80" i="2" s="1"/>
  <c r="AW80" i="2"/>
  <c r="BN80" i="2" s="1"/>
  <c r="AV80" i="2"/>
  <c r="BM80" i="2" s="1"/>
  <c r="AU80" i="2"/>
  <c r="BL80" i="2" s="1"/>
  <c r="AT80" i="2"/>
  <c r="BK80" i="2" s="1"/>
  <c r="AS80" i="2"/>
  <c r="BJ80" i="2" s="1"/>
  <c r="AR80" i="2"/>
  <c r="BI80" i="2" s="1"/>
  <c r="AQ80" i="2"/>
  <c r="BH80" i="2" s="1"/>
  <c r="AP80" i="2"/>
  <c r="BG80" i="2" s="1"/>
  <c r="AO80" i="2"/>
  <c r="BF80" i="2" s="1"/>
  <c r="AN80" i="2"/>
  <c r="BE80" i="2" s="1"/>
  <c r="AM80" i="2"/>
  <c r="BD80" i="2" s="1"/>
  <c r="AL80" i="2"/>
  <c r="BC80" i="2" s="1"/>
  <c r="AK80" i="2"/>
  <c r="BB80" i="2" s="1"/>
  <c r="AJ80" i="2"/>
  <c r="BA80" i="2" s="1"/>
  <c r="AI80" i="2"/>
  <c r="AZ80" i="2" s="1"/>
  <c r="AX79" i="2"/>
  <c r="BO79" i="2" s="1"/>
  <c r="AW79" i="2"/>
  <c r="BN79" i="2" s="1"/>
  <c r="AV79" i="2"/>
  <c r="BM79" i="2" s="1"/>
  <c r="AU79" i="2"/>
  <c r="BL79" i="2" s="1"/>
  <c r="AT79" i="2"/>
  <c r="BK79" i="2" s="1"/>
  <c r="AS79" i="2"/>
  <c r="BJ79" i="2" s="1"/>
  <c r="AR79" i="2"/>
  <c r="BI79" i="2" s="1"/>
  <c r="AQ79" i="2"/>
  <c r="BH79" i="2" s="1"/>
  <c r="AP79" i="2"/>
  <c r="BG79" i="2" s="1"/>
  <c r="AO79" i="2"/>
  <c r="BF79" i="2" s="1"/>
  <c r="AN79" i="2"/>
  <c r="BE79" i="2" s="1"/>
  <c r="AM79" i="2"/>
  <c r="BD79" i="2" s="1"/>
  <c r="AL79" i="2"/>
  <c r="BC79" i="2" s="1"/>
  <c r="AK79" i="2"/>
  <c r="BB79" i="2" s="1"/>
  <c r="AJ79" i="2"/>
  <c r="BA79" i="2" s="1"/>
  <c r="AI79" i="2"/>
  <c r="AZ79" i="2" s="1"/>
  <c r="AX78" i="2"/>
  <c r="BO78" i="2" s="1"/>
  <c r="AW78" i="2"/>
  <c r="BN78" i="2" s="1"/>
  <c r="AV78" i="2"/>
  <c r="BM78" i="2" s="1"/>
  <c r="AU78" i="2"/>
  <c r="BL78" i="2" s="1"/>
  <c r="AT78" i="2"/>
  <c r="BK78" i="2" s="1"/>
  <c r="AS78" i="2"/>
  <c r="BJ78" i="2" s="1"/>
  <c r="AR78" i="2"/>
  <c r="BI78" i="2" s="1"/>
  <c r="AQ78" i="2"/>
  <c r="BH78" i="2" s="1"/>
  <c r="AP78" i="2"/>
  <c r="BG78" i="2" s="1"/>
  <c r="AO78" i="2"/>
  <c r="BF78" i="2" s="1"/>
  <c r="AN78" i="2"/>
  <c r="BE78" i="2" s="1"/>
  <c r="AM78" i="2"/>
  <c r="BD78" i="2" s="1"/>
  <c r="AL78" i="2"/>
  <c r="BC78" i="2" s="1"/>
  <c r="AK78" i="2"/>
  <c r="BB78" i="2" s="1"/>
  <c r="AJ78" i="2"/>
  <c r="BA78" i="2" s="1"/>
  <c r="AI78" i="2"/>
  <c r="AZ78" i="2" s="1"/>
  <c r="AX77" i="2"/>
  <c r="BO77" i="2" s="1"/>
  <c r="AW77" i="2"/>
  <c r="BN77" i="2" s="1"/>
  <c r="AV77" i="2"/>
  <c r="BM77" i="2" s="1"/>
  <c r="AU77" i="2"/>
  <c r="BL77" i="2" s="1"/>
  <c r="AT77" i="2"/>
  <c r="BK77" i="2" s="1"/>
  <c r="AS77" i="2"/>
  <c r="BJ77" i="2" s="1"/>
  <c r="AR77" i="2"/>
  <c r="BI77" i="2" s="1"/>
  <c r="AQ77" i="2"/>
  <c r="BH77" i="2" s="1"/>
  <c r="AP77" i="2"/>
  <c r="BG77" i="2" s="1"/>
  <c r="AO77" i="2"/>
  <c r="BF77" i="2" s="1"/>
  <c r="AN77" i="2"/>
  <c r="BE77" i="2" s="1"/>
  <c r="AM77" i="2"/>
  <c r="BD77" i="2" s="1"/>
  <c r="AL77" i="2"/>
  <c r="BC77" i="2" s="1"/>
  <c r="AK77" i="2"/>
  <c r="BB77" i="2" s="1"/>
  <c r="AJ77" i="2"/>
  <c r="BA77" i="2" s="1"/>
  <c r="AI77" i="2"/>
  <c r="AZ77" i="2" s="1"/>
  <c r="AX76" i="2"/>
  <c r="BO76" i="2" s="1"/>
  <c r="AW76" i="2"/>
  <c r="BN76" i="2" s="1"/>
  <c r="AV76" i="2"/>
  <c r="BM76" i="2" s="1"/>
  <c r="AU76" i="2"/>
  <c r="BL76" i="2" s="1"/>
  <c r="AT76" i="2"/>
  <c r="BK76" i="2" s="1"/>
  <c r="AS76" i="2"/>
  <c r="BJ76" i="2" s="1"/>
  <c r="AR76" i="2"/>
  <c r="BI76" i="2" s="1"/>
  <c r="AQ76" i="2"/>
  <c r="BH76" i="2" s="1"/>
  <c r="AP76" i="2"/>
  <c r="BG76" i="2" s="1"/>
  <c r="AO76" i="2"/>
  <c r="BF76" i="2" s="1"/>
  <c r="AN76" i="2"/>
  <c r="BE76" i="2" s="1"/>
  <c r="AM76" i="2"/>
  <c r="BD76" i="2" s="1"/>
  <c r="AL76" i="2"/>
  <c r="BC76" i="2" s="1"/>
  <c r="AK76" i="2"/>
  <c r="BB76" i="2" s="1"/>
  <c r="AJ76" i="2"/>
  <c r="BA76" i="2" s="1"/>
  <c r="AI76" i="2"/>
  <c r="AZ76" i="2" s="1"/>
  <c r="AX75" i="2"/>
  <c r="BO75" i="2" s="1"/>
  <c r="AW75" i="2"/>
  <c r="BN75" i="2" s="1"/>
  <c r="AV75" i="2"/>
  <c r="BM75" i="2" s="1"/>
  <c r="AU75" i="2"/>
  <c r="BL75" i="2" s="1"/>
  <c r="AT75" i="2"/>
  <c r="BK75" i="2" s="1"/>
  <c r="AS75" i="2"/>
  <c r="BJ75" i="2" s="1"/>
  <c r="AR75" i="2"/>
  <c r="BI75" i="2" s="1"/>
  <c r="AQ75" i="2"/>
  <c r="BH75" i="2" s="1"/>
  <c r="AP75" i="2"/>
  <c r="BG75" i="2" s="1"/>
  <c r="AO75" i="2"/>
  <c r="BF75" i="2" s="1"/>
  <c r="AN75" i="2"/>
  <c r="BE75" i="2" s="1"/>
  <c r="AM75" i="2"/>
  <c r="BD75" i="2" s="1"/>
  <c r="AL75" i="2"/>
  <c r="BC75" i="2" s="1"/>
  <c r="AK75" i="2"/>
  <c r="BB75" i="2" s="1"/>
  <c r="AJ75" i="2"/>
  <c r="BA75" i="2" s="1"/>
  <c r="AI75" i="2"/>
  <c r="AZ75" i="2" s="1"/>
  <c r="AX74" i="2"/>
  <c r="BO74" i="2" s="1"/>
  <c r="AW74" i="2"/>
  <c r="BN74" i="2" s="1"/>
  <c r="AV74" i="2"/>
  <c r="BM74" i="2" s="1"/>
  <c r="AU74" i="2"/>
  <c r="BL74" i="2" s="1"/>
  <c r="AT74" i="2"/>
  <c r="BK74" i="2" s="1"/>
  <c r="AS74" i="2"/>
  <c r="BJ74" i="2" s="1"/>
  <c r="AR74" i="2"/>
  <c r="BI74" i="2" s="1"/>
  <c r="AQ74" i="2"/>
  <c r="BH74" i="2" s="1"/>
  <c r="AP74" i="2"/>
  <c r="BG74" i="2" s="1"/>
  <c r="AO74" i="2"/>
  <c r="BF74" i="2" s="1"/>
  <c r="AN74" i="2"/>
  <c r="BE74" i="2" s="1"/>
  <c r="AM74" i="2"/>
  <c r="BD74" i="2" s="1"/>
  <c r="AL74" i="2"/>
  <c r="BC74" i="2" s="1"/>
  <c r="AK74" i="2"/>
  <c r="BB74" i="2" s="1"/>
  <c r="AJ74" i="2"/>
  <c r="BA74" i="2" s="1"/>
  <c r="AI74" i="2"/>
  <c r="AZ74" i="2" s="1"/>
  <c r="AX73" i="2"/>
  <c r="BO73" i="2" s="1"/>
  <c r="AW73" i="2"/>
  <c r="BN73" i="2" s="1"/>
  <c r="AV73" i="2"/>
  <c r="BM73" i="2" s="1"/>
  <c r="AU73" i="2"/>
  <c r="BL73" i="2" s="1"/>
  <c r="AT73" i="2"/>
  <c r="BK73" i="2" s="1"/>
  <c r="AS73" i="2"/>
  <c r="BJ73" i="2" s="1"/>
  <c r="AR73" i="2"/>
  <c r="BI73" i="2" s="1"/>
  <c r="AQ73" i="2"/>
  <c r="BH73" i="2" s="1"/>
  <c r="AP73" i="2"/>
  <c r="BG73" i="2" s="1"/>
  <c r="AO73" i="2"/>
  <c r="BF73" i="2" s="1"/>
  <c r="AN73" i="2"/>
  <c r="BE73" i="2" s="1"/>
  <c r="AM73" i="2"/>
  <c r="BD73" i="2" s="1"/>
  <c r="AL73" i="2"/>
  <c r="BC73" i="2" s="1"/>
  <c r="AK73" i="2"/>
  <c r="BB73" i="2" s="1"/>
  <c r="AJ73" i="2"/>
  <c r="BA73" i="2" s="1"/>
  <c r="AI73" i="2"/>
  <c r="AZ73" i="2" s="1"/>
  <c r="AX72" i="2"/>
  <c r="BO72" i="2" s="1"/>
  <c r="AW72" i="2"/>
  <c r="BN72" i="2" s="1"/>
  <c r="AV72" i="2"/>
  <c r="BM72" i="2" s="1"/>
  <c r="AU72" i="2"/>
  <c r="BL72" i="2" s="1"/>
  <c r="AT72" i="2"/>
  <c r="BK72" i="2" s="1"/>
  <c r="AS72" i="2"/>
  <c r="BJ72" i="2" s="1"/>
  <c r="AR72" i="2"/>
  <c r="BI72" i="2" s="1"/>
  <c r="AQ72" i="2"/>
  <c r="BH72" i="2" s="1"/>
  <c r="AP72" i="2"/>
  <c r="BG72" i="2" s="1"/>
  <c r="AO72" i="2"/>
  <c r="BF72" i="2" s="1"/>
  <c r="AN72" i="2"/>
  <c r="BE72" i="2" s="1"/>
  <c r="AM72" i="2"/>
  <c r="BD72" i="2" s="1"/>
  <c r="AL72" i="2"/>
  <c r="BC72" i="2" s="1"/>
  <c r="AK72" i="2"/>
  <c r="BB72" i="2" s="1"/>
  <c r="AJ72" i="2"/>
  <c r="BA72" i="2" s="1"/>
  <c r="AI72" i="2"/>
  <c r="AZ72" i="2" s="1"/>
  <c r="AX71" i="2"/>
  <c r="BO71" i="2" s="1"/>
  <c r="AW71" i="2"/>
  <c r="BN71" i="2" s="1"/>
  <c r="AV71" i="2"/>
  <c r="BM71" i="2" s="1"/>
  <c r="AU71" i="2"/>
  <c r="BL71" i="2" s="1"/>
  <c r="AT71" i="2"/>
  <c r="BK71" i="2" s="1"/>
  <c r="AS71" i="2"/>
  <c r="BJ71" i="2" s="1"/>
  <c r="AR71" i="2"/>
  <c r="BI71" i="2" s="1"/>
  <c r="AQ71" i="2"/>
  <c r="BH71" i="2" s="1"/>
  <c r="AP71" i="2"/>
  <c r="BG71" i="2" s="1"/>
  <c r="AO71" i="2"/>
  <c r="BF71" i="2" s="1"/>
  <c r="AN71" i="2"/>
  <c r="BE71" i="2" s="1"/>
  <c r="AM71" i="2"/>
  <c r="BD71" i="2" s="1"/>
  <c r="AL71" i="2"/>
  <c r="BC71" i="2" s="1"/>
  <c r="AK71" i="2"/>
  <c r="BB71" i="2" s="1"/>
  <c r="AJ71" i="2"/>
  <c r="BA71" i="2" s="1"/>
  <c r="AI71" i="2"/>
  <c r="AZ71" i="2" s="1"/>
  <c r="AX70" i="2"/>
  <c r="BO70" i="2" s="1"/>
  <c r="AW70" i="2"/>
  <c r="BN70" i="2" s="1"/>
  <c r="AV70" i="2"/>
  <c r="BM70" i="2" s="1"/>
  <c r="AU70" i="2"/>
  <c r="BL70" i="2" s="1"/>
  <c r="AT70" i="2"/>
  <c r="BK70" i="2" s="1"/>
  <c r="AS70" i="2"/>
  <c r="BJ70" i="2" s="1"/>
  <c r="AR70" i="2"/>
  <c r="BI70" i="2" s="1"/>
  <c r="AQ70" i="2"/>
  <c r="BH70" i="2" s="1"/>
  <c r="AP70" i="2"/>
  <c r="BG70" i="2" s="1"/>
  <c r="AO70" i="2"/>
  <c r="BF70" i="2" s="1"/>
  <c r="AN70" i="2"/>
  <c r="BE70" i="2" s="1"/>
  <c r="AM70" i="2"/>
  <c r="BD70" i="2" s="1"/>
  <c r="AL70" i="2"/>
  <c r="BC70" i="2" s="1"/>
  <c r="AK70" i="2"/>
  <c r="BB70" i="2" s="1"/>
  <c r="AJ70" i="2"/>
  <c r="BA70" i="2" s="1"/>
  <c r="AI70" i="2"/>
  <c r="AZ70" i="2" s="1"/>
  <c r="AX69" i="2"/>
  <c r="BO69" i="2" s="1"/>
  <c r="AW69" i="2"/>
  <c r="BN69" i="2" s="1"/>
  <c r="AV69" i="2"/>
  <c r="BM69" i="2" s="1"/>
  <c r="AU69" i="2"/>
  <c r="BL69" i="2" s="1"/>
  <c r="AT69" i="2"/>
  <c r="BK69" i="2" s="1"/>
  <c r="AS69" i="2"/>
  <c r="BJ69" i="2" s="1"/>
  <c r="AR69" i="2"/>
  <c r="BI69" i="2" s="1"/>
  <c r="AQ69" i="2"/>
  <c r="BH69" i="2" s="1"/>
  <c r="AP69" i="2"/>
  <c r="BG69" i="2" s="1"/>
  <c r="AO69" i="2"/>
  <c r="BF69" i="2" s="1"/>
  <c r="AN69" i="2"/>
  <c r="BE69" i="2" s="1"/>
  <c r="AM69" i="2"/>
  <c r="BD69" i="2" s="1"/>
  <c r="AL69" i="2"/>
  <c r="BC69" i="2" s="1"/>
  <c r="AK69" i="2"/>
  <c r="BB69" i="2" s="1"/>
  <c r="AJ69" i="2"/>
  <c r="BA69" i="2" s="1"/>
  <c r="AI69" i="2"/>
  <c r="AZ69" i="2" s="1"/>
  <c r="AX68" i="2"/>
  <c r="BO68" i="2" s="1"/>
  <c r="AW68" i="2"/>
  <c r="BN68" i="2" s="1"/>
  <c r="AV68" i="2"/>
  <c r="BM68" i="2" s="1"/>
  <c r="AU68" i="2"/>
  <c r="BL68" i="2" s="1"/>
  <c r="AT68" i="2"/>
  <c r="BK68" i="2" s="1"/>
  <c r="AS68" i="2"/>
  <c r="BJ68" i="2" s="1"/>
  <c r="AR68" i="2"/>
  <c r="BI68" i="2" s="1"/>
  <c r="AQ68" i="2"/>
  <c r="BH68" i="2" s="1"/>
  <c r="AP68" i="2"/>
  <c r="BG68" i="2" s="1"/>
  <c r="AO68" i="2"/>
  <c r="BF68" i="2" s="1"/>
  <c r="AN68" i="2"/>
  <c r="BE68" i="2" s="1"/>
  <c r="AM68" i="2"/>
  <c r="BD68" i="2" s="1"/>
  <c r="AL68" i="2"/>
  <c r="BC68" i="2" s="1"/>
  <c r="AK68" i="2"/>
  <c r="BB68" i="2" s="1"/>
  <c r="AJ68" i="2"/>
  <c r="BA68" i="2" s="1"/>
  <c r="AI68" i="2"/>
  <c r="AZ68" i="2" s="1"/>
  <c r="AX67" i="2"/>
  <c r="BO67" i="2" s="1"/>
  <c r="AW67" i="2"/>
  <c r="BN67" i="2" s="1"/>
  <c r="AV67" i="2"/>
  <c r="BM67" i="2" s="1"/>
  <c r="AU67" i="2"/>
  <c r="BL67" i="2" s="1"/>
  <c r="AT67" i="2"/>
  <c r="BK67" i="2" s="1"/>
  <c r="AS67" i="2"/>
  <c r="BJ67" i="2" s="1"/>
  <c r="AR67" i="2"/>
  <c r="BI67" i="2" s="1"/>
  <c r="AQ67" i="2"/>
  <c r="BH67" i="2" s="1"/>
  <c r="AP67" i="2"/>
  <c r="BG67" i="2" s="1"/>
  <c r="AO67" i="2"/>
  <c r="BF67" i="2" s="1"/>
  <c r="AN67" i="2"/>
  <c r="BE67" i="2" s="1"/>
  <c r="AM67" i="2"/>
  <c r="BD67" i="2" s="1"/>
  <c r="AL67" i="2"/>
  <c r="BC67" i="2" s="1"/>
  <c r="AK67" i="2"/>
  <c r="BB67" i="2" s="1"/>
  <c r="AJ67" i="2"/>
  <c r="BA67" i="2" s="1"/>
  <c r="AI67" i="2"/>
  <c r="AZ67" i="2" s="1"/>
  <c r="AX66" i="2"/>
  <c r="BO66" i="2" s="1"/>
  <c r="AW66" i="2"/>
  <c r="BN66" i="2" s="1"/>
  <c r="AV66" i="2"/>
  <c r="BM66" i="2" s="1"/>
  <c r="AU66" i="2"/>
  <c r="BL66" i="2" s="1"/>
  <c r="AT66" i="2"/>
  <c r="BK66" i="2" s="1"/>
  <c r="AS66" i="2"/>
  <c r="BJ66" i="2" s="1"/>
  <c r="AR66" i="2"/>
  <c r="BI66" i="2" s="1"/>
  <c r="AQ66" i="2"/>
  <c r="BH66" i="2" s="1"/>
  <c r="AP66" i="2"/>
  <c r="BG66" i="2" s="1"/>
  <c r="AO66" i="2"/>
  <c r="BF66" i="2" s="1"/>
  <c r="AN66" i="2"/>
  <c r="BE66" i="2" s="1"/>
  <c r="AM66" i="2"/>
  <c r="BD66" i="2" s="1"/>
  <c r="AL66" i="2"/>
  <c r="BC66" i="2" s="1"/>
  <c r="AK66" i="2"/>
  <c r="BB66" i="2" s="1"/>
  <c r="AJ66" i="2"/>
  <c r="BA66" i="2" s="1"/>
  <c r="AI66" i="2"/>
  <c r="AZ66" i="2" s="1"/>
  <c r="AX65" i="2"/>
  <c r="BO65" i="2" s="1"/>
  <c r="AW65" i="2"/>
  <c r="BN65" i="2" s="1"/>
  <c r="AV65" i="2"/>
  <c r="BM65" i="2" s="1"/>
  <c r="AU65" i="2"/>
  <c r="BL65" i="2" s="1"/>
  <c r="AT65" i="2"/>
  <c r="BK65" i="2" s="1"/>
  <c r="AS65" i="2"/>
  <c r="BJ65" i="2" s="1"/>
  <c r="AR65" i="2"/>
  <c r="BI65" i="2" s="1"/>
  <c r="AQ65" i="2"/>
  <c r="BH65" i="2" s="1"/>
  <c r="AP65" i="2"/>
  <c r="BG65" i="2" s="1"/>
  <c r="AO65" i="2"/>
  <c r="BF65" i="2" s="1"/>
  <c r="AN65" i="2"/>
  <c r="BE65" i="2" s="1"/>
  <c r="AM65" i="2"/>
  <c r="BD65" i="2" s="1"/>
  <c r="AL65" i="2"/>
  <c r="BC65" i="2" s="1"/>
  <c r="AK65" i="2"/>
  <c r="BB65" i="2" s="1"/>
  <c r="AJ65" i="2"/>
  <c r="BA65" i="2" s="1"/>
  <c r="AI65" i="2"/>
  <c r="AZ65" i="2" s="1"/>
  <c r="AX64" i="2"/>
  <c r="BO64" i="2" s="1"/>
  <c r="AW64" i="2"/>
  <c r="BN64" i="2" s="1"/>
  <c r="AV64" i="2"/>
  <c r="BM64" i="2" s="1"/>
  <c r="AU64" i="2"/>
  <c r="BL64" i="2" s="1"/>
  <c r="AT64" i="2"/>
  <c r="BK64" i="2" s="1"/>
  <c r="AS64" i="2"/>
  <c r="BJ64" i="2" s="1"/>
  <c r="AR64" i="2"/>
  <c r="BI64" i="2" s="1"/>
  <c r="AQ64" i="2"/>
  <c r="BH64" i="2" s="1"/>
  <c r="AP64" i="2"/>
  <c r="BG64" i="2" s="1"/>
  <c r="AO64" i="2"/>
  <c r="BF64" i="2" s="1"/>
  <c r="AN64" i="2"/>
  <c r="BE64" i="2" s="1"/>
  <c r="AM64" i="2"/>
  <c r="BD64" i="2" s="1"/>
  <c r="AL64" i="2"/>
  <c r="BC64" i="2" s="1"/>
  <c r="AK64" i="2"/>
  <c r="BB64" i="2" s="1"/>
  <c r="AJ64" i="2"/>
  <c r="BA64" i="2" s="1"/>
  <c r="AI64" i="2"/>
  <c r="AZ64" i="2" s="1"/>
  <c r="AX63" i="2"/>
  <c r="BO63" i="2" s="1"/>
  <c r="AW63" i="2"/>
  <c r="BN63" i="2" s="1"/>
  <c r="AV63" i="2"/>
  <c r="BM63" i="2" s="1"/>
  <c r="AU63" i="2"/>
  <c r="BL63" i="2" s="1"/>
  <c r="AT63" i="2"/>
  <c r="BK63" i="2" s="1"/>
  <c r="AS63" i="2"/>
  <c r="BJ63" i="2" s="1"/>
  <c r="AR63" i="2"/>
  <c r="BI63" i="2" s="1"/>
  <c r="AQ63" i="2"/>
  <c r="BH63" i="2" s="1"/>
  <c r="AP63" i="2"/>
  <c r="BG63" i="2" s="1"/>
  <c r="AO63" i="2"/>
  <c r="BF63" i="2" s="1"/>
  <c r="AN63" i="2"/>
  <c r="BE63" i="2" s="1"/>
  <c r="AM63" i="2"/>
  <c r="BD63" i="2" s="1"/>
  <c r="AL63" i="2"/>
  <c r="BC63" i="2" s="1"/>
  <c r="AK63" i="2"/>
  <c r="BB63" i="2" s="1"/>
  <c r="AJ63" i="2"/>
  <c r="BA63" i="2" s="1"/>
  <c r="AI63" i="2"/>
  <c r="AZ63" i="2" s="1"/>
  <c r="AX62" i="2"/>
  <c r="BO62" i="2" s="1"/>
  <c r="AW62" i="2"/>
  <c r="BN62" i="2" s="1"/>
  <c r="AV62" i="2"/>
  <c r="BM62" i="2" s="1"/>
  <c r="AU62" i="2"/>
  <c r="BL62" i="2" s="1"/>
  <c r="AT62" i="2"/>
  <c r="BK62" i="2" s="1"/>
  <c r="AS62" i="2"/>
  <c r="BJ62" i="2" s="1"/>
  <c r="AR62" i="2"/>
  <c r="BI62" i="2" s="1"/>
  <c r="AQ62" i="2"/>
  <c r="BH62" i="2" s="1"/>
  <c r="AP62" i="2"/>
  <c r="BG62" i="2" s="1"/>
  <c r="AO62" i="2"/>
  <c r="BF62" i="2" s="1"/>
  <c r="AN62" i="2"/>
  <c r="BE62" i="2" s="1"/>
  <c r="AM62" i="2"/>
  <c r="BD62" i="2" s="1"/>
  <c r="AL62" i="2"/>
  <c r="BC62" i="2" s="1"/>
  <c r="AK62" i="2"/>
  <c r="BB62" i="2" s="1"/>
  <c r="AJ62" i="2"/>
  <c r="BA62" i="2" s="1"/>
  <c r="AI62" i="2"/>
  <c r="AZ62" i="2" s="1"/>
  <c r="AX61" i="2"/>
  <c r="BO61" i="2" s="1"/>
  <c r="AW61" i="2"/>
  <c r="BN61" i="2" s="1"/>
  <c r="AV61" i="2"/>
  <c r="BM61" i="2" s="1"/>
  <c r="AU61" i="2"/>
  <c r="BL61" i="2" s="1"/>
  <c r="AT61" i="2"/>
  <c r="BK61" i="2" s="1"/>
  <c r="AS61" i="2"/>
  <c r="BJ61" i="2" s="1"/>
  <c r="AR61" i="2"/>
  <c r="BI61" i="2" s="1"/>
  <c r="AQ61" i="2"/>
  <c r="BH61" i="2" s="1"/>
  <c r="AP61" i="2"/>
  <c r="BG61" i="2" s="1"/>
  <c r="AO61" i="2"/>
  <c r="BF61" i="2" s="1"/>
  <c r="AN61" i="2"/>
  <c r="BE61" i="2" s="1"/>
  <c r="AM61" i="2"/>
  <c r="BD61" i="2" s="1"/>
  <c r="AL61" i="2"/>
  <c r="BC61" i="2" s="1"/>
  <c r="AK61" i="2"/>
  <c r="BB61" i="2" s="1"/>
  <c r="AJ61" i="2"/>
  <c r="BA61" i="2" s="1"/>
  <c r="AI61" i="2"/>
  <c r="AZ61" i="2" s="1"/>
  <c r="AX60" i="2"/>
  <c r="BO60" i="2" s="1"/>
  <c r="AW60" i="2"/>
  <c r="BN60" i="2" s="1"/>
  <c r="AV60" i="2"/>
  <c r="BM60" i="2" s="1"/>
  <c r="AU60" i="2"/>
  <c r="BL60" i="2" s="1"/>
  <c r="AT60" i="2"/>
  <c r="BK60" i="2" s="1"/>
  <c r="AS60" i="2"/>
  <c r="BJ60" i="2" s="1"/>
  <c r="AR60" i="2"/>
  <c r="BI60" i="2" s="1"/>
  <c r="AQ60" i="2"/>
  <c r="BH60" i="2" s="1"/>
  <c r="AP60" i="2"/>
  <c r="BG60" i="2" s="1"/>
  <c r="AO60" i="2"/>
  <c r="BF60" i="2" s="1"/>
  <c r="AN60" i="2"/>
  <c r="BE60" i="2" s="1"/>
  <c r="AM60" i="2"/>
  <c r="BD60" i="2" s="1"/>
  <c r="AL60" i="2"/>
  <c r="BC60" i="2" s="1"/>
  <c r="AK60" i="2"/>
  <c r="BB60" i="2" s="1"/>
  <c r="AJ60" i="2"/>
  <c r="BA60" i="2" s="1"/>
  <c r="AI60" i="2"/>
  <c r="AZ60" i="2" s="1"/>
  <c r="AX59" i="2"/>
  <c r="BO59" i="2" s="1"/>
  <c r="AW59" i="2"/>
  <c r="BN59" i="2" s="1"/>
  <c r="AV59" i="2"/>
  <c r="BM59" i="2" s="1"/>
  <c r="AU59" i="2"/>
  <c r="BL59" i="2" s="1"/>
  <c r="AT59" i="2"/>
  <c r="BK59" i="2" s="1"/>
  <c r="AS59" i="2"/>
  <c r="BJ59" i="2" s="1"/>
  <c r="AR59" i="2"/>
  <c r="BI59" i="2" s="1"/>
  <c r="AQ59" i="2"/>
  <c r="BH59" i="2" s="1"/>
  <c r="AP59" i="2"/>
  <c r="BG59" i="2" s="1"/>
  <c r="AO59" i="2"/>
  <c r="BF59" i="2" s="1"/>
  <c r="AN59" i="2"/>
  <c r="BE59" i="2" s="1"/>
  <c r="AM59" i="2"/>
  <c r="BD59" i="2" s="1"/>
  <c r="AL59" i="2"/>
  <c r="BC59" i="2" s="1"/>
  <c r="AK59" i="2"/>
  <c r="BB59" i="2" s="1"/>
  <c r="AJ59" i="2"/>
  <c r="BA59" i="2" s="1"/>
  <c r="AI59" i="2"/>
  <c r="AZ59" i="2" s="1"/>
  <c r="AX58" i="2"/>
  <c r="BO58" i="2" s="1"/>
  <c r="AW58" i="2"/>
  <c r="BN58" i="2" s="1"/>
  <c r="AV58" i="2"/>
  <c r="BM58" i="2" s="1"/>
  <c r="AU58" i="2"/>
  <c r="BL58" i="2" s="1"/>
  <c r="AT58" i="2"/>
  <c r="BK58" i="2" s="1"/>
  <c r="AS58" i="2"/>
  <c r="BJ58" i="2" s="1"/>
  <c r="AR58" i="2"/>
  <c r="BI58" i="2" s="1"/>
  <c r="AQ58" i="2"/>
  <c r="BH58" i="2" s="1"/>
  <c r="AP58" i="2"/>
  <c r="BG58" i="2" s="1"/>
  <c r="AO58" i="2"/>
  <c r="BF58" i="2" s="1"/>
  <c r="AN58" i="2"/>
  <c r="BE58" i="2" s="1"/>
  <c r="AM58" i="2"/>
  <c r="BD58" i="2" s="1"/>
  <c r="AL58" i="2"/>
  <c r="BC58" i="2" s="1"/>
  <c r="AK58" i="2"/>
  <c r="BB58" i="2" s="1"/>
  <c r="AJ58" i="2"/>
  <c r="BA58" i="2" s="1"/>
  <c r="AI58" i="2"/>
  <c r="AZ58" i="2" s="1"/>
  <c r="AX57" i="2"/>
  <c r="BO57" i="2" s="1"/>
  <c r="AW57" i="2"/>
  <c r="BN57" i="2" s="1"/>
  <c r="AV57" i="2"/>
  <c r="BM57" i="2" s="1"/>
  <c r="AU57" i="2"/>
  <c r="BL57" i="2" s="1"/>
  <c r="AT57" i="2"/>
  <c r="BK57" i="2" s="1"/>
  <c r="AS57" i="2"/>
  <c r="BJ57" i="2" s="1"/>
  <c r="AR57" i="2"/>
  <c r="BI57" i="2" s="1"/>
  <c r="AQ57" i="2"/>
  <c r="BH57" i="2" s="1"/>
  <c r="AP57" i="2"/>
  <c r="BG57" i="2" s="1"/>
  <c r="AO57" i="2"/>
  <c r="BF57" i="2" s="1"/>
  <c r="AN57" i="2"/>
  <c r="BE57" i="2" s="1"/>
  <c r="AM57" i="2"/>
  <c r="BD57" i="2" s="1"/>
  <c r="AL57" i="2"/>
  <c r="BC57" i="2" s="1"/>
  <c r="AK57" i="2"/>
  <c r="BB57" i="2" s="1"/>
  <c r="AJ57" i="2"/>
  <c r="BA57" i="2" s="1"/>
  <c r="AI57" i="2"/>
  <c r="AZ57" i="2" s="1"/>
  <c r="AX56" i="2"/>
  <c r="BO56" i="2" s="1"/>
  <c r="AW56" i="2"/>
  <c r="BN56" i="2" s="1"/>
  <c r="AV56" i="2"/>
  <c r="BM56" i="2" s="1"/>
  <c r="AU56" i="2"/>
  <c r="BL56" i="2" s="1"/>
  <c r="AT56" i="2"/>
  <c r="BK56" i="2" s="1"/>
  <c r="AS56" i="2"/>
  <c r="BJ56" i="2" s="1"/>
  <c r="AR56" i="2"/>
  <c r="BI56" i="2" s="1"/>
  <c r="AQ56" i="2"/>
  <c r="BH56" i="2" s="1"/>
  <c r="AP56" i="2"/>
  <c r="BG56" i="2" s="1"/>
  <c r="AO56" i="2"/>
  <c r="BF56" i="2" s="1"/>
  <c r="AN56" i="2"/>
  <c r="BE56" i="2" s="1"/>
  <c r="AM56" i="2"/>
  <c r="BD56" i="2" s="1"/>
  <c r="AL56" i="2"/>
  <c r="BC56" i="2" s="1"/>
  <c r="AK56" i="2"/>
  <c r="BB56" i="2" s="1"/>
  <c r="AJ56" i="2"/>
  <c r="BA56" i="2" s="1"/>
  <c r="AI56" i="2"/>
  <c r="AZ56" i="2" s="1"/>
  <c r="AX55" i="2"/>
  <c r="BO55" i="2" s="1"/>
  <c r="AW55" i="2"/>
  <c r="BN55" i="2" s="1"/>
  <c r="AV55" i="2"/>
  <c r="BM55" i="2" s="1"/>
  <c r="AU55" i="2"/>
  <c r="BL55" i="2" s="1"/>
  <c r="AT55" i="2"/>
  <c r="BK55" i="2" s="1"/>
  <c r="AS55" i="2"/>
  <c r="BJ55" i="2" s="1"/>
  <c r="AR55" i="2"/>
  <c r="BI55" i="2" s="1"/>
  <c r="AQ55" i="2"/>
  <c r="BH55" i="2" s="1"/>
  <c r="AP55" i="2"/>
  <c r="BG55" i="2" s="1"/>
  <c r="AO55" i="2"/>
  <c r="BF55" i="2" s="1"/>
  <c r="AN55" i="2"/>
  <c r="BE55" i="2" s="1"/>
  <c r="AM55" i="2"/>
  <c r="BD55" i="2" s="1"/>
  <c r="AL55" i="2"/>
  <c r="BC55" i="2" s="1"/>
  <c r="AK55" i="2"/>
  <c r="BB55" i="2" s="1"/>
  <c r="AJ55" i="2"/>
  <c r="BA55" i="2" s="1"/>
  <c r="AI55" i="2"/>
  <c r="AZ55" i="2" s="1"/>
  <c r="AX54" i="2"/>
  <c r="BO54" i="2" s="1"/>
  <c r="AW54" i="2"/>
  <c r="BN54" i="2" s="1"/>
  <c r="AV54" i="2"/>
  <c r="BM54" i="2" s="1"/>
  <c r="AU54" i="2"/>
  <c r="BL54" i="2" s="1"/>
  <c r="AT54" i="2"/>
  <c r="BK54" i="2" s="1"/>
  <c r="AS54" i="2"/>
  <c r="BJ54" i="2" s="1"/>
  <c r="AR54" i="2"/>
  <c r="BI54" i="2" s="1"/>
  <c r="AQ54" i="2"/>
  <c r="BH54" i="2" s="1"/>
  <c r="AP54" i="2"/>
  <c r="BG54" i="2" s="1"/>
  <c r="AO54" i="2"/>
  <c r="BF54" i="2" s="1"/>
  <c r="AN54" i="2"/>
  <c r="BE54" i="2" s="1"/>
  <c r="AM54" i="2"/>
  <c r="BD54" i="2" s="1"/>
  <c r="AL54" i="2"/>
  <c r="BC54" i="2" s="1"/>
  <c r="AK54" i="2"/>
  <c r="BB54" i="2" s="1"/>
  <c r="AJ54" i="2"/>
  <c r="BA54" i="2" s="1"/>
  <c r="AI54" i="2"/>
  <c r="AZ54" i="2" s="1"/>
  <c r="AX53" i="2"/>
  <c r="BO53" i="2" s="1"/>
  <c r="AW53" i="2"/>
  <c r="BN53" i="2" s="1"/>
  <c r="AV53" i="2"/>
  <c r="BM53" i="2" s="1"/>
  <c r="AU53" i="2"/>
  <c r="BL53" i="2" s="1"/>
  <c r="AT53" i="2"/>
  <c r="BK53" i="2" s="1"/>
  <c r="AS53" i="2"/>
  <c r="BJ53" i="2" s="1"/>
  <c r="AR53" i="2"/>
  <c r="BI53" i="2" s="1"/>
  <c r="AQ53" i="2"/>
  <c r="BH53" i="2" s="1"/>
  <c r="AP53" i="2"/>
  <c r="BG53" i="2" s="1"/>
  <c r="AO53" i="2"/>
  <c r="BF53" i="2" s="1"/>
  <c r="AN53" i="2"/>
  <c r="BE53" i="2" s="1"/>
  <c r="AM53" i="2"/>
  <c r="BD53" i="2" s="1"/>
  <c r="AL53" i="2"/>
  <c r="BC53" i="2" s="1"/>
  <c r="AK53" i="2"/>
  <c r="BB53" i="2" s="1"/>
  <c r="AJ53" i="2"/>
  <c r="BA53" i="2" s="1"/>
  <c r="AI53" i="2"/>
  <c r="AZ53" i="2" s="1"/>
  <c r="AX52" i="2"/>
  <c r="BO52" i="2" s="1"/>
  <c r="AW52" i="2"/>
  <c r="BN52" i="2" s="1"/>
  <c r="AV52" i="2"/>
  <c r="BM52" i="2" s="1"/>
  <c r="AU52" i="2"/>
  <c r="BL52" i="2" s="1"/>
  <c r="AT52" i="2"/>
  <c r="BK52" i="2" s="1"/>
  <c r="AS52" i="2"/>
  <c r="BJ52" i="2" s="1"/>
  <c r="AR52" i="2"/>
  <c r="BI52" i="2" s="1"/>
  <c r="AQ52" i="2"/>
  <c r="BH52" i="2" s="1"/>
  <c r="AP52" i="2"/>
  <c r="BG52" i="2" s="1"/>
  <c r="AO52" i="2"/>
  <c r="BF52" i="2" s="1"/>
  <c r="AN52" i="2"/>
  <c r="BE52" i="2" s="1"/>
  <c r="AM52" i="2"/>
  <c r="BD52" i="2" s="1"/>
  <c r="AL52" i="2"/>
  <c r="BC52" i="2" s="1"/>
  <c r="AK52" i="2"/>
  <c r="BB52" i="2" s="1"/>
  <c r="AJ52" i="2"/>
  <c r="BA52" i="2" s="1"/>
  <c r="AI52" i="2"/>
  <c r="AZ52" i="2" s="1"/>
  <c r="AX51" i="2"/>
  <c r="BO51" i="2" s="1"/>
  <c r="AW51" i="2"/>
  <c r="BN51" i="2" s="1"/>
  <c r="AV51" i="2"/>
  <c r="BM51" i="2" s="1"/>
  <c r="AU51" i="2"/>
  <c r="BL51" i="2" s="1"/>
  <c r="AT51" i="2"/>
  <c r="BK51" i="2" s="1"/>
  <c r="AS51" i="2"/>
  <c r="BJ51" i="2" s="1"/>
  <c r="AR51" i="2"/>
  <c r="BI51" i="2" s="1"/>
  <c r="AQ51" i="2"/>
  <c r="BH51" i="2" s="1"/>
  <c r="AP51" i="2"/>
  <c r="BG51" i="2" s="1"/>
  <c r="AO51" i="2"/>
  <c r="BF51" i="2" s="1"/>
  <c r="AN51" i="2"/>
  <c r="BE51" i="2" s="1"/>
  <c r="AM51" i="2"/>
  <c r="BD51" i="2" s="1"/>
  <c r="AL51" i="2"/>
  <c r="BC51" i="2" s="1"/>
  <c r="AK51" i="2"/>
  <c r="BB51" i="2" s="1"/>
  <c r="AJ51" i="2"/>
  <c r="BA51" i="2" s="1"/>
  <c r="AI51" i="2"/>
  <c r="AZ51" i="2" s="1"/>
  <c r="AX50" i="2"/>
  <c r="BO50" i="2" s="1"/>
  <c r="AW50" i="2"/>
  <c r="BN50" i="2" s="1"/>
  <c r="AV50" i="2"/>
  <c r="BM50" i="2" s="1"/>
  <c r="AU50" i="2"/>
  <c r="BL50" i="2" s="1"/>
  <c r="AT50" i="2"/>
  <c r="BK50" i="2" s="1"/>
  <c r="AS50" i="2"/>
  <c r="BJ50" i="2" s="1"/>
  <c r="AR50" i="2"/>
  <c r="BI50" i="2" s="1"/>
  <c r="AQ50" i="2"/>
  <c r="BH50" i="2" s="1"/>
  <c r="AP50" i="2"/>
  <c r="BG50" i="2" s="1"/>
  <c r="AO50" i="2"/>
  <c r="BF50" i="2" s="1"/>
  <c r="AN50" i="2"/>
  <c r="BE50" i="2" s="1"/>
  <c r="AM50" i="2"/>
  <c r="BD50" i="2" s="1"/>
  <c r="AL50" i="2"/>
  <c r="BC50" i="2" s="1"/>
  <c r="AK50" i="2"/>
  <c r="BB50" i="2" s="1"/>
  <c r="AJ50" i="2"/>
  <c r="BA50" i="2" s="1"/>
  <c r="AI50" i="2"/>
  <c r="AZ50" i="2" s="1"/>
  <c r="AX49" i="2"/>
  <c r="BO49" i="2" s="1"/>
  <c r="AW49" i="2"/>
  <c r="BN49" i="2" s="1"/>
  <c r="AV49" i="2"/>
  <c r="BM49" i="2" s="1"/>
  <c r="AU49" i="2"/>
  <c r="BL49" i="2" s="1"/>
  <c r="AT49" i="2"/>
  <c r="BK49" i="2" s="1"/>
  <c r="AS49" i="2"/>
  <c r="BJ49" i="2" s="1"/>
  <c r="AR49" i="2"/>
  <c r="BI49" i="2" s="1"/>
  <c r="AQ49" i="2"/>
  <c r="BH49" i="2" s="1"/>
  <c r="AP49" i="2"/>
  <c r="BG49" i="2" s="1"/>
  <c r="AO49" i="2"/>
  <c r="BF49" i="2" s="1"/>
  <c r="AN49" i="2"/>
  <c r="BE49" i="2" s="1"/>
  <c r="AM49" i="2"/>
  <c r="BD49" i="2" s="1"/>
  <c r="AL49" i="2"/>
  <c r="BC49" i="2" s="1"/>
  <c r="AK49" i="2"/>
  <c r="BB49" i="2" s="1"/>
  <c r="AJ49" i="2"/>
  <c r="BA49" i="2" s="1"/>
  <c r="AI49" i="2"/>
  <c r="AZ49" i="2" s="1"/>
  <c r="AX48" i="2"/>
  <c r="BO48" i="2" s="1"/>
  <c r="AW48" i="2"/>
  <c r="BN48" i="2" s="1"/>
  <c r="AV48" i="2"/>
  <c r="BM48" i="2" s="1"/>
  <c r="AU48" i="2"/>
  <c r="BL48" i="2" s="1"/>
  <c r="AT48" i="2"/>
  <c r="BK48" i="2" s="1"/>
  <c r="AS48" i="2"/>
  <c r="BJ48" i="2" s="1"/>
  <c r="AR48" i="2"/>
  <c r="BI48" i="2" s="1"/>
  <c r="AQ48" i="2"/>
  <c r="BH48" i="2" s="1"/>
  <c r="AP48" i="2"/>
  <c r="BG48" i="2" s="1"/>
  <c r="AO48" i="2"/>
  <c r="BF48" i="2" s="1"/>
  <c r="AN48" i="2"/>
  <c r="BE48" i="2" s="1"/>
  <c r="AM48" i="2"/>
  <c r="BD48" i="2" s="1"/>
  <c r="AL48" i="2"/>
  <c r="BC48" i="2" s="1"/>
  <c r="AK48" i="2"/>
  <c r="BB48" i="2" s="1"/>
  <c r="AJ48" i="2"/>
  <c r="BA48" i="2" s="1"/>
  <c r="AI48" i="2"/>
  <c r="AZ48" i="2" s="1"/>
  <c r="AX47" i="2"/>
  <c r="BO47" i="2" s="1"/>
  <c r="AW47" i="2"/>
  <c r="BN47" i="2" s="1"/>
  <c r="AV47" i="2"/>
  <c r="BM47" i="2" s="1"/>
  <c r="AU47" i="2"/>
  <c r="BL47" i="2" s="1"/>
  <c r="AT47" i="2"/>
  <c r="BK47" i="2" s="1"/>
  <c r="AS47" i="2"/>
  <c r="BJ47" i="2" s="1"/>
  <c r="AR47" i="2"/>
  <c r="BI47" i="2" s="1"/>
  <c r="AQ47" i="2"/>
  <c r="BH47" i="2" s="1"/>
  <c r="AP47" i="2"/>
  <c r="BG47" i="2" s="1"/>
  <c r="AO47" i="2"/>
  <c r="BF47" i="2" s="1"/>
  <c r="AN47" i="2"/>
  <c r="BE47" i="2" s="1"/>
  <c r="AM47" i="2"/>
  <c r="BD47" i="2" s="1"/>
  <c r="AL47" i="2"/>
  <c r="BC47" i="2" s="1"/>
  <c r="AK47" i="2"/>
  <c r="BB47" i="2" s="1"/>
  <c r="AJ47" i="2"/>
  <c r="BA47" i="2" s="1"/>
  <c r="AI47" i="2"/>
  <c r="AZ47" i="2" s="1"/>
  <c r="AX46" i="2"/>
  <c r="BO46" i="2" s="1"/>
  <c r="AW46" i="2"/>
  <c r="BN46" i="2" s="1"/>
  <c r="AV46" i="2"/>
  <c r="BM46" i="2" s="1"/>
  <c r="AU46" i="2"/>
  <c r="BL46" i="2" s="1"/>
  <c r="AT46" i="2"/>
  <c r="BK46" i="2" s="1"/>
  <c r="AS46" i="2"/>
  <c r="BJ46" i="2" s="1"/>
  <c r="AR46" i="2"/>
  <c r="BI46" i="2" s="1"/>
  <c r="AQ46" i="2"/>
  <c r="BH46" i="2" s="1"/>
  <c r="AP46" i="2"/>
  <c r="BG46" i="2" s="1"/>
  <c r="AO46" i="2"/>
  <c r="BF46" i="2" s="1"/>
  <c r="AN46" i="2"/>
  <c r="BE46" i="2" s="1"/>
  <c r="AM46" i="2"/>
  <c r="BD46" i="2" s="1"/>
  <c r="AL46" i="2"/>
  <c r="BC46" i="2" s="1"/>
  <c r="AK46" i="2"/>
  <c r="BB46" i="2" s="1"/>
  <c r="AJ46" i="2"/>
  <c r="BA46" i="2" s="1"/>
  <c r="AI46" i="2"/>
  <c r="AZ46" i="2" s="1"/>
  <c r="AX45" i="2"/>
  <c r="BO45" i="2" s="1"/>
  <c r="AW45" i="2"/>
  <c r="BN45" i="2" s="1"/>
  <c r="AV45" i="2"/>
  <c r="BM45" i="2" s="1"/>
  <c r="AU45" i="2"/>
  <c r="BL45" i="2" s="1"/>
  <c r="AT45" i="2"/>
  <c r="BK45" i="2" s="1"/>
  <c r="AS45" i="2"/>
  <c r="BJ45" i="2" s="1"/>
  <c r="AR45" i="2"/>
  <c r="BI45" i="2" s="1"/>
  <c r="AQ45" i="2"/>
  <c r="BH45" i="2" s="1"/>
  <c r="AP45" i="2"/>
  <c r="BG45" i="2" s="1"/>
  <c r="AO45" i="2"/>
  <c r="BF45" i="2" s="1"/>
  <c r="AN45" i="2"/>
  <c r="BE45" i="2" s="1"/>
  <c r="AM45" i="2"/>
  <c r="BD45" i="2" s="1"/>
  <c r="AL45" i="2"/>
  <c r="BC45" i="2" s="1"/>
  <c r="AK45" i="2"/>
  <c r="BB45" i="2" s="1"/>
  <c r="AJ45" i="2"/>
  <c r="BA45" i="2" s="1"/>
  <c r="AI45" i="2"/>
  <c r="AZ45" i="2" s="1"/>
  <c r="AX44" i="2"/>
  <c r="BO44" i="2" s="1"/>
  <c r="AW44" i="2"/>
  <c r="BN44" i="2" s="1"/>
  <c r="AV44" i="2"/>
  <c r="BM44" i="2" s="1"/>
  <c r="AU44" i="2"/>
  <c r="BL44" i="2" s="1"/>
  <c r="AT44" i="2"/>
  <c r="BK44" i="2" s="1"/>
  <c r="AS44" i="2"/>
  <c r="BJ44" i="2" s="1"/>
  <c r="AR44" i="2"/>
  <c r="BI44" i="2" s="1"/>
  <c r="AQ44" i="2"/>
  <c r="BH44" i="2" s="1"/>
  <c r="AP44" i="2"/>
  <c r="BG44" i="2" s="1"/>
  <c r="AO44" i="2"/>
  <c r="BF44" i="2" s="1"/>
  <c r="AN44" i="2"/>
  <c r="BE44" i="2" s="1"/>
  <c r="AM44" i="2"/>
  <c r="BD44" i="2" s="1"/>
  <c r="AL44" i="2"/>
  <c r="BC44" i="2" s="1"/>
  <c r="AK44" i="2"/>
  <c r="BB44" i="2" s="1"/>
  <c r="AJ44" i="2"/>
  <c r="BA44" i="2" s="1"/>
  <c r="AI44" i="2"/>
  <c r="AZ44" i="2" s="1"/>
  <c r="AX43" i="2"/>
  <c r="BO43" i="2" s="1"/>
  <c r="AW43" i="2"/>
  <c r="BN43" i="2" s="1"/>
  <c r="AV43" i="2"/>
  <c r="BM43" i="2" s="1"/>
  <c r="AU43" i="2"/>
  <c r="BL43" i="2" s="1"/>
  <c r="AT43" i="2"/>
  <c r="BK43" i="2" s="1"/>
  <c r="AS43" i="2"/>
  <c r="BJ43" i="2" s="1"/>
  <c r="AR43" i="2"/>
  <c r="BI43" i="2" s="1"/>
  <c r="AQ43" i="2"/>
  <c r="BH43" i="2" s="1"/>
  <c r="AP43" i="2"/>
  <c r="BG43" i="2" s="1"/>
  <c r="AO43" i="2"/>
  <c r="BF43" i="2" s="1"/>
  <c r="AN43" i="2"/>
  <c r="BE43" i="2" s="1"/>
  <c r="AM43" i="2"/>
  <c r="BD43" i="2" s="1"/>
  <c r="AL43" i="2"/>
  <c r="BC43" i="2" s="1"/>
  <c r="AK43" i="2"/>
  <c r="BB43" i="2" s="1"/>
  <c r="AJ43" i="2"/>
  <c r="BA43" i="2" s="1"/>
  <c r="AI43" i="2"/>
  <c r="AZ43" i="2" s="1"/>
  <c r="AX42" i="2"/>
  <c r="BO42" i="2" s="1"/>
  <c r="AW42" i="2"/>
  <c r="BN42" i="2" s="1"/>
  <c r="AV42" i="2"/>
  <c r="BM42" i="2" s="1"/>
  <c r="AU42" i="2"/>
  <c r="BL42" i="2" s="1"/>
  <c r="AT42" i="2"/>
  <c r="BK42" i="2" s="1"/>
  <c r="AS42" i="2"/>
  <c r="BJ42" i="2" s="1"/>
  <c r="AR42" i="2"/>
  <c r="BI42" i="2" s="1"/>
  <c r="AQ42" i="2"/>
  <c r="BH42" i="2" s="1"/>
  <c r="AP42" i="2"/>
  <c r="BG42" i="2" s="1"/>
  <c r="AO42" i="2"/>
  <c r="BF42" i="2" s="1"/>
  <c r="AN42" i="2"/>
  <c r="BE42" i="2" s="1"/>
  <c r="AM42" i="2"/>
  <c r="BD42" i="2" s="1"/>
  <c r="AL42" i="2"/>
  <c r="BC42" i="2" s="1"/>
  <c r="AK42" i="2"/>
  <c r="BB42" i="2" s="1"/>
  <c r="AJ42" i="2"/>
  <c r="BA42" i="2" s="1"/>
  <c r="AI42" i="2"/>
  <c r="AZ42" i="2" s="1"/>
  <c r="AX41" i="2"/>
  <c r="BO41" i="2" s="1"/>
  <c r="AW41" i="2"/>
  <c r="BN41" i="2" s="1"/>
  <c r="AV41" i="2"/>
  <c r="BM41" i="2" s="1"/>
  <c r="AU41" i="2"/>
  <c r="BL41" i="2" s="1"/>
  <c r="AT41" i="2"/>
  <c r="BK41" i="2" s="1"/>
  <c r="AS41" i="2"/>
  <c r="BJ41" i="2" s="1"/>
  <c r="AR41" i="2"/>
  <c r="BI41" i="2" s="1"/>
  <c r="AQ41" i="2"/>
  <c r="BH41" i="2" s="1"/>
  <c r="AP41" i="2"/>
  <c r="BG41" i="2" s="1"/>
  <c r="AO41" i="2"/>
  <c r="BF41" i="2" s="1"/>
  <c r="AN41" i="2"/>
  <c r="BE41" i="2" s="1"/>
  <c r="AM41" i="2"/>
  <c r="BD41" i="2" s="1"/>
  <c r="AL41" i="2"/>
  <c r="BC41" i="2" s="1"/>
  <c r="AK41" i="2"/>
  <c r="BB41" i="2" s="1"/>
  <c r="AJ41" i="2"/>
  <c r="BA41" i="2" s="1"/>
  <c r="AI41" i="2"/>
  <c r="AZ41" i="2" s="1"/>
  <c r="AX40" i="2"/>
  <c r="BO40" i="2" s="1"/>
  <c r="AW40" i="2"/>
  <c r="BN40" i="2" s="1"/>
  <c r="AV40" i="2"/>
  <c r="BM40" i="2" s="1"/>
  <c r="AU40" i="2"/>
  <c r="BL40" i="2" s="1"/>
  <c r="AT40" i="2"/>
  <c r="BK40" i="2" s="1"/>
  <c r="AS40" i="2"/>
  <c r="BJ40" i="2" s="1"/>
  <c r="AR40" i="2"/>
  <c r="BI40" i="2" s="1"/>
  <c r="AQ40" i="2"/>
  <c r="BH40" i="2" s="1"/>
  <c r="AP40" i="2"/>
  <c r="BG40" i="2" s="1"/>
  <c r="AO40" i="2"/>
  <c r="BF40" i="2" s="1"/>
  <c r="AN40" i="2"/>
  <c r="BE40" i="2" s="1"/>
  <c r="AM40" i="2"/>
  <c r="BD40" i="2" s="1"/>
  <c r="AL40" i="2"/>
  <c r="BC40" i="2" s="1"/>
  <c r="AK40" i="2"/>
  <c r="BB40" i="2" s="1"/>
  <c r="AJ40" i="2"/>
  <c r="BA40" i="2" s="1"/>
  <c r="AI40" i="2"/>
  <c r="AZ40" i="2" s="1"/>
  <c r="AX39" i="2"/>
  <c r="BO39" i="2" s="1"/>
  <c r="AW39" i="2"/>
  <c r="BN39" i="2" s="1"/>
  <c r="AV39" i="2"/>
  <c r="BM39" i="2" s="1"/>
  <c r="AU39" i="2"/>
  <c r="BL39" i="2" s="1"/>
  <c r="AT39" i="2"/>
  <c r="BK39" i="2" s="1"/>
  <c r="AS39" i="2"/>
  <c r="BJ39" i="2" s="1"/>
  <c r="AR39" i="2"/>
  <c r="BI39" i="2" s="1"/>
  <c r="AQ39" i="2"/>
  <c r="BH39" i="2" s="1"/>
  <c r="AP39" i="2"/>
  <c r="BG39" i="2" s="1"/>
  <c r="AO39" i="2"/>
  <c r="BF39" i="2" s="1"/>
  <c r="AN39" i="2"/>
  <c r="BE39" i="2" s="1"/>
  <c r="AM39" i="2"/>
  <c r="BD39" i="2" s="1"/>
  <c r="AL39" i="2"/>
  <c r="BC39" i="2" s="1"/>
  <c r="AK39" i="2"/>
  <c r="BB39" i="2" s="1"/>
  <c r="AJ39" i="2"/>
  <c r="BA39" i="2" s="1"/>
  <c r="AI39" i="2"/>
  <c r="AZ39" i="2" s="1"/>
  <c r="AX38" i="2"/>
  <c r="BO38" i="2" s="1"/>
  <c r="AW38" i="2"/>
  <c r="BN38" i="2" s="1"/>
  <c r="AV38" i="2"/>
  <c r="BM38" i="2" s="1"/>
  <c r="AU38" i="2"/>
  <c r="BL38" i="2" s="1"/>
  <c r="AT38" i="2"/>
  <c r="BK38" i="2" s="1"/>
  <c r="AS38" i="2"/>
  <c r="BJ38" i="2" s="1"/>
  <c r="AR38" i="2"/>
  <c r="BI38" i="2" s="1"/>
  <c r="AQ38" i="2"/>
  <c r="BH38" i="2" s="1"/>
  <c r="AP38" i="2"/>
  <c r="BG38" i="2" s="1"/>
  <c r="AO38" i="2"/>
  <c r="BF38" i="2" s="1"/>
  <c r="AN38" i="2"/>
  <c r="BE38" i="2" s="1"/>
  <c r="AM38" i="2"/>
  <c r="BD38" i="2" s="1"/>
  <c r="AL38" i="2"/>
  <c r="BC38" i="2" s="1"/>
  <c r="AK38" i="2"/>
  <c r="BB38" i="2" s="1"/>
  <c r="AJ38" i="2"/>
  <c r="BA38" i="2" s="1"/>
  <c r="AI38" i="2"/>
  <c r="AZ38" i="2" s="1"/>
  <c r="AX37" i="2"/>
  <c r="BO37" i="2" s="1"/>
  <c r="AW37" i="2"/>
  <c r="BN37" i="2" s="1"/>
  <c r="AV37" i="2"/>
  <c r="BM37" i="2" s="1"/>
  <c r="AU37" i="2"/>
  <c r="BL37" i="2" s="1"/>
  <c r="AT37" i="2"/>
  <c r="BK37" i="2" s="1"/>
  <c r="AS37" i="2"/>
  <c r="BJ37" i="2" s="1"/>
  <c r="AR37" i="2"/>
  <c r="BI37" i="2" s="1"/>
  <c r="AQ37" i="2"/>
  <c r="BH37" i="2" s="1"/>
  <c r="AP37" i="2"/>
  <c r="BG37" i="2" s="1"/>
  <c r="AO37" i="2"/>
  <c r="BF37" i="2" s="1"/>
  <c r="AN37" i="2"/>
  <c r="BE37" i="2" s="1"/>
  <c r="AM37" i="2"/>
  <c r="BD37" i="2" s="1"/>
  <c r="AL37" i="2"/>
  <c r="BC37" i="2" s="1"/>
  <c r="AK37" i="2"/>
  <c r="BB37" i="2" s="1"/>
  <c r="AJ37" i="2"/>
  <c r="BA37" i="2" s="1"/>
  <c r="AI37" i="2"/>
  <c r="AZ37" i="2" s="1"/>
  <c r="AX36" i="2"/>
  <c r="BO36" i="2" s="1"/>
  <c r="AW36" i="2"/>
  <c r="BN36" i="2" s="1"/>
  <c r="AV36" i="2"/>
  <c r="BM36" i="2" s="1"/>
  <c r="AU36" i="2"/>
  <c r="BL36" i="2" s="1"/>
  <c r="AT36" i="2"/>
  <c r="BK36" i="2" s="1"/>
  <c r="AS36" i="2"/>
  <c r="BJ36" i="2" s="1"/>
  <c r="AR36" i="2"/>
  <c r="BI36" i="2" s="1"/>
  <c r="AQ36" i="2"/>
  <c r="BH36" i="2" s="1"/>
  <c r="AP36" i="2"/>
  <c r="BG36" i="2" s="1"/>
  <c r="AO36" i="2"/>
  <c r="BF36" i="2" s="1"/>
  <c r="AN36" i="2"/>
  <c r="BE36" i="2" s="1"/>
  <c r="AM36" i="2"/>
  <c r="BD36" i="2" s="1"/>
  <c r="AL36" i="2"/>
  <c r="BC36" i="2" s="1"/>
  <c r="AK36" i="2"/>
  <c r="BB36" i="2" s="1"/>
  <c r="AJ36" i="2"/>
  <c r="BA36" i="2" s="1"/>
  <c r="AI36" i="2"/>
  <c r="AZ36" i="2" s="1"/>
  <c r="AX35" i="2"/>
  <c r="BO35" i="2" s="1"/>
  <c r="AW35" i="2"/>
  <c r="BN35" i="2" s="1"/>
  <c r="AV35" i="2"/>
  <c r="BM35" i="2" s="1"/>
  <c r="AU35" i="2"/>
  <c r="BL35" i="2" s="1"/>
  <c r="AT35" i="2"/>
  <c r="BK35" i="2" s="1"/>
  <c r="AS35" i="2"/>
  <c r="BJ35" i="2" s="1"/>
  <c r="AR35" i="2"/>
  <c r="BI35" i="2" s="1"/>
  <c r="AQ35" i="2"/>
  <c r="BH35" i="2" s="1"/>
  <c r="AP35" i="2"/>
  <c r="BG35" i="2" s="1"/>
  <c r="AO35" i="2"/>
  <c r="BF35" i="2" s="1"/>
  <c r="AN35" i="2"/>
  <c r="BE35" i="2" s="1"/>
  <c r="AM35" i="2"/>
  <c r="BD35" i="2" s="1"/>
  <c r="AL35" i="2"/>
  <c r="BC35" i="2" s="1"/>
  <c r="AK35" i="2"/>
  <c r="BB35" i="2" s="1"/>
  <c r="AJ35" i="2"/>
  <c r="BA35" i="2" s="1"/>
  <c r="AI35" i="2"/>
  <c r="AZ35" i="2" s="1"/>
  <c r="AX34" i="2"/>
  <c r="BO34" i="2" s="1"/>
  <c r="AW34" i="2"/>
  <c r="BN34" i="2" s="1"/>
  <c r="AV34" i="2"/>
  <c r="BM34" i="2" s="1"/>
  <c r="AU34" i="2"/>
  <c r="BL34" i="2" s="1"/>
  <c r="AT34" i="2"/>
  <c r="BK34" i="2" s="1"/>
  <c r="AS34" i="2"/>
  <c r="BJ34" i="2" s="1"/>
  <c r="AR34" i="2"/>
  <c r="BI34" i="2" s="1"/>
  <c r="AQ34" i="2"/>
  <c r="BH34" i="2" s="1"/>
  <c r="AP34" i="2"/>
  <c r="BG34" i="2" s="1"/>
  <c r="AO34" i="2"/>
  <c r="BF34" i="2" s="1"/>
  <c r="AN34" i="2"/>
  <c r="BE34" i="2" s="1"/>
  <c r="AM34" i="2"/>
  <c r="BD34" i="2" s="1"/>
  <c r="AL34" i="2"/>
  <c r="BC34" i="2" s="1"/>
  <c r="AK34" i="2"/>
  <c r="BB34" i="2" s="1"/>
  <c r="AJ34" i="2"/>
  <c r="BA34" i="2" s="1"/>
  <c r="AI34" i="2"/>
  <c r="AZ34" i="2" s="1"/>
  <c r="AX33" i="2"/>
  <c r="BO33" i="2" s="1"/>
  <c r="AW33" i="2"/>
  <c r="BN33" i="2" s="1"/>
  <c r="AV33" i="2"/>
  <c r="BM33" i="2" s="1"/>
  <c r="AU33" i="2"/>
  <c r="BL33" i="2" s="1"/>
  <c r="AT33" i="2"/>
  <c r="BK33" i="2" s="1"/>
  <c r="AS33" i="2"/>
  <c r="BJ33" i="2" s="1"/>
  <c r="AR33" i="2"/>
  <c r="BI33" i="2" s="1"/>
  <c r="AQ33" i="2"/>
  <c r="BH33" i="2" s="1"/>
  <c r="AP33" i="2"/>
  <c r="BG33" i="2" s="1"/>
  <c r="AO33" i="2"/>
  <c r="BF33" i="2" s="1"/>
  <c r="AN33" i="2"/>
  <c r="BE33" i="2" s="1"/>
  <c r="AM33" i="2"/>
  <c r="BD33" i="2" s="1"/>
  <c r="AL33" i="2"/>
  <c r="BC33" i="2" s="1"/>
  <c r="AK33" i="2"/>
  <c r="BB33" i="2" s="1"/>
  <c r="AJ33" i="2"/>
  <c r="BA33" i="2" s="1"/>
  <c r="AI33" i="2"/>
  <c r="AZ33" i="2" s="1"/>
  <c r="AX32" i="2"/>
  <c r="BO32" i="2" s="1"/>
  <c r="AW32" i="2"/>
  <c r="BN32" i="2" s="1"/>
  <c r="AV32" i="2"/>
  <c r="BM32" i="2" s="1"/>
  <c r="AU32" i="2"/>
  <c r="BL32" i="2" s="1"/>
  <c r="AT32" i="2"/>
  <c r="BK32" i="2" s="1"/>
  <c r="AS32" i="2"/>
  <c r="BJ32" i="2" s="1"/>
  <c r="AR32" i="2"/>
  <c r="BI32" i="2" s="1"/>
  <c r="AQ32" i="2"/>
  <c r="BH32" i="2" s="1"/>
  <c r="AP32" i="2"/>
  <c r="BG32" i="2" s="1"/>
  <c r="AO32" i="2"/>
  <c r="BF32" i="2" s="1"/>
  <c r="AN32" i="2"/>
  <c r="BE32" i="2" s="1"/>
  <c r="AM32" i="2"/>
  <c r="BD32" i="2" s="1"/>
  <c r="AL32" i="2"/>
  <c r="BC32" i="2" s="1"/>
  <c r="AK32" i="2"/>
  <c r="BB32" i="2" s="1"/>
  <c r="AJ32" i="2"/>
  <c r="BA32" i="2" s="1"/>
  <c r="AI32" i="2"/>
  <c r="AZ32" i="2" s="1"/>
  <c r="AX31" i="2"/>
  <c r="BO31" i="2" s="1"/>
  <c r="AW31" i="2"/>
  <c r="BN31" i="2" s="1"/>
  <c r="AV31" i="2"/>
  <c r="BM31" i="2" s="1"/>
  <c r="AU31" i="2"/>
  <c r="BL31" i="2" s="1"/>
  <c r="AT31" i="2"/>
  <c r="BK31" i="2" s="1"/>
  <c r="AS31" i="2"/>
  <c r="BJ31" i="2" s="1"/>
  <c r="AR31" i="2"/>
  <c r="BI31" i="2" s="1"/>
  <c r="AQ31" i="2"/>
  <c r="BH31" i="2" s="1"/>
  <c r="AP31" i="2"/>
  <c r="BG31" i="2" s="1"/>
  <c r="AO31" i="2"/>
  <c r="BF31" i="2" s="1"/>
  <c r="AN31" i="2"/>
  <c r="BE31" i="2" s="1"/>
  <c r="AM31" i="2"/>
  <c r="BD31" i="2" s="1"/>
  <c r="AL31" i="2"/>
  <c r="BC31" i="2" s="1"/>
  <c r="AK31" i="2"/>
  <c r="BB31" i="2" s="1"/>
  <c r="AJ31" i="2"/>
  <c r="BA31" i="2" s="1"/>
  <c r="AI31" i="2"/>
  <c r="AZ31" i="2" s="1"/>
  <c r="AX30" i="2"/>
  <c r="BO30" i="2" s="1"/>
  <c r="AW30" i="2"/>
  <c r="BN30" i="2" s="1"/>
  <c r="AV30" i="2"/>
  <c r="BM30" i="2" s="1"/>
  <c r="AU30" i="2"/>
  <c r="BL30" i="2" s="1"/>
  <c r="AT30" i="2"/>
  <c r="BK30" i="2" s="1"/>
  <c r="AS30" i="2"/>
  <c r="BJ30" i="2" s="1"/>
  <c r="AR30" i="2"/>
  <c r="BI30" i="2" s="1"/>
  <c r="AQ30" i="2"/>
  <c r="BH30" i="2" s="1"/>
  <c r="AP30" i="2"/>
  <c r="BG30" i="2" s="1"/>
  <c r="AO30" i="2"/>
  <c r="BF30" i="2" s="1"/>
  <c r="AN30" i="2"/>
  <c r="BE30" i="2" s="1"/>
  <c r="AM30" i="2"/>
  <c r="BD30" i="2" s="1"/>
  <c r="AL30" i="2"/>
  <c r="BC30" i="2" s="1"/>
  <c r="AK30" i="2"/>
  <c r="BB30" i="2" s="1"/>
  <c r="AJ30" i="2"/>
  <c r="BA30" i="2" s="1"/>
  <c r="AI30" i="2"/>
  <c r="AZ30" i="2" s="1"/>
  <c r="AX29" i="2"/>
  <c r="BO29" i="2" s="1"/>
  <c r="AW29" i="2"/>
  <c r="BN29" i="2" s="1"/>
  <c r="AV29" i="2"/>
  <c r="BM29" i="2" s="1"/>
  <c r="AU29" i="2"/>
  <c r="BL29" i="2" s="1"/>
  <c r="AT29" i="2"/>
  <c r="BK29" i="2" s="1"/>
  <c r="AS29" i="2"/>
  <c r="BJ29" i="2" s="1"/>
  <c r="AR29" i="2"/>
  <c r="BI29" i="2" s="1"/>
  <c r="AQ29" i="2"/>
  <c r="BH29" i="2" s="1"/>
  <c r="AP29" i="2"/>
  <c r="BG29" i="2" s="1"/>
  <c r="AO29" i="2"/>
  <c r="BF29" i="2" s="1"/>
  <c r="AN29" i="2"/>
  <c r="BE29" i="2" s="1"/>
  <c r="AM29" i="2"/>
  <c r="BD29" i="2" s="1"/>
  <c r="AL29" i="2"/>
  <c r="BC29" i="2" s="1"/>
  <c r="AK29" i="2"/>
  <c r="BB29" i="2" s="1"/>
  <c r="AJ29" i="2"/>
  <c r="BA29" i="2" s="1"/>
  <c r="AI29" i="2"/>
  <c r="AZ29" i="2" s="1"/>
  <c r="AX28" i="2"/>
  <c r="BO28" i="2" s="1"/>
  <c r="AW28" i="2"/>
  <c r="BN28" i="2" s="1"/>
  <c r="AV28" i="2"/>
  <c r="BM28" i="2" s="1"/>
  <c r="AU28" i="2"/>
  <c r="BL28" i="2" s="1"/>
  <c r="AT28" i="2"/>
  <c r="BK28" i="2" s="1"/>
  <c r="AS28" i="2"/>
  <c r="BJ28" i="2" s="1"/>
  <c r="AR28" i="2"/>
  <c r="BI28" i="2" s="1"/>
  <c r="AQ28" i="2"/>
  <c r="BH28" i="2" s="1"/>
  <c r="AP28" i="2"/>
  <c r="BG28" i="2" s="1"/>
  <c r="AO28" i="2"/>
  <c r="BF28" i="2" s="1"/>
  <c r="AN28" i="2"/>
  <c r="BE28" i="2" s="1"/>
  <c r="AM28" i="2"/>
  <c r="BD28" i="2" s="1"/>
  <c r="AL28" i="2"/>
  <c r="BC28" i="2" s="1"/>
  <c r="AK28" i="2"/>
  <c r="BB28" i="2" s="1"/>
  <c r="AJ28" i="2"/>
  <c r="BA28" i="2" s="1"/>
  <c r="AI28" i="2"/>
  <c r="AZ28" i="2" s="1"/>
  <c r="AX27" i="2"/>
  <c r="BO27" i="2" s="1"/>
  <c r="AW27" i="2"/>
  <c r="BN27" i="2" s="1"/>
  <c r="AV27" i="2"/>
  <c r="BM27" i="2" s="1"/>
  <c r="AU27" i="2"/>
  <c r="BL27" i="2" s="1"/>
  <c r="AT27" i="2"/>
  <c r="BK27" i="2" s="1"/>
  <c r="AS27" i="2"/>
  <c r="BJ27" i="2" s="1"/>
  <c r="AR27" i="2"/>
  <c r="BI27" i="2" s="1"/>
  <c r="AQ27" i="2"/>
  <c r="BH27" i="2" s="1"/>
  <c r="AP27" i="2"/>
  <c r="BG27" i="2" s="1"/>
  <c r="AO27" i="2"/>
  <c r="BF27" i="2" s="1"/>
  <c r="AN27" i="2"/>
  <c r="BE27" i="2" s="1"/>
  <c r="AM27" i="2"/>
  <c r="BD27" i="2" s="1"/>
  <c r="AL27" i="2"/>
  <c r="BC27" i="2" s="1"/>
  <c r="AK27" i="2"/>
  <c r="BB27" i="2" s="1"/>
  <c r="AJ27" i="2"/>
  <c r="BA27" i="2" s="1"/>
  <c r="AI27" i="2"/>
  <c r="AZ27" i="2" s="1"/>
  <c r="AX26" i="2"/>
  <c r="BO26" i="2" s="1"/>
  <c r="AW26" i="2"/>
  <c r="BN26" i="2" s="1"/>
  <c r="AV26" i="2"/>
  <c r="BM26" i="2" s="1"/>
  <c r="AU26" i="2"/>
  <c r="BL26" i="2" s="1"/>
  <c r="AT26" i="2"/>
  <c r="BK26" i="2" s="1"/>
  <c r="AS26" i="2"/>
  <c r="BJ26" i="2" s="1"/>
  <c r="AR26" i="2"/>
  <c r="BI26" i="2" s="1"/>
  <c r="AQ26" i="2"/>
  <c r="BH26" i="2" s="1"/>
  <c r="AP26" i="2"/>
  <c r="BG26" i="2" s="1"/>
  <c r="AO26" i="2"/>
  <c r="BF26" i="2" s="1"/>
  <c r="AN26" i="2"/>
  <c r="BE26" i="2" s="1"/>
  <c r="AM26" i="2"/>
  <c r="BD26" i="2" s="1"/>
  <c r="AL26" i="2"/>
  <c r="BC26" i="2" s="1"/>
  <c r="AK26" i="2"/>
  <c r="BB26" i="2" s="1"/>
  <c r="AJ26" i="2"/>
  <c r="BA26" i="2" s="1"/>
  <c r="AI26" i="2"/>
  <c r="AZ26" i="2" s="1"/>
  <c r="AX25" i="2"/>
  <c r="BO25" i="2" s="1"/>
  <c r="AW25" i="2"/>
  <c r="BN25" i="2" s="1"/>
  <c r="AV25" i="2"/>
  <c r="BM25" i="2" s="1"/>
  <c r="AU25" i="2"/>
  <c r="BL25" i="2" s="1"/>
  <c r="AT25" i="2"/>
  <c r="BK25" i="2" s="1"/>
  <c r="AS25" i="2"/>
  <c r="BJ25" i="2" s="1"/>
  <c r="AR25" i="2"/>
  <c r="BI25" i="2" s="1"/>
  <c r="AQ25" i="2"/>
  <c r="BH25" i="2" s="1"/>
  <c r="AP25" i="2"/>
  <c r="BG25" i="2" s="1"/>
  <c r="AO25" i="2"/>
  <c r="BF25" i="2" s="1"/>
  <c r="AN25" i="2"/>
  <c r="BE25" i="2" s="1"/>
  <c r="AM25" i="2"/>
  <c r="BD25" i="2" s="1"/>
  <c r="AL25" i="2"/>
  <c r="BC25" i="2" s="1"/>
  <c r="AK25" i="2"/>
  <c r="BB25" i="2" s="1"/>
  <c r="AJ25" i="2"/>
  <c r="BA25" i="2" s="1"/>
  <c r="AI25" i="2"/>
  <c r="AZ25" i="2" s="1"/>
  <c r="AX24" i="2"/>
  <c r="BO24" i="2" s="1"/>
  <c r="AW24" i="2"/>
  <c r="BN24" i="2" s="1"/>
  <c r="AV24" i="2"/>
  <c r="BM24" i="2" s="1"/>
  <c r="AU24" i="2"/>
  <c r="BL24" i="2" s="1"/>
  <c r="AT24" i="2"/>
  <c r="BK24" i="2" s="1"/>
  <c r="AS24" i="2"/>
  <c r="BJ24" i="2" s="1"/>
  <c r="AR24" i="2"/>
  <c r="BI24" i="2" s="1"/>
  <c r="AQ24" i="2"/>
  <c r="BH24" i="2" s="1"/>
  <c r="AP24" i="2"/>
  <c r="BG24" i="2" s="1"/>
  <c r="AO24" i="2"/>
  <c r="BF24" i="2" s="1"/>
  <c r="AN24" i="2"/>
  <c r="BE24" i="2" s="1"/>
  <c r="AM24" i="2"/>
  <c r="BD24" i="2" s="1"/>
  <c r="AL24" i="2"/>
  <c r="BC24" i="2" s="1"/>
  <c r="AK24" i="2"/>
  <c r="BB24" i="2" s="1"/>
  <c r="AJ24" i="2"/>
  <c r="BA24" i="2" s="1"/>
  <c r="AI24" i="2"/>
  <c r="AZ24" i="2" s="1"/>
  <c r="AX23" i="2"/>
  <c r="BO23" i="2" s="1"/>
  <c r="AW23" i="2"/>
  <c r="BN23" i="2" s="1"/>
  <c r="AV23" i="2"/>
  <c r="BM23" i="2" s="1"/>
  <c r="AU23" i="2"/>
  <c r="BL23" i="2" s="1"/>
  <c r="AT23" i="2"/>
  <c r="BK23" i="2" s="1"/>
  <c r="AS23" i="2"/>
  <c r="BJ23" i="2" s="1"/>
  <c r="AR23" i="2"/>
  <c r="BI23" i="2" s="1"/>
  <c r="AQ23" i="2"/>
  <c r="BH23" i="2" s="1"/>
  <c r="AP23" i="2"/>
  <c r="BG23" i="2" s="1"/>
  <c r="AO23" i="2"/>
  <c r="BF23" i="2" s="1"/>
  <c r="AN23" i="2"/>
  <c r="BE23" i="2" s="1"/>
  <c r="AM23" i="2"/>
  <c r="BD23" i="2" s="1"/>
  <c r="AL23" i="2"/>
  <c r="BC23" i="2" s="1"/>
  <c r="AK23" i="2"/>
  <c r="BB23" i="2" s="1"/>
  <c r="AJ23" i="2"/>
  <c r="BA23" i="2" s="1"/>
  <c r="AI23" i="2"/>
  <c r="AZ23" i="2" s="1"/>
  <c r="AX22" i="2"/>
  <c r="BO22" i="2" s="1"/>
  <c r="AW22" i="2"/>
  <c r="BN22" i="2" s="1"/>
  <c r="AV22" i="2"/>
  <c r="BM22" i="2" s="1"/>
  <c r="AU22" i="2"/>
  <c r="BL22" i="2" s="1"/>
  <c r="AT22" i="2"/>
  <c r="BK22" i="2" s="1"/>
  <c r="AS22" i="2"/>
  <c r="BJ22" i="2" s="1"/>
  <c r="AR22" i="2"/>
  <c r="BI22" i="2" s="1"/>
  <c r="AQ22" i="2"/>
  <c r="BH22" i="2" s="1"/>
  <c r="AP22" i="2"/>
  <c r="BG22" i="2" s="1"/>
  <c r="AO22" i="2"/>
  <c r="BF22" i="2" s="1"/>
  <c r="AN22" i="2"/>
  <c r="BE22" i="2" s="1"/>
  <c r="AM22" i="2"/>
  <c r="BD22" i="2" s="1"/>
  <c r="AL22" i="2"/>
  <c r="BC22" i="2" s="1"/>
  <c r="AK22" i="2"/>
  <c r="BB22" i="2" s="1"/>
  <c r="AJ22" i="2"/>
  <c r="BA22" i="2" s="1"/>
  <c r="AI22" i="2"/>
  <c r="AZ22" i="2" s="1"/>
  <c r="AX21" i="2"/>
  <c r="BO21" i="2" s="1"/>
  <c r="AW21" i="2"/>
  <c r="BN21" i="2" s="1"/>
  <c r="AV21" i="2"/>
  <c r="BM21" i="2" s="1"/>
  <c r="AU21" i="2"/>
  <c r="BL21" i="2" s="1"/>
  <c r="AT21" i="2"/>
  <c r="BK21" i="2" s="1"/>
  <c r="AS21" i="2"/>
  <c r="BJ21" i="2" s="1"/>
  <c r="AR21" i="2"/>
  <c r="BI21" i="2" s="1"/>
  <c r="AQ21" i="2"/>
  <c r="BH21" i="2" s="1"/>
  <c r="AP21" i="2"/>
  <c r="BG21" i="2" s="1"/>
  <c r="AO21" i="2"/>
  <c r="BF21" i="2" s="1"/>
  <c r="AN21" i="2"/>
  <c r="BE21" i="2" s="1"/>
  <c r="AM21" i="2"/>
  <c r="BD21" i="2" s="1"/>
  <c r="AL21" i="2"/>
  <c r="BC21" i="2" s="1"/>
  <c r="AK21" i="2"/>
  <c r="BB21" i="2" s="1"/>
  <c r="AJ21" i="2"/>
  <c r="BA21" i="2" s="1"/>
  <c r="AI21" i="2"/>
  <c r="AZ21" i="2" s="1"/>
  <c r="AX20" i="2"/>
  <c r="BO20" i="2" s="1"/>
  <c r="AW20" i="2"/>
  <c r="BN20" i="2" s="1"/>
  <c r="AV20" i="2"/>
  <c r="BM20" i="2" s="1"/>
  <c r="AU20" i="2"/>
  <c r="BL20" i="2" s="1"/>
  <c r="AT20" i="2"/>
  <c r="BK20" i="2" s="1"/>
  <c r="AS20" i="2"/>
  <c r="BJ20" i="2" s="1"/>
  <c r="AR20" i="2"/>
  <c r="BI20" i="2" s="1"/>
  <c r="AQ20" i="2"/>
  <c r="BH20" i="2" s="1"/>
  <c r="AP20" i="2"/>
  <c r="BG20" i="2" s="1"/>
  <c r="AO20" i="2"/>
  <c r="BF20" i="2" s="1"/>
  <c r="AN20" i="2"/>
  <c r="BE20" i="2" s="1"/>
  <c r="AM20" i="2"/>
  <c r="BD20" i="2" s="1"/>
  <c r="AL20" i="2"/>
  <c r="BC20" i="2" s="1"/>
  <c r="AK20" i="2"/>
  <c r="BB20" i="2" s="1"/>
  <c r="AJ20" i="2"/>
  <c r="BA20" i="2" s="1"/>
  <c r="AI20" i="2"/>
  <c r="AZ20" i="2" s="1"/>
  <c r="AX19" i="2"/>
  <c r="BO19" i="2" s="1"/>
  <c r="AW19" i="2"/>
  <c r="BN19" i="2" s="1"/>
  <c r="AV19" i="2"/>
  <c r="BM19" i="2" s="1"/>
  <c r="AU19" i="2"/>
  <c r="BL19" i="2" s="1"/>
  <c r="AT19" i="2"/>
  <c r="BK19" i="2" s="1"/>
  <c r="AS19" i="2"/>
  <c r="BJ19" i="2" s="1"/>
  <c r="AR19" i="2"/>
  <c r="BI19" i="2" s="1"/>
  <c r="AQ19" i="2"/>
  <c r="BH19" i="2" s="1"/>
  <c r="AP19" i="2"/>
  <c r="BG19" i="2" s="1"/>
  <c r="AO19" i="2"/>
  <c r="BF19" i="2" s="1"/>
  <c r="AN19" i="2"/>
  <c r="BE19" i="2" s="1"/>
  <c r="AM19" i="2"/>
  <c r="BD19" i="2" s="1"/>
  <c r="AL19" i="2"/>
  <c r="BC19" i="2" s="1"/>
  <c r="AK19" i="2"/>
  <c r="BB19" i="2" s="1"/>
  <c r="AJ19" i="2"/>
  <c r="BA19" i="2" s="1"/>
  <c r="AI19" i="2"/>
  <c r="AZ19" i="2" s="1"/>
  <c r="AX18" i="2"/>
  <c r="BO18" i="2" s="1"/>
  <c r="AW18" i="2"/>
  <c r="BN18" i="2" s="1"/>
  <c r="AV18" i="2"/>
  <c r="BM18" i="2" s="1"/>
  <c r="AU18" i="2"/>
  <c r="BL18" i="2" s="1"/>
  <c r="AT18" i="2"/>
  <c r="BK18" i="2" s="1"/>
  <c r="AS18" i="2"/>
  <c r="BJ18" i="2" s="1"/>
  <c r="AR18" i="2"/>
  <c r="BI18" i="2" s="1"/>
  <c r="AQ18" i="2"/>
  <c r="BH18" i="2" s="1"/>
  <c r="AP18" i="2"/>
  <c r="BG18" i="2" s="1"/>
  <c r="AO18" i="2"/>
  <c r="BF18" i="2" s="1"/>
  <c r="AN18" i="2"/>
  <c r="BE18" i="2" s="1"/>
  <c r="AM18" i="2"/>
  <c r="BD18" i="2" s="1"/>
  <c r="AL18" i="2"/>
  <c r="BC18" i="2" s="1"/>
  <c r="AK18" i="2"/>
  <c r="BB18" i="2" s="1"/>
  <c r="AJ18" i="2"/>
  <c r="BA18" i="2" s="1"/>
  <c r="AI18" i="2"/>
  <c r="AZ18" i="2" s="1"/>
  <c r="AX17" i="2"/>
  <c r="BO17" i="2" s="1"/>
  <c r="AW17" i="2"/>
  <c r="BN17" i="2" s="1"/>
  <c r="AV17" i="2"/>
  <c r="BM17" i="2" s="1"/>
  <c r="AU17" i="2"/>
  <c r="BL17" i="2" s="1"/>
  <c r="AT17" i="2"/>
  <c r="BK17" i="2" s="1"/>
  <c r="AS17" i="2"/>
  <c r="BJ17" i="2" s="1"/>
  <c r="AR17" i="2"/>
  <c r="BI17" i="2" s="1"/>
  <c r="AQ17" i="2"/>
  <c r="BH17" i="2" s="1"/>
  <c r="AP17" i="2"/>
  <c r="BG17" i="2" s="1"/>
  <c r="AO17" i="2"/>
  <c r="BF17" i="2" s="1"/>
  <c r="AN17" i="2"/>
  <c r="BE17" i="2" s="1"/>
  <c r="AM17" i="2"/>
  <c r="BD17" i="2" s="1"/>
  <c r="AL17" i="2"/>
  <c r="BC17" i="2" s="1"/>
  <c r="AK17" i="2"/>
  <c r="BB17" i="2" s="1"/>
  <c r="AJ17" i="2"/>
  <c r="BA17" i="2" s="1"/>
  <c r="AI17" i="2"/>
  <c r="AZ17" i="2" s="1"/>
  <c r="AX16" i="2"/>
  <c r="BO16" i="2" s="1"/>
  <c r="AW16" i="2"/>
  <c r="BN16" i="2" s="1"/>
  <c r="AV16" i="2"/>
  <c r="BM16" i="2" s="1"/>
  <c r="AU16" i="2"/>
  <c r="BL16" i="2" s="1"/>
  <c r="AT16" i="2"/>
  <c r="BK16" i="2" s="1"/>
  <c r="AS16" i="2"/>
  <c r="BJ16" i="2" s="1"/>
  <c r="AR16" i="2"/>
  <c r="BI16" i="2" s="1"/>
  <c r="AQ16" i="2"/>
  <c r="BH16" i="2" s="1"/>
  <c r="AP16" i="2"/>
  <c r="BG16" i="2" s="1"/>
  <c r="AO16" i="2"/>
  <c r="BF16" i="2" s="1"/>
  <c r="AN16" i="2"/>
  <c r="BE16" i="2" s="1"/>
  <c r="AM16" i="2"/>
  <c r="BD16" i="2" s="1"/>
  <c r="AL16" i="2"/>
  <c r="BC16" i="2" s="1"/>
  <c r="AK16" i="2"/>
  <c r="BB16" i="2" s="1"/>
  <c r="AJ16" i="2"/>
  <c r="BA16" i="2" s="1"/>
  <c r="AI16" i="2"/>
  <c r="AZ16" i="2" s="1"/>
  <c r="AX15" i="2"/>
  <c r="BO15" i="2" s="1"/>
  <c r="AW15" i="2"/>
  <c r="BN15" i="2" s="1"/>
  <c r="AV15" i="2"/>
  <c r="BM15" i="2" s="1"/>
  <c r="AU15" i="2"/>
  <c r="BL15" i="2" s="1"/>
  <c r="AT15" i="2"/>
  <c r="BK15" i="2" s="1"/>
  <c r="AS15" i="2"/>
  <c r="BJ15" i="2" s="1"/>
  <c r="AR15" i="2"/>
  <c r="BI15" i="2" s="1"/>
  <c r="AQ15" i="2"/>
  <c r="BH15" i="2" s="1"/>
  <c r="AP15" i="2"/>
  <c r="BG15" i="2" s="1"/>
  <c r="AO15" i="2"/>
  <c r="BF15" i="2" s="1"/>
  <c r="AN15" i="2"/>
  <c r="BE15" i="2" s="1"/>
  <c r="AM15" i="2"/>
  <c r="BD15" i="2" s="1"/>
  <c r="AL15" i="2"/>
  <c r="BC15" i="2" s="1"/>
  <c r="AK15" i="2"/>
  <c r="BB15" i="2" s="1"/>
  <c r="AJ15" i="2"/>
  <c r="BA15" i="2" s="1"/>
  <c r="AI15" i="2"/>
  <c r="AZ15" i="2" s="1"/>
  <c r="AX14" i="2"/>
  <c r="BO14" i="2" s="1"/>
  <c r="AW14" i="2"/>
  <c r="BN14" i="2" s="1"/>
  <c r="AV14" i="2"/>
  <c r="BM14" i="2" s="1"/>
  <c r="AU14" i="2"/>
  <c r="BL14" i="2" s="1"/>
  <c r="AT14" i="2"/>
  <c r="BK14" i="2" s="1"/>
  <c r="AS14" i="2"/>
  <c r="BJ14" i="2" s="1"/>
  <c r="AR14" i="2"/>
  <c r="BI14" i="2" s="1"/>
  <c r="AQ14" i="2"/>
  <c r="BH14" i="2" s="1"/>
  <c r="AP14" i="2"/>
  <c r="BG14" i="2" s="1"/>
  <c r="AO14" i="2"/>
  <c r="BF14" i="2" s="1"/>
  <c r="AN14" i="2"/>
  <c r="BE14" i="2" s="1"/>
  <c r="AM14" i="2"/>
  <c r="BD14" i="2" s="1"/>
  <c r="AL14" i="2"/>
  <c r="BC14" i="2" s="1"/>
  <c r="AK14" i="2"/>
  <c r="BB14" i="2" s="1"/>
  <c r="AJ14" i="2"/>
  <c r="BA14" i="2" s="1"/>
  <c r="AI14" i="2"/>
  <c r="AZ14" i="2" s="1"/>
  <c r="AX13" i="2"/>
  <c r="BO13" i="2" s="1"/>
  <c r="AW13" i="2"/>
  <c r="BN13" i="2" s="1"/>
  <c r="AV13" i="2"/>
  <c r="BM13" i="2" s="1"/>
  <c r="AU13" i="2"/>
  <c r="BL13" i="2" s="1"/>
  <c r="AT13" i="2"/>
  <c r="BK13" i="2" s="1"/>
  <c r="AS13" i="2"/>
  <c r="BJ13" i="2" s="1"/>
  <c r="AR13" i="2"/>
  <c r="BI13" i="2" s="1"/>
  <c r="AQ13" i="2"/>
  <c r="BH13" i="2" s="1"/>
  <c r="AP13" i="2"/>
  <c r="BG13" i="2" s="1"/>
  <c r="AO13" i="2"/>
  <c r="BF13" i="2" s="1"/>
  <c r="AN13" i="2"/>
  <c r="BE13" i="2" s="1"/>
  <c r="AM13" i="2"/>
  <c r="BD13" i="2" s="1"/>
  <c r="AL13" i="2"/>
  <c r="BC13" i="2" s="1"/>
  <c r="AK13" i="2"/>
  <c r="BB13" i="2" s="1"/>
  <c r="AJ13" i="2"/>
  <c r="BA13" i="2" s="1"/>
  <c r="AI13" i="2"/>
  <c r="AZ13" i="2" s="1"/>
  <c r="AX12" i="2"/>
  <c r="BO12" i="2" s="1"/>
  <c r="AW12" i="2"/>
  <c r="BN12" i="2" s="1"/>
  <c r="AV12" i="2"/>
  <c r="BM12" i="2" s="1"/>
  <c r="AU12" i="2"/>
  <c r="BL12" i="2" s="1"/>
  <c r="AT12" i="2"/>
  <c r="BK12" i="2" s="1"/>
  <c r="AS12" i="2"/>
  <c r="BJ12" i="2" s="1"/>
  <c r="AR12" i="2"/>
  <c r="BI12" i="2" s="1"/>
  <c r="AQ12" i="2"/>
  <c r="BH12" i="2" s="1"/>
  <c r="AP12" i="2"/>
  <c r="BG12" i="2" s="1"/>
  <c r="AO12" i="2"/>
  <c r="BF12" i="2" s="1"/>
  <c r="AN12" i="2"/>
  <c r="BE12" i="2" s="1"/>
  <c r="AM12" i="2"/>
  <c r="BD12" i="2" s="1"/>
  <c r="AL12" i="2"/>
  <c r="BC12" i="2" s="1"/>
  <c r="AK12" i="2"/>
  <c r="BB12" i="2" s="1"/>
  <c r="AJ12" i="2"/>
  <c r="BA12" i="2" s="1"/>
  <c r="AI12" i="2"/>
  <c r="AZ12" i="2" s="1"/>
  <c r="AX11" i="2"/>
  <c r="AW11" i="2"/>
  <c r="AV11" i="2"/>
  <c r="AU11" i="2"/>
  <c r="AT11" i="2"/>
  <c r="AS11" i="2"/>
  <c r="AR11" i="2"/>
  <c r="AQ11" i="2"/>
  <c r="AP11" i="2"/>
  <c r="AO11" i="2"/>
  <c r="AN11" i="2"/>
  <c r="AM11" i="2"/>
  <c r="AL11" i="2"/>
  <c r="AK11" i="2"/>
  <c r="AJ11" i="2"/>
  <c r="AI11" i="2"/>
  <c r="AZ5" i="3" l="1"/>
  <c r="AZ6" i="3"/>
  <c r="AZ4" i="3"/>
  <c r="BI11" i="2"/>
  <c r="BJ11" i="2"/>
  <c r="BA11" i="2"/>
  <c r="BB11" i="2"/>
  <c r="BN11" i="2"/>
  <c r="BC11" i="2"/>
  <c r="BG11" i="2"/>
  <c r="BO11" i="2"/>
  <c r="BE11" i="2"/>
  <c r="BM11" i="2"/>
  <c r="BF11" i="2"/>
  <c r="BK11" i="2"/>
  <c r="AZ11" i="2"/>
  <c r="AZ7" i="2" s="1"/>
  <c r="BD11" i="2"/>
  <c r="BH11" i="2"/>
  <c r="BL11" i="2"/>
  <c r="BK12" i="1"/>
  <c r="BM12" i="1"/>
  <c r="BO12" i="1"/>
  <c r="BI13" i="1"/>
  <c r="BK13" i="1"/>
  <c r="BM13" i="1"/>
  <c r="BO13" i="1"/>
  <c r="BI14" i="1"/>
  <c r="BK14" i="1"/>
  <c r="BM14" i="1"/>
  <c r="BO14" i="1"/>
  <c r="BI15" i="1"/>
  <c r="BK15" i="1"/>
  <c r="BM15" i="1"/>
  <c r="BO15" i="1"/>
  <c r="BI16" i="1"/>
  <c r="BK16" i="1"/>
  <c r="BM16" i="1"/>
  <c r="BO16" i="1"/>
  <c r="BI17" i="1"/>
  <c r="BK17" i="1"/>
  <c r="BM17" i="1"/>
  <c r="BO17" i="1"/>
  <c r="BI18" i="1"/>
  <c r="BK18" i="1"/>
  <c r="BM18" i="1"/>
  <c r="BO18" i="1"/>
  <c r="BI19" i="1"/>
  <c r="BK19" i="1"/>
  <c r="BM19" i="1"/>
  <c r="BO19" i="1"/>
  <c r="BI20" i="1"/>
  <c r="BK20" i="1"/>
  <c r="BM20" i="1"/>
  <c r="BO20" i="1"/>
  <c r="BI21" i="1"/>
  <c r="BK21" i="1"/>
  <c r="BM21" i="1"/>
  <c r="BO21" i="1"/>
  <c r="BI22" i="1"/>
  <c r="BK22" i="1"/>
  <c r="BM22" i="1"/>
  <c r="BO22" i="1"/>
  <c r="BI23" i="1"/>
  <c r="BK23" i="1"/>
  <c r="BM23" i="1"/>
  <c r="BO23" i="1"/>
  <c r="BI24" i="1"/>
  <c r="BK24" i="1"/>
  <c r="BM24" i="1"/>
  <c r="BO24" i="1"/>
  <c r="BI25" i="1"/>
  <c r="BK25" i="1"/>
  <c r="BM25" i="1"/>
  <c r="BO25" i="1"/>
  <c r="BI26" i="1"/>
  <c r="BK26" i="1"/>
  <c r="BM26" i="1"/>
  <c r="BO26" i="1"/>
  <c r="BI27" i="1"/>
  <c r="BK27" i="1"/>
  <c r="BM27" i="1"/>
  <c r="BO27" i="1"/>
  <c r="BI28" i="1"/>
  <c r="BK28" i="1"/>
  <c r="BM28" i="1"/>
  <c r="BO28" i="1"/>
  <c r="BI29" i="1"/>
  <c r="BK29" i="1"/>
  <c r="BM29" i="1"/>
  <c r="BO29" i="1"/>
  <c r="BI30" i="1"/>
  <c r="BK30" i="1"/>
  <c r="BM30" i="1"/>
  <c r="BO30" i="1"/>
  <c r="BI31" i="1"/>
  <c r="BK31" i="1"/>
  <c r="BM31" i="1"/>
  <c r="BO31" i="1"/>
  <c r="BI32" i="1"/>
  <c r="BK32" i="1"/>
  <c r="BM32" i="1"/>
  <c r="BO32" i="1"/>
  <c r="BI33" i="1"/>
  <c r="BK33" i="1"/>
  <c r="BM33" i="1"/>
  <c r="BO33" i="1"/>
  <c r="BI34" i="1"/>
  <c r="BK34" i="1"/>
  <c r="BM34" i="1"/>
  <c r="BO34" i="1"/>
  <c r="BI35" i="1"/>
  <c r="BK35" i="1"/>
  <c r="BM35" i="1"/>
  <c r="BO35" i="1"/>
  <c r="BI36" i="1"/>
  <c r="BK36" i="1"/>
  <c r="BM36" i="1"/>
  <c r="BO36" i="1"/>
  <c r="BI37" i="1"/>
  <c r="BK37" i="1"/>
  <c r="BM37" i="1"/>
  <c r="BO37" i="1"/>
  <c r="BI38" i="1"/>
  <c r="BK38" i="1"/>
  <c r="BM38" i="1"/>
  <c r="BO38" i="1"/>
  <c r="BI39" i="1"/>
  <c r="BK39" i="1"/>
  <c r="BM39" i="1"/>
  <c r="BO39" i="1"/>
  <c r="BI40" i="1"/>
  <c r="BK40" i="1"/>
  <c r="BM40" i="1"/>
  <c r="BO40" i="1"/>
  <c r="BI41" i="1"/>
  <c r="BK41" i="1"/>
  <c r="BM41" i="1"/>
  <c r="BO41" i="1"/>
  <c r="BI42" i="1"/>
  <c r="BK42" i="1"/>
  <c r="BM42" i="1"/>
  <c r="BO42" i="1"/>
  <c r="BI43" i="1"/>
  <c r="BK43" i="1"/>
  <c r="BM43" i="1"/>
  <c r="BO43" i="1"/>
  <c r="BI44" i="1"/>
  <c r="BK44" i="1"/>
  <c r="BM44" i="1"/>
  <c r="BO44" i="1"/>
  <c r="BI45" i="1"/>
  <c r="BK45" i="1"/>
  <c r="BM45" i="1"/>
  <c r="BO45" i="1"/>
  <c r="BI46" i="1"/>
  <c r="BK46" i="1"/>
  <c r="BM46" i="1"/>
  <c r="BO46" i="1"/>
  <c r="BI47" i="1"/>
  <c r="BK47" i="1"/>
  <c r="BM47" i="1"/>
  <c r="BO47" i="1"/>
  <c r="BI48" i="1"/>
  <c r="BK48" i="1"/>
  <c r="BM48" i="1"/>
  <c r="BO48" i="1"/>
  <c r="BI49" i="1"/>
  <c r="BK49" i="1"/>
  <c r="BM49" i="1"/>
  <c r="BO49" i="1"/>
  <c r="BI50" i="1"/>
  <c r="BK50" i="1"/>
  <c r="BM50" i="1"/>
  <c r="BO50" i="1"/>
  <c r="BI51" i="1"/>
  <c r="BK51" i="1"/>
  <c r="BM51" i="1"/>
  <c r="BO51" i="1"/>
  <c r="BI12" i="1"/>
  <c r="BH12" i="1"/>
  <c r="BJ12" i="1"/>
  <c r="BL12" i="1"/>
  <c r="BN12" i="1"/>
  <c r="BH13" i="1"/>
  <c r="BJ13" i="1"/>
  <c r="BL13" i="1"/>
  <c r="BN13" i="1"/>
  <c r="BH14" i="1"/>
  <c r="BJ14" i="1"/>
  <c r="BL14" i="1"/>
  <c r="BN14" i="1"/>
  <c r="BH15" i="1"/>
  <c r="BJ15" i="1"/>
  <c r="BL15" i="1"/>
  <c r="BN15" i="1"/>
  <c r="BH16" i="1"/>
  <c r="BJ16" i="1"/>
  <c r="BL16" i="1"/>
  <c r="BN16" i="1"/>
  <c r="BH17" i="1"/>
  <c r="BJ17" i="1"/>
  <c r="BL17" i="1"/>
  <c r="BN17" i="1"/>
  <c r="BH18" i="1"/>
  <c r="BJ18" i="1"/>
  <c r="BL18" i="1"/>
  <c r="BN18" i="1"/>
  <c r="BH19" i="1"/>
  <c r="BJ19" i="1"/>
  <c r="BL19" i="1"/>
  <c r="BN19" i="1"/>
  <c r="BH20" i="1"/>
  <c r="BJ20" i="1"/>
  <c r="BL20" i="1"/>
  <c r="BN20" i="1"/>
  <c r="BH21" i="1"/>
  <c r="BJ21" i="1"/>
  <c r="BL21" i="1"/>
  <c r="BN21" i="1"/>
  <c r="BH22" i="1"/>
  <c r="BJ22" i="1"/>
  <c r="BL22" i="1"/>
  <c r="BN22" i="1"/>
  <c r="BH23" i="1"/>
  <c r="BJ23" i="1"/>
  <c r="BL23" i="1"/>
  <c r="BN23" i="1"/>
  <c r="BH24" i="1"/>
  <c r="BJ24" i="1"/>
  <c r="BL24" i="1"/>
  <c r="BN24" i="1"/>
  <c r="BH25" i="1"/>
  <c r="BJ25" i="1"/>
  <c r="BL25" i="1"/>
  <c r="BN25" i="1"/>
  <c r="BH26" i="1"/>
  <c r="BJ26" i="1"/>
  <c r="BL26" i="1"/>
  <c r="BN26" i="1"/>
  <c r="BH27" i="1"/>
  <c r="BJ27" i="1"/>
  <c r="BL27" i="1"/>
  <c r="BN27" i="1"/>
  <c r="BH28" i="1"/>
  <c r="BJ28" i="1"/>
  <c r="BL28" i="1"/>
  <c r="BN28" i="1"/>
  <c r="BH29" i="1"/>
  <c r="BJ29" i="1"/>
  <c r="BL29" i="1"/>
  <c r="BN29" i="1"/>
  <c r="BH30" i="1"/>
  <c r="BJ30" i="1"/>
  <c r="BL30" i="1"/>
  <c r="BN30" i="1"/>
  <c r="BH31" i="1"/>
  <c r="BJ31" i="1"/>
  <c r="BL31" i="1"/>
  <c r="BN31" i="1"/>
  <c r="BH32" i="1"/>
  <c r="BJ32" i="1"/>
  <c r="BL32" i="1"/>
  <c r="BN32" i="1"/>
  <c r="BH33" i="1"/>
  <c r="BJ33" i="1"/>
  <c r="BL33" i="1"/>
  <c r="BN33" i="1"/>
  <c r="BH34" i="1"/>
  <c r="BJ34" i="1"/>
  <c r="BL34" i="1"/>
  <c r="BN34" i="1"/>
  <c r="BH35" i="1"/>
  <c r="BJ35" i="1"/>
  <c r="BL35" i="1"/>
  <c r="BN35" i="1"/>
  <c r="BH36" i="1"/>
  <c r="BJ36" i="1"/>
  <c r="BL36" i="1"/>
  <c r="BN36" i="1"/>
  <c r="BH37" i="1"/>
  <c r="BJ37" i="1"/>
  <c r="BL37" i="1"/>
  <c r="BN37" i="1"/>
  <c r="BH38" i="1"/>
  <c r="BJ38" i="1"/>
  <c r="BL38" i="1"/>
  <c r="BN38" i="1"/>
  <c r="BH39" i="1"/>
  <c r="BJ39" i="1"/>
  <c r="BL39" i="1"/>
  <c r="BN39" i="1"/>
  <c r="BH40" i="1"/>
  <c r="BJ40" i="1"/>
  <c r="BL40" i="1"/>
  <c r="BN40" i="1"/>
  <c r="BH41" i="1"/>
  <c r="BJ41" i="1"/>
  <c r="BL41" i="1"/>
  <c r="BN41" i="1"/>
  <c r="BH42" i="1"/>
  <c r="BJ42" i="1"/>
  <c r="BL42" i="1"/>
  <c r="BN42" i="1"/>
  <c r="BH43" i="1"/>
  <c r="BJ43" i="1"/>
  <c r="BL43" i="1"/>
  <c r="BN43" i="1"/>
  <c r="BH44" i="1"/>
  <c r="BJ44" i="1"/>
  <c r="BL44" i="1"/>
  <c r="BN44" i="1"/>
  <c r="BH45" i="1"/>
  <c r="BJ45" i="1"/>
  <c r="BL45" i="1"/>
  <c r="BN45" i="1"/>
  <c r="BH46" i="1"/>
  <c r="BJ46" i="1"/>
  <c r="BL46" i="1"/>
  <c r="BN46" i="1"/>
  <c r="BH47" i="1"/>
  <c r="BJ47" i="1"/>
  <c r="BL47" i="1"/>
  <c r="BN47" i="1"/>
  <c r="BH48" i="1"/>
  <c r="BJ48" i="1"/>
  <c r="BL48" i="1"/>
  <c r="BN48" i="1"/>
  <c r="BH49" i="1"/>
  <c r="BJ49" i="1"/>
  <c r="BL49" i="1"/>
  <c r="BN49" i="1"/>
  <c r="BH50" i="1"/>
  <c r="BJ50" i="1"/>
  <c r="BL50" i="1"/>
  <c r="BN50" i="1"/>
  <c r="BH51" i="1"/>
  <c r="BJ51" i="1"/>
  <c r="BL51" i="1"/>
  <c r="BN51" i="1"/>
  <c r="BI52" i="1"/>
  <c r="BK52" i="1"/>
  <c r="BM52" i="1"/>
  <c r="BO52" i="1"/>
  <c r="BI53" i="1"/>
  <c r="BK53" i="1"/>
  <c r="BM53" i="1"/>
  <c r="BO53" i="1"/>
  <c r="BI54" i="1"/>
  <c r="BK54" i="1"/>
  <c r="BM54" i="1"/>
  <c r="BO54" i="1"/>
  <c r="BI55" i="1"/>
  <c r="BK55" i="1"/>
  <c r="BM55" i="1"/>
  <c r="BO55" i="1"/>
  <c r="BI56" i="1"/>
  <c r="BK56" i="1"/>
  <c r="BM56" i="1"/>
  <c r="BO56" i="1"/>
  <c r="BI57" i="1"/>
  <c r="BK57" i="1"/>
  <c r="BM57" i="1"/>
  <c r="BO57" i="1"/>
  <c r="BI58" i="1"/>
  <c r="BK58" i="1"/>
  <c r="BM58" i="1"/>
  <c r="BO58" i="1"/>
  <c r="BI59" i="1"/>
  <c r="BK59" i="1"/>
  <c r="BM59" i="1"/>
  <c r="BO59" i="1"/>
  <c r="BI60" i="1"/>
  <c r="BK60" i="1"/>
  <c r="BM60" i="1"/>
  <c r="BO60" i="1"/>
  <c r="BI61" i="1"/>
  <c r="BK61" i="1"/>
  <c r="BM61" i="1"/>
  <c r="BO61" i="1"/>
  <c r="BI62" i="1"/>
  <c r="BK62" i="1"/>
  <c r="BM62" i="1"/>
  <c r="BO62" i="1"/>
  <c r="BI63" i="1"/>
  <c r="BK63" i="1"/>
  <c r="BM63" i="1"/>
  <c r="BO63" i="1"/>
  <c r="BI64" i="1"/>
  <c r="BK64" i="1"/>
  <c r="BM64" i="1"/>
  <c r="BO64" i="1"/>
  <c r="BI65" i="1"/>
  <c r="BK65" i="1"/>
  <c r="BM65" i="1"/>
  <c r="BO65" i="1"/>
  <c r="BI66" i="1"/>
  <c r="BK66" i="1"/>
  <c r="BM66" i="1"/>
  <c r="BO66" i="1"/>
  <c r="BI67" i="1"/>
  <c r="BK67" i="1"/>
  <c r="BM67" i="1"/>
  <c r="BO67" i="1"/>
  <c r="BI68" i="1"/>
  <c r="BK68" i="1"/>
  <c r="BM68" i="1"/>
  <c r="BO68" i="1"/>
  <c r="BI69" i="1"/>
  <c r="BK69" i="1"/>
  <c r="BM69" i="1"/>
  <c r="BO69" i="1"/>
  <c r="BI70" i="1"/>
  <c r="BK70" i="1"/>
  <c r="BM70" i="1"/>
  <c r="BO70" i="1"/>
  <c r="BI71" i="1"/>
  <c r="BK71" i="1"/>
  <c r="BM71" i="1"/>
  <c r="BO71" i="1"/>
  <c r="BI72" i="1"/>
  <c r="BK72" i="1"/>
  <c r="BM72" i="1"/>
  <c r="BO72" i="1"/>
  <c r="BI73" i="1"/>
  <c r="BK73" i="1"/>
  <c r="BM73" i="1"/>
  <c r="BO73" i="1"/>
  <c r="BI74" i="1"/>
  <c r="BK74" i="1"/>
  <c r="BM74" i="1"/>
  <c r="BO74" i="1"/>
  <c r="BI75" i="1"/>
  <c r="BK75" i="1"/>
  <c r="BM75" i="1"/>
  <c r="BO75" i="1"/>
  <c r="BI76" i="1"/>
  <c r="BK76" i="1"/>
  <c r="BM76" i="1"/>
  <c r="BO76" i="1"/>
  <c r="BI77" i="1"/>
  <c r="BK77" i="1"/>
  <c r="BM77" i="1"/>
  <c r="BO77" i="1"/>
  <c r="BI78" i="1"/>
  <c r="BK78" i="1"/>
  <c r="BM78" i="1"/>
  <c r="BO78" i="1"/>
  <c r="BI79" i="1"/>
  <c r="BK79" i="1"/>
  <c r="BM79" i="1"/>
  <c r="BO79" i="1"/>
  <c r="BI80" i="1"/>
  <c r="BK80" i="1"/>
  <c r="BM80" i="1"/>
  <c r="BO80" i="1"/>
  <c r="BI81" i="1"/>
  <c r="BK81" i="1"/>
  <c r="BM81" i="1"/>
  <c r="BO81" i="1"/>
  <c r="BI82" i="1"/>
  <c r="BK82" i="1"/>
  <c r="BM82" i="1"/>
  <c r="BO82" i="1"/>
  <c r="BI83" i="1"/>
  <c r="BK83" i="1"/>
  <c r="BM83" i="1"/>
  <c r="BO83" i="1"/>
  <c r="BI84" i="1"/>
  <c r="BK84" i="1"/>
  <c r="BM84" i="1"/>
  <c r="BO84" i="1"/>
  <c r="BI85" i="1"/>
  <c r="BK85" i="1"/>
  <c r="BM85" i="1"/>
  <c r="BO85" i="1"/>
  <c r="BI86" i="1"/>
  <c r="BK86" i="1"/>
  <c r="BM86" i="1"/>
  <c r="BO86" i="1"/>
  <c r="BI87" i="1"/>
  <c r="BK87" i="1"/>
  <c r="BM87" i="1"/>
  <c r="BO87" i="1"/>
  <c r="BI88" i="1"/>
  <c r="BK88" i="1"/>
  <c r="BM88" i="1"/>
  <c r="BO88" i="1"/>
  <c r="BI89" i="1"/>
  <c r="BK89" i="1"/>
  <c r="BM89" i="1"/>
  <c r="BO89" i="1"/>
  <c r="BI90" i="1"/>
  <c r="BK90" i="1"/>
  <c r="BM90" i="1"/>
  <c r="BO90" i="1"/>
  <c r="BI91" i="1"/>
  <c r="BK91" i="1"/>
  <c r="BM91" i="1"/>
  <c r="BO91" i="1"/>
  <c r="BI92" i="1"/>
  <c r="BK92" i="1"/>
  <c r="BM92" i="1"/>
  <c r="BO92" i="1"/>
  <c r="BI93" i="1"/>
  <c r="BK93" i="1"/>
  <c r="BM93" i="1"/>
  <c r="BO93" i="1"/>
  <c r="BI94" i="1"/>
  <c r="BK94" i="1"/>
  <c r="BM94" i="1"/>
  <c r="BO94" i="1"/>
  <c r="BI95" i="1"/>
  <c r="BK95" i="1"/>
  <c r="BM95" i="1"/>
  <c r="BO95" i="1"/>
  <c r="BI96" i="1"/>
  <c r="BK96" i="1"/>
  <c r="BM96" i="1"/>
  <c r="BO96" i="1"/>
  <c r="BI97" i="1"/>
  <c r="BK97" i="1"/>
  <c r="BM97" i="1"/>
  <c r="BO97" i="1"/>
  <c r="BI98" i="1"/>
  <c r="BK98" i="1"/>
  <c r="BM98" i="1"/>
  <c r="BO98" i="1"/>
  <c r="BI99" i="1"/>
  <c r="BK99" i="1"/>
  <c r="BM99" i="1"/>
  <c r="BO99" i="1"/>
  <c r="BI100" i="1"/>
  <c r="BK100" i="1"/>
  <c r="BM100" i="1"/>
  <c r="BO100" i="1"/>
  <c r="BI101" i="1"/>
  <c r="BK101" i="1"/>
  <c r="BM101" i="1"/>
  <c r="BO101" i="1"/>
  <c r="BI102" i="1"/>
  <c r="BK102" i="1"/>
  <c r="BM102" i="1"/>
  <c r="BO102" i="1"/>
  <c r="BI103" i="1"/>
  <c r="BK103" i="1"/>
  <c r="BM103" i="1"/>
  <c r="BO103" i="1"/>
  <c r="BI104" i="1"/>
  <c r="BK104" i="1"/>
  <c r="BM104" i="1"/>
  <c r="BO104" i="1"/>
  <c r="BI105" i="1"/>
  <c r="BK105" i="1"/>
  <c r="BM105" i="1"/>
  <c r="BO105" i="1"/>
  <c r="BI106" i="1"/>
  <c r="BK106" i="1"/>
  <c r="BM106" i="1"/>
  <c r="BO106" i="1"/>
  <c r="BI107" i="1"/>
  <c r="BK107" i="1"/>
  <c r="BM107" i="1"/>
  <c r="BO107" i="1"/>
  <c r="BI108" i="1"/>
  <c r="BK108" i="1"/>
  <c r="BM108" i="1"/>
  <c r="BO108" i="1"/>
  <c r="BI109" i="1"/>
  <c r="BK109" i="1"/>
  <c r="BM109" i="1"/>
  <c r="BO109" i="1"/>
  <c r="BI110" i="1"/>
  <c r="BK110" i="1"/>
  <c r="BM110" i="1"/>
  <c r="BO110" i="1"/>
  <c r="BI111" i="1"/>
  <c r="BK111" i="1"/>
  <c r="BM111" i="1"/>
  <c r="BO111" i="1"/>
  <c r="BI112" i="1"/>
  <c r="BK112" i="1"/>
  <c r="BM112" i="1"/>
  <c r="BO112" i="1"/>
  <c r="BI113" i="1"/>
  <c r="BK113" i="1"/>
  <c r="BM113" i="1"/>
  <c r="BO113" i="1"/>
  <c r="BI114" i="1"/>
  <c r="BK114" i="1"/>
  <c r="BM114" i="1"/>
  <c r="BO114" i="1"/>
  <c r="BI115" i="1"/>
  <c r="BK115" i="1"/>
  <c r="BM115" i="1"/>
  <c r="BO115" i="1"/>
  <c r="BH52" i="1"/>
  <c r="BJ52" i="1"/>
  <c r="BL52" i="1"/>
  <c r="BN52" i="1"/>
  <c r="BH53" i="1"/>
  <c r="BJ53" i="1"/>
  <c r="BL53" i="1"/>
  <c r="BN53" i="1"/>
  <c r="BH54" i="1"/>
  <c r="BJ54" i="1"/>
  <c r="BL54" i="1"/>
  <c r="BN54" i="1"/>
  <c r="BH55" i="1"/>
  <c r="BJ55" i="1"/>
  <c r="BL55" i="1"/>
  <c r="BN55" i="1"/>
  <c r="BH56" i="1"/>
  <c r="BJ56" i="1"/>
  <c r="BL56" i="1"/>
  <c r="BN56" i="1"/>
  <c r="BH57" i="1"/>
  <c r="BJ57" i="1"/>
  <c r="BL57" i="1"/>
  <c r="BN57" i="1"/>
  <c r="BH58" i="1"/>
  <c r="BJ58" i="1"/>
  <c r="BL58" i="1"/>
  <c r="BN58" i="1"/>
  <c r="BH59" i="1"/>
  <c r="BJ59" i="1"/>
  <c r="BL59" i="1"/>
  <c r="BN59" i="1"/>
  <c r="BH60" i="1"/>
  <c r="BJ60" i="1"/>
  <c r="BL60" i="1"/>
  <c r="BN60" i="1"/>
  <c r="BH61" i="1"/>
  <c r="BJ61" i="1"/>
  <c r="BL61" i="1"/>
  <c r="BN61" i="1"/>
  <c r="BH62" i="1"/>
  <c r="BJ62" i="1"/>
  <c r="BL62" i="1"/>
  <c r="BN62" i="1"/>
  <c r="BH63" i="1"/>
  <c r="BJ63" i="1"/>
  <c r="BL63" i="1"/>
  <c r="BN63" i="1"/>
  <c r="BH64" i="1"/>
  <c r="BJ64" i="1"/>
  <c r="BL64" i="1"/>
  <c r="BN64" i="1"/>
  <c r="BH65" i="1"/>
  <c r="BJ65" i="1"/>
  <c r="BL65" i="1"/>
  <c r="BN65" i="1"/>
  <c r="BH66" i="1"/>
  <c r="BJ66" i="1"/>
  <c r="BL66" i="1"/>
  <c r="BN66" i="1"/>
  <c r="BH67" i="1"/>
  <c r="BJ67" i="1"/>
  <c r="BL67" i="1"/>
  <c r="BN67" i="1"/>
  <c r="BH68" i="1"/>
  <c r="BJ68" i="1"/>
  <c r="BL68" i="1"/>
  <c r="BN68" i="1"/>
  <c r="BH69" i="1"/>
  <c r="BJ69" i="1"/>
  <c r="BL69" i="1"/>
  <c r="BN69" i="1"/>
  <c r="BH70" i="1"/>
  <c r="BJ70" i="1"/>
  <c r="BL70" i="1"/>
  <c r="BN70" i="1"/>
  <c r="BH71" i="1"/>
  <c r="BJ71" i="1"/>
  <c r="BL71" i="1"/>
  <c r="BN71" i="1"/>
  <c r="BH72" i="1"/>
  <c r="BJ72" i="1"/>
  <c r="BL72" i="1"/>
  <c r="BN72" i="1"/>
  <c r="BH73" i="1"/>
  <c r="BJ73" i="1"/>
  <c r="BL73" i="1"/>
  <c r="BN73" i="1"/>
  <c r="BH74" i="1"/>
  <c r="BJ74" i="1"/>
  <c r="BL74" i="1"/>
  <c r="BN74" i="1"/>
  <c r="BH75" i="1"/>
  <c r="BJ75" i="1"/>
  <c r="BL75" i="1"/>
  <c r="BN75" i="1"/>
  <c r="BH76" i="1"/>
  <c r="BJ76" i="1"/>
  <c r="BL76" i="1"/>
  <c r="BN76" i="1"/>
  <c r="BH77" i="1"/>
  <c r="BJ77" i="1"/>
  <c r="BL77" i="1"/>
  <c r="BN77" i="1"/>
  <c r="BH78" i="1"/>
  <c r="BJ78" i="1"/>
  <c r="BL78" i="1"/>
  <c r="BN78" i="1"/>
  <c r="BH79" i="1"/>
  <c r="BJ79" i="1"/>
  <c r="BL79" i="1"/>
  <c r="BN79" i="1"/>
  <c r="BH80" i="1"/>
  <c r="BJ80" i="1"/>
  <c r="BL80" i="1"/>
  <c r="BN80" i="1"/>
  <c r="BH81" i="1"/>
  <c r="BJ81" i="1"/>
  <c r="BL81" i="1"/>
  <c r="BN81" i="1"/>
  <c r="BH82" i="1"/>
  <c r="BJ82" i="1"/>
  <c r="BL82" i="1"/>
  <c r="BN82" i="1"/>
  <c r="BH83" i="1"/>
  <c r="BJ83" i="1"/>
  <c r="BL83" i="1"/>
  <c r="BN83" i="1"/>
  <c r="BH84" i="1"/>
  <c r="BJ84" i="1"/>
  <c r="BL84" i="1"/>
  <c r="BN84" i="1"/>
  <c r="BH85" i="1"/>
  <c r="BJ85" i="1"/>
  <c r="BL85" i="1"/>
  <c r="BN85" i="1"/>
  <c r="BH86" i="1"/>
  <c r="BJ86" i="1"/>
  <c r="BL86" i="1"/>
  <c r="BN86" i="1"/>
  <c r="BH87" i="1"/>
  <c r="BJ87" i="1"/>
  <c r="BL87" i="1"/>
  <c r="BN87" i="1"/>
  <c r="BH88" i="1"/>
  <c r="BJ88" i="1"/>
  <c r="BL88" i="1"/>
  <c r="BN88" i="1"/>
  <c r="BH89" i="1"/>
  <c r="BJ89" i="1"/>
  <c r="BL89" i="1"/>
  <c r="BN89" i="1"/>
  <c r="BH90" i="1"/>
  <c r="BJ90" i="1"/>
  <c r="BL90" i="1"/>
  <c r="BN90" i="1"/>
  <c r="BH91" i="1"/>
  <c r="BJ91" i="1"/>
  <c r="BL91" i="1"/>
  <c r="BN91" i="1"/>
  <c r="BH92" i="1"/>
  <c r="BJ92" i="1"/>
  <c r="BL92" i="1"/>
  <c r="BN92" i="1"/>
  <c r="BH93" i="1"/>
  <c r="BJ93" i="1"/>
  <c r="BL93" i="1"/>
  <c r="BN93" i="1"/>
  <c r="BH94" i="1"/>
  <c r="BJ94" i="1"/>
  <c r="BL94" i="1"/>
  <c r="BN94" i="1"/>
  <c r="BH95" i="1"/>
  <c r="BJ95" i="1"/>
  <c r="BL95" i="1"/>
  <c r="BN95" i="1"/>
  <c r="BH96" i="1"/>
  <c r="BJ96" i="1"/>
  <c r="BL96" i="1"/>
  <c r="BN96" i="1"/>
  <c r="BH97" i="1"/>
  <c r="BJ97" i="1"/>
  <c r="BL97" i="1"/>
  <c r="BN97" i="1"/>
  <c r="BH98" i="1"/>
  <c r="BJ98" i="1"/>
  <c r="BL98" i="1"/>
  <c r="BN98" i="1"/>
  <c r="BH99" i="1"/>
  <c r="BJ99" i="1"/>
  <c r="BL99" i="1"/>
  <c r="BN99" i="1"/>
  <c r="BH100" i="1"/>
  <c r="BJ100" i="1"/>
  <c r="BL100" i="1"/>
  <c r="BN100" i="1"/>
  <c r="BH101" i="1"/>
  <c r="BJ101" i="1"/>
  <c r="BL101" i="1"/>
  <c r="BN101" i="1"/>
  <c r="BH102" i="1"/>
  <c r="BJ102" i="1"/>
  <c r="BL102" i="1"/>
  <c r="BN102" i="1"/>
  <c r="BH103" i="1"/>
  <c r="BJ103" i="1"/>
  <c r="BL103" i="1"/>
  <c r="BN103" i="1"/>
  <c r="BH104" i="1"/>
  <c r="BJ104" i="1"/>
  <c r="BL104" i="1"/>
  <c r="BN104" i="1"/>
  <c r="BH105" i="1"/>
  <c r="BJ105" i="1"/>
  <c r="BL105" i="1"/>
  <c r="BN105" i="1"/>
  <c r="BH106" i="1"/>
  <c r="BJ106" i="1"/>
  <c r="BL106" i="1"/>
  <c r="BN106" i="1"/>
  <c r="BH107" i="1"/>
  <c r="BJ107" i="1"/>
  <c r="BL107" i="1"/>
  <c r="BN107" i="1"/>
  <c r="BH108" i="1"/>
  <c r="BJ108" i="1"/>
  <c r="BL108" i="1"/>
  <c r="BN108" i="1"/>
  <c r="BH109" i="1"/>
  <c r="BJ109" i="1"/>
  <c r="BL109" i="1"/>
  <c r="BN109" i="1"/>
  <c r="BH110" i="1"/>
  <c r="BJ110" i="1"/>
  <c r="BL110" i="1"/>
  <c r="BN110" i="1"/>
  <c r="BH111" i="1"/>
  <c r="BJ111" i="1"/>
  <c r="BL111" i="1"/>
  <c r="BN111" i="1"/>
  <c r="BH112" i="1"/>
  <c r="BJ112" i="1"/>
  <c r="BL112" i="1"/>
  <c r="BN112" i="1"/>
  <c r="BH113" i="1"/>
  <c r="BJ113" i="1"/>
  <c r="BL113" i="1"/>
  <c r="BN113" i="1"/>
  <c r="BH114" i="1"/>
  <c r="BJ114" i="1"/>
  <c r="BL114" i="1"/>
  <c r="BN114" i="1"/>
  <c r="BH115" i="1"/>
  <c r="BJ115" i="1"/>
  <c r="BL115" i="1"/>
  <c r="BN115" i="1"/>
  <c r="BA6" i="2"/>
  <c r="BC6" i="2"/>
  <c r="BG6" i="2"/>
  <c r="BM6" i="2"/>
  <c r="BE6" i="2"/>
  <c r="BI6" i="2"/>
  <c r="BK6" i="2"/>
  <c r="BO6" i="2"/>
  <c r="AZ5" i="2"/>
  <c r="AZ6" i="2"/>
  <c r="AZ4" i="2"/>
  <c r="BB6" i="2"/>
  <c r="BD6" i="2"/>
  <c r="BF6" i="2"/>
  <c r="BH6" i="2"/>
  <c r="BJ6" i="2"/>
  <c r="BL6" i="2"/>
  <c r="BN6" i="2"/>
  <c r="R12" i="1"/>
  <c r="AI12" i="1" s="1"/>
  <c r="AZ12" i="1" s="1"/>
  <c r="S12" i="1"/>
  <c r="AJ12" i="1" s="1"/>
  <c r="BA12" i="1" s="1"/>
  <c r="T12" i="1"/>
  <c r="AK12" i="1" s="1"/>
  <c r="BB12" i="1" s="1"/>
  <c r="U12" i="1"/>
  <c r="AL12" i="1" s="1"/>
  <c r="BC12" i="1" s="1"/>
  <c r="V12" i="1"/>
  <c r="AM12" i="1" s="1"/>
  <c r="BD12" i="1" s="1"/>
  <c r="W12" i="1"/>
  <c r="AN12" i="1" s="1"/>
  <c r="BE12" i="1" s="1"/>
  <c r="X12" i="1"/>
  <c r="AO12" i="1" s="1"/>
  <c r="BF12" i="1" s="1"/>
  <c r="Y12" i="1"/>
  <c r="AP12" i="1" s="1"/>
  <c r="BG12" i="1" s="1"/>
  <c r="R13" i="1"/>
  <c r="AI13" i="1" s="1"/>
  <c r="AZ13" i="1" s="1"/>
  <c r="S13" i="1"/>
  <c r="AJ13" i="1" s="1"/>
  <c r="BA13" i="1" s="1"/>
  <c r="T13" i="1"/>
  <c r="AK13" i="1" s="1"/>
  <c r="BB13" i="1" s="1"/>
  <c r="U13" i="1"/>
  <c r="AL13" i="1" s="1"/>
  <c r="BC13" i="1" s="1"/>
  <c r="V13" i="1"/>
  <c r="AM13" i="1" s="1"/>
  <c r="BD13" i="1" s="1"/>
  <c r="W13" i="1"/>
  <c r="AN13" i="1" s="1"/>
  <c r="BE13" i="1" s="1"/>
  <c r="X13" i="1"/>
  <c r="AO13" i="1" s="1"/>
  <c r="BF13" i="1" s="1"/>
  <c r="Y13" i="1"/>
  <c r="AP13" i="1" s="1"/>
  <c r="BG13" i="1" s="1"/>
  <c r="R14" i="1"/>
  <c r="AI14" i="1" s="1"/>
  <c r="AZ14" i="1" s="1"/>
  <c r="S14" i="1"/>
  <c r="AJ14" i="1" s="1"/>
  <c r="BA14" i="1" s="1"/>
  <c r="T14" i="1"/>
  <c r="AK14" i="1" s="1"/>
  <c r="BB14" i="1" s="1"/>
  <c r="U14" i="1"/>
  <c r="AL14" i="1" s="1"/>
  <c r="BC14" i="1" s="1"/>
  <c r="V14" i="1"/>
  <c r="AM14" i="1" s="1"/>
  <c r="BD14" i="1" s="1"/>
  <c r="W14" i="1"/>
  <c r="AN14" i="1" s="1"/>
  <c r="BE14" i="1" s="1"/>
  <c r="X14" i="1"/>
  <c r="AO14" i="1" s="1"/>
  <c r="BF14" i="1" s="1"/>
  <c r="Y14" i="1"/>
  <c r="AP14" i="1" s="1"/>
  <c r="BG14" i="1" s="1"/>
  <c r="R15" i="1"/>
  <c r="AI15" i="1" s="1"/>
  <c r="AZ15" i="1" s="1"/>
  <c r="S15" i="1"/>
  <c r="AJ15" i="1" s="1"/>
  <c r="BA15" i="1" s="1"/>
  <c r="T15" i="1"/>
  <c r="AK15" i="1" s="1"/>
  <c r="BB15" i="1" s="1"/>
  <c r="U15" i="1"/>
  <c r="AL15" i="1" s="1"/>
  <c r="BC15" i="1" s="1"/>
  <c r="V15" i="1"/>
  <c r="AM15" i="1" s="1"/>
  <c r="BD15" i="1" s="1"/>
  <c r="W15" i="1"/>
  <c r="AN15" i="1" s="1"/>
  <c r="BE15" i="1" s="1"/>
  <c r="X15" i="1"/>
  <c r="AO15" i="1" s="1"/>
  <c r="BF15" i="1" s="1"/>
  <c r="Y15" i="1"/>
  <c r="AP15" i="1" s="1"/>
  <c r="BG15" i="1" s="1"/>
  <c r="R16" i="1"/>
  <c r="AI16" i="1" s="1"/>
  <c r="AZ16" i="1" s="1"/>
  <c r="S16" i="1"/>
  <c r="AJ16" i="1" s="1"/>
  <c r="BA16" i="1" s="1"/>
  <c r="T16" i="1"/>
  <c r="AK16" i="1" s="1"/>
  <c r="BB16" i="1" s="1"/>
  <c r="U16" i="1"/>
  <c r="AL16" i="1" s="1"/>
  <c r="BC16" i="1" s="1"/>
  <c r="V16" i="1"/>
  <c r="AM16" i="1" s="1"/>
  <c r="BD16" i="1" s="1"/>
  <c r="W16" i="1"/>
  <c r="AN16" i="1" s="1"/>
  <c r="BE16" i="1" s="1"/>
  <c r="X16" i="1"/>
  <c r="AO16" i="1" s="1"/>
  <c r="BF16" i="1" s="1"/>
  <c r="Y16" i="1"/>
  <c r="AP16" i="1" s="1"/>
  <c r="BG16" i="1" s="1"/>
  <c r="R17" i="1"/>
  <c r="AI17" i="1" s="1"/>
  <c r="AZ17" i="1" s="1"/>
  <c r="S17" i="1"/>
  <c r="AJ17" i="1" s="1"/>
  <c r="BA17" i="1" s="1"/>
  <c r="T17" i="1"/>
  <c r="AK17" i="1" s="1"/>
  <c r="BB17" i="1" s="1"/>
  <c r="U17" i="1"/>
  <c r="AL17" i="1" s="1"/>
  <c r="BC17" i="1" s="1"/>
  <c r="V17" i="1"/>
  <c r="AM17" i="1" s="1"/>
  <c r="BD17" i="1" s="1"/>
  <c r="W17" i="1"/>
  <c r="AN17" i="1" s="1"/>
  <c r="BE17" i="1" s="1"/>
  <c r="X17" i="1"/>
  <c r="AO17" i="1" s="1"/>
  <c r="BF17" i="1" s="1"/>
  <c r="Y17" i="1"/>
  <c r="AP17" i="1" s="1"/>
  <c r="BG17" i="1" s="1"/>
  <c r="R18" i="1"/>
  <c r="AI18" i="1" s="1"/>
  <c r="AZ18" i="1" s="1"/>
  <c r="S18" i="1"/>
  <c r="AJ18" i="1" s="1"/>
  <c r="BA18" i="1" s="1"/>
  <c r="T18" i="1"/>
  <c r="AK18" i="1" s="1"/>
  <c r="BB18" i="1" s="1"/>
  <c r="U18" i="1"/>
  <c r="AL18" i="1" s="1"/>
  <c r="BC18" i="1" s="1"/>
  <c r="V18" i="1"/>
  <c r="AM18" i="1" s="1"/>
  <c r="BD18" i="1" s="1"/>
  <c r="W18" i="1"/>
  <c r="AN18" i="1" s="1"/>
  <c r="BE18" i="1" s="1"/>
  <c r="X18" i="1"/>
  <c r="AO18" i="1" s="1"/>
  <c r="BF18" i="1" s="1"/>
  <c r="Y18" i="1"/>
  <c r="AP18" i="1" s="1"/>
  <c r="BG18" i="1" s="1"/>
  <c r="R19" i="1"/>
  <c r="AI19" i="1" s="1"/>
  <c r="AZ19" i="1" s="1"/>
  <c r="S19" i="1"/>
  <c r="AJ19" i="1" s="1"/>
  <c r="BA19" i="1" s="1"/>
  <c r="T19" i="1"/>
  <c r="AK19" i="1" s="1"/>
  <c r="BB19" i="1" s="1"/>
  <c r="U19" i="1"/>
  <c r="AL19" i="1" s="1"/>
  <c r="BC19" i="1" s="1"/>
  <c r="V19" i="1"/>
  <c r="AM19" i="1" s="1"/>
  <c r="BD19" i="1" s="1"/>
  <c r="W19" i="1"/>
  <c r="AN19" i="1" s="1"/>
  <c r="BE19" i="1" s="1"/>
  <c r="X19" i="1"/>
  <c r="AO19" i="1" s="1"/>
  <c r="BF19" i="1" s="1"/>
  <c r="Y19" i="1"/>
  <c r="AP19" i="1" s="1"/>
  <c r="BG19" i="1" s="1"/>
  <c r="R20" i="1"/>
  <c r="AI20" i="1" s="1"/>
  <c r="AZ20" i="1" s="1"/>
  <c r="S20" i="1"/>
  <c r="AJ20" i="1" s="1"/>
  <c r="BA20" i="1" s="1"/>
  <c r="T20" i="1"/>
  <c r="AK20" i="1" s="1"/>
  <c r="BB20" i="1" s="1"/>
  <c r="U20" i="1"/>
  <c r="AL20" i="1" s="1"/>
  <c r="BC20" i="1" s="1"/>
  <c r="V20" i="1"/>
  <c r="AM20" i="1" s="1"/>
  <c r="BD20" i="1" s="1"/>
  <c r="W20" i="1"/>
  <c r="AN20" i="1" s="1"/>
  <c r="BE20" i="1" s="1"/>
  <c r="X20" i="1"/>
  <c r="AO20" i="1" s="1"/>
  <c r="BF20" i="1" s="1"/>
  <c r="Y20" i="1"/>
  <c r="AP20" i="1" s="1"/>
  <c r="BG20" i="1" s="1"/>
  <c r="R21" i="1"/>
  <c r="AI21" i="1" s="1"/>
  <c r="AZ21" i="1" s="1"/>
  <c r="S21" i="1"/>
  <c r="AJ21" i="1" s="1"/>
  <c r="BA21" i="1" s="1"/>
  <c r="T21" i="1"/>
  <c r="AK21" i="1" s="1"/>
  <c r="BB21" i="1" s="1"/>
  <c r="U21" i="1"/>
  <c r="AL21" i="1" s="1"/>
  <c r="BC21" i="1" s="1"/>
  <c r="V21" i="1"/>
  <c r="AM21" i="1" s="1"/>
  <c r="BD21" i="1" s="1"/>
  <c r="W21" i="1"/>
  <c r="AN21" i="1" s="1"/>
  <c r="BE21" i="1" s="1"/>
  <c r="X21" i="1"/>
  <c r="AO21" i="1" s="1"/>
  <c r="BF21" i="1" s="1"/>
  <c r="Y21" i="1"/>
  <c r="AP21" i="1" s="1"/>
  <c r="BG21" i="1" s="1"/>
  <c r="R22" i="1"/>
  <c r="AI22" i="1" s="1"/>
  <c r="AZ22" i="1" s="1"/>
  <c r="S22" i="1"/>
  <c r="AJ22" i="1" s="1"/>
  <c r="BA22" i="1" s="1"/>
  <c r="T22" i="1"/>
  <c r="AK22" i="1" s="1"/>
  <c r="BB22" i="1" s="1"/>
  <c r="U22" i="1"/>
  <c r="AL22" i="1" s="1"/>
  <c r="BC22" i="1" s="1"/>
  <c r="V22" i="1"/>
  <c r="AM22" i="1" s="1"/>
  <c r="BD22" i="1" s="1"/>
  <c r="W22" i="1"/>
  <c r="AN22" i="1" s="1"/>
  <c r="BE22" i="1" s="1"/>
  <c r="X22" i="1"/>
  <c r="AO22" i="1" s="1"/>
  <c r="BF22" i="1" s="1"/>
  <c r="Y22" i="1"/>
  <c r="AP22" i="1" s="1"/>
  <c r="BG22" i="1" s="1"/>
  <c r="R23" i="1"/>
  <c r="AI23" i="1" s="1"/>
  <c r="AZ23" i="1" s="1"/>
  <c r="S23" i="1"/>
  <c r="AJ23" i="1" s="1"/>
  <c r="BA23" i="1" s="1"/>
  <c r="T23" i="1"/>
  <c r="AK23" i="1" s="1"/>
  <c r="BB23" i="1" s="1"/>
  <c r="U23" i="1"/>
  <c r="AL23" i="1" s="1"/>
  <c r="BC23" i="1" s="1"/>
  <c r="V23" i="1"/>
  <c r="AM23" i="1" s="1"/>
  <c r="BD23" i="1" s="1"/>
  <c r="W23" i="1"/>
  <c r="AN23" i="1" s="1"/>
  <c r="BE23" i="1" s="1"/>
  <c r="X23" i="1"/>
  <c r="AO23" i="1" s="1"/>
  <c r="BF23" i="1" s="1"/>
  <c r="Y23" i="1"/>
  <c r="AP23" i="1" s="1"/>
  <c r="BG23" i="1" s="1"/>
  <c r="R24" i="1"/>
  <c r="AI24" i="1" s="1"/>
  <c r="AZ24" i="1" s="1"/>
  <c r="S24" i="1"/>
  <c r="AJ24" i="1" s="1"/>
  <c r="BA24" i="1" s="1"/>
  <c r="T24" i="1"/>
  <c r="AK24" i="1" s="1"/>
  <c r="BB24" i="1" s="1"/>
  <c r="U24" i="1"/>
  <c r="AL24" i="1" s="1"/>
  <c r="BC24" i="1" s="1"/>
  <c r="V24" i="1"/>
  <c r="AM24" i="1" s="1"/>
  <c r="BD24" i="1" s="1"/>
  <c r="W24" i="1"/>
  <c r="AN24" i="1" s="1"/>
  <c r="BE24" i="1" s="1"/>
  <c r="X24" i="1"/>
  <c r="AO24" i="1" s="1"/>
  <c r="BF24" i="1" s="1"/>
  <c r="Y24" i="1"/>
  <c r="AP24" i="1" s="1"/>
  <c r="BG24" i="1" s="1"/>
  <c r="R25" i="1"/>
  <c r="AI25" i="1" s="1"/>
  <c r="AZ25" i="1" s="1"/>
  <c r="S25" i="1"/>
  <c r="AJ25" i="1" s="1"/>
  <c r="BA25" i="1" s="1"/>
  <c r="T25" i="1"/>
  <c r="AK25" i="1" s="1"/>
  <c r="BB25" i="1" s="1"/>
  <c r="U25" i="1"/>
  <c r="AL25" i="1" s="1"/>
  <c r="BC25" i="1" s="1"/>
  <c r="V25" i="1"/>
  <c r="AM25" i="1" s="1"/>
  <c r="BD25" i="1" s="1"/>
  <c r="W25" i="1"/>
  <c r="AN25" i="1" s="1"/>
  <c r="BE25" i="1" s="1"/>
  <c r="X25" i="1"/>
  <c r="AO25" i="1" s="1"/>
  <c r="BF25" i="1" s="1"/>
  <c r="Y25" i="1"/>
  <c r="AP25" i="1" s="1"/>
  <c r="BG25" i="1" s="1"/>
  <c r="R26" i="1"/>
  <c r="AI26" i="1" s="1"/>
  <c r="AZ26" i="1" s="1"/>
  <c r="S26" i="1"/>
  <c r="AJ26" i="1" s="1"/>
  <c r="BA26" i="1" s="1"/>
  <c r="T26" i="1"/>
  <c r="AK26" i="1" s="1"/>
  <c r="BB26" i="1" s="1"/>
  <c r="U26" i="1"/>
  <c r="AL26" i="1" s="1"/>
  <c r="BC26" i="1" s="1"/>
  <c r="V26" i="1"/>
  <c r="AM26" i="1" s="1"/>
  <c r="BD26" i="1" s="1"/>
  <c r="W26" i="1"/>
  <c r="AN26" i="1" s="1"/>
  <c r="BE26" i="1" s="1"/>
  <c r="X26" i="1"/>
  <c r="AO26" i="1" s="1"/>
  <c r="BF26" i="1" s="1"/>
  <c r="Y26" i="1"/>
  <c r="AP26" i="1" s="1"/>
  <c r="BG26" i="1" s="1"/>
  <c r="R27" i="1"/>
  <c r="AI27" i="1" s="1"/>
  <c r="AZ27" i="1" s="1"/>
  <c r="S27" i="1"/>
  <c r="AJ27" i="1" s="1"/>
  <c r="BA27" i="1" s="1"/>
  <c r="T27" i="1"/>
  <c r="AK27" i="1" s="1"/>
  <c r="BB27" i="1" s="1"/>
  <c r="U27" i="1"/>
  <c r="AL27" i="1" s="1"/>
  <c r="BC27" i="1" s="1"/>
  <c r="V27" i="1"/>
  <c r="AM27" i="1" s="1"/>
  <c r="BD27" i="1" s="1"/>
  <c r="W27" i="1"/>
  <c r="AN27" i="1" s="1"/>
  <c r="BE27" i="1" s="1"/>
  <c r="X27" i="1"/>
  <c r="AO27" i="1" s="1"/>
  <c r="BF27" i="1" s="1"/>
  <c r="Y27" i="1"/>
  <c r="AP27" i="1" s="1"/>
  <c r="BG27" i="1" s="1"/>
  <c r="R28" i="1"/>
  <c r="AI28" i="1" s="1"/>
  <c r="AZ28" i="1" s="1"/>
  <c r="S28" i="1"/>
  <c r="AJ28" i="1" s="1"/>
  <c r="BA28" i="1" s="1"/>
  <c r="T28" i="1"/>
  <c r="AK28" i="1" s="1"/>
  <c r="BB28" i="1" s="1"/>
  <c r="U28" i="1"/>
  <c r="AL28" i="1" s="1"/>
  <c r="BC28" i="1" s="1"/>
  <c r="V28" i="1"/>
  <c r="AM28" i="1" s="1"/>
  <c r="BD28" i="1" s="1"/>
  <c r="W28" i="1"/>
  <c r="AN28" i="1" s="1"/>
  <c r="BE28" i="1" s="1"/>
  <c r="X28" i="1"/>
  <c r="AO28" i="1" s="1"/>
  <c r="BF28" i="1" s="1"/>
  <c r="Y28" i="1"/>
  <c r="AP28" i="1" s="1"/>
  <c r="BG28" i="1" s="1"/>
  <c r="R29" i="1"/>
  <c r="AI29" i="1" s="1"/>
  <c r="AZ29" i="1" s="1"/>
  <c r="S29" i="1"/>
  <c r="AJ29" i="1" s="1"/>
  <c r="BA29" i="1" s="1"/>
  <c r="T29" i="1"/>
  <c r="AK29" i="1" s="1"/>
  <c r="BB29" i="1" s="1"/>
  <c r="U29" i="1"/>
  <c r="AL29" i="1" s="1"/>
  <c r="BC29" i="1" s="1"/>
  <c r="V29" i="1"/>
  <c r="AM29" i="1" s="1"/>
  <c r="BD29" i="1" s="1"/>
  <c r="W29" i="1"/>
  <c r="AN29" i="1" s="1"/>
  <c r="BE29" i="1" s="1"/>
  <c r="X29" i="1"/>
  <c r="AO29" i="1" s="1"/>
  <c r="BF29" i="1" s="1"/>
  <c r="Y29" i="1"/>
  <c r="AP29" i="1" s="1"/>
  <c r="BG29" i="1" s="1"/>
  <c r="R30" i="1"/>
  <c r="AI30" i="1" s="1"/>
  <c r="AZ30" i="1" s="1"/>
  <c r="S30" i="1"/>
  <c r="AJ30" i="1" s="1"/>
  <c r="BA30" i="1" s="1"/>
  <c r="T30" i="1"/>
  <c r="AK30" i="1" s="1"/>
  <c r="BB30" i="1" s="1"/>
  <c r="U30" i="1"/>
  <c r="AL30" i="1" s="1"/>
  <c r="BC30" i="1" s="1"/>
  <c r="V30" i="1"/>
  <c r="AM30" i="1" s="1"/>
  <c r="BD30" i="1" s="1"/>
  <c r="W30" i="1"/>
  <c r="AN30" i="1" s="1"/>
  <c r="BE30" i="1" s="1"/>
  <c r="X30" i="1"/>
  <c r="AO30" i="1" s="1"/>
  <c r="BF30" i="1" s="1"/>
  <c r="Y30" i="1"/>
  <c r="AP30" i="1" s="1"/>
  <c r="BG30" i="1" s="1"/>
  <c r="R31" i="1"/>
  <c r="AI31" i="1" s="1"/>
  <c r="AZ31" i="1" s="1"/>
  <c r="S31" i="1"/>
  <c r="AJ31" i="1" s="1"/>
  <c r="BA31" i="1" s="1"/>
  <c r="T31" i="1"/>
  <c r="AK31" i="1" s="1"/>
  <c r="BB31" i="1" s="1"/>
  <c r="U31" i="1"/>
  <c r="AL31" i="1" s="1"/>
  <c r="BC31" i="1" s="1"/>
  <c r="V31" i="1"/>
  <c r="AM31" i="1" s="1"/>
  <c r="BD31" i="1" s="1"/>
  <c r="W31" i="1"/>
  <c r="AN31" i="1" s="1"/>
  <c r="BE31" i="1" s="1"/>
  <c r="X31" i="1"/>
  <c r="AO31" i="1" s="1"/>
  <c r="BF31" i="1" s="1"/>
  <c r="Y31" i="1"/>
  <c r="AP31" i="1" s="1"/>
  <c r="BG31" i="1" s="1"/>
  <c r="R32" i="1"/>
  <c r="AI32" i="1" s="1"/>
  <c r="AZ32" i="1" s="1"/>
  <c r="S32" i="1"/>
  <c r="AJ32" i="1" s="1"/>
  <c r="BA32" i="1" s="1"/>
  <c r="T32" i="1"/>
  <c r="AK32" i="1" s="1"/>
  <c r="BB32" i="1" s="1"/>
  <c r="U32" i="1"/>
  <c r="AL32" i="1" s="1"/>
  <c r="BC32" i="1" s="1"/>
  <c r="V32" i="1"/>
  <c r="AM32" i="1" s="1"/>
  <c r="BD32" i="1" s="1"/>
  <c r="W32" i="1"/>
  <c r="AN32" i="1" s="1"/>
  <c r="BE32" i="1" s="1"/>
  <c r="X32" i="1"/>
  <c r="AO32" i="1" s="1"/>
  <c r="BF32" i="1" s="1"/>
  <c r="Y32" i="1"/>
  <c r="AP32" i="1" s="1"/>
  <c r="BG32" i="1" s="1"/>
  <c r="R33" i="1"/>
  <c r="AI33" i="1" s="1"/>
  <c r="AZ33" i="1" s="1"/>
  <c r="S33" i="1"/>
  <c r="AJ33" i="1" s="1"/>
  <c r="BA33" i="1" s="1"/>
  <c r="T33" i="1"/>
  <c r="AK33" i="1" s="1"/>
  <c r="BB33" i="1" s="1"/>
  <c r="U33" i="1"/>
  <c r="AL33" i="1" s="1"/>
  <c r="BC33" i="1" s="1"/>
  <c r="V33" i="1"/>
  <c r="AM33" i="1" s="1"/>
  <c r="BD33" i="1" s="1"/>
  <c r="W33" i="1"/>
  <c r="AN33" i="1" s="1"/>
  <c r="BE33" i="1" s="1"/>
  <c r="X33" i="1"/>
  <c r="AO33" i="1" s="1"/>
  <c r="BF33" i="1" s="1"/>
  <c r="Y33" i="1"/>
  <c r="AP33" i="1" s="1"/>
  <c r="BG33" i="1" s="1"/>
  <c r="R34" i="1"/>
  <c r="AI34" i="1" s="1"/>
  <c r="AZ34" i="1" s="1"/>
  <c r="S34" i="1"/>
  <c r="AJ34" i="1" s="1"/>
  <c r="BA34" i="1" s="1"/>
  <c r="T34" i="1"/>
  <c r="AK34" i="1" s="1"/>
  <c r="BB34" i="1" s="1"/>
  <c r="U34" i="1"/>
  <c r="AL34" i="1" s="1"/>
  <c r="BC34" i="1" s="1"/>
  <c r="V34" i="1"/>
  <c r="AM34" i="1" s="1"/>
  <c r="BD34" i="1" s="1"/>
  <c r="W34" i="1"/>
  <c r="AN34" i="1" s="1"/>
  <c r="BE34" i="1" s="1"/>
  <c r="X34" i="1"/>
  <c r="AO34" i="1" s="1"/>
  <c r="BF34" i="1" s="1"/>
  <c r="Y34" i="1"/>
  <c r="AP34" i="1" s="1"/>
  <c r="BG34" i="1" s="1"/>
  <c r="R35" i="1"/>
  <c r="AI35" i="1" s="1"/>
  <c r="AZ35" i="1" s="1"/>
  <c r="S35" i="1"/>
  <c r="AJ35" i="1" s="1"/>
  <c r="BA35" i="1" s="1"/>
  <c r="T35" i="1"/>
  <c r="AK35" i="1" s="1"/>
  <c r="BB35" i="1" s="1"/>
  <c r="U35" i="1"/>
  <c r="AL35" i="1" s="1"/>
  <c r="BC35" i="1" s="1"/>
  <c r="V35" i="1"/>
  <c r="AM35" i="1" s="1"/>
  <c r="BD35" i="1" s="1"/>
  <c r="W35" i="1"/>
  <c r="AN35" i="1" s="1"/>
  <c r="BE35" i="1" s="1"/>
  <c r="X35" i="1"/>
  <c r="AO35" i="1" s="1"/>
  <c r="BF35" i="1" s="1"/>
  <c r="Y35" i="1"/>
  <c r="AP35" i="1" s="1"/>
  <c r="BG35" i="1" s="1"/>
  <c r="R36" i="1"/>
  <c r="AI36" i="1" s="1"/>
  <c r="AZ36" i="1" s="1"/>
  <c r="S36" i="1"/>
  <c r="AJ36" i="1" s="1"/>
  <c r="BA36" i="1" s="1"/>
  <c r="T36" i="1"/>
  <c r="AK36" i="1" s="1"/>
  <c r="BB36" i="1" s="1"/>
  <c r="U36" i="1"/>
  <c r="AL36" i="1" s="1"/>
  <c r="BC36" i="1" s="1"/>
  <c r="V36" i="1"/>
  <c r="AM36" i="1" s="1"/>
  <c r="BD36" i="1" s="1"/>
  <c r="W36" i="1"/>
  <c r="AN36" i="1" s="1"/>
  <c r="BE36" i="1" s="1"/>
  <c r="X36" i="1"/>
  <c r="AO36" i="1" s="1"/>
  <c r="BF36" i="1" s="1"/>
  <c r="Y36" i="1"/>
  <c r="AP36" i="1" s="1"/>
  <c r="BG36" i="1" s="1"/>
  <c r="R37" i="1"/>
  <c r="AI37" i="1" s="1"/>
  <c r="AZ37" i="1" s="1"/>
  <c r="S37" i="1"/>
  <c r="AJ37" i="1" s="1"/>
  <c r="BA37" i="1" s="1"/>
  <c r="T37" i="1"/>
  <c r="AK37" i="1" s="1"/>
  <c r="BB37" i="1" s="1"/>
  <c r="U37" i="1"/>
  <c r="AL37" i="1" s="1"/>
  <c r="BC37" i="1" s="1"/>
  <c r="V37" i="1"/>
  <c r="AM37" i="1" s="1"/>
  <c r="BD37" i="1" s="1"/>
  <c r="W37" i="1"/>
  <c r="AN37" i="1" s="1"/>
  <c r="BE37" i="1" s="1"/>
  <c r="X37" i="1"/>
  <c r="AO37" i="1" s="1"/>
  <c r="BF37" i="1" s="1"/>
  <c r="Y37" i="1"/>
  <c r="AP37" i="1" s="1"/>
  <c r="BG37" i="1" s="1"/>
  <c r="R38" i="1"/>
  <c r="AI38" i="1" s="1"/>
  <c r="AZ38" i="1" s="1"/>
  <c r="S38" i="1"/>
  <c r="AJ38" i="1" s="1"/>
  <c r="BA38" i="1" s="1"/>
  <c r="T38" i="1"/>
  <c r="AK38" i="1" s="1"/>
  <c r="BB38" i="1" s="1"/>
  <c r="U38" i="1"/>
  <c r="AL38" i="1" s="1"/>
  <c r="BC38" i="1" s="1"/>
  <c r="V38" i="1"/>
  <c r="AM38" i="1" s="1"/>
  <c r="BD38" i="1" s="1"/>
  <c r="W38" i="1"/>
  <c r="AN38" i="1" s="1"/>
  <c r="BE38" i="1" s="1"/>
  <c r="X38" i="1"/>
  <c r="AO38" i="1" s="1"/>
  <c r="BF38" i="1" s="1"/>
  <c r="Y38" i="1"/>
  <c r="AP38" i="1" s="1"/>
  <c r="BG38" i="1" s="1"/>
  <c r="R39" i="1"/>
  <c r="AI39" i="1" s="1"/>
  <c r="AZ39" i="1" s="1"/>
  <c r="S39" i="1"/>
  <c r="AJ39" i="1" s="1"/>
  <c r="BA39" i="1" s="1"/>
  <c r="T39" i="1"/>
  <c r="AK39" i="1" s="1"/>
  <c r="BB39" i="1" s="1"/>
  <c r="U39" i="1"/>
  <c r="AL39" i="1" s="1"/>
  <c r="BC39" i="1" s="1"/>
  <c r="V39" i="1"/>
  <c r="AM39" i="1" s="1"/>
  <c r="BD39" i="1" s="1"/>
  <c r="W39" i="1"/>
  <c r="AN39" i="1" s="1"/>
  <c r="BE39" i="1" s="1"/>
  <c r="X39" i="1"/>
  <c r="AO39" i="1" s="1"/>
  <c r="BF39" i="1" s="1"/>
  <c r="Y39" i="1"/>
  <c r="AP39" i="1" s="1"/>
  <c r="BG39" i="1" s="1"/>
  <c r="R40" i="1"/>
  <c r="AI40" i="1" s="1"/>
  <c r="AZ40" i="1" s="1"/>
  <c r="S40" i="1"/>
  <c r="AJ40" i="1" s="1"/>
  <c r="BA40" i="1" s="1"/>
  <c r="T40" i="1"/>
  <c r="AK40" i="1" s="1"/>
  <c r="BB40" i="1" s="1"/>
  <c r="U40" i="1"/>
  <c r="AL40" i="1" s="1"/>
  <c r="BC40" i="1" s="1"/>
  <c r="V40" i="1"/>
  <c r="AM40" i="1" s="1"/>
  <c r="BD40" i="1" s="1"/>
  <c r="W40" i="1"/>
  <c r="AN40" i="1" s="1"/>
  <c r="BE40" i="1" s="1"/>
  <c r="X40" i="1"/>
  <c r="AO40" i="1" s="1"/>
  <c r="BF40" i="1" s="1"/>
  <c r="Y40" i="1"/>
  <c r="AP40" i="1" s="1"/>
  <c r="BG40" i="1" s="1"/>
  <c r="R41" i="1"/>
  <c r="AI41" i="1" s="1"/>
  <c r="AZ41" i="1" s="1"/>
  <c r="S41" i="1"/>
  <c r="AJ41" i="1" s="1"/>
  <c r="BA41" i="1" s="1"/>
  <c r="T41" i="1"/>
  <c r="AK41" i="1" s="1"/>
  <c r="BB41" i="1" s="1"/>
  <c r="U41" i="1"/>
  <c r="AL41" i="1" s="1"/>
  <c r="BC41" i="1" s="1"/>
  <c r="V41" i="1"/>
  <c r="AM41" i="1" s="1"/>
  <c r="BD41" i="1" s="1"/>
  <c r="W41" i="1"/>
  <c r="AN41" i="1" s="1"/>
  <c r="BE41" i="1" s="1"/>
  <c r="X41" i="1"/>
  <c r="AO41" i="1" s="1"/>
  <c r="BF41" i="1" s="1"/>
  <c r="Y41" i="1"/>
  <c r="AP41" i="1" s="1"/>
  <c r="BG41" i="1" s="1"/>
  <c r="R42" i="1"/>
  <c r="AI42" i="1" s="1"/>
  <c r="AZ42" i="1" s="1"/>
  <c r="S42" i="1"/>
  <c r="AJ42" i="1" s="1"/>
  <c r="BA42" i="1" s="1"/>
  <c r="T42" i="1"/>
  <c r="AK42" i="1" s="1"/>
  <c r="BB42" i="1" s="1"/>
  <c r="U42" i="1"/>
  <c r="AL42" i="1" s="1"/>
  <c r="BC42" i="1" s="1"/>
  <c r="V42" i="1"/>
  <c r="AM42" i="1" s="1"/>
  <c r="BD42" i="1" s="1"/>
  <c r="W42" i="1"/>
  <c r="AN42" i="1" s="1"/>
  <c r="BE42" i="1" s="1"/>
  <c r="X42" i="1"/>
  <c r="AO42" i="1" s="1"/>
  <c r="BF42" i="1" s="1"/>
  <c r="Y42" i="1"/>
  <c r="AP42" i="1" s="1"/>
  <c r="BG42" i="1" s="1"/>
  <c r="R43" i="1"/>
  <c r="AI43" i="1" s="1"/>
  <c r="AZ43" i="1" s="1"/>
  <c r="S43" i="1"/>
  <c r="AJ43" i="1" s="1"/>
  <c r="BA43" i="1" s="1"/>
  <c r="T43" i="1"/>
  <c r="AK43" i="1" s="1"/>
  <c r="BB43" i="1" s="1"/>
  <c r="U43" i="1"/>
  <c r="AL43" i="1" s="1"/>
  <c r="BC43" i="1" s="1"/>
  <c r="V43" i="1"/>
  <c r="AM43" i="1" s="1"/>
  <c r="BD43" i="1" s="1"/>
  <c r="W43" i="1"/>
  <c r="AN43" i="1" s="1"/>
  <c r="BE43" i="1" s="1"/>
  <c r="X43" i="1"/>
  <c r="AO43" i="1" s="1"/>
  <c r="BF43" i="1" s="1"/>
  <c r="Y43" i="1"/>
  <c r="AP43" i="1" s="1"/>
  <c r="BG43" i="1" s="1"/>
  <c r="R44" i="1"/>
  <c r="AI44" i="1" s="1"/>
  <c r="AZ44" i="1" s="1"/>
  <c r="S44" i="1"/>
  <c r="AJ44" i="1" s="1"/>
  <c r="BA44" i="1" s="1"/>
  <c r="T44" i="1"/>
  <c r="AK44" i="1" s="1"/>
  <c r="BB44" i="1" s="1"/>
  <c r="U44" i="1"/>
  <c r="AL44" i="1" s="1"/>
  <c r="BC44" i="1" s="1"/>
  <c r="V44" i="1"/>
  <c r="AM44" i="1" s="1"/>
  <c r="BD44" i="1" s="1"/>
  <c r="W44" i="1"/>
  <c r="AN44" i="1" s="1"/>
  <c r="BE44" i="1" s="1"/>
  <c r="X44" i="1"/>
  <c r="AO44" i="1" s="1"/>
  <c r="BF44" i="1" s="1"/>
  <c r="Y44" i="1"/>
  <c r="AP44" i="1" s="1"/>
  <c r="BG44" i="1" s="1"/>
  <c r="R45" i="1"/>
  <c r="AI45" i="1" s="1"/>
  <c r="AZ45" i="1" s="1"/>
  <c r="S45" i="1"/>
  <c r="AJ45" i="1" s="1"/>
  <c r="BA45" i="1" s="1"/>
  <c r="T45" i="1"/>
  <c r="AK45" i="1" s="1"/>
  <c r="BB45" i="1" s="1"/>
  <c r="U45" i="1"/>
  <c r="AL45" i="1" s="1"/>
  <c r="BC45" i="1" s="1"/>
  <c r="V45" i="1"/>
  <c r="AM45" i="1" s="1"/>
  <c r="BD45" i="1" s="1"/>
  <c r="W45" i="1"/>
  <c r="AN45" i="1" s="1"/>
  <c r="BE45" i="1" s="1"/>
  <c r="X45" i="1"/>
  <c r="AO45" i="1" s="1"/>
  <c r="BF45" i="1" s="1"/>
  <c r="Y45" i="1"/>
  <c r="AP45" i="1" s="1"/>
  <c r="BG45" i="1" s="1"/>
  <c r="R46" i="1"/>
  <c r="AI46" i="1" s="1"/>
  <c r="AZ46" i="1" s="1"/>
  <c r="S46" i="1"/>
  <c r="AJ46" i="1" s="1"/>
  <c r="BA46" i="1" s="1"/>
  <c r="T46" i="1"/>
  <c r="AK46" i="1" s="1"/>
  <c r="BB46" i="1" s="1"/>
  <c r="U46" i="1"/>
  <c r="AL46" i="1" s="1"/>
  <c r="BC46" i="1" s="1"/>
  <c r="V46" i="1"/>
  <c r="AM46" i="1" s="1"/>
  <c r="BD46" i="1" s="1"/>
  <c r="W46" i="1"/>
  <c r="AN46" i="1" s="1"/>
  <c r="BE46" i="1" s="1"/>
  <c r="X46" i="1"/>
  <c r="AO46" i="1" s="1"/>
  <c r="BF46" i="1" s="1"/>
  <c r="Y46" i="1"/>
  <c r="AP46" i="1" s="1"/>
  <c r="BG46" i="1" s="1"/>
  <c r="R47" i="1"/>
  <c r="AI47" i="1" s="1"/>
  <c r="AZ47" i="1" s="1"/>
  <c r="S47" i="1"/>
  <c r="AJ47" i="1" s="1"/>
  <c r="BA47" i="1" s="1"/>
  <c r="T47" i="1"/>
  <c r="AK47" i="1" s="1"/>
  <c r="BB47" i="1" s="1"/>
  <c r="U47" i="1"/>
  <c r="AL47" i="1" s="1"/>
  <c r="BC47" i="1" s="1"/>
  <c r="V47" i="1"/>
  <c r="AM47" i="1" s="1"/>
  <c r="BD47" i="1" s="1"/>
  <c r="W47" i="1"/>
  <c r="AN47" i="1" s="1"/>
  <c r="BE47" i="1" s="1"/>
  <c r="X47" i="1"/>
  <c r="AO47" i="1" s="1"/>
  <c r="BF47" i="1" s="1"/>
  <c r="Y47" i="1"/>
  <c r="AP47" i="1" s="1"/>
  <c r="BG47" i="1" s="1"/>
  <c r="R48" i="1"/>
  <c r="AI48" i="1" s="1"/>
  <c r="AZ48" i="1" s="1"/>
  <c r="S48" i="1"/>
  <c r="AJ48" i="1" s="1"/>
  <c r="BA48" i="1" s="1"/>
  <c r="T48" i="1"/>
  <c r="AK48" i="1" s="1"/>
  <c r="BB48" i="1" s="1"/>
  <c r="U48" i="1"/>
  <c r="AL48" i="1" s="1"/>
  <c r="BC48" i="1" s="1"/>
  <c r="V48" i="1"/>
  <c r="AM48" i="1" s="1"/>
  <c r="BD48" i="1" s="1"/>
  <c r="W48" i="1"/>
  <c r="AN48" i="1" s="1"/>
  <c r="BE48" i="1" s="1"/>
  <c r="X48" i="1"/>
  <c r="AO48" i="1" s="1"/>
  <c r="BF48" i="1" s="1"/>
  <c r="Y48" i="1"/>
  <c r="AP48" i="1" s="1"/>
  <c r="BG48" i="1" s="1"/>
  <c r="R49" i="1"/>
  <c r="AI49" i="1" s="1"/>
  <c r="AZ49" i="1" s="1"/>
  <c r="S49" i="1"/>
  <c r="AJ49" i="1" s="1"/>
  <c r="BA49" i="1" s="1"/>
  <c r="T49" i="1"/>
  <c r="AK49" i="1" s="1"/>
  <c r="BB49" i="1" s="1"/>
  <c r="U49" i="1"/>
  <c r="AL49" i="1" s="1"/>
  <c r="BC49" i="1" s="1"/>
  <c r="V49" i="1"/>
  <c r="AM49" i="1" s="1"/>
  <c r="BD49" i="1" s="1"/>
  <c r="W49" i="1"/>
  <c r="AN49" i="1" s="1"/>
  <c r="BE49" i="1" s="1"/>
  <c r="X49" i="1"/>
  <c r="AO49" i="1" s="1"/>
  <c r="BF49" i="1" s="1"/>
  <c r="Y49" i="1"/>
  <c r="AP49" i="1" s="1"/>
  <c r="BG49" i="1" s="1"/>
  <c r="R50" i="1"/>
  <c r="AI50" i="1" s="1"/>
  <c r="AZ50" i="1" s="1"/>
  <c r="S50" i="1"/>
  <c r="AJ50" i="1" s="1"/>
  <c r="BA50" i="1" s="1"/>
  <c r="T50" i="1"/>
  <c r="AK50" i="1" s="1"/>
  <c r="BB50" i="1" s="1"/>
  <c r="U50" i="1"/>
  <c r="AL50" i="1" s="1"/>
  <c r="BC50" i="1" s="1"/>
  <c r="V50" i="1"/>
  <c r="AM50" i="1" s="1"/>
  <c r="BD50" i="1" s="1"/>
  <c r="W50" i="1"/>
  <c r="AN50" i="1" s="1"/>
  <c r="BE50" i="1" s="1"/>
  <c r="X50" i="1"/>
  <c r="AO50" i="1" s="1"/>
  <c r="BF50" i="1" s="1"/>
  <c r="Y50" i="1"/>
  <c r="AP50" i="1" s="1"/>
  <c r="BG50" i="1" s="1"/>
  <c r="R51" i="1"/>
  <c r="AI51" i="1" s="1"/>
  <c r="AZ51" i="1" s="1"/>
  <c r="S51" i="1"/>
  <c r="AJ51" i="1" s="1"/>
  <c r="BA51" i="1" s="1"/>
  <c r="T51" i="1"/>
  <c r="AK51" i="1" s="1"/>
  <c r="BB51" i="1" s="1"/>
  <c r="U51" i="1"/>
  <c r="AL51" i="1" s="1"/>
  <c r="BC51" i="1" s="1"/>
  <c r="V51" i="1"/>
  <c r="AM51" i="1" s="1"/>
  <c r="BD51" i="1" s="1"/>
  <c r="W51" i="1"/>
  <c r="AN51" i="1" s="1"/>
  <c r="BE51" i="1" s="1"/>
  <c r="X51" i="1"/>
  <c r="AO51" i="1" s="1"/>
  <c r="BF51" i="1" s="1"/>
  <c r="Y51" i="1"/>
  <c r="AP51" i="1" s="1"/>
  <c r="BG51" i="1" s="1"/>
  <c r="R52" i="1"/>
  <c r="AI52" i="1" s="1"/>
  <c r="AZ52" i="1" s="1"/>
  <c r="S52" i="1"/>
  <c r="AJ52" i="1" s="1"/>
  <c r="BA52" i="1" s="1"/>
  <c r="T52" i="1"/>
  <c r="AK52" i="1" s="1"/>
  <c r="BB52" i="1" s="1"/>
  <c r="U52" i="1"/>
  <c r="AL52" i="1" s="1"/>
  <c r="BC52" i="1" s="1"/>
  <c r="V52" i="1"/>
  <c r="AM52" i="1" s="1"/>
  <c r="BD52" i="1" s="1"/>
  <c r="W52" i="1"/>
  <c r="AN52" i="1" s="1"/>
  <c r="BE52" i="1" s="1"/>
  <c r="X52" i="1"/>
  <c r="AO52" i="1" s="1"/>
  <c r="BF52" i="1" s="1"/>
  <c r="Y52" i="1"/>
  <c r="AP52" i="1" s="1"/>
  <c r="BG52" i="1" s="1"/>
  <c r="R53" i="1"/>
  <c r="AI53" i="1" s="1"/>
  <c r="AZ53" i="1" s="1"/>
  <c r="S53" i="1"/>
  <c r="AJ53" i="1" s="1"/>
  <c r="BA53" i="1" s="1"/>
  <c r="T53" i="1"/>
  <c r="AK53" i="1" s="1"/>
  <c r="BB53" i="1" s="1"/>
  <c r="U53" i="1"/>
  <c r="AL53" i="1" s="1"/>
  <c r="BC53" i="1" s="1"/>
  <c r="V53" i="1"/>
  <c r="AM53" i="1" s="1"/>
  <c r="BD53" i="1" s="1"/>
  <c r="W53" i="1"/>
  <c r="AN53" i="1" s="1"/>
  <c r="BE53" i="1" s="1"/>
  <c r="X53" i="1"/>
  <c r="AO53" i="1" s="1"/>
  <c r="BF53" i="1" s="1"/>
  <c r="Y53" i="1"/>
  <c r="AP53" i="1" s="1"/>
  <c r="BG53" i="1" s="1"/>
  <c r="R54" i="1"/>
  <c r="AI54" i="1" s="1"/>
  <c r="AZ54" i="1" s="1"/>
  <c r="S54" i="1"/>
  <c r="AJ54" i="1" s="1"/>
  <c r="BA54" i="1" s="1"/>
  <c r="T54" i="1"/>
  <c r="AK54" i="1" s="1"/>
  <c r="BB54" i="1" s="1"/>
  <c r="U54" i="1"/>
  <c r="AL54" i="1" s="1"/>
  <c r="BC54" i="1" s="1"/>
  <c r="V54" i="1"/>
  <c r="AM54" i="1" s="1"/>
  <c r="BD54" i="1" s="1"/>
  <c r="W54" i="1"/>
  <c r="AN54" i="1" s="1"/>
  <c r="BE54" i="1" s="1"/>
  <c r="X54" i="1"/>
  <c r="AO54" i="1" s="1"/>
  <c r="BF54" i="1" s="1"/>
  <c r="Y54" i="1"/>
  <c r="AP54" i="1" s="1"/>
  <c r="BG54" i="1" s="1"/>
  <c r="R55" i="1"/>
  <c r="AI55" i="1" s="1"/>
  <c r="AZ55" i="1" s="1"/>
  <c r="S55" i="1"/>
  <c r="AJ55" i="1" s="1"/>
  <c r="BA55" i="1" s="1"/>
  <c r="T55" i="1"/>
  <c r="AK55" i="1" s="1"/>
  <c r="BB55" i="1" s="1"/>
  <c r="U55" i="1"/>
  <c r="AL55" i="1" s="1"/>
  <c r="BC55" i="1" s="1"/>
  <c r="V55" i="1"/>
  <c r="AM55" i="1" s="1"/>
  <c r="BD55" i="1" s="1"/>
  <c r="W55" i="1"/>
  <c r="AN55" i="1" s="1"/>
  <c r="BE55" i="1" s="1"/>
  <c r="X55" i="1"/>
  <c r="AO55" i="1" s="1"/>
  <c r="BF55" i="1" s="1"/>
  <c r="Y55" i="1"/>
  <c r="AP55" i="1" s="1"/>
  <c r="BG55" i="1" s="1"/>
  <c r="R56" i="1"/>
  <c r="AI56" i="1" s="1"/>
  <c r="AZ56" i="1" s="1"/>
  <c r="S56" i="1"/>
  <c r="AJ56" i="1" s="1"/>
  <c r="BA56" i="1" s="1"/>
  <c r="T56" i="1"/>
  <c r="AK56" i="1" s="1"/>
  <c r="BB56" i="1" s="1"/>
  <c r="U56" i="1"/>
  <c r="AL56" i="1" s="1"/>
  <c r="BC56" i="1" s="1"/>
  <c r="V56" i="1"/>
  <c r="AM56" i="1" s="1"/>
  <c r="BD56" i="1" s="1"/>
  <c r="W56" i="1"/>
  <c r="AN56" i="1" s="1"/>
  <c r="BE56" i="1" s="1"/>
  <c r="X56" i="1"/>
  <c r="AO56" i="1" s="1"/>
  <c r="BF56" i="1" s="1"/>
  <c r="Y56" i="1"/>
  <c r="AP56" i="1" s="1"/>
  <c r="BG56" i="1" s="1"/>
  <c r="R57" i="1"/>
  <c r="AI57" i="1" s="1"/>
  <c r="AZ57" i="1" s="1"/>
  <c r="S57" i="1"/>
  <c r="AJ57" i="1" s="1"/>
  <c r="BA57" i="1" s="1"/>
  <c r="T57" i="1"/>
  <c r="AK57" i="1" s="1"/>
  <c r="BB57" i="1" s="1"/>
  <c r="U57" i="1"/>
  <c r="AL57" i="1" s="1"/>
  <c r="BC57" i="1" s="1"/>
  <c r="V57" i="1"/>
  <c r="AM57" i="1" s="1"/>
  <c r="BD57" i="1" s="1"/>
  <c r="W57" i="1"/>
  <c r="AN57" i="1" s="1"/>
  <c r="BE57" i="1" s="1"/>
  <c r="X57" i="1"/>
  <c r="AO57" i="1" s="1"/>
  <c r="BF57" i="1" s="1"/>
  <c r="Y57" i="1"/>
  <c r="AP57" i="1" s="1"/>
  <c r="BG57" i="1" s="1"/>
  <c r="R58" i="1"/>
  <c r="AI58" i="1" s="1"/>
  <c r="AZ58" i="1" s="1"/>
  <c r="S58" i="1"/>
  <c r="AJ58" i="1" s="1"/>
  <c r="BA58" i="1" s="1"/>
  <c r="T58" i="1"/>
  <c r="AK58" i="1" s="1"/>
  <c r="BB58" i="1" s="1"/>
  <c r="U58" i="1"/>
  <c r="AL58" i="1" s="1"/>
  <c r="BC58" i="1" s="1"/>
  <c r="V58" i="1"/>
  <c r="AM58" i="1" s="1"/>
  <c r="BD58" i="1" s="1"/>
  <c r="W58" i="1"/>
  <c r="AN58" i="1" s="1"/>
  <c r="BE58" i="1" s="1"/>
  <c r="X58" i="1"/>
  <c r="AO58" i="1" s="1"/>
  <c r="BF58" i="1" s="1"/>
  <c r="Y58" i="1"/>
  <c r="AP58" i="1" s="1"/>
  <c r="BG58" i="1" s="1"/>
  <c r="R59" i="1"/>
  <c r="AI59" i="1" s="1"/>
  <c r="AZ59" i="1" s="1"/>
  <c r="S59" i="1"/>
  <c r="AJ59" i="1" s="1"/>
  <c r="BA59" i="1" s="1"/>
  <c r="T59" i="1"/>
  <c r="AK59" i="1" s="1"/>
  <c r="BB59" i="1" s="1"/>
  <c r="U59" i="1"/>
  <c r="AL59" i="1" s="1"/>
  <c r="BC59" i="1" s="1"/>
  <c r="V59" i="1"/>
  <c r="AM59" i="1" s="1"/>
  <c r="BD59" i="1" s="1"/>
  <c r="W59" i="1"/>
  <c r="AN59" i="1" s="1"/>
  <c r="BE59" i="1" s="1"/>
  <c r="X59" i="1"/>
  <c r="AO59" i="1" s="1"/>
  <c r="BF59" i="1" s="1"/>
  <c r="Y59" i="1"/>
  <c r="AP59" i="1" s="1"/>
  <c r="BG59" i="1" s="1"/>
  <c r="R60" i="1"/>
  <c r="AI60" i="1" s="1"/>
  <c r="AZ60" i="1" s="1"/>
  <c r="S60" i="1"/>
  <c r="AJ60" i="1" s="1"/>
  <c r="BA60" i="1" s="1"/>
  <c r="T60" i="1"/>
  <c r="AK60" i="1" s="1"/>
  <c r="BB60" i="1" s="1"/>
  <c r="U60" i="1"/>
  <c r="AL60" i="1" s="1"/>
  <c r="BC60" i="1" s="1"/>
  <c r="V60" i="1"/>
  <c r="AM60" i="1" s="1"/>
  <c r="BD60" i="1" s="1"/>
  <c r="W60" i="1"/>
  <c r="AN60" i="1" s="1"/>
  <c r="BE60" i="1" s="1"/>
  <c r="X60" i="1"/>
  <c r="AO60" i="1" s="1"/>
  <c r="BF60" i="1" s="1"/>
  <c r="Y60" i="1"/>
  <c r="AP60" i="1" s="1"/>
  <c r="BG60" i="1" s="1"/>
  <c r="R61" i="1"/>
  <c r="AI61" i="1" s="1"/>
  <c r="AZ61" i="1" s="1"/>
  <c r="S61" i="1"/>
  <c r="AJ61" i="1" s="1"/>
  <c r="BA61" i="1" s="1"/>
  <c r="T61" i="1"/>
  <c r="AK61" i="1" s="1"/>
  <c r="BB61" i="1" s="1"/>
  <c r="U61" i="1"/>
  <c r="AL61" i="1" s="1"/>
  <c r="BC61" i="1" s="1"/>
  <c r="V61" i="1"/>
  <c r="AM61" i="1" s="1"/>
  <c r="BD61" i="1" s="1"/>
  <c r="W61" i="1"/>
  <c r="AN61" i="1" s="1"/>
  <c r="BE61" i="1" s="1"/>
  <c r="X61" i="1"/>
  <c r="AO61" i="1" s="1"/>
  <c r="BF61" i="1" s="1"/>
  <c r="Y61" i="1"/>
  <c r="AP61" i="1" s="1"/>
  <c r="BG61" i="1" s="1"/>
  <c r="R62" i="1"/>
  <c r="AI62" i="1" s="1"/>
  <c r="AZ62" i="1" s="1"/>
  <c r="S62" i="1"/>
  <c r="AJ62" i="1" s="1"/>
  <c r="BA62" i="1" s="1"/>
  <c r="T62" i="1"/>
  <c r="AK62" i="1" s="1"/>
  <c r="BB62" i="1" s="1"/>
  <c r="U62" i="1"/>
  <c r="AL62" i="1" s="1"/>
  <c r="BC62" i="1" s="1"/>
  <c r="V62" i="1"/>
  <c r="AM62" i="1" s="1"/>
  <c r="BD62" i="1" s="1"/>
  <c r="W62" i="1"/>
  <c r="AN62" i="1" s="1"/>
  <c r="BE62" i="1" s="1"/>
  <c r="X62" i="1"/>
  <c r="AO62" i="1" s="1"/>
  <c r="BF62" i="1" s="1"/>
  <c r="Y62" i="1"/>
  <c r="AP62" i="1" s="1"/>
  <c r="BG62" i="1" s="1"/>
  <c r="R63" i="1"/>
  <c r="AI63" i="1" s="1"/>
  <c r="AZ63" i="1" s="1"/>
  <c r="S63" i="1"/>
  <c r="AJ63" i="1" s="1"/>
  <c r="BA63" i="1" s="1"/>
  <c r="T63" i="1"/>
  <c r="AK63" i="1" s="1"/>
  <c r="BB63" i="1" s="1"/>
  <c r="U63" i="1"/>
  <c r="AL63" i="1" s="1"/>
  <c r="BC63" i="1" s="1"/>
  <c r="V63" i="1"/>
  <c r="AM63" i="1" s="1"/>
  <c r="BD63" i="1" s="1"/>
  <c r="W63" i="1"/>
  <c r="AN63" i="1" s="1"/>
  <c r="BE63" i="1" s="1"/>
  <c r="X63" i="1"/>
  <c r="AO63" i="1" s="1"/>
  <c r="BF63" i="1" s="1"/>
  <c r="Y63" i="1"/>
  <c r="AP63" i="1" s="1"/>
  <c r="BG63" i="1" s="1"/>
  <c r="R64" i="1"/>
  <c r="AI64" i="1" s="1"/>
  <c r="AZ64" i="1" s="1"/>
  <c r="S64" i="1"/>
  <c r="AJ64" i="1" s="1"/>
  <c r="BA64" i="1" s="1"/>
  <c r="T64" i="1"/>
  <c r="AK64" i="1" s="1"/>
  <c r="BB64" i="1" s="1"/>
  <c r="U64" i="1"/>
  <c r="AL64" i="1" s="1"/>
  <c r="BC64" i="1" s="1"/>
  <c r="V64" i="1"/>
  <c r="AM64" i="1" s="1"/>
  <c r="BD64" i="1" s="1"/>
  <c r="W64" i="1"/>
  <c r="AN64" i="1" s="1"/>
  <c r="BE64" i="1" s="1"/>
  <c r="X64" i="1"/>
  <c r="AO64" i="1" s="1"/>
  <c r="BF64" i="1" s="1"/>
  <c r="Y64" i="1"/>
  <c r="AP64" i="1" s="1"/>
  <c r="BG64" i="1" s="1"/>
  <c r="R65" i="1"/>
  <c r="AI65" i="1" s="1"/>
  <c r="AZ65" i="1" s="1"/>
  <c r="S65" i="1"/>
  <c r="AJ65" i="1" s="1"/>
  <c r="BA65" i="1" s="1"/>
  <c r="T65" i="1"/>
  <c r="AK65" i="1" s="1"/>
  <c r="BB65" i="1" s="1"/>
  <c r="U65" i="1"/>
  <c r="AL65" i="1" s="1"/>
  <c r="BC65" i="1" s="1"/>
  <c r="V65" i="1"/>
  <c r="AM65" i="1" s="1"/>
  <c r="BD65" i="1" s="1"/>
  <c r="W65" i="1"/>
  <c r="AN65" i="1" s="1"/>
  <c r="BE65" i="1" s="1"/>
  <c r="X65" i="1"/>
  <c r="AO65" i="1" s="1"/>
  <c r="BF65" i="1" s="1"/>
  <c r="Y65" i="1"/>
  <c r="AP65" i="1" s="1"/>
  <c r="BG65" i="1" s="1"/>
  <c r="R66" i="1"/>
  <c r="AI66" i="1" s="1"/>
  <c r="AZ66" i="1" s="1"/>
  <c r="S66" i="1"/>
  <c r="AJ66" i="1" s="1"/>
  <c r="BA66" i="1" s="1"/>
  <c r="T66" i="1"/>
  <c r="AK66" i="1" s="1"/>
  <c r="BB66" i="1" s="1"/>
  <c r="U66" i="1"/>
  <c r="AL66" i="1" s="1"/>
  <c r="BC66" i="1" s="1"/>
  <c r="V66" i="1"/>
  <c r="AM66" i="1" s="1"/>
  <c r="BD66" i="1" s="1"/>
  <c r="W66" i="1"/>
  <c r="AN66" i="1" s="1"/>
  <c r="BE66" i="1" s="1"/>
  <c r="X66" i="1"/>
  <c r="AO66" i="1" s="1"/>
  <c r="BF66" i="1" s="1"/>
  <c r="Y66" i="1"/>
  <c r="AP66" i="1" s="1"/>
  <c r="BG66" i="1" s="1"/>
  <c r="R67" i="1"/>
  <c r="AI67" i="1" s="1"/>
  <c r="AZ67" i="1" s="1"/>
  <c r="S67" i="1"/>
  <c r="AJ67" i="1" s="1"/>
  <c r="BA67" i="1" s="1"/>
  <c r="T67" i="1"/>
  <c r="AK67" i="1" s="1"/>
  <c r="BB67" i="1" s="1"/>
  <c r="U67" i="1"/>
  <c r="AL67" i="1" s="1"/>
  <c r="BC67" i="1" s="1"/>
  <c r="V67" i="1"/>
  <c r="AM67" i="1" s="1"/>
  <c r="BD67" i="1" s="1"/>
  <c r="W67" i="1"/>
  <c r="AN67" i="1" s="1"/>
  <c r="BE67" i="1" s="1"/>
  <c r="X67" i="1"/>
  <c r="AO67" i="1" s="1"/>
  <c r="BF67" i="1" s="1"/>
  <c r="Y67" i="1"/>
  <c r="AP67" i="1" s="1"/>
  <c r="BG67" i="1" s="1"/>
  <c r="R68" i="1"/>
  <c r="AI68" i="1" s="1"/>
  <c r="AZ68" i="1" s="1"/>
  <c r="S68" i="1"/>
  <c r="AJ68" i="1" s="1"/>
  <c r="BA68" i="1" s="1"/>
  <c r="T68" i="1"/>
  <c r="AK68" i="1" s="1"/>
  <c r="BB68" i="1" s="1"/>
  <c r="U68" i="1"/>
  <c r="AL68" i="1" s="1"/>
  <c r="BC68" i="1" s="1"/>
  <c r="V68" i="1"/>
  <c r="AM68" i="1" s="1"/>
  <c r="BD68" i="1" s="1"/>
  <c r="W68" i="1"/>
  <c r="AN68" i="1" s="1"/>
  <c r="BE68" i="1" s="1"/>
  <c r="X68" i="1"/>
  <c r="AO68" i="1" s="1"/>
  <c r="BF68" i="1" s="1"/>
  <c r="Y68" i="1"/>
  <c r="AP68" i="1" s="1"/>
  <c r="BG68" i="1" s="1"/>
  <c r="R69" i="1"/>
  <c r="AI69" i="1" s="1"/>
  <c r="AZ69" i="1" s="1"/>
  <c r="S69" i="1"/>
  <c r="AJ69" i="1" s="1"/>
  <c r="BA69" i="1" s="1"/>
  <c r="T69" i="1"/>
  <c r="AK69" i="1" s="1"/>
  <c r="BB69" i="1" s="1"/>
  <c r="U69" i="1"/>
  <c r="AL69" i="1" s="1"/>
  <c r="BC69" i="1" s="1"/>
  <c r="V69" i="1"/>
  <c r="AM69" i="1" s="1"/>
  <c r="BD69" i="1" s="1"/>
  <c r="W69" i="1"/>
  <c r="AN69" i="1" s="1"/>
  <c r="BE69" i="1" s="1"/>
  <c r="X69" i="1"/>
  <c r="AO69" i="1" s="1"/>
  <c r="BF69" i="1" s="1"/>
  <c r="Y69" i="1"/>
  <c r="AP69" i="1" s="1"/>
  <c r="BG69" i="1" s="1"/>
  <c r="R70" i="1"/>
  <c r="AI70" i="1" s="1"/>
  <c r="AZ70" i="1" s="1"/>
  <c r="S70" i="1"/>
  <c r="AJ70" i="1" s="1"/>
  <c r="BA70" i="1" s="1"/>
  <c r="T70" i="1"/>
  <c r="AK70" i="1" s="1"/>
  <c r="BB70" i="1" s="1"/>
  <c r="U70" i="1"/>
  <c r="AL70" i="1" s="1"/>
  <c r="BC70" i="1" s="1"/>
  <c r="V70" i="1"/>
  <c r="AM70" i="1" s="1"/>
  <c r="BD70" i="1" s="1"/>
  <c r="W70" i="1"/>
  <c r="AN70" i="1" s="1"/>
  <c r="BE70" i="1" s="1"/>
  <c r="X70" i="1"/>
  <c r="AO70" i="1" s="1"/>
  <c r="BF70" i="1" s="1"/>
  <c r="Y70" i="1"/>
  <c r="AP70" i="1" s="1"/>
  <c r="BG70" i="1" s="1"/>
  <c r="R71" i="1"/>
  <c r="AI71" i="1" s="1"/>
  <c r="AZ71" i="1" s="1"/>
  <c r="S71" i="1"/>
  <c r="AJ71" i="1" s="1"/>
  <c r="BA71" i="1" s="1"/>
  <c r="T71" i="1"/>
  <c r="AK71" i="1" s="1"/>
  <c r="BB71" i="1" s="1"/>
  <c r="U71" i="1"/>
  <c r="AL71" i="1" s="1"/>
  <c r="BC71" i="1" s="1"/>
  <c r="V71" i="1"/>
  <c r="AM71" i="1" s="1"/>
  <c r="BD71" i="1" s="1"/>
  <c r="W71" i="1"/>
  <c r="AN71" i="1" s="1"/>
  <c r="BE71" i="1" s="1"/>
  <c r="X71" i="1"/>
  <c r="AO71" i="1" s="1"/>
  <c r="BF71" i="1" s="1"/>
  <c r="Y71" i="1"/>
  <c r="AP71" i="1" s="1"/>
  <c r="BG71" i="1" s="1"/>
  <c r="R72" i="1"/>
  <c r="AI72" i="1" s="1"/>
  <c r="AZ72" i="1" s="1"/>
  <c r="S72" i="1"/>
  <c r="AJ72" i="1" s="1"/>
  <c r="BA72" i="1" s="1"/>
  <c r="T72" i="1"/>
  <c r="AK72" i="1" s="1"/>
  <c r="BB72" i="1" s="1"/>
  <c r="U72" i="1"/>
  <c r="AL72" i="1" s="1"/>
  <c r="BC72" i="1" s="1"/>
  <c r="V72" i="1"/>
  <c r="AM72" i="1" s="1"/>
  <c r="BD72" i="1" s="1"/>
  <c r="W72" i="1"/>
  <c r="AN72" i="1" s="1"/>
  <c r="BE72" i="1" s="1"/>
  <c r="X72" i="1"/>
  <c r="AO72" i="1" s="1"/>
  <c r="BF72" i="1" s="1"/>
  <c r="Y72" i="1"/>
  <c r="AP72" i="1" s="1"/>
  <c r="BG72" i="1" s="1"/>
  <c r="R73" i="1"/>
  <c r="AI73" i="1" s="1"/>
  <c r="AZ73" i="1" s="1"/>
  <c r="S73" i="1"/>
  <c r="AJ73" i="1" s="1"/>
  <c r="BA73" i="1" s="1"/>
  <c r="T73" i="1"/>
  <c r="AK73" i="1" s="1"/>
  <c r="BB73" i="1" s="1"/>
  <c r="U73" i="1"/>
  <c r="AL73" i="1" s="1"/>
  <c r="BC73" i="1" s="1"/>
  <c r="V73" i="1"/>
  <c r="AM73" i="1" s="1"/>
  <c r="BD73" i="1" s="1"/>
  <c r="W73" i="1"/>
  <c r="AN73" i="1" s="1"/>
  <c r="BE73" i="1" s="1"/>
  <c r="X73" i="1"/>
  <c r="AO73" i="1" s="1"/>
  <c r="BF73" i="1" s="1"/>
  <c r="Y73" i="1"/>
  <c r="AP73" i="1" s="1"/>
  <c r="BG73" i="1" s="1"/>
  <c r="R74" i="1"/>
  <c r="AI74" i="1" s="1"/>
  <c r="AZ74" i="1" s="1"/>
  <c r="S74" i="1"/>
  <c r="AJ74" i="1" s="1"/>
  <c r="BA74" i="1" s="1"/>
  <c r="T74" i="1"/>
  <c r="AK74" i="1" s="1"/>
  <c r="BB74" i="1" s="1"/>
  <c r="U74" i="1"/>
  <c r="AL74" i="1" s="1"/>
  <c r="BC74" i="1" s="1"/>
  <c r="V74" i="1"/>
  <c r="AM74" i="1" s="1"/>
  <c r="BD74" i="1" s="1"/>
  <c r="W74" i="1"/>
  <c r="AN74" i="1" s="1"/>
  <c r="BE74" i="1" s="1"/>
  <c r="X74" i="1"/>
  <c r="AO74" i="1" s="1"/>
  <c r="BF74" i="1" s="1"/>
  <c r="Y74" i="1"/>
  <c r="AP74" i="1" s="1"/>
  <c r="BG74" i="1" s="1"/>
  <c r="R75" i="1"/>
  <c r="AI75" i="1" s="1"/>
  <c r="AZ75" i="1" s="1"/>
  <c r="S75" i="1"/>
  <c r="AJ75" i="1" s="1"/>
  <c r="BA75" i="1" s="1"/>
  <c r="T75" i="1"/>
  <c r="AK75" i="1" s="1"/>
  <c r="BB75" i="1" s="1"/>
  <c r="U75" i="1"/>
  <c r="AL75" i="1" s="1"/>
  <c r="BC75" i="1" s="1"/>
  <c r="V75" i="1"/>
  <c r="AM75" i="1" s="1"/>
  <c r="BD75" i="1" s="1"/>
  <c r="W75" i="1"/>
  <c r="AN75" i="1" s="1"/>
  <c r="BE75" i="1" s="1"/>
  <c r="X75" i="1"/>
  <c r="AO75" i="1" s="1"/>
  <c r="BF75" i="1" s="1"/>
  <c r="Y75" i="1"/>
  <c r="AP75" i="1" s="1"/>
  <c r="BG75" i="1" s="1"/>
  <c r="R76" i="1"/>
  <c r="AI76" i="1" s="1"/>
  <c r="AZ76" i="1" s="1"/>
  <c r="S76" i="1"/>
  <c r="AJ76" i="1" s="1"/>
  <c r="BA76" i="1" s="1"/>
  <c r="T76" i="1"/>
  <c r="AK76" i="1" s="1"/>
  <c r="BB76" i="1" s="1"/>
  <c r="U76" i="1"/>
  <c r="AL76" i="1" s="1"/>
  <c r="BC76" i="1" s="1"/>
  <c r="V76" i="1"/>
  <c r="AM76" i="1" s="1"/>
  <c r="BD76" i="1" s="1"/>
  <c r="W76" i="1"/>
  <c r="AN76" i="1" s="1"/>
  <c r="BE76" i="1" s="1"/>
  <c r="X76" i="1"/>
  <c r="AO76" i="1" s="1"/>
  <c r="BF76" i="1" s="1"/>
  <c r="Y76" i="1"/>
  <c r="AP76" i="1" s="1"/>
  <c r="BG76" i="1" s="1"/>
  <c r="R77" i="1"/>
  <c r="AI77" i="1" s="1"/>
  <c r="AZ77" i="1" s="1"/>
  <c r="S77" i="1"/>
  <c r="AJ77" i="1" s="1"/>
  <c r="BA77" i="1" s="1"/>
  <c r="T77" i="1"/>
  <c r="AK77" i="1" s="1"/>
  <c r="BB77" i="1" s="1"/>
  <c r="U77" i="1"/>
  <c r="AL77" i="1" s="1"/>
  <c r="BC77" i="1" s="1"/>
  <c r="V77" i="1"/>
  <c r="AM77" i="1" s="1"/>
  <c r="BD77" i="1" s="1"/>
  <c r="W77" i="1"/>
  <c r="AN77" i="1" s="1"/>
  <c r="BE77" i="1" s="1"/>
  <c r="X77" i="1"/>
  <c r="AO77" i="1" s="1"/>
  <c r="BF77" i="1" s="1"/>
  <c r="Y77" i="1"/>
  <c r="AP77" i="1" s="1"/>
  <c r="BG77" i="1" s="1"/>
  <c r="R78" i="1"/>
  <c r="AI78" i="1" s="1"/>
  <c r="AZ78" i="1" s="1"/>
  <c r="S78" i="1"/>
  <c r="AJ78" i="1" s="1"/>
  <c r="BA78" i="1" s="1"/>
  <c r="T78" i="1"/>
  <c r="AK78" i="1" s="1"/>
  <c r="BB78" i="1" s="1"/>
  <c r="U78" i="1"/>
  <c r="AL78" i="1" s="1"/>
  <c r="BC78" i="1" s="1"/>
  <c r="V78" i="1"/>
  <c r="AM78" i="1" s="1"/>
  <c r="BD78" i="1" s="1"/>
  <c r="W78" i="1"/>
  <c r="AN78" i="1" s="1"/>
  <c r="BE78" i="1" s="1"/>
  <c r="X78" i="1"/>
  <c r="AO78" i="1" s="1"/>
  <c r="BF78" i="1" s="1"/>
  <c r="Y78" i="1"/>
  <c r="AP78" i="1" s="1"/>
  <c r="BG78" i="1" s="1"/>
  <c r="R79" i="1"/>
  <c r="AI79" i="1" s="1"/>
  <c r="AZ79" i="1" s="1"/>
  <c r="S79" i="1"/>
  <c r="AJ79" i="1" s="1"/>
  <c r="BA79" i="1" s="1"/>
  <c r="T79" i="1"/>
  <c r="AK79" i="1" s="1"/>
  <c r="BB79" i="1" s="1"/>
  <c r="U79" i="1"/>
  <c r="AL79" i="1" s="1"/>
  <c r="BC79" i="1" s="1"/>
  <c r="V79" i="1"/>
  <c r="AM79" i="1" s="1"/>
  <c r="BD79" i="1" s="1"/>
  <c r="W79" i="1"/>
  <c r="AN79" i="1" s="1"/>
  <c r="BE79" i="1" s="1"/>
  <c r="X79" i="1"/>
  <c r="AO79" i="1" s="1"/>
  <c r="BF79" i="1" s="1"/>
  <c r="Y79" i="1"/>
  <c r="AP79" i="1" s="1"/>
  <c r="BG79" i="1" s="1"/>
  <c r="R80" i="1"/>
  <c r="AI80" i="1" s="1"/>
  <c r="AZ80" i="1" s="1"/>
  <c r="S80" i="1"/>
  <c r="AJ80" i="1" s="1"/>
  <c r="BA80" i="1" s="1"/>
  <c r="T80" i="1"/>
  <c r="AK80" i="1" s="1"/>
  <c r="BB80" i="1" s="1"/>
  <c r="U80" i="1"/>
  <c r="AL80" i="1" s="1"/>
  <c r="BC80" i="1" s="1"/>
  <c r="V80" i="1"/>
  <c r="AM80" i="1" s="1"/>
  <c r="BD80" i="1" s="1"/>
  <c r="W80" i="1"/>
  <c r="AN80" i="1" s="1"/>
  <c r="BE80" i="1" s="1"/>
  <c r="X80" i="1"/>
  <c r="AO80" i="1" s="1"/>
  <c r="BF80" i="1" s="1"/>
  <c r="Y80" i="1"/>
  <c r="AP80" i="1" s="1"/>
  <c r="BG80" i="1" s="1"/>
  <c r="R81" i="1"/>
  <c r="AI81" i="1" s="1"/>
  <c r="AZ81" i="1" s="1"/>
  <c r="S81" i="1"/>
  <c r="AJ81" i="1" s="1"/>
  <c r="BA81" i="1" s="1"/>
  <c r="T81" i="1"/>
  <c r="AK81" i="1" s="1"/>
  <c r="BB81" i="1" s="1"/>
  <c r="U81" i="1"/>
  <c r="AL81" i="1" s="1"/>
  <c r="BC81" i="1" s="1"/>
  <c r="V81" i="1"/>
  <c r="AM81" i="1" s="1"/>
  <c r="BD81" i="1" s="1"/>
  <c r="W81" i="1"/>
  <c r="AN81" i="1" s="1"/>
  <c r="BE81" i="1" s="1"/>
  <c r="X81" i="1"/>
  <c r="AO81" i="1" s="1"/>
  <c r="BF81" i="1" s="1"/>
  <c r="Y81" i="1"/>
  <c r="AP81" i="1" s="1"/>
  <c r="BG81" i="1" s="1"/>
  <c r="R82" i="1"/>
  <c r="AI82" i="1" s="1"/>
  <c r="AZ82" i="1" s="1"/>
  <c r="S82" i="1"/>
  <c r="AJ82" i="1" s="1"/>
  <c r="BA82" i="1" s="1"/>
  <c r="T82" i="1"/>
  <c r="AK82" i="1" s="1"/>
  <c r="BB82" i="1" s="1"/>
  <c r="U82" i="1"/>
  <c r="AL82" i="1" s="1"/>
  <c r="BC82" i="1" s="1"/>
  <c r="V82" i="1"/>
  <c r="AM82" i="1" s="1"/>
  <c r="BD82" i="1" s="1"/>
  <c r="W82" i="1"/>
  <c r="AN82" i="1" s="1"/>
  <c r="BE82" i="1" s="1"/>
  <c r="X82" i="1"/>
  <c r="AO82" i="1" s="1"/>
  <c r="BF82" i="1" s="1"/>
  <c r="Y82" i="1"/>
  <c r="AP82" i="1" s="1"/>
  <c r="BG82" i="1" s="1"/>
  <c r="R83" i="1"/>
  <c r="AI83" i="1" s="1"/>
  <c r="AZ83" i="1" s="1"/>
  <c r="S83" i="1"/>
  <c r="AJ83" i="1" s="1"/>
  <c r="BA83" i="1" s="1"/>
  <c r="T83" i="1"/>
  <c r="AK83" i="1" s="1"/>
  <c r="BB83" i="1" s="1"/>
  <c r="U83" i="1"/>
  <c r="AL83" i="1" s="1"/>
  <c r="BC83" i="1" s="1"/>
  <c r="V83" i="1"/>
  <c r="AM83" i="1" s="1"/>
  <c r="BD83" i="1" s="1"/>
  <c r="W83" i="1"/>
  <c r="AN83" i="1" s="1"/>
  <c r="BE83" i="1" s="1"/>
  <c r="X83" i="1"/>
  <c r="AO83" i="1" s="1"/>
  <c r="BF83" i="1" s="1"/>
  <c r="Y83" i="1"/>
  <c r="AP83" i="1" s="1"/>
  <c r="BG83" i="1" s="1"/>
  <c r="R84" i="1"/>
  <c r="AI84" i="1" s="1"/>
  <c r="AZ84" i="1" s="1"/>
  <c r="S84" i="1"/>
  <c r="AJ84" i="1" s="1"/>
  <c r="BA84" i="1" s="1"/>
  <c r="T84" i="1"/>
  <c r="AK84" i="1" s="1"/>
  <c r="BB84" i="1" s="1"/>
  <c r="U84" i="1"/>
  <c r="AL84" i="1" s="1"/>
  <c r="BC84" i="1" s="1"/>
  <c r="V84" i="1"/>
  <c r="AM84" i="1" s="1"/>
  <c r="BD84" i="1" s="1"/>
  <c r="W84" i="1"/>
  <c r="AN84" i="1" s="1"/>
  <c r="BE84" i="1" s="1"/>
  <c r="X84" i="1"/>
  <c r="AO84" i="1" s="1"/>
  <c r="BF84" i="1" s="1"/>
  <c r="Y84" i="1"/>
  <c r="AP84" i="1" s="1"/>
  <c r="BG84" i="1" s="1"/>
  <c r="R85" i="1"/>
  <c r="AI85" i="1" s="1"/>
  <c r="AZ85" i="1" s="1"/>
  <c r="S85" i="1"/>
  <c r="AJ85" i="1" s="1"/>
  <c r="BA85" i="1" s="1"/>
  <c r="T85" i="1"/>
  <c r="AK85" i="1" s="1"/>
  <c r="BB85" i="1" s="1"/>
  <c r="U85" i="1"/>
  <c r="AL85" i="1" s="1"/>
  <c r="BC85" i="1" s="1"/>
  <c r="V85" i="1"/>
  <c r="AM85" i="1" s="1"/>
  <c r="BD85" i="1" s="1"/>
  <c r="W85" i="1"/>
  <c r="AN85" i="1" s="1"/>
  <c r="BE85" i="1" s="1"/>
  <c r="X85" i="1"/>
  <c r="AO85" i="1" s="1"/>
  <c r="BF85" i="1" s="1"/>
  <c r="Y85" i="1"/>
  <c r="AP85" i="1" s="1"/>
  <c r="BG85" i="1" s="1"/>
  <c r="R86" i="1"/>
  <c r="AI86" i="1" s="1"/>
  <c r="AZ86" i="1" s="1"/>
  <c r="S86" i="1"/>
  <c r="AJ86" i="1" s="1"/>
  <c r="BA86" i="1" s="1"/>
  <c r="T86" i="1"/>
  <c r="AK86" i="1" s="1"/>
  <c r="BB86" i="1" s="1"/>
  <c r="U86" i="1"/>
  <c r="AL86" i="1" s="1"/>
  <c r="BC86" i="1" s="1"/>
  <c r="V86" i="1"/>
  <c r="AM86" i="1" s="1"/>
  <c r="BD86" i="1" s="1"/>
  <c r="W86" i="1"/>
  <c r="AN86" i="1" s="1"/>
  <c r="BE86" i="1" s="1"/>
  <c r="X86" i="1"/>
  <c r="AO86" i="1" s="1"/>
  <c r="BF86" i="1" s="1"/>
  <c r="Y86" i="1"/>
  <c r="AP86" i="1" s="1"/>
  <c r="BG86" i="1" s="1"/>
  <c r="R87" i="1"/>
  <c r="AI87" i="1" s="1"/>
  <c r="AZ87" i="1" s="1"/>
  <c r="S87" i="1"/>
  <c r="AJ87" i="1" s="1"/>
  <c r="BA87" i="1" s="1"/>
  <c r="T87" i="1"/>
  <c r="AK87" i="1" s="1"/>
  <c r="BB87" i="1" s="1"/>
  <c r="U87" i="1"/>
  <c r="AL87" i="1" s="1"/>
  <c r="BC87" i="1" s="1"/>
  <c r="V87" i="1"/>
  <c r="AM87" i="1" s="1"/>
  <c r="BD87" i="1" s="1"/>
  <c r="W87" i="1"/>
  <c r="AN87" i="1" s="1"/>
  <c r="BE87" i="1" s="1"/>
  <c r="X87" i="1"/>
  <c r="AO87" i="1" s="1"/>
  <c r="BF87" i="1" s="1"/>
  <c r="Y87" i="1"/>
  <c r="AP87" i="1" s="1"/>
  <c r="BG87" i="1" s="1"/>
  <c r="R88" i="1"/>
  <c r="AI88" i="1" s="1"/>
  <c r="AZ88" i="1" s="1"/>
  <c r="S88" i="1"/>
  <c r="AJ88" i="1" s="1"/>
  <c r="BA88" i="1" s="1"/>
  <c r="T88" i="1"/>
  <c r="AK88" i="1" s="1"/>
  <c r="BB88" i="1" s="1"/>
  <c r="U88" i="1"/>
  <c r="AL88" i="1" s="1"/>
  <c r="BC88" i="1" s="1"/>
  <c r="V88" i="1"/>
  <c r="AM88" i="1" s="1"/>
  <c r="BD88" i="1" s="1"/>
  <c r="W88" i="1"/>
  <c r="AN88" i="1" s="1"/>
  <c r="BE88" i="1" s="1"/>
  <c r="X88" i="1"/>
  <c r="AO88" i="1" s="1"/>
  <c r="BF88" i="1" s="1"/>
  <c r="Y88" i="1"/>
  <c r="AP88" i="1" s="1"/>
  <c r="BG88" i="1" s="1"/>
  <c r="R89" i="1"/>
  <c r="AI89" i="1" s="1"/>
  <c r="AZ89" i="1" s="1"/>
  <c r="S89" i="1"/>
  <c r="AJ89" i="1" s="1"/>
  <c r="BA89" i="1" s="1"/>
  <c r="T89" i="1"/>
  <c r="AK89" i="1" s="1"/>
  <c r="BB89" i="1" s="1"/>
  <c r="U89" i="1"/>
  <c r="AL89" i="1" s="1"/>
  <c r="BC89" i="1" s="1"/>
  <c r="V89" i="1"/>
  <c r="AM89" i="1" s="1"/>
  <c r="BD89" i="1" s="1"/>
  <c r="W89" i="1"/>
  <c r="AN89" i="1" s="1"/>
  <c r="BE89" i="1" s="1"/>
  <c r="X89" i="1"/>
  <c r="AO89" i="1" s="1"/>
  <c r="BF89" i="1" s="1"/>
  <c r="Y89" i="1"/>
  <c r="AP89" i="1" s="1"/>
  <c r="BG89" i="1" s="1"/>
  <c r="R90" i="1"/>
  <c r="AI90" i="1" s="1"/>
  <c r="AZ90" i="1" s="1"/>
  <c r="S90" i="1"/>
  <c r="AJ90" i="1" s="1"/>
  <c r="BA90" i="1" s="1"/>
  <c r="T90" i="1"/>
  <c r="AK90" i="1" s="1"/>
  <c r="BB90" i="1" s="1"/>
  <c r="U90" i="1"/>
  <c r="AL90" i="1" s="1"/>
  <c r="BC90" i="1" s="1"/>
  <c r="V90" i="1"/>
  <c r="AM90" i="1" s="1"/>
  <c r="BD90" i="1" s="1"/>
  <c r="W90" i="1"/>
  <c r="AN90" i="1" s="1"/>
  <c r="BE90" i="1" s="1"/>
  <c r="X90" i="1"/>
  <c r="AO90" i="1" s="1"/>
  <c r="BF90" i="1" s="1"/>
  <c r="Y90" i="1"/>
  <c r="AP90" i="1" s="1"/>
  <c r="BG90" i="1" s="1"/>
  <c r="R91" i="1"/>
  <c r="AI91" i="1" s="1"/>
  <c r="AZ91" i="1" s="1"/>
  <c r="S91" i="1"/>
  <c r="AJ91" i="1" s="1"/>
  <c r="BA91" i="1" s="1"/>
  <c r="T91" i="1"/>
  <c r="AK91" i="1" s="1"/>
  <c r="BB91" i="1" s="1"/>
  <c r="U91" i="1"/>
  <c r="AL91" i="1" s="1"/>
  <c r="BC91" i="1" s="1"/>
  <c r="V91" i="1"/>
  <c r="AM91" i="1" s="1"/>
  <c r="BD91" i="1" s="1"/>
  <c r="W91" i="1"/>
  <c r="AN91" i="1" s="1"/>
  <c r="BE91" i="1" s="1"/>
  <c r="X91" i="1"/>
  <c r="AO91" i="1" s="1"/>
  <c r="BF91" i="1" s="1"/>
  <c r="Y91" i="1"/>
  <c r="AP91" i="1" s="1"/>
  <c r="BG91" i="1" s="1"/>
  <c r="R92" i="1"/>
  <c r="AI92" i="1" s="1"/>
  <c r="AZ92" i="1" s="1"/>
  <c r="S92" i="1"/>
  <c r="AJ92" i="1" s="1"/>
  <c r="BA92" i="1" s="1"/>
  <c r="T92" i="1"/>
  <c r="AK92" i="1" s="1"/>
  <c r="BB92" i="1" s="1"/>
  <c r="U92" i="1"/>
  <c r="AL92" i="1" s="1"/>
  <c r="BC92" i="1" s="1"/>
  <c r="V92" i="1"/>
  <c r="AM92" i="1" s="1"/>
  <c r="BD92" i="1" s="1"/>
  <c r="W92" i="1"/>
  <c r="AN92" i="1" s="1"/>
  <c r="BE92" i="1" s="1"/>
  <c r="X92" i="1"/>
  <c r="AO92" i="1" s="1"/>
  <c r="BF92" i="1" s="1"/>
  <c r="Y92" i="1"/>
  <c r="AP92" i="1" s="1"/>
  <c r="BG92" i="1" s="1"/>
  <c r="R93" i="1"/>
  <c r="AI93" i="1" s="1"/>
  <c r="AZ93" i="1" s="1"/>
  <c r="S93" i="1"/>
  <c r="AJ93" i="1" s="1"/>
  <c r="BA93" i="1" s="1"/>
  <c r="T93" i="1"/>
  <c r="AK93" i="1" s="1"/>
  <c r="BB93" i="1" s="1"/>
  <c r="U93" i="1"/>
  <c r="AL93" i="1" s="1"/>
  <c r="BC93" i="1" s="1"/>
  <c r="V93" i="1"/>
  <c r="AM93" i="1" s="1"/>
  <c r="BD93" i="1" s="1"/>
  <c r="W93" i="1"/>
  <c r="AN93" i="1" s="1"/>
  <c r="BE93" i="1" s="1"/>
  <c r="X93" i="1"/>
  <c r="AO93" i="1" s="1"/>
  <c r="BF93" i="1" s="1"/>
  <c r="Y93" i="1"/>
  <c r="AP93" i="1" s="1"/>
  <c r="BG93" i="1" s="1"/>
  <c r="R94" i="1"/>
  <c r="AI94" i="1" s="1"/>
  <c r="AZ94" i="1" s="1"/>
  <c r="S94" i="1"/>
  <c r="AJ94" i="1" s="1"/>
  <c r="BA94" i="1" s="1"/>
  <c r="T94" i="1"/>
  <c r="AK94" i="1" s="1"/>
  <c r="BB94" i="1" s="1"/>
  <c r="U94" i="1"/>
  <c r="AL94" i="1" s="1"/>
  <c r="BC94" i="1" s="1"/>
  <c r="V94" i="1"/>
  <c r="AM94" i="1" s="1"/>
  <c r="BD94" i="1" s="1"/>
  <c r="W94" i="1"/>
  <c r="AN94" i="1" s="1"/>
  <c r="BE94" i="1" s="1"/>
  <c r="X94" i="1"/>
  <c r="AO94" i="1" s="1"/>
  <c r="BF94" i="1" s="1"/>
  <c r="Y94" i="1"/>
  <c r="AP94" i="1" s="1"/>
  <c r="BG94" i="1" s="1"/>
  <c r="R95" i="1"/>
  <c r="AI95" i="1" s="1"/>
  <c r="AZ95" i="1" s="1"/>
  <c r="S95" i="1"/>
  <c r="AJ95" i="1" s="1"/>
  <c r="BA95" i="1" s="1"/>
  <c r="T95" i="1"/>
  <c r="AK95" i="1" s="1"/>
  <c r="BB95" i="1" s="1"/>
  <c r="U95" i="1"/>
  <c r="AL95" i="1" s="1"/>
  <c r="BC95" i="1" s="1"/>
  <c r="V95" i="1"/>
  <c r="AM95" i="1" s="1"/>
  <c r="BD95" i="1" s="1"/>
  <c r="W95" i="1"/>
  <c r="AN95" i="1" s="1"/>
  <c r="BE95" i="1" s="1"/>
  <c r="X95" i="1"/>
  <c r="AO95" i="1" s="1"/>
  <c r="BF95" i="1" s="1"/>
  <c r="Y95" i="1"/>
  <c r="AP95" i="1" s="1"/>
  <c r="BG95" i="1" s="1"/>
  <c r="R96" i="1"/>
  <c r="AI96" i="1" s="1"/>
  <c r="AZ96" i="1" s="1"/>
  <c r="S96" i="1"/>
  <c r="AJ96" i="1" s="1"/>
  <c r="BA96" i="1" s="1"/>
  <c r="T96" i="1"/>
  <c r="AK96" i="1" s="1"/>
  <c r="BB96" i="1" s="1"/>
  <c r="U96" i="1"/>
  <c r="AL96" i="1" s="1"/>
  <c r="BC96" i="1" s="1"/>
  <c r="V96" i="1"/>
  <c r="AM96" i="1" s="1"/>
  <c r="BD96" i="1" s="1"/>
  <c r="W96" i="1"/>
  <c r="AN96" i="1" s="1"/>
  <c r="BE96" i="1" s="1"/>
  <c r="X96" i="1"/>
  <c r="AO96" i="1" s="1"/>
  <c r="BF96" i="1" s="1"/>
  <c r="Y96" i="1"/>
  <c r="AP96" i="1" s="1"/>
  <c r="BG96" i="1" s="1"/>
  <c r="R97" i="1"/>
  <c r="AI97" i="1" s="1"/>
  <c r="AZ97" i="1" s="1"/>
  <c r="S97" i="1"/>
  <c r="AJ97" i="1" s="1"/>
  <c r="BA97" i="1" s="1"/>
  <c r="T97" i="1"/>
  <c r="AK97" i="1" s="1"/>
  <c r="BB97" i="1" s="1"/>
  <c r="U97" i="1"/>
  <c r="AL97" i="1" s="1"/>
  <c r="BC97" i="1" s="1"/>
  <c r="V97" i="1"/>
  <c r="AM97" i="1" s="1"/>
  <c r="BD97" i="1" s="1"/>
  <c r="W97" i="1"/>
  <c r="AN97" i="1" s="1"/>
  <c r="BE97" i="1" s="1"/>
  <c r="X97" i="1"/>
  <c r="AO97" i="1" s="1"/>
  <c r="BF97" i="1" s="1"/>
  <c r="Y97" i="1"/>
  <c r="AP97" i="1" s="1"/>
  <c r="BG97" i="1" s="1"/>
  <c r="R98" i="1"/>
  <c r="AI98" i="1" s="1"/>
  <c r="AZ98" i="1" s="1"/>
  <c r="S98" i="1"/>
  <c r="AJ98" i="1" s="1"/>
  <c r="BA98" i="1" s="1"/>
  <c r="T98" i="1"/>
  <c r="AK98" i="1" s="1"/>
  <c r="BB98" i="1" s="1"/>
  <c r="U98" i="1"/>
  <c r="AL98" i="1" s="1"/>
  <c r="BC98" i="1" s="1"/>
  <c r="V98" i="1"/>
  <c r="AM98" i="1" s="1"/>
  <c r="BD98" i="1" s="1"/>
  <c r="W98" i="1"/>
  <c r="AN98" i="1" s="1"/>
  <c r="BE98" i="1" s="1"/>
  <c r="X98" i="1"/>
  <c r="AO98" i="1" s="1"/>
  <c r="BF98" i="1" s="1"/>
  <c r="Y98" i="1"/>
  <c r="AP98" i="1" s="1"/>
  <c r="BG98" i="1" s="1"/>
  <c r="R99" i="1"/>
  <c r="AI99" i="1" s="1"/>
  <c r="AZ99" i="1" s="1"/>
  <c r="S99" i="1"/>
  <c r="AJ99" i="1" s="1"/>
  <c r="BA99" i="1" s="1"/>
  <c r="T99" i="1"/>
  <c r="AK99" i="1" s="1"/>
  <c r="BB99" i="1" s="1"/>
  <c r="U99" i="1"/>
  <c r="AL99" i="1" s="1"/>
  <c r="BC99" i="1" s="1"/>
  <c r="V99" i="1"/>
  <c r="AM99" i="1" s="1"/>
  <c r="BD99" i="1" s="1"/>
  <c r="W99" i="1"/>
  <c r="AN99" i="1" s="1"/>
  <c r="BE99" i="1" s="1"/>
  <c r="X99" i="1"/>
  <c r="AO99" i="1" s="1"/>
  <c r="BF99" i="1" s="1"/>
  <c r="Y99" i="1"/>
  <c r="AP99" i="1" s="1"/>
  <c r="BG99" i="1" s="1"/>
  <c r="R100" i="1"/>
  <c r="AI100" i="1" s="1"/>
  <c r="AZ100" i="1" s="1"/>
  <c r="S100" i="1"/>
  <c r="AJ100" i="1" s="1"/>
  <c r="BA100" i="1" s="1"/>
  <c r="T100" i="1"/>
  <c r="AK100" i="1" s="1"/>
  <c r="BB100" i="1" s="1"/>
  <c r="U100" i="1"/>
  <c r="AL100" i="1" s="1"/>
  <c r="BC100" i="1" s="1"/>
  <c r="V100" i="1"/>
  <c r="AM100" i="1" s="1"/>
  <c r="BD100" i="1" s="1"/>
  <c r="W100" i="1"/>
  <c r="AN100" i="1" s="1"/>
  <c r="BE100" i="1" s="1"/>
  <c r="X100" i="1"/>
  <c r="AO100" i="1" s="1"/>
  <c r="BF100" i="1" s="1"/>
  <c r="Y100" i="1"/>
  <c r="AP100" i="1" s="1"/>
  <c r="BG100" i="1" s="1"/>
  <c r="R101" i="1"/>
  <c r="AI101" i="1" s="1"/>
  <c r="AZ101" i="1" s="1"/>
  <c r="S101" i="1"/>
  <c r="AJ101" i="1" s="1"/>
  <c r="BA101" i="1" s="1"/>
  <c r="T101" i="1"/>
  <c r="AK101" i="1" s="1"/>
  <c r="BB101" i="1" s="1"/>
  <c r="U101" i="1"/>
  <c r="AL101" i="1" s="1"/>
  <c r="BC101" i="1" s="1"/>
  <c r="V101" i="1"/>
  <c r="AM101" i="1" s="1"/>
  <c r="BD101" i="1" s="1"/>
  <c r="W101" i="1"/>
  <c r="AN101" i="1" s="1"/>
  <c r="BE101" i="1" s="1"/>
  <c r="X101" i="1"/>
  <c r="AO101" i="1" s="1"/>
  <c r="BF101" i="1" s="1"/>
  <c r="Y101" i="1"/>
  <c r="AP101" i="1" s="1"/>
  <c r="BG101" i="1" s="1"/>
  <c r="R102" i="1"/>
  <c r="AI102" i="1" s="1"/>
  <c r="AZ102" i="1" s="1"/>
  <c r="S102" i="1"/>
  <c r="AJ102" i="1" s="1"/>
  <c r="BA102" i="1" s="1"/>
  <c r="T102" i="1"/>
  <c r="AK102" i="1" s="1"/>
  <c r="BB102" i="1" s="1"/>
  <c r="U102" i="1"/>
  <c r="AL102" i="1" s="1"/>
  <c r="BC102" i="1" s="1"/>
  <c r="V102" i="1"/>
  <c r="AM102" i="1" s="1"/>
  <c r="BD102" i="1" s="1"/>
  <c r="W102" i="1"/>
  <c r="AN102" i="1" s="1"/>
  <c r="BE102" i="1" s="1"/>
  <c r="X102" i="1"/>
  <c r="AO102" i="1" s="1"/>
  <c r="BF102" i="1" s="1"/>
  <c r="Y102" i="1"/>
  <c r="AP102" i="1" s="1"/>
  <c r="BG102" i="1" s="1"/>
  <c r="R103" i="1"/>
  <c r="AI103" i="1" s="1"/>
  <c r="AZ103" i="1" s="1"/>
  <c r="S103" i="1"/>
  <c r="AJ103" i="1" s="1"/>
  <c r="BA103" i="1" s="1"/>
  <c r="T103" i="1"/>
  <c r="AK103" i="1" s="1"/>
  <c r="BB103" i="1" s="1"/>
  <c r="U103" i="1"/>
  <c r="AL103" i="1" s="1"/>
  <c r="BC103" i="1" s="1"/>
  <c r="V103" i="1"/>
  <c r="AM103" i="1" s="1"/>
  <c r="BD103" i="1" s="1"/>
  <c r="W103" i="1"/>
  <c r="AN103" i="1" s="1"/>
  <c r="BE103" i="1" s="1"/>
  <c r="X103" i="1"/>
  <c r="AO103" i="1" s="1"/>
  <c r="BF103" i="1" s="1"/>
  <c r="Y103" i="1"/>
  <c r="AP103" i="1" s="1"/>
  <c r="BG103" i="1" s="1"/>
  <c r="R104" i="1"/>
  <c r="AI104" i="1" s="1"/>
  <c r="AZ104" i="1" s="1"/>
  <c r="S104" i="1"/>
  <c r="AJ104" i="1" s="1"/>
  <c r="BA104" i="1" s="1"/>
  <c r="T104" i="1"/>
  <c r="AK104" i="1" s="1"/>
  <c r="BB104" i="1" s="1"/>
  <c r="U104" i="1"/>
  <c r="AL104" i="1" s="1"/>
  <c r="BC104" i="1" s="1"/>
  <c r="V104" i="1"/>
  <c r="AM104" i="1" s="1"/>
  <c r="BD104" i="1" s="1"/>
  <c r="W104" i="1"/>
  <c r="AN104" i="1" s="1"/>
  <c r="BE104" i="1" s="1"/>
  <c r="X104" i="1"/>
  <c r="AO104" i="1" s="1"/>
  <c r="BF104" i="1" s="1"/>
  <c r="Y104" i="1"/>
  <c r="AP104" i="1" s="1"/>
  <c r="BG104" i="1" s="1"/>
  <c r="R105" i="1"/>
  <c r="AI105" i="1" s="1"/>
  <c r="AZ105" i="1" s="1"/>
  <c r="S105" i="1"/>
  <c r="AJ105" i="1" s="1"/>
  <c r="BA105" i="1" s="1"/>
  <c r="T105" i="1"/>
  <c r="AK105" i="1" s="1"/>
  <c r="BB105" i="1" s="1"/>
  <c r="U105" i="1"/>
  <c r="AL105" i="1" s="1"/>
  <c r="BC105" i="1" s="1"/>
  <c r="V105" i="1"/>
  <c r="AM105" i="1" s="1"/>
  <c r="BD105" i="1" s="1"/>
  <c r="W105" i="1"/>
  <c r="AN105" i="1" s="1"/>
  <c r="BE105" i="1" s="1"/>
  <c r="X105" i="1"/>
  <c r="AO105" i="1" s="1"/>
  <c r="BF105" i="1" s="1"/>
  <c r="Y105" i="1"/>
  <c r="AP105" i="1" s="1"/>
  <c r="BG105" i="1" s="1"/>
  <c r="R106" i="1"/>
  <c r="AI106" i="1" s="1"/>
  <c r="AZ106" i="1" s="1"/>
  <c r="S106" i="1"/>
  <c r="AJ106" i="1" s="1"/>
  <c r="BA106" i="1" s="1"/>
  <c r="T106" i="1"/>
  <c r="AK106" i="1" s="1"/>
  <c r="BB106" i="1" s="1"/>
  <c r="U106" i="1"/>
  <c r="AL106" i="1" s="1"/>
  <c r="BC106" i="1" s="1"/>
  <c r="V106" i="1"/>
  <c r="AM106" i="1" s="1"/>
  <c r="BD106" i="1" s="1"/>
  <c r="W106" i="1"/>
  <c r="AN106" i="1" s="1"/>
  <c r="BE106" i="1" s="1"/>
  <c r="X106" i="1"/>
  <c r="AO106" i="1" s="1"/>
  <c r="BF106" i="1" s="1"/>
  <c r="Y106" i="1"/>
  <c r="AP106" i="1" s="1"/>
  <c r="BG106" i="1" s="1"/>
  <c r="R107" i="1"/>
  <c r="AI107" i="1" s="1"/>
  <c r="AZ107" i="1" s="1"/>
  <c r="S107" i="1"/>
  <c r="AJ107" i="1" s="1"/>
  <c r="BA107" i="1" s="1"/>
  <c r="T107" i="1"/>
  <c r="AK107" i="1" s="1"/>
  <c r="BB107" i="1" s="1"/>
  <c r="U107" i="1"/>
  <c r="AL107" i="1" s="1"/>
  <c r="BC107" i="1" s="1"/>
  <c r="V107" i="1"/>
  <c r="AM107" i="1" s="1"/>
  <c r="BD107" i="1" s="1"/>
  <c r="W107" i="1"/>
  <c r="AN107" i="1" s="1"/>
  <c r="BE107" i="1" s="1"/>
  <c r="X107" i="1"/>
  <c r="AO107" i="1" s="1"/>
  <c r="BF107" i="1" s="1"/>
  <c r="Y107" i="1"/>
  <c r="AP107" i="1" s="1"/>
  <c r="BG107" i="1" s="1"/>
  <c r="R108" i="1"/>
  <c r="AI108" i="1" s="1"/>
  <c r="AZ108" i="1" s="1"/>
  <c r="S108" i="1"/>
  <c r="AJ108" i="1" s="1"/>
  <c r="BA108" i="1" s="1"/>
  <c r="T108" i="1"/>
  <c r="AK108" i="1" s="1"/>
  <c r="BB108" i="1" s="1"/>
  <c r="U108" i="1"/>
  <c r="AL108" i="1" s="1"/>
  <c r="BC108" i="1" s="1"/>
  <c r="V108" i="1"/>
  <c r="AM108" i="1" s="1"/>
  <c r="BD108" i="1" s="1"/>
  <c r="W108" i="1"/>
  <c r="AN108" i="1" s="1"/>
  <c r="BE108" i="1" s="1"/>
  <c r="X108" i="1"/>
  <c r="AO108" i="1" s="1"/>
  <c r="BF108" i="1" s="1"/>
  <c r="Y108" i="1"/>
  <c r="AP108" i="1" s="1"/>
  <c r="BG108" i="1" s="1"/>
  <c r="R109" i="1"/>
  <c r="AI109" i="1" s="1"/>
  <c r="AZ109" i="1" s="1"/>
  <c r="S109" i="1"/>
  <c r="AJ109" i="1" s="1"/>
  <c r="BA109" i="1" s="1"/>
  <c r="T109" i="1"/>
  <c r="AK109" i="1" s="1"/>
  <c r="BB109" i="1" s="1"/>
  <c r="U109" i="1"/>
  <c r="AL109" i="1" s="1"/>
  <c r="BC109" i="1" s="1"/>
  <c r="V109" i="1"/>
  <c r="AM109" i="1" s="1"/>
  <c r="BD109" i="1" s="1"/>
  <c r="W109" i="1"/>
  <c r="AN109" i="1" s="1"/>
  <c r="BE109" i="1" s="1"/>
  <c r="X109" i="1"/>
  <c r="AO109" i="1" s="1"/>
  <c r="BF109" i="1" s="1"/>
  <c r="Y109" i="1"/>
  <c r="AP109" i="1" s="1"/>
  <c r="BG109" i="1" s="1"/>
  <c r="R110" i="1"/>
  <c r="AI110" i="1" s="1"/>
  <c r="AZ110" i="1" s="1"/>
  <c r="S110" i="1"/>
  <c r="AJ110" i="1" s="1"/>
  <c r="BA110" i="1" s="1"/>
  <c r="T110" i="1"/>
  <c r="AK110" i="1" s="1"/>
  <c r="BB110" i="1" s="1"/>
  <c r="U110" i="1"/>
  <c r="AL110" i="1" s="1"/>
  <c r="BC110" i="1" s="1"/>
  <c r="V110" i="1"/>
  <c r="AM110" i="1" s="1"/>
  <c r="BD110" i="1" s="1"/>
  <c r="W110" i="1"/>
  <c r="AN110" i="1" s="1"/>
  <c r="BE110" i="1" s="1"/>
  <c r="X110" i="1"/>
  <c r="AO110" i="1" s="1"/>
  <c r="BF110" i="1" s="1"/>
  <c r="Y110" i="1"/>
  <c r="AP110" i="1" s="1"/>
  <c r="BG110" i="1" s="1"/>
  <c r="R111" i="1"/>
  <c r="AI111" i="1" s="1"/>
  <c r="AZ111" i="1" s="1"/>
  <c r="S111" i="1"/>
  <c r="AJ111" i="1" s="1"/>
  <c r="BA111" i="1" s="1"/>
  <c r="T111" i="1"/>
  <c r="AK111" i="1" s="1"/>
  <c r="BB111" i="1" s="1"/>
  <c r="U111" i="1"/>
  <c r="AL111" i="1" s="1"/>
  <c r="BC111" i="1" s="1"/>
  <c r="V111" i="1"/>
  <c r="AM111" i="1" s="1"/>
  <c r="BD111" i="1" s="1"/>
  <c r="W111" i="1"/>
  <c r="AN111" i="1" s="1"/>
  <c r="BE111" i="1" s="1"/>
  <c r="X111" i="1"/>
  <c r="AO111" i="1" s="1"/>
  <c r="BF111" i="1" s="1"/>
  <c r="Y111" i="1"/>
  <c r="AP111" i="1" s="1"/>
  <c r="BG111" i="1" s="1"/>
  <c r="R112" i="1"/>
  <c r="AI112" i="1" s="1"/>
  <c r="AZ112" i="1" s="1"/>
  <c r="S112" i="1"/>
  <c r="AJ112" i="1" s="1"/>
  <c r="BA112" i="1" s="1"/>
  <c r="T112" i="1"/>
  <c r="AK112" i="1" s="1"/>
  <c r="BB112" i="1" s="1"/>
  <c r="U112" i="1"/>
  <c r="AL112" i="1" s="1"/>
  <c r="BC112" i="1" s="1"/>
  <c r="V112" i="1"/>
  <c r="AM112" i="1" s="1"/>
  <c r="BD112" i="1" s="1"/>
  <c r="W112" i="1"/>
  <c r="AN112" i="1" s="1"/>
  <c r="BE112" i="1" s="1"/>
  <c r="X112" i="1"/>
  <c r="AO112" i="1" s="1"/>
  <c r="BF112" i="1" s="1"/>
  <c r="Y112" i="1"/>
  <c r="AP112" i="1" s="1"/>
  <c r="BG112" i="1" s="1"/>
  <c r="R113" i="1"/>
  <c r="AI113" i="1" s="1"/>
  <c r="AZ113" i="1" s="1"/>
  <c r="S113" i="1"/>
  <c r="AJ113" i="1" s="1"/>
  <c r="BA113" i="1" s="1"/>
  <c r="T113" i="1"/>
  <c r="AK113" i="1" s="1"/>
  <c r="BB113" i="1" s="1"/>
  <c r="U113" i="1"/>
  <c r="AL113" i="1" s="1"/>
  <c r="BC113" i="1" s="1"/>
  <c r="V113" i="1"/>
  <c r="AM113" i="1" s="1"/>
  <c r="BD113" i="1" s="1"/>
  <c r="W113" i="1"/>
  <c r="AN113" i="1" s="1"/>
  <c r="BE113" i="1" s="1"/>
  <c r="X113" i="1"/>
  <c r="AO113" i="1" s="1"/>
  <c r="BF113" i="1" s="1"/>
  <c r="Y113" i="1"/>
  <c r="AP113" i="1" s="1"/>
  <c r="BG113" i="1" s="1"/>
  <c r="R114" i="1"/>
  <c r="AI114" i="1" s="1"/>
  <c r="AZ114" i="1" s="1"/>
  <c r="S114" i="1"/>
  <c r="AJ114" i="1" s="1"/>
  <c r="BA114" i="1" s="1"/>
  <c r="T114" i="1"/>
  <c r="AK114" i="1" s="1"/>
  <c r="BB114" i="1" s="1"/>
  <c r="U114" i="1"/>
  <c r="AL114" i="1" s="1"/>
  <c r="BC114" i="1" s="1"/>
  <c r="V114" i="1"/>
  <c r="AM114" i="1" s="1"/>
  <c r="BD114" i="1" s="1"/>
  <c r="W114" i="1"/>
  <c r="AN114" i="1" s="1"/>
  <c r="BE114" i="1" s="1"/>
  <c r="X114" i="1"/>
  <c r="AO114" i="1" s="1"/>
  <c r="BF114" i="1" s="1"/>
  <c r="Y114" i="1"/>
  <c r="AP114" i="1" s="1"/>
  <c r="BG114" i="1" s="1"/>
  <c r="R115" i="1"/>
  <c r="AI115" i="1" s="1"/>
  <c r="AZ115" i="1" s="1"/>
  <c r="S115" i="1"/>
  <c r="AJ115" i="1" s="1"/>
  <c r="BA115" i="1" s="1"/>
  <c r="T115" i="1"/>
  <c r="AK115" i="1" s="1"/>
  <c r="BB115" i="1" s="1"/>
  <c r="U115" i="1"/>
  <c r="AL115" i="1" s="1"/>
  <c r="BC115" i="1" s="1"/>
  <c r="V115" i="1"/>
  <c r="AM115" i="1" s="1"/>
  <c r="BD115" i="1" s="1"/>
  <c r="W115" i="1"/>
  <c r="AN115" i="1" s="1"/>
  <c r="BE115" i="1" s="1"/>
  <c r="X115" i="1"/>
  <c r="AO115" i="1" s="1"/>
  <c r="BF115" i="1" s="1"/>
  <c r="Y115" i="1"/>
  <c r="AP115" i="1" s="1"/>
  <c r="BG115" i="1" s="1"/>
  <c r="R116" i="1"/>
  <c r="AI116" i="1" s="1"/>
  <c r="AZ116" i="1" s="1"/>
  <c r="S116" i="1"/>
  <c r="AJ116" i="1" s="1"/>
  <c r="BA116" i="1" s="1"/>
  <c r="T116" i="1"/>
  <c r="AK116" i="1" s="1"/>
  <c r="BB116" i="1" s="1"/>
  <c r="U116" i="1"/>
  <c r="AL116" i="1" s="1"/>
  <c r="BC116" i="1" s="1"/>
  <c r="V116" i="1"/>
  <c r="AM116" i="1" s="1"/>
  <c r="BD116" i="1" s="1"/>
  <c r="W116" i="1"/>
  <c r="AN116" i="1" s="1"/>
  <c r="BE116" i="1" s="1"/>
  <c r="X116" i="1"/>
  <c r="AO116" i="1" s="1"/>
  <c r="BF116" i="1" s="1"/>
  <c r="Y116" i="1"/>
  <c r="AP116" i="1" s="1"/>
  <c r="BG116" i="1" s="1"/>
  <c r="R117" i="1"/>
  <c r="AI117" i="1" s="1"/>
  <c r="AZ117" i="1" s="1"/>
  <c r="S117" i="1"/>
  <c r="AJ117" i="1" s="1"/>
  <c r="BA117" i="1" s="1"/>
  <c r="T117" i="1"/>
  <c r="AK117" i="1" s="1"/>
  <c r="BB117" i="1" s="1"/>
  <c r="U117" i="1"/>
  <c r="AL117" i="1" s="1"/>
  <c r="BC117" i="1" s="1"/>
  <c r="V117" i="1"/>
  <c r="AM117" i="1" s="1"/>
  <c r="BD117" i="1" s="1"/>
  <c r="W117" i="1"/>
  <c r="AN117" i="1" s="1"/>
  <c r="BE117" i="1" s="1"/>
  <c r="X117" i="1"/>
  <c r="AO117" i="1" s="1"/>
  <c r="BF117" i="1" s="1"/>
  <c r="Y117" i="1"/>
  <c r="AP117" i="1" s="1"/>
  <c r="BG117" i="1" s="1"/>
  <c r="R118" i="1"/>
  <c r="AI118" i="1" s="1"/>
  <c r="AZ118" i="1" s="1"/>
  <c r="S118" i="1"/>
  <c r="AJ118" i="1" s="1"/>
  <c r="BA118" i="1" s="1"/>
  <c r="T118" i="1"/>
  <c r="AK118" i="1" s="1"/>
  <c r="BB118" i="1" s="1"/>
  <c r="U118" i="1"/>
  <c r="AL118" i="1" s="1"/>
  <c r="BC118" i="1" s="1"/>
  <c r="V118" i="1"/>
  <c r="AM118" i="1" s="1"/>
  <c r="BD118" i="1" s="1"/>
  <c r="W118" i="1"/>
  <c r="AN118" i="1" s="1"/>
  <c r="BE118" i="1" s="1"/>
  <c r="X118" i="1"/>
  <c r="AO118" i="1" s="1"/>
  <c r="BF118" i="1" s="1"/>
  <c r="Y118" i="1"/>
  <c r="AP118" i="1" s="1"/>
  <c r="BG118" i="1" s="1"/>
  <c r="R119" i="1"/>
  <c r="AI119" i="1" s="1"/>
  <c r="AZ119" i="1" s="1"/>
  <c r="S119" i="1"/>
  <c r="AJ119" i="1" s="1"/>
  <c r="BA119" i="1" s="1"/>
  <c r="T119" i="1"/>
  <c r="AK119" i="1" s="1"/>
  <c r="BB119" i="1" s="1"/>
  <c r="U119" i="1"/>
  <c r="AL119" i="1" s="1"/>
  <c r="BC119" i="1" s="1"/>
  <c r="V119" i="1"/>
  <c r="AM119" i="1" s="1"/>
  <c r="BD119" i="1" s="1"/>
  <c r="W119" i="1"/>
  <c r="AN119" i="1" s="1"/>
  <c r="BE119" i="1" s="1"/>
  <c r="X119" i="1"/>
  <c r="AO119" i="1" s="1"/>
  <c r="BF119" i="1" s="1"/>
  <c r="Y119" i="1"/>
  <c r="AP119" i="1" s="1"/>
  <c r="BG119" i="1" s="1"/>
  <c r="R120" i="1"/>
  <c r="AI120" i="1" s="1"/>
  <c r="AZ120" i="1" s="1"/>
  <c r="S120" i="1"/>
  <c r="AJ120" i="1" s="1"/>
  <c r="BA120" i="1" s="1"/>
  <c r="T120" i="1"/>
  <c r="AK120" i="1" s="1"/>
  <c r="BB120" i="1" s="1"/>
  <c r="U120" i="1"/>
  <c r="AL120" i="1" s="1"/>
  <c r="BC120" i="1" s="1"/>
  <c r="V120" i="1"/>
  <c r="AM120" i="1" s="1"/>
  <c r="BD120" i="1" s="1"/>
  <c r="W120" i="1"/>
  <c r="AN120" i="1" s="1"/>
  <c r="BE120" i="1" s="1"/>
  <c r="X120" i="1"/>
  <c r="AO120" i="1" s="1"/>
  <c r="BF120" i="1" s="1"/>
  <c r="Y120" i="1"/>
  <c r="AP120" i="1" s="1"/>
  <c r="BG120" i="1" s="1"/>
  <c r="R121" i="1"/>
  <c r="AI121" i="1" s="1"/>
  <c r="AZ121" i="1" s="1"/>
  <c r="S121" i="1"/>
  <c r="AJ121" i="1" s="1"/>
  <c r="BA121" i="1" s="1"/>
  <c r="T121" i="1"/>
  <c r="AK121" i="1" s="1"/>
  <c r="BB121" i="1" s="1"/>
  <c r="U121" i="1"/>
  <c r="AL121" i="1" s="1"/>
  <c r="BC121" i="1" s="1"/>
  <c r="V121" i="1"/>
  <c r="AM121" i="1" s="1"/>
  <c r="BD121" i="1" s="1"/>
  <c r="W121" i="1"/>
  <c r="AN121" i="1" s="1"/>
  <c r="BE121" i="1" s="1"/>
  <c r="X121" i="1"/>
  <c r="AO121" i="1" s="1"/>
  <c r="BF121" i="1" s="1"/>
  <c r="Y121" i="1"/>
  <c r="AP121" i="1" s="1"/>
  <c r="BG121" i="1" s="1"/>
  <c r="R122" i="1"/>
  <c r="AI122" i="1" s="1"/>
  <c r="AZ122" i="1" s="1"/>
  <c r="S122" i="1"/>
  <c r="AJ122" i="1" s="1"/>
  <c r="BA122" i="1" s="1"/>
  <c r="T122" i="1"/>
  <c r="AK122" i="1" s="1"/>
  <c r="BB122" i="1" s="1"/>
  <c r="U122" i="1"/>
  <c r="AL122" i="1" s="1"/>
  <c r="BC122" i="1" s="1"/>
  <c r="V122" i="1"/>
  <c r="AM122" i="1" s="1"/>
  <c r="BD122" i="1" s="1"/>
  <c r="W122" i="1"/>
  <c r="AN122" i="1" s="1"/>
  <c r="BE122" i="1" s="1"/>
  <c r="X122" i="1"/>
  <c r="AO122" i="1" s="1"/>
  <c r="BF122" i="1" s="1"/>
  <c r="Y122" i="1"/>
  <c r="AP122" i="1" s="1"/>
  <c r="BG122" i="1" s="1"/>
  <c r="R123" i="1"/>
  <c r="AI123" i="1" s="1"/>
  <c r="AZ123" i="1" s="1"/>
  <c r="S123" i="1"/>
  <c r="AJ123" i="1" s="1"/>
  <c r="BA123" i="1" s="1"/>
  <c r="T123" i="1"/>
  <c r="AK123" i="1" s="1"/>
  <c r="BB123" i="1" s="1"/>
  <c r="U123" i="1"/>
  <c r="AL123" i="1" s="1"/>
  <c r="BC123" i="1" s="1"/>
  <c r="V123" i="1"/>
  <c r="AM123" i="1" s="1"/>
  <c r="BD123" i="1" s="1"/>
  <c r="W123" i="1"/>
  <c r="AN123" i="1" s="1"/>
  <c r="BE123" i="1" s="1"/>
  <c r="X123" i="1"/>
  <c r="AO123" i="1" s="1"/>
  <c r="BF123" i="1" s="1"/>
  <c r="Y123" i="1"/>
  <c r="AP123" i="1" s="1"/>
  <c r="BG123" i="1" s="1"/>
  <c r="R124" i="1"/>
  <c r="AI124" i="1" s="1"/>
  <c r="AZ124" i="1" s="1"/>
  <c r="S124" i="1"/>
  <c r="AJ124" i="1" s="1"/>
  <c r="BA124" i="1" s="1"/>
  <c r="T124" i="1"/>
  <c r="AK124" i="1" s="1"/>
  <c r="BB124" i="1" s="1"/>
  <c r="U124" i="1"/>
  <c r="AL124" i="1" s="1"/>
  <c r="BC124" i="1" s="1"/>
  <c r="V124" i="1"/>
  <c r="AM124" i="1" s="1"/>
  <c r="BD124" i="1" s="1"/>
  <c r="W124" i="1"/>
  <c r="AN124" i="1" s="1"/>
  <c r="BE124" i="1" s="1"/>
  <c r="X124" i="1"/>
  <c r="AO124" i="1" s="1"/>
  <c r="BF124" i="1" s="1"/>
  <c r="Y124" i="1"/>
  <c r="AP124" i="1" s="1"/>
  <c r="BG124" i="1" s="1"/>
  <c r="R125" i="1"/>
  <c r="AI125" i="1" s="1"/>
  <c r="AZ125" i="1" s="1"/>
  <c r="S125" i="1"/>
  <c r="AJ125" i="1" s="1"/>
  <c r="BA125" i="1" s="1"/>
  <c r="T125" i="1"/>
  <c r="AK125" i="1" s="1"/>
  <c r="BB125" i="1" s="1"/>
  <c r="U125" i="1"/>
  <c r="AL125" i="1" s="1"/>
  <c r="BC125" i="1" s="1"/>
  <c r="V125" i="1"/>
  <c r="AM125" i="1" s="1"/>
  <c r="BD125" i="1" s="1"/>
  <c r="W125" i="1"/>
  <c r="AN125" i="1" s="1"/>
  <c r="BE125" i="1" s="1"/>
  <c r="X125" i="1"/>
  <c r="AO125" i="1" s="1"/>
  <c r="BF125" i="1" s="1"/>
  <c r="Y125" i="1"/>
  <c r="AP125" i="1" s="1"/>
  <c r="BG125" i="1" s="1"/>
  <c r="R126" i="1"/>
  <c r="AI126" i="1" s="1"/>
  <c r="AZ126" i="1" s="1"/>
  <c r="S126" i="1"/>
  <c r="AJ126" i="1" s="1"/>
  <c r="BA126" i="1" s="1"/>
  <c r="T126" i="1"/>
  <c r="AK126" i="1" s="1"/>
  <c r="BB126" i="1" s="1"/>
  <c r="U126" i="1"/>
  <c r="AL126" i="1" s="1"/>
  <c r="BC126" i="1" s="1"/>
  <c r="V126" i="1"/>
  <c r="AM126" i="1" s="1"/>
  <c r="BD126" i="1" s="1"/>
  <c r="W126" i="1"/>
  <c r="AN126" i="1" s="1"/>
  <c r="BE126" i="1" s="1"/>
  <c r="X126" i="1"/>
  <c r="AO126" i="1" s="1"/>
  <c r="BF126" i="1" s="1"/>
  <c r="Y126" i="1"/>
  <c r="AP126" i="1" s="1"/>
  <c r="BG126" i="1" s="1"/>
  <c r="R127" i="1"/>
  <c r="AI127" i="1" s="1"/>
  <c r="AZ127" i="1" s="1"/>
  <c r="S127" i="1"/>
  <c r="AJ127" i="1" s="1"/>
  <c r="BA127" i="1" s="1"/>
  <c r="T127" i="1"/>
  <c r="AK127" i="1" s="1"/>
  <c r="BB127" i="1" s="1"/>
  <c r="U127" i="1"/>
  <c r="AL127" i="1" s="1"/>
  <c r="BC127" i="1" s="1"/>
  <c r="V127" i="1"/>
  <c r="AM127" i="1" s="1"/>
  <c r="BD127" i="1" s="1"/>
  <c r="W127" i="1"/>
  <c r="AN127" i="1" s="1"/>
  <c r="BE127" i="1" s="1"/>
  <c r="X127" i="1"/>
  <c r="AO127" i="1" s="1"/>
  <c r="BF127" i="1" s="1"/>
  <c r="Y127" i="1"/>
  <c r="AP127" i="1" s="1"/>
  <c r="BG127" i="1" s="1"/>
  <c r="R128" i="1"/>
  <c r="AI128" i="1" s="1"/>
  <c r="AZ128" i="1" s="1"/>
  <c r="S128" i="1"/>
  <c r="AJ128" i="1" s="1"/>
  <c r="BA128" i="1" s="1"/>
  <c r="T128" i="1"/>
  <c r="AK128" i="1" s="1"/>
  <c r="BB128" i="1" s="1"/>
  <c r="U128" i="1"/>
  <c r="AL128" i="1" s="1"/>
  <c r="BC128" i="1" s="1"/>
  <c r="V128" i="1"/>
  <c r="AM128" i="1" s="1"/>
  <c r="BD128" i="1" s="1"/>
  <c r="W128" i="1"/>
  <c r="AN128" i="1" s="1"/>
  <c r="BE128" i="1" s="1"/>
  <c r="X128" i="1"/>
  <c r="AO128" i="1" s="1"/>
  <c r="BF128" i="1" s="1"/>
  <c r="Y128" i="1"/>
  <c r="AP128" i="1" s="1"/>
  <c r="BG128" i="1" s="1"/>
  <c r="R129" i="1"/>
  <c r="AI129" i="1" s="1"/>
  <c r="AZ129" i="1" s="1"/>
  <c r="S129" i="1"/>
  <c r="AJ129" i="1" s="1"/>
  <c r="BA129" i="1" s="1"/>
  <c r="T129" i="1"/>
  <c r="AK129" i="1" s="1"/>
  <c r="BB129" i="1" s="1"/>
  <c r="U129" i="1"/>
  <c r="AL129" i="1" s="1"/>
  <c r="BC129" i="1" s="1"/>
  <c r="V129" i="1"/>
  <c r="AM129" i="1" s="1"/>
  <c r="BD129" i="1" s="1"/>
  <c r="W129" i="1"/>
  <c r="AN129" i="1" s="1"/>
  <c r="BE129" i="1" s="1"/>
  <c r="X129" i="1"/>
  <c r="AO129" i="1" s="1"/>
  <c r="BF129" i="1" s="1"/>
  <c r="Y129" i="1"/>
  <c r="AP129" i="1" s="1"/>
  <c r="BG129" i="1" s="1"/>
  <c r="R130" i="1"/>
  <c r="AI130" i="1" s="1"/>
  <c r="AZ130" i="1" s="1"/>
  <c r="S130" i="1"/>
  <c r="AJ130" i="1" s="1"/>
  <c r="BA130" i="1" s="1"/>
  <c r="T130" i="1"/>
  <c r="AK130" i="1" s="1"/>
  <c r="BB130" i="1" s="1"/>
  <c r="U130" i="1"/>
  <c r="AL130" i="1" s="1"/>
  <c r="BC130" i="1" s="1"/>
  <c r="V130" i="1"/>
  <c r="AM130" i="1" s="1"/>
  <c r="BD130" i="1" s="1"/>
  <c r="W130" i="1"/>
  <c r="AN130" i="1" s="1"/>
  <c r="BE130" i="1" s="1"/>
  <c r="X130" i="1"/>
  <c r="AO130" i="1" s="1"/>
  <c r="BF130" i="1" s="1"/>
  <c r="Y130" i="1"/>
  <c r="AP130" i="1" s="1"/>
  <c r="BG130" i="1" s="1"/>
  <c r="R131" i="1"/>
  <c r="AI131" i="1" s="1"/>
  <c r="AZ131" i="1" s="1"/>
  <c r="S131" i="1"/>
  <c r="AJ131" i="1" s="1"/>
  <c r="BA131" i="1" s="1"/>
  <c r="T131" i="1"/>
  <c r="AK131" i="1" s="1"/>
  <c r="BB131" i="1" s="1"/>
  <c r="U131" i="1"/>
  <c r="AL131" i="1" s="1"/>
  <c r="BC131" i="1" s="1"/>
  <c r="V131" i="1"/>
  <c r="AM131" i="1" s="1"/>
  <c r="BD131" i="1" s="1"/>
  <c r="W131" i="1"/>
  <c r="AN131" i="1" s="1"/>
  <c r="BE131" i="1" s="1"/>
  <c r="X131" i="1"/>
  <c r="AO131" i="1" s="1"/>
  <c r="BF131" i="1" s="1"/>
  <c r="Y131" i="1"/>
  <c r="AP131" i="1" s="1"/>
  <c r="BG131" i="1" s="1"/>
  <c r="R132" i="1"/>
  <c r="AI132" i="1" s="1"/>
  <c r="AZ132" i="1" s="1"/>
  <c r="S132" i="1"/>
  <c r="AJ132" i="1" s="1"/>
  <c r="BA132" i="1" s="1"/>
  <c r="T132" i="1"/>
  <c r="AK132" i="1" s="1"/>
  <c r="BB132" i="1" s="1"/>
  <c r="U132" i="1"/>
  <c r="AL132" i="1" s="1"/>
  <c r="BC132" i="1" s="1"/>
  <c r="V132" i="1"/>
  <c r="AM132" i="1" s="1"/>
  <c r="BD132" i="1" s="1"/>
  <c r="W132" i="1"/>
  <c r="AN132" i="1" s="1"/>
  <c r="BE132" i="1" s="1"/>
  <c r="X132" i="1"/>
  <c r="AO132" i="1" s="1"/>
  <c r="BF132" i="1" s="1"/>
  <c r="Y132" i="1"/>
  <c r="AP132" i="1" s="1"/>
  <c r="BG132" i="1" s="1"/>
  <c r="R133" i="1"/>
  <c r="AI133" i="1" s="1"/>
  <c r="AZ133" i="1" s="1"/>
  <c r="S133" i="1"/>
  <c r="AJ133" i="1" s="1"/>
  <c r="BA133" i="1" s="1"/>
  <c r="T133" i="1"/>
  <c r="AK133" i="1" s="1"/>
  <c r="BB133" i="1" s="1"/>
  <c r="U133" i="1"/>
  <c r="AL133" i="1" s="1"/>
  <c r="BC133" i="1" s="1"/>
  <c r="V133" i="1"/>
  <c r="AM133" i="1" s="1"/>
  <c r="BD133" i="1" s="1"/>
  <c r="W133" i="1"/>
  <c r="AN133" i="1" s="1"/>
  <c r="BE133" i="1" s="1"/>
  <c r="X133" i="1"/>
  <c r="AO133" i="1" s="1"/>
  <c r="BF133" i="1" s="1"/>
  <c r="Y133" i="1"/>
  <c r="AP133" i="1" s="1"/>
  <c r="BG133" i="1" s="1"/>
  <c r="R134" i="1"/>
  <c r="AI134" i="1" s="1"/>
  <c r="AZ134" i="1" s="1"/>
  <c r="S134" i="1"/>
  <c r="AJ134" i="1" s="1"/>
  <c r="BA134" i="1" s="1"/>
  <c r="T134" i="1"/>
  <c r="AK134" i="1" s="1"/>
  <c r="BB134" i="1" s="1"/>
  <c r="U134" i="1"/>
  <c r="AL134" i="1" s="1"/>
  <c r="BC134" i="1" s="1"/>
  <c r="V134" i="1"/>
  <c r="AM134" i="1" s="1"/>
  <c r="BD134" i="1" s="1"/>
  <c r="W134" i="1"/>
  <c r="AN134" i="1" s="1"/>
  <c r="BE134" i="1" s="1"/>
  <c r="X134" i="1"/>
  <c r="AO134" i="1" s="1"/>
  <c r="BF134" i="1" s="1"/>
  <c r="Y134" i="1"/>
  <c r="AP134" i="1" s="1"/>
  <c r="BG134" i="1" s="1"/>
  <c r="R11" i="1"/>
  <c r="AI11" i="1" s="1"/>
  <c r="AZ11" i="1" s="1"/>
  <c r="S11" i="1"/>
  <c r="AJ11" i="1" s="1"/>
  <c r="BA11" i="1" s="1"/>
  <c r="T11" i="1"/>
  <c r="AK11" i="1" s="1"/>
  <c r="BB11" i="1" s="1"/>
  <c r="U11" i="1"/>
  <c r="AL11" i="1" s="1"/>
  <c r="BC11" i="1" s="1"/>
  <c r="V11" i="1"/>
  <c r="AM11" i="1" s="1"/>
  <c r="BD11" i="1" s="1"/>
  <c r="W11" i="1"/>
  <c r="AN11" i="1" s="1"/>
  <c r="BE11" i="1" s="1"/>
  <c r="X11" i="1"/>
  <c r="AO11" i="1" s="1"/>
  <c r="BF11" i="1" s="1"/>
  <c r="Y11" i="1"/>
  <c r="AP11" i="1" s="1"/>
  <c r="BG11" i="1" s="1"/>
  <c r="BL7" i="2" l="1"/>
  <c r="BL4" i="2"/>
  <c r="BL5" i="2"/>
  <c r="BD7" i="2"/>
  <c r="BD4" i="2"/>
  <c r="BD5" i="2"/>
  <c r="BK7" i="2"/>
  <c r="BK4" i="2"/>
  <c r="BK5" i="2"/>
  <c r="BM7" i="2"/>
  <c r="BM4" i="2"/>
  <c r="BM5" i="2"/>
  <c r="BO7" i="2"/>
  <c r="BO4" i="2"/>
  <c r="BO5" i="2"/>
  <c r="BC7" i="2"/>
  <c r="BC4" i="2"/>
  <c r="BC5" i="2"/>
  <c r="BB7" i="2"/>
  <c r="BB5" i="2"/>
  <c r="BB4" i="2"/>
  <c r="BJ7" i="2"/>
  <c r="BJ5" i="2"/>
  <c r="BJ4" i="2"/>
  <c r="BL8" i="2"/>
  <c r="BD8" i="2"/>
  <c r="BK8" i="2"/>
  <c r="BM8" i="2"/>
  <c r="BO8" i="2"/>
  <c r="BC8" i="2"/>
  <c r="BB8" i="2"/>
  <c r="BJ8" i="2"/>
  <c r="BH7" i="2"/>
  <c r="BH4" i="2"/>
  <c r="BH5" i="2"/>
  <c r="BF7" i="2"/>
  <c r="BF5" i="2"/>
  <c r="BF4" i="2"/>
  <c r="BE7" i="2"/>
  <c r="BE4" i="2"/>
  <c r="BE5" i="2"/>
  <c r="BG7" i="2"/>
  <c r="BG4" i="2"/>
  <c r="BG5" i="2"/>
  <c r="BN7" i="2"/>
  <c r="BN5" i="2"/>
  <c r="BN4" i="2"/>
  <c r="BA7" i="2"/>
  <c r="BA4" i="2"/>
  <c r="BA5" i="2"/>
  <c r="BI7" i="2"/>
  <c r="BI4" i="2"/>
  <c r="BI5" i="2"/>
  <c r="BH8" i="2"/>
  <c r="AZ8" i="2"/>
  <c r="BF8" i="2"/>
  <c r="BE8" i="2"/>
  <c r="BG8" i="2"/>
  <c r="BN8" i="2"/>
  <c r="BA8" i="2"/>
  <c r="BI8" i="2"/>
  <c r="BN6" i="1"/>
  <c r="BN5" i="1"/>
  <c r="BN7" i="1"/>
  <c r="BN4" i="1"/>
  <c r="BL6" i="1"/>
  <c r="BL5" i="1"/>
  <c r="BL7" i="1"/>
  <c r="BL4" i="1"/>
  <c r="BJ6" i="1"/>
  <c r="BJ5" i="1"/>
  <c r="BJ7" i="1"/>
  <c r="BJ4" i="1"/>
  <c r="BH6" i="1"/>
  <c r="BH5" i="1"/>
  <c r="BH7" i="1"/>
  <c r="BH4" i="1"/>
  <c r="BI7" i="1"/>
  <c r="BI4" i="1"/>
  <c r="BI6" i="1"/>
  <c r="BI5" i="1"/>
  <c r="BO7" i="1"/>
  <c r="BO4" i="1"/>
  <c r="BO6" i="1"/>
  <c r="BO5" i="1"/>
  <c r="BM7" i="1"/>
  <c r="BM4" i="1"/>
  <c r="BM6" i="1"/>
  <c r="BM5" i="1"/>
  <c r="BK7" i="1"/>
  <c r="BK4" i="1"/>
  <c r="BK6" i="1"/>
  <c r="BK5" i="1"/>
  <c r="BD6" i="1"/>
  <c r="BD4" i="1"/>
  <c r="BD7" i="1"/>
  <c r="BD5" i="1"/>
  <c r="BB6" i="1"/>
  <c r="BB4" i="1"/>
  <c r="BB7" i="1"/>
  <c r="BB5" i="1"/>
  <c r="BF6" i="1"/>
  <c r="BF4" i="1"/>
  <c r="BF7" i="1"/>
  <c r="BF5" i="1"/>
  <c r="AZ7" i="1"/>
  <c r="AZ5" i="1"/>
  <c r="AZ6" i="1"/>
  <c r="AZ4" i="1"/>
  <c r="BG7" i="1"/>
  <c r="BG5" i="1"/>
  <c r="BG6" i="1"/>
  <c r="BG4" i="1"/>
  <c r="BE7" i="1"/>
  <c r="BE5" i="1"/>
  <c r="BE6" i="1"/>
  <c r="BE4" i="1"/>
  <c r="BC7" i="1"/>
  <c r="BC5" i="1"/>
  <c r="BC6" i="1"/>
  <c r="BC4" i="1"/>
  <c r="BA7" i="1"/>
  <c r="BA5" i="1"/>
  <c r="BA6" i="1"/>
  <c r="BA4" i="1"/>
  <c r="AI11" i="16"/>
  <c r="AZ11" i="16" l="1"/>
  <c r="AZ8" i="16" s="1"/>
  <c r="AZ6" i="16" l="1"/>
  <c r="AZ7" i="16"/>
  <c r="AZ5" i="16"/>
  <c r="AZ4" i="16"/>
</calcChain>
</file>

<file path=xl/sharedStrings.xml><?xml version="1.0" encoding="utf-8"?>
<sst xmlns="http://schemas.openxmlformats.org/spreadsheetml/2006/main" count="1095" uniqueCount="58">
  <si>
    <t>S1</t>
  </si>
  <si>
    <t>S2</t>
  </si>
  <si>
    <t>S3</t>
  </si>
  <si>
    <t>S4</t>
  </si>
  <si>
    <t>S5</t>
  </si>
  <si>
    <t>S6</t>
  </si>
  <si>
    <t>S7</t>
  </si>
  <si>
    <t>S8</t>
  </si>
  <si>
    <t>S9</t>
  </si>
  <si>
    <t>S10</t>
  </si>
  <si>
    <t>S11</t>
  </si>
  <si>
    <t>S12</t>
  </si>
  <si>
    <t>S13</t>
  </si>
  <si>
    <t>S14</t>
  </si>
  <si>
    <t>S15</t>
  </si>
  <si>
    <t>S16</t>
  </si>
  <si>
    <t>0A</t>
  </si>
  <si>
    <t>Pulse X si esta listo para empezar la evaluacion:</t>
  </si>
  <si>
    <t>NUMERO HEXADECIMAL</t>
  </si>
  <si>
    <t>NUMERO DECIMAL</t>
  </si>
  <si>
    <t>Voltaje In</t>
  </si>
  <si>
    <t>a</t>
  </si>
  <si>
    <t>b</t>
  </si>
  <si>
    <t>Min</t>
  </si>
  <si>
    <t>Max</t>
  </si>
  <si>
    <t>Presion (KPascales)</t>
  </si>
  <si>
    <t>Promedio</t>
  </si>
  <si>
    <t>Mediana</t>
  </si>
  <si>
    <t>3F</t>
  </si>
  <si>
    <t>3B</t>
  </si>
  <si>
    <t>0C</t>
  </si>
  <si>
    <t>1A</t>
  </si>
  <si>
    <t>2D</t>
  </si>
  <si>
    <t>4A</t>
  </si>
  <si>
    <t>4B</t>
  </si>
  <si>
    <t>FF</t>
  </si>
  <si>
    <t>B2</t>
  </si>
  <si>
    <t>AE</t>
  </si>
  <si>
    <t>0B</t>
  </si>
  <si>
    <t>0E</t>
  </si>
  <si>
    <t>1D</t>
  </si>
  <si>
    <t>0F</t>
  </si>
  <si>
    <t>0D</t>
  </si>
  <si>
    <t>1E</t>
  </si>
  <si>
    <t>2B</t>
  </si>
  <si>
    <t>2A</t>
  </si>
  <si>
    <t>2C</t>
  </si>
  <si>
    <t>2E</t>
  </si>
  <si>
    <t>3E</t>
  </si>
  <si>
    <t>3D</t>
  </si>
  <si>
    <t>3C</t>
  </si>
  <si>
    <t>3A</t>
  </si>
  <si>
    <t>2F</t>
  </si>
  <si>
    <t>1B</t>
  </si>
  <si>
    <t>Desv. Estándar</t>
  </si>
  <si>
    <t>AA</t>
  </si>
  <si>
    <t>BB</t>
  </si>
  <si>
    <t>A1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</si>
</sst>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_ * #,##0.00_ ;_ * \-#,##0.00_ ;_ * &quot;-&quot;??_ ;_ @_ "/>
    <numFmt numFmtId="165" formatCode="00"/>
    <numFmt numFmtId="166" formatCode="0.0000"/>
    <numFmt numFmtId="167" formatCode="_ * #,##0_ ;_ * \-#,##0_ ;_ * &quot;-&quot;??_ ;_ @_ "/>
    <numFmt numFmtId="168" formatCode="_ * #,##0.0_ ;_ * \-#,##0.0_ ;_ * &quot;-&quot;??_ ;_ @_ "/>
    <numFmt numFmtId="169" formatCode="0.0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00206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43">
    <xf numFmtId="0" fontId="0" fillId="0" borderId="0"/>
    <xf numFmtId="16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31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16" fillId="0" borderId="0" xfId="0" applyFont="1" applyAlignment="1">
      <alignment horizontal="left"/>
    </xf>
    <xf numFmtId="0" fontId="18" fillId="0" borderId="10" xfId="0" applyFont="1" applyBorder="1" applyAlignment="1">
      <alignment horizontal="center"/>
    </xf>
    <xf numFmtId="165" fontId="19" fillId="0" borderId="10" xfId="0" applyNumberFormat="1" applyFont="1" applyBorder="1" applyAlignment="1">
      <alignment horizontal="center"/>
    </xf>
    <xf numFmtId="0" fontId="19" fillId="0" borderId="10" xfId="0" applyFont="1" applyBorder="1" applyAlignment="1">
      <alignment horizontal="center"/>
    </xf>
    <xf numFmtId="166" fontId="19" fillId="0" borderId="10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16" fillId="0" borderId="0" xfId="0" applyFont="1" applyAlignment="1">
      <alignment horizontal="right" vertical="center"/>
    </xf>
    <xf numFmtId="0" fontId="16" fillId="0" borderId="0" xfId="0" applyFont="1" applyAlignment="1">
      <alignment horizontal="left" vertical="center"/>
    </xf>
    <xf numFmtId="0" fontId="16" fillId="0" borderId="0" xfId="0" quotePrefix="1" applyFont="1" applyAlignment="1">
      <alignment horizontal="center" vertical="center"/>
    </xf>
    <xf numFmtId="167" fontId="16" fillId="0" borderId="0" xfId="0" quotePrefix="1" applyNumberFormat="1" applyFont="1" applyAlignment="1">
      <alignment horizontal="center" vertical="center"/>
    </xf>
    <xf numFmtId="167" fontId="19" fillId="0" borderId="10" xfId="1" applyNumberFormat="1" applyFont="1" applyBorder="1" applyAlignment="1">
      <alignment horizontal="center" vertical="center"/>
    </xf>
    <xf numFmtId="167" fontId="16" fillId="0" borderId="0" xfId="0" applyNumberFormat="1" applyFont="1" applyAlignment="1">
      <alignment horizontal="left"/>
    </xf>
    <xf numFmtId="0" fontId="20" fillId="0" borderId="0" xfId="0" applyFont="1" applyAlignment="1">
      <alignment horizontal="center" vertical="center"/>
    </xf>
    <xf numFmtId="167" fontId="0" fillId="0" borderId="0" xfId="0" applyNumberFormat="1"/>
    <xf numFmtId="0" fontId="0" fillId="0" borderId="10" xfId="0" applyBorder="1"/>
    <xf numFmtId="166" fontId="19" fillId="0" borderId="11" xfId="0" applyNumberFormat="1" applyFont="1" applyBorder="1" applyAlignment="1">
      <alignment horizontal="center" vertical="center"/>
    </xf>
    <xf numFmtId="0" fontId="0" fillId="0" borderId="0" xfId="0" applyBorder="1"/>
    <xf numFmtId="165" fontId="19" fillId="0" borderId="0" xfId="0" applyNumberFormat="1" applyFont="1" applyBorder="1" applyAlignment="1">
      <alignment horizontal="center"/>
    </xf>
    <xf numFmtId="166" fontId="19" fillId="0" borderId="0" xfId="0" applyNumberFormat="1" applyFont="1" applyBorder="1" applyAlignment="1">
      <alignment horizontal="center" vertical="center"/>
    </xf>
    <xf numFmtId="167" fontId="19" fillId="0" borderId="0" xfId="1" applyNumberFormat="1" applyFont="1" applyBorder="1" applyAlignment="1">
      <alignment horizontal="center" vertical="center"/>
    </xf>
    <xf numFmtId="167" fontId="0" fillId="0" borderId="0" xfId="0" applyNumberFormat="1" applyBorder="1"/>
    <xf numFmtId="0" fontId="16" fillId="0" borderId="0" xfId="0" applyFont="1" applyAlignment="1">
      <alignment horizontal="center" vertical="center"/>
    </xf>
    <xf numFmtId="168" fontId="19" fillId="0" borderId="10" xfId="1" applyNumberFormat="1" applyFont="1" applyBorder="1" applyAlignment="1">
      <alignment horizontal="center" vertical="center"/>
    </xf>
    <xf numFmtId="168" fontId="16" fillId="0" borderId="0" xfId="0" quotePrefix="1" applyNumberFormat="1" applyFont="1" applyAlignment="1">
      <alignment horizontal="center" vertical="center"/>
    </xf>
    <xf numFmtId="168" fontId="16" fillId="0" borderId="0" xfId="0" applyNumberFormat="1" applyFont="1" applyAlignment="1">
      <alignment horizontal="left"/>
    </xf>
    <xf numFmtId="169" fontId="0" fillId="0" borderId="0" xfId="0" applyNumberFormat="1"/>
    <xf numFmtId="168" fontId="16" fillId="0" borderId="0" xfId="1" quotePrefix="1" applyNumberFormat="1" applyFont="1" applyAlignment="1">
      <alignment horizontal="center" vertical="center"/>
    </xf>
    <xf numFmtId="0" fontId="0" fillId="0" borderId="12" xfId="0" applyBorder="1"/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omma" xfId="1" builtinId="3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46"/>
  <sheetViews>
    <sheetView workbookViewId="0">
      <selection activeCell="AZ5" sqref="AZ5"/>
    </sheetView>
  </sheetViews>
  <sheetFormatPr defaultColWidth="11.42578125" defaultRowHeight="15" x14ac:dyDescent="0.25"/>
  <cols>
    <col min="1" max="16" width="3.7109375" style="1" customWidth="1"/>
    <col min="17" max="17" width="5.42578125" customWidth="1"/>
    <col min="18" max="33" width="3.7109375" customWidth="1"/>
    <col min="34" max="34" width="3.42578125" customWidth="1"/>
    <col min="35" max="35" width="6.42578125" customWidth="1"/>
    <col min="36" max="36" width="6.42578125" bestFit="1" customWidth="1"/>
    <col min="37" max="50" width="6.5703125" bestFit="1" customWidth="1"/>
    <col min="51" max="51" width="8.42578125" customWidth="1"/>
    <col min="52" max="52" width="8.5703125" customWidth="1"/>
    <col min="53" max="63" width="8.85546875" customWidth="1"/>
    <col min="64" max="64" width="10.5703125" customWidth="1"/>
    <col min="65" max="67" width="8.85546875" customWidth="1"/>
    <col min="70" max="70" width="11.42578125" customWidth="1"/>
    <col min="74" max="74" width="11.5703125" bestFit="1" customWidth="1"/>
  </cols>
  <sheetData>
    <row r="1" spans="1:70" x14ac:dyDescent="0.25">
      <c r="A1" s="2" t="s">
        <v>17</v>
      </c>
      <c r="AY1" s="8"/>
      <c r="AZ1" s="10" t="s">
        <v>25</v>
      </c>
    </row>
    <row r="2" spans="1:70" x14ac:dyDescent="0.25">
      <c r="A2" s="2"/>
      <c r="AY2" s="9" t="s">
        <v>21</v>
      </c>
      <c r="AZ2" s="11">
        <v>0.1749</v>
      </c>
      <c r="BA2" s="11">
        <v>0.16639999999999999</v>
      </c>
      <c r="BB2" s="11">
        <v>0.17150000000000001</v>
      </c>
      <c r="BC2" s="11">
        <v>0.16569999999999999</v>
      </c>
      <c r="BD2" s="11">
        <v>0.18079999999999999</v>
      </c>
      <c r="BE2" s="11">
        <v>0.1895</v>
      </c>
      <c r="BF2" s="11">
        <v>0.17169999999999999</v>
      </c>
      <c r="BG2" s="11">
        <v>0.16669999999999999</v>
      </c>
      <c r="BH2" s="11">
        <v>9.2799999999999994E-2</v>
      </c>
      <c r="BI2" s="11">
        <v>9.3200000000000005E-2</v>
      </c>
      <c r="BJ2" s="11">
        <v>0.1817</v>
      </c>
      <c r="BK2" s="11">
        <v>0.17760000000000001</v>
      </c>
      <c r="BL2" s="11">
        <v>0.17169999999999999</v>
      </c>
      <c r="BM2" s="11">
        <v>0.17019999999999999</v>
      </c>
      <c r="BN2" s="11">
        <v>0.17469999999999999</v>
      </c>
      <c r="BO2" s="11">
        <v>0.17399999999999999</v>
      </c>
      <c r="BQ2" s="24"/>
      <c r="BR2" s="24"/>
    </row>
    <row r="3" spans="1:70" x14ac:dyDescent="0.25">
      <c r="A3" s="3" t="s">
        <v>18</v>
      </c>
      <c r="R3" s="3" t="s">
        <v>19</v>
      </c>
      <c r="AI3" s="3" t="s">
        <v>20</v>
      </c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9" t="s">
        <v>22</v>
      </c>
      <c r="AZ3" s="11">
        <v>-0.2606</v>
      </c>
      <c r="BA3" s="11">
        <v>-0.2351</v>
      </c>
      <c r="BB3" s="11">
        <v>-0.14030000000000001</v>
      </c>
      <c r="BC3" s="11">
        <v>1.1999999999999999E-3</v>
      </c>
      <c r="BD3" s="11">
        <v>-0.18590000000000001</v>
      </c>
      <c r="BE3" s="11">
        <v>-0.1605</v>
      </c>
      <c r="BF3" s="11">
        <v>-0.1138</v>
      </c>
      <c r="BG3" s="11">
        <v>-0.17269999999999999</v>
      </c>
      <c r="BH3" s="11">
        <v>-0.1502</v>
      </c>
      <c r="BI3" s="11">
        <v>-0.1573</v>
      </c>
      <c r="BJ3" s="11">
        <v>-0.16170000000000001</v>
      </c>
      <c r="BK3" s="11">
        <v>-0.152</v>
      </c>
      <c r="BL3" s="11">
        <v>1.4800000000000001E-2</v>
      </c>
      <c r="BM3" s="11">
        <v>-0.11990000000000001</v>
      </c>
      <c r="BN3" s="11">
        <v>-0.2084</v>
      </c>
      <c r="BO3" s="11">
        <v>-1.3599999999999999E-2</v>
      </c>
      <c r="BQ3" s="24"/>
      <c r="BR3" s="24"/>
    </row>
    <row r="4" spans="1:70" x14ac:dyDescent="0.25">
      <c r="A4" s="3"/>
      <c r="R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9" t="s">
        <v>23</v>
      </c>
      <c r="AZ4" s="26">
        <f t="shared" ref="AZ4:BO4" si="0">+MIN(AZ11:AZ46)</f>
        <v>220.05214251126819</v>
      </c>
      <c r="BA4" s="26">
        <f t="shared" si="0"/>
        <v>210.23849149807504</v>
      </c>
      <c r="BB4" s="26">
        <f t="shared" si="0"/>
        <v>128.0416975426088</v>
      </c>
      <c r="BC4" s="26">
        <f t="shared" si="0"/>
        <v>15.199294277762942</v>
      </c>
      <c r="BD4" s="26">
        <f t="shared" si="0"/>
        <v>156.10684060374999</v>
      </c>
      <c r="BE4" s="26">
        <f t="shared" si="0"/>
        <v>130.5246490816958</v>
      </c>
      <c r="BF4" s="26">
        <f t="shared" si="0"/>
        <v>106.68798363990416</v>
      </c>
      <c r="BG4" s="26">
        <f t="shared" si="0"/>
        <v>158.43175820184345</v>
      </c>
      <c r="BH4" s="26">
        <f t="shared" si="0"/>
        <v>309.11734162972488</v>
      </c>
      <c r="BI4" s="26">
        <f t="shared" si="0"/>
        <v>260.67354386822052</v>
      </c>
      <c r="BJ4" s="26">
        <f t="shared" si="0"/>
        <v>137.03515970366018</v>
      </c>
      <c r="BK4" s="26">
        <f t="shared" si="0"/>
        <v>132.69487286599653</v>
      </c>
      <c r="BL4" s="26">
        <f t="shared" si="0"/>
        <v>3.7858155728405491</v>
      </c>
      <c r="BM4" s="26">
        <f t="shared" si="0"/>
        <v>112.5523110258785</v>
      </c>
      <c r="BN4" s="26">
        <f t="shared" si="0"/>
        <v>179.25233387615839</v>
      </c>
      <c r="BO4" s="26">
        <f t="shared" si="0"/>
        <v>26.160282223951814</v>
      </c>
    </row>
    <row r="5" spans="1:70" x14ac:dyDescent="0.25">
      <c r="A5" s="3"/>
      <c r="R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9" t="s">
        <v>24</v>
      </c>
      <c r="AZ5" s="26">
        <f t="shared" ref="AZ5:BO5" si="1">+MAX(AZ11:AZ46)</f>
        <v>327.4491353814405</v>
      </c>
      <c r="BA5" s="26">
        <f t="shared" si="1"/>
        <v>242.49078211104398</v>
      </c>
      <c r="BB5" s="26">
        <f t="shared" si="1"/>
        <v>190.62806673209028</v>
      </c>
      <c r="BC5" s="26">
        <f t="shared" si="1"/>
        <v>128.55918596752232</v>
      </c>
      <c r="BD5" s="26">
        <f t="shared" si="1"/>
        <v>170.94860265573573</v>
      </c>
      <c r="BE5" s="26">
        <f t="shared" si="1"/>
        <v>130.5246490816958</v>
      </c>
      <c r="BF5" s="26">
        <f t="shared" si="1"/>
        <v>106.68798363990416</v>
      </c>
      <c r="BG5" s="26">
        <f t="shared" si="1"/>
        <v>303.3058746445019</v>
      </c>
      <c r="BH5" s="26">
        <f t="shared" si="1"/>
        <v>569.35996243781926</v>
      </c>
      <c r="BI5" s="26">
        <f t="shared" si="1"/>
        <v>260.67354386822052</v>
      </c>
      <c r="BJ5" s="26">
        <f t="shared" si="1"/>
        <v>137.03515970366018</v>
      </c>
      <c r="BK5" s="26">
        <f t="shared" si="1"/>
        <v>147.80405405405403</v>
      </c>
      <c r="BL5" s="26">
        <f t="shared" si="1"/>
        <v>3.7858155728405491</v>
      </c>
      <c r="BM5" s="26">
        <f t="shared" si="1"/>
        <v>112.5523110258785</v>
      </c>
      <c r="BN5" s="26">
        <f t="shared" si="1"/>
        <v>194.6123257422089</v>
      </c>
      <c r="BO5" s="26">
        <f t="shared" si="1"/>
        <v>26.160282223951814</v>
      </c>
    </row>
    <row r="6" spans="1:70" x14ac:dyDescent="0.25">
      <c r="A6" s="3"/>
      <c r="R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9" t="s">
        <v>26</v>
      </c>
      <c r="AZ6" s="27">
        <f t="shared" ref="AZ6:BO6" si="2">+AVERAGE(AZ11:AZ46)</f>
        <v>270.87393378018902</v>
      </c>
      <c r="BA6" s="27">
        <f t="shared" si="2"/>
        <v>216.28579598800664</v>
      </c>
      <c r="BB6" s="27">
        <f t="shared" si="2"/>
        <v>148.71755164984822</v>
      </c>
      <c r="BC6" s="27">
        <f t="shared" si="2"/>
        <v>23.557627305579306</v>
      </c>
      <c r="BD6" s="27">
        <f t="shared" si="2"/>
        <v>158.33310491154776</v>
      </c>
      <c r="BE6" s="27">
        <f t="shared" si="2"/>
        <v>130.5246490816958</v>
      </c>
      <c r="BF6" s="27">
        <f t="shared" si="2"/>
        <v>106.68798363990416</v>
      </c>
      <c r="BG6" s="27">
        <f t="shared" si="2"/>
        <v>174.52888225102774</v>
      </c>
      <c r="BH6" s="27">
        <f t="shared" si="2"/>
        <v>407.91315138094586</v>
      </c>
      <c r="BI6" s="27">
        <f t="shared" si="2"/>
        <v>260.67354386822052</v>
      </c>
      <c r="BJ6" s="27">
        <f t="shared" si="2"/>
        <v>137.03515970366018</v>
      </c>
      <c r="BK6" s="27">
        <f t="shared" si="2"/>
        <v>134.28531299105521</v>
      </c>
      <c r="BL6" s="27">
        <f t="shared" si="2"/>
        <v>3.7858155728405491</v>
      </c>
      <c r="BM6" s="27">
        <f t="shared" si="2"/>
        <v>112.5523110258785</v>
      </c>
      <c r="BN6" s="27">
        <f t="shared" si="2"/>
        <v>181.81233252050015</v>
      </c>
      <c r="BO6" s="27">
        <f t="shared" si="2"/>
        <v>26.160282223951814</v>
      </c>
    </row>
    <row r="7" spans="1:70" x14ac:dyDescent="0.25">
      <c r="A7" s="3"/>
      <c r="R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9" t="s">
        <v>27</v>
      </c>
      <c r="AZ7" s="27">
        <f t="shared" ref="AZ7:BO7" si="3">+MEDIAN(AZ11:AZ46)</f>
        <v>258.40821139347258</v>
      </c>
      <c r="BA7" s="27">
        <f t="shared" si="3"/>
        <v>210.23849149807504</v>
      </c>
      <c r="BB7" s="27">
        <f t="shared" si="3"/>
        <v>143.68828983997915</v>
      </c>
      <c r="BC7" s="27">
        <f t="shared" si="3"/>
        <v>15.199294277762942</v>
      </c>
      <c r="BD7" s="27">
        <f t="shared" si="3"/>
        <v>156.10684060374999</v>
      </c>
      <c r="BE7" s="27">
        <f t="shared" si="3"/>
        <v>130.5246490816958</v>
      </c>
      <c r="BF7" s="27">
        <f t="shared" si="3"/>
        <v>106.68798363990416</v>
      </c>
      <c r="BG7" s="27">
        <f t="shared" si="3"/>
        <v>174.52888225102771</v>
      </c>
      <c r="BH7" s="27">
        <f t="shared" si="3"/>
        <v>395.86488189908971</v>
      </c>
      <c r="BI7" s="27">
        <f t="shared" si="3"/>
        <v>260.67354386822052</v>
      </c>
      <c r="BJ7" s="27">
        <f t="shared" si="3"/>
        <v>137.03515970366018</v>
      </c>
      <c r="BK7" s="27">
        <f t="shared" si="3"/>
        <v>132.69487286599653</v>
      </c>
      <c r="BL7" s="27">
        <f t="shared" si="3"/>
        <v>3.7858155728405491</v>
      </c>
      <c r="BM7" s="27">
        <f t="shared" si="3"/>
        <v>112.5523110258785</v>
      </c>
      <c r="BN7" s="27">
        <f t="shared" si="3"/>
        <v>179.25233387615839</v>
      </c>
      <c r="BO7" s="27">
        <f t="shared" si="3"/>
        <v>26.160282223951814</v>
      </c>
    </row>
    <row r="8" spans="1:70" x14ac:dyDescent="0.25">
      <c r="A8" s="3"/>
      <c r="R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</row>
    <row r="9" spans="1:70" x14ac:dyDescent="0.25">
      <c r="A9" s="2"/>
    </row>
    <row r="10" spans="1:70" x14ac:dyDescent="0.25">
      <c r="A10" s="4" t="s">
        <v>0</v>
      </c>
      <c r="B10" s="4" t="s">
        <v>1</v>
      </c>
      <c r="C10" s="4" t="s">
        <v>2</v>
      </c>
      <c r="D10" s="4" t="s">
        <v>3</v>
      </c>
      <c r="E10" s="4" t="s">
        <v>4</v>
      </c>
      <c r="F10" s="4" t="s">
        <v>5</v>
      </c>
      <c r="G10" s="4" t="s">
        <v>6</v>
      </c>
      <c r="H10" s="4" t="s">
        <v>7</v>
      </c>
      <c r="I10" s="4" t="s">
        <v>8</v>
      </c>
      <c r="J10" s="4" t="s">
        <v>9</v>
      </c>
      <c r="K10" s="4" t="s">
        <v>10</v>
      </c>
      <c r="L10" s="4" t="s">
        <v>11</v>
      </c>
      <c r="M10" s="4" t="s">
        <v>12</v>
      </c>
      <c r="N10" s="4" t="s">
        <v>13</v>
      </c>
      <c r="O10" s="4" t="s">
        <v>14</v>
      </c>
      <c r="P10" s="4" t="s">
        <v>15</v>
      </c>
      <c r="R10" s="4" t="s">
        <v>0</v>
      </c>
      <c r="S10" s="4" t="s">
        <v>1</v>
      </c>
      <c r="T10" s="4" t="s">
        <v>2</v>
      </c>
      <c r="U10" s="4" t="s">
        <v>3</v>
      </c>
      <c r="V10" s="4" t="s">
        <v>4</v>
      </c>
      <c r="W10" s="4" t="s">
        <v>5</v>
      </c>
      <c r="X10" s="4" t="s">
        <v>6</v>
      </c>
      <c r="Y10" s="4" t="s">
        <v>7</v>
      </c>
      <c r="Z10" s="4" t="s">
        <v>8</v>
      </c>
      <c r="AA10" s="4" t="s">
        <v>9</v>
      </c>
      <c r="AB10" s="4" t="s">
        <v>10</v>
      </c>
      <c r="AC10" s="4" t="s">
        <v>11</v>
      </c>
      <c r="AD10" s="4" t="s">
        <v>12</v>
      </c>
      <c r="AE10" s="4" t="s">
        <v>13</v>
      </c>
      <c r="AF10" s="4" t="s">
        <v>14</v>
      </c>
      <c r="AG10" s="4" t="s">
        <v>15</v>
      </c>
      <c r="AI10" s="4" t="s">
        <v>0</v>
      </c>
      <c r="AJ10" s="4" t="s">
        <v>1</v>
      </c>
      <c r="AK10" s="4" t="s">
        <v>2</v>
      </c>
      <c r="AL10" s="4" t="s">
        <v>3</v>
      </c>
      <c r="AM10" s="4" t="s">
        <v>4</v>
      </c>
      <c r="AN10" s="4" t="s">
        <v>5</v>
      </c>
      <c r="AO10" s="4" t="s">
        <v>6</v>
      </c>
      <c r="AP10" s="4" t="s">
        <v>7</v>
      </c>
      <c r="AQ10" s="4" t="s">
        <v>8</v>
      </c>
      <c r="AR10" s="4" t="s">
        <v>9</v>
      </c>
      <c r="AS10" s="4" t="s">
        <v>10</v>
      </c>
      <c r="AT10" s="4" t="s">
        <v>11</v>
      </c>
      <c r="AU10" s="4" t="s">
        <v>12</v>
      </c>
      <c r="AV10" s="4" t="s">
        <v>13</v>
      </c>
      <c r="AW10" s="4" t="s">
        <v>14</v>
      </c>
      <c r="AX10" s="4" t="s">
        <v>15</v>
      </c>
      <c r="AZ10" s="4" t="s">
        <v>0</v>
      </c>
      <c r="BA10" s="4" t="s">
        <v>1</v>
      </c>
      <c r="BB10" s="4" t="s">
        <v>2</v>
      </c>
      <c r="BC10" s="4" t="s">
        <v>3</v>
      </c>
      <c r="BD10" s="4" t="s">
        <v>4</v>
      </c>
      <c r="BE10" s="4" t="s">
        <v>5</v>
      </c>
      <c r="BF10" s="4" t="s">
        <v>6</v>
      </c>
      <c r="BG10" s="4" t="s">
        <v>7</v>
      </c>
      <c r="BH10" s="4" t="s">
        <v>8</v>
      </c>
      <c r="BI10" s="4" t="s">
        <v>9</v>
      </c>
      <c r="BJ10" s="4" t="s">
        <v>10</v>
      </c>
      <c r="BK10" s="4" t="s">
        <v>11</v>
      </c>
      <c r="BL10" s="4" t="s">
        <v>12</v>
      </c>
      <c r="BM10" s="4" t="s">
        <v>13</v>
      </c>
      <c r="BN10" s="4" t="s">
        <v>14</v>
      </c>
      <c r="BO10" s="4" t="s">
        <v>15</v>
      </c>
    </row>
    <row r="11" spans="1:70" x14ac:dyDescent="0.25">
      <c r="A11" s="5">
        <v>5</v>
      </c>
      <c r="B11" s="5">
        <v>0</v>
      </c>
      <c r="C11" s="5">
        <v>0</v>
      </c>
      <c r="D11" s="5">
        <v>1</v>
      </c>
      <c r="E11" s="5">
        <v>0</v>
      </c>
      <c r="F11" s="5">
        <v>0</v>
      </c>
      <c r="G11" s="5">
        <v>0</v>
      </c>
      <c r="H11" s="5">
        <v>0</v>
      </c>
      <c r="I11" s="5">
        <v>7</v>
      </c>
      <c r="J11" s="5">
        <v>0</v>
      </c>
      <c r="K11" s="5">
        <v>1</v>
      </c>
      <c r="L11" s="5">
        <v>1</v>
      </c>
      <c r="M11" s="5">
        <v>0</v>
      </c>
      <c r="N11" s="5">
        <v>1</v>
      </c>
      <c r="O11" s="5">
        <v>0</v>
      </c>
      <c r="P11" s="5">
        <v>2</v>
      </c>
      <c r="Q11" s="15"/>
      <c r="R11" s="5">
        <f>+HEX2DEC('PACIENTE 1 ESTATICO'!I11)</f>
        <v>7</v>
      </c>
      <c r="S11" s="5">
        <f>+HEX2DEC('PACIENTE 1 ESTATICO'!J11)</f>
        <v>0</v>
      </c>
      <c r="T11" s="5">
        <f>+HEX2DEC('PACIENTE 1 ESTATICO'!K11)</f>
        <v>1</v>
      </c>
      <c r="U11" s="5">
        <f>+HEX2DEC('PACIENTE 1 ESTATICO'!L11)</f>
        <v>1</v>
      </c>
      <c r="V11" s="5">
        <f>+HEX2DEC('PACIENTE 1 ESTATICO'!M11)</f>
        <v>0</v>
      </c>
      <c r="W11" s="5">
        <f>+HEX2DEC('PACIENTE 1 ESTATICO'!N11)</f>
        <v>1</v>
      </c>
      <c r="X11" s="5">
        <f>+HEX2DEC('PACIENTE 1 ESTATICO'!O11)</f>
        <v>0</v>
      </c>
      <c r="Y11" s="5">
        <f>+HEX2DEC('PACIENTE 1 ESTATICO'!P11)</f>
        <v>2</v>
      </c>
      <c r="Z11" s="5">
        <f>+HEX2DEC('PACIENTE 1 ESTATICO'!A11)</f>
        <v>5</v>
      </c>
      <c r="AA11" s="5">
        <f>+HEX2DEC('PACIENTE 1 ESTATICO'!B11)</f>
        <v>0</v>
      </c>
      <c r="AB11" s="5">
        <f>+HEX2DEC('PACIENTE 1 ESTATICO'!C11)</f>
        <v>0</v>
      </c>
      <c r="AC11" s="5">
        <f>+HEX2DEC('PACIENTE 1 ESTATICO'!D11)</f>
        <v>1</v>
      </c>
      <c r="AD11" s="5">
        <f>+HEX2DEC('PACIENTE 1 ESTATICO'!E11)</f>
        <v>0</v>
      </c>
      <c r="AE11" s="5">
        <f>+HEX2DEC('PACIENTE 1 ESTATICO'!F11)</f>
        <v>0</v>
      </c>
      <c r="AF11" s="5">
        <f>+HEX2DEC('PACIENTE 1 ESTATICO'!G11)</f>
        <v>0</v>
      </c>
      <c r="AG11" s="5">
        <f>+HEX2DEC('PACIENTE 1 ESTATICO'!H11)</f>
        <v>0</v>
      </c>
      <c r="AI11" s="7">
        <f t="shared" ref="AI11:AP11" si="4">+IFERROR(IF(R11&lt;=0," ",R11*5/POWER(2,8))," ")</f>
        <v>0.13671875</v>
      </c>
      <c r="AJ11" s="7" t="str">
        <f t="shared" si="4"/>
        <v xml:space="preserve"> </v>
      </c>
      <c r="AK11" s="7">
        <f t="shared" si="4"/>
        <v>1.953125E-2</v>
      </c>
      <c r="AL11" s="7">
        <f t="shared" si="4"/>
        <v>1.953125E-2</v>
      </c>
      <c r="AM11" s="7" t="str">
        <f t="shared" si="4"/>
        <v xml:space="preserve"> </v>
      </c>
      <c r="AN11" s="7">
        <f t="shared" si="4"/>
        <v>1.953125E-2</v>
      </c>
      <c r="AO11" s="7" t="str">
        <f t="shared" si="4"/>
        <v xml:space="preserve"> </v>
      </c>
      <c r="AP11" s="7">
        <f t="shared" si="4"/>
        <v>3.90625E-2</v>
      </c>
      <c r="AQ11" s="7">
        <f t="shared" ref="AJ11:AX13" si="5">+IFERROR(IF(Z11&lt;=0," ",Z11*5/POWER(2,8))," ")</f>
        <v>9.765625E-2</v>
      </c>
      <c r="AR11" s="7" t="str">
        <f t="shared" si="5"/>
        <v xml:space="preserve"> </v>
      </c>
      <c r="AS11" s="7" t="str">
        <f t="shared" si="5"/>
        <v xml:space="preserve"> </v>
      </c>
      <c r="AT11" s="7">
        <f t="shared" si="5"/>
        <v>1.953125E-2</v>
      </c>
      <c r="AU11" s="7" t="str">
        <f t="shared" si="5"/>
        <v xml:space="preserve"> </v>
      </c>
      <c r="AV11" s="7" t="str">
        <f t="shared" si="5"/>
        <v xml:space="preserve"> </v>
      </c>
      <c r="AW11" s="7" t="str">
        <f t="shared" si="5"/>
        <v xml:space="preserve"> </v>
      </c>
      <c r="AX11" s="7" t="str">
        <f t="shared" si="5"/>
        <v xml:space="preserve"> </v>
      </c>
      <c r="AZ11" s="25">
        <f>+IFERROR(((AI11-AZ$3)/AZ$2*9.8)/(71.33*1/1000),"  ")</f>
        <v>312.10670782855868</v>
      </c>
      <c r="BA11" s="25" t="str">
        <f t="shared" ref="BA11:BO11" si="6">+IFERROR(((AJ11-BA$3)/BA$2*9.8)/(71.33*1/1000),"  ")</f>
        <v xml:space="preserve">  </v>
      </c>
      <c r="BB11" s="25">
        <f t="shared" si="6"/>
        <v>128.0416975426088</v>
      </c>
      <c r="BC11" s="25">
        <f t="shared" si="6"/>
        <v>15.199294277762942</v>
      </c>
      <c r="BD11" s="25" t="str">
        <f t="shared" si="6"/>
        <v xml:space="preserve">  </v>
      </c>
      <c r="BE11" s="25">
        <f t="shared" si="6"/>
        <v>130.5246490816958</v>
      </c>
      <c r="BF11" s="25" t="str">
        <f t="shared" si="6"/>
        <v xml:space="preserve">  </v>
      </c>
      <c r="BG11" s="25">
        <f t="shared" si="6"/>
        <v>174.52888225102771</v>
      </c>
      <c r="BH11" s="25">
        <f t="shared" si="6"/>
        <v>366.94903514263478</v>
      </c>
      <c r="BI11" s="25" t="str">
        <f t="shared" si="6"/>
        <v xml:space="preserve">  </v>
      </c>
      <c r="BJ11" s="25" t="str">
        <f t="shared" si="6"/>
        <v xml:space="preserve">  </v>
      </c>
      <c r="BK11" s="25">
        <f t="shared" si="6"/>
        <v>132.69487286599653</v>
      </c>
      <c r="BL11" s="25" t="str">
        <f t="shared" si="6"/>
        <v xml:space="preserve">  </v>
      </c>
      <c r="BM11" s="25" t="str">
        <f t="shared" si="6"/>
        <v xml:space="preserve">  </v>
      </c>
      <c r="BN11" s="25" t="str">
        <f t="shared" si="6"/>
        <v xml:space="preserve">  </v>
      </c>
      <c r="BO11" s="25" t="str">
        <f t="shared" si="6"/>
        <v xml:space="preserve">  </v>
      </c>
    </row>
    <row r="12" spans="1:70" x14ac:dyDescent="0.25">
      <c r="A12" s="5">
        <v>7</v>
      </c>
      <c r="B12" s="5">
        <v>0</v>
      </c>
      <c r="C12" s="5">
        <v>0</v>
      </c>
      <c r="D12" s="5">
        <v>1</v>
      </c>
      <c r="E12" s="5">
        <v>0</v>
      </c>
      <c r="F12" s="5">
        <v>0</v>
      </c>
      <c r="G12" s="5">
        <v>0</v>
      </c>
      <c r="H12" s="5">
        <v>0</v>
      </c>
      <c r="I12" s="5">
        <v>8</v>
      </c>
      <c r="J12" s="5">
        <v>1</v>
      </c>
      <c r="K12" s="5">
        <v>0</v>
      </c>
      <c r="L12" s="5">
        <v>2</v>
      </c>
      <c r="M12" s="5">
        <v>1</v>
      </c>
      <c r="N12" s="5">
        <v>0</v>
      </c>
      <c r="O12" s="5">
        <v>0</v>
      </c>
      <c r="P12" s="5">
        <v>1</v>
      </c>
      <c r="Q12" s="15"/>
      <c r="R12" s="5">
        <f>+HEX2DEC('PACIENTE 1 ESTATICO'!I12)</f>
        <v>8</v>
      </c>
      <c r="S12" s="5">
        <f>+HEX2DEC('PACIENTE 1 ESTATICO'!J12)</f>
        <v>1</v>
      </c>
      <c r="T12" s="5">
        <f>+HEX2DEC('PACIENTE 1 ESTATICO'!K12)</f>
        <v>0</v>
      </c>
      <c r="U12" s="5">
        <f>+HEX2DEC('PACIENTE 1 ESTATICO'!L12)</f>
        <v>2</v>
      </c>
      <c r="V12" s="5">
        <f>+HEX2DEC('PACIENTE 1 ESTATICO'!M12)</f>
        <v>1</v>
      </c>
      <c r="W12" s="5">
        <f>+HEX2DEC('PACIENTE 1 ESTATICO'!N12)</f>
        <v>0</v>
      </c>
      <c r="X12" s="5">
        <f>+HEX2DEC('PACIENTE 1 ESTATICO'!O12)</f>
        <v>0</v>
      </c>
      <c r="Y12" s="5">
        <f>+HEX2DEC('PACIENTE 1 ESTATICO'!P12)</f>
        <v>1</v>
      </c>
      <c r="Z12" s="5">
        <f>+HEX2DEC('PACIENTE 1 ESTATICO'!A12)</f>
        <v>7</v>
      </c>
      <c r="AA12" s="5">
        <f>+HEX2DEC('PACIENTE 1 ESTATICO'!B12)</f>
        <v>0</v>
      </c>
      <c r="AB12" s="5">
        <f>+HEX2DEC('PACIENTE 1 ESTATICO'!C12)</f>
        <v>0</v>
      </c>
      <c r="AC12" s="5">
        <f>+HEX2DEC('PACIENTE 1 ESTATICO'!D12)</f>
        <v>1</v>
      </c>
      <c r="AD12" s="5">
        <f>+HEX2DEC('PACIENTE 1 ESTATICO'!E12)</f>
        <v>0</v>
      </c>
      <c r="AE12" s="5">
        <f>+HEX2DEC('PACIENTE 1 ESTATICO'!F12)</f>
        <v>0</v>
      </c>
      <c r="AF12" s="5">
        <f>+HEX2DEC('PACIENTE 1 ESTATICO'!G12)</f>
        <v>0</v>
      </c>
      <c r="AG12" s="5">
        <f>+HEX2DEC('PACIENTE 1 ESTATICO'!H12)</f>
        <v>0</v>
      </c>
      <c r="AI12" s="7">
        <f t="shared" ref="AI12:AX16" si="7">+IFERROR(IF(R12&lt;=0," ",R12*5/POWER(2,8))," ")</f>
        <v>0.15625</v>
      </c>
      <c r="AJ12" s="7">
        <f t="shared" si="5"/>
        <v>1.953125E-2</v>
      </c>
      <c r="AK12" s="7" t="str">
        <f t="shared" si="5"/>
        <v xml:space="preserve"> </v>
      </c>
      <c r="AL12" s="7">
        <f t="shared" si="5"/>
        <v>3.90625E-2</v>
      </c>
      <c r="AM12" s="7">
        <f t="shared" si="5"/>
        <v>1.953125E-2</v>
      </c>
      <c r="AN12" s="7" t="str">
        <f t="shared" si="5"/>
        <v xml:space="preserve"> </v>
      </c>
      <c r="AO12" s="7" t="str">
        <f t="shared" si="5"/>
        <v xml:space="preserve"> </v>
      </c>
      <c r="AP12" s="7">
        <f t="shared" si="5"/>
        <v>1.953125E-2</v>
      </c>
      <c r="AQ12" s="7">
        <f t="shared" si="5"/>
        <v>0.13671875</v>
      </c>
      <c r="AR12" s="7" t="str">
        <f t="shared" si="5"/>
        <v xml:space="preserve"> </v>
      </c>
      <c r="AS12" s="7" t="str">
        <f t="shared" si="5"/>
        <v xml:space="preserve"> </v>
      </c>
      <c r="AT12" s="7">
        <f t="shared" si="5"/>
        <v>1.953125E-2</v>
      </c>
      <c r="AU12" s="7" t="str">
        <f t="shared" si="5"/>
        <v xml:space="preserve"> </v>
      </c>
      <c r="AV12" s="7" t="str">
        <f t="shared" si="5"/>
        <v xml:space="preserve"> </v>
      </c>
      <c r="AW12" s="7" t="str">
        <f t="shared" si="5"/>
        <v xml:space="preserve"> </v>
      </c>
      <c r="AX12" s="7" t="str">
        <f t="shared" si="5"/>
        <v xml:space="preserve"> </v>
      </c>
      <c r="AZ12" s="25">
        <f t="shared" ref="AZ12:AZ46" si="8">+IFERROR(((AI12-AZ$3)/AZ$2*9.8)/(71.33*1/1000),"  ")</f>
        <v>327.4491353814405</v>
      </c>
      <c r="BA12" s="25">
        <f t="shared" ref="BA12:BA46" si="9">+IFERROR(((AJ12-BA$3)/BA$2*9.8)/(71.33*1/1000),"  ")</f>
        <v>210.23849149807504</v>
      </c>
      <c r="BB12" s="25" t="str">
        <f t="shared" ref="BB12:BB46" si="10">+IFERROR(((AK12-BB$3)/BB$2*9.8)/(71.33*1/1000),"  ")</f>
        <v xml:space="preserve">  </v>
      </c>
      <c r="BC12" s="25">
        <f t="shared" ref="BC12:BC46" si="11">+IFERROR(((AL12-BC$3)/BC$2*9.8)/(71.33*1/1000),"  ")</f>
        <v>31.393564519157138</v>
      </c>
      <c r="BD12" s="25">
        <f t="shared" ref="BD12:BD46" si="12">+IFERROR(((AM12-BD$3)/BD$2*9.8)/(71.33*1/1000),"  ")</f>
        <v>156.10684060374999</v>
      </c>
      <c r="BE12" s="25" t="str">
        <f t="shared" ref="BE12:BE46" si="13">+IFERROR(((AN12-BE$3)/BE$2*9.8)/(71.33*1/1000),"  ")</f>
        <v xml:space="preserve">  </v>
      </c>
      <c r="BF12" s="25" t="str">
        <f t="shared" ref="BF12:BF46" si="14">+IFERROR(((AO12-BF$3)/BF$2*9.8)/(71.33*1/1000),"  ")</f>
        <v xml:space="preserve">  </v>
      </c>
      <c r="BG12" s="25">
        <f t="shared" ref="BG12:BG46" si="15">+IFERROR(((AP12-BG$3)/BG$2*9.8)/(71.33*1/1000),"  ")</f>
        <v>158.43175820184345</v>
      </c>
      <c r="BH12" s="25">
        <f t="shared" ref="BH12:BH46" si="16">+IFERROR(((AQ12-BH$3)/BH$2*9.8)/(71.33*1/1000),"  ")</f>
        <v>424.78072865554469</v>
      </c>
      <c r="BI12" s="25" t="str">
        <f t="shared" ref="BI12:BI46" si="17">+IFERROR(((AR12-BI$3)/BI$2*9.8)/(71.33*1/1000),"  ")</f>
        <v xml:space="preserve">  </v>
      </c>
      <c r="BJ12" s="25" t="str">
        <f t="shared" ref="BJ12:BJ46" si="18">+IFERROR(((AS12-BJ$3)/BJ$2*9.8)/(71.33*1/1000),"  ")</f>
        <v xml:space="preserve">  </v>
      </c>
      <c r="BK12" s="25">
        <f t="shared" ref="BK12:BK46" si="19">+IFERROR(((AT12-BK$3)/BK$2*9.8)/(71.33*1/1000),"  ")</f>
        <v>132.69487286599653</v>
      </c>
      <c r="BL12" s="25" t="str">
        <f t="shared" ref="BL12:BL46" si="20">+IFERROR(((AU12-BL$3)/BL$2*9.8)/(71.33*1/1000),"  ")</f>
        <v xml:space="preserve">  </v>
      </c>
      <c r="BM12" s="25" t="str">
        <f t="shared" ref="BM12:BM46" si="21">+IFERROR(((AV12-BM$3)/BM$2*9.8)/(71.33*1/1000),"  ")</f>
        <v xml:space="preserve">  </v>
      </c>
      <c r="BN12" s="25" t="str">
        <f t="shared" ref="BN12:BN46" si="22">+IFERROR(((AW12-BN$3)/BN$2*9.8)/(71.33*1/1000),"  ")</f>
        <v xml:space="preserve">  </v>
      </c>
      <c r="BO12" s="25" t="str">
        <f t="shared" ref="BO12:BO46" si="23">+IFERROR(((AX12-BO$3)/BO$2*9.8)/(71.33*1/1000),"  ")</f>
        <v xml:space="preserve">  </v>
      </c>
    </row>
    <row r="13" spans="1:70" x14ac:dyDescent="0.25">
      <c r="A13" s="5">
        <v>7</v>
      </c>
      <c r="B13" s="5">
        <v>0</v>
      </c>
      <c r="C13" s="5">
        <v>0</v>
      </c>
      <c r="D13" s="5">
        <v>1</v>
      </c>
      <c r="E13" s="5">
        <v>0</v>
      </c>
      <c r="F13" s="5">
        <v>0</v>
      </c>
      <c r="G13" s="5">
        <v>2</v>
      </c>
      <c r="H13" s="5">
        <v>0</v>
      </c>
      <c r="I13" s="5">
        <v>3</v>
      </c>
      <c r="J13" s="5">
        <v>1</v>
      </c>
      <c r="K13" s="5">
        <v>0</v>
      </c>
      <c r="L13" s="5">
        <v>1</v>
      </c>
      <c r="M13" s="5">
        <v>0</v>
      </c>
      <c r="N13" s="5">
        <v>0</v>
      </c>
      <c r="O13" s="5">
        <v>0</v>
      </c>
      <c r="P13" s="5">
        <v>1</v>
      </c>
      <c r="Q13" s="15"/>
      <c r="R13" s="5">
        <f>+HEX2DEC('PACIENTE 1 ESTATICO'!I13)</f>
        <v>3</v>
      </c>
      <c r="S13" s="5">
        <f>+HEX2DEC('PACIENTE 1 ESTATICO'!J13)</f>
        <v>1</v>
      </c>
      <c r="T13" s="5">
        <f>+HEX2DEC('PACIENTE 1 ESTATICO'!K13)</f>
        <v>0</v>
      </c>
      <c r="U13" s="5">
        <f>+HEX2DEC('PACIENTE 1 ESTATICO'!L13)</f>
        <v>1</v>
      </c>
      <c r="V13" s="5">
        <f>+HEX2DEC('PACIENTE 1 ESTATICO'!M13)</f>
        <v>0</v>
      </c>
      <c r="W13" s="5">
        <f>+HEX2DEC('PACIENTE 1 ESTATICO'!N13)</f>
        <v>0</v>
      </c>
      <c r="X13" s="5">
        <f>+HEX2DEC('PACIENTE 1 ESTATICO'!O13)</f>
        <v>0</v>
      </c>
      <c r="Y13" s="5">
        <f>+HEX2DEC('PACIENTE 1 ESTATICO'!P13)</f>
        <v>1</v>
      </c>
      <c r="Z13" s="5">
        <f>+HEX2DEC('PACIENTE 1 ESTATICO'!A13)</f>
        <v>7</v>
      </c>
      <c r="AA13" s="5">
        <f>+HEX2DEC('PACIENTE 1 ESTATICO'!B13)</f>
        <v>0</v>
      </c>
      <c r="AB13" s="5">
        <f>+HEX2DEC('PACIENTE 1 ESTATICO'!C13)</f>
        <v>0</v>
      </c>
      <c r="AC13" s="5">
        <f>+HEX2DEC('PACIENTE 1 ESTATICO'!D13)</f>
        <v>1</v>
      </c>
      <c r="AD13" s="5">
        <f>+HEX2DEC('PACIENTE 1 ESTATICO'!E13)</f>
        <v>0</v>
      </c>
      <c r="AE13" s="5">
        <f>+HEX2DEC('PACIENTE 1 ESTATICO'!F13)</f>
        <v>0</v>
      </c>
      <c r="AF13" s="5">
        <f>+HEX2DEC('PACIENTE 1 ESTATICO'!G13)</f>
        <v>2</v>
      </c>
      <c r="AG13" s="5">
        <f>+HEX2DEC('PACIENTE 1 ESTATICO'!H13)</f>
        <v>0</v>
      </c>
      <c r="AI13" s="7">
        <f t="shared" si="7"/>
        <v>5.859375E-2</v>
      </c>
      <c r="AJ13" s="7">
        <f t="shared" si="5"/>
        <v>1.953125E-2</v>
      </c>
      <c r="AK13" s="7" t="str">
        <f t="shared" si="5"/>
        <v xml:space="preserve"> </v>
      </c>
      <c r="AL13" s="7">
        <f t="shared" si="5"/>
        <v>1.953125E-2</v>
      </c>
      <c r="AM13" s="7" t="str">
        <f t="shared" si="5"/>
        <v xml:space="preserve"> </v>
      </c>
      <c r="AN13" s="7" t="str">
        <f t="shared" si="5"/>
        <v xml:space="preserve"> </v>
      </c>
      <c r="AO13" s="7" t="str">
        <f t="shared" si="5"/>
        <v xml:space="preserve"> </v>
      </c>
      <c r="AP13" s="7">
        <f t="shared" si="5"/>
        <v>1.953125E-2</v>
      </c>
      <c r="AQ13" s="7">
        <f t="shared" si="5"/>
        <v>0.13671875</v>
      </c>
      <c r="AR13" s="7" t="str">
        <f t="shared" si="5"/>
        <v xml:space="preserve"> </v>
      </c>
      <c r="AS13" s="7" t="str">
        <f t="shared" si="5"/>
        <v xml:space="preserve"> </v>
      </c>
      <c r="AT13" s="7">
        <f t="shared" si="5"/>
        <v>1.953125E-2</v>
      </c>
      <c r="AU13" s="7" t="str">
        <f t="shared" si="5"/>
        <v xml:space="preserve"> </v>
      </c>
      <c r="AV13" s="7" t="str">
        <f t="shared" si="5"/>
        <v xml:space="preserve"> </v>
      </c>
      <c r="AW13" s="7">
        <f t="shared" si="5"/>
        <v>3.90625E-2</v>
      </c>
      <c r="AX13" s="7" t="str">
        <f t="shared" si="5"/>
        <v xml:space="preserve"> </v>
      </c>
      <c r="AZ13" s="25">
        <f t="shared" si="8"/>
        <v>250.73699761703168</v>
      </c>
      <c r="BA13" s="25">
        <f t="shared" si="9"/>
        <v>210.23849149807504</v>
      </c>
      <c r="BB13" s="25" t="str">
        <f t="shared" si="10"/>
        <v xml:space="preserve">  </v>
      </c>
      <c r="BC13" s="25">
        <f t="shared" si="11"/>
        <v>15.199294277762942</v>
      </c>
      <c r="BD13" s="25" t="str">
        <f t="shared" si="12"/>
        <v xml:space="preserve">  </v>
      </c>
      <c r="BE13" s="25" t="str">
        <f t="shared" si="13"/>
        <v xml:space="preserve">  </v>
      </c>
      <c r="BF13" s="25" t="str">
        <f t="shared" si="14"/>
        <v xml:space="preserve">  </v>
      </c>
      <c r="BG13" s="25">
        <f t="shared" si="15"/>
        <v>158.43175820184345</v>
      </c>
      <c r="BH13" s="25">
        <f t="shared" si="16"/>
        <v>424.78072865554469</v>
      </c>
      <c r="BI13" s="25" t="str">
        <f t="shared" si="17"/>
        <v xml:space="preserve">  </v>
      </c>
      <c r="BJ13" s="25" t="str">
        <f t="shared" si="18"/>
        <v xml:space="preserve">  </v>
      </c>
      <c r="BK13" s="25">
        <f t="shared" si="19"/>
        <v>132.69487286599653</v>
      </c>
      <c r="BL13" s="25" t="str">
        <f t="shared" si="20"/>
        <v xml:space="preserve">  </v>
      </c>
      <c r="BM13" s="25" t="str">
        <f t="shared" si="21"/>
        <v xml:space="preserve">  </v>
      </c>
      <c r="BN13" s="25">
        <f t="shared" si="22"/>
        <v>194.6123257422089</v>
      </c>
      <c r="BO13" s="25" t="str">
        <f t="shared" si="23"/>
        <v xml:space="preserve">  </v>
      </c>
    </row>
    <row r="14" spans="1:70" x14ac:dyDescent="0.25">
      <c r="A14" s="5">
        <v>7</v>
      </c>
      <c r="B14" s="5">
        <v>0</v>
      </c>
      <c r="C14" s="5">
        <v>0</v>
      </c>
      <c r="D14" s="5">
        <v>1</v>
      </c>
      <c r="E14" s="5">
        <v>0</v>
      </c>
      <c r="F14" s="5">
        <v>0</v>
      </c>
      <c r="G14" s="5">
        <v>1</v>
      </c>
      <c r="H14" s="5">
        <v>0</v>
      </c>
      <c r="I14" s="5">
        <v>3</v>
      </c>
      <c r="J14" s="5">
        <v>1</v>
      </c>
      <c r="K14" s="5">
        <v>0</v>
      </c>
      <c r="L14" s="5">
        <v>1</v>
      </c>
      <c r="M14" s="5">
        <v>0</v>
      </c>
      <c r="N14" s="5">
        <v>0</v>
      </c>
      <c r="O14" s="5">
        <v>0</v>
      </c>
      <c r="P14" s="5">
        <v>1</v>
      </c>
      <c r="Q14" s="15"/>
      <c r="R14" s="5">
        <f>+HEX2DEC('PACIENTE 1 ESTATICO'!I14)</f>
        <v>3</v>
      </c>
      <c r="S14" s="5">
        <f>+HEX2DEC('PACIENTE 1 ESTATICO'!J14)</f>
        <v>1</v>
      </c>
      <c r="T14" s="5">
        <f>+HEX2DEC('PACIENTE 1 ESTATICO'!K14)</f>
        <v>0</v>
      </c>
      <c r="U14" s="5">
        <f>+HEX2DEC('PACIENTE 1 ESTATICO'!L14)</f>
        <v>1</v>
      </c>
      <c r="V14" s="5">
        <f>+HEX2DEC('PACIENTE 1 ESTATICO'!M14)</f>
        <v>0</v>
      </c>
      <c r="W14" s="5">
        <f>+HEX2DEC('PACIENTE 1 ESTATICO'!N14)</f>
        <v>0</v>
      </c>
      <c r="X14" s="5">
        <f>+HEX2DEC('PACIENTE 1 ESTATICO'!O14)</f>
        <v>0</v>
      </c>
      <c r="Y14" s="5">
        <f>+HEX2DEC('PACIENTE 1 ESTATICO'!P14)</f>
        <v>1</v>
      </c>
      <c r="Z14" s="5">
        <f>+HEX2DEC('PACIENTE 1 ESTATICO'!A14)</f>
        <v>7</v>
      </c>
      <c r="AA14" s="5">
        <f>+HEX2DEC('PACIENTE 1 ESTATICO'!B14)</f>
        <v>0</v>
      </c>
      <c r="AB14" s="5">
        <f>+HEX2DEC('PACIENTE 1 ESTATICO'!C14)</f>
        <v>0</v>
      </c>
      <c r="AC14" s="5">
        <f>+HEX2DEC('PACIENTE 1 ESTATICO'!D14)</f>
        <v>1</v>
      </c>
      <c r="AD14" s="5">
        <f>+HEX2DEC('PACIENTE 1 ESTATICO'!E14)</f>
        <v>0</v>
      </c>
      <c r="AE14" s="5">
        <f>+HEX2DEC('PACIENTE 1 ESTATICO'!F14)</f>
        <v>0</v>
      </c>
      <c r="AF14" s="5">
        <f>+HEX2DEC('PACIENTE 1 ESTATICO'!G14)</f>
        <v>1</v>
      </c>
      <c r="AG14" s="5">
        <f>+HEX2DEC('PACIENTE 1 ESTATICO'!H14)</f>
        <v>0</v>
      </c>
      <c r="AI14" s="7">
        <f t="shared" si="7"/>
        <v>5.859375E-2</v>
      </c>
      <c r="AJ14" s="7">
        <f t="shared" si="7"/>
        <v>1.953125E-2</v>
      </c>
      <c r="AK14" s="7" t="str">
        <f t="shared" si="7"/>
        <v xml:space="preserve"> </v>
      </c>
      <c r="AL14" s="7">
        <f t="shared" si="7"/>
        <v>1.953125E-2</v>
      </c>
      <c r="AM14" s="7" t="str">
        <f t="shared" si="7"/>
        <v xml:space="preserve"> </v>
      </c>
      <c r="AN14" s="7" t="str">
        <f t="shared" si="7"/>
        <v xml:space="preserve"> </v>
      </c>
      <c r="AO14" s="7" t="str">
        <f t="shared" si="7"/>
        <v xml:space="preserve"> </v>
      </c>
      <c r="AP14" s="7">
        <f t="shared" si="7"/>
        <v>1.953125E-2</v>
      </c>
      <c r="AQ14" s="7">
        <f t="shared" si="7"/>
        <v>0.13671875</v>
      </c>
      <c r="AR14" s="7" t="str">
        <f t="shared" si="7"/>
        <v xml:space="preserve"> </v>
      </c>
      <c r="AS14" s="7" t="str">
        <f t="shared" si="7"/>
        <v xml:space="preserve"> </v>
      </c>
      <c r="AT14" s="7">
        <f t="shared" si="7"/>
        <v>1.953125E-2</v>
      </c>
      <c r="AU14" s="7" t="str">
        <f t="shared" si="7"/>
        <v xml:space="preserve"> </v>
      </c>
      <c r="AV14" s="7" t="str">
        <f t="shared" si="7"/>
        <v xml:space="preserve"> </v>
      </c>
      <c r="AW14" s="7">
        <f t="shared" si="7"/>
        <v>1.953125E-2</v>
      </c>
      <c r="AX14" s="7" t="str">
        <f t="shared" si="7"/>
        <v xml:space="preserve"> </v>
      </c>
      <c r="AZ14" s="25">
        <f t="shared" si="8"/>
        <v>250.73699761703168</v>
      </c>
      <c r="BA14" s="25">
        <f t="shared" si="9"/>
        <v>210.23849149807504</v>
      </c>
      <c r="BB14" s="25" t="str">
        <f t="shared" si="10"/>
        <v xml:space="preserve">  </v>
      </c>
      <c r="BC14" s="25">
        <f t="shared" si="11"/>
        <v>15.199294277762942</v>
      </c>
      <c r="BD14" s="25" t="str">
        <f t="shared" si="12"/>
        <v xml:space="preserve">  </v>
      </c>
      <c r="BE14" s="25" t="str">
        <f t="shared" si="13"/>
        <v xml:space="preserve">  </v>
      </c>
      <c r="BF14" s="25" t="str">
        <f t="shared" si="14"/>
        <v xml:space="preserve">  </v>
      </c>
      <c r="BG14" s="25">
        <f t="shared" si="15"/>
        <v>158.43175820184345</v>
      </c>
      <c r="BH14" s="25">
        <f t="shared" si="16"/>
        <v>424.78072865554469</v>
      </c>
      <c r="BI14" s="25" t="str">
        <f t="shared" si="17"/>
        <v xml:space="preserve">  </v>
      </c>
      <c r="BJ14" s="25" t="str">
        <f t="shared" si="18"/>
        <v xml:space="preserve">  </v>
      </c>
      <c r="BK14" s="25">
        <f t="shared" si="19"/>
        <v>132.69487286599653</v>
      </c>
      <c r="BL14" s="25" t="str">
        <f t="shared" si="20"/>
        <v xml:space="preserve">  </v>
      </c>
      <c r="BM14" s="25" t="str">
        <f t="shared" si="21"/>
        <v xml:space="preserve">  </v>
      </c>
      <c r="BN14" s="25">
        <f t="shared" si="22"/>
        <v>179.25233387615839</v>
      </c>
      <c r="BO14" s="25" t="str">
        <f t="shared" si="23"/>
        <v xml:space="preserve">  </v>
      </c>
    </row>
    <row r="15" spans="1:70" x14ac:dyDescent="0.25">
      <c r="A15" s="5">
        <v>7</v>
      </c>
      <c r="B15" s="5">
        <v>0</v>
      </c>
      <c r="C15" s="5">
        <v>0</v>
      </c>
      <c r="D15" s="5">
        <v>1</v>
      </c>
      <c r="E15" s="5">
        <v>0</v>
      </c>
      <c r="F15" s="5">
        <v>0</v>
      </c>
      <c r="G15" s="5">
        <v>0</v>
      </c>
      <c r="H15" s="5">
        <v>0</v>
      </c>
      <c r="I15" s="5">
        <v>8</v>
      </c>
      <c r="J15" s="5">
        <v>1</v>
      </c>
      <c r="K15" s="5">
        <v>0</v>
      </c>
      <c r="L15" s="5">
        <v>1</v>
      </c>
      <c r="M15" s="5">
        <v>0</v>
      </c>
      <c r="N15" s="5">
        <v>0</v>
      </c>
      <c r="O15" s="5">
        <v>1</v>
      </c>
      <c r="P15" s="5">
        <v>1</v>
      </c>
      <c r="Q15" s="15"/>
      <c r="R15" s="5">
        <f>+HEX2DEC('PACIENTE 1 ESTATICO'!I15)</f>
        <v>8</v>
      </c>
      <c r="S15" s="5">
        <f>+HEX2DEC('PACIENTE 1 ESTATICO'!J15)</f>
        <v>1</v>
      </c>
      <c r="T15" s="5">
        <f>+HEX2DEC('PACIENTE 1 ESTATICO'!K15)</f>
        <v>0</v>
      </c>
      <c r="U15" s="5">
        <f>+HEX2DEC('PACIENTE 1 ESTATICO'!L15)</f>
        <v>1</v>
      </c>
      <c r="V15" s="5">
        <f>+HEX2DEC('PACIENTE 1 ESTATICO'!M15)</f>
        <v>0</v>
      </c>
      <c r="W15" s="5">
        <f>+HEX2DEC('PACIENTE 1 ESTATICO'!N15)</f>
        <v>0</v>
      </c>
      <c r="X15" s="5">
        <f>+HEX2DEC('PACIENTE 1 ESTATICO'!O15)</f>
        <v>1</v>
      </c>
      <c r="Y15" s="5">
        <f>+HEX2DEC('PACIENTE 1 ESTATICO'!P15)</f>
        <v>1</v>
      </c>
      <c r="Z15" s="5">
        <f>+HEX2DEC('PACIENTE 1 ESTATICO'!A15)</f>
        <v>7</v>
      </c>
      <c r="AA15" s="5">
        <f>+HEX2DEC('PACIENTE 1 ESTATICO'!B15)</f>
        <v>0</v>
      </c>
      <c r="AB15" s="5">
        <f>+HEX2DEC('PACIENTE 1 ESTATICO'!C15)</f>
        <v>0</v>
      </c>
      <c r="AC15" s="5">
        <f>+HEX2DEC('PACIENTE 1 ESTATICO'!D15)</f>
        <v>1</v>
      </c>
      <c r="AD15" s="5">
        <f>+HEX2DEC('PACIENTE 1 ESTATICO'!E15)</f>
        <v>0</v>
      </c>
      <c r="AE15" s="5">
        <f>+HEX2DEC('PACIENTE 1 ESTATICO'!F15)</f>
        <v>0</v>
      </c>
      <c r="AF15" s="5">
        <f>+HEX2DEC('PACIENTE 1 ESTATICO'!G15)</f>
        <v>0</v>
      </c>
      <c r="AG15" s="5">
        <f>+HEX2DEC('PACIENTE 1 ESTATICO'!H15)</f>
        <v>0</v>
      </c>
      <c r="AI15" s="7">
        <f t="shared" si="7"/>
        <v>0.15625</v>
      </c>
      <c r="AJ15" s="7">
        <f t="shared" si="7"/>
        <v>1.953125E-2</v>
      </c>
      <c r="AK15" s="7" t="str">
        <f t="shared" si="7"/>
        <v xml:space="preserve"> </v>
      </c>
      <c r="AL15" s="7">
        <f t="shared" si="7"/>
        <v>1.953125E-2</v>
      </c>
      <c r="AM15" s="7" t="str">
        <f t="shared" si="7"/>
        <v xml:space="preserve"> </v>
      </c>
      <c r="AN15" s="7" t="str">
        <f t="shared" si="7"/>
        <v xml:space="preserve"> </v>
      </c>
      <c r="AO15" s="7">
        <f t="shared" si="7"/>
        <v>1.953125E-2</v>
      </c>
      <c r="AP15" s="7">
        <f t="shared" si="7"/>
        <v>1.953125E-2</v>
      </c>
      <c r="AQ15" s="7">
        <f t="shared" si="7"/>
        <v>0.13671875</v>
      </c>
      <c r="AR15" s="7" t="str">
        <f t="shared" si="7"/>
        <v xml:space="preserve"> </v>
      </c>
      <c r="AS15" s="7" t="str">
        <f t="shared" si="7"/>
        <v xml:space="preserve"> </v>
      </c>
      <c r="AT15" s="7">
        <f t="shared" si="7"/>
        <v>1.953125E-2</v>
      </c>
      <c r="AU15" s="7" t="str">
        <f t="shared" si="7"/>
        <v xml:space="preserve"> </v>
      </c>
      <c r="AV15" s="7" t="str">
        <f t="shared" si="7"/>
        <v xml:space="preserve"> </v>
      </c>
      <c r="AW15" s="7" t="str">
        <f t="shared" si="7"/>
        <v xml:space="preserve"> </v>
      </c>
      <c r="AX15" s="7" t="str">
        <f t="shared" si="7"/>
        <v xml:space="preserve"> </v>
      </c>
      <c r="AZ15" s="25">
        <f t="shared" si="8"/>
        <v>327.4491353814405</v>
      </c>
      <c r="BA15" s="25">
        <f t="shared" si="9"/>
        <v>210.23849149807504</v>
      </c>
      <c r="BB15" s="25" t="str">
        <f t="shared" si="10"/>
        <v xml:space="preserve">  </v>
      </c>
      <c r="BC15" s="25">
        <f t="shared" si="11"/>
        <v>15.199294277762942</v>
      </c>
      <c r="BD15" s="25" t="str">
        <f t="shared" si="12"/>
        <v xml:space="preserve">  </v>
      </c>
      <c r="BE15" s="25" t="str">
        <f t="shared" si="13"/>
        <v xml:space="preserve">  </v>
      </c>
      <c r="BF15" s="25">
        <f t="shared" si="14"/>
        <v>106.68798363990416</v>
      </c>
      <c r="BG15" s="25">
        <f t="shared" si="15"/>
        <v>158.43175820184345</v>
      </c>
      <c r="BH15" s="25">
        <f t="shared" si="16"/>
        <v>424.78072865554469</v>
      </c>
      <c r="BI15" s="25" t="str">
        <f t="shared" si="17"/>
        <v xml:space="preserve">  </v>
      </c>
      <c r="BJ15" s="25" t="str">
        <f t="shared" si="18"/>
        <v xml:space="preserve">  </v>
      </c>
      <c r="BK15" s="25">
        <f t="shared" si="19"/>
        <v>132.69487286599653</v>
      </c>
      <c r="BL15" s="25" t="str">
        <f t="shared" si="20"/>
        <v xml:space="preserve">  </v>
      </c>
      <c r="BM15" s="25" t="str">
        <f t="shared" si="21"/>
        <v xml:space="preserve">  </v>
      </c>
      <c r="BN15" s="25" t="str">
        <f t="shared" si="22"/>
        <v xml:space="preserve">  </v>
      </c>
      <c r="BO15" s="25" t="str">
        <f t="shared" si="23"/>
        <v xml:space="preserve">  </v>
      </c>
    </row>
    <row r="16" spans="1:70" x14ac:dyDescent="0.25">
      <c r="A16" s="5">
        <v>3</v>
      </c>
      <c r="B16" s="5">
        <v>0</v>
      </c>
      <c r="C16" s="5">
        <v>0</v>
      </c>
      <c r="D16" s="5">
        <v>0</v>
      </c>
      <c r="E16" s="5">
        <v>1</v>
      </c>
      <c r="F16" s="5">
        <v>0</v>
      </c>
      <c r="G16" s="5">
        <v>0</v>
      </c>
      <c r="H16" s="5">
        <v>1</v>
      </c>
      <c r="I16" s="5">
        <v>7</v>
      </c>
      <c r="J16" s="5">
        <v>1</v>
      </c>
      <c r="K16" s="5">
        <v>1</v>
      </c>
      <c r="L16" s="5">
        <v>1</v>
      </c>
      <c r="M16" s="5">
        <v>0</v>
      </c>
      <c r="N16" s="5">
        <v>0</v>
      </c>
      <c r="O16" s="5">
        <v>0</v>
      </c>
      <c r="P16" s="5">
        <v>2</v>
      </c>
      <c r="Q16" s="15"/>
      <c r="R16" s="5">
        <f>+HEX2DEC('PACIENTE 1 ESTATICO'!I16)</f>
        <v>7</v>
      </c>
      <c r="S16" s="5">
        <f>+HEX2DEC('PACIENTE 1 ESTATICO'!J16)</f>
        <v>1</v>
      </c>
      <c r="T16" s="5">
        <f>+HEX2DEC('PACIENTE 1 ESTATICO'!K16)</f>
        <v>1</v>
      </c>
      <c r="U16" s="5">
        <f>+HEX2DEC('PACIENTE 1 ESTATICO'!L16)</f>
        <v>1</v>
      </c>
      <c r="V16" s="5">
        <f>+HEX2DEC('PACIENTE 1 ESTATICO'!M16)</f>
        <v>0</v>
      </c>
      <c r="W16" s="5">
        <f>+HEX2DEC('PACIENTE 1 ESTATICO'!N16)</f>
        <v>0</v>
      </c>
      <c r="X16" s="5">
        <f>+HEX2DEC('PACIENTE 1 ESTATICO'!O16)</f>
        <v>0</v>
      </c>
      <c r="Y16" s="5">
        <f>+HEX2DEC('PACIENTE 1 ESTATICO'!P16)</f>
        <v>2</v>
      </c>
      <c r="Z16" s="5">
        <f>+HEX2DEC('PACIENTE 1 ESTATICO'!A16)</f>
        <v>3</v>
      </c>
      <c r="AA16" s="5">
        <f>+HEX2DEC('PACIENTE 1 ESTATICO'!B16)</f>
        <v>0</v>
      </c>
      <c r="AB16" s="5">
        <f>+HEX2DEC('PACIENTE 1 ESTATICO'!C16)</f>
        <v>0</v>
      </c>
      <c r="AC16" s="5">
        <f>+HEX2DEC('PACIENTE 1 ESTATICO'!D16)</f>
        <v>0</v>
      </c>
      <c r="AD16" s="5">
        <f>+HEX2DEC('PACIENTE 1 ESTATICO'!E16)</f>
        <v>1</v>
      </c>
      <c r="AE16" s="5">
        <f>+HEX2DEC('PACIENTE 1 ESTATICO'!F16)</f>
        <v>0</v>
      </c>
      <c r="AF16" s="5">
        <f>+HEX2DEC('PACIENTE 1 ESTATICO'!G16)</f>
        <v>0</v>
      </c>
      <c r="AG16" s="5">
        <f>+HEX2DEC('PACIENTE 1 ESTATICO'!H16)</f>
        <v>1</v>
      </c>
      <c r="AI16" s="7">
        <f t="shared" si="7"/>
        <v>0.13671875</v>
      </c>
      <c r="AJ16" s="7">
        <f t="shared" si="7"/>
        <v>1.953125E-2</v>
      </c>
      <c r="AK16" s="7">
        <f t="shared" si="7"/>
        <v>1.953125E-2</v>
      </c>
      <c r="AL16" s="7">
        <f t="shared" si="7"/>
        <v>1.953125E-2</v>
      </c>
      <c r="AM16" s="7" t="str">
        <f t="shared" si="7"/>
        <v xml:space="preserve"> </v>
      </c>
      <c r="AN16" s="7" t="str">
        <f t="shared" si="7"/>
        <v xml:space="preserve"> </v>
      </c>
      <c r="AO16" s="7" t="str">
        <f t="shared" si="7"/>
        <v xml:space="preserve"> </v>
      </c>
      <c r="AP16" s="7">
        <f t="shared" si="7"/>
        <v>3.90625E-2</v>
      </c>
      <c r="AQ16" s="7">
        <f t="shared" si="7"/>
        <v>5.859375E-2</v>
      </c>
      <c r="AR16" s="7" t="str">
        <f t="shared" si="7"/>
        <v xml:space="preserve"> </v>
      </c>
      <c r="AS16" s="7" t="str">
        <f t="shared" si="7"/>
        <v xml:space="preserve"> </v>
      </c>
      <c r="AT16" s="7" t="str">
        <f t="shared" si="7"/>
        <v xml:space="preserve"> </v>
      </c>
      <c r="AU16" s="7">
        <f t="shared" si="7"/>
        <v>1.953125E-2</v>
      </c>
      <c r="AV16" s="7" t="str">
        <f t="shared" si="7"/>
        <v xml:space="preserve"> </v>
      </c>
      <c r="AW16" s="7" t="str">
        <f t="shared" si="7"/>
        <v xml:space="preserve"> </v>
      </c>
      <c r="AX16" s="7">
        <f t="shared" si="7"/>
        <v>1.953125E-2</v>
      </c>
      <c r="AZ16" s="25">
        <f t="shared" si="8"/>
        <v>312.10670782855868</v>
      </c>
      <c r="BA16" s="25">
        <f t="shared" si="9"/>
        <v>210.23849149807504</v>
      </c>
      <c r="BB16" s="25">
        <f t="shared" si="10"/>
        <v>128.0416975426088</v>
      </c>
      <c r="BC16" s="25">
        <f t="shared" si="11"/>
        <v>15.199294277762942</v>
      </c>
      <c r="BD16" s="25" t="str">
        <f t="shared" si="12"/>
        <v xml:space="preserve">  </v>
      </c>
      <c r="BE16" s="25" t="str">
        <f t="shared" si="13"/>
        <v xml:space="preserve">  </v>
      </c>
      <c r="BF16" s="25" t="str">
        <f t="shared" si="14"/>
        <v xml:space="preserve">  </v>
      </c>
      <c r="BG16" s="25">
        <f t="shared" si="15"/>
        <v>174.52888225102771</v>
      </c>
      <c r="BH16" s="25">
        <f t="shared" si="16"/>
        <v>309.11734162972488</v>
      </c>
      <c r="BI16" s="25" t="str">
        <f t="shared" si="17"/>
        <v xml:space="preserve">  </v>
      </c>
      <c r="BJ16" s="25" t="str">
        <f t="shared" si="18"/>
        <v xml:space="preserve">  </v>
      </c>
      <c r="BK16" s="25" t="str">
        <f t="shared" si="19"/>
        <v xml:space="preserve">  </v>
      </c>
      <c r="BL16" s="25">
        <f t="shared" si="20"/>
        <v>3.7858155728405491</v>
      </c>
      <c r="BM16" s="25" t="str">
        <f t="shared" si="21"/>
        <v xml:space="preserve">  </v>
      </c>
      <c r="BN16" s="25" t="str">
        <f t="shared" si="22"/>
        <v xml:space="preserve">  </v>
      </c>
      <c r="BO16" s="25">
        <f t="shared" si="23"/>
        <v>26.160282223951814</v>
      </c>
    </row>
    <row r="17" spans="1:67" x14ac:dyDescent="0.25">
      <c r="A17" s="5">
        <v>3</v>
      </c>
      <c r="B17" s="5">
        <v>0</v>
      </c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1</v>
      </c>
      <c r="I17" s="5">
        <v>7</v>
      </c>
      <c r="J17" s="5">
        <v>1</v>
      </c>
      <c r="K17" s="5">
        <v>1</v>
      </c>
      <c r="L17" s="5">
        <v>2</v>
      </c>
      <c r="M17" s="5">
        <v>0</v>
      </c>
      <c r="N17" s="5">
        <v>0</v>
      </c>
      <c r="O17" s="5">
        <v>0</v>
      </c>
      <c r="P17" s="5">
        <v>1</v>
      </c>
      <c r="Q17" s="15"/>
      <c r="R17" s="5">
        <f>+HEX2DEC('PACIENTE 1 ESTATICO'!I17)</f>
        <v>7</v>
      </c>
      <c r="S17" s="5">
        <f>+HEX2DEC('PACIENTE 1 ESTATICO'!J17)</f>
        <v>1</v>
      </c>
      <c r="T17" s="5">
        <f>+HEX2DEC('PACIENTE 1 ESTATICO'!K17)</f>
        <v>1</v>
      </c>
      <c r="U17" s="5">
        <f>+HEX2DEC('PACIENTE 1 ESTATICO'!L17)</f>
        <v>2</v>
      </c>
      <c r="V17" s="5">
        <f>+HEX2DEC('PACIENTE 1 ESTATICO'!M17)</f>
        <v>0</v>
      </c>
      <c r="W17" s="5">
        <f>+HEX2DEC('PACIENTE 1 ESTATICO'!N17)</f>
        <v>0</v>
      </c>
      <c r="X17" s="5">
        <f>+HEX2DEC('PACIENTE 1 ESTATICO'!O17)</f>
        <v>0</v>
      </c>
      <c r="Y17" s="5">
        <f>+HEX2DEC('PACIENTE 1 ESTATICO'!P17)</f>
        <v>1</v>
      </c>
      <c r="Z17" s="5">
        <f>+HEX2DEC('PACIENTE 1 ESTATICO'!A17)</f>
        <v>3</v>
      </c>
      <c r="AA17" s="5">
        <f>+HEX2DEC('PACIENTE 1 ESTATICO'!B17)</f>
        <v>0</v>
      </c>
      <c r="AB17" s="5">
        <f>+HEX2DEC('PACIENTE 1 ESTATICO'!C17)</f>
        <v>0</v>
      </c>
      <c r="AC17" s="5">
        <f>+HEX2DEC('PACIENTE 1 ESTATICO'!D17)</f>
        <v>0</v>
      </c>
      <c r="AD17" s="5">
        <f>+HEX2DEC('PACIENTE 1 ESTATICO'!E17)</f>
        <v>0</v>
      </c>
      <c r="AE17" s="5">
        <f>+HEX2DEC('PACIENTE 1 ESTATICO'!F17)</f>
        <v>0</v>
      </c>
      <c r="AF17" s="5">
        <f>+HEX2DEC('PACIENTE 1 ESTATICO'!G17)</f>
        <v>0</v>
      </c>
      <c r="AG17" s="5">
        <f>+HEX2DEC('PACIENTE 1 ESTATICO'!H17)</f>
        <v>1</v>
      </c>
      <c r="AI17" s="7">
        <f t="shared" ref="AI17:AX17" si="24">+IFERROR(IF(R17&lt;=0," ",R17*5/POWER(2,8))," ")</f>
        <v>0.13671875</v>
      </c>
      <c r="AJ17" s="7">
        <f t="shared" si="24"/>
        <v>1.953125E-2</v>
      </c>
      <c r="AK17" s="7">
        <f t="shared" si="24"/>
        <v>1.953125E-2</v>
      </c>
      <c r="AL17" s="7">
        <f t="shared" si="24"/>
        <v>3.90625E-2</v>
      </c>
      <c r="AM17" s="7" t="str">
        <f t="shared" si="24"/>
        <v xml:space="preserve"> </v>
      </c>
      <c r="AN17" s="7" t="str">
        <f t="shared" si="24"/>
        <v xml:space="preserve"> </v>
      </c>
      <c r="AO17" s="7" t="str">
        <f t="shared" si="24"/>
        <v xml:space="preserve"> </v>
      </c>
      <c r="AP17" s="7">
        <f t="shared" si="24"/>
        <v>1.953125E-2</v>
      </c>
      <c r="AQ17" s="7">
        <f t="shared" si="24"/>
        <v>5.859375E-2</v>
      </c>
      <c r="AR17" s="7" t="str">
        <f t="shared" si="24"/>
        <v xml:space="preserve"> </v>
      </c>
      <c r="AS17" s="7" t="str">
        <f t="shared" si="24"/>
        <v xml:space="preserve"> </v>
      </c>
      <c r="AT17" s="7" t="str">
        <f t="shared" si="24"/>
        <v xml:space="preserve"> </v>
      </c>
      <c r="AU17" s="7" t="str">
        <f t="shared" si="24"/>
        <v xml:space="preserve"> </v>
      </c>
      <c r="AV17" s="7" t="str">
        <f t="shared" si="24"/>
        <v xml:space="preserve"> </v>
      </c>
      <c r="AW17" s="7" t="str">
        <f t="shared" si="24"/>
        <v xml:space="preserve"> </v>
      </c>
      <c r="AX17" s="7">
        <f t="shared" si="24"/>
        <v>1.953125E-2</v>
      </c>
      <c r="AZ17" s="25">
        <f t="shared" si="8"/>
        <v>312.10670782855868</v>
      </c>
      <c r="BA17" s="25">
        <f t="shared" si="9"/>
        <v>210.23849149807504</v>
      </c>
      <c r="BB17" s="25">
        <f t="shared" si="10"/>
        <v>128.0416975426088</v>
      </c>
      <c r="BC17" s="25">
        <f t="shared" si="11"/>
        <v>31.393564519157138</v>
      </c>
      <c r="BD17" s="25" t="str">
        <f t="shared" si="12"/>
        <v xml:space="preserve">  </v>
      </c>
      <c r="BE17" s="25" t="str">
        <f t="shared" si="13"/>
        <v xml:space="preserve">  </v>
      </c>
      <c r="BF17" s="25" t="str">
        <f t="shared" si="14"/>
        <v xml:space="preserve">  </v>
      </c>
      <c r="BG17" s="25">
        <f t="shared" si="15"/>
        <v>158.43175820184345</v>
      </c>
      <c r="BH17" s="25">
        <f t="shared" si="16"/>
        <v>309.11734162972488</v>
      </c>
      <c r="BI17" s="25" t="str">
        <f t="shared" si="17"/>
        <v xml:space="preserve">  </v>
      </c>
      <c r="BJ17" s="25" t="str">
        <f t="shared" si="18"/>
        <v xml:space="preserve">  </v>
      </c>
      <c r="BK17" s="25" t="str">
        <f t="shared" si="19"/>
        <v xml:space="preserve">  </v>
      </c>
      <c r="BL17" s="25" t="str">
        <f t="shared" si="20"/>
        <v xml:space="preserve">  </v>
      </c>
      <c r="BM17" s="25" t="str">
        <f t="shared" si="21"/>
        <v xml:space="preserve">  </v>
      </c>
      <c r="BN17" s="25" t="str">
        <f t="shared" si="22"/>
        <v xml:space="preserve">  </v>
      </c>
      <c r="BO17" s="25">
        <f t="shared" si="23"/>
        <v>26.160282223951814</v>
      </c>
    </row>
    <row r="18" spans="1:67" x14ac:dyDescent="0.25">
      <c r="A18" s="5">
        <v>6</v>
      </c>
      <c r="B18" s="5">
        <v>0</v>
      </c>
      <c r="C18" s="5">
        <v>0</v>
      </c>
      <c r="D18" s="5">
        <v>1</v>
      </c>
      <c r="E18" s="5">
        <v>0</v>
      </c>
      <c r="F18" s="5">
        <v>0</v>
      </c>
      <c r="G18" s="5">
        <v>0</v>
      </c>
      <c r="H18" s="5">
        <v>0</v>
      </c>
      <c r="I18" s="5">
        <v>3</v>
      </c>
      <c r="J18" s="5">
        <v>2</v>
      </c>
      <c r="K18" s="5">
        <v>2</v>
      </c>
      <c r="L18" s="5">
        <v>2</v>
      </c>
      <c r="M18" s="5">
        <v>2</v>
      </c>
      <c r="N18" s="5">
        <v>0</v>
      </c>
      <c r="O18" s="5">
        <v>0</v>
      </c>
      <c r="P18" s="5">
        <v>3</v>
      </c>
      <c r="Q18" s="15"/>
      <c r="R18" s="5">
        <f>+HEX2DEC('PACIENTE 1 ESTATICO'!I18)</f>
        <v>3</v>
      </c>
      <c r="S18" s="5">
        <f>+HEX2DEC('PACIENTE 1 ESTATICO'!J18)</f>
        <v>2</v>
      </c>
      <c r="T18" s="5">
        <f>+HEX2DEC('PACIENTE 1 ESTATICO'!K18)</f>
        <v>2</v>
      </c>
      <c r="U18" s="5">
        <f>+HEX2DEC('PACIENTE 1 ESTATICO'!L18)</f>
        <v>2</v>
      </c>
      <c r="V18" s="5">
        <f>+HEX2DEC('PACIENTE 1 ESTATICO'!M18)</f>
        <v>2</v>
      </c>
      <c r="W18" s="5">
        <f>+HEX2DEC('PACIENTE 1 ESTATICO'!N18)</f>
        <v>0</v>
      </c>
      <c r="X18" s="5">
        <f>+HEX2DEC('PACIENTE 1 ESTATICO'!O18)</f>
        <v>0</v>
      </c>
      <c r="Y18" s="5">
        <f>+HEX2DEC('PACIENTE 1 ESTATICO'!P18)</f>
        <v>3</v>
      </c>
      <c r="Z18" s="5">
        <f>+HEX2DEC('PACIENTE 1 ESTATICO'!A18)</f>
        <v>6</v>
      </c>
      <c r="AA18" s="5">
        <f>+HEX2DEC('PACIENTE 1 ESTATICO'!B18)</f>
        <v>0</v>
      </c>
      <c r="AB18" s="5">
        <f>+HEX2DEC('PACIENTE 1 ESTATICO'!C18)</f>
        <v>0</v>
      </c>
      <c r="AC18" s="5">
        <f>+HEX2DEC('PACIENTE 1 ESTATICO'!D18)</f>
        <v>1</v>
      </c>
      <c r="AD18" s="5">
        <f>+HEX2DEC('PACIENTE 1 ESTATICO'!E18)</f>
        <v>0</v>
      </c>
      <c r="AE18" s="5">
        <f>+HEX2DEC('PACIENTE 1 ESTATICO'!F18)</f>
        <v>0</v>
      </c>
      <c r="AF18" s="5">
        <f>+HEX2DEC('PACIENTE 1 ESTATICO'!G18)</f>
        <v>0</v>
      </c>
      <c r="AG18" s="5">
        <f>+HEX2DEC('PACIENTE 1 ESTATICO'!H18)</f>
        <v>0</v>
      </c>
      <c r="AI18" s="7">
        <f t="shared" ref="AI18:AW21" si="25">+IFERROR(IF(R18&lt;=0," ",R18*5/POWER(2,8))," ")</f>
        <v>5.859375E-2</v>
      </c>
      <c r="AJ18" s="7">
        <f t="shared" si="25"/>
        <v>3.90625E-2</v>
      </c>
      <c r="AK18" s="7">
        <f t="shared" si="25"/>
        <v>3.90625E-2</v>
      </c>
      <c r="AL18" s="7">
        <f t="shared" si="25"/>
        <v>3.90625E-2</v>
      </c>
      <c r="AM18" s="7">
        <f t="shared" si="25"/>
        <v>3.90625E-2</v>
      </c>
      <c r="AN18" s="7" t="str">
        <f t="shared" si="25"/>
        <v xml:space="preserve"> </v>
      </c>
      <c r="AO18" s="7" t="str">
        <f t="shared" si="25"/>
        <v xml:space="preserve"> </v>
      </c>
      <c r="AP18" s="7">
        <f t="shared" si="25"/>
        <v>5.859375E-2</v>
      </c>
      <c r="AQ18" s="7">
        <f t="shared" si="25"/>
        <v>0.1171875</v>
      </c>
      <c r="AR18" s="7" t="str">
        <f t="shared" si="25"/>
        <v xml:space="preserve"> </v>
      </c>
      <c r="AS18" s="7" t="str">
        <f t="shared" si="25"/>
        <v xml:space="preserve"> </v>
      </c>
      <c r="AT18" s="7">
        <f t="shared" si="25"/>
        <v>1.953125E-2</v>
      </c>
      <c r="AU18" s="7" t="str">
        <f t="shared" si="25"/>
        <v xml:space="preserve"> </v>
      </c>
      <c r="AV18" s="7" t="str">
        <f t="shared" si="25"/>
        <v xml:space="preserve"> </v>
      </c>
      <c r="AW18" s="7" t="str">
        <f t="shared" si="25"/>
        <v xml:space="preserve"> </v>
      </c>
      <c r="AX18" s="7" t="str">
        <f t="shared" ref="AX18:AX30" si="26">+IFERROR(IF(AG18&lt;=0," ",AG18*5/POWER(2,8))," ")</f>
        <v xml:space="preserve"> </v>
      </c>
      <c r="AZ18" s="25">
        <f t="shared" si="8"/>
        <v>250.73699761703168</v>
      </c>
      <c r="BA18" s="25">
        <f t="shared" si="9"/>
        <v>226.36463680455952</v>
      </c>
      <c r="BB18" s="25">
        <f t="shared" si="10"/>
        <v>143.68828983997915</v>
      </c>
      <c r="BC18" s="25">
        <f t="shared" si="11"/>
        <v>31.393564519157138</v>
      </c>
      <c r="BD18" s="25">
        <f t="shared" si="12"/>
        <v>170.94860265573573</v>
      </c>
      <c r="BE18" s="25" t="str">
        <f t="shared" si="13"/>
        <v xml:space="preserve">  </v>
      </c>
      <c r="BF18" s="25" t="str">
        <f t="shared" si="14"/>
        <v xml:space="preserve">  </v>
      </c>
      <c r="BG18" s="25">
        <f t="shared" si="15"/>
        <v>190.626006300212</v>
      </c>
      <c r="BH18" s="25">
        <f t="shared" si="16"/>
        <v>395.86488189908971</v>
      </c>
      <c r="BI18" s="25" t="str">
        <f t="shared" si="17"/>
        <v xml:space="preserve">  </v>
      </c>
      <c r="BJ18" s="25" t="str">
        <f t="shared" si="18"/>
        <v xml:space="preserve">  </v>
      </c>
      <c r="BK18" s="25">
        <f t="shared" si="19"/>
        <v>132.69487286599653</v>
      </c>
      <c r="BL18" s="25" t="str">
        <f t="shared" si="20"/>
        <v xml:space="preserve">  </v>
      </c>
      <c r="BM18" s="25" t="str">
        <f t="shared" si="21"/>
        <v xml:space="preserve">  </v>
      </c>
      <c r="BN18" s="25" t="str">
        <f t="shared" si="22"/>
        <v xml:space="preserve">  </v>
      </c>
      <c r="BO18" s="25" t="str">
        <f t="shared" si="23"/>
        <v xml:space="preserve">  </v>
      </c>
    </row>
    <row r="19" spans="1:67" x14ac:dyDescent="0.25">
      <c r="A19" s="5">
        <v>5</v>
      </c>
      <c r="B19" s="5">
        <v>0</v>
      </c>
      <c r="C19" s="5">
        <v>1</v>
      </c>
      <c r="D19" s="5">
        <v>1</v>
      </c>
      <c r="E19" s="5">
        <v>0</v>
      </c>
      <c r="F19" s="5">
        <v>0</v>
      </c>
      <c r="G19" s="5">
        <v>0</v>
      </c>
      <c r="H19" s="5">
        <v>1</v>
      </c>
      <c r="I19" s="5">
        <v>0</v>
      </c>
      <c r="J19" s="5">
        <v>1</v>
      </c>
      <c r="K19" s="5">
        <v>2</v>
      </c>
      <c r="L19" s="5">
        <v>0</v>
      </c>
      <c r="M19" s="5">
        <v>0</v>
      </c>
      <c r="N19" s="5">
        <v>0</v>
      </c>
      <c r="O19" s="5">
        <v>0</v>
      </c>
      <c r="P19" s="5">
        <v>1</v>
      </c>
      <c r="Q19" s="15"/>
      <c r="R19" s="5">
        <f>+HEX2DEC('PACIENTE 1 ESTATICO'!I19)</f>
        <v>0</v>
      </c>
      <c r="S19" s="5">
        <f>+HEX2DEC('PACIENTE 1 ESTATICO'!J19)</f>
        <v>1</v>
      </c>
      <c r="T19" s="5">
        <f>+HEX2DEC('PACIENTE 1 ESTATICO'!K19)</f>
        <v>2</v>
      </c>
      <c r="U19" s="5">
        <f>+HEX2DEC('PACIENTE 1 ESTATICO'!L19)</f>
        <v>0</v>
      </c>
      <c r="V19" s="5">
        <f>+HEX2DEC('PACIENTE 1 ESTATICO'!M19)</f>
        <v>0</v>
      </c>
      <c r="W19" s="5">
        <f>+HEX2DEC('PACIENTE 1 ESTATICO'!N19)</f>
        <v>0</v>
      </c>
      <c r="X19" s="5">
        <f>+HEX2DEC('PACIENTE 1 ESTATICO'!O19)</f>
        <v>0</v>
      </c>
      <c r="Y19" s="5">
        <f>+HEX2DEC('PACIENTE 1 ESTATICO'!P19)</f>
        <v>1</v>
      </c>
      <c r="Z19" s="5">
        <f>+HEX2DEC('PACIENTE 1 ESTATICO'!A19)</f>
        <v>5</v>
      </c>
      <c r="AA19" s="5">
        <f>+HEX2DEC('PACIENTE 1 ESTATICO'!B19)</f>
        <v>0</v>
      </c>
      <c r="AB19" s="5">
        <f>+HEX2DEC('PACIENTE 1 ESTATICO'!C19)</f>
        <v>1</v>
      </c>
      <c r="AC19" s="5">
        <f>+HEX2DEC('PACIENTE 1 ESTATICO'!D19)</f>
        <v>1</v>
      </c>
      <c r="AD19" s="5">
        <f>+HEX2DEC('PACIENTE 1 ESTATICO'!E19)</f>
        <v>0</v>
      </c>
      <c r="AE19" s="5">
        <f>+HEX2DEC('PACIENTE 1 ESTATICO'!F19)</f>
        <v>0</v>
      </c>
      <c r="AF19" s="5">
        <f>+HEX2DEC('PACIENTE 1 ESTATICO'!G19)</f>
        <v>0</v>
      </c>
      <c r="AG19" s="5">
        <f>+HEX2DEC('PACIENTE 1 ESTATICO'!H19)</f>
        <v>1</v>
      </c>
      <c r="AI19" s="7" t="str">
        <f t="shared" si="25"/>
        <v xml:space="preserve"> </v>
      </c>
      <c r="AJ19" s="7">
        <f t="shared" si="25"/>
        <v>1.953125E-2</v>
      </c>
      <c r="AK19" s="7">
        <f t="shared" si="25"/>
        <v>3.90625E-2</v>
      </c>
      <c r="AL19" s="7" t="str">
        <f t="shared" si="25"/>
        <v xml:space="preserve"> </v>
      </c>
      <c r="AM19" s="7" t="str">
        <f t="shared" si="25"/>
        <v xml:space="preserve"> </v>
      </c>
      <c r="AN19" s="7" t="str">
        <f t="shared" si="25"/>
        <v xml:space="preserve"> </v>
      </c>
      <c r="AO19" s="7" t="str">
        <f t="shared" si="25"/>
        <v xml:space="preserve"> </v>
      </c>
      <c r="AP19" s="7">
        <f t="shared" si="25"/>
        <v>1.953125E-2</v>
      </c>
      <c r="AQ19" s="7">
        <f t="shared" si="25"/>
        <v>9.765625E-2</v>
      </c>
      <c r="AR19" s="7" t="str">
        <f t="shared" si="25"/>
        <v xml:space="preserve"> </v>
      </c>
      <c r="AS19" s="7">
        <f t="shared" si="25"/>
        <v>1.953125E-2</v>
      </c>
      <c r="AT19" s="7">
        <f t="shared" si="25"/>
        <v>1.953125E-2</v>
      </c>
      <c r="AU19" s="7" t="str">
        <f t="shared" si="25"/>
        <v xml:space="preserve"> </v>
      </c>
      <c r="AV19" s="7" t="str">
        <f t="shared" si="25"/>
        <v xml:space="preserve"> </v>
      </c>
      <c r="AW19" s="7" t="str">
        <f t="shared" si="25"/>
        <v xml:space="preserve"> </v>
      </c>
      <c r="AX19" s="7">
        <f t="shared" si="26"/>
        <v>1.953125E-2</v>
      </c>
      <c r="AZ19" s="25" t="str">
        <f t="shared" si="8"/>
        <v xml:space="preserve">  </v>
      </c>
      <c r="BA19" s="25">
        <f t="shared" si="9"/>
        <v>210.23849149807504</v>
      </c>
      <c r="BB19" s="25">
        <f t="shared" si="10"/>
        <v>143.68828983997915</v>
      </c>
      <c r="BC19" s="25" t="str">
        <f t="shared" si="11"/>
        <v xml:space="preserve">  </v>
      </c>
      <c r="BD19" s="25" t="str">
        <f t="shared" si="12"/>
        <v xml:space="preserve">  </v>
      </c>
      <c r="BE19" s="25" t="str">
        <f t="shared" si="13"/>
        <v xml:space="preserve">  </v>
      </c>
      <c r="BF19" s="25" t="str">
        <f t="shared" si="14"/>
        <v xml:space="preserve">  </v>
      </c>
      <c r="BG19" s="25">
        <f t="shared" si="15"/>
        <v>158.43175820184345</v>
      </c>
      <c r="BH19" s="25">
        <f t="shared" si="16"/>
        <v>366.94903514263478</v>
      </c>
      <c r="BI19" s="25" t="str">
        <f t="shared" si="17"/>
        <v xml:space="preserve">  </v>
      </c>
      <c r="BJ19" s="25">
        <f t="shared" si="18"/>
        <v>137.03515970366018</v>
      </c>
      <c r="BK19" s="25">
        <f t="shared" si="19"/>
        <v>132.69487286599653</v>
      </c>
      <c r="BL19" s="25" t="str">
        <f t="shared" si="20"/>
        <v xml:space="preserve">  </v>
      </c>
      <c r="BM19" s="25" t="str">
        <f t="shared" si="21"/>
        <v xml:space="preserve">  </v>
      </c>
      <c r="BN19" s="25" t="str">
        <f t="shared" si="22"/>
        <v xml:space="preserve">  </v>
      </c>
      <c r="BO19" s="25">
        <f t="shared" si="23"/>
        <v>26.160282223951814</v>
      </c>
    </row>
    <row r="20" spans="1:67" x14ac:dyDescent="0.25">
      <c r="A20" s="5">
        <v>5</v>
      </c>
      <c r="B20" s="5">
        <v>0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8</v>
      </c>
      <c r="J20" s="5">
        <v>1</v>
      </c>
      <c r="K20" s="5">
        <v>3</v>
      </c>
      <c r="L20" s="5">
        <v>1</v>
      </c>
      <c r="M20" s="5">
        <v>1</v>
      </c>
      <c r="N20" s="5">
        <v>0</v>
      </c>
      <c r="O20" s="5">
        <v>0</v>
      </c>
      <c r="P20" s="5">
        <v>2</v>
      </c>
      <c r="Q20" s="15"/>
      <c r="R20" s="5">
        <f>+HEX2DEC('PACIENTE 1 ESTATICO'!I20)</f>
        <v>8</v>
      </c>
      <c r="S20" s="5">
        <f>+HEX2DEC('PACIENTE 1 ESTATICO'!J20)</f>
        <v>1</v>
      </c>
      <c r="T20" s="5">
        <f>+HEX2DEC('PACIENTE 1 ESTATICO'!K20)</f>
        <v>3</v>
      </c>
      <c r="U20" s="5">
        <f>+HEX2DEC('PACIENTE 1 ESTATICO'!L20)</f>
        <v>1</v>
      </c>
      <c r="V20" s="5">
        <f>+HEX2DEC('PACIENTE 1 ESTATICO'!M20)</f>
        <v>1</v>
      </c>
      <c r="W20" s="5">
        <f>+HEX2DEC('PACIENTE 1 ESTATICO'!N20)</f>
        <v>0</v>
      </c>
      <c r="X20" s="5">
        <f>+HEX2DEC('PACIENTE 1 ESTATICO'!O20)</f>
        <v>0</v>
      </c>
      <c r="Y20" s="5">
        <f>+HEX2DEC('PACIENTE 1 ESTATICO'!P20)</f>
        <v>2</v>
      </c>
      <c r="Z20" s="5">
        <f>+HEX2DEC('PACIENTE 1 ESTATICO'!A20)</f>
        <v>5</v>
      </c>
      <c r="AA20" s="5">
        <f>+HEX2DEC('PACIENTE 1 ESTATICO'!B20)</f>
        <v>0</v>
      </c>
      <c r="AB20" s="5">
        <f>+HEX2DEC('PACIENTE 1 ESTATICO'!C20)</f>
        <v>0</v>
      </c>
      <c r="AC20" s="5">
        <f>+HEX2DEC('PACIENTE 1 ESTATICO'!D20)</f>
        <v>0</v>
      </c>
      <c r="AD20" s="5">
        <f>+HEX2DEC('PACIENTE 1 ESTATICO'!E20)</f>
        <v>0</v>
      </c>
      <c r="AE20" s="5">
        <f>+HEX2DEC('PACIENTE 1 ESTATICO'!F20)</f>
        <v>0</v>
      </c>
      <c r="AF20" s="5">
        <f>+HEX2DEC('PACIENTE 1 ESTATICO'!G20)</f>
        <v>0</v>
      </c>
      <c r="AG20" s="5">
        <f>+HEX2DEC('PACIENTE 1 ESTATICO'!H20)</f>
        <v>0</v>
      </c>
      <c r="AI20" s="7">
        <f t="shared" si="25"/>
        <v>0.15625</v>
      </c>
      <c r="AJ20" s="7">
        <f t="shared" si="25"/>
        <v>1.953125E-2</v>
      </c>
      <c r="AK20" s="7">
        <f t="shared" si="25"/>
        <v>5.859375E-2</v>
      </c>
      <c r="AL20" s="7">
        <f t="shared" si="25"/>
        <v>1.953125E-2</v>
      </c>
      <c r="AM20" s="7">
        <f t="shared" si="25"/>
        <v>1.953125E-2</v>
      </c>
      <c r="AN20" s="7" t="str">
        <f t="shared" si="25"/>
        <v xml:space="preserve"> </v>
      </c>
      <c r="AO20" s="7" t="str">
        <f t="shared" si="25"/>
        <v xml:space="preserve"> </v>
      </c>
      <c r="AP20" s="7">
        <f t="shared" si="25"/>
        <v>3.90625E-2</v>
      </c>
      <c r="AQ20" s="7">
        <f t="shared" si="25"/>
        <v>9.765625E-2</v>
      </c>
      <c r="AR20" s="7" t="str">
        <f t="shared" si="25"/>
        <v xml:space="preserve"> </v>
      </c>
      <c r="AS20" s="7" t="str">
        <f t="shared" si="25"/>
        <v xml:space="preserve"> </v>
      </c>
      <c r="AT20" s="7" t="str">
        <f t="shared" si="25"/>
        <v xml:space="preserve"> </v>
      </c>
      <c r="AU20" s="7" t="str">
        <f t="shared" si="25"/>
        <v xml:space="preserve"> </v>
      </c>
      <c r="AV20" s="7" t="str">
        <f t="shared" si="25"/>
        <v xml:space="preserve"> </v>
      </c>
      <c r="AW20" s="7" t="str">
        <f t="shared" si="25"/>
        <v xml:space="preserve"> </v>
      </c>
      <c r="AX20" s="7" t="str">
        <f t="shared" si="26"/>
        <v xml:space="preserve"> </v>
      </c>
      <c r="AZ20" s="25">
        <f t="shared" si="8"/>
        <v>327.4491353814405</v>
      </c>
      <c r="BA20" s="25">
        <f t="shared" si="9"/>
        <v>210.23849149807504</v>
      </c>
      <c r="BB20" s="25">
        <f t="shared" si="10"/>
        <v>159.33488213734955</v>
      </c>
      <c r="BC20" s="25">
        <f t="shared" si="11"/>
        <v>15.199294277762942</v>
      </c>
      <c r="BD20" s="25">
        <f t="shared" si="12"/>
        <v>156.10684060374999</v>
      </c>
      <c r="BE20" s="25" t="str">
        <f t="shared" si="13"/>
        <v xml:space="preserve">  </v>
      </c>
      <c r="BF20" s="25" t="str">
        <f t="shared" si="14"/>
        <v xml:space="preserve">  </v>
      </c>
      <c r="BG20" s="25">
        <f t="shared" si="15"/>
        <v>174.52888225102771</v>
      </c>
      <c r="BH20" s="25">
        <f t="shared" si="16"/>
        <v>366.94903514263478</v>
      </c>
      <c r="BI20" s="25" t="str">
        <f t="shared" si="17"/>
        <v xml:space="preserve">  </v>
      </c>
      <c r="BJ20" s="25" t="str">
        <f t="shared" si="18"/>
        <v xml:space="preserve">  </v>
      </c>
      <c r="BK20" s="25" t="str">
        <f t="shared" si="19"/>
        <v xml:space="preserve">  </v>
      </c>
      <c r="BL20" s="25" t="str">
        <f t="shared" si="20"/>
        <v xml:space="preserve">  </v>
      </c>
      <c r="BM20" s="25" t="str">
        <f t="shared" si="21"/>
        <v xml:space="preserve">  </v>
      </c>
      <c r="BN20" s="25" t="str">
        <f t="shared" si="22"/>
        <v xml:space="preserve">  </v>
      </c>
      <c r="BO20" s="25" t="str">
        <f t="shared" si="23"/>
        <v xml:space="preserve">  </v>
      </c>
    </row>
    <row r="21" spans="1:67" x14ac:dyDescent="0.25">
      <c r="A21" s="5">
        <v>5</v>
      </c>
      <c r="B21" s="5">
        <v>1</v>
      </c>
      <c r="C21" s="5">
        <v>1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1</v>
      </c>
      <c r="J21" s="5">
        <v>1</v>
      </c>
      <c r="K21" s="5">
        <v>4</v>
      </c>
      <c r="L21" s="5">
        <v>1</v>
      </c>
      <c r="M21" s="5">
        <v>0</v>
      </c>
      <c r="N21" s="5">
        <v>0</v>
      </c>
      <c r="O21" s="5">
        <v>0</v>
      </c>
      <c r="P21" s="5">
        <v>1</v>
      </c>
      <c r="Q21" s="15"/>
      <c r="R21" s="5">
        <f>+HEX2DEC('PACIENTE 1 ESTATICO'!I21)</f>
        <v>1</v>
      </c>
      <c r="S21" s="5">
        <f>+HEX2DEC('PACIENTE 1 ESTATICO'!J21)</f>
        <v>1</v>
      </c>
      <c r="T21" s="5">
        <f>+HEX2DEC('PACIENTE 1 ESTATICO'!K21)</f>
        <v>4</v>
      </c>
      <c r="U21" s="5">
        <f>+HEX2DEC('PACIENTE 1 ESTATICO'!L21)</f>
        <v>1</v>
      </c>
      <c r="V21" s="5">
        <f>+HEX2DEC('PACIENTE 1 ESTATICO'!M21)</f>
        <v>0</v>
      </c>
      <c r="W21" s="5">
        <f>+HEX2DEC('PACIENTE 1 ESTATICO'!N21)</f>
        <v>0</v>
      </c>
      <c r="X21" s="5">
        <f>+HEX2DEC('PACIENTE 1 ESTATICO'!O21)</f>
        <v>0</v>
      </c>
      <c r="Y21" s="5">
        <f>+HEX2DEC('PACIENTE 1 ESTATICO'!P21)</f>
        <v>1</v>
      </c>
      <c r="Z21" s="5">
        <f>+HEX2DEC('PACIENTE 1 ESTATICO'!A21)</f>
        <v>5</v>
      </c>
      <c r="AA21" s="5">
        <f>+HEX2DEC('PACIENTE 1 ESTATICO'!B21)</f>
        <v>1</v>
      </c>
      <c r="AB21" s="5">
        <f>+HEX2DEC('PACIENTE 1 ESTATICO'!C21)</f>
        <v>1</v>
      </c>
      <c r="AC21" s="5">
        <f>+HEX2DEC('PACIENTE 1 ESTATICO'!D21)</f>
        <v>0</v>
      </c>
      <c r="AD21" s="5">
        <f>+HEX2DEC('PACIENTE 1 ESTATICO'!E21)</f>
        <v>0</v>
      </c>
      <c r="AE21" s="5">
        <f>+HEX2DEC('PACIENTE 1 ESTATICO'!F21)</f>
        <v>0</v>
      </c>
      <c r="AF21" s="5">
        <f>+HEX2DEC('PACIENTE 1 ESTATICO'!G21)</f>
        <v>0</v>
      </c>
      <c r="AG21" s="5">
        <f>+HEX2DEC('PACIENTE 1 ESTATICO'!H21)</f>
        <v>0</v>
      </c>
      <c r="AI21" s="7">
        <f t="shared" si="25"/>
        <v>1.953125E-2</v>
      </c>
      <c r="AJ21" s="7">
        <f t="shared" si="25"/>
        <v>1.953125E-2</v>
      </c>
      <c r="AK21" s="7">
        <f t="shared" si="25"/>
        <v>7.8125E-2</v>
      </c>
      <c r="AL21" s="7">
        <f t="shared" si="25"/>
        <v>1.953125E-2</v>
      </c>
      <c r="AM21" s="7" t="str">
        <f t="shared" si="25"/>
        <v xml:space="preserve"> </v>
      </c>
      <c r="AN21" s="7" t="str">
        <f t="shared" si="25"/>
        <v xml:space="preserve"> </v>
      </c>
      <c r="AO21" s="7" t="str">
        <f t="shared" si="25"/>
        <v xml:space="preserve"> </v>
      </c>
      <c r="AP21" s="7">
        <f t="shared" si="25"/>
        <v>1.953125E-2</v>
      </c>
      <c r="AQ21" s="7">
        <f t="shared" si="25"/>
        <v>9.765625E-2</v>
      </c>
      <c r="AR21" s="7">
        <f t="shared" si="25"/>
        <v>1.953125E-2</v>
      </c>
      <c r="AS21" s="7">
        <f t="shared" si="25"/>
        <v>1.953125E-2</v>
      </c>
      <c r="AT21" s="7" t="str">
        <f t="shared" si="25"/>
        <v xml:space="preserve"> </v>
      </c>
      <c r="AU21" s="7" t="str">
        <f t="shared" si="25"/>
        <v xml:space="preserve"> </v>
      </c>
      <c r="AV21" s="7" t="str">
        <f t="shared" si="25"/>
        <v xml:space="preserve"> </v>
      </c>
      <c r="AW21" s="7" t="str">
        <f t="shared" si="25"/>
        <v xml:space="preserve"> </v>
      </c>
      <c r="AX21" s="7" t="str">
        <f t="shared" si="26"/>
        <v xml:space="preserve"> </v>
      </c>
      <c r="AZ21" s="25">
        <f t="shared" si="8"/>
        <v>220.05214251126819</v>
      </c>
      <c r="BA21" s="25">
        <f t="shared" si="9"/>
        <v>210.23849149807504</v>
      </c>
      <c r="BB21" s="25">
        <f t="shared" si="10"/>
        <v>174.98147443471993</v>
      </c>
      <c r="BC21" s="25">
        <f t="shared" si="11"/>
        <v>15.199294277762942</v>
      </c>
      <c r="BD21" s="25" t="str">
        <f t="shared" si="12"/>
        <v xml:space="preserve">  </v>
      </c>
      <c r="BE21" s="25" t="str">
        <f t="shared" si="13"/>
        <v xml:space="preserve">  </v>
      </c>
      <c r="BF21" s="25" t="str">
        <f t="shared" si="14"/>
        <v xml:space="preserve">  </v>
      </c>
      <c r="BG21" s="25">
        <f t="shared" si="15"/>
        <v>158.43175820184345</v>
      </c>
      <c r="BH21" s="25">
        <f t="shared" si="16"/>
        <v>366.94903514263478</v>
      </c>
      <c r="BI21" s="25">
        <f t="shared" si="17"/>
        <v>260.67354386822052</v>
      </c>
      <c r="BJ21" s="25">
        <f t="shared" si="18"/>
        <v>137.03515970366018</v>
      </c>
      <c r="BK21" s="25" t="str">
        <f t="shared" si="19"/>
        <v xml:space="preserve">  </v>
      </c>
      <c r="BL21" s="25" t="str">
        <f t="shared" si="20"/>
        <v xml:space="preserve">  </v>
      </c>
      <c r="BM21" s="25" t="str">
        <f t="shared" si="21"/>
        <v xml:space="preserve">  </v>
      </c>
      <c r="BN21" s="25" t="str">
        <f t="shared" si="22"/>
        <v xml:space="preserve">  </v>
      </c>
      <c r="BO21" s="25" t="str">
        <f t="shared" si="23"/>
        <v xml:space="preserve">  </v>
      </c>
    </row>
    <row r="22" spans="1:67" x14ac:dyDescent="0.25">
      <c r="A22" s="5">
        <v>8</v>
      </c>
      <c r="B22" s="5">
        <v>0</v>
      </c>
      <c r="C22" s="5">
        <v>0</v>
      </c>
      <c r="D22" s="5">
        <v>1</v>
      </c>
      <c r="E22" s="5">
        <v>0</v>
      </c>
      <c r="F22" s="5">
        <v>0</v>
      </c>
      <c r="G22" s="5">
        <v>0</v>
      </c>
      <c r="H22" s="5">
        <v>0</v>
      </c>
      <c r="I22" s="5">
        <v>5</v>
      </c>
      <c r="J22" s="5">
        <v>2</v>
      </c>
      <c r="K22" s="5">
        <v>1</v>
      </c>
      <c r="L22" s="5">
        <v>0</v>
      </c>
      <c r="M22" s="5">
        <v>2</v>
      </c>
      <c r="N22" s="5">
        <v>0</v>
      </c>
      <c r="O22" s="5">
        <v>0</v>
      </c>
      <c r="P22" s="5">
        <v>1</v>
      </c>
      <c r="Q22" s="15"/>
      <c r="R22" s="5">
        <f>+HEX2DEC('PACIENTE 1 ESTATICO'!I22)</f>
        <v>5</v>
      </c>
      <c r="S22" s="5">
        <f>+HEX2DEC('PACIENTE 1 ESTATICO'!J22)</f>
        <v>2</v>
      </c>
      <c r="T22" s="5">
        <f>+HEX2DEC('PACIENTE 1 ESTATICO'!K22)</f>
        <v>1</v>
      </c>
      <c r="U22" s="5">
        <f>+HEX2DEC('PACIENTE 1 ESTATICO'!L22)</f>
        <v>0</v>
      </c>
      <c r="V22" s="5">
        <f>+HEX2DEC('PACIENTE 1 ESTATICO'!M22)</f>
        <v>2</v>
      </c>
      <c r="W22" s="5">
        <f>+HEX2DEC('PACIENTE 1 ESTATICO'!N22)</f>
        <v>0</v>
      </c>
      <c r="X22" s="5">
        <f>+HEX2DEC('PACIENTE 1 ESTATICO'!O22)</f>
        <v>0</v>
      </c>
      <c r="Y22" s="5">
        <f>+HEX2DEC('PACIENTE 1 ESTATICO'!P22)</f>
        <v>1</v>
      </c>
      <c r="Z22" s="5">
        <f>+HEX2DEC('PACIENTE 1 ESTATICO'!A22)</f>
        <v>8</v>
      </c>
      <c r="AA22" s="5">
        <f>+HEX2DEC('PACIENTE 1 ESTATICO'!B22)</f>
        <v>0</v>
      </c>
      <c r="AB22" s="5">
        <f>+HEX2DEC('PACIENTE 1 ESTATICO'!C22)</f>
        <v>0</v>
      </c>
      <c r="AC22" s="5">
        <f>+HEX2DEC('PACIENTE 1 ESTATICO'!D22)</f>
        <v>1</v>
      </c>
      <c r="AD22" s="5">
        <f>+HEX2DEC('PACIENTE 1 ESTATICO'!E22)</f>
        <v>0</v>
      </c>
      <c r="AE22" s="5">
        <f>+HEX2DEC('PACIENTE 1 ESTATICO'!F22)</f>
        <v>0</v>
      </c>
      <c r="AF22" s="5">
        <f>+HEX2DEC('PACIENTE 1 ESTATICO'!G22)</f>
        <v>0</v>
      </c>
      <c r="AG22" s="5">
        <f>+HEX2DEC('PACIENTE 1 ESTATICO'!H22)</f>
        <v>0</v>
      </c>
      <c r="AI22" s="7">
        <f t="shared" ref="AI22:AW24" si="27">+IFERROR(IF(R22&lt;=0," ",R22*5/POWER(2,8))," ")</f>
        <v>9.765625E-2</v>
      </c>
      <c r="AJ22" s="7">
        <f t="shared" si="27"/>
        <v>3.90625E-2</v>
      </c>
      <c r="AK22" s="7">
        <f t="shared" si="27"/>
        <v>1.953125E-2</v>
      </c>
      <c r="AL22" s="7" t="str">
        <f t="shared" si="27"/>
        <v xml:space="preserve"> </v>
      </c>
      <c r="AM22" s="7">
        <f t="shared" si="27"/>
        <v>3.90625E-2</v>
      </c>
      <c r="AN22" s="7" t="str">
        <f t="shared" si="27"/>
        <v xml:space="preserve"> </v>
      </c>
      <c r="AO22" s="7" t="str">
        <f t="shared" si="27"/>
        <v xml:space="preserve"> </v>
      </c>
      <c r="AP22" s="7">
        <f t="shared" si="27"/>
        <v>1.953125E-2</v>
      </c>
      <c r="AQ22" s="7">
        <f t="shared" si="27"/>
        <v>0.15625</v>
      </c>
      <c r="AR22" s="7" t="str">
        <f t="shared" si="27"/>
        <v xml:space="preserve"> </v>
      </c>
      <c r="AS22" s="7" t="str">
        <f t="shared" si="27"/>
        <v xml:space="preserve"> </v>
      </c>
      <c r="AT22" s="7">
        <f t="shared" si="27"/>
        <v>1.953125E-2</v>
      </c>
      <c r="AU22" s="7" t="str">
        <f t="shared" si="27"/>
        <v xml:space="preserve"> </v>
      </c>
      <c r="AV22" s="7" t="str">
        <f t="shared" si="27"/>
        <v xml:space="preserve"> </v>
      </c>
      <c r="AW22" s="7" t="str">
        <f t="shared" si="27"/>
        <v xml:space="preserve"> </v>
      </c>
      <c r="AX22" s="7" t="str">
        <f t="shared" si="26"/>
        <v xml:space="preserve"> </v>
      </c>
      <c r="AZ22" s="25">
        <f t="shared" si="8"/>
        <v>281.42185272279522</v>
      </c>
      <c r="BA22" s="25">
        <f t="shared" si="9"/>
        <v>226.36463680455952</v>
      </c>
      <c r="BB22" s="25">
        <f t="shared" si="10"/>
        <v>128.0416975426088</v>
      </c>
      <c r="BC22" s="25" t="str">
        <f t="shared" si="11"/>
        <v xml:space="preserve">  </v>
      </c>
      <c r="BD22" s="25">
        <f t="shared" si="12"/>
        <v>170.94860265573573</v>
      </c>
      <c r="BE22" s="25" t="str">
        <f t="shared" si="13"/>
        <v xml:space="preserve">  </v>
      </c>
      <c r="BF22" s="25" t="str">
        <f t="shared" si="14"/>
        <v xml:space="preserve">  </v>
      </c>
      <c r="BG22" s="25">
        <f t="shared" si="15"/>
        <v>158.43175820184345</v>
      </c>
      <c r="BH22" s="25">
        <f t="shared" si="16"/>
        <v>453.69657541199967</v>
      </c>
      <c r="BI22" s="25" t="str">
        <f t="shared" si="17"/>
        <v xml:space="preserve">  </v>
      </c>
      <c r="BJ22" s="25" t="str">
        <f t="shared" si="18"/>
        <v xml:space="preserve">  </v>
      </c>
      <c r="BK22" s="25">
        <f t="shared" si="19"/>
        <v>132.69487286599653</v>
      </c>
      <c r="BL22" s="25" t="str">
        <f t="shared" si="20"/>
        <v xml:space="preserve">  </v>
      </c>
      <c r="BM22" s="25" t="str">
        <f t="shared" si="21"/>
        <v xml:space="preserve">  </v>
      </c>
      <c r="BN22" s="25" t="str">
        <f t="shared" si="22"/>
        <v xml:space="preserve">  </v>
      </c>
      <c r="BO22" s="25" t="str">
        <f t="shared" si="23"/>
        <v xml:space="preserve">  </v>
      </c>
    </row>
    <row r="23" spans="1:67" x14ac:dyDescent="0.25">
      <c r="A23" s="5">
        <v>5</v>
      </c>
      <c r="B23" s="5">
        <v>0</v>
      </c>
      <c r="C23" s="5">
        <v>0</v>
      </c>
      <c r="D23" s="5">
        <v>0</v>
      </c>
      <c r="E23" s="5">
        <v>0</v>
      </c>
      <c r="F23" s="5">
        <v>1</v>
      </c>
      <c r="G23" s="5">
        <v>0</v>
      </c>
      <c r="H23" s="5">
        <v>1</v>
      </c>
      <c r="I23" s="5">
        <v>0</v>
      </c>
      <c r="J23" s="5">
        <v>1</v>
      </c>
      <c r="K23" s="5">
        <v>4</v>
      </c>
      <c r="L23" s="5">
        <v>0</v>
      </c>
      <c r="M23" s="5">
        <v>1</v>
      </c>
      <c r="N23" s="5">
        <v>0</v>
      </c>
      <c r="O23" s="5">
        <v>0</v>
      </c>
      <c r="P23" s="5">
        <v>1</v>
      </c>
      <c r="Q23" s="15"/>
      <c r="R23" s="5">
        <f>+HEX2DEC('PACIENTE 1 ESTATICO'!I23)</f>
        <v>0</v>
      </c>
      <c r="S23" s="5">
        <f>+HEX2DEC('PACIENTE 1 ESTATICO'!J23)</f>
        <v>1</v>
      </c>
      <c r="T23" s="5">
        <f>+HEX2DEC('PACIENTE 1 ESTATICO'!K23)</f>
        <v>4</v>
      </c>
      <c r="U23" s="5">
        <f>+HEX2DEC('PACIENTE 1 ESTATICO'!L23)</f>
        <v>0</v>
      </c>
      <c r="V23" s="5">
        <f>+HEX2DEC('PACIENTE 1 ESTATICO'!M23)</f>
        <v>1</v>
      </c>
      <c r="W23" s="5">
        <f>+HEX2DEC('PACIENTE 1 ESTATICO'!N23)</f>
        <v>0</v>
      </c>
      <c r="X23" s="5">
        <f>+HEX2DEC('PACIENTE 1 ESTATICO'!O23)</f>
        <v>0</v>
      </c>
      <c r="Y23" s="5">
        <f>+HEX2DEC('PACIENTE 1 ESTATICO'!P23)</f>
        <v>1</v>
      </c>
      <c r="Z23" s="5">
        <f>+HEX2DEC('PACIENTE 1 ESTATICO'!A23)</f>
        <v>5</v>
      </c>
      <c r="AA23" s="5">
        <f>+HEX2DEC('PACIENTE 1 ESTATICO'!B23)</f>
        <v>0</v>
      </c>
      <c r="AB23" s="5">
        <f>+HEX2DEC('PACIENTE 1 ESTATICO'!C23)</f>
        <v>0</v>
      </c>
      <c r="AC23" s="5">
        <f>+HEX2DEC('PACIENTE 1 ESTATICO'!D23)</f>
        <v>0</v>
      </c>
      <c r="AD23" s="5">
        <f>+HEX2DEC('PACIENTE 1 ESTATICO'!E23)</f>
        <v>0</v>
      </c>
      <c r="AE23" s="5">
        <f>+HEX2DEC('PACIENTE 1 ESTATICO'!F23)</f>
        <v>1</v>
      </c>
      <c r="AF23" s="5">
        <f>+HEX2DEC('PACIENTE 1 ESTATICO'!G23)</f>
        <v>0</v>
      </c>
      <c r="AG23" s="5">
        <f>+HEX2DEC('PACIENTE 1 ESTATICO'!H23)</f>
        <v>1</v>
      </c>
      <c r="AI23" s="7" t="str">
        <f t="shared" si="27"/>
        <v xml:space="preserve"> </v>
      </c>
      <c r="AJ23" s="7">
        <f t="shared" si="27"/>
        <v>1.953125E-2</v>
      </c>
      <c r="AK23" s="7">
        <f t="shared" si="27"/>
        <v>7.8125E-2</v>
      </c>
      <c r="AL23" s="7" t="str">
        <f t="shared" si="27"/>
        <v xml:space="preserve"> </v>
      </c>
      <c r="AM23" s="7">
        <f t="shared" si="27"/>
        <v>1.953125E-2</v>
      </c>
      <c r="AN23" s="7" t="str">
        <f t="shared" si="27"/>
        <v xml:space="preserve"> </v>
      </c>
      <c r="AO23" s="7" t="str">
        <f t="shared" si="27"/>
        <v xml:space="preserve"> </v>
      </c>
      <c r="AP23" s="7">
        <f t="shared" si="27"/>
        <v>1.953125E-2</v>
      </c>
      <c r="AQ23" s="7">
        <f t="shared" si="27"/>
        <v>9.765625E-2</v>
      </c>
      <c r="AR23" s="7" t="str">
        <f t="shared" si="27"/>
        <v xml:space="preserve"> </v>
      </c>
      <c r="AS23" s="7" t="str">
        <f t="shared" si="27"/>
        <v xml:space="preserve"> </v>
      </c>
      <c r="AT23" s="7" t="str">
        <f t="shared" si="27"/>
        <v xml:space="preserve"> </v>
      </c>
      <c r="AU23" s="7" t="str">
        <f t="shared" si="27"/>
        <v xml:space="preserve"> </v>
      </c>
      <c r="AV23" s="7">
        <f t="shared" si="27"/>
        <v>1.953125E-2</v>
      </c>
      <c r="AW23" s="7" t="str">
        <f t="shared" si="27"/>
        <v xml:space="preserve"> </v>
      </c>
      <c r="AX23" s="7">
        <f t="shared" si="26"/>
        <v>1.953125E-2</v>
      </c>
      <c r="AZ23" s="25" t="str">
        <f t="shared" si="8"/>
        <v xml:space="preserve">  </v>
      </c>
      <c r="BA23" s="25">
        <f t="shared" si="9"/>
        <v>210.23849149807504</v>
      </c>
      <c r="BB23" s="25">
        <f t="shared" si="10"/>
        <v>174.98147443471993</v>
      </c>
      <c r="BC23" s="25" t="str">
        <f t="shared" si="11"/>
        <v xml:space="preserve">  </v>
      </c>
      <c r="BD23" s="25">
        <f t="shared" si="12"/>
        <v>156.10684060374999</v>
      </c>
      <c r="BE23" s="25" t="str">
        <f t="shared" si="13"/>
        <v xml:space="preserve">  </v>
      </c>
      <c r="BF23" s="25" t="str">
        <f t="shared" si="14"/>
        <v xml:space="preserve">  </v>
      </c>
      <c r="BG23" s="25">
        <f t="shared" si="15"/>
        <v>158.43175820184345</v>
      </c>
      <c r="BH23" s="25">
        <f t="shared" si="16"/>
        <v>366.94903514263478</v>
      </c>
      <c r="BI23" s="25" t="str">
        <f t="shared" si="17"/>
        <v xml:space="preserve">  </v>
      </c>
      <c r="BJ23" s="25" t="str">
        <f t="shared" si="18"/>
        <v xml:space="preserve">  </v>
      </c>
      <c r="BK23" s="25" t="str">
        <f t="shared" si="19"/>
        <v xml:space="preserve">  </v>
      </c>
      <c r="BL23" s="25" t="str">
        <f t="shared" si="20"/>
        <v xml:space="preserve">  </v>
      </c>
      <c r="BM23" s="25">
        <f t="shared" si="21"/>
        <v>112.5523110258785</v>
      </c>
      <c r="BN23" s="25" t="str">
        <f t="shared" si="22"/>
        <v xml:space="preserve">  </v>
      </c>
      <c r="BO23" s="25">
        <f t="shared" si="23"/>
        <v>26.160282223951814</v>
      </c>
    </row>
    <row r="24" spans="1:67" x14ac:dyDescent="0.25">
      <c r="A24" s="5">
        <v>6</v>
      </c>
      <c r="B24" s="5">
        <v>0</v>
      </c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4</v>
      </c>
      <c r="J24" s="5">
        <v>2</v>
      </c>
      <c r="K24" s="5">
        <v>1</v>
      </c>
      <c r="L24" s="5">
        <v>1</v>
      </c>
      <c r="M24" s="5">
        <v>1</v>
      </c>
      <c r="N24" s="5">
        <v>0</v>
      </c>
      <c r="O24" s="5">
        <v>0</v>
      </c>
      <c r="P24" s="5" t="s">
        <v>16</v>
      </c>
      <c r="Q24" s="15"/>
      <c r="R24" s="5">
        <f>+HEX2DEC('PACIENTE 1 ESTATICO'!I24)</f>
        <v>4</v>
      </c>
      <c r="S24" s="5">
        <f>+HEX2DEC('PACIENTE 1 ESTATICO'!J24)</f>
        <v>2</v>
      </c>
      <c r="T24" s="5">
        <f>+HEX2DEC('PACIENTE 1 ESTATICO'!K24)</f>
        <v>1</v>
      </c>
      <c r="U24" s="5">
        <f>+HEX2DEC('PACIENTE 1 ESTATICO'!L24)</f>
        <v>1</v>
      </c>
      <c r="V24" s="5">
        <f>+HEX2DEC('PACIENTE 1 ESTATICO'!M24)</f>
        <v>1</v>
      </c>
      <c r="W24" s="5">
        <f>+HEX2DEC('PACIENTE 1 ESTATICO'!N24)</f>
        <v>0</v>
      </c>
      <c r="X24" s="5">
        <f>+HEX2DEC('PACIENTE 1 ESTATICO'!O24)</f>
        <v>0</v>
      </c>
      <c r="Y24" s="5">
        <f>+HEX2DEC('PACIENTE 1 ESTATICO'!P24)</f>
        <v>10</v>
      </c>
      <c r="Z24" s="5">
        <f>+HEX2DEC('PACIENTE 1 ESTATICO'!A24)</f>
        <v>6</v>
      </c>
      <c r="AA24" s="5">
        <f>+HEX2DEC('PACIENTE 1 ESTATICO'!B24)</f>
        <v>0</v>
      </c>
      <c r="AB24" s="5">
        <f>+HEX2DEC('PACIENTE 1 ESTATICO'!C24)</f>
        <v>0</v>
      </c>
      <c r="AC24" s="5">
        <f>+HEX2DEC('PACIENTE 1 ESTATICO'!D24)</f>
        <v>0</v>
      </c>
      <c r="AD24" s="5">
        <f>+HEX2DEC('PACIENTE 1 ESTATICO'!E24)</f>
        <v>0</v>
      </c>
      <c r="AE24" s="5">
        <f>+HEX2DEC('PACIENTE 1 ESTATICO'!F24)</f>
        <v>0</v>
      </c>
      <c r="AF24" s="5">
        <f>+HEX2DEC('PACIENTE 1 ESTATICO'!G24)</f>
        <v>0</v>
      </c>
      <c r="AG24" s="5">
        <f>+HEX2DEC('PACIENTE 1 ESTATICO'!H24)</f>
        <v>0</v>
      </c>
      <c r="AI24" s="7">
        <f t="shared" si="27"/>
        <v>7.8125E-2</v>
      </c>
      <c r="AJ24" s="7">
        <f t="shared" si="27"/>
        <v>3.90625E-2</v>
      </c>
      <c r="AK24" s="7">
        <f t="shared" si="27"/>
        <v>1.953125E-2</v>
      </c>
      <c r="AL24" s="7">
        <f t="shared" si="27"/>
        <v>1.953125E-2</v>
      </c>
      <c r="AM24" s="7">
        <f t="shared" si="27"/>
        <v>1.953125E-2</v>
      </c>
      <c r="AN24" s="7" t="str">
        <f t="shared" si="27"/>
        <v xml:space="preserve"> </v>
      </c>
      <c r="AO24" s="7" t="str">
        <f t="shared" si="27"/>
        <v xml:space="preserve"> </v>
      </c>
      <c r="AP24" s="7">
        <f t="shared" si="27"/>
        <v>0.1953125</v>
      </c>
      <c r="AQ24" s="7">
        <f t="shared" si="27"/>
        <v>0.1171875</v>
      </c>
      <c r="AR24" s="7" t="str">
        <f t="shared" si="27"/>
        <v xml:space="preserve"> </v>
      </c>
      <c r="AS24" s="7" t="str">
        <f t="shared" si="27"/>
        <v xml:space="preserve"> </v>
      </c>
      <c r="AT24" s="7" t="str">
        <f t="shared" si="27"/>
        <v xml:space="preserve"> </v>
      </c>
      <c r="AU24" s="7" t="str">
        <f t="shared" si="27"/>
        <v xml:space="preserve"> </v>
      </c>
      <c r="AV24" s="7" t="str">
        <f t="shared" si="27"/>
        <v xml:space="preserve"> </v>
      </c>
      <c r="AW24" s="7" t="str">
        <f t="shared" si="27"/>
        <v xml:space="preserve"> </v>
      </c>
      <c r="AX24" s="7" t="str">
        <f t="shared" si="26"/>
        <v xml:space="preserve"> </v>
      </c>
      <c r="AZ24" s="25">
        <f t="shared" si="8"/>
        <v>266.07942516991346</v>
      </c>
      <c r="BA24" s="25">
        <f t="shared" si="9"/>
        <v>226.36463680455952</v>
      </c>
      <c r="BB24" s="25">
        <f t="shared" si="10"/>
        <v>128.0416975426088</v>
      </c>
      <c r="BC24" s="25">
        <f t="shared" si="11"/>
        <v>15.199294277762942</v>
      </c>
      <c r="BD24" s="25">
        <f t="shared" si="12"/>
        <v>156.10684060374999</v>
      </c>
      <c r="BE24" s="25" t="str">
        <f t="shared" si="13"/>
        <v xml:space="preserve">  </v>
      </c>
      <c r="BF24" s="25" t="str">
        <f t="shared" si="14"/>
        <v xml:space="preserve">  </v>
      </c>
      <c r="BG24" s="25">
        <f t="shared" si="15"/>
        <v>303.3058746445019</v>
      </c>
      <c r="BH24" s="25">
        <f t="shared" si="16"/>
        <v>395.86488189908971</v>
      </c>
      <c r="BI24" s="25" t="str">
        <f t="shared" si="17"/>
        <v xml:space="preserve">  </v>
      </c>
      <c r="BJ24" s="25" t="str">
        <f t="shared" si="18"/>
        <v xml:space="preserve">  </v>
      </c>
      <c r="BK24" s="25" t="str">
        <f t="shared" si="19"/>
        <v xml:space="preserve">  </v>
      </c>
      <c r="BL24" s="25" t="str">
        <f t="shared" si="20"/>
        <v xml:space="preserve">  </v>
      </c>
      <c r="BM24" s="25" t="str">
        <f t="shared" si="21"/>
        <v xml:space="preserve">  </v>
      </c>
      <c r="BN24" s="25" t="str">
        <f t="shared" si="22"/>
        <v xml:space="preserve">  </v>
      </c>
      <c r="BO24" s="25" t="str">
        <f t="shared" si="23"/>
        <v xml:space="preserve">  </v>
      </c>
    </row>
    <row r="25" spans="1:67" x14ac:dyDescent="0.25">
      <c r="A25" s="5">
        <v>4</v>
      </c>
      <c r="B25" s="5">
        <v>0</v>
      </c>
      <c r="C25" s="5">
        <v>0</v>
      </c>
      <c r="D25" s="5">
        <v>0</v>
      </c>
      <c r="E25" s="5">
        <v>0</v>
      </c>
      <c r="F25" s="5">
        <v>0</v>
      </c>
      <c r="G25" s="5">
        <v>1</v>
      </c>
      <c r="H25" s="5">
        <v>0</v>
      </c>
      <c r="I25" s="5">
        <v>3</v>
      </c>
      <c r="J25" s="5">
        <v>1</v>
      </c>
      <c r="K25" s="5">
        <v>4</v>
      </c>
      <c r="L25" s="5">
        <v>1</v>
      </c>
      <c r="M25" s="5">
        <v>1</v>
      </c>
      <c r="N25" s="5">
        <v>0</v>
      </c>
      <c r="O25" s="5">
        <v>0</v>
      </c>
      <c r="P25" s="5">
        <v>0</v>
      </c>
      <c r="Q25" s="15"/>
      <c r="R25" s="5">
        <f>+HEX2DEC('PACIENTE 1 ESTATICO'!I25)</f>
        <v>3</v>
      </c>
      <c r="S25" s="5">
        <f>+HEX2DEC('PACIENTE 1 ESTATICO'!J25)</f>
        <v>1</v>
      </c>
      <c r="T25" s="5">
        <f>+HEX2DEC('PACIENTE 1 ESTATICO'!K25)</f>
        <v>4</v>
      </c>
      <c r="U25" s="5">
        <f>+HEX2DEC('PACIENTE 1 ESTATICO'!L25)</f>
        <v>1</v>
      </c>
      <c r="V25" s="5">
        <f>+HEX2DEC('PACIENTE 1 ESTATICO'!M25)</f>
        <v>1</v>
      </c>
      <c r="W25" s="5">
        <f>+HEX2DEC('PACIENTE 1 ESTATICO'!N25)</f>
        <v>0</v>
      </c>
      <c r="X25" s="5">
        <f>+HEX2DEC('PACIENTE 1 ESTATICO'!O25)</f>
        <v>0</v>
      </c>
      <c r="Y25" s="5">
        <f>+HEX2DEC('PACIENTE 1 ESTATICO'!P25)</f>
        <v>0</v>
      </c>
      <c r="Z25" s="5">
        <f>+HEX2DEC('PACIENTE 1 ESTATICO'!A25)</f>
        <v>4</v>
      </c>
      <c r="AA25" s="5">
        <f>+HEX2DEC('PACIENTE 1 ESTATICO'!B25)</f>
        <v>0</v>
      </c>
      <c r="AB25" s="5">
        <f>+HEX2DEC('PACIENTE 1 ESTATICO'!C25)</f>
        <v>0</v>
      </c>
      <c r="AC25" s="5">
        <f>+HEX2DEC('PACIENTE 1 ESTATICO'!D25)</f>
        <v>0</v>
      </c>
      <c r="AD25" s="5">
        <f>+HEX2DEC('PACIENTE 1 ESTATICO'!E25)</f>
        <v>0</v>
      </c>
      <c r="AE25" s="5">
        <f>+HEX2DEC('PACIENTE 1 ESTATICO'!F25)</f>
        <v>0</v>
      </c>
      <c r="AF25" s="5">
        <f>+HEX2DEC('PACIENTE 1 ESTATICO'!G25)</f>
        <v>1</v>
      </c>
      <c r="AG25" s="5">
        <f>+HEX2DEC('PACIENTE 1 ESTATICO'!H25)</f>
        <v>0</v>
      </c>
      <c r="AI25" s="7">
        <f t="shared" ref="AI25:AW27" si="28">+IFERROR(IF(R25&lt;=0," ",R25*5/POWER(2,8))," ")</f>
        <v>5.859375E-2</v>
      </c>
      <c r="AJ25" s="7">
        <f t="shared" si="28"/>
        <v>1.953125E-2</v>
      </c>
      <c r="AK25" s="7">
        <f t="shared" si="28"/>
        <v>7.8125E-2</v>
      </c>
      <c r="AL25" s="7">
        <f t="shared" si="28"/>
        <v>1.953125E-2</v>
      </c>
      <c r="AM25" s="7">
        <f t="shared" si="28"/>
        <v>1.953125E-2</v>
      </c>
      <c r="AN25" s="7" t="str">
        <f t="shared" si="28"/>
        <v xml:space="preserve"> </v>
      </c>
      <c r="AO25" s="7" t="str">
        <f t="shared" si="28"/>
        <v xml:space="preserve"> </v>
      </c>
      <c r="AP25" s="7" t="str">
        <f t="shared" si="28"/>
        <v xml:space="preserve"> </v>
      </c>
      <c r="AQ25" s="7">
        <f t="shared" si="28"/>
        <v>7.8125E-2</v>
      </c>
      <c r="AR25" s="7" t="str">
        <f t="shared" si="28"/>
        <v xml:space="preserve"> </v>
      </c>
      <c r="AS25" s="7" t="str">
        <f t="shared" si="28"/>
        <v xml:space="preserve"> </v>
      </c>
      <c r="AT25" s="7" t="str">
        <f t="shared" si="28"/>
        <v xml:space="preserve"> </v>
      </c>
      <c r="AU25" s="7" t="str">
        <f t="shared" si="28"/>
        <v xml:space="preserve"> </v>
      </c>
      <c r="AV25" s="7" t="str">
        <f t="shared" si="28"/>
        <v xml:space="preserve"> </v>
      </c>
      <c r="AW25" s="7">
        <f t="shared" si="28"/>
        <v>1.953125E-2</v>
      </c>
      <c r="AX25" s="7" t="str">
        <f t="shared" si="26"/>
        <v xml:space="preserve"> </v>
      </c>
      <c r="AZ25" s="25">
        <f t="shared" si="8"/>
        <v>250.73699761703168</v>
      </c>
      <c r="BA25" s="25">
        <f t="shared" si="9"/>
        <v>210.23849149807504</v>
      </c>
      <c r="BB25" s="25">
        <f t="shared" si="10"/>
        <v>174.98147443471993</v>
      </c>
      <c r="BC25" s="25">
        <f t="shared" si="11"/>
        <v>15.199294277762942</v>
      </c>
      <c r="BD25" s="25">
        <f t="shared" si="12"/>
        <v>156.10684060374999</v>
      </c>
      <c r="BE25" s="25" t="str">
        <f t="shared" si="13"/>
        <v xml:space="preserve">  </v>
      </c>
      <c r="BF25" s="25" t="str">
        <f t="shared" si="14"/>
        <v xml:space="preserve">  </v>
      </c>
      <c r="BG25" s="25" t="str">
        <f t="shared" si="15"/>
        <v xml:space="preserve">  </v>
      </c>
      <c r="BH25" s="25">
        <f t="shared" si="16"/>
        <v>338.03318838617986</v>
      </c>
      <c r="BI25" s="25" t="str">
        <f t="shared" si="17"/>
        <v xml:space="preserve">  </v>
      </c>
      <c r="BJ25" s="25" t="str">
        <f t="shared" si="18"/>
        <v xml:space="preserve">  </v>
      </c>
      <c r="BK25" s="25" t="str">
        <f t="shared" si="19"/>
        <v xml:space="preserve">  </v>
      </c>
      <c r="BL25" s="25" t="str">
        <f t="shared" si="20"/>
        <v xml:space="preserve">  </v>
      </c>
      <c r="BM25" s="25" t="str">
        <f t="shared" si="21"/>
        <v xml:space="preserve">  </v>
      </c>
      <c r="BN25" s="25">
        <f t="shared" si="22"/>
        <v>179.25233387615839</v>
      </c>
      <c r="BO25" s="25" t="str">
        <f t="shared" si="23"/>
        <v xml:space="preserve">  </v>
      </c>
    </row>
    <row r="26" spans="1:67" x14ac:dyDescent="0.25">
      <c r="A26" s="5">
        <v>5</v>
      </c>
      <c r="B26" s="5">
        <v>0</v>
      </c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1</v>
      </c>
      <c r="J26" s="5">
        <v>1</v>
      </c>
      <c r="K26" s="5">
        <v>2</v>
      </c>
      <c r="L26" s="5">
        <v>1</v>
      </c>
      <c r="M26" s="5">
        <v>2</v>
      </c>
      <c r="N26" s="5">
        <v>0</v>
      </c>
      <c r="O26" s="5">
        <v>0</v>
      </c>
      <c r="P26" s="5">
        <v>4</v>
      </c>
      <c r="Q26" s="15"/>
      <c r="R26" s="5">
        <f>+HEX2DEC('PACIENTE 1 ESTATICO'!I26)</f>
        <v>1</v>
      </c>
      <c r="S26" s="5">
        <f>+HEX2DEC('PACIENTE 1 ESTATICO'!J26)</f>
        <v>1</v>
      </c>
      <c r="T26" s="5">
        <f>+HEX2DEC('PACIENTE 1 ESTATICO'!K26)</f>
        <v>2</v>
      </c>
      <c r="U26" s="5">
        <f>+HEX2DEC('PACIENTE 1 ESTATICO'!L26)</f>
        <v>1</v>
      </c>
      <c r="V26" s="5">
        <f>+HEX2DEC('PACIENTE 1 ESTATICO'!M26)</f>
        <v>2</v>
      </c>
      <c r="W26" s="5">
        <f>+HEX2DEC('PACIENTE 1 ESTATICO'!N26)</f>
        <v>0</v>
      </c>
      <c r="X26" s="5">
        <f>+HEX2DEC('PACIENTE 1 ESTATICO'!O26)</f>
        <v>0</v>
      </c>
      <c r="Y26" s="5">
        <f>+HEX2DEC('PACIENTE 1 ESTATICO'!P26)</f>
        <v>4</v>
      </c>
      <c r="Z26" s="5">
        <f>+HEX2DEC('PACIENTE 1 ESTATICO'!A26)</f>
        <v>5</v>
      </c>
      <c r="AA26" s="5">
        <f>+HEX2DEC('PACIENTE 1 ESTATICO'!B26)</f>
        <v>0</v>
      </c>
      <c r="AB26" s="5">
        <f>+HEX2DEC('PACIENTE 1 ESTATICO'!C26)</f>
        <v>0</v>
      </c>
      <c r="AC26" s="5">
        <f>+HEX2DEC('PACIENTE 1 ESTATICO'!D26)</f>
        <v>0</v>
      </c>
      <c r="AD26" s="5">
        <f>+HEX2DEC('PACIENTE 1 ESTATICO'!E26)</f>
        <v>0</v>
      </c>
      <c r="AE26" s="5">
        <f>+HEX2DEC('PACIENTE 1 ESTATICO'!F26)</f>
        <v>0</v>
      </c>
      <c r="AF26" s="5">
        <f>+HEX2DEC('PACIENTE 1 ESTATICO'!G26)</f>
        <v>0</v>
      </c>
      <c r="AG26" s="5">
        <f>+HEX2DEC('PACIENTE 1 ESTATICO'!H26)</f>
        <v>0</v>
      </c>
      <c r="AI26" s="7">
        <f t="shared" si="28"/>
        <v>1.953125E-2</v>
      </c>
      <c r="AJ26" s="7">
        <f t="shared" si="28"/>
        <v>1.953125E-2</v>
      </c>
      <c r="AK26" s="7">
        <f t="shared" si="28"/>
        <v>3.90625E-2</v>
      </c>
      <c r="AL26" s="7">
        <f t="shared" si="28"/>
        <v>1.953125E-2</v>
      </c>
      <c r="AM26" s="7">
        <f t="shared" si="28"/>
        <v>3.90625E-2</v>
      </c>
      <c r="AN26" s="7" t="str">
        <f t="shared" si="28"/>
        <v xml:space="preserve"> </v>
      </c>
      <c r="AO26" s="7" t="str">
        <f t="shared" si="28"/>
        <v xml:space="preserve"> </v>
      </c>
      <c r="AP26" s="7">
        <f t="shared" si="28"/>
        <v>7.8125E-2</v>
      </c>
      <c r="AQ26" s="7">
        <f t="shared" si="28"/>
        <v>9.765625E-2</v>
      </c>
      <c r="AR26" s="7" t="str">
        <f t="shared" si="28"/>
        <v xml:space="preserve"> </v>
      </c>
      <c r="AS26" s="7" t="str">
        <f t="shared" si="28"/>
        <v xml:space="preserve"> </v>
      </c>
      <c r="AT26" s="7" t="str">
        <f t="shared" si="28"/>
        <v xml:space="preserve"> </v>
      </c>
      <c r="AU26" s="7" t="str">
        <f t="shared" si="28"/>
        <v xml:space="preserve"> </v>
      </c>
      <c r="AV26" s="7" t="str">
        <f t="shared" si="28"/>
        <v xml:space="preserve"> </v>
      </c>
      <c r="AW26" s="7" t="str">
        <f t="shared" si="28"/>
        <v xml:space="preserve"> </v>
      </c>
      <c r="AX26" s="7" t="str">
        <f t="shared" si="26"/>
        <v xml:space="preserve"> </v>
      </c>
      <c r="AZ26" s="25">
        <f t="shared" si="8"/>
        <v>220.05214251126819</v>
      </c>
      <c r="BA26" s="25">
        <f t="shared" si="9"/>
        <v>210.23849149807504</v>
      </c>
      <c r="BB26" s="25">
        <f t="shared" si="10"/>
        <v>143.68828983997915</v>
      </c>
      <c r="BC26" s="25">
        <f t="shared" si="11"/>
        <v>15.199294277762942</v>
      </c>
      <c r="BD26" s="25">
        <f t="shared" si="12"/>
        <v>170.94860265573573</v>
      </c>
      <c r="BE26" s="25" t="str">
        <f t="shared" si="13"/>
        <v xml:space="preserve">  </v>
      </c>
      <c r="BF26" s="25" t="str">
        <f t="shared" si="14"/>
        <v xml:space="preserve">  </v>
      </c>
      <c r="BG26" s="25">
        <f t="shared" si="15"/>
        <v>206.72313034939626</v>
      </c>
      <c r="BH26" s="25">
        <f t="shared" si="16"/>
        <v>366.94903514263478</v>
      </c>
      <c r="BI26" s="25" t="str">
        <f t="shared" si="17"/>
        <v xml:space="preserve">  </v>
      </c>
      <c r="BJ26" s="25" t="str">
        <f t="shared" si="18"/>
        <v xml:space="preserve">  </v>
      </c>
      <c r="BK26" s="25" t="str">
        <f t="shared" si="19"/>
        <v xml:space="preserve">  </v>
      </c>
      <c r="BL26" s="25" t="str">
        <f t="shared" si="20"/>
        <v xml:space="preserve">  </v>
      </c>
      <c r="BM26" s="25" t="str">
        <f t="shared" si="21"/>
        <v xml:space="preserve">  </v>
      </c>
      <c r="BN26" s="25" t="str">
        <f t="shared" si="22"/>
        <v xml:space="preserve">  </v>
      </c>
      <c r="BO26" s="25" t="str">
        <f t="shared" si="23"/>
        <v xml:space="preserve">  </v>
      </c>
    </row>
    <row r="27" spans="1:67" x14ac:dyDescent="0.25">
      <c r="A27" s="5">
        <v>4</v>
      </c>
      <c r="B27" s="5">
        <v>0</v>
      </c>
      <c r="C27" s="5">
        <v>0</v>
      </c>
      <c r="D27" s="5">
        <v>0</v>
      </c>
      <c r="E27" s="5">
        <v>0</v>
      </c>
      <c r="F27" s="5">
        <v>0</v>
      </c>
      <c r="G27" s="5">
        <v>1</v>
      </c>
      <c r="H27" s="5">
        <v>0</v>
      </c>
      <c r="I27" s="5">
        <v>4</v>
      </c>
      <c r="J27" s="5">
        <v>1</v>
      </c>
      <c r="K27" s="5">
        <v>2</v>
      </c>
      <c r="L27" s="5">
        <v>1</v>
      </c>
      <c r="M27" s="5">
        <v>0</v>
      </c>
      <c r="N27" s="5">
        <v>0</v>
      </c>
      <c r="O27" s="5">
        <v>1</v>
      </c>
      <c r="P27" s="5">
        <v>2</v>
      </c>
      <c r="Q27" s="15"/>
      <c r="R27" s="5">
        <f>+HEX2DEC('PACIENTE 1 ESTATICO'!I27)</f>
        <v>4</v>
      </c>
      <c r="S27" s="5">
        <f>+HEX2DEC('PACIENTE 1 ESTATICO'!J27)</f>
        <v>1</v>
      </c>
      <c r="T27" s="5">
        <f>+HEX2DEC('PACIENTE 1 ESTATICO'!K27)</f>
        <v>2</v>
      </c>
      <c r="U27" s="5">
        <f>+HEX2DEC('PACIENTE 1 ESTATICO'!L27)</f>
        <v>1</v>
      </c>
      <c r="V27" s="5">
        <f>+HEX2DEC('PACIENTE 1 ESTATICO'!M27)</f>
        <v>0</v>
      </c>
      <c r="W27" s="5">
        <f>+HEX2DEC('PACIENTE 1 ESTATICO'!N27)</f>
        <v>0</v>
      </c>
      <c r="X27" s="5">
        <f>+HEX2DEC('PACIENTE 1 ESTATICO'!O27)</f>
        <v>1</v>
      </c>
      <c r="Y27" s="5">
        <f>+HEX2DEC('PACIENTE 1 ESTATICO'!P27)</f>
        <v>2</v>
      </c>
      <c r="Z27" s="5">
        <f>+HEX2DEC('PACIENTE 1 ESTATICO'!A27)</f>
        <v>4</v>
      </c>
      <c r="AA27" s="5">
        <f>+HEX2DEC('PACIENTE 1 ESTATICO'!B27)</f>
        <v>0</v>
      </c>
      <c r="AB27" s="5">
        <f>+HEX2DEC('PACIENTE 1 ESTATICO'!C27)</f>
        <v>0</v>
      </c>
      <c r="AC27" s="5">
        <f>+HEX2DEC('PACIENTE 1 ESTATICO'!D27)</f>
        <v>0</v>
      </c>
      <c r="AD27" s="5">
        <f>+HEX2DEC('PACIENTE 1 ESTATICO'!E27)</f>
        <v>0</v>
      </c>
      <c r="AE27" s="5">
        <f>+HEX2DEC('PACIENTE 1 ESTATICO'!F27)</f>
        <v>0</v>
      </c>
      <c r="AF27" s="5">
        <f>+HEX2DEC('PACIENTE 1 ESTATICO'!G27)</f>
        <v>1</v>
      </c>
      <c r="AG27" s="5">
        <f>+HEX2DEC('PACIENTE 1 ESTATICO'!H27)</f>
        <v>0</v>
      </c>
      <c r="AI27" s="7">
        <f t="shared" si="28"/>
        <v>7.8125E-2</v>
      </c>
      <c r="AJ27" s="7">
        <f t="shared" si="28"/>
        <v>1.953125E-2</v>
      </c>
      <c r="AK27" s="7">
        <f t="shared" si="28"/>
        <v>3.90625E-2</v>
      </c>
      <c r="AL27" s="7">
        <f t="shared" si="28"/>
        <v>1.953125E-2</v>
      </c>
      <c r="AM27" s="7" t="str">
        <f t="shared" si="28"/>
        <v xml:space="preserve"> </v>
      </c>
      <c r="AN27" s="7" t="str">
        <f t="shared" si="28"/>
        <v xml:space="preserve"> </v>
      </c>
      <c r="AO27" s="7">
        <f t="shared" si="28"/>
        <v>1.953125E-2</v>
      </c>
      <c r="AP27" s="7">
        <f t="shared" si="28"/>
        <v>3.90625E-2</v>
      </c>
      <c r="AQ27" s="7">
        <f t="shared" si="28"/>
        <v>7.8125E-2</v>
      </c>
      <c r="AR27" s="7" t="str">
        <f t="shared" si="28"/>
        <v xml:space="preserve"> </v>
      </c>
      <c r="AS27" s="7" t="str">
        <f t="shared" si="28"/>
        <v xml:space="preserve"> </v>
      </c>
      <c r="AT27" s="7" t="str">
        <f t="shared" si="28"/>
        <v xml:space="preserve"> </v>
      </c>
      <c r="AU27" s="7" t="str">
        <f t="shared" si="28"/>
        <v xml:space="preserve"> </v>
      </c>
      <c r="AV27" s="7" t="str">
        <f t="shared" si="28"/>
        <v xml:space="preserve"> </v>
      </c>
      <c r="AW27" s="7">
        <f t="shared" si="28"/>
        <v>1.953125E-2</v>
      </c>
      <c r="AX27" s="7" t="str">
        <f t="shared" si="26"/>
        <v xml:space="preserve"> </v>
      </c>
      <c r="AZ27" s="25">
        <f t="shared" si="8"/>
        <v>266.07942516991346</v>
      </c>
      <c r="BA27" s="25">
        <f t="shared" si="9"/>
        <v>210.23849149807504</v>
      </c>
      <c r="BB27" s="25">
        <f t="shared" si="10"/>
        <v>143.68828983997915</v>
      </c>
      <c r="BC27" s="25">
        <f t="shared" si="11"/>
        <v>15.199294277762942</v>
      </c>
      <c r="BD27" s="25" t="str">
        <f t="shared" si="12"/>
        <v xml:space="preserve">  </v>
      </c>
      <c r="BE27" s="25" t="str">
        <f t="shared" si="13"/>
        <v xml:space="preserve">  </v>
      </c>
      <c r="BF27" s="25">
        <f t="shared" si="14"/>
        <v>106.68798363990416</v>
      </c>
      <c r="BG27" s="25">
        <f t="shared" si="15"/>
        <v>174.52888225102771</v>
      </c>
      <c r="BH27" s="25">
        <f t="shared" si="16"/>
        <v>338.03318838617986</v>
      </c>
      <c r="BI27" s="25" t="str">
        <f t="shared" si="17"/>
        <v xml:space="preserve">  </v>
      </c>
      <c r="BJ27" s="25" t="str">
        <f t="shared" si="18"/>
        <v xml:space="preserve">  </v>
      </c>
      <c r="BK27" s="25" t="str">
        <f t="shared" si="19"/>
        <v xml:space="preserve">  </v>
      </c>
      <c r="BL27" s="25" t="str">
        <f t="shared" si="20"/>
        <v xml:space="preserve">  </v>
      </c>
      <c r="BM27" s="25" t="str">
        <f t="shared" si="21"/>
        <v xml:space="preserve">  </v>
      </c>
      <c r="BN27" s="25">
        <f t="shared" si="22"/>
        <v>179.25233387615839</v>
      </c>
      <c r="BO27" s="25" t="str">
        <f t="shared" si="23"/>
        <v xml:space="preserve">  </v>
      </c>
    </row>
    <row r="28" spans="1:67" x14ac:dyDescent="0.25">
      <c r="A28" s="5">
        <v>6</v>
      </c>
      <c r="B28" s="5">
        <v>0</v>
      </c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1</v>
      </c>
      <c r="I28" s="5">
        <v>1</v>
      </c>
      <c r="J28" s="5">
        <v>0</v>
      </c>
      <c r="K28" s="5">
        <v>3</v>
      </c>
      <c r="L28" s="5">
        <v>1</v>
      </c>
      <c r="M28" s="5">
        <v>1</v>
      </c>
      <c r="N28" s="5">
        <v>0</v>
      </c>
      <c r="O28" s="5">
        <v>0</v>
      </c>
      <c r="P28" s="5">
        <v>2</v>
      </c>
      <c r="Q28" s="15"/>
      <c r="R28" s="5">
        <f>+HEX2DEC('PACIENTE 1 ESTATICO'!I28)</f>
        <v>1</v>
      </c>
      <c r="S28" s="5">
        <f>+HEX2DEC('PACIENTE 1 ESTATICO'!J28)</f>
        <v>0</v>
      </c>
      <c r="T28" s="5">
        <f>+HEX2DEC('PACIENTE 1 ESTATICO'!K28)</f>
        <v>3</v>
      </c>
      <c r="U28" s="5">
        <f>+HEX2DEC('PACIENTE 1 ESTATICO'!L28)</f>
        <v>1</v>
      </c>
      <c r="V28" s="5">
        <f>+HEX2DEC('PACIENTE 1 ESTATICO'!M28)</f>
        <v>1</v>
      </c>
      <c r="W28" s="5">
        <f>+HEX2DEC('PACIENTE 1 ESTATICO'!N28)</f>
        <v>0</v>
      </c>
      <c r="X28" s="5">
        <f>+HEX2DEC('PACIENTE 1 ESTATICO'!O28)</f>
        <v>0</v>
      </c>
      <c r="Y28" s="5">
        <f>+HEX2DEC('PACIENTE 1 ESTATICO'!P28)</f>
        <v>2</v>
      </c>
      <c r="Z28" s="5">
        <f>+HEX2DEC('PACIENTE 1 ESTATICO'!A28)</f>
        <v>6</v>
      </c>
      <c r="AA28" s="5">
        <f>+HEX2DEC('PACIENTE 1 ESTATICO'!B28)</f>
        <v>0</v>
      </c>
      <c r="AB28" s="5">
        <f>+HEX2DEC('PACIENTE 1 ESTATICO'!C28)</f>
        <v>0</v>
      </c>
      <c r="AC28" s="5">
        <f>+HEX2DEC('PACIENTE 1 ESTATICO'!D28)</f>
        <v>0</v>
      </c>
      <c r="AD28" s="5">
        <f>+HEX2DEC('PACIENTE 1 ESTATICO'!E28)</f>
        <v>0</v>
      </c>
      <c r="AE28" s="5">
        <f>+HEX2DEC('PACIENTE 1 ESTATICO'!F28)</f>
        <v>0</v>
      </c>
      <c r="AF28" s="5">
        <f>+HEX2DEC('PACIENTE 1 ESTATICO'!G28)</f>
        <v>0</v>
      </c>
      <c r="AG28" s="5">
        <f>+HEX2DEC('PACIENTE 1 ESTATICO'!H28)</f>
        <v>1</v>
      </c>
      <c r="AI28" s="7">
        <f t="shared" ref="AI28:AW30" si="29">+IFERROR(IF(R28&lt;=0," ",R28*5/POWER(2,8))," ")</f>
        <v>1.953125E-2</v>
      </c>
      <c r="AJ28" s="7" t="str">
        <f t="shared" si="29"/>
        <v xml:space="preserve"> </v>
      </c>
      <c r="AK28" s="7">
        <f t="shared" si="29"/>
        <v>5.859375E-2</v>
      </c>
      <c r="AL28" s="7">
        <f t="shared" si="29"/>
        <v>1.953125E-2</v>
      </c>
      <c r="AM28" s="7">
        <f t="shared" si="29"/>
        <v>1.953125E-2</v>
      </c>
      <c r="AN28" s="7" t="str">
        <f t="shared" si="29"/>
        <v xml:space="preserve"> </v>
      </c>
      <c r="AO28" s="7" t="str">
        <f t="shared" si="29"/>
        <v xml:space="preserve"> </v>
      </c>
      <c r="AP28" s="7">
        <f t="shared" si="29"/>
        <v>3.90625E-2</v>
      </c>
      <c r="AQ28" s="7">
        <f t="shared" si="29"/>
        <v>0.1171875</v>
      </c>
      <c r="AR28" s="7" t="str">
        <f t="shared" si="29"/>
        <v xml:space="preserve"> </v>
      </c>
      <c r="AS28" s="7" t="str">
        <f t="shared" si="29"/>
        <v xml:space="preserve"> </v>
      </c>
      <c r="AT28" s="7" t="str">
        <f t="shared" si="29"/>
        <v xml:space="preserve"> </v>
      </c>
      <c r="AU28" s="7" t="str">
        <f t="shared" si="29"/>
        <v xml:space="preserve"> </v>
      </c>
      <c r="AV28" s="7" t="str">
        <f t="shared" si="29"/>
        <v xml:space="preserve"> </v>
      </c>
      <c r="AW28" s="7" t="str">
        <f t="shared" si="29"/>
        <v xml:space="preserve"> </v>
      </c>
      <c r="AX28" s="7">
        <f t="shared" si="26"/>
        <v>1.953125E-2</v>
      </c>
      <c r="AZ28" s="25">
        <f t="shared" si="8"/>
        <v>220.05214251126819</v>
      </c>
      <c r="BA28" s="25" t="str">
        <f t="shared" si="9"/>
        <v xml:space="preserve">  </v>
      </c>
      <c r="BB28" s="25">
        <f t="shared" si="10"/>
        <v>159.33488213734955</v>
      </c>
      <c r="BC28" s="25">
        <f t="shared" si="11"/>
        <v>15.199294277762942</v>
      </c>
      <c r="BD28" s="25">
        <f t="shared" si="12"/>
        <v>156.10684060374999</v>
      </c>
      <c r="BE28" s="25" t="str">
        <f t="shared" si="13"/>
        <v xml:space="preserve">  </v>
      </c>
      <c r="BF28" s="25" t="str">
        <f t="shared" si="14"/>
        <v xml:space="preserve">  </v>
      </c>
      <c r="BG28" s="25">
        <f t="shared" si="15"/>
        <v>174.52888225102771</v>
      </c>
      <c r="BH28" s="25">
        <f t="shared" si="16"/>
        <v>395.86488189908971</v>
      </c>
      <c r="BI28" s="25" t="str">
        <f t="shared" si="17"/>
        <v xml:space="preserve">  </v>
      </c>
      <c r="BJ28" s="25" t="str">
        <f t="shared" si="18"/>
        <v xml:space="preserve">  </v>
      </c>
      <c r="BK28" s="25" t="str">
        <f t="shared" si="19"/>
        <v xml:space="preserve">  </v>
      </c>
      <c r="BL28" s="25" t="str">
        <f t="shared" si="20"/>
        <v xml:space="preserve">  </v>
      </c>
      <c r="BM28" s="25" t="str">
        <f t="shared" si="21"/>
        <v xml:space="preserve">  </v>
      </c>
      <c r="BN28" s="25" t="str">
        <f t="shared" si="22"/>
        <v xml:space="preserve">  </v>
      </c>
      <c r="BO28" s="25">
        <f t="shared" si="23"/>
        <v>26.160282223951814</v>
      </c>
    </row>
    <row r="29" spans="1:67" x14ac:dyDescent="0.25">
      <c r="A29" s="5">
        <v>6</v>
      </c>
      <c r="B29" s="5">
        <v>0</v>
      </c>
      <c r="C29" s="5">
        <v>1</v>
      </c>
      <c r="D29" s="5">
        <v>1</v>
      </c>
      <c r="E29" s="5">
        <v>0</v>
      </c>
      <c r="F29" s="5">
        <v>0</v>
      </c>
      <c r="G29" s="5">
        <v>0</v>
      </c>
      <c r="H29" s="5">
        <v>1</v>
      </c>
      <c r="I29" s="5">
        <v>0</v>
      </c>
      <c r="J29" s="5">
        <v>0</v>
      </c>
      <c r="K29" s="5">
        <v>1</v>
      </c>
      <c r="L29" s="5">
        <v>1</v>
      </c>
      <c r="M29" s="5">
        <v>0</v>
      </c>
      <c r="N29" s="5">
        <v>0</v>
      </c>
      <c r="O29" s="5">
        <v>0</v>
      </c>
      <c r="P29" s="5">
        <v>1</v>
      </c>
      <c r="Q29" s="15"/>
      <c r="R29" s="5">
        <f>+HEX2DEC('PACIENTE 1 ESTATICO'!I29)</f>
        <v>0</v>
      </c>
      <c r="S29" s="5">
        <f>+HEX2DEC('PACIENTE 1 ESTATICO'!J29)</f>
        <v>0</v>
      </c>
      <c r="T29" s="5">
        <f>+HEX2DEC('PACIENTE 1 ESTATICO'!K29)</f>
        <v>1</v>
      </c>
      <c r="U29" s="5">
        <f>+HEX2DEC('PACIENTE 1 ESTATICO'!L29)</f>
        <v>1</v>
      </c>
      <c r="V29" s="5">
        <f>+HEX2DEC('PACIENTE 1 ESTATICO'!M29)</f>
        <v>0</v>
      </c>
      <c r="W29" s="5">
        <f>+HEX2DEC('PACIENTE 1 ESTATICO'!N29)</f>
        <v>0</v>
      </c>
      <c r="X29" s="5">
        <f>+HEX2DEC('PACIENTE 1 ESTATICO'!O29)</f>
        <v>0</v>
      </c>
      <c r="Y29" s="5">
        <f>+HEX2DEC('PACIENTE 1 ESTATICO'!P29)</f>
        <v>1</v>
      </c>
      <c r="Z29" s="5">
        <f>+HEX2DEC('PACIENTE 1 ESTATICO'!A29)</f>
        <v>6</v>
      </c>
      <c r="AA29" s="5">
        <f>+HEX2DEC('PACIENTE 1 ESTATICO'!B29)</f>
        <v>0</v>
      </c>
      <c r="AB29" s="5">
        <f>+HEX2DEC('PACIENTE 1 ESTATICO'!C29)</f>
        <v>1</v>
      </c>
      <c r="AC29" s="5">
        <f>+HEX2DEC('PACIENTE 1 ESTATICO'!D29)</f>
        <v>1</v>
      </c>
      <c r="AD29" s="5">
        <f>+HEX2DEC('PACIENTE 1 ESTATICO'!E29)</f>
        <v>0</v>
      </c>
      <c r="AE29" s="5">
        <f>+HEX2DEC('PACIENTE 1 ESTATICO'!F29)</f>
        <v>0</v>
      </c>
      <c r="AF29" s="5">
        <f>+HEX2DEC('PACIENTE 1 ESTATICO'!G29)</f>
        <v>0</v>
      </c>
      <c r="AG29" s="5">
        <f>+HEX2DEC('PACIENTE 1 ESTATICO'!H29)</f>
        <v>1</v>
      </c>
      <c r="AI29" s="7" t="str">
        <f t="shared" si="29"/>
        <v xml:space="preserve"> </v>
      </c>
      <c r="AJ29" s="7" t="str">
        <f t="shared" si="29"/>
        <v xml:space="preserve"> </v>
      </c>
      <c r="AK29" s="7">
        <f t="shared" si="29"/>
        <v>1.953125E-2</v>
      </c>
      <c r="AL29" s="7">
        <f t="shared" si="29"/>
        <v>1.953125E-2</v>
      </c>
      <c r="AM29" s="7" t="str">
        <f t="shared" si="29"/>
        <v xml:space="preserve"> </v>
      </c>
      <c r="AN29" s="7" t="str">
        <f t="shared" si="29"/>
        <v xml:space="preserve"> </v>
      </c>
      <c r="AO29" s="7" t="str">
        <f t="shared" si="29"/>
        <v xml:space="preserve"> </v>
      </c>
      <c r="AP29" s="7">
        <f t="shared" si="29"/>
        <v>1.953125E-2</v>
      </c>
      <c r="AQ29" s="7">
        <f t="shared" si="29"/>
        <v>0.1171875</v>
      </c>
      <c r="AR29" s="7" t="str">
        <f t="shared" si="29"/>
        <v xml:space="preserve"> </v>
      </c>
      <c r="AS29" s="7">
        <f t="shared" si="29"/>
        <v>1.953125E-2</v>
      </c>
      <c r="AT29" s="7">
        <f t="shared" si="29"/>
        <v>1.953125E-2</v>
      </c>
      <c r="AU29" s="7" t="str">
        <f t="shared" si="29"/>
        <v xml:space="preserve"> </v>
      </c>
      <c r="AV29" s="7" t="str">
        <f t="shared" si="29"/>
        <v xml:space="preserve"> </v>
      </c>
      <c r="AW29" s="7" t="str">
        <f t="shared" si="29"/>
        <v xml:space="preserve"> </v>
      </c>
      <c r="AX29" s="7">
        <f t="shared" si="26"/>
        <v>1.953125E-2</v>
      </c>
      <c r="AZ29" s="25" t="str">
        <f t="shared" si="8"/>
        <v xml:space="preserve">  </v>
      </c>
      <c r="BA29" s="25" t="str">
        <f t="shared" si="9"/>
        <v xml:space="preserve">  </v>
      </c>
      <c r="BB29" s="25">
        <f t="shared" si="10"/>
        <v>128.0416975426088</v>
      </c>
      <c r="BC29" s="25">
        <f t="shared" si="11"/>
        <v>15.199294277762942</v>
      </c>
      <c r="BD29" s="25" t="str">
        <f t="shared" si="12"/>
        <v xml:space="preserve">  </v>
      </c>
      <c r="BE29" s="25" t="str">
        <f t="shared" si="13"/>
        <v xml:space="preserve">  </v>
      </c>
      <c r="BF29" s="25" t="str">
        <f t="shared" si="14"/>
        <v xml:space="preserve">  </v>
      </c>
      <c r="BG29" s="25">
        <f t="shared" si="15"/>
        <v>158.43175820184345</v>
      </c>
      <c r="BH29" s="25">
        <f t="shared" si="16"/>
        <v>395.86488189908971</v>
      </c>
      <c r="BI29" s="25" t="str">
        <f t="shared" si="17"/>
        <v xml:space="preserve">  </v>
      </c>
      <c r="BJ29" s="25">
        <f t="shared" si="18"/>
        <v>137.03515970366018</v>
      </c>
      <c r="BK29" s="25">
        <f t="shared" si="19"/>
        <v>132.69487286599653</v>
      </c>
      <c r="BL29" s="25" t="str">
        <f t="shared" si="20"/>
        <v xml:space="preserve">  </v>
      </c>
      <c r="BM29" s="25" t="str">
        <f t="shared" si="21"/>
        <v xml:space="preserve">  </v>
      </c>
      <c r="BN29" s="25" t="str">
        <f t="shared" si="22"/>
        <v xml:space="preserve">  </v>
      </c>
      <c r="BO29" s="25">
        <f t="shared" si="23"/>
        <v>26.160282223951814</v>
      </c>
    </row>
    <row r="30" spans="1:67" x14ac:dyDescent="0.25">
      <c r="A30" s="5" t="s">
        <v>30</v>
      </c>
      <c r="B30" s="5">
        <v>0</v>
      </c>
      <c r="C30" s="5">
        <v>0</v>
      </c>
      <c r="D30" s="5">
        <v>2</v>
      </c>
      <c r="E30" s="5">
        <v>0</v>
      </c>
      <c r="F30" s="5">
        <v>0</v>
      </c>
      <c r="G30" s="5">
        <v>0</v>
      </c>
      <c r="H30" s="5">
        <v>0</v>
      </c>
      <c r="I30" s="5">
        <v>2</v>
      </c>
      <c r="J30" s="5">
        <v>2</v>
      </c>
      <c r="K30" s="5">
        <v>0</v>
      </c>
      <c r="L30" s="5">
        <v>1</v>
      </c>
      <c r="M30" s="5">
        <v>1</v>
      </c>
      <c r="N30" s="5">
        <v>0</v>
      </c>
      <c r="O30" s="5">
        <v>0</v>
      </c>
      <c r="P30" s="5">
        <v>1</v>
      </c>
      <c r="Q30" s="15"/>
      <c r="R30" s="5">
        <f>+HEX2DEC('PACIENTE 1 ESTATICO'!I30)</f>
        <v>2</v>
      </c>
      <c r="S30" s="5">
        <f>+HEX2DEC('PACIENTE 1 ESTATICO'!J30)</f>
        <v>2</v>
      </c>
      <c r="T30" s="5">
        <f>+HEX2DEC('PACIENTE 1 ESTATICO'!K30)</f>
        <v>0</v>
      </c>
      <c r="U30" s="5">
        <f>+HEX2DEC('PACIENTE 1 ESTATICO'!L30)</f>
        <v>1</v>
      </c>
      <c r="V30" s="5">
        <f>+HEX2DEC('PACIENTE 1 ESTATICO'!M30)</f>
        <v>1</v>
      </c>
      <c r="W30" s="5">
        <f>+HEX2DEC('PACIENTE 1 ESTATICO'!N30)</f>
        <v>0</v>
      </c>
      <c r="X30" s="5">
        <f>+HEX2DEC('PACIENTE 1 ESTATICO'!O30)</f>
        <v>0</v>
      </c>
      <c r="Y30" s="5">
        <f>+HEX2DEC('PACIENTE 1 ESTATICO'!P30)</f>
        <v>1</v>
      </c>
      <c r="Z30" s="5">
        <f>+HEX2DEC('PACIENTE 1 ESTATICO'!A30)</f>
        <v>12</v>
      </c>
      <c r="AA30" s="5">
        <f>+HEX2DEC('PACIENTE 1 ESTATICO'!B30)</f>
        <v>0</v>
      </c>
      <c r="AB30" s="5">
        <f>+HEX2DEC('PACIENTE 1 ESTATICO'!C30)</f>
        <v>0</v>
      </c>
      <c r="AC30" s="5">
        <f>+HEX2DEC('PACIENTE 1 ESTATICO'!D30)</f>
        <v>2</v>
      </c>
      <c r="AD30" s="5">
        <f>+HEX2DEC('PACIENTE 1 ESTATICO'!E30)</f>
        <v>0</v>
      </c>
      <c r="AE30" s="5">
        <f>+HEX2DEC('PACIENTE 1 ESTATICO'!F30)</f>
        <v>0</v>
      </c>
      <c r="AF30" s="5">
        <f>+HEX2DEC('PACIENTE 1 ESTATICO'!G30)</f>
        <v>0</v>
      </c>
      <c r="AG30" s="5">
        <f>+HEX2DEC('PACIENTE 1 ESTATICO'!H30)</f>
        <v>0</v>
      </c>
      <c r="AI30" s="7">
        <f t="shared" si="29"/>
        <v>3.90625E-2</v>
      </c>
      <c r="AJ30" s="7">
        <f t="shared" si="29"/>
        <v>3.90625E-2</v>
      </c>
      <c r="AK30" s="7" t="str">
        <f t="shared" si="29"/>
        <v xml:space="preserve"> </v>
      </c>
      <c r="AL30" s="7">
        <f t="shared" si="29"/>
        <v>1.953125E-2</v>
      </c>
      <c r="AM30" s="7">
        <f t="shared" si="29"/>
        <v>1.953125E-2</v>
      </c>
      <c r="AN30" s="7" t="str">
        <f t="shared" si="29"/>
        <v xml:space="preserve"> </v>
      </c>
      <c r="AO30" s="7" t="str">
        <f t="shared" si="29"/>
        <v xml:space="preserve"> </v>
      </c>
      <c r="AP30" s="7">
        <f t="shared" si="29"/>
        <v>1.953125E-2</v>
      </c>
      <c r="AQ30" s="7">
        <f t="shared" si="29"/>
        <v>0.234375</v>
      </c>
      <c r="AR30" s="7" t="str">
        <f t="shared" si="29"/>
        <v xml:space="preserve"> </v>
      </c>
      <c r="AS30" s="7" t="str">
        <f t="shared" si="29"/>
        <v xml:space="preserve"> </v>
      </c>
      <c r="AT30" s="7">
        <f t="shared" si="29"/>
        <v>3.90625E-2</v>
      </c>
      <c r="AU30" s="7" t="str">
        <f t="shared" si="29"/>
        <v xml:space="preserve"> </v>
      </c>
      <c r="AV30" s="7" t="str">
        <f t="shared" si="29"/>
        <v xml:space="preserve"> </v>
      </c>
      <c r="AW30" s="7" t="str">
        <f t="shared" si="29"/>
        <v xml:space="preserve"> </v>
      </c>
      <c r="AX30" s="7" t="str">
        <f t="shared" si="26"/>
        <v xml:space="preserve"> </v>
      </c>
      <c r="AZ30" s="25">
        <f t="shared" si="8"/>
        <v>235.39457006414995</v>
      </c>
      <c r="BA30" s="25">
        <f t="shared" si="9"/>
        <v>226.36463680455952</v>
      </c>
      <c r="BB30" s="25" t="str">
        <f t="shared" si="10"/>
        <v xml:space="preserve">  </v>
      </c>
      <c r="BC30" s="25">
        <f t="shared" si="11"/>
        <v>15.199294277762942</v>
      </c>
      <c r="BD30" s="25">
        <f t="shared" si="12"/>
        <v>156.10684060374999</v>
      </c>
      <c r="BE30" s="25" t="str">
        <f t="shared" si="13"/>
        <v xml:space="preserve">  </v>
      </c>
      <c r="BF30" s="25" t="str">
        <f t="shared" si="14"/>
        <v xml:space="preserve">  </v>
      </c>
      <c r="BG30" s="25">
        <f t="shared" si="15"/>
        <v>158.43175820184345</v>
      </c>
      <c r="BH30" s="25">
        <f t="shared" si="16"/>
        <v>569.35996243781926</v>
      </c>
      <c r="BI30" s="25" t="str">
        <f t="shared" si="17"/>
        <v xml:space="preserve">  </v>
      </c>
      <c r="BJ30" s="25" t="str">
        <f t="shared" si="18"/>
        <v xml:space="preserve">  </v>
      </c>
      <c r="BK30" s="25">
        <f t="shared" si="19"/>
        <v>147.80405405405403</v>
      </c>
      <c r="BL30" s="25" t="str">
        <f t="shared" si="20"/>
        <v xml:space="preserve">  </v>
      </c>
      <c r="BM30" s="25" t="str">
        <f t="shared" si="21"/>
        <v xml:space="preserve">  </v>
      </c>
      <c r="BN30" s="25" t="str">
        <f t="shared" si="22"/>
        <v xml:space="preserve">  </v>
      </c>
      <c r="BO30" s="25" t="str">
        <f t="shared" si="23"/>
        <v xml:space="preserve">  </v>
      </c>
    </row>
    <row r="31" spans="1:67" x14ac:dyDescent="0.25">
      <c r="A31" s="5">
        <v>6</v>
      </c>
      <c r="B31" s="5">
        <v>0</v>
      </c>
      <c r="C31" s="5">
        <v>0</v>
      </c>
      <c r="D31" s="5">
        <v>1</v>
      </c>
      <c r="E31" s="5">
        <v>0</v>
      </c>
      <c r="F31" s="5">
        <v>0</v>
      </c>
      <c r="G31" s="5">
        <v>0</v>
      </c>
      <c r="H31" s="5">
        <v>0</v>
      </c>
      <c r="I31" s="5">
        <v>5</v>
      </c>
      <c r="J31" s="5">
        <v>2</v>
      </c>
      <c r="K31" s="5">
        <v>2</v>
      </c>
      <c r="L31" s="5">
        <v>1</v>
      </c>
      <c r="M31" s="5">
        <v>1</v>
      </c>
      <c r="N31" s="5">
        <v>0</v>
      </c>
      <c r="O31" s="5">
        <v>0</v>
      </c>
      <c r="P31" s="5">
        <v>4</v>
      </c>
      <c r="Q31" s="15"/>
      <c r="R31" s="5">
        <f>+HEX2DEC('PACIENTE 1 ESTATICO'!I31)</f>
        <v>5</v>
      </c>
      <c r="S31" s="5">
        <f>+HEX2DEC('PACIENTE 1 ESTATICO'!J31)</f>
        <v>2</v>
      </c>
      <c r="T31" s="5">
        <f>+HEX2DEC('PACIENTE 1 ESTATICO'!K31)</f>
        <v>2</v>
      </c>
      <c r="U31" s="5">
        <f>+HEX2DEC('PACIENTE 1 ESTATICO'!L31)</f>
        <v>1</v>
      </c>
      <c r="V31" s="5">
        <f>+HEX2DEC('PACIENTE 1 ESTATICO'!M31)</f>
        <v>1</v>
      </c>
      <c r="W31" s="5">
        <f>+HEX2DEC('PACIENTE 1 ESTATICO'!N31)</f>
        <v>0</v>
      </c>
      <c r="X31" s="5">
        <f>+HEX2DEC('PACIENTE 1 ESTATICO'!O31)</f>
        <v>0</v>
      </c>
      <c r="Y31" s="5">
        <f>+HEX2DEC('PACIENTE 1 ESTATICO'!P31)</f>
        <v>4</v>
      </c>
      <c r="Z31" s="5">
        <f>+HEX2DEC('PACIENTE 1 ESTATICO'!A31)</f>
        <v>6</v>
      </c>
      <c r="AA31" s="5">
        <f>+HEX2DEC('PACIENTE 1 ESTATICO'!B31)</f>
        <v>0</v>
      </c>
      <c r="AB31" s="5">
        <f>+HEX2DEC('PACIENTE 1 ESTATICO'!C31)</f>
        <v>0</v>
      </c>
      <c r="AC31" s="5">
        <f>+HEX2DEC('PACIENTE 1 ESTATICO'!D31)</f>
        <v>1</v>
      </c>
      <c r="AD31" s="5">
        <f>+HEX2DEC('PACIENTE 1 ESTATICO'!E31)</f>
        <v>0</v>
      </c>
      <c r="AE31" s="5">
        <f>+HEX2DEC('PACIENTE 1 ESTATICO'!F31)</f>
        <v>0</v>
      </c>
      <c r="AF31" s="5">
        <f>+HEX2DEC('PACIENTE 1 ESTATICO'!G31)</f>
        <v>0</v>
      </c>
      <c r="AG31" s="5">
        <f>+HEX2DEC('PACIENTE 1 ESTATICO'!H31)</f>
        <v>0</v>
      </c>
      <c r="AI31" s="7">
        <f t="shared" ref="AI31:AS42" si="30">+IFERROR(IF(R31&lt;=0," ",R31*5/POWER(2,8))," ")</f>
        <v>9.765625E-2</v>
      </c>
      <c r="AJ31" s="7">
        <f t="shared" si="30"/>
        <v>3.90625E-2</v>
      </c>
      <c r="AK31" s="7">
        <f t="shared" si="30"/>
        <v>3.90625E-2</v>
      </c>
      <c r="AL31" s="7">
        <f t="shared" si="30"/>
        <v>1.953125E-2</v>
      </c>
      <c r="AM31" s="7">
        <f t="shared" si="30"/>
        <v>1.953125E-2</v>
      </c>
      <c r="AN31" s="7" t="str">
        <f t="shared" si="30"/>
        <v xml:space="preserve"> </v>
      </c>
      <c r="AO31" s="7" t="str">
        <f t="shared" si="30"/>
        <v xml:space="preserve"> </v>
      </c>
      <c r="AP31" s="7">
        <f t="shared" si="30"/>
        <v>7.8125E-2</v>
      </c>
      <c r="AQ31" s="7">
        <f t="shared" si="30"/>
        <v>0.1171875</v>
      </c>
      <c r="AR31" s="7" t="str">
        <f t="shared" si="30"/>
        <v xml:space="preserve"> </v>
      </c>
      <c r="AS31" s="7" t="str">
        <f t="shared" si="30"/>
        <v xml:space="preserve"> </v>
      </c>
      <c r="AT31" s="7">
        <f t="shared" ref="AT31:AX46" si="31">+IFERROR(IF(AC31&lt;=0," ",AC31*5/POWER(2,8))," ")</f>
        <v>1.953125E-2</v>
      </c>
      <c r="AU31" s="7" t="str">
        <f t="shared" si="31"/>
        <v xml:space="preserve"> </v>
      </c>
      <c r="AV31" s="7" t="str">
        <f t="shared" si="31"/>
        <v xml:space="preserve"> </v>
      </c>
      <c r="AW31" s="7" t="str">
        <f t="shared" si="31"/>
        <v xml:space="preserve"> </v>
      </c>
      <c r="AX31" s="7" t="str">
        <f t="shared" si="31"/>
        <v xml:space="preserve"> </v>
      </c>
      <c r="AZ31" s="25">
        <f t="shared" si="8"/>
        <v>281.42185272279522</v>
      </c>
      <c r="BA31" s="25">
        <f t="shared" si="9"/>
        <v>226.36463680455952</v>
      </c>
      <c r="BB31" s="25">
        <f t="shared" si="10"/>
        <v>143.68828983997915</v>
      </c>
      <c r="BC31" s="25">
        <f t="shared" si="11"/>
        <v>15.199294277762942</v>
      </c>
      <c r="BD31" s="25">
        <f t="shared" si="12"/>
        <v>156.10684060374999</v>
      </c>
      <c r="BE31" s="25" t="str">
        <f t="shared" si="13"/>
        <v xml:space="preserve">  </v>
      </c>
      <c r="BF31" s="25" t="str">
        <f t="shared" si="14"/>
        <v xml:space="preserve">  </v>
      </c>
      <c r="BG31" s="25">
        <f t="shared" si="15"/>
        <v>206.72313034939626</v>
      </c>
      <c r="BH31" s="25">
        <f t="shared" si="16"/>
        <v>395.86488189908971</v>
      </c>
      <c r="BI31" s="25" t="str">
        <f t="shared" si="17"/>
        <v xml:space="preserve">  </v>
      </c>
      <c r="BJ31" s="25" t="str">
        <f t="shared" si="18"/>
        <v xml:space="preserve">  </v>
      </c>
      <c r="BK31" s="25">
        <f t="shared" si="19"/>
        <v>132.69487286599653</v>
      </c>
      <c r="BL31" s="25" t="str">
        <f t="shared" si="20"/>
        <v xml:space="preserve">  </v>
      </c>
      <c r="BM31" s="25" t="str">
        <f t="shared" si="21"/>
        <v xml:space="preserve">  </v>
      </c>
      <c r="BN31" s="25" t="str">
        <f t="shared" si="22"/>
        <v xml:space="preserve">  </v>
      </c>
      <c r="BO31" s="25" t="str">
        <f t="shared" si="23"/>
        <v xml:space="preserve">  </v>
      </c>
    </row>
    <row r="32" spans="1:67" x14ac:dyDescent="0.25">
      <c r="A32" s="5">
        <v>6</v>
      </c>
      <c r="B32" s="5">
        <v>0</v>
      </c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6</v>
      </c>
      <c r="J32" s="5">
        <v>2</v>
      </c>
      <c r="K32" s="5">
        <v>3</v>
      </c>
      <c r="L32" s="5">
        <v>1</v>
      </c>
      <c r="M32" s="5">
        <v>1</v>
      </c>
      <c r="N32" s="5">
        <v>0</v>
      </c>
      <c r="O32" s="5">
        <v>1</v>
      </c>
      <c r="P32" s="5">
        <v>2</v>
      </c>
      <c r="Q32" s="15"/>
      <c r="R32" s="5">
        <f>+HEX2DEC('PACIENTE 1 ESTATICO'!I32)</f>
        <v>6</v>
      </c>
      <c r="S32" s="5">
        <f>+HEX2DEC('PACIENTE 1 ESTATICO'!J32)</f>
        <v>2</v>
      </c>
      <c r="T32" s="5">
        <f>+HEX2DEC('PACIENTE 1 ESTATICO'!K32)</f>
        <v>3</v>
      </c>
      <c r="U32" s="5">
        <f>+HEX2DEC('PACIENTE 1 ESTATICO'!L32)</f>
        <v>1</v>
      </c>
      <c r="V32" s="5">
        <f>+HEX2DEC('PACIENTE 1 ESTATICO'!M32)</f>
        <v>1</v>
      </c>
      <c r="W32" s="5">
        <f>+HEX2DEC('PACIENTE 1 ESTATICO'!N32)</f>
        <v>0</v>
      </c>
      <c r="X32" s="5">
        <f>+HEX2DEC('PACIENTE 1 ESTATICO'!O32)</f>
        <v>1</v>
      </c>
      <c r="Y32" s="5">
        <f>+HEX2DEC('PACIENTE 1 ESTATICO'!P32)</f>
        <v>2</v>
      </c>
      <c r="Z32" s="5">
        <f>+HEX2DEC('PACIENTE 1 ESTATICO'!A32)</f>
        <v>6</v>
      </c>
      <c r="AA32" s="5">
        <f>+HEX2DEC('PACIENTE 1 ESTATICO'!B32)</f>
        <v>0</v>
      </c>
      <c r="AB32" s="5">
        <f>+HEX2DEC('PACIENTE 1 ESTATICO'!C32)</f>
        <v>0</v>
      </c>
      <c r="AC32" s="5">
        <f>+HEX2DEC('PACIENTE 1 ESTATICO'!D32)</f>
        <v>0</v>
      </c>
      <c r="AD32" s="5">
        <f>+HEX2DEC('PACIENTE 1 ESTATICO'!E32)</f>
        <v>0</v>
      </c>
      <c r="AE32" s="5">
        <f>+HEX2DEC('PACIENTE 1 ESTATICO'!F32)</f>
        <v>0</v>
      </c>
      <c r="AF32" s="5">
        <f>+HEX2DEC('PACIENTE 1 ESTATICO'!G32)</f>
        <v>0</v>
      </c>
      <c r="AG32" s="5">
        <f>+HEX2DEC('PACIENTE 1 ESTATICO'!H32)</f>
        <v>0</v>
      </c>
      <c r="AI32" s="7">
        <f t="shared" si="30"/>
        <v>0.1171875</v>
      </c>
      <c r="AJ32" s="7">
        <f t="shared" si="30"/>
        <v>3.90625E-2</v>
      </c>
      <c r="AK32" s="7">
        <f t="shared" si="30"/>
        <v>5.859375E-2</v>
      </c>
      <c r="AL32" s="7">
        <f t="shared" si="30"/>
        <v>1.953125E-2</v>
      </c>
      <c r="AM32" s="7">
        <f t="shared" si="30"/>
        <v>1.953125E-2</v>
      </c>
      <c r="AN32" s="7" t="str">
        <f t="shared" si="30"/>
        <v xml:space="preserve"> </v>
      </c>
      <c r="AO32" s="7">
        <f t="shared" si="30"/>
        <v>1.953125E-2</v>
      </c>
      <c r="AP32" s="7">
        <f t="shared" si="30"/>
        <v>3.90625E-2</v>
      </c>
      <c r="AQ32" s="7">
        <f t="shared" si="30"/>
        <v>0.1171875</v>
      </c>
      <c r="AR32" s="7" t="str">
        <f t="shared" si="30"/>
        <v xml:space="preserve"> </v>
      </c>
      <c r="AS32" s="7" t="str">
        <f t="shared" si="30"/>
        <v xml:space="preserve"> </v>
      </c>
      <c r="AT32" s="7" t="str">
        <f t="shared" si="31"/>
        <v xml:space="preserve"> </v>
      </c>
      <c r="AU32" s="7" t="str">
        <f t="shared" si="31"/>
        <v xml:space="preserve"> </v>
      </c>
      <c r="AV32" s="7" t="str">
        <f t="shared" si="31"/>
        <v xml:space="preserve"> </v>
      </c>
      <c r="AW32" s="7" t="str">
        <f t="shared" si="31"/>
        <v xml:space="preserve"> </v>
      </c>
      <c r="AX32" s="7" t="str">
        <f t="shared" si="31"/>
        <v xml:space="preserve"> </v>
      </c>
      <c r="AZ32" s="25">
        <f t="shared" si="8"/>
        <v>296.76428027567692</v>
      </c>
      <c r="BA32" s="25">
        <f t="shared" si="9"/>
        <v>226.36463680455952</v>
      </c>
      <c r="BB32" s="25">
        <f t="shared" si="10"/>
        <v>159.33488213734955</v>
      </c>
      <c r="BC32" s="25">
        <f t="shared" si="11"/>
        <v>15.199294277762942</v>
      </c>
      <c r="BD32" s="25">
        <f t="shared" si="12"/>
        <v>156.10684060374999</v>
      </c>
      <c r="BE32" s="25" t="str">
        <f t="shared" si="13"/>
        <v xml:space="preserve">  </v>
      </c>
      <c r="BF32" s="25">
        <f t="shared" si="14"/>
        <v>106.68798363990416</v>
      </c>
      <c r="BG32" s="25">
        <f t="shared" si="15"/>
        <v>174.52888225102771</v>
      </c>
      <c r="BH32" s="25">
        <f t="shared" si="16"/>
        <v>395.86488189908971</v>
      </c>
      <c r="BI32" s="25" t="str">
        <f t="shared" si="17"/>
        <v xml:space="preserve">  </v>
      </c>
      <c r="BJ32" s="25" t="str">
        <f t="shared" si="18"/>
        <v xml:space="preserve">  </v>
      </c>
      <c r="BK32" s="25" t="str">
        <f t="shared" si="19"/>
        <v xml:space="preserve">  </v>
      </c>
      <c r="BL32" s="25" t="str">
        <f t="shared" si="20"/>
        <v xml:space="preserve">  </v>
      </c>
      <c r="BM32" s="25" t="str">
        <f t="shared" si="21"/>
        <v xml:space="preserve">  </v>
      </c>
      <c r="BN32" s="25" t="str">
        <f t="shared" si="22"/>
        <v xml:space="preserve">  </v>
      </c>
      <c r="BO32" s="25" t="str">
        <f t="shared" si="23"/>
        <v xml:space="preserve">  </v>
      </c>
    </row>
    <row r="33" spans="1:68" x14ac:dyDescent="0.25">
      <c r="A33" s="5" t="s">
        <v>30</v>
      </c>
      <c r="B33" s="5">
        <v>0</v>
      </c>
      <c r="C33" s="5">
        <v>0</v>
      </c>
      <c r="D33" s="5">
        <v>1</v>
      </c>
      <c r="E33" s="5">
        <v>0</v>
      </c>
      <c r="F33" s="5">
        <v>0</v>
      </c>
      <c r="G33" s="5">
        <v>0</v>
      </c>
      <c r="H33" s="5">
        <v>0</v>
      </c>
      <c r="I33" s="5">
        <v>3</v>
      </c>
      <c r="J33" s="5">
        <v>2</v>
      </c>
      <c r="K33" s="5">
        <v>1</v>
      </c>
      <c r="L33" s="5">
        <v>1</v>
      </c>
      <c r="M33" s="5">
        <v>0</v>
      </c>
      <c r="N33" s="5">
        <v>0</v>
      </c>
      <c r="O33" s="5">
        <v>1</v>
      </c>
      <c r="P33" s="5">
        <v>1</v>
      </c>
      <c r="Q33" s="15"/>
      <c r="R33" s="5">
        <f>+HEX2DEC('PACIENTE 1 ESTATICO'!I33)</f>
        <v>3</v>
      </c>
      <c r="S33" s="5">
        <f>+HEX2DEC('PACIENTE 1 ESTATICO'!J33)</f>
        <v>2</v>
      </c>
      <c r="T33" s="5">
        <f>+HEX2DEC('PACIENTE 1 ESTATICO'!K33)</f>
        <v>1</v>
      </c>
      <c r="U33" s="5">
        <f>+HEX2DEC('PACIENTE 1 ESTATICO'!L33)</f>
        <v>1</v>
      </c>
      <c r="V33" s="5">
        <f>+HEX2DEC('PACIENTE 1 ESTATICO'!M33)</f>
        <v>0</v>
      </c>
      <c r="W33" s="5">
        <f>+HEX2DEC('PACIENTE 1 ESTATICO'!N33)</f>
        <v>0</v>
      </c>
      <c r="X33" s="5">
        <f>+HEX2DEC('PACIENTE 1 ESTATICO'!O33)</f>
        <v>1</v>
      </c>
      <c r="Y33" s="5">
        <f>+HEX2DEC('PACIENTE 1 ESTATICO'!P33)</f>
        <v>1</v>
      </c>
      <c r="Z33" s="5">
        <f>+HEX2DEC('PACIENTE 1 ESTATICO'!A33)</f>
        <v>12</v>
      </c>
      <c r="AA33" s="5">
        <f>+HEX2DEC('PACIENTE 1 ESTATICO'!B33)</f>
        <v>0</v>
      </c>
      <c r="AB33" s="5">
        <f>+HEX2DEC('PACIENTE 1 ESTATICO'!C33)</f>
        <v>0</v>
      </c>
      <c r="AC33" s="5">
        <f>+HEX2DEC('PACIENTE 1 ESTATICO'!D33)</f>
        <v>1</v>
      </c>
      <c r="AD33" s="5">
        <f>+HEX2DEC('PACIENTE 1 ESTATICO'!E33)</f>
        <v>0</v>
      </c>
      <c r="AE33" s="5">
        <f>+HEX2DEC('PACIENTE 1 ESTATICO'!F33)</f>
        <v>0</v>
      </c>
      <c r="AF33" s="5">
        <f>+HEX2DEC('PACIENTE 1 ESTATICO'!G33)</f>
        <v>0</v>
      </c>
      <c r="AG33" s="5">
        <f>+HEX2DEC('PACIENTE 1 ESTATICO'!H33)</f>
        <v>0</v>
      </c>
      <c r="AI33" s="7">
        <f t="shared" si="30"/>
        <v>5.859375E-2</v>
      </c>
      <c r="AJ33" s="7">
        <f t="shared" si="30"/>
        <v>3.90625E-2</v>
      </c>
      <c r="AK33" s="7">
        <f t="shared" si="30"/>
        <v>1.953125E-2</v>
      </c>
      <c r="AL33" s="7">
        <f t="shared" si="30"/>
        <v>1.953125E-2</v>
      </c>
      <c r="AM33" s="7" t="str">
        <f t="shared" si="30"/>
        <v xml:space="preserve"> </v>
      </c>
      <c r="AN33" s="7" t="str">
        <f t="shared" si="30"/>
        <v xml:space="preserve"> </v>
      </c>
      <c r="AO33" s="7">
        <f t="shared" si="30"/>
        <v>1.953125E-2</v>
      </c>
      <c r="AP33" s="7">
        <f t="shared" si="30"/>
        <v>1.953125E-2</v>
      </c>
      <c r="AQ33" s="7">
        <f t="shared" si="30"/>
        <v>0.234375</v>
      </c>
      <c r="AR33" s="7" t="str">
        <f t="shared" si="30"/>
        <v xml:space="preserve"> </v>
      </c>
      <c r="AS33" s="7" t="str">
        <f t="shared" si="30"/>
        <v xml:space="preserve"> </v>
      </c>
      <c r="AT33" s="7">
        <f t="shared" si="31"/>
        <v>1.953125E-2</v>
      </c>
      <c r="AU33" s="7" t="str">
        <f t="shared" si="31"/>
        <v xml:space="preserve"> </v>
      </c>
      <c r="AV33" s="7" t="str">
        <f t="shared" si="31"/>
        <v xml:space="preserve"> </v>
      </c>
      <c r="AW33" s="7" t="str">
        <f t="shared" si="31"/>
        <v xml:space="preserve"> </v>
      </c>
      <c r="AX33" s="7" t="str">
        <f t="shared" si="31"/>
        <v xml:space="preserve"> </v>
      </c>
      <c r="AZ33" s="25">
        <f t="shared" si="8"/>
        <v>250.73699761703168</v>
      </c>
      <c r="BA33" s="25">
        <f t="shared" si="9"/>
        <v>226.36463680455952</v>
      </c>
      <c r="BB33" s="25">
        <f t="shared" si="10"/>
        <v>128.0416975426088</v>
      </c>
      <c r="BC33" s="25">
        <f t="shared" si="11"/>
        <v>15.199294277762942</v>
      </c>
      <c r="BD33" s="25" t="str">
        <f t="shared" si="12"/>
        <v xml:space="preserve">  </v>
      </c>
      <c r="BE33" s="25" t="str">
        <f t="shared" si="13"/>
        <v xml:space="preserve">  </v>
      </c>
      <c r="BF33" s="25">
        <f t="shared" si="14"/>
        <v>106.68798363990416</v>
      </c>
      <c r="BG33" s="25">
        <f t="shared" si="15"/>
        <v>158.43175820184345</v>
      </c>
      <c r="BH33" s="25">
        <f t="shared" si="16"/>
        <v>569.35996243781926</v>
      </c>
      <c r="BI33" s="25" t="str">
        <f t="shared" si="17"/>
        <v xml:space="preserve">  </v>
      </c>
      <c r="BJ33" s="25" t="str">
        <f t="shared" si="18"/>
        <v xml:space="preserve">  </v>
      </c>
      <c r="BK33" s="25">
        <f t="shared" si="19"/>
        <v>132.69487286599653</v>
      </c>
      <c r="BL33" s="25" t="str">
        <f t="shared" si="20"/>
        <v xml:space="preserve">  </v>
      </c>
      <c r="BM33" s="25" t="str">
        <f t="shared" si="21"/>
        <v xml:space="preserve">  </v>
      </c>
      <c r="BN33" s="25" t="str">
        <f t="shared" si="22"/>
        <v xml:space="preserve">  </v>
      </c>
      <c r="BO33" s="25" t="str">
        <f t="shared" si="23"/>
        <v xml:space="preserve">  </v>
      </c>
    </row>
    <row r="34" spans="1:68" x14ac:dyDescent="0.25">
      <c r="A34" s="5">
        <v>5</v>
      </c>
      <c r="B34" s="5">
        <v>0</v>
      </c>
      <c r="C34" s="5">
        <v>0</v>
      </c>
      <c r="D34" s="5">
        <v>1</v>
      </c>
      <c r="E34" s="5">
        <v>0</v>
      </c>
      <c r="F34" s="5">
        <v>0</v>
      </c>
      <c r="G34" s="5">
        <v>0</v>
      </c>
      <c r="H34" s="5">
        <v>0</v>
      </c>
      <c r="I34" s="5">
        <v>8</v>
      </c>
      <c r="J34" s="5">
        <v>1</v>
      </c>
      <c r="K34" s="5">
        <v>3</v>
      </c>
      <c r="L34" s="5">
        <v>1</v>
      </c>
      <c r="M34" s="5">
        <v>0</v>
      </c>
      <c r="N34" s="5">
        <v>0</v>
      </c>
      <c r="O34" s="5">
        <v>0</v>
      </c>
      <c r="P34" s="5">
        <v>2</v>
      </c>
      <c r="Q34" s="15"/>
      <c r="R34" s="5">
        <f>+HEX2DEC('PACIENTE 1 ESTATICO'!I34)</f>
        <v>8</v>
      </c>
      <c r="S34" s="5">
        <f>+HEX2DEC('PACIENTE 1 ESTATICO'!J34)</f>
        <v>1</v>
      </c>
      <c r="T34" s="5">
        <f>+HEX2DEC('PACIENTE 1 ESTATICO'!K34)</f>
        <v>3</v>
      </c>
      <c r="U34" s="5">
        <f>+HEX2DEC('PACIENTE 1 ESTATICO'!L34)</f>
        <v>1</v>
      </c>
      <c r="V34" s="5">
        <f>+HEX2DEC('PACIENTE 1 ESTATICO'!M34)</f>
        <v>0</v>
      </c>
      <c r="W34" s="5">
        <f>+HEX2DEC('PACIENTE 1 ESTATICO'!N34)</f>
        <v>0</v>
      </c>
      <c r="X34" s="5">
        <f>+HEX2DEC('PACIENTE 1 ESTATICO'!O34)</f>
        <v>0</v>
      </c>
      <c r="Y34" s="5">
        <f>+HEX2DEC('PACIENTE 1 ESTATICO'!P34)</f>
        <v>2</v>
      </c>
      <c r="Z34" s="5">
        <f>+HEX2DEC('PACIENTE 1 ESTATICO'!A34)</f>
        <v>5</v>
      </c>
      <c r="AA34" s="5">
        <f>+HEX2DEC('PACIENTE 1 ESTATICO'!B34)</f>
        <v>0</v>
      </c>
      <c r="AB34" s="5">
        <f>+HEX2DEC('PACIENTE 1 ESTATICO'!C34)</f>
        <v>0</v>
      </c>
      <c r="AC34" s="5">
        <f>+HEX2DEC('PACIENTE 1 ESTATICO'!D34)</f>
        <v>1</v>
      </c>
      <c r="AD34" s="5">
        <f>+HEX2DEC('PACIENTE 1 ESTATICO'!E34)</f>
        <v>0</v>
      </c>
      <c r="AE34" s="5">
        <f>+HEX2DEC('PACIENTE 1 ESTATICO'!F34)</f>
        <v>0</v>
      </c>
      <c r="AF34" s="5">
        <f>+HEX2DEC('PACIENTE 1 ESTATICO'!G34)</f>
        <v>0</v>
      </c>
      <c r="AG34" s="5">
        <f>+HEX2DEC('PACIENTE 1 ESTATICO'!H34)</f>
        <v>0</v>
      </c>
      <c r="AI34" s="7">
        <f t="shared" si="30"/>
        <v>0.15625</v>
      </c>
      <c r="AJ34" s="7">
        <f t="shared" si="30"/>
        <v>1.953125E-2</v>
      </c>
      <c r="AK34" s="7">
        <f t="shared" si="30"/>
        <v>5.859375E-2</v>
      </c>
      <c r="AL34" s="7">
        <f t="shared" si="30"/>
        <v>1.953125E-2</v>
      </c>
      <c r="AM34" s="7" t="str">
        <f t="shared" si="30"/>
        <v xml:space="preserve"> </v>
      </c>
      <c r="AN34" s="7" t="str">
        <f t="shared" si="30"/>
        <v xml:space="preserve"> </v>
      </c>
      <c r="AO34" s="7" t="str">
        <f t="shared" si="30"/>
        <v xml:space="preserve"> </v>
      </c>
      <c r="AP34" s="7">
        <f t="shared" si="30"/>
        <v>3.90625E-2</v>
      </c>
      <c r="AQ34" s="7">
        <f t="shared" si="30"/>
        <v>9.765625E-2</v>
      </c>
      <c r="AR34" s="7" t="str">
        <f t="shared" si="30"/>
        <v xml:space="preserve"> </v>
      </c>
      <c r="AS34" s="7" t="str">
        <f t="shared" si="30"/>
        <v xml:space="preserve"> </v>
      </c>
      <c r="AT34" s="7">
        <f t="shared" si="31"/>
        <v>1.953125E-2</v>
      </c>
      <c r="AU34" s="7" t="str">
        <f t="shared" si="31"/>
        <v xml:space="preserve"> </v>
      </c>
      <c r="AV34" s="7" t="str">
        <f t="shared" si="31"/>
        <v xml:space="preserve"> </v>
      </c>
      <c r="AW34" s="7" t="str">
        <f t="shared" si="31"/>
        <v xml:space="preserve"> </v>
      </c>
      <c r="AX34" s="7" t="str">
        <f t="shared" si="31"/>
        <v xml:space="preserve"> </v>
      </c>
      <c r="AZ34" s="25">
        <f t="shared" si="8"/>
        <v>327.4491353814405</v>
      </c>
      <c r="BA34" s="25">
        <f t="shared" si="9"/>
        <v>210.23849149807504</v>
      </c>
      <c r="BB34" s="25">
        <f t="shared" si="10"/>
        <v>159.33488213734955</v>
      </c>
      <c r="BC34" s="25">
        <f t="shared" si="11"/>
        <v>15.199294277762942</v>
      </c>
      <c r="BD34" s="25" t="str">
        <f t="shared" si="12"/>
        <v xml:space="preserve">  </v>
      </c>
      <c r="BE34" s="25" t="str">
        <f t="shared" si="13"/>
        <v xml:space="preserve">  </v>
      </c>
      <c r="BF34" s="25" t="str">
        <f t="shared" si="14"/>
        <v xml:space="preserve">  </v>
      </c>
      <c r="BG34" s="25">
        <f t="shared" si="15"/>
        <v>174.52888225102771</v>
      </c>
      <c r="BH34" s="25">
        <f t="shared" si="16"/>
        <v>366.94903514263478</v>
      </c>
      <c r="BI34" s="25" t="str">
        <f t="shared" si="17"/>
        <v xml:space="preserve">  </v>
      </c>
      <c r="BJ34" s="25" t="str">
        <f t="shared" si="18"/>
        <v xml:space="preserve">  </v>
      </c>
      <c r="BK34" s="25">
        <f t="shared" si="19"/>
        <v>132.69487286599653</v>
      </c>
      <c r="BL34" s="25" t="str">
        <f t="shared" si="20"/>
        <v xml:space="preserve">  </v>
      </c>
      <c r="BM34" s="25" t="str">
        <f t="shared" si="21"/>
        <v xml:space="preserve">  </v>
      </c>
      <c r="BN34" s="25" t="str">
        <f t="shared" si="22"/>
        <v xml:space="preserve">  </v>
      </c>
      <c r="BO34" s="25" t="str">
        <f t="shared" si="23"/>
        <v xml:space="preserve">  </v>
      </c>
    </row>
    <row r="35" spans="1:68" x14ac:dyDescent="0.25">
      <c r="A35" s="5">
        <v>5</v>
      </c>
      <c r="B35" s="5">
        <v>0</v>
      </c>
      <c r="C35" s="5">
        <v>0</v>
      </c>
      <c r="D35" s="5">
        <v>1</v>
      </c>
      <c r="E35" s="5">
        <v>0</v>
      </c>
      <c r="F35" s="5">
        <v>0</v>
      </c>
      <c r="G35" s="5">
        <v>0</v>
      </c>
      <c r="H35" s="5">
        <v>1</v>
      </c>
      <c r="I35" s="5">
        <v>3</v>
      </c>
      <c r="J35" s="5">
        <v>1</v>
      </c>
      <c r="K35" s="5">
        <v>0</v>
      </c>
      <c r="L35" s="5">
        <v>1</v>
      </c>
      <c r="M35" s="5">
        <v>1</v>
      </c>
      <c r="N35" s="5">
        <v>0</v>
      </c>
      <c r="O35" s="5">
        <v>0</v>
      </c>
      <c r="P35" s="5">
        <v>1</v>
      </c>
      <c r="Q35" s="15"/>
      <c r="R35" s="5">
        <f>+HEX2DEC('PACIENTE 1 ESTATICO'!I35)</f>
        <v>3</v>
      </c>
      <c r="S35" s="5">
        <f>+HEX2DEC('PACIENTE 1 ESTATICO'!J35)</f>
        <v>1</v>
      </c>
      <c r="T35" s="5">
        <f>+HEX2DEC('PACIENTE 1 ESTATICO'!K35)</f>
        <v>0</v>
      </c>
      <c r="U35" s="5">
        <f>+HEX2DEC('PACIENTE 1 ESTATICO'!L35)</f>
        <v>1</v>
      </c>
      <c r="V35" s="5">
        <f>+HEX2DEC('PACIENTE 1 ESTATICO'!M35)</f>
        <v>1</v>
      </c>
      <c r="W35" s="5">
        <f>+HEX2DEC('PACIENTE 1 ESTATICO'!N35)</f>
        <v>0</v>
      </c>
      <c r="X35" s="5">
        <f>+HEX2DEC('PACIENTE 1 ESTATICO'!O35)</f>
        <v>0</v>
      </c>
      <c r="Y35" s="5">
        <f>+HEX2DEC('PACIENTE 1 ESTATICO'!P35)</f>
        <v>1</v>
      </c>
      <c r="Z35" s="5">
        <f>+HEX2DEC('PACIENTE 1 ESTATICO'!A35)</f>
        <v>5</v>
      </c>
      <c r="AA35" s="5">
        <f>+HEX2DEC('PACIENTE 1 ESTATICO'!B35)</f>
        <v>0</v>
      </c>
      <c r="AB35" s="5">
        <f>+HEX2DEC('PACIENTE 1 ESTATICO'!C35)</f>
        <v>0</v>
      </c>
      <c r="AC35" s="5">
        <f>+HEX2DEC('PACIENTE 1 ESTATICO'!D35)</f>
        <v>1</v>
      </c>
      <c r="AD35" s="5">
        <f>+HEX2DEC('PACIENTE 1 ESTATICO'!E35)</f>
        <v>0</v>
      </c>
      <c r="AE35" s="5">
        <f>+HEX2DEC('PACIENTE 1 ESTATICO'!F35)</f>
        <v>0</v>
      </c>
      <c r="AF35" s="5">
        <f>+HEX2DEC('PACIENTE 1 ESTATICO'!G35)</f>
        <v>0</v>
      </c>
      <c r="AG35" s="5">
        <f>+HEX2DEC('PACIENTE 1 ESTATICO'!H35)</f>
        <v>1</v>
      </c>
      <c r="AI35" s="7">
        <f t="shared" si="30"/>
        <v>5.859375E-2</v>
      </c>
      <c r="AJ35" s="7">
        <f t="shared" si="30"/>
        <v>1.953125E-2</v>
      </c>
      <c r="AK35" s="7" t="str">
        <f t="shared" si="30"/>
        <v xml:space="preserve"> </v>
      </c>
      <c r="AL35" s="7">
        <f t="shared" si="30"/>
        <v>1.953125E-2</v>
      </c>
      <c r="AM35" s="7">
        <f t="shared" si="30"/>
        <v>1.953125E-2</v>
      </c>
      <c r="AN35" s="7" t="str">
        <f t="shared" si="30"/>
        <v xml:space="preserve"> </v>
      </c>
      <c r="AO35" s="7" t="str">
        <f t="shared" si="30"/>
        <v xml:space="preserve"> </v>
      </c>
      <c r="AP35" s="7">
        <f t="shared" si="30"/>
        <v>1.953125E-2</v>
      </c>
      <c r="AQ35" s="7">
        <f t="shared" si="30"/>
        <v>9.765625E-2</v>
      </c>
      <c r="AR35" s="7" t="str">
        <f t="shared" si="30"/>
        <v xml:space="preserve"> </v>
      </c>
      <c r="AS35" s="7" t="str">
        <f t="shared" si="30"/>
        <v xml:space="preserve"> </v>
      </c>
      <c r="AT35" s="7">
        <f t="shared" si="31"/>
        <v>1.953125E-2</v>
      </c>
      <c r="AU35" s="7" t="str">
        <f t="shared" si="31"/>
        <v xml:space="preserve"> </v>
      </c>
      <c r="AV35" s="7" t="str">
        <f t="shared" si="31"/>
        <v xml:space="preserve"> </v>
      </c>
      <c r="AW35" s="7" t="str">
        <f t="shared" si="31"/>
        <v xml:space="preserve"> </v>
      </c>
      <c r="AX35" s="7">
        <f t="shared" si="31"/>
        <v>1.953125E-2</v>
      </c>
      <c r="AZ35" s="25">
        <f t="shared" si="8"/>
        <v>250.73699761703168</v>
      </c>
      <c r="BA35" s="25">
        <f t="shared" si="9"/>
        <v>210.23849149807504</v>
      </c>
      <c r="BB35" s="25" t="str">
        <f t="shared" si="10"/>
        <v xml:space="preserve">  </v>
      </c>
      <c r="BC35" s="25">
        <f t="shared" si="11"/>
        <v>15.199294277762942</v>
      </c>
      <c r="BD35" s="25">
        <f t="shared" si="12"/>
        <v>156.10684060374999</v>
      </c>
      <c r="BE35" s="25" t="str">
        <f t="shared" si="13"/>
        <v xml:space="preserve">  </v>
      </c>
      <c r="BF35" s="25" t="str">
        <f t="shared" si="14"/>
        <v xml:space="preserve">  </v>
      </c>
      <c r="BG35" s="25">
        <f t="shared" si="15"/>
        <v>158.43175820184345</v>
      </c>
      <c r="BH35" s="25">
        <f t="shared" si="16"/>
        <v>366.94903514263478</v>
      </c>
      <c r="BI35" s="25" t="str">
        <f t="shared" si="17"/>
        <v xml:space="preserve">  </v>
      </c>
      <c r="BJ35" s="25" t="str">
        <f t="shared" si="18"/>
        <v xml:space="preserve">  </v>
      </c>
      <c r="BK35" s="25">
        <f t="shared" si="19"/>
        <v>132.69487286599653</v>
      </c>
      <c r="BL35" s="25" t="str">
        <f t="shared" si="20"/>
        <v xml:space="preserve">  </v>
      </c>
      <c r="BM35" s="25" t="str">
        <f t="shared" si="21"/>
        <v xml:space="preserve">  </v>
      </c>
      <c r="BN35" s="25" t="str">
        <f t="shared" si="22"/>
        <v xml:space="preserve">  </v>
      </c>
      <c r="BO35" s="25">
        <f t="shared" si="23"/>
        <v>26.160282223951814</v>
      </c>
    </row>
    <row r="36" spans="1:68" x14ac:dyDescent="0.25">
      <c r="A36" s="5" t="s">
        <v>16</v>
      </c>
      <c r="B36" s="5">
        <v>0</v>
      </c>
      <c r="C36" s="5">
        <v>0</v>
      </c>
      <c r="D36" s="5">
        <v>1</v>
      </c>
      <c r="E36" s="5">
        <v>0</v>
      </c>
      <c r="F36" s="5">
        <v>0</v>
      </c>
      <c r="G36" s="5">
        <v>0</v>
      </c>
      <c r="H36" s="5">
        <v>0</v>
      </c>
      <c r="I36" s="5">
        <v>3</v>
      </c>
      <c r="J36" s="5">
        <v>2</v>
      </c>
      <c r="K36" s="5">
        <v>2</v>
      </c>
      <c r="L36" s="5">
        <v>1</v>
      </c>
      <c r="M36" s="5">
        <v>0</v>
      </c>
      <c r="N36" s="5">
        <v>0</v>
      </c>
      <c r="O36" s="5">
        <v>0</v>
      </c>
      <c r="P36" s="5">
        <v>2</v>
      </c>
      <c r="Q36" s="15"/>
      <c r="R36" s="5">
        <f>+HEX2DEC('PACIENTE 1 ESTATICO'!I36)</f>
        <v>3</v>
      </c>
      <c r="S36" s="5">
        <f>+HEX2DEC('PACIENTE 1 ESTATICO'!J36)</f>
        <v>2</v>
      </c>
      <c r="T36" s="5">
        <f>+HEX2DEC('PACIENTE 1 ESTATICO'!K36)</f>
        <v>2</v>
      </c>
      <c r="U36" s="5">
        <f>+HEX2DEC('PACIENTE 1 ESTATICO'!L36)</f>
        <v>1</v>
      </c>
      <c r="V36" s="5">
        <f>+HEX2DEC('PACIENTE 1 ESTATICO'!M36)</f>
        <v>0</v>
      </c>
      <c r="W36" s="5">
        <f>+HEX2DEC('PACIENTE 1 ESTATICO'!N36)</f>
        <v>0</v>
      </c>
      <c r="X36" s="5">
        <f>+HEX2DEC('PACIENTE 1 ESTATICO'!O36)</f>
        <v>0</v>
      </c>
      <c r="Y36" s="5">
        <f>+HEX2DEC('PACIENTE 1 ESTATICO'!P36)</f>
        <v>2</v>
      </c>
      <c r="Z36" s="5">
        <f>+HEX2DEC('PACIENTE 1 ESTATICO'!A36)</f>
        <v>10</v>
      </c>
      <c r="AA36" s="5">
        <f>+HEX2DEC('PACIENTE 1 ESTATICO'!B36)</f>
        <v>0</v>
      </c>
      <c r="AB36" s="5">
        <f>+HEX2DEC('PACIENTE 1 ESTATICO'!C36)</f>
        <v>0</v>
      </c>
      <c r="AC36" s="5">
        <f>+HEX2DEC('PACIENTE 1 ESTATICO'!D36)</f>
        <v>1</v>
      </c>
      <c r="AD36" s="5">
        <f>+HEX2DEC('PACIENTE 1 ESTATICO'!E36)</f>
        <v>0</v>
      </c>
      <c r="AE36" s="5">
        <f>+HEX2DEC('PACIENTE 1 ESTATICO'!F36)</f>
        <v>0</v>
      </c>
      <c r="AF36" s="5">
        <f>+HEX2DEC('PACIENTE 1 ESTATICO'!G36)</f>
        <v>0</v>
      </c>
      <c r="AG36" s="5">
        <f>+HEX2DEC('PACIENTE 1 ESTATICO'!H36)</f>
        <v>0</v>
      </c>
      <c r="AI36" s="7">
        <f t="shared" si="30"/>
        <v>5.859375E-2</v>
      </c>
      <c r="AJ36" s="7">
        <f t="shared" si="30"/>
        <v>3.90625E-2</v>
      </c>
      <c r="AK36" s="7">
        <f t="shared" si="30"/>
        <v>3.90625E-2</v>
      </c>
      <c r="AL36" s="7">
        <f t="shared" si="30"/>
        <v>1.953125E-2</v>
      </c>
      <c r="AM36" s="7" t="str">
        <f t="shared" si="30"/>
        <v xml:space="preserve"> </v>
      </c>
      <c r="AN36" s="7" t="str">
        <f t="shared" si="30"/>
        <v xml:space="preserve"> </v>
      </c>
      <c r="AO36" s="7" t="str">
        <f t="shared" si="30"/>
        <v xml:space="preserve"> </v>
      </c>
      <c r="AP36" s="7">
        <f t="shared" si="30"/>
        <v>3.90625E-2</v>
      </c>
      <c r="AQ36" s="7">
        <f t="shared" si="30"/>
        <v>0.1953125</v>
      </c>
      <c r="AR36" s="7" t="str">
        <f t="shared" si="30"/>
        <v xml:space="preserve"> </v>
      </c>
      <c r="AS36" s="7" t="str">
        <f t="shared" si="30"/>
        <v xml:space="preserve"> </v>
      </c>
      <c r="AT36" s="7">
        <f t="shared" si="31"/>
        <v>1.953125E-2</v>
      </c>
      <c r="AU36" s="7" t="str">
        <f t="shared" si="31"/>
        <v xml:space="preserve"> </v>
      </c>
      <c r="AV36" s="7" t="str">
        <f t="shared" si="31"/>
        <v xml:space="preserve"> </v>
      </c>
      <c r="AW36" s="7" t="str">
        <f t="shared" si="31"/>
        <v xml:space="preserve"> </v>
      </c>
      <c r="AX36" s="7" t="str">
        <f t="shared" si="31"/>
        <v xml:space="preserve"> </v>
      </c>
      <c r="AZ36" s="25">
        <f t="shared" si="8"/>
        <v>250.73699761703168</v>
      </c>
      <c r="BA36" s="25">
        <f t="shared" si="9"/>
        <v>226.36463680455952</v>
      </c>
      <c r="BB36" s="25">
        <f t="shared" si="10"/>
        <v>143.68828983997915</v>
      </c>
      <c r="BC36" s="25">
        <f t="shared" si="11"/>
        <v>15.199294277762942</v>
      </c>
      <c r="BD36" s="25" t="str">
        <f t="shared" si="12"/>
        <v xml:space="preserve">  </v>
      </c>
      <c r="BE36" s="25" t="str">
        <f t="shared" si="13"/>
        <v xml:space="preserve">  </v>
      </c>
      <c r="BF36" s="25" t="str">
        <f t="shared" si="14"/>
        <v xml:space="preserve">  </v>
      </c>
      <c r="BG36" s="25">
        <f t="shared" si="15"/>
        <v>174.52888225102771</v>
      </c>
      <c r="BH36" s="25">
        <f t="shared" si="16"/>
        <v>511.52826892490947</v>
      </c>
      <c r="BI36" s="25" t="str">
        <f t="shared" si="17"/>
        <v xml:space="preserve">  </v>
      </c>
      <c r="BJ36" s="25" t="str">
        <f t="shared" si="18"/>
        <v xml:space="preserve">  </v>
      </c>
      <c r="BK36" s="25">
        <f t="shared" si="19"/>
        <v>132.69487286599653</v>
      </c>
      <c r="BL36" s="25" t="str">
        <f t="shared" si="20"/>
        <v xml:space="preserve">  </v>
      </c>
      <c r="BM36" s="25" t="str">
        <f t="shared" si="21"/>
        <v xml:space="preserve">  </v>
      </c>
      <c r="BN36" s="25" t="str">
        <f t="shared" si="22"/>
        <v xml:space="preserve">  </v>
      </c>
      <c r="BO36" s="25" t="str">
        <f t="shared" si="23"/>
        <v xml:space="preserve">  </v>
      </c>
    </row>
    <row r="37" spans="1:68" x14ac:dyDescent="0.25">
      <c r="A37" s="5">
        <v>5</v>
      </c>
      <c r="B37" s="5">
        <v>0</v>
      </c>
      <c r="C37" s="5">
        <v>0</v>
      </c>
      <c r="D37" s="5">
        <v>0</v>
      </c>
      <c r="E37" s="5">
        <v>0</v>
      </c>
      <c r="F37" s="5">
        <v>0</v>
      </c>
      <c r="G37" s="5">
        <v>0</v>
      </c>
      <c r="H37" s="5">
        <v>1</v>
      </c>
      <c r="I37" s="5">
        <v>1</v>
      </c>
      <c r="J37" s="5">
        <v>1</v>
      </c>
      <c r="K37" s="5">
        <v>5</v>
      </c>
      <c r="L37" s="5">
        <v>1</v>
      </c>
      <c r="M37" s="5">
        <v>0</v>
      </c>
      <c r="N37" s="5">
        <v>0</v>
      </c>
      <c r="O37" s="5">
        <v>0</v>
      </c>
      <c r="P37" s="5">
        <v>1</v>
      </c>
      <c r="Q37" s="15"/>
      <c r="R37" s="5">
        <f>+HEX2DEC('PACIENTE 1 ESTATICO'!I37)</f>
        <v>1</v>
      </c>
      <c r="S37" s="5">
        <f>+HEX2DEC('PACIENTE 1 ESTATICO'!J37)</f>
        <v>1</v>
      </c>
      <c r="T37" s="5">
        <f>+HEX2DEC('PACIENTE 1 ESTATICO'!K37)</f>
        <v>5</v>
      </c>
      <c r="U37" s="5">
        <f>+HEX2DEC('PACIENTE 1 ESTATICO'!L37)</f>
        <v>1</v>
      </c>
      <c r="V37" s="5">
        <f>+HEX2DEC('PACIENTE 1 ESTATICO'!M37)</f>
        <v>0</v>
      </c>
      <c r="W37" s="5">
        <f>+HEX2DEC('PACIENTE 1 ESTATICO'!N37)</f>
        <v>0</v>
      </c>
      <c r="X37" s="5">
        <f>+HEX2DEC('PACIENTE 1 ESTATICO'!O37)</f>
        <v>0</v>
      </c>
      <c r="Y37" s="5">
        <f>+HEX2DEC('PACIENTE 1 ESTATICO'!P37)</f>
        <v>1</v>
      </c>
      <c r="Z37" s="5">
        <f>+HEX2DEC('PACIENTE 1 ESTATICO'!A37)</f>
        <v>5</v>
      </c>
      <c r="AA37" s="5">
        <f>+HEX2DEC('PACIENTE 1 ESTATICO'!B37)</f>
        <v>0</v>
      </c>
      <c r="AB37" s="5">
        <f>+HEX2DEC('PACIENTE 1 ESTATICO'!C37)</f>
        <v>0</v>
      </c>
      <c r="AC37" s="5">
        <f>+HEX2DEC('PACIENTE 1 ESTATICO'!D37)</f>
        <v>0</v>
      </c>
      <c r="AD37" s="5">
        <f>+HEX2DEC('PACIENTE 1 ESTATICO'!E37)</f>
        <v>0</v>
      </c>
      <c r="AE37" s="5">
        <f>+HEX2DEC('PACIENTE 1 ESTATICO'!F37)</f>
        <v>0</v>
      </c>
      <c r="AF37" s="5">
        <f>+HEX2DEC('PACIENTE 1 ESTATICO'!G37)</f>
        <v>0</v>
      </c>
      <c r="AG37" s="5">
        <f>+HEX2DEC('PACIENTE 1 ESTATICO'!H37)</f>
        <v>1</v>
      </c>
      <c r="AI37" s="7">
        <f t="shared" si="30"/>
        <v>1.953125E-2</v>
      </c>
      <c r="AJ37" s="7">
        <f t="shared" si="30"/>
        <v>1.953125E-2</v>
      </c>
      <c r="AK37" s="7">
        <f t="shared" si="30"/>
        <v>9.765625E-2</v>
      </c>
      <c r="AL37" s="7">
        <f t="shared" si="30"/>
        <v>1.953125E-2</v>
      </c>
      <c r="AM37" s="7" t="str">
        <f t="shared" si="30"/>
        <v xml:space="preserve"> </v>
      </c>
      <c r="AN37" s="7" t="str">
        <f t="shared" si="30"/>
        <v xml:space="preserve"> </v>
      </c>
      <c r="AO37" s="7" t="str">
        <f t="shared" si="30"/>
        <v xml:space="preserve"> </v>
      </c>
      <c r="AP37" s="7">
        <f t="shared" si="30"/>
        <v>1.953125E-2</v>
      </c>
      <c r="AQ37" s="7">
        <f t="shared" si="30"/>
        <v>9.765625E-2</v>
      </c>
      <c r="AR37" s="7" t="str">
        <f t="shared" si="30"/>
        <v xml:space="preserve"> </v>
      </c>
      <c r="AS37" s="7" t="str">
        <f t="shared" si="30"/>
        <v xml:space="preserve"> </v>
      </c>
      <c r="AT37" s="7" t="str">
        <f t="shared" si="31"/>
        <v xml:space="preserve"> </v>
      </c>
      <c r="AU37" s="7" t="str">
        <f t="shared" si="31"/>
        <v xml:space="preserve"> </v>
      </c>
      <c r="AV37" s="7" t="str">
        <f t="shared" si="31"/>
        <v xml:space="preserve"> </v>
      </c>
      <c r="AW37" s="7" t="str">
        <f t="shared" si="31"/>
        <v xml:space="preserve"> </v>
      </c>
      <c r="AX37" s="7">
        <f t="shared" si="31"/>
        <v>1.953125E-2</v>
      </c>
      <c r="AZ37" s="25">
        <f t="shared" si="8"/>
        <v>220.05214251126819</v>
      </c>
      <c r="BA37" s="25">
        <f t="shared" si="9"/>
        <v>210.23849149807504</v>
      </c>
      <c r="BB37" s="25">
        <f t="shared" si="10"/>
        <v>190.62806673209028</v>
      </c>
      <c r="BC37" s="25">
        <f t="shared" si="11"/>
        <v>15.199294277762942</v>
      </c>
      <c r="BD37" s="25" t="str">
        <f t="shared" si="12"/>
        <v xml:space="preserve">  </v>
      </c>
      <c r="BE37" s="25" t="str">
        <f t="shared" si="13"/>
        <v xml:space="preserve">  </v>
      </c>
      <c r="BF37" s="25" t="str">
        <f t="shared" si="14"/>
        <v xml:space="preserve">  </v>
      </c>
      <c r="BG37" s="25">
        <f t="shared" si="15"/>
        <v>158.43175820184345</v>
      </c>
      <c r="BH37" s="25">
        <f t="shared" si="16"/>
        <v>366.94903514263478</v>
      </c>
      <c r="BI37" s="25" t="str">
        <f t="shared" si="17"/>
        <v xml:space="preserve">  </v>
      </c>
      <c r="BJ37" s="25" t="str">
        <f t="shared" si="18"/>
        <v xml:space="preserve">  </v>
      </c>
      <c r="BK37" s="25" t="str">
        <f t="shared" si="19"/>
        <v xml:space="preserve">  </v>
      </c>
      <c r="BL37" s="25" t="str">
        <f t="shared" si="20"/>
        <v xml:space="preserve">  </v>
      </c>
      <c r="BM37" s="25" t="str">
        <f t="shared" si="21"/>
        <v xml:space="preserve">  </v>
      </c>
      <c r="BN37" s="25" t="str">
        <f t="shared" si="22"/>
        <v xml:space="preserve">  </v>
      </c>
      <c r="BO37" s="25">
        <f t="shared" si="23"/>
        <v>26.160282223951814</v>
      </c>
    </row>
    <row r="38" spans="1:68" x14ac:dyDescent="0.25">
      <c r="A38" s="5" t="s">
        <v>16</v>
      </c>
      <c r="B38" s="5">
        <v>0</v>
      </c>
      <c r="C38" s="5">
        <v>0</v>
      </c>
      <c r="D38" s="5">
        <v>0</v>
      </c>
      <c r="E38" s="5">
        <v>0</v>
      </c>
      <c r="F38" s="5">
        <v>0</v>
      </c>
      <c r="G38" s="5">
        <v>0</v>
      </c>
      <c r="H38" s="5">
        <v>1</v>
      </c>
      <c r="I38" s="5">
        <v>8</v>
      </c>
      <c r="J38" s="5">
        <v>0</v>
      </c>
      <c r="K38" s="5">
        <v>1</v>
      </c>
      <c r="L38" s="5">
        <v>8</v>
      </c>
      <c r="M38" s="5">
        <v>0</v>
      </c>
      <c r="N38" s="5">
        <v>1</v>
      </c>
      <c r="O38" s="5">
        <v>1</v>
      </c>
      <c r="P38" s="5">
        <v>0</v>
      </c>
      <c r="Q38" s="15"/>
      <c r="R38" s="5">
        <f>+HEX2DEC('PACIENTE 1 ESTATICO'!I38)</f>
        <v>8</v>
      </c>
      <c r="S38" s="5">
        <f>+HEX2DEC('PACIENTE 1 ESTATICO'!J38)</f>
        <v>0</v>
      </c>
      <c r="T38" s="5">
        <f>+HEX2DEC('PACIENTE 1 ESTATICO'!K38)</f>
        <v>1</v>
      </c>
      <c r="U38" s="5">
        <f>+HEX2DEC('PACIENTE 1 ESTATICO'!L38)</f>
        <v>8</v>
      </c>
      <c r="V38" s="5">
        <f>+HEX2DEC('PACIENTE 1 ESTATICO'!M38)</f>
        <v>0</v>
      </c>
      <c r="W38" s="5">
        <f>+HEX2DEC('PACIENTE 1 ESTATICO'!N38)</f>
        <v>1</v>
      </c>
      <c r="X38" s="5">
        <f>+HEX2DEC('PACIENTE 1 ESTATICO'!O38)</f>
        <v>1</v>
      </c>
      <c r="Y38" s="5">
        <f>+HEX2DEC('PACIENTE 1 ESTATICO'!P38)</f>
        <v>0</v>
      </c>
      <c r="Z38" s="5">
        <f>+HEX2DEC('PACIENTE 1 ESTATICO'!A38)</f>
        <v>10</v>
      </c>
      <c r="AA38" s="5">
        <f>+HEX2DEC('PACIENTE 1 ESTATICO'!B38)</f>
        <v>0</v>
      </c>
      <c r="AB38" s="5">
        <f>+HEX2DEC('PACIENTE 1 ESTATICO'!C38)</f>
        <v>0</v>
      </c>
      <c r="AC38" s="5">
        <f>+HEX2DEC('PACIENTE 1 ESTATICO'!D38)</f>
        <v>0</v>
      </c>
      <c r="AD38" s="5">
        <f>+HEX2DEC('PACIENTE 1 ESTATICO'!E38)</f>
        <v>0</v>
      </c>
      <c r="AE38" s="5">
        <f>+HEX2DEC('PACIENTE 1 ESTATICO'!F38)</f>
        <v>0</v>
      </c>
      <c r="AF38" s="5">
        <f>+HEX2DEC('PACIENTE 1 ESTATICO'!G38)</f>
        <v>0</v>
      </c>
      <c r="AG38" s="5">
        <f>+HEX2DEC('PACIENTE 1 ESTATICO'!H38)</f>
        <v>1</v>
      </c>
      <c r="AI38" s="7">
        <f t="shared" si="30"/>
        <v>0.15625</v>
      </c>
      <c r="AJ38" s="7" t="str">
        <f t="shared" si="30"/>
        <v xml:space="preserve"> </v>
      </c>
      <c r="AK38" s="7">
        <f t="shared" si="30"/>
        <v>1.953125E-2</v>
      </c>
      <c r="AL38" s="7">
        <f t="shared" si="30"/>
        <v>0.15625</v>
      </c>
      <c r="AM38" s="7" t="str">
        <f t="shared" si="30"/>
        <v xml:space="preserve"> </v>
      </c>
      <c r="AN38" s="7">
        <f t="shared" si="30"/>
        <v>1.953125E-2</v>
      </c>
      <c r="AO38" s="7">
        <f t="shared" si="30"/>
        <v>1.953125E-2</v>
      </c>
      <c r="AP38" s="7" t="str">
        <f t="shared" si="30"/>
        <v xml:space="preserve"> </v>
      </c>
      <c r="AQ38" s="7">
        <f t="shared" si="30"/>
        <v>0.1953125</v>
      </c>
      <c r="AR38" s="7" t="str">
        <f t="shared" si="30"/>
        <v xml:space="preserve"> </v>
      </c>
      <c r="AS38" s="7" t="str">
        <f t="shared" si="30"/>
        <v xml:space="preserve"> </v>
      </c>
      <c r="AT38" s="7" t="str">
        <f t="shared" si="31"/>
        <v xml:space="preserve"> </v>
      </c>
      <c r="AU38" s="7" t="str">
        <f t="shared" si="31"/>
        <v xml:space="preserve"> </v>
      </c>
      <c r="AV38" s="7" t="str">
        <f t="shared" si="31"/>
        <v xml:space="preserve"> </v>
      </c>
      <c r="AW38" s="7" t="str">
        <f t="shared" si="31"/>
        <v xml:space="preserve"> </v>
      </c>
      <c r="AX38" s="7">
        <f t="shared" si="31"/>
        <v>1.953125E-2</v>
      </c>
      <c r="AZ38" s="25">
        <f t="shared" si="8"/>
        <v>327.4491353814405</v>
      </c>
      <c r="BA38" s="25" t="str">
        <f t="shared" si="9"/>
        <v xml:space="preserve">  </v>
      </c>
      <c r="BB38" s="25">
        <f t="shared" si="10"/>
        <v>128.0416975426088</v>
      </c>
      <c r="BC38" s="25">
        <f t="shared" si="11"/>
        <v>128.55918596752232</v>
      </c>
      <c r="BD38" s="25" t="str">
        <f t="shared" si="12"/>
        <v xml:space="preserve">  </v>
      </c>
      <c r="BE38" s="25">
        <f t="shared" si="13"/>
        <v>130.5246490816958</v>
      </c>
      <c r="BF38" s="25">
        <f t="shared" si="14"/>
        <v>106.68798363990416</v>
      </c>
      <c r="BG38" s="25" t="str">
        <f t="shared" si="15"/>
        <v xml:space="preserve">  </v>
      </c>
      <c r="BH38" s="25">
        <f t="shared" si="16"/>
        <v>511.52826892490947</v>
      </c>
      <c r="BI38" s="25" t="str">
        <f t="shared" si="17"/>
        <v xml:space="preserve">  </v>
      </c>
      <c r="BJ38" s="25" t="str">
        <f t="shared" si="18"/>
        <v xml:space="preserve">  </v>
      </c>
      <c r="BK38" s="25" t="str">
        <f t="shared" si="19"/>
        <v xml:space="preserve">  </v>
      </c>
      <c r="BL38" s="25" t="str">
        <f t="shared" si="20"/>
        <v xml:space="preserve">  </v>
      </c>
      <c r="BM38" s="25" t="str">
        <f t="shared" si="21"/>
        <v xml:space="preserve">  </v>
      </c>
      <c r="BN38" s="25" t="str">
        <f t="shared" si="22"/>
        <v xml:space="preserve">  </v>
      </c>
      <c r="BO38" s="25">
        <f t="shared" si="23"/>
        <v>26.160282223951814</v>
      </c>
    </row>
    <row r="39" spans="1:68" x14ac:dyDescent="0.25">
      <c r="A39" s="5">
        <v>6</v>
      </c>
      <c r="B39" s="5">
        <v>0</v>
      </c>
      <c r="C39" s="5">
        <v>0</v>
      </c>
      <c r="D39" s="5">
        <v>1</v>
      </c>
      <c r="E39" s="5">
        <v>0</v>
      </c>
      <c r="F39" s="5">
        <v>0</v>
      </c>
      <c r="G39" s="5">
        <v>0</v>
      </c>
      <c r="H39" s="5">
        <v>1</v>
      </c>
      <c r="I39" s="5">
        <v>2</v>
      </c>
      <c r="J39" s="5">
        <v>2</v>
      </c>
      <c r="K39" s="5">
        <v>2</v>
      </c>
      <c r="L39" s="5">
        <v>1</v>
      </c>
      <c r="M39" s="5">
        <v>1</v>
      </c>
      <c r="N39" s="5">
        <v>0</v>
      </c>
      <c r="O39" s="5">
        <v>0</v>
      </c>
      <c r="P39" s="5">
        <v>2</v>
      </c>
      <c r="Q39" s="15"/>
      <c r="R39" s="5">
        <f>+HEX2DEC('PACIENTE 1 ESTATICO'!I39)</f>
        <v>2</v>
      </c>
      <c r="S39" s="5">
        <f>+HEX2DEC('PACIENTE 1 ESTATICO'!J39)</f>
        <v>2</v>
      </c>
      <c r="T39" s="5">
        <f>+HEX2DEC('PACIENTE 1 ESTATICO'!K39)</f>
        <v>2</v>
      </c>
      <c r="U39" s="5">
        <f>+HEX2DEC('PACIENTE 1 ESTATICO'!L39)</f>
        <v>1</v>
      </c>
      <c r="V39" s="5">
        <f>+HEX2DEC('PACIENTE 1 ESTATICO'!M39)</f>
        <v>1</v>
      </c>
      <c r="W39" s="5">
        <f>+HEX2DEC('PACIENTE 1 ESTATICO'!N39)</f>
        <v>0</v>
      </c>
      <c r="X39" s="5">
        <f>+HEX2DEC('PACIENTE 1 ESTATICO'!O39)</f>
        <v>0</v>
      </c>
      <c r="Y39" s="5">
        <f>+HEX2DEC('PACIENTE 1 ESTATICO'!P39)</f>
        <v>2</v>
      </c>
      <c r="Z39" s="5">
        <f>+HEX2DEC('PACIENTE 1 ESTATICO'!A39)</f>
        <v>6</v>
      </c>
      <c r="AA39" s="5">
        <f>+HEX2DEC('PACIENTE 1 ESTATICO'!B39)</f>
        <v>0</v>
      </c>
      <c r="AB39" s="5">
        <f>+HEX2DEC('PACIENTE 1 ESTATICO'!C39)</f>
        <v>0</v>
      </c>
      <c r="AC39" s="5">
        <f>+HEX2DEC('PACIENTE 1 ESTATICO'!D39)</f>
        <v>1</v>
      </c>
      <c r="AD39" s="5">
        <f>+HEX2DEC('PACIENTE 1 ESTATICO'!E39)</f>
        <v>0</v>
      </c>
      <c r="AE39" s="5">
        <f>+HEX2DEC('PACIENTE 1 ESTATICO'!F39)</f>
        <v>0</v>
      </c>
      <c r="AF39" s="5">
        <f>+HEX2DEC('PACIENTE 1 ESTATICO'!G39)</f>
        <v>0</v>
      </c>
      <c r="AG39" s="5">
        <f>+HEX2DEC('PACIENTE 1 ESTATICO'!H39)</f>
        <v>1</v>
      </c>
      <c r="AI39" s="7">
        <f t="shared" si="30"/>
        <v>3.90625E-2</v>
      </c>
      <c r="AJ39" s="7">
        <f t="shared" si="30"/>
        <v>3.90625E-2</v>
      </c>
      <c r="AK39" s="7">
        <f t="shared" si="30"/>
        <v>3.90625E-2</v>
      </c>
      <c r="AL39" s="7">
        <f t="shared" si="30"/>
        <v>1.953125E-2</v>
      </c>
      <c r="AM39" s="7">
        <f t="shared" si="30"/>
        <v>1.953125E-2</v>
      </c>
      <c r="AN39" s="7" t="str">
        <f t="shared" si="30"/>
        <v xml:space="preserve"> </v>
      </c>
      <c r="AO39" s="7" t="str">
        <f t="shared" si="30"/>
        <v xml:space="preserve"> </v>
      </c>
      <c r="AP39" s="7">
        <f t="shared" si="30"/>
        <v>3.90625E-2</v>
      </c>
      <c r="AQ39" s="7">
        <f t="shared" si="30"/>
        <v>0.1171875</v>
      </c>
      <c r="AR39" s="7" t="str">
        <f t="shared" si="30"/>
        <v xml:space="preserve"> </v>
      </c>
      <c r="AS39" s="7" t="str">
        <f t="shared" si="30"/>
        <v xml:space="preserve"> </v>
      </c>
      <c r="AT39" s="7">
        <f t="shared" si="31"/>
        <v>1.953125E-2</v>
      </c>
      <c r="AU39" s="7" t="str">
        <f t="shared" si="31"/>
        <v xml:space="preserve"> </v>
      </c>
      <c r="AV39" s="7" t="str">
        <f t="shared" si="31"/>
        <v xml:space="preserve"> </v>
      </c>
      <c r="AW39" s="7" t="str">
        <f t="shared" si="31"/>
        <v xml:space="preserve"> </v>
      </c>
      <c r="AX39" s="7">
        <f t="shared" si="31"/>
        <v>1.953125E-2</v>
      </c>
      <c r="AZ39" s="25">
        <f t="shared" si="8"/>
        <v>235.39457006414995</v>
      </c>
      <c r="BA39" s="25">
        <f t="shared" si="9"/>
        <v>226.36463680455952</v>
      </c>
      <c r="BB39" s="25">
        <f t="shared" si="10"/>
        <v>143.68828983997915</v>
      </c>
      <c r="BC39" s="25">
        <f t="shared" si="11"/>
        <v>15.199294277762942</v>
      </c>
      <c r="BD39" s="25">
        <f t="shared" si="12"/>
        <v>156.10684060374999</v>
      </c>
      <c r="BE39" s="25" t="str">
        <f t="shared" si="13"/>
        <v xml:space="preserve">  </v>
      </c>
      <c r="BF39" s="25" t="str">
        <f t="shared" si="14"/>
        <v xml:space="preserve">  </v>
      </c>
      <c r="BG39" s="25">
        <f t="shared" si="15"/>
        <v>174.52888225102771</v>
      </c>
      <c r="BH39" s="25">
        <f t="shared" si="16"/>
        <v>395.86488189908971</v>
      </c>
      <c r="BI39" s="25" t="str">
        <f t="shared" si="17"/>
        <v xml:space="preserve">  </v>
      </c>
      <c r="BJ39" s="25" t="str">
        <f t="shared" si="18"/>
        <v xml:space="preserve">  </v>
      </c>
      <c r="BK39" s="25">
        <f t="shared" si="19"/>
        <v>132.69487286599653</v>
      </c>
      <c r="BL39" s="25" t="str">
        <f t="shared" si="20"/>
        <v xml:space="preserve">  </v>
      </c>
      <c r="BM39" s="25" t="str">
        <f t="shared" si="21"/>
        <v xml:space="preserve">  </v>
      </c>
      <c r="BN39" s="25" t="str">
        <f t="shared" si="22"/>
        <v xml:space="preserve">  </v>
      </c>
      <c r="BO39" s="25">
        <f t="shared" si="23"/>
        <v>26.160282223951814</v>
      </c>
    </row>
    <row r="40" spans="1:68" x14ac:dyDescent="0.25">
      <c r="A40" s="5">
        <v>6</v>
      </c>
      <c r="B40" s="5">
        <v>0</v>
      </c>
      <c r="C40" s="5">
        <v>0</v>
      </c>
      <c r="D40" s="5">
        <v>0</v>
      </c>
      <c r="E40" s="5">
        <v>0</v>
      </c>
      <c r="F40" s="5">
        <v>0</v>
      </c>
      <c r="G40" s="5">
        <v>1</v>
      </c>
      <c r="H40" s="5">
        <v>0</v>
      </c>
      <c r="I40" s="5">
        <v>0</v>
      </c>
      <c r="J40" s="5">
        <v>1</v>
      </c>
      <c r="K40" s="5">
        <v>2</v>
      </c>
      <c r="L40" s="5">
        <v>1</v>
      </c>
      <c r="M40" s="5">
        <v>1</v>
      </c>
      <c r="N40" s="5">
        <v>0</v>
      </c>
      <c r="O40" s="5">
        <v>0</v>
      </c>
      <c r="P40" s="5">
        <v>2</v>
      </c>
      <c r="Q40" s="15"/>
      <c r="R40" s="5">
        <f>+HEX2DEC('PACIENTE 1 ESTATICO'!I40)</f>
        <v>0</v>
      </c>
      <c r="S40" s="5">
        <f>+HEX2DEC('PACIENTE 1 ESTATICO'!J40)</f>
        <v>1</v>
      </c>
      <c r="T40" s="5">
        <f>+HEX2DEC('PACIENTE 1 ESTATICO'!K40)</f>
        <v>2</v>
      </c>
      <c r="U40" s="5">
        <f>+HEX2DEC('PACIENTE 1 ESTATICO'!L40)</f>
        <v>1</v>
      </c>
      <c r="V40" s="5">
        <f>+HEX2DEC('PACIENTE 1 ESTATICO'!M40)</f>
        <v>1</v>
      </c>
      <c r="W40" s="5">
        <f>+HEX2DEC('PACIENTE 1 ESTATICO'!N40)</f>
        <v>0</v>
      </c>
      <c r="X40" s="5">
        <f>+HEX2DEC('PACIENTE 1 ESTATICO'!O40)</f>
        <v>0</v>
      </c>
      <c r="Y40" s="5">
        <f>+HEX2DEC('PACIENTE 1 ESTATICO'!P40)</f>
        <v>2</v>
      </c>
      <c r="Z40" s="5">
        <f>+HEX2DEC('PACIENTE 1 ESTATICO'!A40)</f>
        <v>6</v>
      </c>
      <c r="AA40" s="5">
        <f>+HEX2DEC('PACIENTE 1 ESTATICO'!B40)</f>
        <v>0</v>
      </c>
      <c r="AB40" s="5">
        <f>+HEX2DEC('PACIENTE 1 ESTATICO'!C40)</f>
        <v>0</v>
      </c>
      <c r="AC40" s="5">
        <f>+HEX2DEC('PACIENTE 1 ESTATICO'!D40)</f>
        <v>0</v>
      </c>
      <c r="AD40" s="5">
        <f>+HEX2DEC('PACIENTE 1 ESTATICO'!E40)</f>
        <v>0</v>
      </c>
      <c r="AE40" s="5">
        <f>+HEX2DEC('PACIENTE 1 ESTATICO'!F40)</f>
        <v>0</v>
      </c>
      <c r="AF40" s="5">
        <f>+HEX2DEC('PACIENTE 1 ESTATICO'!G40)</f>
        <v>1</v>
      </c>
      <c r="AG40" s="5">
        <f>+HEX2DEC('PACIENTE 1 ESTATICO'!H40)</f>
        <v>0</v>
      </c>
      <c r="AI40" s="7" t="str">
        <f t="shared" si="30"/>
        <v xml:space="preserve"> </v>
      </c>
      <c r="AJ40" s="7">
        <f t="shared" si="30"/>
        <v>1.953125E-2</v>
      </c>
      <c r="AK40" s="7">
        <f t="shared" si="30"/>
        <v>3.90625E-2</v>
      </c>
      <c r="AL40" s="7">
        <f t="shared" si="30"/>
        <v>1.953125E-2</v>
      </c>
      <c r="AM40" s="7">
        <f t="shared" si="30"/>
        <v>1.953125E-2</v>
      </c>
      <c r="AN40" s="7" t="str">
        <f t="shared" si="30"/>
        <v xml:space="preserve"> </v>
      </c>
      <c r="AO40" s="7" t="str">
        <f t="shared" si="30"/>
        <v xml:space="preserve"> </v>
      </c>
      <c r="AP40" s="7">
        <f t="shared" si="30"/>
        <v>3.90625E-2</v>
      </c>
      <c r="AQ40" s="7">
        <f t="shared" si="30"/>
        <v>0.1171875</v>
      </c>
      <c r="AR40" s="7" t="str">
        <f t="shared" si="30"/>
        <v xml:space="preserve"> </v>
      </c>
      <c r="AS40" s="7" t="str">
        <f t="shared" si="30"/>
        <v xml:space="preserve"> </v>
      </c>
      <c r="AT40" s="7" t="str">
        <f t="shared" si="31"/>
        <v xml:space="preserve"> </v>
      </c>
      <c r="AU40" s="7" t="str">
        <f t="shared" si="31"/>
        <v xml:space="preserve"> </v>
      </c>
      <c r="AV40" s="7" t="str">
        <f t="shared" si="31"/>
        <v xml:space="preserve"> </v>
      </c>
      <c r="AW40" s="7">
        <f t="shared" si="31"/>
        <v>1.953125E-2</v>
      </c>
      <c r="AX40" s="7" t="str">
        <f t="shared" si="31"/>
        <v xml:space="preserve"> </v>
      </c>
      <c r="AZ40" s="25" t="str">
        <f t="shared" si="8"/>
        <v xml:space="preserve">  </v>
      </c>
      <c r="BA40" s="25">
        <f t="shared" si="9"/>
        <v>210.23849149807504</v>
      </c>
      <c r="BB40" s="25">
        <f t="shared" si="10"/>
        <v>143.68828983997915</v>
      </c>
      <c r="BC40" s="25">
        <f t="shared" si="11"/>
        <v>15.199294277762942</v>
      </c>
      <c r="BD40" s="25">
        <f t="shared" si="12"/>
        <v>156.10684060374999</v>
      </c>
      <c r="BE40" s="25" t="str">
        <f t="shared" si="13"/>
        <v xml:space="preserve">  </v>
      </c>
      <c r="BF40" s="25" t="str">
        <f t="shared" si="14"/>
        <v xml:space="preserve">  </v>
      </c>
      <c r="BG40" s="25">
        <f t="shared" si="15"/>
        <v>174.52888225102771</v>
      </c>
      <c r="BH40" s="25">
        <f t="shared" si="16"/>
        <v>395.86488189908971</v>
      </c>
      <c r="BI40" s="25" t="str">
        <f t="shared" si="17"/>
        <v xml:space="preserve">  </v>
      </c>
      <c r="BJ40" s="25" t="str">
        <f t="shared" si="18"/>
        <v xml:space="preserve">  </v>
      </c>
      <c r="BK40" s="25" t="str">
        <f t="shared" si="19"/>
        <v xml:space="preserve">  </v>
      </c>
      <c r="BL40" s="25" t="str">
        <f t="shared" si="20"/>
        <v xml:space="preserve">  </v>
      </c>
      <c r="BM40" s="25" t="str">
        <f t="shared" si="21"/>
        <v xml:space="preserve">  </v>
      </c>
      <c r="BN40" s="25">
        <f t="shared" si="22"/>
        <v>179.25233387615839</v>
      </c>
      <c r="BO40" s="25" t="str">
        <f t="shared" si="23"/>
        <v xml:space="preserve">  </v>
      </c>
      <c r="BP40" s="16"/>
    </row>
    <row r="41" spans="1:68" x14ac:dyDescent="0.25">
      <c r="A41" s="5" t="s">
        <v>30</v>
      </c>
      <c r="B41" s="5">
        <v>0</v>
      </c>
      <c r="C41" s="5">
        <v>0</v>
      </c>
      <c r="D41" s="5">
        <v>1</v>
      </c>
      <c r="E41" s="5">
        <v>0</v>
      </c>
      <c r="F41" s="5">
        <v>0</v>
      </c>
      <c r="G41" s="5">
        <v>0</v>
      </c>
      <c r="H41" s="5">
        <v>0</v>
      </c>
      <c r="I41" s="5">
        <v>5</v>
      </c>
      <c r="J41" s="5">
        <v>1</v>
      </c>
      <c r="K41" s="5">
        <v>0</v>
      </c>
      <c r="L41" s="5">
        <v>1</v>
      </c>
      <c r="M41" s="5">
        <v>0</v>
      </c>
      <c r="N41" s="5">
        <v>1</v>
      </c>
      <c r="O41" s="5">
        <v>0</v>
      </c>
      <c r="P41" s="5">
        <v>2</v>
      </c>
      <c r="Q41" s="15"/>
      <c r="R41" s="5">
        <f>+HEX2DEC('PACIENTE 1 ESTATICO'!I41)</f>
        <v>5</v>
      </c>
      <c r="S41" s="5">
        <f>+HEX2DEC('PACIENTE 1 ESTATICO'!J41)</f>
        <v>1</v>
      </c>
      <c r="T41" s="5">
        <f>+HEX2DEC('PACIENTE 1 ESTATICO'!K41)</f>
        <v>0</v>
      </c>
      <c r="U41" s="5">
        <f>+HEX2DEC('PACIENTE 1 ESTATICO'!L41)</f>
        <v>1</v>
      </c>
      <c r="V41" s="5">
        <f>+HEX2DEC('PACIENTE 1 ESTATICO'!M41)</f>
        <v>0</v>
      </c>
      <c r="W41" s="5">
        <f>+HEX2DEC('PACIENTE 1 ESTATICO'!N41)</f>
        <v>1</v>
      </c>
      <c r="X41" s="5">
        <f>+HEX2DEC('PACIENTE 1 ESTATICO'!O41)</f>
        <v>0</v>
      </c>
      <c r="Y41" s="5">
        <f>+HEX2DEC('PACIENTE 1 ESTATICO'!P41)</f>
        <v>2</v>
      </c>
      <c r="Z41" s="5">
        <f>+HEX2DEC('PACIENTE 1 ESTATICO'!A41)</f>
        <v>12</v>
      </c>
      <c r="AA41" s="5">
        <f>+HEX2DEC('PACIENTE 1 ESTATICO'!B41)</f>
        <v>0</v>
      </c>
      <c r="AB41" s="5">
        <f>+HEX2DEC('PACIENTE 1 ESTATICO'!C41)</f>
        <v>0</v>
      </c>
      <c r="AC41" s="5">
        <f>+HEX2DEC('PACIENTE 1 ESTATICO'!D41)</f>
        <v>1</v>
      </c>
      <c r="AD41" s="5">
        <f>+HEX2DEC('PACIENTE 1 ESTATICO'!E41)</f>
        <v>0</v>
      </c>
      <c r="AE41" s="5">
        <f>+HEX2DEC('PACIENTE 1 ESTATICO'!F41)</f>
        <v>0</v>
      </c>
      <c r="AF41" s="5">
        <f>+HEX2DEC('PACIENTE 1 ESTATICO'!G41)</f>
        <v>0</v>
      </c>
      <c r="AG41" s="5">
        <f>+HEX2DEC('PACIENTE 1 ESTATICO'!H41)</f>
        <v>0</v>
      </c>
      <c r="AI41" s="7">
        <f t="shared" si="30"/>
        <v>9.765625E-2</v>
      </c>
      <c r="AJ41" s="7">
        <f t="shared" si="30"/>
        <v>1.953125E-2</v>
      </c>
      <c r="AK41" s="7" t="str">
        <f t="shared" si="30"/>
        <v xml:space="preserve"> </v>
      </c>
      <c r="AL41" s="7">
        <f t="shared" si="30"/>
        <v>1.953125E-2</v>
      </c>
      <c r="AM41" s="7" t="str">
        <f t="shared" si="30"/>
        <v xml:space="preserve"> </v>
      </c>
      <c r="AN41" s="7">
        <f t="shared" si="30"/>
        <v>1.953125E-2</v>
      </c>
      <c r="AO41" s="7" t="str">
        <f t="shared" si="30"/>
        <v xml:space="preserve"> </v>
      </c>
      <c r="AP41" s="7">
        <f t="shared" si="30"/>
        <v>3.90625E-2</v>
      </c>
      <c r="AQ41" s="7">
        <f t="shared" si="30"/>
        <v>0.234375</v>
      </c>
      <c r="AR41" s="7" t="str">
        <f t="shared" si="30"/>
        <v xml:space="preserve"> </v>
      </c>
      <c r="AS41" s="7" t="str">
        <f t="shared" si="30"/>
        <v xml:space="preserve"> </v>
      </c>
      <c r="AT41" s="7">
        <f t="shared" si="31"/>
        <v>1.953125E-2</v>
      </c>
      <c r="AU41" s="7" t="str">
        <f t="shared" si="31"/>
        <v xml:space="preserve"> </v>
      </c>
      <c r="AV41" s="7" t="str">
        <f t="shared" si="31"/>
        <v xml:space="preserve"> </v>
      </c>
      <c r="AW41" s="7" t="str">
        <f t="shared" si="31"/>
        <v xml:space="preserve"> </v>
      </c>
      <c r="AX41" s="7" t="str">
        <f t="shared" si="31"/>
        <v xml:space="preserve"> </v>
      </c>
      <c r="AZ41" s="25">
        <f t="shared" si="8"/>
        <v>281.42185272279522</v>
      </c>
      <c r="BA41" s="25">
        <f t="shared" si="9"/>
        <v>210.23849149807504</v>
      </c>
      <c r="BB41" s="25" t="str">
        <f t="shared" si="10"/>
        <v xml:space="preserve">  </v>
      </c>
      <c r="BC41" s="25">
        <f t="shared" si="11"/>
        <v>15.199294277762942</v>
      </c>
      <c r="BD41" s="25" t="str">
        <f t="shared" si="12"/>
        <v xml:space="preserve">  </v>
      </c>
      <c r="BE41" s="25">
        <f t="shared" si="13"/>
        <v>130.5246490816958</v>
      </c>
      <c r="BF41" s="25" t="str">
        <f t="shared" si="14"/>
        <v xml:space="preserve">  </v>
      </c>
      <c r="BG41" s="25">
        <f t="shared" si="15"/>
        <v>174.52888225102771</v>
      </c>
      <c r="BH41" s="25">
        <f t="shared" si="16"/>
        <v>569.35996243781926</v>
      </c>
      <c r="BI41" s="25" t="str">
        <f t="shared" si="17"/>
        <v xml:space="preserve">  </v>
      </c>
      <c r="BJ41" s="25" t="str">
        <f t="shared" si="18"/>
        <v xml:space="preserve">  </v>
      </c>
      <c r="BK41" s="25">
        <f t="shared" si="19"/>
        <v>132.69487286599653</v>
      </c>
      <c r="BL41" s="25" t="str">
        <f t="shared" si="20"/>
        <v xml:space="preserve">  </v>
      </c>
      <c r="BM41" s="25" t="str">
        <f t="shared" si="21"/>
        <v xml:space="preserve">  </v>
      </c>
      <c r="BN41" s="25" t="str">
        <f t="shared" si="22"/>
        <v xml:space="preserve">  </v>
      </c>
      <c r="BO41" s="25" t="str">
        <f t="shared" si="23"/>
        <v xml:space="preserve">  </v>
      </c>
      <c r="BP41" s="16"/>
    </row>
    <row r="42" spans="1:68" x14ac:dyDescent="0.25">
      <c r="A42" s="5">
        <v>6</v>
      </c>
      <c r="B42" s="5">
        <v>0</v>
      </c>
      <c r="C42" s="5">
        <v>0</v>
      </c>
      <c r="D42" s="6">
        <v>0</v>
      </c>
      <c r="E42" s="5">
        <v>0</v>
      </c>
      <c r="F42" s="5">
        <v>0</v>
      </c>
      <c r="G42" s="5">
        <v>0</v>
      </c>
      <c r="H42" s="5">
        <v>0</v>
      </c>
      <c r="I42" s="5">
        <v>7</v>
      </c>
      <c r="J42" s="5">
        <v>1</v>
      </c>
      <c r="K42" s="5">
        <v>4</v>
      </c>
      <c r="L42" s="5">
        <v>7</v>
      </c>
      <c r="M42" s="5">
        <v>1</v>
      </c>
      <c r="N42" s="5">
        <v>0</v>
      </c>
      <c r="O42" s="5">
        <v>0</v>
      </c>
      <c r="P42" s="5">
        <v>2</v>
      </c>
      <c r="Q42" s="15"/>
      <c r="R42" s="5">
        <f>+HEX2DEC('PACIENTE 1 ESTATICO'!I42)</f>
        <v>7</v>
      </c>
      <c r="S42" s="5">
        <f>+HEX2DEC('PACIENTE 1 ESTATICO'!J42)</f>
        <v>1</v>
      </c>
      <c r="T42" s="5">
        <f>+HEX2DEC('PACIENTE 1 ESTATICO'!K42)</f>
        <v>4</v>
      </c>
      <c r="U42" s="5">
        <f>+HEX2DEC('PACIENTE 1 ESTATICO'!L42)</f>
        <v>7</v>
      </c>
      <c r="V42" s="5">
        <f>+HEX2DEC('PACIENTE 1 ESTATICO'!M42)</f>
        <v>1</v>
      </c>
      <c r="W42" s="5">
        <f>+HEX2DEC('PACIENTE 1 ESTATICO'!N42)</f>
        <v>0</v>
      </c>
      <c r="X42" s="5">
        <f>+HEX2DEC('PACIENTE 1 ESTATICO'!O42)</f>
        <v>0</v>
      </c>
      <c r="Y42" s="5">
        <f>+HEX2DEC('PACIENTE 1 ESTATICO'!P42)</f>
        <v>2</v>
      </c>
      <c r="Z42" s="5">
        <f>+HEX2DEC('PACIENTE 1 ESTATICO'!A42)</f>
        <v>6</v>
      </c>
      <c r="AA42" s="5">
        <f>+HEX2DEC('PACIENTE 1 ESTATICO'!B42)</f>
        <v>0</v>
      </c>
      <c r="AB42" s="5">
        <f>+HEX2DEC('PACIENTE 1 ESTATICO'!C42)</f>
        <v>0</v>
      </c>
      <c r="AC42" s="5">
        <f>+HEX2DEC('PACIENTE 1 ESTATICO'!D42)</f>
        <v>0</v>
      </c>
      <c r="AD42" s="5">
        <f>+HEX2DEC('PACIENTE 1 ESTATICO'!E42)</f>
        <v>0</v>
      </c>
      <c r="AE42" s="5">
        <f>+HEX2DEC('PACIENTE 1 ESTATICO'!F42)</f>
        <v>0</v>
      </c>
      <c r="AF42" s="5">
        <f>+HEX2DEC('PACIENTE 1 ESTATICO'!G42)</f>
        <v>0</v>
      </c>
      <c r="AG42" s="5">
        <f>+HEX2DEC('PACIENTE 1 ESTATICO'!H42)</f>
        <v>0</v>
      </c>
      <c r="AI42" s="7">
        <f t="shared" si="30"/>
        <v>0.13671875</v>
      </c>
      <c r="AJ42" s="7">
        <f t="shared" si="30"/>
        <v>1.953125E-2</v>
      </c>
      <c r="AK42" s="7">
        <f t="shared" ref="AK42:AS46" si="32">+IFERROR(IF(T42&lt;=0," ",T42*5/POWER(2,8))," ")</f>
        <v>7.8125E-2</v>
      </c>
      <c r="AL42" s="7">
        <f t="shared" si="32"/>
        <v>0.13671875</v>
      </c>
      <c r="AM42" s="7">
        <f t="shared" si="32"/>
        <v>1.953125E-2</v>
      </c>
      <c r="AN42" s="7" t="str">
        <f t="shared" si="32"/>
        <v xml:space="preserve"> </v>
      </c>
      <c r="AO42" s="7" t="str">
        <f t="shared" si="32"/>
        <v xml:space="preserve"> </v>
      </c>
      <c r="AP42" s="7">
        <f t="shared" si="32"/>
        <v>3.90625E-2</v>
      </c>
      <c r="AQ42" s="7">
        <f t="shared" si="32"/>
        <v>0.1171875</v>
      </c>
      <c r="AR42" s="7" t="str">
        <f t="shared" si="32"/>
        <v xml:space="preserve"> </v>
      </c>
      <c r="AS42" s="7" t="str">
        <f t="shared" si="32"/>
        <v xml:space="preserve"> </v>
      </c>
      <c r="AT42" s="7" t="str">
        <f t="shared" si="31"/>
        <v xml:space="preserve"> </v>
      </c>
      <c r="AU42" s="7" t="str">
        <f t="shared" si="31"/>
        <v xml:space="preserve"> </v>
      </c>
      <c r="AV42" s="7" t="str">
        <f t="shared" si="31"/>
        <v xml:space="preserve"> </v>
      </c>
      <c r="AW42" s="7" t="str">
        <f t="shared" si="31"/>
        <v xml:space="preserve"> </v>
      </c>
      <c r="AX42" s="7" t="str">
        <f t="shared" si="31"/>
        <v xml:space="preserve"> </v>
      </c>
      <c r="AZ42" s="25">
        <f t="shared" si="8"/>
        <v>312.10670782855868</v>
      </c>
      <c r="BA42" s="25">
        <f t="shared" si="9"/>
        <v>210.23849149807504</v>
      </c>
      <c r="BB42" s="25">
        <f t="shared" si="10"/>
        <v>174.98147443471993</v>
      </c>
      <c r="BC42" s="25">
        <f t="shared" si="11"/>
        <v>112.36491572612813</v>
      </c>
      <c r="BD42" s="25">
        <f t="shared" si="12"/>
        <v>156.10684060374999</v>
      </c>
      <c r="BE42" s="25" t="str">
        <f t="shared" si="13"/>
        <v xml:space="preserve">  </v>
      </c>
      <c r="BF42" s="25" t="str">
        <f t="shared" si="14"/>
        <v xml:space="preserve">  </v>
      </c>
      <c r="BG42" s="25">
        <f t="shared" si="15"/>
        <v>174.52888225102771</v>
      </c>
      <c r="BH42" s="25">
        <f t="shared" si="16"/>
        <v>395.86488189908971</v>
      </c>
      <c r="BI42" s="25" t="str">
        <f t="shared" si="17"/>
        <v xml:space="preserve">  </v>
      </c>
      <c r="BJ42" s="25" t="str">
        <f t="shared" si="18"/>
        <v xml:space="preserve">  </v>
      </c>
      <c r="BK42" s="25" t="str">
        <f t="shared" si="19"/>
        <v xml:space="preserve">  </v>
      </c>
      <c r="BL42" s="25" t="str">
        <f t="shared" si="20"/>
        <v xml:space="preserve">  </v>
      </c>
      <c r="BM42" s="25" t="str">
        <f t="shared" si="21"/>
        <v xml:space="preserve">  </v>
      </c>
      <c r="BN42" s="25" t="str">
        <f t="shared" si="22"/>
        <v xml:space="preserve">  </v>
      </c>
      <c r="BO42" s="25" t="str">
        <f t="shared" si="23"/>
        <v xml:space="preserve">  </v>
      </c>
      <c r="BP42" s="16"/>
    </row>
    <row r="43" spans="1:68" x14ac:dyDescent="0.25">
      <c r="A43" s="5">
        <v>5</v>
      </c>
      <c r="B43" s="5">
        <v>0</v>
      </c>
      <c r="C43" s="5">
        <v>0</v>
      </c>
      <c r="D43" s="5">
        <v>0</v>
      </c>
      <c r="E43" s="5">
        <v>0</v>
      </c>
      <c r="F43" s="5">
        <v>0</v>
      </c>
      <c r="G43" s="5">
        <v>1</v>
      </c>
      <c r="H43" s="5">
        <v>0</v>
      </c>
      <c r="I43" s="5">
        <v>3</v>
      </c>
      <c r="J43" s="5">
        <v>3</v>
      </c>
      <c r="K43" s="5">
        <v>1</v>
      </c>
      <c r="L43" s="5">
        <v>0</v>
      </c>
      <c r="M43" s="5">
        <v>1</v>
      </c>
      <c r="N43" s="5">
        <v>0</v>
      </c>
      <c r="O43" s="5">
        <v>0</v>
      </c>
      <c r="P43" s="5">
        <v>5</v>
      </c>
      <c r="Q43" s="15"/>
      <c r="R43" s="5">
        <f>+HEX2DEC('PACIENTE 1 ESTATICO'!I43)</f>
        <v>3</v>
      </c>
      <c r="S43" s="5">
        <f>+HEX2DEC('PACIENTE 1 ESTATICO'!J43)</f>
        <v>3</v>
      </c>
      <c r="T43" s="5">
        <f>+HEX2DEC('PACIENTE 1 ESTATICO'!K43)</f>
        <v>1</v>
      </c>
      <c r="U43" s="5">
        <f>+HEX2DEC('PACIENTE 1 ESTATICO'!L43)</f>
        <v>0</v>
      </c>
      <c r="V43" s="5">
        <f>+HEX2DEC('PACIENTE 1 ESTATICO'!M43)</f>
        <v>1</v>
      </c>
      <c r="W43" s="5">
        <f>+HEX2DEC('PACIENTE 1 ESTATICO'!N43)</f>
        <v>0</v>
      </c>
      <c r="X43" s="5">
        <f>+HEX2DEC('PACIENTE 1 ESTATICO'!O43)</f>
        <v>0</v>
      </c>
      <c r="Y43" s="5">
        <f>+HEX2DEC('PACIENTE 1 ESTATICO'!P43)</f>
        <v>5</v>
      </c>
      <c r="Z43" s="5">
        <f>+HEX2DEC('PACIENTE 1 ESTATICO'!A43)</f>
        <v>5</v>
      </c>
      <c r="AA43" s="5">
        <f>+HEX2DEC('PACIENTE 1 ESTATICO'!B43)</f>
        <v>0</v>
      </c>
      <c r="AB43" s="5">
        <f>+HEX2DEC('PACIENTE 1 ESTATICO'!C43)</f>
        <v>0</v>
      </c>
      <c r="AC43" s="5">
        <f>+HEX2DEC('PACIENTE 1 ESTATICO'!D43)</f>
        <v>0</v>
      </c>
      <c r="AD43" s="5">
        <f>+HEX2DEC('PACIENTE 1 ESTATICO'!E43)</f>
        <v>0</v>
      </c>
      <c r="AE43" s="5">
        <f>+HEX2DEC('PACIENTE 1 ESTATICO'!F43)</f>
        <v>0</v>
      </c>
      <c r="AF43" s="5">
        <f>+HEX2DEC('PACIENTE 1 ESTATICO'!G43)</f>
        <v>1</v>
      </c>
      <c r="AG43" s="5">
        <f>+HEX2DEC('PACIENTE 1 ESTATICO'!H43)</f>
        <v>0</v>
      </c>
      <c r="AI43" s="7">
        <f t="shared" ref="AI43:AJ46" si="33">+IFERROR(IF(R43&lt;=0," ",R43*5/POWER(2,8))," ")</f>
        <v>5.859375E-2</v>
      </c>
      <c r="AJ43" s="7">
        <f t="shared" si="33"/>
        <v>5.859375E-2</v>
      </c>
      <c r="AK43" s="7">
        <f t="shared" si="32"/>
        <v>1.953125E-2</v>
      </c>
      <c r="AL43" s="7" t="str">
        <f t="shared" si="32"/>
        <v xml:space="preserve"> </v>
      </c>
      <c r="AM43" s="7">
        <f t="shared" si="32"/>
        <v>1.953125E-2</v>
      </c>
      <c r="AN43" s="7" t="str">
        <f t="shared" si="32"/>
        <v xml:space="preserve"> </v>
      </c>
      <c r="AO43" s="7" t="str">
        <f t="shared" si="32"/>
        <v xml:space="preserve"> </v>
      </c>
      <c r="AP43" s="7">
        <f t="shared" si="32"/>
        <v>9.765625E-2</v>
      </c>
      <c r="AQ43" s="7">
        <f t="shared" si="32"/>
        <v>9.765625E-2</v>
      </c>
      <c r="AR43" s="7" t="str">
        <f t="shared" si="32"/>
        <v xml:space="preserve"> </v>
      </c>
      <c r="AS43" s="7" t="str">
        <f t="shared" si="32"/>
        <v xml:space="preserve"> </v>
      </c>
      <c r="AT43" s="7" t="str">
        <f t="shared" si="31"/>
        <v xml:space="preserve"> </v>
      </c>
      <c r="AU43" s="7" t="str">
        <f t="shared" si="31"/>
        <v xml:space="preserve"> </v>
      </c>
      <c r="AV43" s="7" t="str">
        <f t="shared" si="31"/>
        <v xml:space="preserve"> </v>
      </c>
      <c r="AW43" s="7">
        <f t="shared" si="31"/>
        <v>1.953125E-2</v>
      </c>
      <c r="AX43" s="7" t="str">
        <f t="shared" si="31"/>
        <v xml:space="preserve"> </v>
      </c>
      <c r="AZ43" s="25">
        <f t="shared" si="8"/>
        <v>250.73699761703168</v>
      </c>
      <c r="BA43" s="25">
        <f t="shared" si="9"/>
        <v>242.49078211104398</v>
      </c>
      <c r="BB43" s="25">
        <f t="shared" si="10"/>
        <v>128.0416975426088</v>
      </c>
      <c r="BC43" s="25" t="str">
        <f t="shared" si="11"/>
        <v xml:space="preserve">  </v>
      </c>
      <c r="BD43" s="25">
        <f t="shared" si="12"/>
        <v>156.10684060374999</v>
      </c>
      <c r="BE43" s="25" t="str">
        <f t="shared" si="13"/>
        <v xml:space="preserve">  </v>
      </c>
      <c r="BF43" s="25" t="str">
        <f t="shared" si="14"/>
        <v xml:space="preserve">  </v>
      </c>
      <c r="BG43" s="25">
        <f t="shared" si="15"/>
        <v>222.82025439858052</v>
      </c>
      <c r="BH43" s="25">
        <f t="shared" si="16"/>
        <v>366.94903514263478</v>
      </c>
      <c r="BI43" s="25" t="str">
        <f t="shared" si="17"/>
        <v xml:space="preserve">  </v>
      </c>
      <c r="BJ43" s="25" t="str">
        <f t="shared" si="18"/>
        <v xml:space="preserve">  </v>
      </c>
      <c r="BK43" s="25" t="str">
        <f t="shared" si="19"/>
        <v xml:space="preserve">  </v>
      </c>
      <c r="BL43" s="25" t="str">
        <f t="shared" si="20"/>
        <v xml:space="preserve">  </v>
      </c>
      <c r="BM43" s="25" t="str">
        <f t="shared" si="21"/>
        <v xml:space="preserve">  </v>
      </c>
      <c r="BN43" s="25">
        <f t="shared" si="22"/>
        <v>179.25233387615839</v>
      </c>
      <c r="BO43" s="25" t="str">
        <f t="shared" si="23"/>
        <v xml:space="preserve">  </v>
      </c>
      <c r="BP43" s="16"/>
    </row>
    <row r="44" spans="1:68" x14ac:dyDescent="0.25">
      <c r="A44" s="5">
        <v>5</v>
      </c>
      <c r="B44" s="5">
        <v>0</v>
      </c>
      <c r="C44" s="5">
        <v>0</v>
      </c>
      <c r="D44" s="5">
        <v>2</v>
      </c>
      <c r="E44" s="5">
        <v>0</v>
      </c>
      <c r="F44" s="5">
        <v>0</v>
      </c>
      <c r="G44" s="5">
        <v>0</v>
      </c>
      <c r="H44" s="5">
        <v>0</v>
      </c>
      <c r="I44" s="5">
        <v>5</v>
      </c>
      <c r="J44" s="5">
        <v>1</v>
      </c>
      <c r="K44" s="5">
        <v>3</v>
      </c>
      <c r="L44" s="5">
        <v>1</v>
      </c>
      <c r="M44" s="5">
        <v>1</v>
      </c>
      <c r="N44" s="5">
        <v>0</v>
      </c>
      <c r="O44" s="5">
        <v>0</v>
      </c>
      <c r="P44" s="5">
        <v>2</v>
      </c>
      <c r="Q44" s="15"/>
      <c r="R44" s="5">
        <f>+HEX2DEC('PACIENTE 1 ESTATICO'!I44)</f>
        <v>5</v>
      </c>
      <c r="S44" s="5">
        <f>+HEX2DEC('PACIENTE 1 ESTATICO'!J44)</f>
        <v>1</v>
      </c>
      <c r="T44" s="5">
        <f>+HEX2DEC('PACIENTE 1 ESTATICO'!K44)</f>
        <v>3</v>
      </c>
      <c r="U44" s="5">
        <f>+HEX2DEC('PACIENTE 1 ESTATICO'!L44)</f>
        <v>1</v>
      </c>
      <c r="V44" s="5">
        <f>+HEX2DEC('PACIENTE 1 ESTATICO'!M44)</f>
        <v>1</v>
      </c>
      <c r="W44" s="5">
        <f>+HEX2DEC('PACIENTE 1 ESTATICO'!N44)</f>
        <v>0</v>
      </c>
      <c r="X44" s="5">
        <f>+HEX2DEC('PACIENTE 1 ESTATICO'!O44)</f>
        <v>0</v>
      </c>
      <c r="Y44" s="5">
        <f>+HEX2DEC('PACIENTE 1 ESTATICO'!P44)</f>
        <v>2</v>
      </c>
      <c r="Z44" s="5">
        <f>+HEX2DEC('PACIENTE 1 ESTATICO'!A44)</f>
        <v>5</v>
      </c>
      <c r="AA44" s="5">
        <f>+HEX2DEC('PACIENTE 1 ESTATICO'!B44)</f>
        <v>0</v>
      </c>
      <c r="AB44" s="5">
        <f>+HEX2DEC('PACIENTE 1 ESTATICO'!C44)</f>
        <v>0</v>
      </c>
      <c r="AC44" s="5">
        <f>+HEX2DEC('PACIENTE 1 ESTATICO'!D44)</f>
        <v>2</v>
      </c>
      <c r="AD44" s="5">
        <f>+HEX2DEC('PACIENTE 1 ESTATICO'!E44)</f>
        <v>0</v>
      </c>
      <c r="AE44" s="5">
        <f>+HEX2DEC('PACIENTE 1 ESTATICO'!F44)</f>
        <v>0</v>
      </c>
      <c r="AF44" s="5">
        <f>+HEX2DEC('PACIENTE 1 ESTATICO'!G44)</f>
        <v>0</v>
      </c>
      <c r="AG44" s="5">
        <f>+HEX2DEC('PACIENTE 1 ESTATICO'!H44)</f>
        <v>0</v>
      </c>
      <c r="AI44" s="7">
        <f t="shared" si="33"/>
        <v>9.765625E-2</v>
      </c>
      <c r="AJ44" s="7">
        <f t="shared" si="33"/>
        <v>1.953125E-2</v>
      </c>
      <c r="AK44" s="7">
        <f t="shared" si="32"/>
        <v>5.859375E-2</v>
      </c>
      <c r="AL44" s="7">
        <f t="shared" si="32"/>
        <v>1.953125E-2</v>
      </c>
      <c r="AM44" s="7">
        <f t="shared" si="32"/>
        <v>1.953125E-2</v>
      </c>
      <c r="AN44" s="7" t="str">
        <f t="shared" si="32"/>
        <v xml:space="preserve"> </v>
      </c>
      <c r="AO44" s="7" t="str">
        <f t="shared" si="32"/>
        <v xml:space="preserve"> </v>
      </c>
      <c r="AP44" s="7">
        <f t="shared" si="32"/>
        <v>3.90625E-2</v>
      </c>
      <c r="AQ44" s="7">
        <f t="shared" si="32"/>
        <v>9.765625E-2</v>
      </c>
      <c r="AR44" s="7" t="str">
        <f t="shared" si="32"/>
        <v xml:space="preserve"> </v>
      </c>
      <c r="AS44" s="7" t="str">
        <f t="shared" si="32"/>
        <v xml:space="preserve"> </v>
      </c>
      <c r="AT44" s="7">
        <f t="shared" si="31"/>
        <v>3.90625E-2</v>
      </c>
      <c r="AU44" s="7" t="str">
        <f t="shared" si="31"/>
        <v xml:space="preserve"> </v>
      </c>
      <c r="AV44" s="7" t="str">
        <f t="shared" si="31"/>
        <v xml:space="preserve"> </v>
      </c>
      <c r="AW44" s="7" t="str">
        <f t="shared" si="31"/>
        <v xml:space="preserve"> </v>
      </c>
      <c r="AX44" s="7" t="str">
        <f t="shared" si="31"/>
        <v xml:space="preserve"> </v>
      </c>
      <c r="AZ44" s="25">
        <f t="shared" si="8"/>
        <v>281.42185272279522</v>
      </c>
      <c r="BA44" s="25">
        <f t="shared" si="9"/>
        <v>210.23849149807504</v>
      </c>
      <c r="BB44" s="25">
        <f t="shared" si="10"/>
        <v>159.33488213734955</v>
      </c>
      <c r="BC44" s="25">
        <f t="shared" si="11"/>
        <v>15.199294277762942</v>
      </c>
      <c r="BD44" s="25">
        <f t="shared" si="12"/>
        <v>156.10684060374999</v>
      </c>
      <c r="BE44" s="25" t="str">
        <f t="shared" si="13"/>
        <v xml:space="preserve">  </v>
      </c>
      <c r="BF44" s="25" t="str">
        <f t="shared" si="14"/>
        <v xml:space="preserve">  </v>
      </c>
      <c r="BG44" s="25">
        <f t="shared" si="15"/>
        <v>174.52888225102771</v>
      </c>
      <c r="BH44" s="25">
        <f t="shared" si="16"/>
        <v>366.94903514263478</v>
      </c>
      <c r="BI44" s="25" t="str">
        <f t="shared" si="17"/>
        <v xml:space="preserve">  </v>
      </c>
      <c r="BJ44" s="25" t="str">
        <f t="shared" si="18"/>
        <v xml:space="preserve">  </v>
      </c>
      <c r="BK44" s="25">
        <f t="shared" si="19"/>
        <v>147.80405405405403</v>
      </c>
      <c r="BL44" s="25" t="str">
        <f t="shared" si="20"/>
        <v xml:space="preserve">  </v>
      </c>
      <c r="BM44" s="25" t="str">
        <f t="shared" si="21"/>
        <v xml:space="preserve">  </v>
      </c>
      <c r="BN44" s="25" t="str">
        <f t="shared" si="22"/>
        <v xml:space="preserve">  </v>
      </c>
      <c r="BO44" s="25" t="str">
        <f t="shared" si="23"/>
        <v xml:space="preserve">  </v>
      </c>
      <c r="BP44" s="16"/>
    </row>
    <row r="45" spans="1:68" x14ac:dyDescent="0.25">
      <c r="A45" s="5" t="s">
        <v>30</v>
      </c>
      <c r="B45" s="5">
        <v>0</v>
      </c>
      <c r="C45" s="5">
        <v>0</v>
      </c>
      <c r="D45" s="5">
        <v>1</v>
      </c>
      <c r="E45" s="5">
        <v>0</v>
      </c>
      <c r="F45" s="5">
        <v>0</v>
      </c>
      <c r="G45" s="5">
        <v>0</v>
      </c>
      <c r="H45" s="5">
        <v>0</v>
      </c>
      <c r="I45" s="5">
        <v>1</v>
      </c>
      <c r="J45" s="5">
        <v>2</v>
      </c>
      <c r="K45" s="5">
        <v>0</v>
      </c>
      <c r="L45" s="5">
        <v>1</v>
      </c>
      <c r="M45" s="5">
        <v>1</v>
      </c>
      <c r="N45" s="5">
        <v>0</v>
      </c>
      <c r="O45" s="5">
        <v>0</v>
      </c>
      <c r="P45" s="5">
        <v>1</v>
      </c>
      <c r="Q45" s="15"/>
      <c r="R45" s="5">
        <f>+HEX2DEC('PACIENTE 1 ESTATICO'!I45)</f>
        <v>1</v>
      </c>
      <c r="S45" s="5">
        <f>+HEX2DEC('PACIENTE 1 ESTATICO'!J45)</f>
        <v>2</v>
      </c>
      <c r="T45" s="5">
        <f>+HEX2DEC('PACIENTE 1 ESTATICO'!K45)</f>
        <v>0</v>
      </c>
      <c r="U45" s="5">
        <f>+HEX2DEC('PACIENTE 1 ESTATICO'!L45)</f>
        <v>1</v>
      </c>
      <c r="V45" s="5">
        <f>+HEX2DEC('PACIENTE 1 ESTATICO'!M45)</f>
        <v>1</v>
      </c>
      <c r="W45" s="5">
        <f>+HEX2DEC('PACIENTE 1 ESTATICO'!N45)</f>
        <v>0</v>
      </c>
      <c r="X45" s="5">
        <f>+HEX2DEC('PACIENTE 1 ESTATICO'!O45)</f>
        <v>0</v>
      </c>
      <c r="Y45" s="5">
        <f>+HEX2DEC('PACIENTE 1 ESTATICO'!P45)</f>
        <v>1</v>
      </c>
      <c r="Z45" s="5">
        <f>+HEX2DEC('PACIENTE 1 ESTATICO'!A45)</f>
        <v>12</v>
      </c>
      <c r="AA45" s="5">
        <f>+HEX2DEC('PACIENTE 1 ESTATICO'!B45)</f>
        <v>0</v>
      </c>
      <c r="AB45" s="5">
        <f>+HEX2DEC('PACIENTE 1 ESTATICO'!C45)</f>
        <v>0</v>
      </c>
      <c r="AC45" s="5">
        <f>+HEX2DEC('PACIENTE 1 ESTATICO'!D45)</f>
        <v>1</v>
      </c>
      <c r="AD45" s="5">
        <f>+HEX2DEC('PACIENTE 1 ESTATICO'!E45)</f>
        <v>0</v>
      </c>
      <c r="AE45" s="5">
        <f>+HEX2DEC('PACIENTE 1 ESTATICO'!F45)</f>
        <v>0</v>
      </c>
      <c r="AF45" s="5">
        <f>+HEX2DEC('PACIENTE 1 ESTATICO'!G45)</f>
        <v>0</v>
      </c>
      <c r="AG45" s="5">
        <f>+HEX2DEC('PACIENTE 1 ESTATICO'!H45)</f>
        <v>0</v>
      </c>
      <c r="AI45" s="7">
        <f t="shared" si="33"/>
        <v>1.953125E-2</v>
      </c>
      <c r="AJ45" s="7">
        <f t="shared" si="33"/>
        <v>3.90625E-2</v>
      </c>
      <c r="AK45" s="7" t="str">
        <f t="shared" si="32"/>
        <v xml:space="preserve"> </v>
      </c>
      <c r="AL45" s="7">
        <f t="shared" si="32"/>
        <v>1.953125E-2</v>
      </c>
      <c r="AM45" s="7">
        <f t="shared" si="32"/>
        <v>1.953125E-2</v>
      </c>
      <c r="AN45" s="7" t="str">
        <f t="shared" si="32"/>
        <v xml:space="preserve"> </v>
      </c>
      <c r="AO45" s="7" t="str">
        <f t="shared" si="32"/>
        <v xml:space="preserve"> </v>
      </c>
      <c r="AP45" s="7">
        <f t="shared" si="32"/>
        <v>1.953125E-2</v>
      </c>
      <c r="AQ45" s="7">
        <f t="shared" si="32"/>
        <v>0.234375</v>
      </c>
      <c r="AR45" s="7" t="str">
        <f t="shared" si="32"/>
        <v xml:space="preserve"> </v>
      </c>
      <c r="AS45" s="7" t="str">
        <f t="shared" si="32"/>
        <v xml:space="preserve"> </v>
      </c>
      <c r="AT45" s="7">
        <f t="shared" si="31"/>
        <v>1.953125E-2</v>
      </c>
      <c r="AU45" s="7" t="str">
        <f t="shared" si="31"/>
        <v xml:space="preserve"> </v>
      </c>
      <c r="AV45" s="7" t="str">
        <f t="shared" si="31"/>
        <v xml:space="preserve"> </v>
      </c>
      <c r="AW45" s="7" t="str">
        <f t="shared" si="31"/>
        <v xml:space="preserve"> </v>
      </c>
      <c r="AX45" s="7" t="str">
        <f t="shared" si="31"/>
        <v xml:space="preserve"> </v>
      </c>
      <c r="AZ45" s="25">
        <f t="shared" si="8"/>
        <v>220.05214251126819</v>
      </c>
      <c r="BA45" s="25">
        <f t="shared" si="9"/>
        <v>226.36463680455952</v>
      </c>
      <c r="BB45" s="25" t="str">
        <f t="shared" si="10"/>
        <v xml:space="preserve">  </v>
      </c>
      <c r="BC45" s="25">
        <f t="shared" si="11"/>
        <v>15.199294277762942</v>
      </c>
      <c r="BD45" s="25">
        <f t="shared" si="12"/>
        <v>156.10684060374999</v>
      </c>
      <c r="BE45" s="25" t="str">
        <f t="shared" si="13"/>
        <v xml:space="preserve">  </v>
      </c>
      <c r="BF45" s="25" t="str">
        <f t="shared" si="14"/>
        <v xml:space="preserve">  </v>
      </c>
      <c r="BG45" s="25">
        <f t="shared" si="15"/>
        <v>158.43175820184345</v>
      </c>
      <c r="BH45" s="25">
        <f t="shared" si="16"/>
        <v>569.35996243781926</v>
      </c>
      <c r="BI45" s="25" t="str">
        <f t="shared" si="17"/>
        <v xml:space="preserve">  </v>
      </c>
      <c r="BJ45" s="25" t="str">
        <f t="shared" si="18"/>
        <v xml:space="preserve">  </v>
      </c>
      <c r="BK45" s="25">
        <f t="shared" si="19"/>
        <v>132.69487286599653</v>
      </c>
      <c r="BL45" s="25" t="str">
        <f t="shared" si="20"/>
        <v xml:space="preserve">  </v>
      </c>
      <c r="BM45" s="25" t="str">
        <f t="shared" si="21"/>
        <v xml:space="preserve">  </v>
      </c>
      <c r="BN45" s="25" t="str">
        <f t="shared" si="22"/>
        <v xml:space="preserve">  </v>
      </c>
      <c r="BO45" s="25" t="str">
        <f t="shared" si="23"/>
        <v xml:space="preserve">  </v>
      </c>
      <c r="BP45" s="16"/>
    </row>
    <row r="46" spans="1:68" x14ac:dyDescent="0.25">
      <c r="A46" s="5">
        <v>4</v>
      </c>
      <c r="B46" s="5">
        <v>0</v>
      </c>
      <c r="C46" s="5">
        <v>0</v>
      </c>
      <c r="D46" s="5">
        <v>0</v>
      </c>
      <c r="E46" s="5">
        <v>0</v>
      </c>
      <c r="F46" s="5">
        <v>0</v>
      </c>
      <c r="G46" s="5">
        <v>0</v>
      </c>
      <c r="H46" s="5">
        <v>1</v>
      </c>
      <c r="I46" s="5">
        <v>3</v>
      </c>
      <c r="J46" s="5">
        <v>1</v>
      </c>
      <c r="K46" s="5">
        <v>4</v>
      </c>
      <c r="L46" s="5">
        <v>0</v>
      </c>
      <c r="M46" s="5">
        <v>1</v>
      </c>
      <c r="N46" s="5">
        <v>0</v>
      </c>
      <c r="O46" s="5">
        <v>0</v>
      </c>
      <c r="P46" s="5">
        <v>1</v>
      </c>
      <c r="Q46" s="15"/>
      <c r="R46" s="5">
        <f>+HEX2DEC('PACIENTE 1 ESTATICO'!I46)</f>
        <v>3</v>
      </c>
      <c r="S46" s="5">
        <f>+HEX2DEC('PACIENTE 1 ESTATICO'!J46)</f>
        <v>1</v>
      </c>
      <c r="T46" s="5">
        <f>+HEX2DEC('PACIENTE 1 ESTATICO'!K46)</f>
        <v>4</v>
      </c>
      <c r="U46" s="5">
        <f>+HEX2DEC('PACIENTE 1 ESTATICO'!L46)</f>
        <v>0</v>
      </c>
      <c r="V46" s="5">
        <f>+HEX2DEC('PACIENTE 1 ESTATICO'!M46)</f>
        <v>1</v>
      </c>
      <c r="W46" s="5">
        <f>+HEX2DEC('PACIENTE 1 ESTATICO'!N46)</f>
        <v>0</v>
      </c>
      <c r="X46" s="5">
        <f>+HEX2DEC('PACIENTE 1 ESTATICO'!O46)</f>
        <v>0</v>
      </c>
      <c r="Y46" s="5">
        <f>+HEX2DEC('PACIENTE 1 ESTATICO'!P46)</f>
        <v>1</v>
      </c>
      <c r="Z46" s="5">
        <f>+HEX2DEC('PACIENTE 1 ESTATICO'!A46)</f>
        <v>4</v>
      </c>
      <c r="AA46" s="5">
        <f>+HEX2DEC('PACIENTE 1 ESTATICO'!B46)</f>
        <v>0</v>
      </c>
      <c r="AB46" s="5">
        <f>+HEX2DEC('PACIENTE 1 ESTATICO'!C46)</f>
        <v>0</v>
      </c>
      <c r="AC46" s="5">
        <f>+HEX2DEC('PACIENTE 1 ESTATICO'!D46)</f>
        <v>0</v>
      </c>
      <c r="AD46" s="5">
        <f>+HEX2DEC('PACIENTE 1 ESTATICO'!E46)</f>
        <v>0</v>
      </c>
      <c r="AE46" s="5">
        <f>+HEX2DEC('PACIENTE 1 ESTATICO'!F46)</f>
        <v>0</v>
      </c>
      <c r="AF46" s="5">
        <f>+HEX2DEC('PACIENTE 1 ESTATICO'!G46)</f>
        <v>0</v>
      </c>
      <c r="AG46" s="5">
        <f>+HEX2DEC('PACIENTE 1 ESTATICO'!H46)</f>
        <v>1</v>
      </c>
      <c r="AI46" s="7">
        <f t="shared" si="33"/>
        <v>5.859375E-2</v>
      </c>
      <c r="AJ46" s="7">
        <f t="shared" si="33"/>
        <v>1.953125E-2</v>
      </c>
      <c r="AK46" s="7">
        <f t="shared" si="32"/>
        <v>7.8125E-2</v>
      </c>
      <c r="AL46" s="7" t="str">
        <f t="shared" si="32"/>
        <v xml:space="preserve"> </v>
      </c>
      <c r="AM46" s="7">
        <f t="shared" si="32"/>
        <v>1.953125E-2</v>
      </c>
      <c r="AN46" s="7" t="str">
        <f t="shared" si="32"/>
        <v xml:space="preserve"> </v>
      </c>
      <c r="AO46" s="7" t="str">
        <f t="shared" si="32"/>
        <v xml:space="preserve"> </v>
      </c>
      <c r="AP46" s="7">
        <f t="shared" si="32"/>
        <v>1.953125E-2</v>
      </c>
      <c r="AQ46" s="7">
        <f t="shared" si="32"/>
        <v>7.8125E-2</v>
      </c>
      <c r="AR46" s="7" t="str">
        <f t="shared" si="32"/>
        <v xml:space="preserve"> </v>
      </c>
      <c r="AS46" s="7" t="str">
        <f t="shared" si="32"/>
        <v xml:space="preserve"> </v>
      </c>
      <c r="AT46" s="7" t="str">
        <f t="shared" si="31"/>
        <v xml:space="preserve"> </v>
      </c>
      <c r="AU46" s="7" t="str">
        <f t="shared" si="31"/>
        <v xml:space="preserve"> </v>
      </c>
      <c r="AV46" s="7" t="str">
        <f t="shared" si="31"/>
        <v xml:space="preserve"> </v>
      </c>
      <c r="AW46" s="7" t="str">
        <f t="shared" si="31"/>
        <v xml:space="preserve"> </v>
      </c>
      <c r="AX46" s="7">
        <f t="shared" si="31"/>
        <v>1.953125E-2</v>
      </c>
      <c r="AZ46" s="25">
        <f t="shared" si="8"/>
        <v>250.73699761703168</v>
      </c>
      <c r="BA46" s="25">
        <f t="shared" si="9"/>
        <v>210.23849149807504</v>
      </c>
      <c r="BB46" s="25">
        <f t="shared" si="10"/>
        <v>174.98147443471993</v>
      </c>
      <c r="BC46" s="25" t="str">
        <f t="shared" si="11"/>
        <v xml:space="preserve">  </v>
      </c>
      <c r="BD46" s="25">
        <f t="shared" si="12"/>
        <v>156.10684060374999</v>
      </c>
      <c r="BE46" s="25" t="str">
        <f t="shared" si="13"/>
        <v xml:space="preserve">  </v>
      </c>
      <c r="BF46" s="25" t="str">
        <f t="shared" si="14"/>
        <v xml:space="preserve">  </v>
      </c>
      <c r="BG46" s="25">
        <f t="shared" si="15"/>
        <v>158.43175820184345</v>
      </c>
      <c r="BH46" s="25">
        <f t="shared" si="16"/>
        <v>338.03318838617986</v>
      </c>
      <c r="BI46" s="25" t="str">
        <f t="shared" si="17"/>
        <v xml:space="preserve">  </v>
      </c>
      <c r="BJ46" s="25" t="str">
        <f t="shared" si="18"/>
        <v xml:space="preserve">  </v>
      </c>
      <c r="BK46" s="25" t="str">
        <f t="shared" si="19"/>
        <v xml:space="preserve">  </v>
      </c>
      <c r="BL46" s="25" t="str">
        <f t="shared" si="20"/>
        <v xml:space="preserve">  </v>
      </c>
      <c r="BM46" s="25" t="str">
        <f t="shared" si="21"/>
        <v xml:space="preserve">  </v>
      </c>
      <c r="BN46" s="25" t="str">
        <f t="shared" si="22"/>
        <v xml:space="preserve">  </v>
      </c>
      <c r="BO46" s="25">
        <f t="shared" si="23"/>
        <v>26.160282223951814</v>
      </c>
      <c r="BP46" s="16"/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186"/>
  <sheetViews>
    <sheetView topLeftCell="J11" zoomScale="115" zoomScaleNormal="115" workbookViewId="0">
      <selection activeCell="Q11" sqref="Q11:Q187"/>
    </sheetView>
  </sheetViews>
  <sheetFormatPr defaultColWidth="11.42578125" defaultRowHeight="15" x14ac:dyDescent="0.25"/>
  <cols>
    <col min="1" max="16" width="3.7109375" style="1" customWidth="1"/>
    <col min="17" max="17" width="3" customWidth="1"/>
    <col min="18" max="33" width="3.7109375" customWidth="1"/>
    <col min="34" max="34" width="3.42578125" customWidth="1"/>
    <col min="35" max="35" width="6.42578125" customWidth="1"/>
    <col min="36" max="36" width="6.42578125" bestFit="1" customWidth="1"/>
    <col min="37" max="50" width="6.5703125" bestFit="1" customWidth="1"/>
    <col min="51" max="51" width="8.42578125" customWidth="1"/>
    <col min="52" max="52" width="10.7109375" customWidth="1"/>
    <col min="53" max="55" width="8.85546875" customWidth="1"/>
    <col min="56" max="56" width="10.5703125" customWidth="1"/>
    <col min="57" max="63" width="8.85546875" customWidth="1"/>
    <col min="64" max="64" width="10.85546875" customWidth="1"/>
    <col min="65" max="67" width="8.85546875" customWidth="1"/>
    <col min="68" max="68" width="12.42578125" bestFit="1" customWidth="1"/>
  </cols>
  <sheetData>
    <row r="1" spans="1:67" x14ac:dyDescent="0.25">
      <c r="A1" s="2" t="s">
        <v>17</v>
      </c>
      <c r="AY1" s="8"/>
      <c r="AZ1" s="10" t="s">
        <v>25</v>
      </c>
    </row>
    <row r="2" spans="1:67" x14ac:dyDescent="0.25">
      <c r="A2" s="2"/>
      <c r="AY2" s="9" t="s">
        <v>21</v>
      </c>
      <c r="AZ2" s="11">
        <v>0.1749</v>
      </c>
      <c r="BA2" s="11">
        <v>0.16639999999999999</v>
      </c>
      <c r="BB2" s="11">
        <v>0.17150000000000001</v>
      </c>
      <c r="BC2" s="11">
        <v>0.16569999999999999</v>
      </c>
      <c r="BD2" s="11">
        <v>0.18079999999999999</v>
      </c>
      <c r="BE2" s="11">
        <v>0.1895</v>
      </c>
      <c r="BF2" s="11">
        <v>0.17169999999999999</v>
      </c>
      <c r="BG2" s="11">
        <v>0.16669999999999999</v>
      </c>
      <c r="BH2" s="11">
        <v>9.2799999999999994E-2</v>
      </c>
      <c r="BI2" s="11">
        <v>9.3200000000000005E-2</v>
      </c>
      <c r="BJ2" s="11">
        <v>0.1817</v>
      </c>
      <c r="BK2" s="11">
        <v>0.17760000000000001</v>
      </c>
      <c r="BL2" s="11">
        <v>0.17169999999999999</v>
      </c>
      <c r="BM2" s="11">
        <v>0.17019999999999999</v>
      </c>
      <c r="BN2" s="11">
        <v>0.17469999999999999</v>
      </c>
      <c r="BO2" s="11">
        <v>0.17399999999999999</v>
      </c>
    </row>
    <row r="3" spans="1:67" x14ac:dyDescent="0.25">
      <c r="A3" s="3" t="s">
        <v>18</v>
      </c>
      <c r="R3" s="3" t="s">
        <v>19</v>
      </c>
      <c r="AI3" s="3" t="s">
        <v>20</v>
      </c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9" t="s">
        <v>22</v>
      </c>
      <c r="AZ3" s="11">
        <v>-0.2606</v>
      </c>
      <c r="BA3" s="11">
        <v>-0.2351</v>
      </c>
      <c r="BB3" s="11">
        <v>-0.14030000000000001</v>
      </c>
      <c r="BC3" s="11">
        <v>1.1999999999999999E-3</v>
      </c>
      <c r="BD3" s="11">
        <v>-0.18590000000000001</v>
      </c>
      <c r="BE3" s="11">
        <v>-0.1605</v>
      </c>
      <c r="BF3" s="11">
        <v>-0.1138</v>
      </c>
      <c r="BG3" s="11">
        <v>-0.17269999999999999</v>
      </c>
      <c r="BH3" s="11">
        <v>-0.1502</v>
      </c>
      <c r="BI3" s="11">
        <v>-0.1573</v>
      </c>
      <c r="BJ3" s="11">
        <v>-0.16170000000000001</v>
      </c>
      <c r="BK3" s="11">
        <v>-0.152</v>
      </c>
      <c r="BL3" s="11">
        <v>1.4800000000000001E-2</v>
      </c>
      <c r="BM3" s="11">
        <v>-0.11990000000000001</v>
      </c>
      <c r="BN3" s="11">
        <v>-0.2084</v>
      </c>
      <c r="BO3" s="11">
        <v>-1.3599999999999999E-2</v>
      </c>
    </row>
    <row r="4" spans="1:67" x14ac:dyDescent="0.25">
      <c r="A4" s="3"/>
      <c r="R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9" t="s">
        <v>23</v>
      </c>
      <c r="AZ4" s="26">
        <f>+MIN(AZ11:AZ186)</f>
        <v>220.05214251126819</v>
      </c>
      <c r="BA4" s="26">
        <f t="shared" ref="BA4:BO4" si="0">+MIN(BA11:BA186)</f>
        <v>210.23849149807504</v>
      </c>
      <c r="BB4" s="26">
        <f t="shared" si="0"/>
        <v>128.0416975426088</v>
      </c>
      <c r="BC4" s="26">
        <f t="shared" si="0"/>
        <v>15.199294277762942</v>
      </c>
      <c r="BD4" s="26">
        <f t="shared" si="0"/>
        <v>156.10684060374999</v>
      </c>
      <c r="BE4" s="26">
        <f t="shared" si="0"/>
        <v>130.5246490816958</v>
      </c>
      <c r="BF4" s="26">
        <f t="shared" si="0"/>
        <v>106.68798363990416</v>
      </c>
      <c r="BG4" s="26">
        <f t="shared" si="0"/>
        <v>158.43175820184345</v>
      </c>
      <c r="BH4" s="26">
        <f t="shared" si="0"/>
        <v>251.285648116815</v>
      </c>
      <c r="BI4" s="26">
        <f t="shared" si="0"/>
        <v>260.67354386822052</v>
      </c>
      <c r="BJ4" s="26">
        <f t="shared" si="0"/>
        <v>137.03515970366018</v>
      </c>
      <c r="BK4" s="26">
        <f t="shared" si="0"/>
        <v>132.69487286599653</v>
      </c>
      <c r="BL4" s="26">
        <f t="shared" si="0"/>
        <v>3.7858155728405491</v>
      </c>
      <c r="BM4" s="26">
        <f t="shared" si="0"/>
        <v>112.5523110258785</v>
      </c>
      <c r="BN4" s="26">
        <f t="shared" si="0"/>
        <v>179.25233387615839</v>
      </c>
      <c r="BO4" s="26">
        <f t="shared" si="0"/>
        <v>26.160282223951814</v>
      </c>
    </row>
    <row r="5" spans="1:67" x14ac:dyDescent="0.25">
      <c r="A5" s="3"/>
      <c r="R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9" t="s">
        <v>24</v>
      </c>
      <c r="AZ5" s="26">
        <f>+MAX(AZ11:AZ186)</f>
        <v>358.13399048720402</v>
      </c>
      <c r="BA5" s="26">
        <f t="shared" ref="BA5:BO5" si="1">+MAX(BA11:BA186)</f>
        <v>403.75223517588887</v>
      </c>
      <c r="BB5" s="26">
        <f t="shared" si="1"/>
        <v>378.3871743005347</v>
      </c>
      <c r="BC5" s="26">
        <f t="shared" si="1"/>
        <v>160.94772645031074</v>
      </c>
      <c r="BD5" s="26">
        <f t="shared" si="1"/>
        <v>1224.7137083467221</v>
      </c>
      <c r="BE5" s="26">
        <f t="shared" si="1"/>
        <v>201.32651132441396</v>
      </c>
      <c r="BF5" s="26">
        <f t="shared" si="1"/>
        <v>294.22838520069752</v>
      </c>
      <c r="BG5" s="26">
        <f t="shared" si="1"/>
        <v>415.9857429887918</v>
      </c>
      <c r="BH5" s="26">
        <f t="shared" si="1"/>
        <v>569.35996243781926</v>
      </c>
      <c r="BI5" s="26">
        <f t="shared" si="1"/>
        <v>404.63226591752408</v>
      </c>
      <c r="BJ5" s="26">
        <f t="shared" si="1"/>
        <v>255.18114006685309</v>
      </c>
      <c r="BK5" s="26">
        <f t="shared" si="1"/>
        <v>253.56832237045683</v>
      </c>
      <c r="BL5" s="26">
        <f t="shared" si="1"/>
        <v>66.299282759771671</v>
      </c>
      <c r="BM5" s="26">
        <f t="shared" si="1"/>
        <v>159.85061735371076</v>
      </c>
      <c r="BN5" s="26">
        <f t="shared" si="1"/>
        <v>348.21224440271368</v>
      </c>
      <c r="BO5" s="26">
        <f t="shared" si="1"/>
        <v>242.06527133881539</v>
      </c>
    </row>
    <row r="6" spans="1:67" x14ac:dyDescent="0.25">
      <c r="A6" s="3"/>
      <c r="R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9" t="s">
        <v>26</v>
      </c>
      <c r="AZ6" s="26">
        <f>+AVERAGE(AZ11:AZ186)</f>
        <v>280.81623058254979</v>
      </c>
      <c r="BA6" s="26">
        <f t="shared" ref="BA6:BO6" si="2">+AVERAGE(BA11:BA186)</f>
        <v>244.44546639061775</v>
      </c>
      <c r="BB6" s="26">
        <f t="shared" si="2"/>
        <v>163.06026125577097</v>
      </c>
      <c r="BC6" s="26">
        <f t="shared" si="2"/>
        <v>38.796659486651642</v>
      </c>
      <c r="BD6" s="26">
        <f t="shared" si="2"/>
        <v>752.80951062928398</v>
      </c>
      <c r="BE6" s="26">
        <f t="shared" si="2"/>
        <v>149.04205920671441</v>
      </c>
      <c r="BF6" s="26">
        <f t="shared" si="2"/>
        <v>152.41542723034456</v>
      </c>
      <c r="BG6" s="26">
        <f t="shared" si="2"/>
        <v>182.77375066646357</v>
      </c>
      <c r="BH6" s="26">
        <f t="shared" si="2"/>
        <v>308.66553152415526</v>
      </c>
      <c r="BI6" s="26">
        <f t="shared" si="2"/>
        <v>305.6606445086278</v>
      </c>
      <c r="BJ6" s="26">
        <f t="shared" si="2"/>
        <v>164.62846432795857</v>
      </c>
      <c r="BK6" s="26">
        <f t="shared" si="2"/>
        <v>159.68994325532603</v>
      </c>
      <c r="BL6" s="26">
        <f t="shared" si="2"/>
        <v>22.10872836901002</v>
      </c>
      <c r="BM6" s="26">
        <f t="shared" si="2"/>
        <v>126.42648088204264</v>
      </c>
      <c r="BN6" s="26">
        <f t="shared" si="2"/>
        <v>201.74375053716088</v>
      </c>
      <c r="BO6" s="26">
        <f t="shared" si="2"/>
        <v>47.865016579414288</v>
      </c>
    </row>
    <row r="7" spans="1:67" x14ac:dyDescent="0.25">
      <c r="A7" s="3"/>
      <c r="R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9" t="s">
        <v>27</v>
      </c>
      <c r="AZ7" s="26">
        <f>+MEDIAN(AZ11:AZ186)</f>
        <v>281.42185272279522</v>
      </c>
      <c r="BA7" s="26">
        <f t="shared" ref="BA7:BO7" si="3">+MEDIAN(BA11:BA186)</f>
        <v>226.36463680455952</v>
      </c>
      <c r="BB7" s="26">
        <f t="shared" si="3"/>
        <v>143.68828983997915</v>
      </c>
      <c r="BC7" s="26">
        <f t="shared" si="3"/>
        <v>31.393564519157138</v>
      </c>
      <c r="BD7" s="26">
        <f t="shared" si="3"/>
        <v>898.19494320303625</v>
      </c>
      <c r="BE7" s="26">
        <f t="shared" si="3"/>
        <v>144.68502153023942</v>
      </c>
      <c r="BF7" s="26">
        <f t="shared" si="3"/>
        <v>122.31635043663694</v>
      </c>
      <c r="BG7" s="26">
        <f t="shared" si="3"/>
        <v>174.52888225102771</v>
      </c>
      <c r="BH7" s="26">
        <f t="shared" si="3"/>
        <v>280.20149487326995</v>
      </c>
      <c r="BI7" s="26">
        <f t="shared" si="3"/>
        <v>289.46528827808123</v>
      </c>
      <c r="BJ7" s="26">
        <f t="shared" si="3"/>
        <v>151.80340724905926</v>
      </c>
      <c r="BK7" s="26">
        <f t="shared" si="3"/>
        <v>147.80405405405403</v>
      </c>
      <c r="BL7" s="26">
        <f t="shared" si="3"/>
        <v>19.414182369573332</v>
      </c>
      <c r="BM7" s="26">
        <f t="shared" si="3"/>
        <v>128.31841313515591</v>
      </c>
      <c r="BN7" s="26">
        <f t="shared" si="3"/>
        <v>194.6123257422089</v>
      </c>
      <c r="BO7" s="26">
        <f t="shared" si="3"/>
        <v>41.582067160727789</v>
      </c>
    </row>
    <row r="8" spans="1:67" x14ac:dyDescent="0.25">
      <c r="A8" s="3"/>
      <c r="R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9" t="s">
        <v>54</v>
      </c>
      <c r="AZ8" s="26">
        <f>+STDEV(AZ11:AZ186)</f>
        <v>41.881607956395911</v>
      </c>
      <c r="BA8" s="26">
        <f t="shared" ref="BA8:BO8" si="4">+STDEV(BA11:BA186)</f>
        <v>45.389723771729855</v>
      </c>
      <c r="BB8" s="26">
        <f t="shared" si="4"/>
        <v>54.2904939295723</v>
      </c>
      <c r="BC8" s="26">
        <f t="shared" si="4"/>
        <v>32.390764894073811</v>
      </c>
      <c r="BD8" s="26">
        <f t="shared" si="4"/>
        <v>347.87447753248756</v>
      </c>
      <c r="BE8" s="26">
        <f t="shared" si="4"/>
        <v>23.400071087650602</v>
      </c>
      <c r="BF8" s="26">
        <f t="shared" si="4"/>
        <v>55.665534673198486</v>
      </c>
      <c r="BG8" s="26">
        <f t="shared" si="4"/>
        <v>52.051482610060965</v>
      </c>
      <c r="BH8" s="26">
        <f t="shared" si="4"/>
        <v>66.277998650702926</v>
      </c>
      <c r="BI8" s="26">
        <f t="shared" si="4"/>
        <v>51.470695825668678</v>
      </c>
      <c r="BJ8" s="26">
        <f t="shared" si="4"/>
        <v>29.570612516199866</v>
      </c>
      <c r="BK8" s="26">
        <f t="shared" si="4"/>
        <v>36.615356614701241</v>
      </c>
      <c r="BL8" s="26">
        <f t="shared" si="4"/>
        <v>18.239509053588485</v>
      </c>
      <c r="BM8" s="26">
        <f t="shared" si="4"/>
        <v>13.127903481997434</v>
      </c>
      <c r="BN8" s="26">
        <f t="shared" si="4"/>
        <v>36.798059138219656</v>
      </c>
      <c r="BO8" s="26">
        <f t="shared" si="4"/>
        <v>43.040800428621651</v>
      </c>
    </row>
    <row r="9" spans="1:67" x14ac:dyDescent="0.25">
      <c r="A9" s="2"/>
    </row>
    <row r="10" spans="1:67" x14ac:dyDescent="0.25">
      <c r="A10" s="4" t="s">
        <v>0</v>
      </c>
      <c r="B10" s="4" t="s">
        <v>1</v>
      </c>
      <c r="C10" s="4" t="s">
        <v>2</v>
      </c>
      <c r="D10" s="4" t="s">
        <v>3</v>
      </c>
      <c r="E10" s="4" t="s">
        <v>4</v>
      </c>
      <c r="F10" s="4" t="s">
        <v>5</v>
      </c>
      <c r="G10" s="4" t="s">
        <v>6</v>
      </c>
      <c r="H10" s="4" t="s">
        <v>7</v>
      </c>
      <c r="I10" s="4" t="s">
        <v>8</v>
      </c>
      <c r="J10" s="4" t="s">
        <v>9</v>
      </c>
      <c r="K10" s="4" t="s">
        <v>10</v>
      </c>
      <c r="L10" s="4" t="s">
        <v>11</v>
      </c>
      <c r="M10" s="4" t="s">
        <v>12</v>
      </c>
      <c r="N10" s="4" t="s">
        <v>13</v>
      </c>
      <c r="O10" s="4" t="s">
        <v>14</v>
      </c>
      <c r="P10" s="4" t="s">
        <v>15</v>
      </c>
      <c r="R10" s="4" t="s">
        <v>0</v>
      </c>
      <c r="S10" s="4" t="s">
        <v>1</v>
      </c>
      <c r="T10" s="4" t="s">
        <v>2</v>
      </c>
      <c r="U10" s="4" t="s">
        <v>3</v>
      </c>
      <c r="V10" s="4" t="s">
        <v>4</v>
      </c>
      <c r="W10" s="4" t="s">
        <v>5</v>
      </c>
      <c r="X10" s="4" t="s">
        <v>6</v>
      </c>
      <c r="Y10" s="4" t="s">
        <v>7</v>
      </c>
      <c r="Z10" s="4" t="s">
        <v>8</v>
      </c>
      <c r="AA10" s="4" t="s">
        <v>9</v>
      </c>
      <c r="AB10" s="4" t="s">
        <v>10</v>
      </c>
      <c r="AC10" s="4" t="s">
        <v>11</v>
      </c>
      <c r="AD10" s="4" t="s">
        <v>12</v>
      </c>
      <c r="AE10" s="4" t="s">
        <v>13</v>
      </c>
      <c r="AF10" s="4" t="s">
        <v>14</v>
      </c>
      <c r="AG10" s="4" t="s">
        <v>15</v>
      </c>
      <c r="AI10" s="4" t="s">
        <v>0</v>
      </c>
      <c r="AJ10" s="4" t="s">
        <v>1</v>
      </c>
      <c r="AK10" s="4" t="s">
        <v>2</v>
      </c>
      <c r="AL10" s="4" t="s">
        <v>3</v>
      </c>
      <c r="AM10" s="4" t="s">
        <v>4</v>
      </c>
      <c r="AN10" s="4" t="s">
        <v>5</v>
      </c>
      <c r="AO10" s="4" t="s">
        <v>6</v>
      </c>
      <c r="AP10" s="4" t="s">
        <v>7</v>
      </c>
      <c r="AQ10" s="4" t="s">
        <v>8</v>
      </c>
      <c r="AR10" s="4" t="s">
        <v>9</v>
      </c>
      <c r="AS10" s="4" t="s">
        <v>10</v>
      </c>
      <c r="AT10" s="4" t="s">
        <v>11</v>
      </c>
      <c r="AU10" s="4" t="s">
        <v>12</v>
      </c>
      <c r="AV10" s="4" t="s">
        <v>13</v>
      </c>
      <c r="AW10" s="4" t="s">
        <v>14</v>
      </c>
      <c r="AX10" s="4" t="s">
        <v>15</v>
      </c>
      <c r="AZ10" s="4" t="s">
        <v>0</v>
      </c>
      <c r="BA10" s="4" t="s">
        <v>1</v>
      </c>
      <c r="BB10" s="4" t="s">
        <v>2</v>
      </c>
      <c r="BC10" s="4" t="s">
        <v>3</v>
      </c>
      <c r="BD10" s="4" t="s">
        <v>4</v>
      </c>
      <c r="BE10" s="4" t="s">
        <v>5</v>
      </c>
      <c r="BF10" s="4" t="s">
        <v>6</v>
      </c>
      <c r="BG10" s="4" t="s">
        <v>7</v>
      </c>
      <c r="BH10" s="4" t="s">
        <v>8</v>
      </c>
      <c r="BI10" s="4" t="s">
        <v>9</v>
      </c>
      <c r="BJ10" s="4" t="s">
        <v>10</v>
      </c>
      <c r="BK10" s="4" t="s">
        <v>11</v>
      </c>
      <c r="BL10" s="4" t="s">
        <v>12</v>
      </c>
      <c r="BM10" s="4" t="s">
        <v>13</v>
      </c>
      <c r="BN10" s="4" t="s">
        <v>14</v>
      </c>
      <c r="BO10" s="4" t="s">
        <v>15</v>
      </c>
    </row>
    <row r="11" spans="1:67" x14ac:dyDescent="0.25">
      <c r="A11" s="17">
        <v>6</v>
      </c>
      <c r="B11" s="17">
        <v>0</v>
      </c>
      <c r="C11" s="17">
        <v>0</v>
      </c>
      <c r="D11" s="17">
        <v>1</v>
      </c>
      <c r="E11" s="17">
        <v>28</v>
      </c>
      <c r="F11" s="17">
        <v>0</v>
      </c>
      <c r="G11" s="17">
        <v>0</v>
      </c>
      <c r="H11" s="17">
        <v>2</v>
      </c>
      <c r="I11" s="17">
        <v>0</v>
      </c>
      <c r="J11" s="17">
        <v>0</v>
      </c>
      <c r="K11" s="17">
        <v>0</v>
      </c>
      <c r="L11" s="17">
        <v>2</v>
      </c>
      <c r="M11" s="17">
        <v>0</v>
      </c>
      <c r="N11" s="17">
        <v>0</v>
      </c>
      <c r="O11" s="17">
        <v>0</v>
      </c>
      <c r="P11" s="17">
        <v>0</v>
      </c>
      <c r="Q11" s="15"/>
      <c r="R11" s="5">
        <f>+HEX2DEC(A11)</f>
        <v>6</v>
      </c>
      <c r="S11" s="5">
        <f t="shared" ref="S11:AG11" si="5">+HEX2DEC(B11)</f>
        <v>0</v>
      </c>
      <c r="T11" s="5">
        <f t="shared" si="5"/>
        <v>0</v>
      </c>
      <c r="U11" s="5">
        <f t="shared" si="5"/>
        <v>1</v>
      </c>
      <c r="V11" s="5">
        <f t="shared" si="5"/>
        <v>40</v>
      </c>
      <c r="W11" s="5">
        <f t="shared" si="5"/>
        <v>0</v>
      </c>
      <c r="X11" s="5">
        <f t="shared" si="5"/>
        <v>0</v>
      </c>
      <c r="Y11" s="5">
        <f t="shared" si="5"/>
        <v>2</v>
      </c>
      <c r="Z11" s="5">
        <f t="shared" si="5"/>
        <v>0</v>
      </c>
      <c r="AA11" s="5">
        <f t="shared" si="5"/>
        <v>0</v>
      </c>
      <c r="AB11" s="5">
        <f t="shared" si="5"/>
        <v>0</v>
      </c>
      <c r="AC11" s="5">
        <f t="shared" si="5"/>
        <v>2</v>
      </c>
      <c r="AD11" s="5">
        <f t="shared" si="5"/>
        <v>0</v>
      </c>
      <c r="AE11" s="5">
        <f t="shared" si="5"/>
        <v>0</v>
      </c>
      <c r="AF11" s="5">
        <f t="shared" si="5"/>
        <v>0</v>
      </c>
      <c r="AG11" s="5">
        <f t="shared" si="5"/>
        <v>0</v>
      </c>
      <c r="AI11" s="7">
        <f>+IFERROR(IF(R11&lt;=0," ",R11*5/POWER(2,8))," ")</f>
        <v>0.1171875</v>
      </c>
      <c r="AJ11" s="7" t="str">
        <f t="shared" ref="AJ11:AX26" si="6">+IFERROR(IF(S11&lt;=0," ",S11*5/POWER(2,8))," ")</f>
        <v xml:space="preserve"> </v>
      </c>
      <c r="AK11" s="7" t="str">
        <f t="shared" si="6"/>
        <v xml:space="preserve"> </v>
      </c>
      <c r="AL11" s="7">
        <f t="shared" si="6"/>
        <v>1.953125E-2</v>
      </c>
      <c r="AM11" s="7">
        <f t="shared" si="6"/>
        <v>0.78125</v>
      </c>
      <c r="AN11" s="7" t="str">
        <f t="shared" si="6"/>
        <v xml:space="preserve"> </v>
      </c>
      <c r="AO11" s="7" t="str">
        <f t="shared" si="6"/>
        <v xml:space="preserve"> </v>
      </c>
      <c r="AP11" s="7">
        <f t="shared" si="6"/>
        <v>3.90625E-2</v>
      </c>
      <c r="AQ11" s="7" t="str">
        <f t="shared" si="6"/>
        <v xml:space="preserve"> </v>
      </c>
      <c r="AR11" s="7" t="str">
        <f t="shared" si="6"/>
        <v xml:space="preserve"> </v>
      </c>
      <c r="AS11" s="7" t="str">
        <f t="shared" si="6"/>
        <v xml:space="preserve"> </v>
      </c>
      <c r="AT11" s="7">
        <f t="shared" si="6"/>
        <v>3.90625E-2</v>
      </c>
      <c r="AU11" s="7" t="str">
        <f t="shared" si="6"/>
        <v xml:space="preserve"> </v>
      </c>
      <c r="AV11" s="7" t="str">
        <f t="shared" si="6"/>
        <v xml:space="preserve"> </v>
      </c>
      <c r="AW11" s="7" t="str">
        <f t="shared" si="6"/>
        <v xml:space="preserve"> </v>
      </c>
      <c r="AX11" s="7" t="str">
        <f t="shared" si="6"/>
        <v xml:space="preserve"> </v>
      </c>
      <c r="AZ11" s="25">
        <f>+IFERROR(((AI11-AZ$3)/AZ$2*9.8)/(71.33*1/1000),"  ")</f>
        <v>296.76428027567692</v>
      </c>
      <c r="BA11" s="25" t="str">
        <f t="shared" ref="BA11:BO11" si="7">+IFERROR(((AJ11-BA$3)/BA$2*9.8)/(71.33*1/1000),"  ")</f>
        <v xml:space="preserve">  </v>
      </c>
      <c r="BB11" s="25" t="str">
        <f t="shared" si="7"/>
        <v xml:space="preserve">  </v>
      </c>
      <c r="BC11" s="25">
        <f t="shared" si="7"/>
        <v>15.199294277762942</v>
      </c>
      <c r="BD11" s="25">
        <f t="shared" si="7"/>
        <v>734.93556063119331</v>
      </c>
      <c r="BE11" s="25" t="str">
        <f t="shared" si="7"/>
        <v xml:space="preserve">  </v>
      </c>
      <c r="BF11" s="25" t="str">
        <f t="shared" si="7"/>
        <v xml:space="preserve">  </v>
      </c>
      <c r="BG11" s="25">
        <f t="shared" si="7"/>
        <v>174.52888225102771</v>
      </c>
      <c r="BH11" s="25" t="str">
        <f t="shared" si="7"/>
        <v xml:space="preserve">  </v>
      </c>
      <c r="BI11" s="25" t="str">
        <f t="shared" si="7"/>
        <v xml:space="preserve">  </v>
      </c>
      <c r="BJ11" s="25" t="str">
        <f t="shared" si="7"/>
        <v xml:space="preserve">  </v>
      </c>
      <c r="BK11" s="25">
        <f t="shared" si="7"/>
        <v>147.80405405405403</v>
      </c>
      <c r="BL11" s="25" t="str">
        <f t="shared" si="7"/>
        <v xml:space="preserve">  </v>
      </c>
      <c r="BM11" s="25" t="str">
        <f t="shared" si="7"/>
        <v xml:space="preserve">  </v>
      </c>
      <c r="BN11" s="25" t="str">
        <f t="shared" si="7"/>
        <v xml:space="preserve">  </v>
      </c>
      <c r="BO11" s="25" t="str">
        <f t="shared" si="7"/>
        <v xml:space="preserve">  </v>
      </c>
    </row>
    <row r="12" spans="1:67" x14ac:dyDescent="0.25">
      <c r="A12" s="17">
        <v>6</v>
      </c>
      <c r="B12" s="17">
        <v>0</v>
      </c>
      <c r="C12" s="17">
        <v>0</v>
      </c>
      <c r="D12" s="17">
        <v>0</v>
      </c>
      <c r="E12" s="17">
        <v>24</v>
      </c>
      <c r="F12" s="17">
        <v>0</v>
      </c>
      <c r="G12" s="17">
        <v>2</v>
      </c>
      <c r="H12" s="17">
        <v>0</v>
      </c>
      <c r="I12" s="17">
        <v>0</v>
      </c>
      <c r="J12" s="17">
        <v>1</v>
      </c>
      <c r="K12" s="17">
        <v>0</v>
      </c>
      <c r="L12" s="17">
        <v>0</v>
      </c>
      <c r="M12" s="17">
        <v>0</v>
      </c>
      <c r="N12" s="17">
        <v>0</v>
      </c>
      <c r="O12" s="17">
        <v>0</v>
      </c>
      <c r="P12" s="17">
        <v>0</v>
      </c>
      <c r="Q12" s="15"/>
      <c r="R12" s="5">
        <f t="shared" ref="R12:R75" si="8">+HEX2DEC(A12)</f>
        <v>6</v>
      </c>
      <c r="S12" s="5">
        <f t="shared" ref="S12:S75" si="9">+HEX2DEC(B12)</f>
        <v>0</v>
      </c>
      <c r="T12" s="5">
        <f t="shared" ref="T12:T75" si="10">+HEX2DEC(C12)</f>
        <v>0</v>
      </c>
      <c r="U12" s="5">
        <f t="shared" ref="U12:U75" si="11">+HEX2DEC(D12)</f>
        <v>0</v>
      </c>
      <c r="V12" s="5">
        <f t="shared" ref="V12:V75" si="12">+HEX2DEC(E12)</f>
        <v>36</v>
      </c>
      <c r="W12" s="5">
        <f t="shared" ref="W12:W75" si="13">+HEX2DEC(F12)</f>
        <v>0</v>
      </c>
      <c r="X12" s="5">
        <f t="shared" ref="X12:X75" si="14">+HEX2DEC(G12)</f>
        <v>2</v>
      </c>
      <c r="Y12" s="5">
        <f t="shared" ref="Y12:Y75" si="15">+HEX2DEC(H12)</f>
        <v>0</v>
      </c>
      <c r="Z12" s="5">
        <f t="shared" ref="Z12:Z75" si="16">+HEX2DEC(I12)</f>
        <v>0</v>
      </c>
      <c r="AA12" s="5">
        <f t="shared" ref="AA12:AA75" si="17">+HEX2DEC(J12)</f>
        <v>1</v>
      </c>
      <c r="AB12" s="5">
        <f t="shared" ref="AB12:AB75" si="18">+HEX2DEC(K12)</f>
        <v>0</v>
      </c>
      <c r="AC12" s="5">
        <f t="shared" ref="AC12:AC75" si="19">+HEX2DEC(L12)</f>
        <v>0</v>
      </c>
      <c r="AD12" s="5">
        <f t="shared" ref="AD12:AD75" si="20">+HEX2DEC(M12)</f>
        <v>0</v>
      </c>
      <c r="AE12" s="5">
        <f t="shared" ref="AE12:AE75" si="21">+HEX2DEC(N12)</f>
        <v>0</v>
      </c>
      <c r="AF12" s="5">
        <f t="shared" ref="AF12:AF75" si="22">+HEX2DEC(O12)</f>
        <v>0</v>
      </c>
      <c r="AG12" s="5">
        <f t="shared" ref="AG12:AG75" si="23">+HEX2DEC(P12)</f>
        <v>0</v>
      </c>
      <c r="AI12" s="7">
        <f t="shared" ref="AI12:AX36" si="24">+IFERROR(IF(R12&lt;=0," ",R12*5/POWER(2,8))," ")</f>
        <v>0.1171875</v>
      </c>
      <c r="AJ12" s="7" t="str">
        <f t="shared" si="6"/>
        <v xml:space="preserve"> </v>
      </c>
      <c r="AK12" s="7" t="str">
        <f t="shared" si="6"/>
        <v xml:space="preserve"> </v>
      </c>
      <c r="AL12" s="7" t="str">
        <f t="shared" si="6"/>
        <v xml:space="preserve"> </v>
      </c>
      <c r="AM12" s="7">
        <f t="shared" si="6"/>
        <v>0.703125</v>
      </c>
      <c r="AN12" s="7" t="str">
        <f t="shared" si="6"/>
        <v xml:space="preserve"> </v>
      </c>
      <c r="AO12" s="7">
        <f t="shared" si="6"/>
        <v>3.90625E-2</v>
      </c>
      <c r="AP12" s="7" t="str">
        <f t="shared" si="6"/>
        <v xml:space="preserve"> </v>
      </c>
      <c r="AQ12" s="7" t="str">
        <f t="shared" si="6"/>
        <v xml:space="preserve"> </v>
      </c>
      <c r="AR12" s="7">
        <f t="shared" si="6"/>
        <v>1.953125E-2</v>
      </c>
      <c r="AS12" s="7" t="str">
        <f t="shared" si="6"/>
        <v xml:space="preserve"> </v>
      </c>
      <c r="AT12" s="7" t="str">
        <f t="shared" si="6"/>
        <v xml:space="preserve"> </v>
      </c>
      <c r="AU12" s="7" t="str">
        <f t="shared" si="6"/>
        <v xml:space="preserve"> </v>
      </c>
      <c r="AV12" s="7" t="str">
        <f t="shared" si="6"/>
        <v xml:space="preserve"> </v>
      </c>
      <c r="AW12" s="7" t="str">
        <f t="shared" si="6"/>
        <v xml:space="preserve"> </v>
      </c>
      <c r="AX12" s="7" t="str">
        <f t="shared" si="6"/>
        <v xml:space="preserve"> </v>
      </c>
      <c r="AZ12" s="25">
        <f t="shared" ref="AZ12:AZ75" si="25">+IFERROR(((AI12-AZ$3)/AZ$2*9.8)/(71.33*1/1000),"  ")</f>
        <v>296.76428027567692</v>
      </c>
      <c r="BA12" s="25" t="str">
        <f t="shared" ref="BA12:BA75" si="26">+IFERROR(((AJ12-BA$3)/BA$2*9.8)/(71.33*1/1000),"  ")</f>
        <v xml:space="preserve">  </v>
      </c>
      <c r="BB12" s="25" t="str">
        <f t="shared" ref="BB12:BB75" si="27">+IFERROR(((AK12-BB$3)/BB$2*9.8)/(71.33*1/1000),"  ")</f>
        <v xml:space="preserve">  </v>
      </c>
      <c r="BC12" s="25" t="str">
        <f t="shared" ref="BC12:BC75" si="28">+IFERROR(((AL12-BC$3)/BC$2*9.8)/(71.33*1/1000),"  ")</f>
        <v xml:space="preserve">  </v>
      </c>
      <c r="BD12" s="25">
        <f t="shared" ref="BD12:BD75" si="29">+IFERROR(((AM12-BD$3)/BD$2*9.8)/(71.33*1/1000),"  ")</f>
        <v>675.56851242325024</v>
      </c>
      <c r="BE12" s="25" t="str">
        <f t="shared" ref="BE12:BE75" si="30">+IFERROR(((AN12-BE$3)/BE$2*9.8)/(71.33*1/1000),"  ")</f>
        <v xml:space="preserve">  </v>
      </c>
      <c r="BF12" s="25">
        <f t="shared" ref="BF12:BF75" si="31">+IFERROR(((AO12-BF$3)/BF$2*9.8)/(71.33*1/1000),"  ")</f>
        <v>122.31635043663694</v>
      </c>
      <c r="BG12" s="25" t="str">
        <f t="shared" ref="BG12:BG75" si="32">+IFERROR(((AP12-BG$3)/BG$2*9.8)/(71.33*1/1000),"  ")</f>
        <v xml:space="preserve">  </v>
      </c>
      <c r="BH12" s="25" t="str">
        <f t="shared" ref="BH12:BH75" si="33">+IFERROR(((AQ12-BH$3)/BH$2*9.8)/(71.33*1/1000),"  ")</f>
        <v xml:space="preserve">  </v>
      </c>
      <c r="BI12" s="25">
        <f t="shared" ref="BI12:BI75" si="34">+IFERROR(((AR12-BI$3)/BI$2*9.8)/(71.33*1/1000),"  ")</f>
        <v>260.67354386822052</v>
      </c>
      <c r="BJ12" s="25" t="str">
        <f t="shared" ref="BJ12:BJ75" si="35">+IFERROR(((AS12-BJ$3)/BJ$2*9.8)/(71.33*1/1000),"  ")</f>
        <v xml:space="preserve">  </v>
      </c>
      <c r="BK12" s="25" t="str">
        <f t="shared" ref="BK12:BK75" si="36">+IFERROR(((AT12-BK$3)/BK$2*9.8)/(71.33*1/1000),"  ")</f>
        <v xml:space="preserve">  </v>
      </c>
      <c r="BL12" s="25" t="str">
        <f t="shared" ref="BL12:BL75" si="37">+IFERROR(((AU12-BL$3)/BL$2*9.8)/(71.33*1/1000),"  ")</f>
        <v xml:space="preserve">  </v>
      </c>
      <c r="BM12" s="25" t="str">
        <f t="shared" ref="BM12:BM75" si="38">+IFERROR(((AV12-BM$3)/BM$2*9.8)/(71.33*1/1000),"  ")</f>
        <v xml:space="preserve">  </v>
      </c>
      <c r="BN12" s="25" t="str">
        <f t="shared" ref="BN12:BN75" si="39">+IFERROR(((AW12-BN$3)/BN$2*9.8)/(71.33*1/1000),"  ")</f>
        <v xml:space="preserve">  </v>
      </c>
      <c r="BO12" s="25" t="str">
        <f t="shared" ref="BO12:BO75" si="40">+IFERROR(((AX12-BO$3)/BO$2*9.8)/(71.33*1/1000),"  ")</f>
        <v xml:space="preserve">  </v>
      </c>
    </row>
    <row r="13" spans="1:67" x14ac:dyDescent="0.25">
      <c r="A13" s="17">
        <v>6</v>
      </c>
      <c r="B13" s="17">
        <v>0</v>
      </c>
      <c r="C13" s="17">
        <v>0</v>
      </c>
      <c r="D13" s="17">
        <v>0</v>
      </c>
      <c r="E13" s="17">
        <v>0</v>
      </c>
      <c r="F13" s="17">
        <v>0</v>
      </c>
      <c r="G13" s="17">
        <v>0</v>
      </c>
      <c r="H13" s="17">
        <v>0</v>
      </c>
      <c r="I13" s="17">
        <v>0</v>
      </c>
      <c r="J13" s="17">
        <v>0</v>
      </c>
      <c r="K13" s="17">
        <v>0</v>
      </c>
      <c r="L13" s="17">
        <v>0</v>
      </c>
      <c r="M13" s="17">
        <v>0</v>
      </c>
      <c r="N13" s="17">
        <v>0</v>
      </c>
      <c r="O13" s="17">
        <v>0</v>
      </c>
      <c r="P13" s="17">
        <v>0</v>
      </c>
      <c r="Q13" s="15"/>
      <c r="R13" s="5">
        <f t="shared" si="8"/>
        <v>6</v>
      </c>
      <c r="S13" s="5">
        <f t="shared" si="9"/>
        <v>0</v>
      </c>
      <c r="T13" s="5">
        <f t="shared" si="10"/>
        <v>0</v>
      </c>
      <c r="U13" s="5">
        <f t="shared" si="11"/>
        <v>0</v>
      </c>
      <c r="V13" s="5">
        <f t="shared" si="12"/>
        <v>0</v>
      </c>
      <c r="W13" s="5">
        <f t="shared" si="13"/>
        <v>0</v>
      </c>
      <c r="X13" s="5">
        <f t="shared" si="14"/>
        <v>0</v>
      </c>
      <c r="Y13" s="5">
        <f t="shared" si="15"/>
        <v>0</v>
      </c>
      <c r="Z13" s="5">
        <f t="shared" si="16"/>
        <v>0</v>
      </c>
      <c r="AA13" s="5">
        <f t="shared" si="17"/>
        <v>0</v>
      </c>
      <c r="AB13" s="5">
        <f t="shared" si="18"/>
        <v>0</v>
      </c>
      <c r="AC13" s="5">
        <f t="shared" si="19"/>
        <v>0</v>
      </c>
      <c r="AD13" s="5">
        <f t="shared" si="20"/>
        <v>0</v>
      </c>
      <c r="AE13" s="5">
        <f t="shared" si="21"/>
        <v>0</v>
      </c>
      <c r="AF13" s="5">
        <f t="shared" si="22"/>
        <v>0</v>
      </c>
      <c r="AG13" s="5">
        <f t="shared" si="23"/>
        <v>0</v>
      </c>
      <c r="AI13" s="7">
        <f t="shared" si="24"/>
        <v>0.1171875</v>
      </c>
      <c r="AJ13" s="7" t="str">
        <f t="shared" si="6"/>
        <v xml:space="preserve"> </v>
      </c>
      <c r="AK13" s="7" t="str">
        <f t="shared" si="6"/>
        <v xml:space="preserve"> </v>
      </c>
      <c r="AL13" s="7" t="str">
        <f t="shared" si="6"/>
        <v xml:space="preserve"> </v>
      </c>
      <c r="AM13" s="7" t="str">
        <f t="shared" si="6"/>
        <v xml:space="preserve"> </v>
      </c>
      <c r="AN13" s="7" t="str">
        <f t="shared" si="6"/>
        <v xml:space="preserve"> </v>
      </c>
      <c r="AO13" s="7" t="str">
        <f t="shared" si="6"/>
        <v xml:space="preserve"> </v>
      </c>
      <c r="AP13" s="7" t="str">
        <f t="shared" si="6"/>
        <v xml:space="preserve"> </v>
      </c>
      <c r="AQ13" s="7" t="str">
        <f t="shared" si="6"/>
        <v xml:space="preserve"> </v>
      </c>
      <c r="AR13" s="7" t="str">
        <f t="shared" si="6"/>
        <v xml:space="preserve"> </v>
      </c>
      <c r="AS13" s="7" t="str">
        <f t="shared" si="6"/>
        <v xml:space="preserve"> </v>
      </c>
      <c r="AT13" s="7" t="str">
        <f t="shared" si="6"/>
        <v xml:space="preserve"> </v>
      </c>
      <c r="AU13" s="7" t="str">
        <f t="shared" si="6"/>
        <v xml:space="preserve"> </v>
      </c>
      <c r="AV13" s="7" t="str">
        <f t="shared" si="6"/>
        <v xml:space="preserve"> </v>
      </c>
      <c r="AW13" s="7" t="str">
        <f t="shared" si="6"/>
        <v xml:space="preserve"> </v>
      </c>
      <c r="AX13" s="7" t="str">
        <f t="shared" si="6"/>
        <v xml:space="preserve"> </v>
      </c>
      <c r="AZ13" s="25">
        <f t="shared" si="25"/>
        <v>296.76428027567692</v>
      </c>
      <c r="BA13" s="25" t="str">
        <f t="shared" si="26"/>
        <v xml:space="preserve">  </v>
      </c>
      <c r="BB13" s="25" t="str">
        <f t="shared" si="27"/>
        <v xml:space="preserve">  </v>
      </c>
      <c r="BC13" s="25" t="str">
        <f t="shared" si="28"/>
        <v xml:space="preserve">  </v>
      </c>
      <c r="BD13" s="25" t="str">
        <f t="shared" si="29"/>
        <v xml:space="preserve">  </v>
      </c>
      <c r="BE13" s="25" t="str">
        <f t="shared" si="30"/>
        <v xml:space="preserve">  </v>
      </c>
      <c r="BF13" s="25" t="str">
        <f t="shared" si="31"/>
        <v xml:space="preserve">  </v>
      </c>
      <c r="BG13" s="25" t="str">
        <f t="shared" si="32"/>
        <v xml:space="preserve">  </v>
      </c>
      <c r="BH13" s="25" t="str">
        <f t="shared" si="33"/>
        <v xml:space="preserve">  </v>
      </c>
      <c r="BI13" s="25" t="str">
        <f t="shared" si="34"/>
        <v xml:space="preserve">  </v>
      </c>
      <c r="BJ13" s="25" t="str">
        <f t="shared" si="35"/>
        <v xml:space="preserve">  </v>
      </c>
      <c r="BK13" s="25" t="str">
        <f t="shared" si="36"/>
        <v xml:space="preserve">  </v>
      </c>
      <c r="BL13" s="25" t="str">
        <f t="shared" si="37"/>
        <v xml:space="preserve">  </v>
      </c>
      <c r="BM13" s="25" t="str">
        <f t="shared" si="38"/>
        <v xml:space="preserve">  </v>
      </c>
      <c r="BN13" s="25" t="str">
        <f t="shared" si="39"/>
        <v xml:space="preserve">  </v>
      </c>
      <c r="BO13" s="25" t="str">
        <f t="shared" si="40"/>
        <v xml:space="preserve">  </v>
      </c>
    </row>
    <row r="14" spans="1:67" x14ac:dyDescent="0.25">
      <c r="A14" s="17">
        <v>0</v>
      </c>
      <c r="B14" s="17">
        <v>0</v>
      </c>
      <c r="C14" s="17">
        <v>0</v>
      </c>
      <c r="D14" s="17">
        <v>0</v>
      </c>
      <c r="E14" s="17">
        <v>0</v>
      </c>
      <c r="F14" s="17">
        <v>0</v>
      </c>
      <c r="G14" s="17">
        <v>0</v>
      </c>
      <c r="H14" s="17">
        <v>1</v>
      </c>
      <c r="I14" s="17">
        <v>3</v>
      </c>
      <c r="J14" s="17">
        <v>0</v>
      </c>
      <c r="K14" s="17">
        <v>0</v>
      </c>
      <c r="L14" s="17">
        <v>1</v>
      </c>
      <c r="M14" s="17">
        <v>0</v>
      </c>
      <c r="N14" s="17">
        <v>0</v>
      </c>
      <c r="O14" s="17">
        <v>0</v>
      </c>
      <c r="P14" s="17">
        <v>0</v>
      </c>
      <c r="Q14" s="15"/>
      <c r="R14" s="5">
        <f t="shared" si="8"/>
        <v>0</v>
      </c>
      <c r="S14" s="5">
        <f t="shared" si="9"/>
        <v>0</v>
      </c>
      <c r="T14" s="5">
        <f t="shared" si="10"/>
        <v>0</v>
      </c>
      <c r="U14" s="5">
        <f t="shared" si="11"/>
        <v>0</v>
      </c>
      <c r="V14" s="5">
        <f t="shared" si="12"/>
        <v>0</v>
      </c>
      <c r="W14" s="5">
        <f t="shared" si="13"/>
        <v>0</v>
      </c>
      <c r="X14" s="5">
        <f t="shared" si="14"/>
        <v>0</v>
      </c>
      <c r="Y14" s="5">
        <f t="shared" si="15"/>
        <v>1</v>
      </c>
      <c r="Z14" s="5">
        <f t="shared" si="16"/>
        <v>3</v>
      </c>
      <c r="AA14" s="5">
        <f t="shared" si="17"/>
        <v>0</v>
      </c>
      <c r="AB14" s="5">
        <f t="shared" si="18"/>
        <v>0</v>
      </c>
      <c r="AC14" s="5">
        <f t="shared" si="19"/>
        <v>1</v>
      </c>
      <c r="AD14" s="5">
        <f t="shared" si="20"/>
        <v>0</v>
      </c>
      <c r="AE14" s="5">
        <f t="shared" si="21"/>
        <v>0</v>
      </c>
      <c r="AF14" s="5">
        <f t="shared" si="22"/>
        <v>0</v>
      </c>
      <c r="AG14" s="5">
        <f t="shared" si="23"/>
        <v>0</v>
      </c>
      <c r="AI14" s="7" t="str">
        <f t="shared" si="24"/>
        <v xml:space="preserve"> </v>
      </c>
      <c r="AJ14" s="7" t="str">
        <f t="shared" si="6"/>
        <v xml:space="preserve"> </v>
      </c>
      <c r="AK14" s="7" t="str">
        <f t="shared" si="6"/>
        <v xml:space="preserve"> </v>
      </c>
      <c r="AL14" s="7" t="str">
        <f t="shared" si="6"/>
        <v xml:space="preserve"> </v>
      </c>
      <c r="AM14" s="7" t="str">
        <f t="shared" si="6"/>
        <v xml:space="preserve"> </v>
      </c>
      <c r="AN14" s="7" t="str">
        <f t="shared" si="6"/>
        <v xml:space="preserve"> </v>
      </c>
      <c r="AO14" s="7" t="str">
        <f t="shared" si="6"/>
        <v xml:space="preserve"> </v>
      </c>
      <c r="AP14" s="7">
        <f t="shared" si="6"/>
        <v>1.953125E-2</v>
      </c>
      <c r="AQ14" s="7">
        <f t="shared" si="6"/>
        <v>5.859375E-2</v>
      </c>
      <c r="AR14" s="7" t="str">
        <f t="shared" si="6"/>
        <v xml:space="preserve"> </v>
      </c>
      <c r="AS14" s="7" t="str">
        <f t="shared" si="6"/>
        <v xml:space="preserve"> </v>
      </c>
      <c r="AT14" s="7">
        <f t="shared" si="6"/>
        <v>1.953125E-2</v>
      </c>
      <c r="AU14" s="7" t="str">
        <f t="shared" si="6"/>
        <v xml:space="preserve"> </v>
      </c>
      <c r="AV14" s="7" t="str">
        <f t="shared" si="6"/>
        <v xml:space="preserve"> </v>
      </c>
      <c r="AW14" s="7" t="str">
        <f t="shared" si="6"/>
        <v xml:space="preserve"> </v>
      </c>
      <c r="AX14" s="7" t="str">
        <f t="shared" si="6"/>
        <v xml:space="preserve"> </v>
      </c>
      <c r="AZ14" s="25" t="str">
        <f t="shared" si="25"/>
        <v xml:space="preserve">  </v>
      </c>
      <c r="BA14" s="25" t="str">
        <f t="shared" si="26"/>
        <v xml:space="preserve">  </v>
      </c>
      <c r="BB14" s="25" t="str">
        <f t="shared" si="27"/>
        <v xml:space="preserve">  </v>
      </c>
      <c r="BC14" s="25" t="str">
        <f t="shared" si="28"/>
        <v xml:space="preserve">  </v>
      </c>
      <c r="BD14" s="25" t="str">
        <f t="shared" si="29"/>
        <v xml:space="preserve">  </v>
      </c>
      <c r="BE14" s="25" t="str">
        <f t="shared" si="30"/>
        <v xml:space="preserve">  </v>
      </c>
      <c r="BF14" s="25" t="str">
        <f t="shared" si="31"/>
        <v xml:space="preserve">  </v>
      </c>
      <c r="BG14" s="25">
        <f t="shared" si="32"/>
        <v>158.43175820184345</v>
      </c>
      <c r="BH14" s="25">
        <f t="shared" si="33"/>
        <v>309.11734162972488</v>
      </c>
      <c r="BI14" s="25" t="str">
        <f t="shared" si="34"/>
        <v xml:space="preserve">  </v>
      </c>
      <c r="BJ14" s="25" t="str">
        <f t="shared" si="35"/>
        <v xml:space="preserve">  </v>
      </c>
      <c r="BK14" s="25">
        <f t="shared" si="36"/>
        <v>132.69487286599653</v>
      </c>
      <c r="BL14" s="25" t="str">
        <f t="shared" si="37"/>
        <v xml:space="preserve">  </v>
      </c>
      <c r="BM14" s="25" t="str">
        <f t="shared" si="38"/>
        <v xml:space="preserve">  </v>
      </c>
      <c r="BN14" s="25" t="str">
        <f t="shared" si="39"/>
        <v xml:space="preserve">  </v>
      </c>
      <c r="BO14" s="25" t="str">
        <f t="shared" si="40"/>
        <v xml:space="preserve">  </v>
      </c>
    </row>
    <row r="15" spans="1:67" x14ac:dyDescent="0.25">
      <c r="A15" s="17">
        <v>7</v>
      </c>
      <c r="B15" s="17">
        <v>0</v>
      </c>
      <c r="C15" s="17">
        <v>0</v>
      </c>
      <c r="D15" s="17">
        <v>1</v>
      </c>
      <c r="E15" s="17">
        <v>0</v>
      </c>
      <c r="F15" s="17">
        <v>0</v>
      </c>
      <c r="G15" s="17">
        <v>0</v>
      </c>
      <c r="H15" s="17">
        <v>0</v>
      </c>
      <c r="I15" s="17">
        <v>0</v>
      </c>
      <c r="J15" s="17">
        <v>0</v>
      </c>
      <c r="K15" s="17">
        <v>3</v>
      </c>
      <c r="L15" s="17">
        <v>9</v>
      </c>
      <c r="M15" s="17">
        <v>3</v>
      </c>
      <c r="N15" s="17">
        <v>1</v>
      </c>
      <c r="O15" s="17">
        <v>1</v>
      </c>
      <c r="P15" s="17">
        <v>2</v>
      </c>
      <c r="Q15" s="15"/>
      <c r="R15" s="5">
        <f t="shared" si="8"/>
        <v>7</v>
      </c>
      <c r="S15" s="5">
        <f t="shared" si="9"/>
        <v>0</v>
      </c>
      <c r="T15" s="5">
        <f t="shared" si="10"/>
        <v>0</v>
      </c>
      <c r="U15" s="5">
        <f t="shared" si="11"/>
        <v>1</v>
      </c>
      <c r="V15" s="5">
        <f t="shared" si="12"/>
        <v>0</v>
      </c>
      <c r="W15" s="5">
        <f t="shared" si="13"/>
        <v>0</v>
      </c>
      <c r="X15" s="5">
        <f t="shared" si="14"/>
        <v>0</v>
      </c>
      <c r="Y15" s="5">
        <f t="shared" si="15"/>
        <v>0</v>
      </c>
      <c r="Z15" s="5">
        <f t="shared" si="16"/>
        <v>0</v>
      </c>
      <c r="AA15" s="5">
        <f t="shared" si="17"/>
        <v>0</v>
      </c>
      <c r="AB15" s="5">
        <f t="shared" si="18"/>
        <v>3</v>
      </c>
      <c r="AC15" s="5">
        <f t="shared" si="19"/>
        <v>9</v>
      </c>
      <c r="AD15" s="5">
        <f t="shared" si="20"/>
        <v>3</v>
      </c>
      <c r="AE15" s="5">
        <f t="shared" si="21"/>
        <v>1</v>
      </c>
      <c r="AF15" s="5">
        <f t="shared" si="22"/>
        <v>1</v>
      </c>
      <c r="AG15" s="5">
        <f t="shared" si="23"/>
        <v>2</v>
      </c>
      <c r="AI15" s="7">
        <f t="shared" si="24"/>
        <v>0.13671875</v>
      </c>
      <c r="AJ15" s="7" t="str">
        <f t="shared" si="6"/>
        <v xml:space="preserve"> </v>
      </c>
      <c r="AK15" s="7" t="str">
        <f t="shared" si="6"/>
        <v xml:space="preserve"> </v>
      </c>
      <c r="AL15" s="7">
        <f t="shared" si="6"/>
        <v>1.953125E-2</v>
      </c>
      <c r="AM15" s="7" t="str">
        <f t="shared" si="6"/>
        <v xml:space="preserve"> </v>
      </c>
      <c r="AN15" s="7" t="str">
        <f t="shared" si="6"/>
        <v xml:space="preserve"> </v>
      </c>
      <c r="AO15" s="7" t="str">
        <f t="shared" si="6"/>
        <v xml:space="preserve"> </v>
      </c>
      <c r="AP15" s="7" t="str">
        <f t="shared" si="6"/>
        <v xml:space="preserve"> </v>
      </c>
      <c r="AQ15" s="7" t="str">
        <f t="shared" si="6"/>
        <v xml:space="preserve"> </v>
      </c>
      <c r="AR15" s="7" t="str">
        <f t="shared" si="6"/>
        <v xml:space="preserve"> </v>
      </c>
      <c r="AS15" s="7">
        <f t="shared" si="6"/>
        <v>5.859375E-2</v>
      </c>
      <c r="AT15" s="7">
        <f t="shared" si="6"/>
        <v>0.17578125</v>
      </c>
      <c r="AU15" s="7">
        <f t="shared" si="6"/>
        <v>5.859375E-2</v>
      </c>
      <c r="AV15" s="7">
        <f t="shared" si="6"/>
        <v>1.953125E-2</v>
      </c>
      <c r="AW15" s="7">
        <f t="shared" si="6"/>
        <v>1.953125E-2</v>
      </c>
      <c r="AX15" s="7">
        <f t="shared" si="6"/>
        <v>3.90625E-2</v>
      </c>
      <c r="AZ15" s="25">
        <f t="shared" si="25"/>
        <v>312.10670782855868</v>
      </c>
      <c r="BA15" s="25" t="str">
        <f t="shared" si="26"/>
        <v xml:space="preserve">  </v>
      </c>
      <c r="BB15" s="25" t="str">
        <f t="shared" si="27"/>
        <v xml:space="preserve">  </v>
      </c>
      <c r="BC15" s="25">
        <f t="shared" si="28"/>
        <v>15.199294277762942</v>
      </c>
      <c r="BD15" s="25" t="str">
        <f t="shared" si="29"/>
        <v xml:space="preserve">  </v>
      </c>
      <c r="BE15" s="25" t="str">
        <f t="shared" si="30"/>
        <v xml:space="preserve">  </v>
      </c>
      <c r="BF15" s="25" t="str">
        <f t="shared" si="31"/>
        <v xml:space="preserve">  </v>
      </c>
      <c r="BG15" s="25" t="str">
        <f t="shared" si="32"/>
        <v xml:space="preserve">  </v>
      </c>
      <c r="BH15" s="25" t="str">
        <f t="shared" si="33"/>
        <v xml:space="preserve">  </v>
      </c>
      <c r="BI15" s="25" t="str">
        <f t="shared" si="34"/>
        <v xml:space="preserve">  </v>
      </c>
      <c r="BJ15" s="25">
        <f t="shared" si="35"/>
        <v>166.5716547944584</v>
      </c>
      <c r="BK15" s="25">
        <f t="shared" si="36"/>
        <v>253.56832237045683</v>
      </c>
      <c r="BL15" s="25">
        <f t="shared" si="37"/>
        <v>35.042549166306117</v>
      </c>
      <c r="BM15" s="25">
        <f t="shared" si="38"/>
        <v>112.5523110258785</v>
      </c>
      <c r="BN15" s="25">
        <f t="shared" si="39"/>
        <v>179.25233387615839</v>
      </c>
      <c r="BO15" s="25">
        <f t="shared" si="40"/>
        <v>41.582067160727789</v>
      </c>
    </row>
    <row r="16" spans="1:67" x14ac:dyDescent="0.25">
      <c r="A16" s="17">
        <v>7</v>
      </c>
      <c r="B16" s="17">
        <v>6</v>
      </c>
      <c r="C16" s="17">
        <v>4</v>
      </c>
      <c r="D16" s="17">
        <v>6</v>
      </c>
      <c r="E16" s="17">
        <v>33</v>
      </c>
      <c r="F16" s="17">
        <v>1</v>
      </c>
      <c r="G16" s="17">
        <v>0</v>
      </c>
      <c r="H16" s="17">
        <v>0</v>
      </c>
      <c r="I16" s="17">
        <v>0</v>
      </c>
      <c r="J16" s="17">
        <v>0</v>
      </c>
      <c r="K16" s="17">
        <v>0</v>
      </c>
      <c r="L16" s="17">
        <v>0</v>
      </c>
      <c r="M16" s="17">
        <v>0</v>
      </c>
      <c r="N16" s="17">
        <v>2</v>
      </c>
      <c r="O16" s="17">
        <v>0</v>
      </c>
      <c r="P16" s="17">
        <v>0</v>
      </c>
      <c r="Q16" s="15"/>
      <c r="R16" s="5">
        <f t="shared" si="8"/>
        <v>7</v>
      </c>
      <c r="S16" s="5">
        <f t="shared" si="9"/>
        <v>6</v>
      </c>
      <c r="T16" s="5">
        <f t="shared" si="10"/>
        <v>4</v>
      </c>
      <c r="U16" s="5">
        <f t="shared" si="11"/>
        <v>6</v>
      </c>
      <c r="V16" s="5">
        <f t="shared" si="12"/>
        <v>51</v>
      </c>
      <c r="W16" s="5">
        <f t="shared" si="13"/>
        <v>1</v>
      </c>
      <c r="X16" s="5">
        <f t="shared" si="14"/>
        <v>0</v>
      </c>
      <c r="Y16" s="5">
        <f t="shared" si="15"/>
        <v>0</v>
      </c>
      <c r="Z16" s="5">
        <f t="shared" si="16"/>
        <v>0</v>
      </c>
      <c r="AA16" s="5">
        <f t="shared" si="17"/>
        <v>0</v>
      </c>
      <c r="AB16" s="5">
        <f t="shared" si="18"/>
        <v>0</v>
      </c>
      <c r="AC16" s="5">
        <f t="shared" si="19"/>
        <v>0</v>
      </c>
      <c r="AD16" s="5">
        <f t="shared" si="20"/>
        <v>0</v>
      </c>
      <c r="AE16" s="5">
        <f t="shared" si="21"/>
        <v>2</v>
      </c>
      <c r="AF16" s="5">
        <f t="shared" si="22"/>
        <v>0</v>
      </c>
      <c r="AG16" s="5">
        <f t="shared" si="23"/>
        <v>0</v>
      </c>
      <c r="AI16" s="7">
        <f t="shared" si="24"/>
        <v>0.13671875</v>
      </c>
      <c r="AJ16" s="7">
        <f t="shared" si="6"/>
        <v>0.1171875</v>
      </c>
      <c r="AK16" s="7">
        <f t="shared" si="6"/>
        <v>7.8125E-2</v>
      </c>
      <c r="AL16" s="7">
        <f t="shared" si="6"/>
        <v>0.1171875</v>
      </c>
      <c r="AM16" s="7">
        <f t="shared" si="6"/>
        <v>0.99609375</v>
      </c>
      <c r="AN16" s="7">
        <f t="shared" si="6"/>
        <v>1.953125E-2</v>
      </c>
      <c r="AO16" s="7" t="str">
        <f t="shared" si="6"/>
        <v xml:space="preserve"> </v>
      </c>
      <c r="AP16" s="7" t="str">
        <f t="shared" si="6"/>
        <v xml:space="preserve"> </v>
      </c>
      <c r="AQ16" s="7" t="str">
        <f t="shared" si="6"/>
        <v xml:space="preserve"> </v>
      </c>
      <c r="AR16" s="7" t="str">
        <f t="shared" si="6"/>
        <v xml:space="preserve"> </v>
      </c>
      <c r="AS16" s="7" t="str">
        <f t="shared" si="6"/>
        <v xml:space="preserve"> </v>
      </c>
      <c r="AT16" s="7" t="str">
        <f t="shared" si="6"/>
        <v xml:space="preserve"> </v>
      </c>
      <c r="AU16" s="7" t="str">
        <f t="shared" si="6"/>
        <v xml:space="preserve"> </v>
      </c>
      <c r="AV16" s="7">
        <f t="shared" si="6"/>
        <v>3.90625E-2</v>
      </c>
      <c r="AW16" s="7" t="str">
        <f t="shared" si="6"/>
        <v xml:space="preserve"> </v>
      </c>
      <c r="AX16" s="7" t="str">
        <f t="shared" si="6"/>
        <v xml:space="preserve"> </v>
      </c>
      <c r="AZ16" s="25">
        <f t="shared" si="25"/>
        <v>312.10670782855868</v>
      </c>
      <c r="BA16" s="25">
        <f t="shared" si="26"/>
        <v>290.86921803049745</v>
      </c>
      <c r="BB16" s="25">
        <f t="shared" si="27"/>
        <v>174.98147443471993</v>
      </c>
      <c r="BC16" s="25">
        <f t="shared" si="28"/>
        <v>96.170645484733939</v>
      </c>
      <c r="BD16" s="25">
        <f t="shared" si="29"/>
        <v>898.19494320303625</v>
      </c>
      <c r="BE16" s="25">
        <f t="shared" si="30"/>
        <v>130.5246490816958</v>
      </c>
      <c r="BF16" s="25" t="str">
        <f t="shared" si="31"/>
        <v xml:space="preserve">  </v>
      </c>
      <c r="BG16" s="25" t="str">
        <f t="shared" si="32"/>
        <v xml:space="preserve">  </v>
      </c>
      <c r="BH16" s="25" t="str">
        <f t="shared" si="33"/>
        <v xml:space="preserve">  </v>
      </c>
      <c r="BI16" s="25" t="str">
        <f t="shared" si="34"/>
        <v xml:space="preserve">  </v>
      </c>
      <c r="BJ16" s="25" t="str">
        <f t="shared" si="35"/>
        <v xml:space="preserve">  </v>
      </c>
      <c r="BK16" s="25" t="str">
        <f t="shared" si="36"/>
        <v xml:space="preserve">  </v>
      </c>
      <c r="BL16" s="25" t="str">
        <f t="shared" si="37"/>
        <v xml:space="preserve">  </v>
      </c>
      <c r="BM16" s="25">
        <f t="shared" si="38"/>
        <v>128.31841313515591</v>
      </c>
      <c r="BN16" s="25" t="str">
        <f t="shared" si="39"/>
        <v xml:space="preserve">  </v>
      </c>
      <c r="BO16" s="25" t="str">
        <f t="shared" si="40"/>
        <v xml:space="preserve">  </v>
      </c>
    </row>
    <row r="17" spans="1:67" x14ac:dyDescent="0.25">
      <c r="A17" s="17">
        <v>2</v>
      </c>
      <c r="B17" s="17">
        <v>0</v>
      </c>
      <c r="C17" s="17">
        <v>0</v>
      </c>
      <c r="D17" s="17">
        <v>0</v>
      </c>
      <c r="E17" s="17">
        <v>0</v>
      </c>
      <c r="F17" s="17">
        <v>0</v>
      </c>
      <c r="G17" s="17">
        <v>0</v>
      </c>
      <c r="H17" s="17">
        <v>0</v>
      </c>
      <c r="I17" s="17">
        <v>2</v>
      </c>
      <c r="J17" s="17">
        <v>0</v>
      </c>
      <c r="K17" s="17">
        <v>0</v>
      </c>
      <c r="L17" s="17">
        <v>0</v>
      </c>
      <c r="M17" s="17">
        <v>2</v>
      </c>
      <c r="N17" s="17">
        <v>0</v>
      </c>
      <c r="O17" s="17">
        <v>0</v>
      </c>
      <c r="P17" s="17">
        <v>0</v>
      </c>
      <c r="Q17" s="15"/>
      <c r="R17" s="5">
        <f t="shared" si="8"/>
        <v>2</v>
      </c>
      <c r="S17" s="5">
        <f t="shared" si="9"/>
        <v>0</v>
      </c>
      <c r="T17" s="5">
        <f t="shared" si="10"/>
        <v>0</v>
      </c>
      <c r="U17" s="5">
        <f t="shared" si="11"/>
        <v>0</v>
      </c>
      <c r="V17" s="5">
        <f t="shared" si="12"/>
        <v>0</v>
      </c>
      <c r="W17" s="5">
        <f t="shared" si="13"/>
        <v>0</v>
      </c>
      <c r="X17" s="5">
        <f t="shared" si="14"/>
        <v>0</v>
      </c>
      <c r="Y17" s="5">
        <f t="shared" si="15"/>
        <v>0</v>
      </c>
      <c r="Z17" s="5">
        <f t="shared" si="16"/>
        <v>2</v>
      </c>
      <c r="AA17" s="5">
        <f t="shared" si="17"/>
        <v>0</v>
      </c>
      <c r="AB17" s="5">
        <f t="shared" si="18"/>
        <v>0</v>
      </c>
      <c r="AC17" s="5">
        <f t="shared" si="19"/>
        <v>0</v>
      </c>
      <c r="AD17" s="5">
        <f t="shared" si="20"/>
        <v>2</v>
      </c>
      <c r="AE17" s="5">
        <f t="shared" si="21"/>
        <v>0</v>
      </c>
      <c r="AF17" s="5">
        <f t="shared" si="22"/>
        <v>0</v>
      </c>
      <c r="AG17" s="5">
        <f t="shared" si="23"/>
        <v>0</v>
      </c>
      <c r="AI17" s="7">
        <f t="shared" si="24"/>
        <v>3.90625E-2</v>
      </c>
      <c r="AJ17" s="7" t="str">
        <f t="shared" si="6"/>
        <v xml:space="preserve"> </v>
      </c>
      <c r="AK17" s="7" t="str">
        <f t="shared" si="6"/>
        <v xml:space="preserve"> </v>
      </c>
      <c r="AL17" s="7" t="str">
        <f t="shared" si="6"/>
        <v xml:space="preserve"> </v>
      </c>
      <c r="AM17" s="7" t="str">
        <f t="shared" si="6"/>
        <v xml:space="preserve"> </v>
      </c>
      <c r="AN17" s="7" t="str">
        <f t="shared" si="6"/>
        <v xml:space="preserve"> </v>
      </c>
      <c r="AO17" s="7" t="str">
        <f t="shared" si="6"/>
        <v xml:space="preserve"> </v>
      </c>
      <c r="AP17" s="7" t="str">
        <f t="shared" si="6"/>
        <v xml:space="preserve"> </v>
      </c>
      <c r="AQ17" s="7">
        <f t="shared" si="6"/>
        <v>3.90625E-2</v>
      </c>
      <c r="AR17" s="7" t="str">
        <f t="shared" si="6"/>
        <v xml:space="preserve"> </v>
      </c>
      <c r="AS17" s="7" t="str">
        <f t="shared" si="6"/>
        <v xml:space="preserve"> </v>
      </c>
      <c r="AT17" s="7" t="str">
        <f t="shared" si="6"/>
        <v xml:space="preserve"> </v>
      </c>
      <c r="AU17" s="7">
        <f t="shared" si="6"/>
        <v>3.90625E-2</v>
      </c>
      <c r="AV17" s="7" t="str">
        <f t="shared" si="6"/>
        <v xml:space="preserve"> </v>
      </c>
      <c r="AW17" s="7" t="str">
        <f t="shared" si="6"/>
        <v xml:space="preserve"> </v>
      </c>
      <c r="AX17" s="7" t="str">
        <f t="shared" si="6"/>
        <v xml:space="preserve"> </v>
      </c>
      <c r="AZ17" s="25">
        <f t="shared" si="25"/>
        <v>235.39457006414995</v>
      </c>
      <c r="BA17" s="25" t="str">
        <f t="shared" si="26"/>
        <v xml:space="preserve">  </v>
      </c>
      <c r="BB17" s="25" t="str">
        <f t="shared" si="27"/>
        <v xml:space="preserve">  </v>
      </c>
      <c r="BC17" s="25" t="str">
        <f t="shared" si="28"/>
        <v xml:space="preserve">  </v>
      </c>
      <c r="BD17" s="25" t="str">
        <f t="shared" si="29"/>
        <v xml:space="preserve">  </v>
      </c>
      <c r="BE17" s="25" t="str">
        <f t="shared" si="30"/>
        <v xml:space="preserve">  </v>
      </c>
      <c r="BF17" s="25" t="str">
        <f t="shared" si="31"/>
        <v xml:space="preserve">  </v>
      </c>
      <c r="BG17" s="25" t="str">
        <f t="shared" si="32"/>
        <v xml:space="preserve">  </v>
      </c>
      <c r="BH17" s="25">
        <f t="shared" si="33"/>
        <v>280.20149487326995</v>
      </c>
      <c r="BI17" s="25" t="str">
        <f t="shared" si="34"/>
        <v xml:space="preserve">  </v>
      </c>
      <c r="BJ17" s="25" t="str">
        <f t="shared" si="35"/>
        <v xml:space="preserve">  </v>
      </c>
      <c r="BK17" s="25" t="str">
        <f t="shared" si="36"/>
        <v xml:space="preserve">  </v>
      </c>
      <c r="BL17" s="25">
        <f t="shared" si="37"/>
        <v>19.414182369573332</v>
      </c>
      <c r="BM17" s="25" t="str">
        <f t="shared" si="38"/>
        <v xml:space="preserve">  </v>
      </c>
      <c r="BN17" s="25" t="str">
        <f t="shared" si="39"/>
        <v xml:space="preserve">  </v>
      </c>
      <c r="BO17" s="25" t="str">
        <f t="shared" si="40"/>
        <v xml:space="preserve">  </v>
      </c>
    </row>
    <row r="18" spans="1:67" x14ac:dyDescent="0.25">
      <c r="A18" s="17">
        <v>0</v>
      </c>
      <c r="B18" s="17">
        <v>0</v>
      </c>
      <c r="C18" s="17">
        <v>0</v>
      </c>
      <c r="D18" s="17">
        <v>0</v>
      </c>
      <c r="E18" s="17">
        <v>15</v>
      </c>
      <c r="F18" s="17">
        <v>0</v>
      </c>
      <c r="G18" s="17">
        <v>0</v>
      </c>
      <c r="H18" s="17">
        <v>0</v>
      </c>
      <c r="I18" s="17">
        <v>0</v>
      </c>
      <c r="J18" s="17">
        <v>0</v>
      </c>
      <c r="K18" s="17">
        <v>0</v>
      </c>
      <c r="L18" s="17">
        <v>3</v>
      </c>
      <c r="M18" s="17">
        <v>2</v>
      </c>
      <c r="N18" s="17">
        <v>1</v>
      </c>
      <c r="O18" s="17" t="s">
        <v>30</v>
      </c>
      <c r="P18" s="17">
        <v>1</v>
      </c>
      <c r="Q18" s="15"/>
      <c r="R18" s="5">
        <f t="shared" si="8"/>
        <v>0</v>
      </c>
      <c r="S18" s="5">
        <f t="shared" si="9"/>
        <v>0</v>
      </c>
      <c r="T18" s="5">
        <f t="shared" si="10"/>
        <v>0</v>
      </c>
      <c r="U18" s="5">
        <f t="shared" si="11"/>
        <v>0</v>
      </c>
      <c r="V18" s="5">
        <f t="shared" si="12"/>
        <v>21</v>
      </c>
      <c r="W18" s="5">
        <f t="shared" si="13"/>
        <v>0</v>
      </c>
      <c r="X18" s="5">
        <f t="shared" si="14"/>
        <v>0</v>
      </c>
      <c r="Y18" s="5">
        <f t="shared" si="15"/>
        <v>0</v>
      </c>
      <c r="Z18" s="5">
        <f t="shared" si="16"/>
        <v>0</v>
      </c>
      <c r="AA18" s="5">
        <f t="shared" si="17"/>
        <v>0</v>
      </c>
      <c r="AB18" s="5">
        <f t="shared" si="18"/>
        <v>0</v>
      </c>
      <c r="AC18" s="5">
        <f t="shared" si="19"/>
        <v>3</v>
      </c>
      <c r="AD18" s="5">
        <f t="shared" si="20"/>
        <v>2</v>
      </c>
      <c r="AE18" s="5">
        <f t="shared" si="21"/>
        <v>1</v>
      </c>
      <c r="AF18" s="5">
        <f t="shared" si="22"/>
        <v>12</v>
      </c>
      <c r="AG18" s="5">
        <f t="shared" si="23"/>
        <v>1</v>
      </c>
      <c r="AI18" s="7" t="str">
        <f t="shared" si="24"/>
        <v xml:space="preserve"> </v>
      </c>
      <c r="AJ18" s="7" t="str">
        <f t="shared" si="6"/>
        <v xml:space="preserve"> </v>
      </c>
      <c r="AK18" s="7" t="str">
        <f t="shared" si="6"/>
        <v xml:space="preserve"> </v>
      </c>
      <c r="AL18" s="7" t="str">
        <f t="shared" si="6"/>
        <v xml:space="preserve"> </v>
      </c>
      <c r="AM18" s="7">
        <f t="shared" si="6"/>
        <v>0.41015625</v>
      </c>
      <c r="AN18" s="7" t="str">
        <f t="shared" si="6"/>
        <v xml:space="preserve"> </v>
      </c>
      <c r="AO18" s="7" t="str">
        <f t="shared" si="6"/>
        <v xml:space="preserve"> </v>
      </c>
      <c r="AP18" s="7" t="str">
        <f t="shared" si="6"/>
        <v xml:space="preserve"> </v>
      </c>
      <c r="AQ18" s="7" t="str">
        <f t="shared" si="6"/>
        <v xml:space="preserve"> </v>
      </c>
      <c r="AR18" s="7" t="str">
        <f t="shared" si="6"/>
        <v xml:space="preserve"> </v>
      </c>
      <c r="AS18" s="7" t="str">
        <f t="shared" si="6"/>
        <v xml:space="preserve"> </v>
      </c>
      <c r="AT18" s="7">
        <f t="shared" si="6"/>
        <v>5.859375E-2</v>
      </c>
      <c r="AU18" s="7">
        <f t="shared" si="6"/>
        <v>3.90625E-2</v>
      </c>
      <c r="AV18" s="7">
        <f t="shared" si="6"/>
        <v>1.953125E-2</v>
      </c>
      <c r="AW18" s="7">
        <f t="shared" si="6"/>
        <v>0.234375</v>
      </c>
      <c r="AX18" s="7">
        <f t="shared" si="6"/>
        <v>1.953125E-2</v>
      </c>
      <c r="AZ18" s="25" t="str">
        <f t="shared" si="25"/>
        <v xml:space="preserve">  </v>
      </c>
      <c r="BA18" s="25" t="str">
        <f t="shared" si="26"/>
        <v xml:space="preserve">  </v>
      </c>
      <c r="BB18" s="25" t="str">
        <f t="shared" si="27"/>
        <v xml:space="preserve">  </v>
      </c>
      <c r="BC18" s="25" t="str">
        <f t="shared" si="28"/>
        <v xml:space="preserve">  </v>
      </c>
      <c r="BD18" s="25">
        <f t="shared" si="29"/>
        <v>452.94208164346446</v>
      </c>
      <c r="BE18" s="25" t="str">
        <f t="shared" si="30"/>
        <v xml:space="preserve">  </v>
      </c>
      <c r="BF18" s="25" t="str">
        <f t="shared" si="31"/>
        <v xml:space="preserve">  </v>
      </c>
      <c r="BG18" s="25" t="str">
        <f t="shared" si="32"/>
        <v xml:space="preserve">  </v>
      </c>
      <c r="BH18" s="25" t="str">
        <f t="shared" si="33"/>
        <v xml:space="preserve">  </v>
      </c>
      <c r="BI18" s="25" t="str">
        <f t="shared" si="34"/>
        <v xml:space="preserve">  </v>
      </c>
      <c r="BJ18" s="25" t="str">
        <f t="shared" si="35"/>
        <v xml:space="preserve">  </v>
      </c>
      <c r="BK18" s="25">
        <f t="shared" si="36"/>
        <v>162.91323524211157</v>
      </c>
      <c r="BL18" s="25">
        <f t="shared" si="37"/>
        <v>19.414182369573332</v>
      </c>
      <c r="BM18" s="25">
        <f t="shared" si="38"/>
        <v>112.5523110258785</v>
      </c>
      <c r="BN18" s="25">
        <f t="shared" si="39"/>
        <v>348.21224440271368</v>
      </c>
      <c r="BO18" s="25">
        <f t="shared" si="40"/>
        <v>26.160282223951814</v>
      </c>
    </row>
    <row r="19" spans="1:67" x14ac:dyDescent="0.25">
      <c r="A19" s="17">
        <v>0</v>
      </c>
      <c r="B19" s="17">
        <v>1</v>
      </c>
      <c r="C19" s="17">
        <v>1</v>
      </c>
      <c r="D19" s="17">
        <v>8</v>
      </c>
      <c r="E19" s="17">
        <v>34</v>
      </c>
      <c r="F19" s="17">
        <v>0</v>
      </c>
      <c r="G19" s="17">
        <v>1</v>
      </c>
      <c r="H19" s="17">
        <v>1</v>
      </c>
      <c r="I19" s="17">
        <v>0</v>
      </c>
      <c r="J19" s="17">
        <v>0</v>
      </c>
      <c r="K19" s="17">
        <v>0</v>
      </c>
      <c r="L19" s="17">
        <v>0</v>
      </c>
      <c r="M19" s="17">
        <v>0</v>
      </c>
      <c r="N19" s="17">
        <v>0</v>
      </c>
      <c r="O19" s="17">
        <v>0</v>
      </c>
      <c r="P19" s="17">
        <v>0</v>
      </c>
      <c r="Q19" s="15"/>
      <c r="R19" s="5">
        <f t="shared" si="8"/>
        <v>0</v>
      </c>
      <c r="S19" s="5">
        <f t="shared" si="9"/>
        <v>1</v>
      </c>
      <c r="T19" s="5">
        <f t="shared" si="10"/>
        <v>1</v>
      </c>
      <c r="U19" s="5">
        <f t="shared" si="11"/>
        <v>8</v>
      </c>
      <c r="V19" s="5">
        <f t="shared" si="12"/>
        <v>52</v>
      </c>
      <c r="W19" s="5">
        <f t="shared" si="13"/>
        <v>0</v>
      </c>
      <c r="X19" s="5">
        <f t="shared" si="14"/>
        <v>1</v>
      </c>
      <c r="Y19" s="5">
        <f t="shared" si="15"/>
        <v>1</v>
      </c>
      <c r="Z19" s="5">
        <f t="shared" si="16"/>
        <v>0</v>
      </c>
      <c r="AA19" s="5">
        <f t="shared" si="17"/>
        <v>0</v>
      </c>
      <c r="AB19" s="5">
        <f t="shared" si="18"/>
        <v>0</v>
      </c>
      <c r="AC19" s="5">
        <f t="shared" si="19"/>
        <v>0</v>
      </c>
      <c r="AD19" s="5">
        <f t="shared" si="20"/>
        <v>0</v>
      </c>
      <c r="AE19" s="5">
        <f t="shared" si="21"/>
        <v>0</v>
      </c>
      <c r="AF19" s="5">
        <f t="shared" si="22"/>
        <v>0</v>
      </c>
      <c r="AG19" s="5">
        <f t="shared" si="23"/>
        <v>0</v>
      </c>
      <c r="AI19" s="7" t="str">
        <f t="shared" si="24"/>
        <v xml:space="preserve"> </v>
      </c>
      <c r="AJ19" s="7">
        <f t="shared" si="6"/>
        <v>1.953125E-2</v>
      </c>
      <c r="AK19" s="7">
        <f t="shared" si="6"/>
        <v>1.953125E-2</v>
      </c>
      <c r="AL19" s="7">
        <f t="shared" si="6"/>
        <v>0.15625</v>
      </c>
      <c r="AM19" s="7">
        <f t="shared" si="6"/>
        <v>1.015625</v>
      </c>
      <c r="AN19" s="7" t="str">
        <f t="shared" si="6"/>
        <v xml:space="preserve"> </v>
      </c>
      <c r="AO19" s="7">
        <f t="shared" si="6"/>
        <v>1.953125E-2</v>
      </c>
      <c r="AP19" s="7">
        <f t="shared" si="6"/>
        <v>1.953125E-2</v>
      </c>
      <c r="AQ19" s="7" t="str">
        <f t="shared" si="6"/>
        <v xml:space="preserve"> </v>
      </c>
      <c r="AR19" s="7" t="str">
        <f t="shared" si="6"/>
        <v xml:space="preserve"> </v>
      </c>
      <c r="AS19" s="7" t="str">
        <f t="shared" si="6"/>
        <v xml:space="preserve"> </v>
      </c>
      <c r="AT19" s="7" t="str">
        <f t="shared" si="6"/>
        <v xml:space="preserve"> </v>
      </c>
      <c r="AU19" s="7" t="str">
        <f t="shared" si="6"/>
        <v xml:space="preserve"> </v>
      </c>
      <c r="AV19" s="7" t="str">
        <f t="shared" si="6"/>
        <v xml:space="preserve"> </v>
      </c>
      <c r="AW19" s="7" t="str">
        <f t="shared" si="6"/>
        <v xml:space="preserve"> </v>
      </c>
      <c r="AX19" s="7" t="str">
        <f t="shared" si="6"/>
        <v xml:space="preserve"> </v>
      </c>
      <c r="AZ19" s="25" t="str">
        <f t="shared" si="25"/>
        <v xml:space="preserve">  </v>
      </c>
      <c r="BA19" s="25">
        <f t="shared" si="26"/>
        <v>210.23849149807504</v>
      </c>
      <c r="BB19" s="25">
        <f t="shared" si="27"/>
        <v>128.0416975426088</v>
      </c>
      <c r="BC19" s="25">
        <f t="shared" si="28"/>
        <v>128.55918596752232</v>
      </c>
      <c r="BD19" s="25">
        <f t="shared" si="29"/>
        <v>913.03670525502196</v>
      </c>
      <c r="BE19" s="25" t="str">
        <f t="shared" si="30"/>
        <v xml:space="preserve">  </v>
      </c>
      <c r="BF19" s="25">
        <f t="shared" si="31"/>
        <v>106.68798363990416</v>
      </c>
      <c r="BG19" s="25">
        <f t="shared" si="32"/>
        <v>158.43175820184345</v>
      </c>
      <c r="BH19" s="25" t="str">
        <f t="shared" si="33"/>
        <v xml:space="preserve">  </v>
      </c>
      <c r="BI19" s="25" t="str">
        <f t="shared" si="34"/>
        <v xml:space="preserve">  </v>
      </c>
      <c r="BJ19" s="25" t="str">
        <f t="shared" si="35"/>
        <v xml:space="preserve">  </v>
      </c>
      <c r="BK19" s="25" t="str">
        <f t="shared" si="36"/>
        <v xml:space="preserve">  </v>
      </c>
      <c r="BL19" s="25" t="str">
        <f t="shared" si="37"/>
        <v xml:space="preserve">  </v>
      </c>
      <c r="BM19" s="25" t="str">
        <f t="shared" si="38"/>
        <v xml:space="preserve">  </v>
      </c>
      <c r="BN19" s="25" t="str">
        <f t="shared" si="39"/>
        <v xml:space="preserve">  </v>
      </c>
      <c r="BO19" s="25" t="str">
        <f t="shared" si="40"/>
        <v xml:space="preserve">  </v>
      </c>
    </row>
    <row r="20" spans="1:67" x14ac:dyDescent="0.25">
      <c r="A20" s="17">
        <v>0</v>
      </c>
      <c r="B20" s="17">
        <v>0</v>
      </c>
      <c r="C20" s="17">
        <v>6</v>
      </c>
      <c r="D20" s="17">
        <v>6</v>
      </c>
      <c r="E20" s="17">
        <v>0</v>
      </c>
      <c r="F20" s="17">
        <v>0</v>
      </c>
      <c r="G20" s="17">
        <v>2</v>
      </c>
      <c r="H20" s="17">
        <v>0</v>
      </c>
      <c r="I20" s="17">
        <v>0</v>
      </c>
      <c r="J20" s="17">
        <v>0</v>
      </c>
      <c r="K20" s="17">
        <v>0</v>
      </c>
      <c r="L20" s="17">
        <v>0</v>
      </c>
      <c r="M20" s="17">
        <v>0</v>
      </c>
      <c r="N20" s="17">
        <v>0</v>
      </c>
      <c r="O20" s="17">
        <v>0</v>
      </c>
      <c r="P20" s="17">
        <v>2</v>
      </c>
      <c r="Q20" s="15"/>
      <c r="R20" s="5">
        <f t="shared" si="8"/>
        <v>0</v>
      </c>
      <c r="S20" s="5">
        <f t="shared" si="9"/>
        <v>0</v>
      </c>
      <c r="T20" s="5">
        <f t="shared" si="10"/>
        <v>6</v>
      </c>
      <c r="U20" s="5">
        <f t="shared" si="11"/>
        <v>6</v>
      </c>
      <c r="V20" s="5">
        <f t="shared" si="12"/>
        <v>0</v>
      </c>
      <c r="W20" s="5">
        <f t="shared" si="13"/>
        <v>0</v>
      </c>
      <c r="X20" s="5">
        <f t="shared" si="14"/>
        <v>2</v>
      </c>
      <c r="Y20" s="5">
        <f t="shared" si="15"/>
        <v>0</v>
      </c>
      <c r="Z20" s="5">
        <f t="shared" si="16"/>
        <v>0</v>
      </c>
      <c r="AA20" s="5">
        <f t="shared" si="17"/>
        <v>0</v>
      </c>
      <c r="AB20" s="5">
        <f t="shared" si="18"/>
        <v>0</v>
      </c>
      <c r="AC20" s="5">
        <f t="shared" si="19"/>
        <v>0</v>
      </c>
      <c r="AD20" s="5">
        <f t="shared" si="20"/>
        <v>0</v>
      </c>
      <c r="AE20" s="5">
        <f t="shared" si="21"/>
        <v>0</v>
      </c>
      <c r="AF20" s="5">
        <f t="shared" si="22"/>
        <v>0</v>
      </c>
      <c r="AG20" s="5">
        <f t="shared" si="23"/>
        <v>2</v>
      </c>
      <c r="AI20" s="7" t="str">
        <f t="shared" si="24"/>
        <v xml:space="preserve"> </v>
      </c>
      <c r="AJ20" s="7" t="str">
        <f t="shared" si="6"/>
        <v xml:space="preserve"> </v>
      </c>
      <c r="AK20" s="7">
        <f t="shared" si="6"/>
        <v>0.1171875</v>
      </c>
      <c r="AL20" s="7">
        <f t="shared" si="6"/>
        <v>0.1171875</v>
      </c>
      <c r="AM20" s="7" t="str">
        <f t="shared" si="6"/>
        <v xml:space="preserve"> </v>
      </c>
      <c r="AN20" s="7" t="str">
        <f t="shared" si="6"/>
        <v xml:space="preserve"> </v>
      </c>
      <c r="AO20" s="7">
        <f t="shared" si="6"/>
        <v>3.90625E-2</v>
      </c>
      <c r="AP20" s="7" t="str">
        <f t="shared" si="6"/>
        <v xml:space="preserve"> </v>
      </c>
      <c r="AQ20" s="7" t="str">
        <f t="shared" si="6"/>
        <v xml:space="preserve"> </v>
      </c>
      <c r="AR20" s="7" t="str">
        <f t="shared" si="6"/>
        <v xml:space="preserve"> </v>
      </c>
      <c r="AS20" s="7" t="str">
        <f t="shared" si="6"/>
        <v xml:space="preserve"> </v>
      </c>
      <c r="AT20" s="7" t="str">
        <f t="shared" si="6"/>
        <v xml:space="preserve"> </v>
      </c>
      <c r="AU20" s="7" t="str">
        <f t="shared" si="6"/>
        <v xml:space="preserve"> </v>
      </c>
      <c r="AV20" s="7" t="str">
        <f t="shared" si="6"/>
        <v xml:space="preserve"> </v>
      </c>
      <c r="AW20" s="7" t="str">
        <f t="shared" si="6"/>
        <v xml:space="preserve"> </v>
      </c>
      <c r="AX20" s="7">
        <f t="shared" si="6"/>
        <v>3.90625E-2</v>
      </c>
      <c r="AZ20" s="25" t="str">
        <f t="shared" si="25"/>
        <v xml:space="preserve">  </v>
      </c>
      <c r="BA20" s="25" t="str">
        <f t="shared" si="26"/>
        <v xml:space="preserve">  </v>
      </c>
      <c r="BB20" s="25">
        <f t="shared" si="27"/>
        <v>206.27465902946062</v>
      </c>
      <c r="BC20" s="25">
        <f t="shared" si="28"/>
        <v>96.170645484733939</v>
      </c>
      <c r="BD20" s="25" t="str">
        <f t="shared" si="29"/>
        <v xml:space="preserve">  </v>
      </c>
      <c r="BE20" s="25" t="str">
        <f t="shared" si="30"/>
        <v xml:space="preserve">  </v>
      </c>
      <c r="BF20" s="25">
        <f t="shared" si="31"/>
        <v>122.31635043663694</v>
      </c>
      <c r="BG20" s="25" t="str">
        <f t="shared" si="32"/>
        <v xml:space="preserve">  </v>
      </c>
      <c r="BH20" s="25" t="str">
        <f t="shared" si="33"/>
        <v xml:space="preserve">  </v>
      </c>
      <c r="BI20" s="25" t="str">
        <f t="shared" si="34"/>
        <v xml:space="preserve">  </v>
      </c>
      <c r="BJ20" s="25" t="str">
        <f t="shared" si="35"/>
        <v xml:space="preserve">  </v>
      </c>
      <c r="BK20" s="25" t="str">
        <f t="shared" si="36"/>
        <v xml:space="preserve">  </v>
      </c>
      <c r="BL20" s="25" t="str">
        <f t="shared" si="37"/>
        <v xml:space="preserve">  </v>
      </c>
      <c r="BM20" s="25" t="str">
        <f t="shared" si="38"/>
        <v xml:space="preserve">  </v>
      </c>
      <c r="BN20" s="25" t="str">
        <f t="shared" si="39"/>
        <v xml:space="preserve">  </v>
      </c>
      <c r="BO20" s="25">
        <f t="shared" si="40"/>
        <v>41.582067160727789</v>
      </c>
    </row>
    <row r="21" spans="1:67" x14ac:dyDescent="0.25">
      <c r="A21" s="17">
        <v>0</v>
      </c>
      <c r="B21" s="17">
        <v>0</v>
      </c>
      <c r="C21" s="17">
        <v>0</v>
      </c>
      <c r="D21" s="17">
        <v>0</v>
      </c>
      <c r="E21" s="17">
        <v>0</v>
      </c>
      <c r="F21" s="17">
        <v>0</v>
      </c>
      <c r="G21" s="17">
        <v>0</v>
      </c>
      <c r="H21" s="17">
        <v>0</v>
      </c>
      <c r="I21" s="17">
        <v>6</v>
      </c>
      <c r="J21" s="17">
        <v>0</v>
      </c>
      <c r="K21" s="17">
        <v>0</v>
      </c>
      <c r="L21" s="17">
        <v>0</v>
      </c>
      <c r="M21" s="17">
        <v>0</v>
      </c>
      <c r="N21" s="17">
        <v>0</v>
      </c>
      <c r="O21" s="17">
        <v>0</v>
      </c>
      <c r="P21" s="17">
        <v>0</v>
      </c>
      <c r="Q21" s="15"/>
      <c r="R21" s="5">
        <f t="shared" si="8"/>
        <v>0</v>
      </c>
      <c r="S21" s="5">
        <f t="shared" si="9"/>
        <v>0</v>
      </c>
      <c r="T21" s="5">
        <f t="shared" si="10"/>
        <v>0</v>
      </c>
      <c r="U21" s="5">
        <f t="shared" si="11"/>
        <v>0</v>
      </c>
      <c r="V21" s="5">
        <f t="shared" si="12"/>
        <v>0</v>
      </c>
      <c r="W21" s="5">
        <f t="shared" si="13"/>
        <v>0</v>
      </c>
      <c r="X21" s="5">
        <f t="shared" si="14"/>
        <v>0</v>
      </c>
      <c r="Y21" s="5">
        <f t="shared" si="15"/>
        <v>0</v>
      </c>
      <c r="Z21" s="5">
        <f t="shared" si="16"/>
        <v>6</v>
      </c>
      <c r="AA21" s="5">
        <f t="shared" si="17"/>
        <v>0</v>
      </c>
      <c r="AB21" s="5">
        <f t="shared" si="18"/>
        <v>0</v>
      </c>
      <c r="AC21" s="5">
        <f t="shared" si="19"/>
        <v>0</v>
      </c>
      <c r="AD21" s="5">
        <f t="shared" si="20"/>
        <v>0</v>
      </c>
      <c r="AE21" s="5">
        <f t="shared" si="21"/>
        <v>0</v>
      </c>
      <c r="AF21" s="5">
        <f t="shared" si="22"/>
        <v>0</v>
      </c>
      <c r="AG21" s="5">
        <f t="shared" si="23"/>
        <v>0</v>
      </c>
      <c r="AI21" s="7" t="str">
        <f t="shared" si="24"/>
        <v xml:space="preserve"> </v>
      </c>
      <c r="AJ21" s="7" t="str">
        <f t="shared" si="6"/>
        <v xml:space="preserve"> </v>
      </c>
      <c r="AK21" s="7" t="str">
        <f t="shared" si="6"/>
        <v xml:space="preserve"> </v>
      </c>
      <c r="AL21" s="7" t="str">
        <f t="shared" si="6"/>
        <v xml:space="preserve"> </v>
      </c>
      <c r="AM21" s="7" t="str">
        <f t="shared" si="6"/>
        <v xml:space="preserve"> </v>
      </c>
      <c r="AN21" s="7" t="str">
        <f t="shared" si="6"/>
        <v xml:space="preserve"> </v>
      </c>
      <c r="AO21" s="7" t="str">
        <f t="shared" si="6"/>
        <v xml:space="preserve"> </v>
      </c>
      <c r="AP21" s="7" t="str">
        <f t="shared" si="6"/>
        <v xml:space="preserve"> </v>
      </c>
      <c r="AQ21" s="7">
        <f t="shared" si="6"/>
        <v>0.1171875</v>
      </c>
      <c r="AR21" s="7" t="str">
        <f t="shared" si="6"/>
        <v xml:space="preserve"> </v>
      </c>
      <c r="AS21" s="7" t="str">
        <f t="shared" si="6"/>
        <v xml:space="preserve"> </v>
      </c>
      <c r="AT21" s="7" t="str">
        <f t="shared" si="6"/>
        <v xml:space="preserve"> </v>
      </c>
      <c r="AU21" s="7" t="str">
        <f t="shared" si="6"/>
        <v xml:space="preserve"> </v>
      </c>
      <c r="AV21" s="7" t="str">
        <f t="shared" si="6"/>
        <v xml:space="preserve"> </v>
      </c>
      <c r="AW21" s="7" t="str">
        <f t="shared" si="6"/>
        <v xml:space="preserve"> </v>
      </c>
      <c r="AX21" s="7" t="str">
        <f t="shared" si="6"/>
        <v xml:space="preserve"> </v>
      </c>
      <c r="AZ21" s="25" t="str">
        <f t="shared" si="25"/>
        <v xml:space="preserve">  </v>
      </c>
      <c r="BA21" s="25" t="str">
        <f t="shared" si="26"/>
        <v xml:space="preserve">  </v>
      </c>
      <c r="BB21" s="25" t="str">
        <f t="shared" si="27"/>
        <v xml:space="preserve">  </v>
      </c>
      <c r="BC21" s="25" t="str">
        <f t="shared" si="28"/>
        <v xml:space="preserve">  </v>
      </c>
      <c r="BD21" s="25" t="str">
        <f t="shared" si="29"/>
        <v xml:space="preserve">  </v>
      </c>
      <c r="BE21" s="25" t="str">
        <f t="shared" si="30"/>
        <v xml:space="preserve">  </v>
      </c>
      <c r="BF21" s="25" t="str">
        <f t="shared" si="31"/>
        <v xml:space="preserve">  </v>
      </c>
      <c r="BG21" s="25" t="str">
        <f t="shared" si="32"/>
        <v xml:space="preserve">  </v>
      </c>
      <c r="BH21" s="25">
        <f t="shared" si="33"/>
        <v>395.86488189908971</v>
      </c>
      <c r="BI21" s="25" t="str">
        <f t="shared" si="34"/>
        <v xml:space="preserve">  </v>
      </c>
      <c r="BJ21" s="25" t="str">
        <f t="shared" si="35"/>
        <v xml:space="preserve">  </v>
      </c>
      <c r="BK21" s="25" t="str">
        <f t="shared" si="36"/>
        <v xml:space="preserve">  </v>
      </c>
      <c r="BL21" s="25" t="str">
        <f t="shared" si="37"/>
        <v xml:space="preserve">  </v>
      </c>
      <c r="BM21" s="25" t="str">
        <f t="shared" si="38"/>
        <v xml:space="preserve">  </v>
      </c>
      <c r="BN21" s="25" t="str">
        <f t="shared" si="39"/>
        <v xml:space="preserve">  </v>
      </c>
      <c r="BO21" s="25" t="str">
        <f t="shared" si="40"/>
        <v xml:space="preserve">  </v>
      </c>
    </row>
    <row r="22" spans="1:67" x14ac:dyDescent="0.25">
      <c r="A22" s="17">
        <v>0</v>
      </c>
      <c r="B22" s="17">
        <v>0</v>
      </c>
      <c r="C22" s="17" t="s">
        <v>41</v>
      </c>
      <c r="D22" s="17">
        <v>0</v>
      </c>
      <c r="E22" s="17">
        <v>14</v>
      </c>
      <c r="F22" s="17">
        <v>0</v>
      </c>
      <c r="G22" s="17">
        <v>0</v>
      </c>
      <c r="H22" s="17">
        <v>1</v>
      </c>
      <c r="I22" s="17">
        <v>0</v>
      </c>
      <c r="J22" s="17">
        <v>6</v>
      </c>
      <c r="K22" s="17">
        <v>2</v>
      </c>
      <c r="L22" s="17">
        <v>3</v>
      </c>
      <c r="M22" s="17">
        <v>0</v>
      </c>
      <c r="N22" s="17">
        <v>3</v>
      </c>
      <c r="O22" s="17">
        <v>0</v>
      </c>
      <c r="P22" s="17">
        <v>0</v>
      </c>
      <c r="Q22" s="15"/>
      <c r="R22" s="5">
        <f t="shared" si="8"/>
        <v>0</v>
      </c>
      <c r="S22" s="5">
        <f t="shared" si="9"/>
        <v>0</v>
      </c>
      <c r="T22" s="5">
        <f t="shared" si="10"/>
        <v>15</v>
      </c>
      <c r="U22" s="5">
        <f t="shared" si="11"/>
        <v>0</v>
      </c>
      <c r="V22" s="5">
        <f t="shared" si="12"/>
        <v>20</v>
      </c>
      <c r="W22" s="5">
        <f t="shared" si="13"/>
        <v>0</v>
      </c>
      <c r="X22" s="5">
        <f t="shared" si="14"/>
        <v>0</v>
      </c>
      <c r="Y22" s="5">
        <f t="shared" si="15"/>
        <v>1</v>
      </c>
      <c r="Z22" s="5">
        <f t="shared" si="16"/>
        <v>0</v>
      </c>
      <c r="AA22" s="5">
        <f t="shared" si="17"/>
        <v>6</v>
      </c>
      <c r="AB22" s="5">
        <f t="shared" si="18"/>
        <v>2</v>
      </c>
      <c r="AC22" s="5">
        <f t="shared" si="19"/>
        <v>3</v>
      </c>
      <c r="AD22" s="5">
        <f t="shared" si="20"/>
        <v>0</v>
      </c>
      <c r="AE22" s="5">
        <f t="shared" si="21"/>
        <v>3</v>
      </c>
      <c r="AF22" s="5">
        <f t="shared" si="22"/>
        <v>0</v>
      </c>
      <c r="AG22" s="5">
        <f t="shared" si="23"/>
        <v>0</v>
      </c>
      <c r="AI22" s="7" t="str">
        <f t="shared" si="24"/>
        <v xml:space="preserve"> </v>
      </c>
      <c r="AJ22" s="7" t="str">
        <f t="shared" si="6"/>
        <v xml:space="preserve"> </v>
      </c>
      <c r="AK22" s="7">
        <f t="shared" si="6"/>
        <v>0.29296875</v>
      </c>
      <c r="AL22" s="7" t="str">
        <f t="shared" si="6"/>
        <v xml:space="preserve"> </v>
      </c>
      <c r="AM22" s="7">
        <f t="shared" si="6"/>
        <v>0.390625</v>
      </c>
      <c r="AN22" s="7" t="str">
        <f t="shared" si="6"/>
        <v xml:space="preserve"> </v>
      </c>
      <c r="AO22" s="7" t="str">
        <f t="shared" si="6"/>
        <v xml:space="preserve"> </v>
      </c>
      <c r="AP22" s="7">
        <f t="shared" si="6"/>
        <v>1.953125E-2</v>
      </c>
      <c r="AQ22" s="7" t="str">
        <f t="shared" si="6"/>
        <v xml:space="preserve"> </v>
      </c>
      <c r="AR22" s="7">
        <f t="shared" si="6"/>
        <v>0.1171875</v>
      </c>
      <c r="AS22" s="7">
        <f t="shared" si="6"/>
        <v>3.90625E-2</v>
      </c>
      <c r="AT22" s="7">
        <f t="shared" si="6"/>
        <v>5.859375E-2</v>
      </c>
      <c r="AU22" s="7" t="str">
        <f t="shared" si="6"/>
        <v xml:space="preserve"> </v>
      </c>
      <c r="AV22" s="7">
        <f t="shared" si="6"/>
        <v>5.859375E-2</v>
      </c>
      <c r="AW22" s="7" t="str">
        <f t="shared" si="6"/>
        <v xml:space="preserve"> </v>
      </c>
      <c r="AX22" s="7" t="str">
        <f t="shared" si="6"/>
        <v xml:space="preserve"> </v>
      </c>
      <c r="AZ22" s="25" t="str">
        <f t="shared" si="25"/>
        <v xml:space="preserve">  </v>
      </c>
      <c r="BA22" s="25" t="str">
        <f t="shared" si="26"/>
        <v xml:space="preserve">  </v>
      </c>
      <c r="BB22" s="25">
        <f t="shared" si="27"/>
        <v>347.09398970579394</v>
      </c>
      <c r="BC22" s="25" t="str">
        <f t="shared" si="28"/>
        <v xml:space="preserve">  </v>
      </c>
      <c r="BD22" s="25">
        <f t="shared" si="29"/>
        <v>438.10031959147869</v>
      </c>
      <c r="BE22" s="25" t="str">
        <f t="shared" si="30"/>
        <v xml:space="preserve">  </v>
      </c>
      <c r="BF22" s="25" t="str">
        <f t="shared" si="31"/>
        <v xml:space="preserve">  </v>
      </c>
      <c r="BG22" s="25">
        <f t="shared" si="32"/>
        <v>158.43175820184345</v>
      </c>
      <c r="BH22" s="25" t="str">
        <f t="shared" si="33"/>
        <v xml:space="preserve">  </v>
      </c>
      <c r="BI22" s="25">
        <f t="shared" si="34"/>
        <v>404.63226591752408</v>
      </c>
      <c r="BJ22" s="25">
        <f t="shared" si="35"/>
        <v>151.80340724905926</v>
      </c>
      <c r="BK22" s="25">
        <f t="shared" si="36"/>
        <v>162.91323524211157</v>
      </c>
      <c r="BL22" s="25" t="str">
        <f t="shared" si="37"/>
        <v xml:space="preserve">  </v>
      </c>
      <c r="BM22" s="25">
        <f t="shared" si="38"/>
        <v>144.08451524443333</v>
      </c>
      <c r="BN22" s="25" t="str">
        <f t="shared" si="39"/>
        <v xml:space="preserve">  </v>
      </c>
      <c r="BO22" s="25" t="str">
        <f t="shared" si="40"/>
        <v xml:space="preserve">  </v>
      </c>
    </row>
    <row r="23" spans="1:67" x14ac:dyDescent="0.25">
      <c r="A23" s="17">
        <v>2</v>
      </c>
      <c r="B23" s="17">
        <v>0</v>
      </c>
      <c r="C23" s="17">
        <v>0</v>
      </c>
      <c r="D23" s="17">
        <v>2</v>
      </c>
      <c r="E23" s="17">
        <v>0</v>
      </c>
      <c r="F23" s="17">
        <v>0</v>
      </c>
      <c r="G23" s="17">
        <v>0</v>
      </c>
      <c r="H23" s="17">
        <v>0</v>
      </c>
      <c r="I23" s="17">
        <v>0</v>
      </c>
      <c r="J23" s="17">
        <v>0</v>
      </c>
      <c r="K23" s="17">
        <v>0</v>
      </c>
      <c r="L23" s="17">
        <v>2</v>
      </c>
      <c r="M23" s="17">
        <v>0</v>
      </c>
      <c r="N23" s="17">
        <v>0</v>
      </c>
      <c r="O23" s="17">
        <v>0</v>
      </c>
      <c r="P23" s="17">
        <v>0</v>
      </c>
      <c r="Q23" s="15"/>
      <c r="R23" s="5">
        <f t="shared" si="8"/>
        <v>2</v>
      </c>
      <c r="S23" s="5">
        <f t="shared" si="9"/>
        <v>0</v>
      </c>
      <c r="T23" s="5">
        <f t="shared" si="10"/>
        <v>0</v>
      </c>
      <c r="U23" s="5">
        <f t="shared" si="11"/>
        <v>2</v>
      </c>
      <c r="V23" s="5">
        <f t="shared" si="12"/>
        <v>0</v>
      </c>
      <c r="W23" s="5">
        <f t="shared" si="13"/>
        <v>0</v>
      </c>
      <c r="X23" s="5">
        <f t="shared" si="14"/>
        <v>0</v>
      </c>
      <c r="Y23" s="5">
        <f t="shared" si="15"/>
        <v>0</v>
      </c>
      <c r="Z23" s="5">
        <f t="shared" si="16"/>
        <v>0</v>
      </c>
      <c r="AA23" s="5">
        <f t="shared" si="17"/>
        <v>0</v>
      </c>
      <c r="AB23" s="5">
        <f t="shared" si="18"/>
        <v>0</v>
      </c>
      <c r="AC23" s="5">
        <f t="shared" si="19"/>
        <v>2</v>
      </c>
      <c r="AD23" s="5">
        <f t="shared" si="20"/>
        <v>0</v>
      </c>
      <c r="AE23" s="5">
        <f t="shared" si="21"/>
        <v>0</v>
      </c>
      <c r="AF23" s="5">
        <f t="shared" si="22"/>
        <v>0</v>
      </c>
      <c r="AG23" s="5">
        <f t="shared" si="23"/>
        <v>0</v>
      </c>
      <c r="AI23" s="7">
        <f t="shared" si="24"/>
        <v>3.90625E-2</v>
      </c>
      <c r="AJ23" s="7" t="str">
        <f t="shared" si="6"/>
        <v xml:space="preserve"> </v>
      </c>
      <c r="AK23" s="7" t="str">
        <f t="shared" si="6"/>
        <v xml:space="preserve"> </v>
      </c>
      <c r="AL23" s="7">
        <f t="shared" si="6"/>
        <v>3.90625E-2</v>
      </c>
      <c r="AM23" s="7" t="str">
        <f t="shared" si="6"/>
        <v xml:space="preserve"> </v>
      </c>
      <c r="AN23" s="7" t="str">
        <f t="shared" si="6"/>
        <v xml:space="preserve"> </v>
      </c>
      <c r="AO23" s="7" t="str">
        <f t="shared" si="6"/>
        <v xml:space="preserve"> </v>
      </c>
      <c r="AP23" s="7" t="str">
        <f t="shared" si="6"/>
        <v xml:space="preserve"> </v>
      </c>
      <c r="AQ23" s="7" t="str">
        <f t="shared" si="6"/>
        <v xml:space="preserve"> </v>
      </c>
      <c r="AR23" s="7" t="str">
        <f t="shared" si="6"/>
        <v xml:space="preserve"> </v>
      </c>
      <c r="AS23" s="7" t="str">
        <f t="shared" si="6"/>
        <v xml:space="preserve"> </v>
      </c>
      <c r="AT23" s="7">
        <f t="shared" si="6"/>
        <v>3.90625E-2</v>
      </c>
      <c r="AU23" s="7" t="str">
        <f t="shared" si="6"/>
        <v xml:space="preserve"> </v>
      </c>
      <c r="AV23" s="7" t="str">
        <f t="shared" si="6"/>
        <v xml:space="preserve"> </v>
      </c>
      <c r="AW23" s="7" t="str">
        <f t="shared" si="6"/>
        <v xml:space="preserve"> </v>
      </c>
      <c r="AX23" s="7" t="str">
        <f t="shared" si="6"/>
        <v xml:space="preserve"> </v>
      </c>
      <c r="AZ23" s="25">
        <f t="shared" si="25"/>
        <v>235.39457006414995</v>
      </c>
      <c r="BA23" s="25" t="str">
        <f t="shared" si="26"/>
        <v xml:space="preserve">  </v>
      </c>
      <c r="BB23" s="25" t="str">
        <f t="shared" si="27"/>
        <v xml:space="preserve">  </v>
      </c>
      <c r="BC23" s="25">
        <f t="shared" si="28"/>
        <v>31.393564519157138</v>
      </c>
      <c r="BD23" s="25" t="str">
        <f t="shared" si="29"/>
        <v xml:space="preserve">  </v>
      </c>
      <c r="BE23" s="25" t="str">
        <f t="shared" si="30"/>
        <v xml:space="preserve">  </v>
      </c>
      <c r="BF23" s="25" t="str">
        <f t="shared" si="31"/>
        <v xml:space="preserve">  </v>
      </c>
      <c r="BG23" s="25" t="str">
        <f t="shared" si="32"/>
        <v xml:space="preserve">  </v>
      </c>
      <c r="BH23" s="25" t="str">
        <f t="shared" si="33"/>
        <v xml:space="preserve">  </v>
      </c>
      <c r="BI23" s="25" t="str">
        <f t="shared" si="34"/>
        <v xml:space="preserve">  </v>
      </c>
      <c r="BJ23" s="25" t="str">
        <f t="shared" si="35"/>
        <v xml:space="preserve">  </v>
      </c>
      <c r="BK23" s="25">
        <f t="shared" si="36"/>
        <v>147.80405405405403</v>
      </c>
      <c r="BL23" s="25" t="str">
        <f t="shared" si="37"/>
        <v xml:space="preserve">  </v>
      </c>
      <c r="BM23" s="25" t="str">
        <f t="shared" si="38"/>
        <v xml:space="preserve">  </v>
      </c>
      <c r="BN23" s="25" t="str">
        <f t="shared" si="39"/>
        <v xml:space="preserve">  </v>
      </c>
      <c r="BO23" s="25" t="str">
        <f t="shared" si="40"/>
        <v xml:space="preserve">  </v>
      </c>
    </row>
    <row r="24" spans="1:67" x14ac:dyDescent="0.25">
      <c r="A24" s="17">
        <v>0</v>
      </c>
      <c r="B24" s="17">
        <v>0</v>
      </c>
      <c r="C24" s="17">
        <v>0</v>
      </c>
      <c r="D24" s="17">
        <v>0</v>
      </c>
      <c r="E24" s="17">
        <v>0</v>
      </c>
      <c r="F24" s="17">
        <v>0</v>
      </c>
      <c r="G24" s="17">
        <v>0</v>
      </c>
      <c r="H24" s="17">
        <v>0</v>
      </c>
      <c r="I24" s="17">
        <v>2</v>
      </c>
      <c r="J24" s="17">
        <v>0</v>
      </c>
      <c r="K24" s="17">
        <v>0</v>
      </c>
      <c r="L24" s="17">
        <v>1</v>
      </c>
      <c r="M24" s="17">
        <v>0</v>
      </c>
      <c r="N24" s="17">
        <v>0</v>
      </c>
      <c r="O24" s="17">
        <v>0</v>
      </c>
      <c r="P24" s="17">
        <v>0</v>
      </c>
      <c r="Q24" s="15"/>
      <c r="R24" s="5">
        <f t="shared" si="8"/>
        <v>0</v>
      </c>
      <c r="S24" s="5">
        <f t="shared" si="9"/>
        <v>0</v>
      </c>
      <c r="T24" s="5">
        <f t="shared" si="10"/>
        <v>0</v>
      </c>
      <c r="U24" s="5">
        <f t="shared" si="11"/>
        <v>0</v>
      </c>
      <c r="V24" s="5">
        <f t="shared" si="12"/>
        <v>0</v>
      </c>
      <c r="W24" s="5">
        <f t="shared" si="13"/>
        <v>0</v>
      </c>
      <c r="X24" s="5">
        <f t="shared" si="14"/>
        <v>0</v>
      </c>
      <c r="Y24" s="5">
        <f t="shared" si="15"/>
        <v>0</v>
      </c>
      <c r="Z24" s="5">
        <f t="shared" si="16"/>
        <v>2</v>
      </c>
      <c r="AA24" s="5">
        <f t="shared" si="17"/>
        <v>0</v>
      </c>
      <c r="AB24" s="5">
        <f t="shared" si="18"/>
        <v>0</v>
      </c>
      <c r="AC24" s="5">
        <f t="shared" si="19"/>
        <v>1</v>
      </c>
      <c r="AD24" s="5">
        <f t="shared" si="20"/>
        <v>0</v>
      </c>
      <c r="AE24" s="5">
        <f t="shared" si="21"/>
        <v>0</v>
      </c>
      <c r="AF24" s="5">
        <f t="shared" si="22"/>
        <v>0</v>
      </c>
      <c r="AG24" s="5">
        <f t="shared" si="23"/>
        <v>0</v>
      </c>
      <c r="AI24" s="7" t="str">
        <f t="shared" si="24"/>
        <v xml:space="preserve"> </v>
      </c>
      <c r="AJ24" s="7" t="str">
        <f t="shared" si="6"/>
        <v xml:space="preserve"> </v>
      </c>
      <c r="AK24" s="7" t="str">
        <f t="shared" si="6"/>
        <v xml:space="preserve"> </v>
      </c>
      <c r="AL24" s="7" t="str">
        <f t="shared" si="6"/>
        <v xml:space="preserve"> </v>
      </c>
      <c r="AM24" s="7" t="str">
        <f t="shared" si="6"/>
        <v xml:space="preserve"> </v>
      </c>
      <c r="AN24" s="7" t="str">
        <f t="shared" si="6"/>
        <v xml:space="preserve"> </v>
      </c>
      <c r="AO24" s="7" t="str">
        <f t="shared" si="6"/>
        <v xml:space="preserve"> </v>
      </c>
      <c r="AP24" s="7" t="str">
        <f t="shared" si="6"/>
        <v xml:space="preserve"> </v>
      </c>
      <c r="AQ24" s="7">
        <f t="shared" si="6"/>
        <v>3.90625E-2</v>
      </c>
      <c r="AR24" s="7" t="str">
        <f t="shared" si="6"/>
        <v xml:space="preserve"> </v>
      </c>
      <c r="AS24" s="7" t="str">
        <f t="shared" si="6"/>
        <v xml:space="preserve"> </v>
      </c>
      <c r="AT24" s="7">
        <f t="shared" si="6"/>
        <v>1.953125E-2</v>
      </c>
      <c r="AU24" s="7" t="str">
        <f t="shared" si="6"/>
        <v xml:space="preserve"> </v>
      </c>
      <c r="AV24" s="7" t="str">
        <f t="shared" si="6"/>
        <v xml:space="preserve"> </v>
      </c>
      <c r="AW24" s="7" t="str">
        <f t="shared" si="6"/>
        <v xml:space="preserve"> </v>
      </c>
      <c r="AX24" s="7" t="str">
        <f t="shared" si="6"/>
        <v xml:space="preserve"> </v>
      </c>
      <c r="AZ24" s="25" t="str">
        <f t="shared" si="25"/>
        <v xml:space="preserve">  </v>
      </c>
      <c r="BA24" s="25" t="str">
        <f t="shared" si="26"/>
        <v xml:space="preserve">  </v>
      </c>
      <c r="BB24" s="25" t="str">
        <f t="shared" si="27"/>
        <v xml:space="preserve">  </v>
      </c>
      <c r="BC24" s="25" t="str">
        <f t="shared" si="28"/>
        <v xml:space="preserve">  </v>
      </c>
      <c r="BD24" s="25" t="str">
        <f t="shared" si="29"/>
        <v xml:space="preserve">  </v>
      </c>
      <c r="BE24" s="25" t="str">
        <f t="shared" si="30"/>
        <v xml:space="preserve">  </v>
      </c>
      <c r="BF24" s="25" t="str">
        <f t="shared" si="31"/>
        <v xml:space="preserve">  </v>
      </c>
      <c r="BG24" s="25" t="str">
        <f t="shared" si="32"/>
        <v xml:space="preserve">  </v>
      </c>
      <c r="BH24" s="25">
        <f t="shared" si="33"/>
        <v>280.20149487326995</v>
      </c>
      <c r="BI24" s="25" t="str">
        <f t="shared" si="34"/>
        <v xml:space="preserve">  </v>
      </c>
      <c r="BJ24" s="25" t="str">
        <f t="shared" si="35"/>
        <v xml:space="preserve">  </v>
      </c>
      <c r="BK24" s="25">
        <f t="shared" si="36"/>
        <v>132.69487286599653</v>
      </c>
      <c r="BL24" s="25" t="str">
        <f t="shared" si="37"/>
        <v xml:space="preserve">  </v>
      </c>
      <c r="BM24" s="25" t="str">
        <f t="shared" si="38"/>
        <v xml:space="preserve">  </v>
      </c>
      <c r="BN24" s="25" t="str">
        <f t="shared" si="39"/>
        <v xml:space="preserve">  </v>
      </c>
      <c r="BO24" s="25" t="str">
        <f t="shared" si="40"/>
        <v xml:space="preserve">  </v>
      </c>
    </row>
    <row r="25" spans="1:67" x14ac:dyDescent="0.25">
      <c r="A25" s="17">
        <v>0</v>
      </c>
      <c r="B25" s="17">
        <v>0</v>
      </c>
      <c r="C25" s="17">
        <v>0</v>
      </c>
      <c r="D25" s="17">
        <v>2</v>
      </c>
      <c r="E25" s="17" t="s">
        <v>16</v>
      </c>
      <c r="F25" s="17">
        <v>0</v>
      </c>
      <c r="G25" s="17">
        <v>0</v>
      </c>
      <c r="H25" s="17">
        <v>1</v>
      </c>
      <c r="I25" s="17">
        <v>0</v>
      </c>
      <c r="J25" s="17">
        <v>0</v>
      </c>
      <c r="K25" s="17">
        <v>5</v>
      </c>
      <c r="L25" s="17">
        <v>9</v>
      </c>
      <c r="M25" s="17">
        <v>4</v>
      </c>
      <c r="N25" s="17">
        <v>0</v>
      </c>
      <c r="O25" s="17">
        <v>0</v>
      </c>
      <c r="P25" s="17">
        <v>0</v>
      </c>
      <c r="Q25" s="15"/>
      <c r="R25" s="5">
        <f t="shared" si="8"/>
        <v>0</v>
      </c>
      <c r="S25" s="5">
        <f t="shared" si="9"/>
        <v>0</v>
      </c>
      <c r="T25" s="5">
        <f t="shared" si="10"/>
        <v>0</v>
      </c>
      <c r="U25" s="5">
        <f t="shared" si="11"/>
        <v>2</v>
      </c>
      <c r="V25" s="5">
        <f t="shared" si="12"/>
        <v>10</v>
      </c>
      <c r="W25" s="5">
        <f t="shared" si="13"/>
        <v>0</v>
      </c>
      <c r="X25" s="5">
        <f t="shared" si="14"/>
        <v>0</v>
      </c>
      <c r="Y25" s="5">
        <f t="shared" si="15"/>
        <v>1</v>
      </c>
      <c r="Z25" s="5">
        <f t="shared" si="16"/>
        <v>0</v>
      </c>
      <c r="AA25" s="5">
        <f t="shared" si="17"/>
        <v>0</v>
      </c>
      <c r="AB25" s="5">
        <f t="shared" si="18"/>
        <v>5</v>
      </c>
      <c r="AC25" s="5">
        <f t="shared" si="19"/>
        <v>9</v>
      </c>
      <c r="AD25" s="5">
        <f t="shared" si="20"/>
        <v>4</v>
      </c>
      <c r="AE25" s="5">
        <f t="shared" si="21"/>
        <v>0</v>
      </c>
      <c r="AF25" s="5">
        <f t="shared" si="22"/>
        <v>0</v>
      </c>
      <c r="AG25" s="5">
        <f t="shared" si="23"/>
        <v>0</v>
      </c>
      <c r="AI25" s="7" t="str">
        <f t="shared" si="24"/>
        <v xml:space="preserve"> </v>
      </c>
      <c r="AJ25" s="7" t="str">
        <f t="shared" si="6"/>
        <v xml:space="preserve"> </v>
      </c>
      <c r="AK25" s="7" t="str">
        <f t="shared" si="6"/>
        <v xml:space="preserve"> </v>
      </c>
      <c r="AL25" s="7">
        <f t="shared" si="6"/>
        <v>3.90625E-2</v>
      </c>
      <c r="AM25" s="7">
        <f t="shared" si="6"/>
        <v>0.1953125</v>
      </c>
      <c r="AN25" s="7" t="str">
        <f t="shared" si="6"/>
        <v xml:space="preserve"> </v>
      </c>
      <c r="AO25" s="7" t="str">
        <f t="shared" si="6"/>
        <v xml:space="preserve"> </v>
      </c>
      <c r="AP25" s="7">
        <f t="shared" si="6"/>
        <v>1.953125E-2</v>
      </c>
      <c r="AQ25" s="7" t="str">
        <f t="shared" si="6"/>
        <v xml:space="preserve"> </v>
      </c>
      <c r="AR25" s="7" t="str">
        <f t="shared" si="6"/>
        <v xml:space="preserve"> </v>
      </c>
      <c r="AS25" s="7">
        <f t="shared" si="6"/>
        <v>9.765625E-2</v>
      </c>
      <c r="AT25" s="7">
        <f t="shared" si="6"/>
        <v>0.17578125</v>
      </c>
      <c r="AU25" s="7">
        <f t="shared" si="6"/>
        <v>7.8125E-2</v>
      </c>
      <c r="AV25" s="7" t="str">
        <f t="shared" si="6"/>
        <v xml:space="preserve"> </v>
      </c>
      <c r="AW25" s="7" t="str">
        <f t="shared" si="6"/>
        <v xml:space="preserve"> </v>
      </c>
      <c r="AX25" s="7" t="str">
        <f t="shared" si="6"/>
        <v xml:space="preserve"> </v>
      </c>
      <c r="AZ25" s="25" t="str">
        <f t="shared" si="25"/>
        <v xml:space="preserve">  </v>
      </c>
      <c r="BA25" s="25" t="str">
        <f t="shared" si="26"/>
        <v xml:space="preserve">  </v>
      </c>
      <c r="BB25" s="25" t="str">
        <f t="shared" si="27"/>
        <v xml:space="preserve">  </v>
      </c>
      <c r="BC25" s="25">
        <f t="shared" si="28"/>
        <v>31.393564519157138</v>
      </c>
      <c r="BD25" s="25">
        <f t="shared" si="29"/>
        <v>289.68269907162153</v>
      </c>
      <c r="BE25" s="25" t="str">
        <f t="shared" si="30"/>
        <v xml:space="preserve">  </v>
      </c>
      <c r="BF25" s="25" t="str">
        <f t="shared" si="31"/>
        <v xml:space="preserve">  </v>
      </c>
      <c r="BG25" s="25">
        <f t="shared" si="32"/>
        <v>158.43175820184345</v>
      </c>
      <c r="BH25" s="25" t="str">
        <f t="shared" si="33"/>
        <v xml:space="preserve">  </v>
      </c>
      <c r="BI25" s="25" t="str">
        <f t="shared" si="34"/>
        <v xml:space="preserve">  </v>
      </c>
      <c r="BJ25" s="25">
        <f t="shared" si="35"/>
        <v>196.10814988525664</v>
      </c>
      <c r="BK25" s="25">
        <f t="shared" si="36"/>
        <v>253.56832237045683</v>
      </c>
      <c r="BL25" s="25">
        <f t="shared" si="37"/>
        <v>50.670915963038894</v>
      </c>
      <c r="BM25" s="25" t="str">
        <f t="shared" si="38"/>
        <v xml:space="preserve">  </v>
      </c>
      <c r="BN25" s="25" t="str">
        <f t="shared" si="39"/>
        <v xml:space="preserve">  </v>
      </c>
      <c r="BO25" s="25" t="str">
        <f t="shared" si="40"/>
        <v xml:space="preserve">  </v>
      </c>
    </row>
    <row r="26" spans="1:67" x14ac:dyDescent="0.25">
      <c r="A26" s="17">
        <v>8</v>
      </c>
      <c r="B26" s="17">
        <v>0</v>
      </c>
      <c r="C26" s="17">
        <v>0</v>
      </c>
      <c r="D26" s="17">
        <v>2</v>
      </c>
      <c r="E26" s="17">
        <v>11</v>
      </c>
      <c r="F26" s="17">
        <v>0</v>
      </c>
      <c r="G26" s="17">
        <v>0</v>
      </c>
      <c r="H26" s="17">
        <v>0</v>
      </c>
      <c r="I26" s="17">
        <v>0</v>
      </c>
      <c r="J26" s="17">
        <v>0</v>
      </c>
      <c r="K26" s="17">
        <v>0</v>
      </c>
      <c r="L26" s="17">
        <v>6</v>
      </c>
      <c r="M26" s="17">
        <v>0</v>
      </c>
      <c r="N26" s="17">
        <v>0</v>
      </c>
      <c r="O26" s="17">
        <v>0</v>
      </c>
      <c r="P26" s="17">
        <v>0</v>
      </c>
      <c r="Q26" s="15"/>
      <c r="R26" s="5">
        <f t="shared" si="8"/>
        <v>8</v>
      </c>
      <c r="S26" s="5">
        <f t="shared" si="9"/>
        <v>0</v>
      </c>
      <c r="T26" s="5">
        <f t="shared" si="10"/>
        <v>0</v>
      </c>
      <c r="U26" s="5">
        <f t="shared" si="11"/>
        <v>2</v>
      </c>
      <c r="V26" s="5">
        <f t="shared" si="12"/>
        <v>17</v>
      </c>
      <c r="W26" s="5">
        <f t="shared" si="13"/>
        <v>0</v>
      </c>
      <c r="X26" s="5">
        <f t="shared" si="14"/>
        <v>0</v>
      </c>
      <c r="Y26" s="5">
        <f t="shared" si="15"/>
        <v>0</v>
      </c>
      <c r="Z26" s="5">
        <f t="shared" si="16"/>
        <v>0</v>
      </c>
      <c r="AA26" s="5">
        <f t="shared" si="17"/>
        <v>0</v>
      </c>
      <c r="AB26" s="5">
        <f t="shared" si="18"/>
        <v>0</v>
      </c>
      <c r="AC26" s="5">
        <f t="shared" si="19"/>
        <v>6</v>
      </c>
      <c r="AD26" s="5">
        <f t="shared" si="20"/>
        <v>0</v>
      </c>
      <c r="AE26" s="5">
        <f t="shared" si="21"/>
        <v>0</v>
      </c>
      <c r="AF26" s="5">
        <f t="shared" si="22"/>
        <v>0</v>
      </c>
      <c r="AG26" s="5">
        <f t="shared" si="23"/>
        <v>0</v>
      </c>
      <c r="AI26" s="7">
        <f t="shared" si="24"/>
        <v>0.15625</v>
      </c>
      <c r="AJ26" s="7" t="str">
        <f t="shared" si="6"/>
        <v xml:space="preserve"> </v>
      </c>
      <c r="AK26" s="7" t="str">
        <f t="shared" si="6"/>
        <v xml:space="preserve"> </v>
      </c>
      <c r="AL26" s="7">
        <f t="shared" si="6"/>
        <v>3.90625E-2</v>
      </c>
      <c r="AM26" s="7">
        <f t="shared" si="6"/>
        <v>0.33203125</v>
      </c>
      <c r="AN26" s="7" t="str">
        <f t="shared" si="6"/>
        <v xml:space="preserve"> </v>
      </c>
      <c r="AO26" s="7" t="str">
        <f t="shared" si="6"/>
        <v xml:space="preserve"> </v>
      </c>
      <c r="AP26" s="7" t="str">
        <f t="shared" si="6"/>
        <v xml:space="preserve"> </v>
      </c>
      <c r="AQ26" s="7" t="str">
        <f t="shared" si="6"/>
        <v xml:space="preserve"> </v>
      </c>
      <c r="AR26" s="7" t="str">
        <f t="shared" si="6"/>
        <v xml:space="preserve"> </v>
      </c>
      <c r="AS26" s="7" t="str">
        <f t="shared" si="6"/>
        <v xml:space="preserve"> </v>
      </c>
      <c r="AT26" s="7">
        <f t="shared" si="6"/>
        <v>0.1171875</v>
      </c>
      <c r="AU26" s="7" t="str">
        <f t="shared" si="6"/>
        <v xml:space="preserve"> </v>
      </c>
      <c r="AV26" s="7" t="str">
        <f t="shared" si="6"/>
        <v xml:space="preserve"> </v>
      </c>
      <c r="AW26" s="7" t="str">
        <f t="shared" si="6"/>
        <v xml:space="preserve"> </v>
      </c>
      <c r="AX26" s="7" t="str">
        <f t="shared" si="6"/>
        <v xml:space="preserve"> </v>
      </c>
      <c r="AZ26" s="25">
        <f t="shared" si="25"/>
        <v>327.4491353814405</v>
      </c>
      <c r="BA26" s="25" t="str">
        <f t="shared" si="26"/>
        <v xml:space="preserve">  </v>
      </c>
      <c r="BB26" s="25" t="str">
        <f t="shared" si="27"/>
        <v xml:space="preserve">  </v>
      </c>
      <c r="BC26" s="25">
        <f t="shared" si="28"/>
        <v>31.393564519157138</v>
      </c>
      <c r="BD26" s="25">
        <f t="shared" si="29"/>
        <v>393.57503343552156</v>
      </c>
      <c r="BE26" s="25" t="str">
        <f t="shared" si="30"/>
        <v xml:space="preserve">  </v>
      </c>
      <c r="BF26" s="25" t="str">
        <f t="shared" si="31"/>
        <v xml:space="preserve">  </v>
      </c>
      <c r="BG26" s="25" t="str">
        <f t="shared" si="32"/>
        <v xml:space="preserve">  </v>
      </c>
      <c r="BH26" s="25" t="str">
        <f t="shared" si="33"/>
        <v xml:space="preserve">  </v>
      </c>
      <c r="BI26" s="25" t="str">
        <f t="shared" si="34"/>
        <v xml:space="preserve">  </v>
      </c>
      <c r="BJ26" s="25" t="str">
        <f t="shared" si="35"/>
        <v xml:space="preserve">  </v>
      </c>
      <c r="BK26" s="25">
        <f t="shared" si="36"/>
        <v>208.24077880628423</v>
      </c>
      <c r="BL26" s="25" t="str">
        <f t="shared" si="37"/>
        <v xml:space="preserve">  </v>
      </c>
      <c r="BM26" s="25" t="str">
        <f t="shared" si="38"/>
        <v xml:space="preserve">  </v>
      </c>
      <c r="BN26" s="25" t="str">
        <f t="shared" si="39"/>
        <v xml:space="preserve">  </v>
      </c>
      <c r="BO26" s="25" t="str">
        <f t="shared" si="40"/>
        <v xml:space="preserve">  </v>
      </c>
    </row>
    <row r="27" spans="1:67" x14ac:dyDescent="0.25">
      <c r="A27" s="17">
        <v>0</v>
      </c>
      <c r="B27" s="17">
        <v>0</v>
      </c>
      <c r="C27" s="17">
        <v>0</v>
      </c>
      <c r="D27" s="17">
        <v>0</v>
      </c>
      <c r="E27" s="17">
        <v>0</v>
      </c>
      <c r="F27" s="17">
        <v>0</v>
      </c>
      <c r="G27" s="17">
        <v>0</v>
      </c>
      <c r="H27" s="17">
        <v>0</v>
      </c>
      <c r="I27" s="17">
        <v>0</v>
      </c>
      <c r="J27" s="17">
        <v>0</v>
      </c>
      <c r="K27" s="17">
        <v>0</v>
      </c>
      <c r="L27" s="17">
        <v>0</v>
      </c>
      <c r="M27" s="17">
        <v>0</v>
      </c>
      <c r="N27" s="17">
        <v>0</v>
      </c>
      <c r="O27" s="17">
        <v>2</v>
      </c>
      <c r="P27" s="17">
        <v>0</v>
      </c>
      <c r="Q27" s="15"/>
      <c r="R27" s="5">
        <f t="shared" si="8"/>
        <v>0</v>
      </c>
      <c r="S27" s="5">
        <f t="shared" si="9"/>
        <v>0</v>
      </c>
      <c r="T27" s="5">
        <f t="shared" si="10"/>
        <v>0</v>
      </c>
      <c r="U27" s="5">
        <f t="shared" si="11"/>
        <v>0</v>
      </c>
      <c r="V27" s="5">
        <f t="shared" si="12"/>
        <v>0</v>
      </c>
      <c r="W27" s="5">
        <f t="shared" si="13"/>
        <v>0</v>
      </c>
      <c r="X27" s="5">
        <f t="shared" si="14"/>
        <v>0</v>
      </c>
      <c r="Y27" s="5">
        <f t="shared" si="15"/>
        <v>0</v>
      </c>
      <c r="Z27" s="5">
        <f t="shared" si="16"/>
        <v>0</v>
      </c>
      <c r="AA27" s="5">
        <f t="shared" si="17"/>
        <v>0</v>
      </c>
      <c r="AB27" s="5">
        <f t="shared" si="18"/>
        <v>0</v>
      </c>
      <c r="AC27" s="5">
        <f t="shared" si="19"/>
        <v>0</v>
      </c>
      <c r="AD27" s="5">
        <f t="shared" si="20"/>
        <v>0</v>
      </c>
      <c r="AE27" s="5">
        <f t="shared" si="21"/>
        <v>0</v>
      </c>
      <c r="AF27" s="5">
        <f t="shared" si="22"/>
        <v>2</v>
      </c>
      <c r="AG27" s="5">
        <f t="shared" si="23"/>
        <v>0</v>
      </c>
      <c r="AI27" s="7" t="str">
        <f t="shared" si="24"/>
        <v xml:space="preserve"> </v>
      </c>
      <c r="AJ27" s="7" t="str">
        <f t="shared" si="24"/>
        <v xml:space="preserve"> </v>
      </c>
      <c r="AK27" s="7" t="str">
        <f t="shared" si="24"/>
        <v xml:space="preserve"> </v>
      </c>
      <c r="AL27" s="7" t="str">
        <f t="shared" si="24"/>
        <v xml:space="preserve"> </v>
      </c>
      <c r="AM27" s="7" t="str">
        <f t="shared" si="24"/>
        <v xml:space="preserve"> </v>
      </c>
      <c r="AN27" s="7" t="str">
        <f t="shared" si="24"/>
        <v xml:space="preserve"> </v>
      </c>
      <c r="AO27" s="7" t="str">
        <f t="shared" si="24"/>
        <v xml:space="preserve"> </v>
      </c>
      <c r="AP27" s="7" t="str">
        <f t="shared" si="24"/>
        <v xml:space="preserve"> </v>
      </c>
      <c r="AQ27" s="7" t="str">
        <f t="shared" si="24"/>
        <v xml:space="preserve"> </v>
      </c>
      <c r="AR27" s="7" t="str">
        <f t="shared" si="24"/>
        <v xml:space="preserve"> </v>
      </c>
      <c r="AS27" s="7" t="str">
        <f t="shared" si="24"/>
        <v xml:space="preserve"> </v>
      </c>
      <c r="AT27" s="7" t="str">
        <f t="shared" si="24"/>
        <v xml:space="preserve"> </v>
      </c>
      <c r="AU27" s="7" t="str">
        <f t="shared" si="24"/>
        <v xml:space="preserve"> </v>
      </c>
      <c r="AV27" s="7" t="str">
        <f t="shared" si="24"/>
        <v xml:space="preserve"> </v>
      </c>
      <c r="AW27" s="7">
        <f t="shared" si="24"/>
        <v>3.90625E-2</v>
      </c>
      <c r="AX27" s="7" t="str">
        <f t="shared" si="24"/>
        <v xml:space="preserve"> </v>
      </c>
      <c r="AZ27" s="25" t="str">
        <f t="shared" si="25"/>
        <v xml:space="preserve">  </v>
      </c>
      <c r="BA27" s="25" t="str">
        <f t="shared" si="26"/>
        <v xml:space="preserve">  </v>
      </c>
      <c r="BB27" s="25" t="str">
        <f t="shared" si="27"/>
        <v xml:space="preserve">  </v>
      </c>
      <c r="BC27" s="25" t="str">
        <f t="shared" si="28"/>
        <v xml:space="preserve">  </v>
      </c>
      <c r="BD27" s="25" t="str">
        <f t="shared" si="29"/>
        <v xml:space="preserve">  </v>
      </c>
      <c r="BE27" s="25" t="str">
        <f t="shared" si="30"/>
        <v xml:space="preserve">  </v>
      </c>
      <c r="BF27" s="25" t="str">
        <f t="shared" si="31"/>
        <v xml:space="preserve">  </v>
      </c>
      <c r="BG27" s="25" t="str">
        <f t="shared" si="32"/>
        <v xml:space="preserve">  </v>
      </c>
      <c r="BH27" s="25" t="str">
        <f t="shared" si="33"/>
        <v xml:space="preserve">  </v>
      </c>
      <c r="BI27" s="25" t="str">
        <f t="shared" si="34"/>
        <v xml:space="preserve">  </v>
      </c>
      <c r="BJ27" s="25" t="str">
        <f t="shared" si="35"/>
        <v xml:space="preserve">  </v>
      </c>
      <c r="BK27" s="25" t="str">
        <f t="shared" si="36"/>
        <v xml:space="preserve">  </v>
      </c>
      <c r="BL27" s="25" t="str">
        <f t="shared" si="37"/>
        <v xml:space="preserve">  </v>
      </c>
      <c r="BM27" s="25" t="str">
        <f t="shared" si="38"/>
        <v xml:space="preserve">  </v>
      </c>
      <c r="BN27" s="25">
        <f t="shared" si="39"/>
        <v>194.6123257422089</v>
      </c>
      <c r="BO27" s="25" t="str">
        <f t="shared" si="40"/>
        <v xml:space="preserve">  </v>
      </c>
    </row>
    <row r="28" spans="1:67" x14ac:dyDescent="0.25">
      <c r="A28" s="17">
        <v>2</v>
      </c>
      <c r="B28" s="17">
        <v>0</v>
      </c>
      <c r="C28" s="17">
        <v>2</v>
      </c>
      <c r="D28" s="17">
        <v>0</v>
      </c>
      <c r="E28" s="17">
        <v>0</v>
      </c>
      <c r="F28" s="17">
        <v>0</v>
      </c>
      <c r="G28" s="17">
        <v>2</v>
      </c>
      <c r="H28" s="17">
        <v>0</v>
      </c>
      <c r="I28" s="17">
        <v>3</v>
      </c>
      <c r="J28" s="17">
        <v>0</v>
      </c>
      <c r="K28" s="17">
        <v>6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5"/>
      <c r="R28" s="5">
        <f t="shared" si="8"/>
        <v>2</v>
      </c>
      <c r="S28" s="5">
        <f t="shared" si="9"/>
        <v>0</v>
      </c>
      <c r="T28" s="5">
        <f t="shared" si="10"/>
        <v>2</v>
      </c>
      <c r="U28" s="5">
        <f t="shared" si="11"/>
        <v>0</v>
      </c>
      <c r="V28" s="5">
        <f t="shared" si="12"/>
        <v>0</v>
      </c>
      <c r="W28" s="5">
        <f t="shared" si="13"/>
        <v>0</v>
      </c>
      <c r="X28" s="5">
        <f t="shared" si="14"/>
        <v>2</v>
      </c>
      <c r="Y28" s="5">
        <f t="shared" si="15"/>
        <v>0</v>
      </c>
      <c r="Z28" s="5">
        <f t="shared" si="16"/>
        <v>3</v>
      </c>
      <c r="AA28" s="5">
        <f t="shared" si="17"/>
        <v>0</v>
      </c>
      <c r="AB28" s="5">
        <f t="shared" si="18"/>
        <v>6</v>
      </c>
      <c r="AC28" s="5">
        <f t="shared" si="19"/>
        <v>0</v>
      </c>
      <c r="AD28" s="5">
        <f t="shared" si="20"/>
        <v>0</v>
      </c>
      <c r="AE28" s="5">
        <f t="shared" si="21"/>
        <v>0</v>
      </c>
      <c r="AF28" s="5">
        <f t="shared" si="22"/>
        <v>0</v>
      </c>
      <c r="AG28" s="5">
        <f t="shared" si="23"/>
        <v>0</v>
      </c>
      <c r="AI28" s="7">
        <f t="shared" si="24"/>
        <v>3.90625E-2</v>
      </c>
      <c r="AJ28" s="7" t="str">
        <f t="shared" si="24"/>
        <v xml:space="preserve"> </v>
      </c>
      <c r="AK28" s="7">
        <f t="shared" si="24"/>
        <v>3.90625E-2</v>
      </c>
      <c r="AL28" s="7" t="str">
        <f t="shared" si="24"/>
        <v xml:space="preserve"> </v>
      </c>
      <c r="AM28" s="7" t="str">
        <f t="shared" si="24"/>
        <v xml:space="preserve"> </v>
      </c>
      <c r="AN28" s="7" t="str">
        <f t="shared" si="24"/>
        <v xml:space="preserve"> </v>
      </c>
      <c r="AO28" s="7">
        <f t="shared" si="24"/>
        <v>3.90625E-2</v>
      </c>
      <c r="AP28" s="7" t="str">
        <f t="shared" si="24"/>
        <v xml:space="preserve"> </v>
      </c>
      <c r="AQ28" s="7">
        <f t="shared" si="24"/>
        <v>5.859375E-2</v>
      </c>
      <c r="AR28" s="7" t="str">
        <f t="shared" si="24"/>
        <v xml:space="preserve"> </v>
      </c>
      <c r="AS28" s="7">
        <f t="shared" si="24"/>
        <v>0.1171875</v>
      </c>
      <c r="AT28" s="7" t="str">
        <f t="shared" si="24"/>
        <v xml:space="preserve"> </v>
      </c>
      <c r="AU28" s="7" t="str">
        <f t="shared" si="24"/>
        <v xml:space="preserve"> </v>
      </c>
      <c r="AV28" s="7" t="str">
        <f t="shared" si="24"/>
        <v xml:space="preserve"> </v>
      </c>
      <c r="AW28" s="7" t="str">
        <f t="shared" si="24"/>
        <v xml:space="preserve"> </v>
      </c>
      <c r="AX28" s="7" t="str">
        <f t="shared" si="24"/>
        <v xml:space="preserve"> </v>
      </c>
      <c r="AZ28" s="25">
        <f t="shared" si="25"/>
        <v>235.39457006414995</v>
      </c>
      <c r="BA28" s="25" t="str">
        <f t="shared" si="26"/>
        <v xml:space="preserve">  </v>
      </c>
      <c r="BB28" s="25">
        <f t="shared" si="27"/>
        <v>143.68828983997915</v>
      </c>
      <c r="BC28" s="25" t="str">
        <f t="shared" si="28"/>
        <v xml:space="preserve">  </v>
      </c>
      <c r="BD28" s="25" t="str">
        <f t="shared" si="29"/>
        <v xml:space="preserve">  </v>
      </c>
      <c r="BE28" s="25" t="str">
        <f t="shared" si="30"/>
        <v xml:space="preserve">  </v>
      </c>
      <c r="BF28" s="25">
        <f t="shared" si="31"/>
        <v>122.31635043663694</v>
      </c>
      <c r="BG28" s="25" t="str">
        <f t="shared" si="32"/>
        <v xml:space="preserve">  </v>
      </c>
      <c r="BH28" s="25">
        <f t="shared" si="33"/>
        <v>309.11734162972488</v>
      </c>
      <c r="BI28" s="25" t="str">
        <f t="shared" si="34"/>
        <v xml:space="preserve">  </v>
      </c>
      <c r="BJ28" s="25">
        <f t="shared" si="35"/>
        <v>210.87639743065574</v>
      </c>
      <c r="BK28" s="25" t="str">
        <f t="shared" si="36"/>
        <v xml:space="preserve">  </v>
      </c>
      <c r="BL28" s="25" t="str">
        <f t="shared" si="37"/>
        <v xml:space="preserve">  </v>
      </c>
      <c r="BM28" s="25" t="str">
        <f t="shared" si="38"/>
        <v xml:space="preserve">  </v>
      </c>
      <c r="BN28" s="25" t="str">
        <f t="shared" si="39"/>
        <v xml:space="preserve">  </v>
      </c>
      <c r="BO28" s="25" t="str">
        <f t="shared" si="40"/>
        <v xml:space="preserve">  </v>
      </c>
    </row>
    <row r="29" spans="1:67" x14ac:dyDescent="0.25">
      <c r="A29" s="17">
        <v>3</v>
      </c>
      <c r="B29" s="17">
        <v>0</v>
      </c>
      <c r="C29" s="17">
        <v>0</v>
      </c>
      <c r="D29" s="17">
        <v>0</v>
      </c>
      <c r="E29" s="17">
        <v>0</v>
      </c>
      <c r="F29" s="17">
        <v>0</v>
      </c>
      <c r="G29" s="17">
        <v>0</v>
      </c>
      <c r="H29" s="17">
        <v>0</v>
      </c>
      <c r="I29" s="17">
        <v>8</v>
      </c>
      <c r="J29" s="17">
        <v>0</v>
      </c>
      <c r="K29" s="17">
        <v>0</v>
      </c>
      <c r="L29" s="17">
        <v>0</v>
      </c>
      <c r="M29" s="17">
        <v>0</v>
      </c>
      <c r="N29" s="17">
        <v>0</v>
      </c>
      <c r="O29" s="17">
        <v>6</v>
      </c>
      <c r="P29" s="17">
        <v>0</v>
      </c>
      <c r="Q29" s="15"/>
      <c r="R29" s="5">
        <f t="shared" si="8"/>
        <v>3</v>
      </c>
      <c r="S29" s="5">
        <f t="shared" si="9"/>
        <v>0</v>
      </c>
      <c r="T29" s="5">
        <f t="shared" si="10"/>
        <v>0</v>
      </c>
      <c r="U29" s="5">
        <f t="shared" si="11"/>
        <v>0</v>
      </c>
      <c r="V29" s="5">
        <f t="shared" si="12"/>
        <v>0</v>
      </c>
      <c r="W29" s="5">
        <f t="shared" si="13"/>
        <v>0</v>
      </c>
      <c r="X29" s="5">
        <f t="shared" si="14"/>
        <v>0</v>
      </c>
      <c r="Y29" s="5">
        <f t="shared" si="15"/>
        <v>0</v>
      </c>
      <c r="Z29" s="5">
        <f t="shared" si="16"/>
        <v>8</v>
      </c>
      <c r="AA29" s="5">
        <f t="shared" si="17"/>
        <v>0</v>
      </c>
      <c r="AB29" s="5">
        <f t="shared" si="18"/>
        <v>0</v>
      </c>
      <c r="AC29" s="5">
        <f t="shared" si="19"/>
        <v>0</v>
      </c>
      <c r="AD29" s="5">
        <f t="shared" si="20"/>
        <v>0</v>
      </c>
      <c r="AE29" s="5">
        <f t="shared" si="21"/>
        <v>0</v>
      </c>
      <c r="AF29" s="5">
        <f t="shared" si="22"/>
        <v>6</v>
      </c>
      <c r="AG29" s="5">
        <f t="shared" si="23"/>
        <v>0</v>
      </c>
      <c r="AI29" s="7">
        <f t="shared" si="24"/>
        <v>5.859375E-2</v>
      </c>
      <c r="AJ29" s="7" t="str">
        <f t="shared" si="24"/>
        <v xml:space="preserve"> </v>
      </c>
      <c r="AK29" s="7" t="str">
        <f t="shared" si="24"/>
        <v xml:space="preserve"> </v>
      </c>
      <c r="AL29" s="7" t="str">
        <f t="shared" si="24"/>
        <v xml:space="preserve"> </v>
      </c>
      <c r="AM29" s="7" t="str">
        <f t="shared" si="24"/>
        <v xml:space="preserve"> </v>
      </c>
      <c r="AN29" s="7" t="str">
        <f t="shared" si="24"/>
        <v xml:space="preserve"> </v>
      </c>
      <c r="AO29" s="7" t="str">
        <f t="shared" si="24"/>
        <v xml:space="preserve"> </v>
      </c>
      <c r="AP29" s="7" t="str">
        <f t="shared" si="24"/>
        <v xml:space="preserve"> </v>
      </c>
      <c r="AQ29" s="7">
        <f t="shared" si="24"/>
        <v>0.15625</v>
      </c>
      <c r="AR29" s="7" t="str">
        <f t="shared" si="24"/>
        <v xml:space="preserve"> </v>
      </c>
      <c r="AS29" s="7" t="str">
        <f t="shared" si="24"/>
        <v xml:space="preserve"> </v>
      </c>
      <c r="AT29" s="7" t="str">
        <f t="shared" si="24"/>
        <v xml:space="preserve"> </v>
      </c>
      <c r="AU29" s="7" t="str">
        <f t="shared" si="24"/>
        <v xml:space="preserve"> </v>
      </c>
      <c r="AV29" s="7" t="str">
        <f t="shared" si="24"/>
        <v xml:space="preserve"> </v>
      </c>
      <c r="AW29" s="7">
        <f t="shared" si="24"/>
        <v>0.1171875</v>
      </c>
      <c r="AX29" s="7" t="str">
        <f t="shared" si="24"/>
        <v xml:space="preserve"> </v>
      </c>
      <c r="AZ29" s="25">
        <f t="shared" si="25"/>
        <v>250.73699761703168</v>
      </c>
      <c r="BA29" s="25" t="str">
        <f t="shared" si="26"/>
        <v xml:space="preserve">  </v>
      </c>
      <c r="BB29" s="25" t="str">
        <f t="shared" si="27"/>
        <v xml:space="preserve">  </v>
      </c>
      <c r="BC29" s="25" t="str">
        <f t="shared" si="28"/>
        <v xml:space="preserve">  </v>
      </c>
      <c r="BD29" s="25" t="str">
        <f t="shared" si="29"/>
        <v xml:space="preserve">  </v>
      </c>
      <c r="BE29" s="25" t="str">
        <f t="shared" si="30"/>
        <v xml:space="preserve">  </v>
      </c>
      <c r="BF29" s="25" t="str">
        <f t="shared" si="31"/>
        <v xml:space="preserve">  </v>
      </c>
      <c r="BG29" s="25" t="str">
        <f t="shared" si="32"/>
        <v xml:space="preserve">  </v>
      </c>
      <c r="BH29" s="25">
        <f t="shared" si="33"/>
        <v>453.69657541199967</v>
      </c>
      <c r="BI29" s="25" t="str">
        <f t="shared" si="34"/>
        <v xml:space="preserve">  </v>
      </c>
      <c r="BJ29" s="25" t="str">
        <f t="shared" si="35"/>
        <v xml:space="preserve">  </v>
      </c>
      <c r="BK29" s="25" t="str">
        <f t="shared" si="36"/>
        <v xml:space="preserve">  </v>
      </c>
      <c r="BL29" s="25" t="str">
        <f t="shared" si="37"/>
        <v xml:space="preserve">  </v>
      </c>
      <c r="BM29" s="25" t="str">
        <f t="shared" si="38"/>
        <v xml:space="preserve">  </v>
      </c>
      <c r="BN29" s="25">
        <f t="shared" si="39"/>
        <v>256.05229320641081</v>
      </c>
      <c r="BO29" s="25" t="str">
        <f t="shared" si="40"/>
        <v xml:space="preserve">  </v>
      </c>
    </row>
    <row r="30" spans="1:67" x14ac:dyDescent="0.25">
      <c r="A30" s="17">
        <v>0</v>
      </c>
      <c r="B30" s="17">
        <v>0</v>
      </c>
      <c r="C30" s="17">
        <v>0</v>
      </c>
      <c r="D30" s="17">
        <v>2</v>
      </c>
      <c r="E30" s="17">
        <v>1</v>
      </c>
      <c r="F30" s="17">
        <v>0</v>
      </c>
      <c r="G30" s="17">
        <v>0</v>
      </c>
      <c r="H30" s="17">
        <v>0</v>
      </c>
      <c r="I30" s="17">
        <v>2</v>
      </c>
      <c r="J30" s="17">
        <v>0</v>
      </c>
      <c r="K30" s="17">
        <v>0</v>
      </c>
      <c r="L30" s="17">
        <v>0</v>
      </c>
      <c r="M30" s="17">
        <v>0</v>
      </c>
      <c r="N30" s="17">
        <v>0</v>
      </c>
      <c r="O30" s="17">
        <v>0</v>
      </c>
      <c r="P30" s="17">
        <v>0</v>
      </c>
      <c r="Q30" s="15"/>
      <c r="R30" s="5">
        <f t="shared" si="8"/>
        <v>0</v>
      </c>
      <c r="S30" s="5">
        <f t="shared" si="9"/>
        <v>0</v>
      </c>
      <c r="T30" s="5">
        <f t="shared" si="10"/>
        <v>0</v>
      </c>
      <c r="U30" s="5">
        <f t="shared" si="11"/>
        <v>2</v>
      </c>
      <c r="V30" s="5">
        <f t="shared" si="12"/>
        <v>1</v>
      </c>
      <c r="W30" s="5">
        <f t="shared" si="13"/>
        <v>0</v>
      </c>
      <c r="X30" s="5">
        <f t="shared" si="14"/>
        <v>0</v>
      </c>
      <c r="Y30" s="5">
        <f t="shared" si="15"/>
        <v>0</v>
      </c>
      <c r="Z30" s="5">
        <f t="shared" si="16"/>
        <v>2</v>
      </c>
      <c r="AA30" s="5">
        <f t="shared" si="17"/>
        <v>0</v>
      </c>
      <c r="AB30" s="5">
        <f t="shared" si="18"/>
        <v>0</v>
      </c>
      <c r="AC30" s="5">
        <f t="shared" si="19"/>
        <v>0</v>
      </c>
      <c r="AD30" s="5">
        <f t="shared" si="20"/>
        <v>0</v>
      </c>
      <c r="AE30" s="5">
        <f t="shared" si="21"/>
        <v>0</v>
      </c>
      <c r="AF30" s="5">
        <f t="shared" si="22"/>
        <v>0</v>
      </c>
      <c r="AG30" s="5">
        <f t="shared" si="23"/>
        <v>0</v>
      </c>
      <c r="AI30" s="7" t="str">
        <f t="shared" si="24"/>
        <v xml:space="preserve"> </v>
      </c>
      <c r="AJ30" s="7" t="str">
        <f t="shared" si="24"/>
        <v xml:space="preserve"> </v>
      </c>
      <c r="AK30" s="7" t="str">
        <f t="shared" si="24"/>
        <v xml:space="preserve"> </v>
      </c>
      <c r="AL30" s="7">
        <f t="shared" si="24"/>
        <v>3.90625E-2</v>
      </c>
      <c r="AM30" s="7">
        <f t="shared" si="24"/>
        <v>1.953125E-2</v>
      </c>
      <c r="AN30" s="7" t="str">
        <f t="shared" si="24"/>
        <v xml:space="preserve"> </v>
      </c>
      <c r="AO30" s="7" t="str">
        <f t="shared" si="24"/>
        <v xml:space="preserve"> </v>
      </c>
      <c r="AP30" s="7" t="str">
        <f t="shared" si="24"/>
        <v xml:space="preserve"> </v>
      </c>
      <c r="AQ30" s="7">
        <f t="shared" si="24"/>
        <v>3.90625E-2</v>
      </c>
      <c r="AR30" s="7" t="str">
        <f t="shared" si="24"/>
        <v xml:space="preserve"> </v>
      </c>
      <c r="AS30" s="7" t="str">
        <f t="shared" si="24"/>
        <v xml:space="preserve"> </v>
      </c>
      <c r="AT30" s="7" t="str">
        <f t="shared" si="24"/>
        <v xml:space="preserve"> </v>
      </c>
      <c r="AU30" s="7" t="str">
        <f t="shared" si="24"/>
        <v xml:space="preserve"> </v>
      </c>
      <c r="AV30" s="7" t="str">
        <f t="shared" si="24"/>
        <v xml:space="preserve"> </v>
      </c>
      <c r="AW30" s="7" t="str">
        <f t="shared" si="24"/>
        <v xml:space="preserve"> </v>
      </c>
      <c r="AX30" s="7" t="str">
        <f t="shared" si="24"/>
        <v xml:space="preserve"> </v>
      </c>
      <c r="AZ30" s="25" t="str">
        <f t="shared" si="25"/>
        <v xml:space="preserve">  </v>
      </c>
      <c r="BA30" s="25" t="str">
        <f t="shared" si="26"/>
        <v xml:space="preserve">  </v>
      </c>
      <c r="BB30" s="25" t="str">
        <f t="shared" si="27"/>
        <v xml:space="preserve">  </v>
      </c>
      <c r="BC30" s="25">
        <f t="shared" si="28"/>
        <v>31.393564519157138</v>
      </c>
      <c r="BD30" s="25">
        <f t="shared" si="29"/>
        <v>156.10684060374999</v>
      </c>
      <c r="BE30" s="25" t="str">
        <f t="shared" si="30"/>
        <v xml:space="preserve">  </v>
      </c>
      <c r="BF30" s="25" t="str">
        <f t="shared" si="31"/>
        <v xml:space="preserve">  </v>
      </c>
      <c r="BG30" s="25" t="str">
        <f t="shared" si="32"/>
        <v xml:space="preserve">  </v>
      </c>
      <c r="BH30" s="25">
        <f t="shared" si="33"/>
        <v>280.20149487326995</v>
      </c>
      <c r="BI30" s="25" t="str">
        <f t="shared" si="34"/>
        <v xml:space="preserve">  </v>
      </c>
      <c r="BJ30" s="25" t="str">
        <f t="shared" si="35"/>
        <v xml:space="preserve">  </v>
      </c>
      <c r="BK30" s="25" t="str">
        <f t="shared" si="36"/>
        <v xml:space="preserve">  </v>
      </c>
      <c r="BL30" s="25" t="str">
        <f t="shared" si="37"/>
        <v xml:space="preserve">  </v>
      </c>
      <c r="BM30" s="25" t="str">
        <f t="shared" si="38"/>
        <v xml:space="preserve">  </v>
      </c>
      <c r="BN30" s="25" t="str">
        <f t="shared" si="39"/>
        <v xml:space="preserve">  </v>
      </c>
      <c r="BO30" s="25" t="str">
        <f t="shared" si="40"/>
        <v xml:space="preserve">  </v>
      </c>
    </row>
    <row r="31" spans="1:67" x14ac:dyDescent="0.25">
      <c r="A31" s="17">
        <v>0</v>
      </c>
      <c r="B31" s="17">
        <v>0</v>
      </c>
      <c r="C31" s="17">
        <v>0</v>
      </c>
      <c r="D31" s="17">
        <v>2</v>
      </c>
      <c r="E31" s="17">
        <v>1</v>
      </c>
      <c r="F31" s="17">
        <v>0</v>
      </c>
      <c r="G31" s="17">
        <v>0</v>
      </c>
      <c r="H31" s="17">
        <v>0</v>
      </c>
      <c r="I31" s="17">
        <v>0</v>
      </c>
      <c r="J31" s="17">
        <v>0</v>
      </c>
      <c r="K31" s="17">
        <v>0</v>
      </c>
      <c r="L31" s="17">
        <v>1</v>
      </c>
      <c r="M31" s="17">
        <v>0</v>
      </c>
      <c r="N31" s="17">
        <v>0</v>
      </c>
      <c r="O31" s="17">
        <v>0</v>
      </c>
      <c r="P31" s="17">
        <v>0</v>
      </c>
      <c r="Q31" s="15"/>
      <c r="R31" s="5">
        <f t="shared" si="8"/>
        <v>0</v>
      </c>
      <c r="S31" s="5">
        <f t="shared" si="9"/>
        <v>0</v>
      </c>
      <c r="T31" s="5">
        <f t="shared" si="10"/>
        <v>0</v>
      </c>
      <c r="U31" s="5">
        <f t="shared" si="11"/>
        <v>2</v>
      </c>
      <c r="V31" s="5">
        <f t="shared" si="12"/>
        <v>1</v>
      </c>
      <c r="W31" s="5">
        <f t="shared" si="13"/>
        <v>0</v>
      </c>
      <c r="X31" s="5">
        <f t="shared" si="14"/>
        <v>0</v>
      </c>
      <c r="Y31" s="5">
        <f t="shared" si="15"/>
        <v>0</v>
      </c>
      <c r="Z31" s="5">
        <f t="shared" si="16"/>
        <v>0</v>
      </c>
      <c r="AA31" s="5">
        <f t="shared" si="17"/>
        <v>0</v>
      </c>
      <c r="AB31" s="5">
        <f t="shared" si="18"/>
        <v>0</v>
      </c>
      <c r="AC31" s="5">
        <f t="shared" si="19"/>
        <v>1</v>
      </c>
      <c r="AD31" s="5">
        <f t="shared" si="20"/>
        <v>0</v>
      </c>
      <c r="AE31" s="5">
        <f t="shared" si="21"/>
        <v>0</v>
      </c>
      <c r="AF31" s="5">
        <f t="shared" si="22"/>
        <v>0</v>
      </c>
      <c r="AG31" s="5">
        <f t="shared" si="23"/>
        <v>0</v>
      </c>
      <c r="AI31" s="7" t="str">
        <f t="shared" si="24"/>
        <v xml:space="preserve"> </v>
      </c>
      <c r="AJ31" s="7" t="str">
        <f t="shared" si="24"/>
        <v xml:space="preserve"> </v>
      </c>
      <c r="AK31" s="7" t="str">
        <f t="shared" si="24"/>
        <v xml:space="preserve"> </v>
      </c>
      <c r="AL31" s="7">
        <f t="shared" si="24"/>
        <v>3.90625E-2</v>
      </c>
      <c r="AM31" s="7">
        <f t="shared" si="24"/>
        <v>1.953125E-2</v>
      </c>
      <c r="AN31" s="7" t="str">
        <f t="shared" si="24"/>
        <v xml:space="preserve"> </v>
      </c>
      <c r="AO31" s="7" t="str">
        <f t="shared" si="24"/>
        <v xml:space="preserve"> </v>
      </c>
      <c r="AP31" s="7" t="str">
        <f t="shared" si="24"/>
        <v xml:space="preserve"> </v>
      </c>
      <c r="AQ31" s="7" t="str">
        <f t="shared" si="24"/>
        <v xml:space="preserve"> </v>
      </c>
      <c r="AR31" s="7" t="str">
        <f t="shared" si="24"/>
        <v xml:space="preserve"> </v>
      </c>
      <c r="AS31" s="7" t="str">
        <f t="shared" si="24"/>
        <v xml:space="preserve"> </v>
      </c>
      <c r="AT31" s="7">
        <f t="shared" si="24"/>
        <v>1.953125E-2</v>
      </c>
      <c r="AU31" s="7" t="str">
        <f t="shared" si="24"/>
        <v xml:space="preserve"> </v>
      </c>
      <c r="AV31" s="7" t="str">
        <f t="shared" si="24"/>
        <v xml:space="preserve"> </v>
      </c>
      <c r="AW31" s="7" t="str">
        <f t="shared" si="24"/>
        <v xml:space="preserve"> </v>
      </c>
      <c r="AX31" s="7" t="str">
        <f t="shared" si="24"/>
        <v xml:space="preserve"> </v>
      </c>
      <c r="AZ31" s="25" t="str">
        <f t="shared" si="25"/>
        <v xml:space="preserve">  </v>
      </c>
      <c r="BA31" s="25" t="str">
        <f t="shared" si="26"/>
        <v xml:space="preserve">  </v>
      </c>
      <c r="BB31" s="25" t="str">
        <f t="shared" si="27"/>
        <v xml:space="preserve">  </v>
      </c>
      <c r="BC31" s="25">
        <f t="shared" si="28"/>
        <v>31.393564519157138</v>
      </c>
      <c r="BD31" s="25">
        <f t="shared" si="29"/>
        <v>156.10684060374999</v>
      </c>
      <c r="BE31" s="25" t="str">
        <f t="shared" si="30"/>
        <v xml:space="preserve">  </v>
      </c>
      <c r="BF31" s="25" t="str">
        <f t="shared" si="31"/>
        <v xml:space="preserve">  </v>
      </c>
      <c r="BG31" s="25" t="str">
        <f t="shared" si="32"/>
        <v xml:space="preserve">  </v>
      </c>
      <c r="BH31" s="25" t="str">
        <f t="shared" si="33"/>
        <v xml:space="preserve">  </v>
      </c>
      <c r="BI31" s="25" t="str">
        <f t="shared" si="34"/>
        <v xml:space="preserve">  </v>
      </c>
      <c r="BJ31" s="25" t="str">
        <f t="shared" si="35"/>
        <v xml:space="preserve">  </v>
      </c>
      <c r="BK31" s="25">
        <f t="shared" si="36"/>
        <v>132.69487286599653</v>
      </c>
      <c r="BL31" s="25" t="str">
        <f t="shared" si="37"/>
        <v xml:space="preserve">  </v>
      </c>
      <c r="BM31" s="25" t="str">
        <f t="shared" si="38"/>
        <v xml:space="preserve">  </v>
      </c>
      <c r="BN31" s="25" t="str">
        <f t="shared" si="39"/>
        <v xml:space="preserve">  </v>
      </c>
      <c r="BO31" s="25" t="str">
        <f t="shared" si="40"/>
        <v xml:space="preserve">  </v>
      </c>
    </row>
    <row r="32" spans="1:67" x14ac:dyDescent="0.25">
      <c r="A32" s="17">
        <v>0</v>
      </c>
      <c r="B32" s="17">
        <v>0</v>
      </c>
      <c r="C32" s="17">
        <v>0</v>
      </c>
      <c r="D32" s="17">
        <v>2</v>
      </c>
      <c r="E32" s="17">
        <v>5</v>
      </c>
      <c r="F32" s="17">
        <v>0</v>
      </c>
      <c r="G32" s="17">
        <v>0</v>
      </c>
      <c r="H32" s="17">
        <v>0</v>
      </c>
      <c r="I32" s="17">
        <v>0</v>
      </c>
      <c r="J32" s="17">
        <v>0</v>
      </c>
      <c r="K32" s="17">
        <v>0</v>
      </c>
      <c r="L32" s="17">
        <v>1</v>
      </c>
      <c r="M32" s="17">
        <v>0</v>
      </c>
      <c r="N32" s="17">
        <v>0</v>
      </c>
      <c r="O32" s="17">
        <v>0</v>
      </c>
      <c r="P32" s="17">
        <v>0</v>
      </c>
      <c r="Q32" s="15"/>
      <c r="R32" s="5">
        <f t="shared" si="8"/>
        <v>0</v>
      </c>
      <c r="S32" s="5">
        <f t="shared" si="9"/>
        <v>0</v>
      </c>
      <c r="T32" s="5">
        <f t="shared" si="10"/>
        <v>0</v>
      </c>
      <c r="U32" s="5">
        <f t="shared" si="11"/>
        <v>2</v>
      </c>
      <c r="V32" s="5">
        <f t="shared" si="12"/>
        <v>5</v>
      </c>
      <c r="W32" s="5">
        <f t="shared" si="13"/>
        <v>0</v>
      </c>
      <c r="X32" s="5">
        <f t="shared" si="14"/>
        <v>0</v>
      </c>
      <c r="Y32" s="5">
        <f t="shared" si="15"/>
        <v>0</v>
      </c>
      <c r="Z32" s="5">
        <f t="shared" si="16"/>
        <v>0</v>
      </c>
      <c r="AA32" s="5">
        <f t="shared" si="17"/>
        <v>0</v>
      </c>
      <c r="AB32" s="5">
        <f t="shared" si="18"/>
        <v>0</v>
      </c>
      <c r="AC32" s="5">
        <f t="shared" si="19"/>
        <v>1</v>
      </c>
      <c r="AD32" s="5">
        <f t="shared" si="20"/>
        <v>0</v>
      </c>
      <c r="AE32" s="5">
        <f t="shared" si="21"/>
        <v>0</v>
      </c>
      <c r="AF32" s="5">
        <f t="shared" si="22"/>
        <v>0</v>
      </c>
      <c r="AG32" s="5">
        <f t="shared" si="23"/>
        <v>0</v>
      </c>
      <c r="AI32" s="7" t="str">
        <f t="shared" si="24"/>
        <v xml:space="preserve"> </v>
      </c>
      <c r="AJ32" s="7" t="str">
        <f t="shared" si="24"/>
        <v xml:space="preserve"> </v>
      </c>
      <c r="AK32" s="7" t="str">
        <f t="shared" si="24"/>
        <v xml:space="preserve"> </v>
      </c>
      <c r="AL32" s="7">
        <f t="shared" si="24"/>
        <v>3.90625E-2</v>
      </c>
      <c r="AM32" s="7">
        <f t="shared" si="24"/>
        <v>9.765625E-2</v>
      </c>
      <c r="AN32" s="7" t="str">
        <f t="shared" si="24"/>
        <v xml:space="preserve"> </v>
      </c>
      <c r="AO32" s="7" t="str">
        <f t="shared" si="24"/>
        <v xml:space="preserve"> </v>
      </c>
      <c r="AP32" s="7" t="str">
        <f t="shared" si="24"/>
        <v xml:space="preserve"> </v>
      </c>
      <c r="AQ32" s="7" t="str">
        <f t="shared" si="24"/>
        <v xml:space="preserve"> </v>
      </c>
      <c r="AR32" s="7" t="str">
        <f t="shared" si="24"/>
        <v xml:space="preserve"> </v>
      </c>
      <c r="AS32" s="7" t="str">
        <f t="shared" si="24"/>
        <v xml:space="preserve"> </v>
      </c>
      <c r="AT32" s="7">
        <f t="shared" si="24"/>
        <v>1.953125E-2</v>
      </c>
      <c r="AU32" s="7" t="str">
        <f t="shared" si="24"/>
        <v xml:space="preserve"> </v>
      </c>
      <c r="AV32" s="7" t="str">
        <f t="shared" si="24"/>
        <v xml:space="preserve"> </v>
      </c>
      <c r="AW32" s="7" t="str">
        <f t="shared" si="24"/>
        <v xml:space="preserve"> </v>
      </c>
      <c r="AX32" s="7" t="str">
        <f t="shared" si="24"/>
        <v xml:space="preserve"> </v>
      </c>
      <c r="AZ32" s="25" t="str">
        <f t="shared" si="25"/>
        <v xml:space="preserve">  </v>
      </c>
      <c r="BA32" s="25" t="str">
        <f t="shared" si="26"/>
        <v xml:space="preserve">  </v>
      </c>
      <c r="BB32" s="25" t="str">
        <f t="shared" si="27"/>
        <v xml:space="preserve">  </v>
      </c>
      <c r="BC32" s="25">
        <f t="shared" si="28"/>
        <v>31.393564519157138</v>
      </c>
      <c r="BD32" s="25">
        <f t="shared" si="29"/>
        <v>215.47388881169292</v>
      </c>
      <c r="BE32" s="25" t="str">
        <f t="shared" si="30"/>
        <v xml:space="preserve">  </v>
      </c>
      <c r="BF32" s="25" t="str">
        <f t="shared" si="31"/>
        <v xml:space="preserve">  </v>
      </c>
      <c r="BG32" s="25" t="str">
        <f t="shared" si="32"/>
        <v xml:space="preserve">  </v>
      </c>
      <c r="BH32" s="25" t="str">
        <f t="shared" si="33"/>
        <v xml:space="preserve">  </v>
      </c>
      <c r="BI32" s="25" t="str">
        <f t="shared" si="34"/>
        <v xml:space="preserve">  </v>
      </c>
      <c r="BJ32" s="25" t="str">
        <f t="shared" si="35"/>
        <v xml:space="preserve">  </v>
      </c>
      <c r="BK32" s="25">
        <f t="shared" si="36"/>
        <v>132.69487286599653</v>
      </c>
      <c r="BL32" s="25" t="str">
        <f t="shared" si="37"/>
        <v xml:space="preserve">  </v>
      </c>
      <c r="BM32" s="25" t="str">
        <f t="shared" si="38"/>
        <v xml:space="preserve">  </v>
      </c>
      <c r="BN32" s="25" t="str">
        <f t="shared" si="39"/>
        <v xml:space="preserve">  </v>
      </c>
      <c r="BO32" s="25" t="str">
        <f t="shared" si="40"/>
        <v xml:space="preserve">  </v>
      </c>
    </row>
    <row r="33" spans="1:67" x14ac:dyDescent="0.25">
      <c r="A33" s="17">
        <v>4</v>
      </c>
      <c r="B33" s="17">
        <v>0</v>
      </c>
      <c r="C33" s="17">
        <v>0</v>
      </c>
      <c r="D33" s="17">
        <v>1</v>
      </c>
      <c r="E33" s="17">
        <v>7</v>
      </c>
      <c r="F33" s="17">
        <v>0</v>
      </c>
      <c r="G33" s="17">
        <v>0</v>
      </c>
      <c r="H33" s="17">
        <v>0</v>
      </c>
      <c r="I33" s="17">
        <v>0</v>
      </c>
      <c r="J33" s="17">
        <v>0</v>
      </c>
      <c r="K33" s="17">
        <v>0</v>
      </c>
      <c r="L33" s="17">
        <v>1</v>
      </c>
      <c r="M33" s="17">
        <v>0</v>
      </c>
      <c r="N33" s="17">
        <v>0</v>
      </c>
      <c r="O33" s="17">
        <v>0</v>
      </c>
      <c r="P33" s="17">
        <v>0</v>
      </c>
      <c r="Q33" s="15"/>
      <c r="R33" s="5">
        <f t="shared" si="8"/>
        <v>4</v>
      </c>
      <c r="S33" s="5">
        <f t="shared" si="9"/>
        <v>0</v>
      </c>
      <c r="T33" s="5">
        <f t="shared" si="10"/>
        <v>0</v>
      </c>
      <c r="U33" s="5">
        <f t="shared" si="11"/>
        <v>1</v>
      </c>
      <c r="V33" s="5">
        <f t="shared" si="12"/>
        <v>7</v>
      </c>
      <c r="W33" s="5">
        <f t="shared" si="13"/>
        <v>0</v>
      </c>
      <c r="X33" s="5">
        <f t="shared" si="14"/>
        <v>0</v>
      </c>
      <c r="Y33" s="5">
        <f t="shared" si="15"/>
        <v>0</v>
      </c>
      <c r="Z33" s="5">
        <f t="shared" si="16"/>
        <v>0</v>
      </c>
      <c r="AA33" s="5">
        <f t="shared" si="17"/>
        <v>0</v>
      </c>
      <c r="AB33" s="5">
        <f t="shared" si="18"/>
        <v>0</v>
      </c>
      <c r="AC33" s="5">
        <f t="shared" si="19"/>
        <v>1</v>
      </c>
      <c r="AD33" s="5">
        <f t="shared" si="20"/>
        <v>0</v>
      </c>
      <c r="AE33" s="5">
        <f t="shared" si="21"/>
        <v>0</v>
      </c>
      <c r="AF33" s="5">
        <f t="shared" si="22"/>
        <v>0</v>
      </c>
      <c r="AG33" s="5">
        <f t="shared" si="23"/>
        <v>0</v>
      </c>
      <c r="AI33" s="7">
        <f t="shared" si="24"/>
        <v>7.8125E-2</v>
      </c>
      <c r="AJ33" s="7" t="str">
        <f t="shared" si="24"/>
        <v xml:space="preserve"> </v>
      </c>
      <c r="AK33" s="7" t="str">
        <f t="shared" si="24"/>
        <v xml:space="preserve"> </v>
      </c>
      <c r="AL33" s="7">
        <f t="shared" si="24"/>
        <v>1.953125E-2</v>
      </c>
      <c r="AM33" s="7">
        <f t="shared" si="24"/>
        <v>0.13671875</v>
      </c>
      <c r="AN33" s="7" t="str">
        <f t="shared" si="24"/>
        <v xml:space="preserve"> </v>
      </c>
      <c r="AO33" s="7" t="str">
        <f t="shared" si="24"/>
        <v xml:space="preserve"> </v>
      </c>
      <c r="AP33" s="7" t="str">
        <f t="shared" si="24"/>
        <v xml:space="preserve"> </v>
      </c>
      <c r="AQ33" s="7" t="str">
        <f t="shared" si="24"/>
        <v xml:space="preserve"> </v>
      </c>
      <c r="AR33" s="7" t="str">
        <f t="shared" si="24"/>
        <v xml:space="preserve"> </v>
      </c>
      <c r="AS33" s="7" t="str">
        <f t="shared" si="24"/>
        <v xml:space="preserve"> </v>
      </c>
      <c r="AT33" s="7">
        <f t="shared" si="24"/>
        <v>1.953125E-2</v>
      </c>
      <c r="AU33" s="7" t="str">
        <f t="shared" si="24"/>
        <v xml:space="preserve"> </v>
      </c>
      <c r="AV33" s="7" t="str">
        <f t="shared" si="24"/>
        <v xml:space="preserve"> </v>
      </c>
      <c r="AW33" s="7" t="str">
        <f t="shared" si="24"/>
        <v xml:space="preserve"> </v>
      </c>
      <c r="AX33" s="7" t="str">
        <f t="shared" si="24"/>
        <v xml:space="preserve"> </v>
      </c>
      <c r="AZ33" s="25">
        <f t="shared" si="25"/>
        <v>266.07942516991346</v>
      </c>
      <c r="BA33" s="25" t="str">
        <f t="shared" si="26"/>
        <v xml:space="preserve">  </v>
      </c>
      <c r="BB33" s="25" t="str">
        <f t="shared" si="27"/>
        <v xml:space="preserve">  </v>
      </c>
      <c r="BC33" s="25">
        <f t="shared" si="28"/>
        <v>15.199294277762942</v>
      </c>
      <c r="BD33" s="25">
        <f t="shared" si="29"/>
        <v>245.15741291566437</v>
      </c>
      <c r="BE33" s="25" t="str">
        <f t="shared" si="30"/>
        <v xml:space="preserve">  </v>
      </c>
      <c r="BF33" s="25" t="str">
        <f t="shared" si="31"/>
        <v xml:space="preserve">  </v>
      </c>
      <c r="BG33" s="25" t="str">
        <f t="shared" si="32"/>
        <v xml:space="preserve">  </v>
      </c>
      <c r="BH33" s="25" t="str">
        <f t="shared" si="33"/>
        <v xml:space="preserve">  </v>
      </c>
      <c r="BI33" s="25" t="str">
        <f t="shared" si="34"/>
        <v xml:space="preserve">  </v>
      </c>
      <c r="BJ33" s="25" t="str">
        <f t="shared" si="35"/>
        <v xml:space="preserve">  </v>
      </c>
      <c r="BK33" s="25">
        <f t="shared" si="36"/>
        <v>132.69487286599653</v>
      </c>
      <c r="BL33" s="25" t="str">
        <f t="shared" si="37"/>
        <v xml:space="preserve">  </v>
      </c>
      <c r="BM33" s="25" t="str">
        <f t="shared" si="38"/>
        <v xml:space="preserve">  </v>
      </c>
      <c r="BN33" s="25" t="str">
        <f t="shared" si="39"/>
        <v xml:space="preserve">  </v>
      </c>
      <c r="BO33" s="25" t="str">
        <f t="shared" si="40"/>
        <v xml:space="preserve">  </v>
      </c>
    </row>
    <row r="34" spans="1:67" x14ac:dyDescent="0.25">
      <c r="A34" s="17">
        <v>0</v>
      </c>
      <c r="B34" s="17">
        <v>0</v>
      </c>
      <c r="C34" s="17">
        <v>0</v>
      </c>
      <c r="D34" s="17">
        <v>1</v>
      </c>
      <c r="E34" s="17" t="s">
        <v>16</v>
      </c>
      <c r="F34" s="17">
        <v>0</v>
      </c>
      <c r="G34" s="17">
        <v>0</v>
      </c>
      <c r="H34" s="17">
        <v>0</v>
      </c>
      <c r="I34" s="17">
        <v>0</v>
      </c>
      <c r="J34" s="17">
        <v>0</v>
      </c>
      <c r="K34" s="17">
        <v>0</v>
      </c>
      <c r="L34" s="17">
        <v>1</v>
      </c>
      <c r="M34" s="17">
        <v>0</v>
      </c>
      <c r="N34" s="17">
        <v>0</v>
      </c>
      <c r="O34" s="17">
        <v>0</v>
      </c>
      <c r="P34" s="17">
        <v>0</v>
      </c>
      <c r="Q34" s="15"/>
      <c r="R34" s="5">
        <f t="shared" si="8"/>
        <v>0</v>
      </c>
      <c r="S34" s="5">
        <f t="shared" si="9"/>
        <v>0</v>
      </c>
      <c r="T34" s="5">
        <f t="shared" si="10"/>
        <v>0</v>
      </c>
      <c r="U34" s="5">
        <f t="shared" si="11"/>
        <v>1</v>
      </c>
      <c r="V34" s="5">
        <f t="shared" si="12"/>
        <v>10</v>
      </c>
      <c r="W34" s="5">
        <f t="shared" si="13"/>
        <v>0</v>
      </c>
      <c r="X34" s="5">
        <f t="shared" si="14"/>
        <v>0</v>
      </c>
      <c r="Y34" s="5">
        <f t="shared" si="15"/>
        <v>0</v>
      </c>
      <c r="Z34" s="5">
        <f t="shared" si="16"/>
        <v>0</v>
      </c>
      <c r="AA34" s="5">
        <f t="shared" si="17"/>
        <v>0</v>
      </c>
      <c r="AB34" s="5">
        <f t="shared" si="18"/>
        <v>0</v>
      </c>
      <c r="AC34" s="5">
        <f t="shared" si="19"/>
        <v>1</v>
      </c>
      <c r="AD34" s="5">
        <f t="shared" si="20"/>
        <v>0</v>
      </c>
      <c r="AE34" s="5">
        <f t="shared" si="21"/>
        <v>0</v>
      </c>
      <c r="AF34" s="5">
        <f t="shared" si="22"/>
        <v>0</v>
      </c>
      <c r="AG34" s="5">
        <f t="shared" si="23"/>
        <v>0</v>
      </c>
      <c r="AI34" s="7" t="str">
        <f t="shared" si="24"/>
        <v xml:space="preserve"> </v>
      </c>
      <c r="AJ34" s="7" t="str">
        <f t="shared" si="24"/>
        <v xml:space="preserve"> </v>
      </c>
      <c r="AK34" s="7" t="str">
        <f t="shared" si="24"/>
        <v xml:space="preserve"> </v>
      </c>
      <c r="AL34" s="7">
        <f t="shared" si="24"/>
        <v>1.953125E-2</v>
      </c>
      <c r="AM34" s="7">
        <f t="shared" si="24"/>
        <v>0.1953125</v>
      </c>
      <c r="AN34" s="7" t="str">
        <f t="shared" si="24"/>
        <v xml:space="preserve"> </v>
      </c>
      <c r="AO34" s="7" t="str">
        <f t="shared" si="24"/>
        <v xml:space="preserve"> </v>
      </c>
      <c r="AP34" s="7" t="str">
        <f t="shared" si="24"/>
        <v xml:space="preserve"> </v>
      </c>
      <c r="AQ34" s="7" t="str">
        <f t="shared" si="24"/>
        <v xml:space="preserve"> </v>
      </c>
      <c r="AR34" s="7" t="str">
        <f t="shared" si="24"/>
        <v xml:space="preserve"> </v>
      </c>
      <c r="AS34" s="7" t="str">
        <f t="shared" si="24"/>
        <v xml:space="preserve"> </v>
      </c>
      <c r="AT34" s="7">
        <f t="shared" si="24"/>
        <v>1.953125E-2</v>
      </c>
      <c r="AU34" s="7" t="str">
        <f t="shared" si="24"/>
        <v xml:space="preserve"> </v>
      </c>
      <c r="AV34" s="7" t="str">
        <f t="shared" si="24"/>
        <v xml:space="preserve"> </v>
      </c>
      <c r="AW34" s="7" t="str">
        <f t="shared" si="24"/>
        <v xml:space="preserve"> </v>
      </c>
      <c r="AX34" s="7" t="str">
        <f t="shared" si="24"/>
        <v xml:space="preserve"> </v>
      </c>
      <c r="AZ34" s="25" t="str">
        <f t="shared" si="25"/>
        <v xml:space="preserve">  </v>
      </c>
      <c r="BA34" s="25" t="str">
        <f t="shared" si="26"/>
        <v xml:space="preserve">  </v>
      </c>
      <c r="BB34" s="25" t="str">
        <f t="shared" si="27"/>
        <v xml:space="preserve">  </v>
      </c>
      <c r="BC34" s="25">
        <f t="shared" si="28"/>
        <v>15.199294277762942</v>
      </c>
      <c r="BD34" s="25">
        <f t="shared" si="29"/>
        <v>289.68269907162153</v>
      </c>
      <c r="BE34" s="25" t="str">
        <f t="shared" si="30"/>
        <v xml:space="preserve">  </v>
      </c>
      <c r="BF34" s="25" t="str">
        <f t="shared" si="31"/>
        <v xml:space="preserve">  </v>
      </c>
      <c r="BG34" s="25" t="str">
        <f t="shared" si="32"/>
        <v xml:space="preserve">  </v>
      </c>
      <c r="BH34" s="25" t="str">
        <f t="shared" si="33"/>
        <v xml:space="preserve">  </v>
      </c>
      <c r="BI34" s="25" t="str">
        <f t="shared" si="34"/>
        <v xml:space="preserve">  </v>
      </c>
      <c r="BJ34" s="25" t="str">
        <f t="shared" si="35"/>
        <v xml:space="preserve">  </v>
      </c>
      <c r="BK34" s="25">
        <f t="shared" si="36"/>
        <v>132.69487286599653</v>
      </c>
      <c r="BL34" s="25" t="str">
        <f t="shared" si="37"/>
        <v xml:space="preserve">  </v>
      </c>
      <c r="BM34" s="25" t="str">
        <f t="shared" si="38"/>
        <v xml:space="preserve">  </v>
      </c>
      <c r="BN34" s="25" t="str">
        <f t="shared" si="39"/>
        <v xml:space="preserve">  </v>
      </c>
      <c r="BO34" s="25" t="str">
        <f t="shared" si="40"/>
        <v xml:space="preserve">  </v>
      </c>
    </row>
    <row r="35" spans="1:67" x14ac:dyDescent="0.25">
      <c r="A35" s="17">
        <v>0</v>
      </c>
      <c r="B35" s="17">
        <v>0</v>
      </c>
      <c r="C35" s="17">
        <v>0</v>
      </c>
      <c r="D35" s="17">
        <v>2</v>
      </c>
      <c r="E35" s="17" t="s">
        <v>16</v>
      </c>
      <c r="F35" s="17">
        <v>0</v>
      </c>
      <c r="G35" s="17">
        <v>0</v>
      </c>
      <c r="H35" s="17">
        <v>0</v>
      </c>
      <c r="I35" s="17">
        <v>0</v>
      </c>
      <c r="J35" s="17">
        <v>0</v>
      </c>
      <c r="K35" s="17">
        <v>0</v>
      </c>
      <c r="L35" s="17">
        <v>0</v>
      </c>
      <c r="M35" s="17">
        <v>0</v>
      </c>
      <c r="N35" s="17">
        <v>0</v>
      </c>
      <c r="O35" s="17">
        <v>0</v>
      </c>
      <c r="P35" s="17">
        <v>0</v>
      </c>
      <c r="Q35" s="15"/>
      <c r="R35" s="5">
        <f t="shared" si="8"/>
        <v>0</v>
      </c>
      <c r="S35" s="5">
        <f t="shared" si="9"/>
        <v>0</v>
      </c>
      <c r="T35" s="5">
        <f t="shared" si="10"/>
        <v>0</v>
      </c>
      <c r="U35" s="5">
        <f t="shared" si="11"/>
        <v>2</v>
      </c>
      <c r="V35" s="5">
        <f t="shared" si="12"/>
        <v>10</v>
      </c>
      <c r="W35" s="5">
        <f t="shared" si="13"/>
        <v>0</v>
      </c>
      <c r="X35" s="5">
        <f t="shared" si="14"/>
        <v>0</v>
      </c>
      <c r="Y35" s="5">
        <f t="shared" si="15"/>
        <v>0</v>
      </c>
      <c r="Z35" s="5">
        <f t="shared" si="16"/>
        <v>0</v>
      </c>
      <c r="AA35" s="5">
        <f t="shared" si="17"/>
        <v>0</v>
      </c>
      <c r="AB35" s="5">
        <f t="shared" si="18"/>
        <v>0</v>
      </c>
      <c r="AC35" s="5">
        <f t="shared" si="19"/>
        <v>0</v>
      </c>
      <c r="AD35" s="5">
        <f t="shared" si="20"/>
        <v>0</v>
      </c>
      <c r="AE35" s="5">
        <f t="shared" si="21"/>
        <v>0</v>
      </c>
      <c r="AF35" s="5">
        <f t="shared" si="22"/>
        <v>0</v>
      </c>
      <c r="AG35" s="5">
        <f t="shared" si="23"/>
        <v>0</v>
      </c>
      <c r="AI35" s="7" t="str">
        <f t="shared" si="24"/>
        <v xml:space="preserve"> </v>
      </c>
      <c r="AJ35" s="7" t="str">
        <f t="shared" si="24"/>
        <v xml:space="preserve"> </v>
      </c>
      <c r="AK35" s="7" t="str">
        <f t="shared" si="24"/>
        <v xml:space="preserve"> </v>
      </c>
      <c r="AL35" s="7">
        <f t="shared" si="24"/>
        <v>3.90625E-2</v>
      </c>
      <c r="AM35" s="7">
        <f t="shared" si="24"/>
        <v>0.1953125</v>
      </c>
      <c r="AN35" s="7" t="str">
        <f t="shared" si="24"/>
        <v xml:space="preserve"> </v>
      </c>
      <c r="AO35" s="7" t="str">
        <f t="shared" si="24"/>
        <v xml:space="preserve"> </v>
      </c>
      <c r="AP35" s="7" t="str">
        <f t="shared" si="24"/>
        <v xml:space="preserve"> </v>
      </c>
      <c r="AQ35" s="7" t="str">
        <f t="shared" si="24"/>
        <v xml:space="preserve"> </v>
      </c>
      <c r="AR35" s="7" t="str">
        <f t="shared" si="24"/>
        <v xml:space="preserve"> </v>
      </c>
      <c r="AS35" s="7" t="str">
        <f t="shared" si="24"/>
        <v xml:space="preserve"> </v>
      </c>
      <c r="AT35" s="7" t="str">
        <f t="shared" si="24"/>
        <v xml:space="preserve"> </v>
      </c>
      <c r="AU35" s="7" t="str">
        <f t="shared" si="24"/>
        <v xml:space="preserve"> </v>
      </c>
      <c r="AV35" s="7" t="str">
        <f t="shared" si="24"/>
        <v xml:space="preserve"> </v>
      </c>
      <c r="AW35" s="7" t="str">
        <f t="shared" si="24"/>
        <v xml:space="preserve"> </v>
      </c>
      <c r="AX35" s="7" t="str">
        <f t="shared" si="24"/>
        <v xml:space="preserve"> </v>
      </c>
      <c r="AZ35" s="25" t="str">
        <f t="shared" si="25"/>
        <v xml:space="preserve">  </v>
      </c>
      <c r="BA35" s="25" t="str">
        <f t="shared" si="26"/>
        <v xml:space="preserve">  </v>
      </c>
      <c r="BB35" s="25" t="str">
        <f t="shared" si="27"/>
        <v xml:space="preserve">  </v>
      </c>
      <c r="BC35" s="25">
        <f t="shared" si="28"/>
        <v>31.393564519157138</v>
      </c>
      <c r="BD35" s="25">
        <f t="shared" si="29"/>
        <v>289.68269907162153</v>
      </c>
      <c r="BE35" s="25" t="str">
        <f t="shared" si="30"/>
        <v xml:space="preserve">  </v>
      </c>
      <c r="BF35" s="25" t="str">
        <f t="shared" si="31"/>
        <v xml:space="preserve">  </v>
      </c>
      <c r="BG35" s="25" t="str">
        <f t="shared" si="32"/>
        <v xml:space="preserve">  </v>
      </c>
      <c r="BH35" s="25" t="str">
        <f t="shared" si="33"/>
        <v xml:space="preserve">  </v>
      </c>
      <c r="BI35" s="25" t="str">
        <f t="shared" si="34"/>
        <v xml:space="preserve">  </v>
      </c>
      <c r="BJ35" s="25" t="str">
        <f t="shared" si="35"/>
        <v xml:space="preserve">  </v>
      </c>
      <c r="BK35" s="25" t="str">
        <f t="shared" si="36"/>
        <v xml:space="preserve">  </v>
      </c>
      <c r="BL35" s="25" t="str">
        <f t="shared" si="37"/>
        <v xml:space="preserve">  </v>
      </c>
      <c r="BM35" s="25" t="str">
        <f t="shared" si="38"/>
        <v xml:space="preserve">  </v>
      </c>
      <c r="BN35" s="25" t="str">
        <f t="shared" si="39"/>
        <v xml:space="preserve">  </v>
      </c>
      <c r="BO35" s="25" t="str">
        <f t="shared" si="40"/>
        <v xml:space="preserve">  </v>
      </c>
    </row>
    <row r="36" spans="1:67" x14ac:dyDescent="0.25">
      <c r="A36" s="17">
        <v>1</v>
      </c>
      <c r="B36" s="17">
        <v>0</v>
      </c>
      <c r="C36" s="17">
        <v>0</v>
      </c>
      <c r="D36" s="17">
        <v>1</v>
      </c>
      <c r="E36" s="17">
        <v>0</v>
      </c>
      <c r="F36" s="17">
        <v>0</v>
      </c>
      <c r="G36" s="17">
        <v>0</v>
      </c>
      <c r="H36" s="17">
        <v>0</v>
      </c>
      <c r="I36" s="17">
        <v>0</v>
      </c>
      <c r="J36" s="17">
        <v>0</v>
      </c>
      <c r="K36" s="17">
        <v>0</v>
      </c>
      <c r="L36" s="17">
        <v>0</v>
      </c>
      <c r="M36" s="17">
        <v>0</v>
      </c>
      <c r="N36" s="17">
        <v>0</v>
      </c>
      <c r="O36" s="17">
        <v>0</v>
      </c>
      <c r="P36" s="17">
        <v>0</v>
      </c>
      <c r="Q36" s="15"/>
      <c r="R36" s="5">
        <f t="shared" si="8"/>
        <v>1</v>
      </c>
      <c r="S36" s="5">
        <f t="shared" si="9"/>
        <v>0</v>
      </c>
      <c r="T36" s="5">
        <f t="shared" si="10"/>
        <v>0</v>
      </c>
      <c r="U36" s="5">
        <f t="shared" si="11"/>
        <v>1</v>
      </c>
      <c r="V36" s="5">
        <f t="shared" si="12"/>
        <v>0</v>
      </c>
      <c r="W36" s="5">
        <f t="shared" si="13"/>
        <v>0</v>
      </c>
      <c r="X36" s="5">
        <f t="shared" si="14"/>
        <v>0</v>
      </c>
      <c r="Y36" s="5">
        <f t="shared" si="15"/>
        <v>0</v>
      </c>
      <c r="Z36" s="5">
        <f t="shared" si="16"/>
        <v>0</v>
      </c>
      <c r="AA36" s="5">
        <f t="shared" si="17"/>
        <v>0</v>
      </c>
      <c r="AB36" s="5">
        <f t="shared" si="18"/>
        <v>0</v>
      </c>
      <c r="AC36" s="5">
        <f t="shared" si="19"/>
        <v>0</v>
      </c>
      <c r="AD36" s="5">
        <f t="shared" si="20"/>
        <v>0</v>
      </c>
      <c r="AE36" s="5">
        <f t="shared" si="21"/>
        <v>0</v>
      </c>
      <c r="AF36" s="5">
        <f t="shared" si="22"/>
        <v>0</v>
      </c>
      <c r="AG36" s="5">
        <f t="shared" si="23"/>
        <v>0</v>
      </c>
      <c r="AI36" s="7">
        <f t="shared" si="24"/>
        <v>1.953125E-2</v>
      </c>
      <c r="AJ36" s="7" t="str">
        <f t="shared" si="24"/>
        <v xml:space="preserve"> </v>
      </c>
      <c r="AK36" s="7" t="str">
        <f t="shared" si="24"/>
        <v xml:space="preserve"> </v>
      </c>
      <c r="AL36" s="7">
        <f t="shared" si="24"/>
        <v>1.953125E-2</v>
      </c>
      <c r="AM36" s="7" t="str">
        <f t="shared" si="24"/>
        <v xml:space="preserve"> </v>
      </c>
      <c r="AN36" s="7" t="str">
        <f t="shared" si="24"/>
        <v xml:space="preserve"> </v>
      </c>
      <c r="AO36" s="7" t="str">
        <f t="shared" si="24"/>
        <v xml:space="preserve"> </v>
      </c>
      <c r="AP36" s="7" t="str">
        <f t="shared" si="24"/>
        <v xml:space="preserve"> </v>
      </c>
      <c r="AQ36" s="7" t="str">
        <f t="shared" si="24"/>
        <v xml:space="preserve"> </v>
      </c>
      <c r="AR36" s="7" t="str">
        <f t="shared" si="24"/>
        <v xml:space="preserve"> </v>
      </c>
      <c r="AS36" s="7" t="str">
        <f t="shared" si="24"/>
        <v xml:space="preserve"> </v>
      </c>
      <c r="AT36" s="7" t="str">
        <f t="shared" si="24"/>
        <v xml:space="preserve"> </v>
      </c>
      <c r="AU36" s="7" t="str">
        <f t="shared" si="24"/>
        <v xml:space="preserve"> </v>
      </c>
      <c r="AV36" s="7" t="str">
        <f t="shared" si="24"/>
        <v xml:space="preserve"> </v>
      </c>
      <c r="AW36" s="7" t="str">
        <f t="shared" si="24"/>
        <v xml:space="preserve"> </v>
      </c>
      <c r="AX36" s="7" t="str">
        <f t="shared" si="24"/>
        <v xml:space="preserve"> </v>
      </c>
      <c r="AZ36" s="25">
        <f t="shared" si="25"/>
        <v>220.05214251126819</v>
      </c>
      <c r="BA36" s="25" t="str">
        <f t="shared" si="26"/>
        <v xml:space="preserve">  </v>
      </c>
      <c r="BB36" s="25" t="str">
        <f t="shared" si="27"/>
        <v xml:space="preserve">  </v>
      </c>
      <c r="BC36" s="25">
        <f t="shared" si="28"/>
        <v>15.199294277762942</v>
      </c>
      <c r="BD36" s="25" t="str">
        <f t="shared" si="29"/>
        <v xml:space="preserve">  </v>
      </c>
      <c r="BE36" s="25" t="str">
        <f t="shared" si="30"/>
        <v xml:space="preserve">  </v>
      </c>
      <c r="BF36" s="25" t="str">
        <f t="shared" si="31"/>
        <v xml:space="preserve">  </v>
      </c>
      <c r="BG36" s="25" t="str">
        <f t="shared" si="32"/>
        <v xml:space="preserve">  </v>
      </c>
      <c r="BH36" s="25" t="str">
        <f t="shared" si="33"/>
        <v xml:space="preserve">  </v>
      </c>
      <c r="BI36" s="25" t="str">
        <f t="shared" si="34"/>
        <v xml:space="preserve">  </v>
      </c>
      <c r="BJ36" s="25" t="str">
        <f t="shared" si="35"/>
        <v xml:space="preserve">  </v>
      </c>
      <c r="BK36" s="25" t="str">
        <f t="shared" si="36"/>
        <v xml:space="preserve">  </v>
      </c>
      <c r="BL36" s="25" t="str">
        <f t="shared" si="37"/>
        <v xml:space="preserve">  </v>
      </c>
      <c r="BM36" s="25" t="str">
        <f t="shared" si="38"/>
        <v xml:space="preserve">  </v>
      </c>
      <c r="BN36" s="25" t="str">
        <f t="shared" si="39"/>
        <v xml:space="preserve">  </v>
      </c>
      <c r="BO36" s="25" t="str">
        <f t="shared" si="40"/>
        <v xml:space="preserve">  </v>
      </c>
    </row>
    <row r="37" spans="1:67" x14ac:dyDescent="0.25">
      <c r="A37" s="17">
        <v>8</v>
      </c>
      <c r="B37" s="17">
        <v>0</v>
      </c>
      <c r="C37" s="17">
        <v>0</v>
      </c>
      <c r="D37" s="17">
        <v>2</v>
      </c>
      <c r="E37" s="17">
        <v>10</v>
      </c>
      <c r="F37" s="17">
        <v>0</v>
      </c>
      <c r="G37" s="17">
        <v>0</v>
      </c>
      <c r="H37" s="17">
        <v>0</v>
      </c>
      <c r="I37" s="17">
        <v>1</v>
      </c>
      <c r="J37" s="17">
        <v>0</v>
      </c>
      <c r="K37" s="17">
        <v>0</v>
      </c>
      <c r="L37" s="17">
        <v>0</v>
      </c>
      <c r="M37" s="17">
        <v>0</v>
      </c>
      <c r="N37" s="17">
        <v>0</v>
      </c>
      <c r="O37" s="17">
        <v>0</v>
      </c>
      <c r="P37" s="17">
        <v>0</v>
      </c>
      <c r="Q37" s="15"/>
      <c r="R37" s="5">
        <f t="shared" si="8"/>
        <v>8</v>
      </c>
      <c r="S37" s="5">
        <f t="shared" si="9"/>
        <v>0</v>
      </c>
      <c r="T37" s="5">
        <f t="shared" si="10"/>
        <v>0</v>
      </c>
      <c r="U37" s="5">
        <f t="shared" si="11"/>
        <v>2</v>
      </c>
      <c r="V37" s="5">
        <f t="shared" si="12"/>
        <v>16</v>
      </c>
      <c r="W37" s="5">
        <f t="shared" si="13"/>
        <v>0</v>
      </c>
      <c r="X37" s="5">
        <f t="shared" si="14"/>
        <v>0</v>
      </c>
      <c r="Y37" s="5">
        <f t="shared" si="15"/>
        <v>0</v>
      </c>
      <c r="Z37" s="5">
        <f t="shared" si="16"/>
        <v>1</v>
      </c>
      <c r="AA37" s="5">
        <f t="shared" si="17"/>
        <v>0</v>
      </c>
      <c r="AB37" s="5">
        <f t="shared" si="18"/>
        <v>0</v>
      </c>
      <c r="AC37" s="5">
        <f t="shared" si="19"/>
        <v>0</v>
      </c>
      <c r="AD37" s="5">
        <f t="shared" si="20"/>
        <v>0</v>
      </c>
      <c r="AE37" s="5">
        <f t="shared" si="21"/>
        <v>0</v>
      </c>
      <c r="AF37" s="5">
        <f t="shared" si="22"/>
        <v>0</v>
      </c>
      <c r="AG37" s="5">
        <f t="shared" si="23"/>
        <v>0</v>
      </c>
      <c r="AI37" s="7">
        <f t="shared" ref="AI37:AX51" si="41">+IFERROR(IF(R37&lt;=0," ",R37*5/POWER(2,8))," ")</f>
        <v>0.15625</v>
      </c>
      <c r="AJ37" s="7" t="str">
        <f t="shared" si="41"/>
        <v xml:space="preserve"> </v>
      </c>
      <c r="AK37" s="7" t="str">
        <f t="shared" si="41"/>
        <v xml:space="preserve"> </v>
      </c>
      <c r="AL37" s="7">
        <f t="shared" si="41"/>
        <v>3.90625E-2</v>
      </c>
      <c r="AM37" s="7">
        <f t="shared" si="41"/>
        <v>0.3125</v>
      </c>
      <c r="AN37" s="7" t="str">
        <f t="shared" si="41"/>
        <v xml:space="preserve"> </v>
      </c>
      <c r="AO37" s="7" t="str">
        <f t="shared" si="41"/>
        <v xml:space="preserve"> </v>
      </c>
      <c r="AP37" s="7" t="str">
        <f t="shared" si="41"/>
        <v xml:space="preserve"> </v>
      </c>
      <c r="AQ37" s="7">
        <f t="shared" si="41"/>
        <v>1.953125E-2</v>
      </c>
      <c r="AR37" s="7" t="str">
        <f t="shared" si="41"/>
        <v xml:space="preserve"> </v>
      </c>
      <c r="AS37" s="7" t="str">
        <f t="shared" si="41"/>
        <v xml:space="preserve"> </v>
      </c>
      <c r="AT37" s="7" t="str">
        <f t="shared" si="41"/>
        <v xml:space="preserve"> </v>
      </c>
      <c r="AU37" s="7" t="str">
        <f t="shared" si="41"/>
        <v xml:space="preserve"> </v>
      </c>
      <c r="AV37" s="7" t="str">
        <f t="shared" si="41"/>
        <v xml:space="preserve"> </v>
      </c>
      <c r="AW37" s="7" t="str">
        <f t="shared" si="41"/>
        <v xml:space="preserve"> </v>
      </c>
      <c r="AX37" s="7" t="str">
        <f t="shared" si="41"/>
        <v xml:space="preserve"> </v>
      </c>
      <c r="AZ37" s="25">
        <f t="shared" si="25"/>
        <v>327.4491353814405</v>
      </c>
      <c r="BA37" s="25" t="str">
        <f t="shared" si="26"/>
        <v xml:space="preserve">  </v>
      </c>
      <c r="BB37" s="25" t="str">
        <f t="shared" si="27"/>
        <v xml:space="preserve">  </v>
      </c>
      <c r="BC37" s="25">
        <f t="shared" si="28"/>
        <v>31.393564519157138</v>
      </c>
      <c r="BD37" s="25">
        <f t="shared" si="29"/>
        <v>378.73327138353585</v>
      </c>
      <c r="BE37" s="25" t="str">
        <f t="shared" si="30"/>
        <v xml:space="preserve">  </v>
      </c>
      <c r="BF37" s="25" t="str">
        <f t="shared" si="31"/>
        <v xml:space="preserve">  </v>
      </c>
      <c r="BG37" s="25" t="str">
        <f t="shared" si="32"/>
        <v xml:space="preserve">  </v>
      </c>
      <c r="BH37" s="25">
        <f t="shared" si="33"/>
        <v>251.285648116815</v>
      </c>
      <c r="BI37" s="25" t="str">
        <f t="shared" si="34"/>
        <v xml:space="preserve">  </v>
      </c>
      <c r="BJ37" s="25" t="str">
        <f t="shared" si="35"/>
        <v xml:space="preserve">  </v>
      </c>
      <c r="BK37" s="25" t="str">
        <f t="shared" si="36"/>
        <v xml:space="preserve">  </v>
      </c>
      <c r="BL37" s="25" t="str">
        <f t="shared" si="37"/>
        <v xml:space="preserve">  </v>
      </c>
      <c r="BM37" s="25" t="str">
        <f t="shared" si="38"/>
        <v xml:space="preserve">  </v>
      </c>
      <c r="BN37" s="25" t="str">
        <f t="shared" si="39"/>
        <v xml:space="preserve">  </v>
      </c>
      <c r="BO37" s="25" t="str">
        <f t="shared" si="40"/>
        <v xml:space="preserve">  </v>
      </c>
    </row>
    <row r="38" spans="1:67" x14ac:dyDescent="0.25">
      <c r="A38" s="17">
        <v>1</v>
      </c>
      <c r="B38" s="17">
        <v>0</v>
      </c>
      <c r="C38" s="17">
        <v>11</v>
      </c>
      <c r="D38" s="17">
        <v>2</v>
      </c>
      <c r="E38" s="17">
        <v>40</v>
      </c>
      <c r="F38" s="17">
        <v>0</v>
      </c>
      <c r="G38" s="17" t="s">
        <v>30</v>
      </c>
      <c r="H38" s="17">
        <v>0</v>
      </c>
      <c r="I38" s="17">
        <v>0</v>
      </c>
      <c r="J38" s="17">
        <v>0</v>
      </c>
      <c r="K38" s="17">
        <v>0</v>
      </c>
      <c r="L38" s="17">
        <v>0</v>
      </c>
      <c r="M38" s="17">
        <v>0</v>
      </c>
      <c r="N38" s="17">
        <v>0</v>
      </c>
      <c r="O38" s="17">
        <v>0</v>
      </c>
      <c r="P38" s="17">
        <v>0</v>
      </c>
      <c r="Q38" s="15"/>
      <c r="R38" s="5">
        <f t="shared" si="8"/>
        <v>1</v>
      </c>
      <c r="S38" s="5">
        <f t="shared" si="9"/>
        <v>0</v>
      </c>
      <c r="T38" s="5">
        <f t="shared" si="10"/>
        <v>17</v>
      </c>
      <c r="U38" s="5">
        <f t="shared" si="11"/>
        <v>2</v>
      </c>
      <c r="V38" s="5">
        <f t="shared" si="12"/>
        <v>64</v>
      </c>
      <c r="W38" s="5">
        <f t="shared" si="13"/>
        <v>0</v>
      </c>
      <c r="X38" s="5">
        <f t="shared" si="14"/>
        <v>12</v>
      </c>
      <c r="Y38" s="5">
        <f t="shared" si="15"/>
        <v>0</v>
      </c>
      <c r="Z38" s="5">
        <f t="shared" si="16"/>
        <v>0</v>
      </c>
      <c r="AA38" s="5">
        <f t="shared" si="17"/>
        <v>0</v>
      </c>
      <c r="AB38" s="5">
        <f t="shared" si="18"/>
        <v>0</v>
      </c>
      <c r="AC38" s="5">
        <f t="shared" si="19"/>
        <v>0</v>
      </c>
      <c r="AD38" s="5">
        <f t="shared" si="20"/>
        <v>0</v>
      </c>
      <c r="AE38" s="5">
        <f t="shared" si="21"/>
        <v>0</v>
      </c>
      <c r="AF38" s="5">
        <f t="shared" si="22"/>
        <v>0</v>
      </c>
      <c r="AG38" s="5">
        <f t="shared" si="23"/>
        <v>0</v>
      </c>
      <c r="AI38" s="7">
        <f t="shared" si="41"/>
        <v>1.953125E-2</v>
      </c>
      <c r="AJ38" s="7" t="str">
        <f t="shared" si="41"/>
        <v xml:space="preserve"> </v>
      </c>
      <c r="AK38" s="7">
        <f t="shared" si="41"/>
        <v>0.33203125</v>
      </c>
      <c r="AL38" s="7">
        <f t="shared" si="41"/>
        <v>3.90625E-2</v>
      </c>
      <c r="AM38" s="7">
        <f t="shared" si="41"/>
        <v>1.25</v>
      </c>
      <c r="AN38" s="7" t="str">
        <f t="shared" si="41"/>
        <v xml:space="preserve"> </v>
      </c>
      <c r="AO38" s="7">
        <f t="shared" si="41"/>
        <v>0.234375</v>
      </c>
      <c r="AP38" s="7" t="str">
        <f t="shared" si="41"/>
        <v xml:space="preserve"> </v>
      </c>
      <c r="AQ38" s="7" t="str">
        <f t="shared" si="41"/>
        <v xml:space="preserve"> </v>
      </c>
      <c r="AR38" s="7" t="str">
        <f t="shared" si="41"/>
        <v xml:space="preserve"> </v>
      </c>
      <c r="AS38" s="7" t="str">
        <f t="shared" si="41"/>
        <v xml:space="preserve"> </v>
      </c>
      <c r="AT38" s="7" t="str">
        <f t="shared" si="41"/>
        <v xml:space="preserve"> </v>
      </c>
      <c r="AU38" s="7" t="str">
        <f t="shared" si="41"/>
        <v xml:space="preserve"> </v>
      </c>
      <c r="AV38" s="7" t="str">
        <f t="shared" si="41"/>
        <v xml:space="preserve"> </v>
      </c>
      <c r="AW38" s="7" t="str">
        <f t="shared" si="41"/>
        <v xml:space="preserve"> </v>
      </c>
      <c r="AX38" s="7" t="str">
        <f t="shared" si="41"/>
        <v xml:space="preserve"> </v>
      </c>
      <c r="AZ38" s="25">
        <f t="shared" si="25"/>
        <v>220.05214251126819</v>
      </c>
      <c r="BA38" s="25" t="str">
        <f t="shared" si="26"/>
        <v xml:space="preserve">  </v>
      </c>
      <c r="BB38" s="25">
        <f t="shared" si="27"/>
        <v>378.3871743005347</v>
      </c>
      <c r="BC38" s="25">
        <f t="shared" si="28"/>
        <v>31.393564519157138</v>
      </c>
      <c r="BD38" s="25">
        <f t="shared" si="29"/>
        <v>1091.1378498788506</v>
      </c>
      <c r="BE38" s="25" t="str">
        <f t="shared" si="30"/>
        <v xml:space="preserve">  </v>
      </c>
      <c r="BF38" s="25">
        <f t="shared" si="31"/>
        <v>278.60001840396473</v>
      </c>
      <c r="BG38" s="25" t="str">
        <f t="shared" si="32"/>
        <v xml:space="preserve">  </v>
      </c>
      <c r="BH38" s="25" t="str">
        <f t="shared" si="33"/>
        <v xml:space="preserve">  </v>
      </c>
      <c r="BI38" s="25" t="str">
        <f t="shared" si="34"/>
        <v xml:space="preserve">  </v>
      </c>
      <c r="BJ38" s="25" t="str">
        <f t="shared" si="35"/>
        <v xml:space="preserve">  </v>
      </c>
      <c r="BK38" s="25" t="str">
        <f t="shared" si="36"/>
        <v xml:space="preserve">  </v>
      </c>
      <c r="BL38" s="25" t="str">
        <f t="shared" si="37"/>
        <v xml:space="preserve">  </v>
      </c>
      <c r="BM38" s="25" t="str">
        <f t="shared" si="38"/>
        <v xml:space="preserve">  </v>
      </c>
      <c r="BN38" s="25" t="str">
        <f t="shared" si="39"/>
        <v xml:space="preserve">  </v>
      </c>
      <c r="BO38" s="25" t="str">
        <f t="shared" si="40"/>
        <v xml:space="preserve">  </v>
      </c>
    </row>
    <row r="39" spans="1:67" x14ac:dyDescent="0.25">
      <c r="A39" s="17">
        <v>0</v>
      </c>
      <c r="B39" s="17">
        <v>0</v>
      </c>
      <c r="C39" s="17">
        <v>0</v>
      </c>
      <c r="D39" s="17">
        <v>1</v>
      </c>
      <c r="E39" s="17">
        <v>0</v>
      </c>
      <c r="F39" s="17">
        <v>0</v>
      </c>
      <c r="G39" s="17">
        <v>0</v>
      </c>
      <c r="H39" s="17">
        <v>0</v>
      </c>
      <c r="I39" s="17">
        <v>1</v>
      </c>
      <c r="J39" s="17">
        <v>0</v>
      </c>
      <c r="K39" s="17">
        <v>4</v>
      </c>
      <c r="L39" s="17">
        <v>0</v>
      </c>
      <c r="M39" s="17">
        <v>0</v>
      </c>
      <c r="N39" s="17">
        <v>0</v>
      </c>
      <c r="O39" s="17">
        <v>0</v>
      </c>
      <c r="P39" s="17">
        <v>0</v>
      </c>
      <c r="Q39" s="15"/>
      <c r="R39" s="5">
        <f t="shared" si="8"/>
        <v>0</v>
      </c>
      <c r="S39" s="5">
        <f t="shared" si="9"/>
        <v>0</v>
      </c>
      <c r="T39" s="5">
        <f t="shared" si="10"/>
        <v>0</v>
      </c>
      <c r="U39" s="5">
        <f t="shared" si="11"/>
        <v>1</v>
      </c>
      <c r="V39" s="5">
        <f t="shared" si="12"/>
        <v>0</v>
      </c>
      <c r="W39" s="5">
        <f t="shared" si="13"/>
        <v>0</v>
      </c>
      <c r="X39" s="5">
        <f t="shared" si="14"/>
        <v>0</v>
      </c>
      <c r="Y39" s="5">
        <f t="shared" si="15"/>
        <v>0</v>
      </c>
      <c r="Z39" s="5">
        <f t="shared" si="16"/>
        <v>1</v>
      </c>
      <c r="AA39" s="5">
        <f t="shared" si="17"/>
        <v>0</v>
      </c>
      <c r="AB39" s="5">
        <f t="shared" si="18"/>
        <v>4</v>
      </c>
      <c r="AC39" s="5">
        <f t="shared" si="19"/>
        <v>0</v>
      </c>
      <c r="AD39" s="5">
        <f t="shared" si="20"/>
        <v>0</v>
      </c>
      <c r="AE39" s="5">
        <f t="shared" si="21"/>
        <v>0</v>
      </c>
      <c r="AF39" s="5">
        <f t="shared" si="22"/>
        <v>0</v>
      </c>
      <c r="AG39" s="5">
        <f t="shared" si="23"/>
        <v>0</v>
      </c>
      <c r="AI39" s="7" t="str">
        <f t="shared" si="41"/>
        <v xml:space="preserve"> </v>
      </c>
      <c r="AJ39" s="7" t="str">
        <f t="shared" si="41"/>
        <v xml:space="preserve"> </v>
      </c>
      <c r="AK39" s="7" t="str">
        <f t="shared" si="41"/>
        <v xml:space="preserve"> </v>
      </c>
      <c r="AL39" s="7">
        <f t="shared" si="41"/>
        <v>1.953125E-2</v>
      </c>
      <c r="AM39" s="7" t="str">
        <f t="shared" si="41"/>
        <v xml:space="preserve"> </v>
      </c>
      <c r="AN39" s="7" t="str">
        <f t="shared" si="41"/>
        <v xml:space="preserve"> </v>
      </c>
      <c r="AO39" s="7" t="str">
        <f t="shared" si="41"/>
        <v xml:space="preserve"> </v>
      </c>
      <c r="AP39" s="7" t="str">
        <f t="shared" si="41"/>
        <v xml:space="preserve"> </v>
      </c>
      <c r="AQ39" s="7">
        <f t="shared" si="41"/>
        <v>1.953125E-2</v>
      </c>
      <c r="AR39" s="7" t="str">
        <f t="shared" si="41"/>
        <v xml:space="preserve"> </v>
      </c>
      <c r="AS39" s="7">
        <f t="shared" si="41"/>
        <v>7.8125E-2</v>
      </c>
      <c r="AT39" s="7" t="str">
        <f t="shared" si="41"/>
        <v xml:space="preserve"> </v>
      </c>
      <c r="AU39" s="7" t="str">
        <f t="shared" si="41"/>
        <v xml:space="preserve"> </v>
      </c>
      <c r="AV39" s="7" t="str">
        <f t="shared" si="41"/>
        <v xml:space="preserve"> </v>
      </c>
      <c r="AW39" s="7" t="str">
        <f t="shared" si="41"/>
        <v xml:space="preserve"> </v>
      </c>
      <c r="AX39" s="7" t="str">
        <f t="shared" si="41"/>
        <v xml:space="preserve"> </v>
      </c>
      <c r="AZ39" s="25" t="str">
        <f t="shared" si="25"/>
        <v xml:space="preserve">  </v>
      </c>
      <c r="BA39" s="25" t="str">
        <f t="shared" si="26"/>
        <v xml:space="preserve">  </v>
      </c>
      <c r="BB39" s="25" t="str">
        <f t="shared" si="27"/>
        <v xml:space="preserve">  </v>
      </c>
      <c r="BC39" s="25">
        <f t="shared" si="28"/>
        <v>15.199294277762942</v>
      </c>
      <c r="BD39" s="25" t="str">
        <f t="shared" si="29"/>
        <v xml:space="preserve">  </v>
      </c>
      <c r="BE39" s="25" t="str">
        <f t="shared" si="30"/>
        <v xml:space="preserve">  </v>
      </c>
      <c r="BF39" s="25" t="str">
        <f t="shared" si="31"/>
        <v xml:space="preserve">  </v>
      </c>
      <c r="BG39" s="25" t="str">
        <f t="shared" si="32"/>
        <v xml:space="preserve">  </v>
      </c>
      <c r="BH39" s="25">
        <f t="shared" si="33"/>
        <v>251.285648116815</v>
      </c>
      <c r="BI39" s="25" t="str">
        <f t="shared" si="34"/>
        <v xml:space="preserve">  </v>
      </c>
      <c r="BJ39" s="25">
        <f t="shared" si="35"/>
        <v>181.3399023398575</v>
      </c>
      <c r="BK39" s="25" t="str">
        <f t="shared" si="36"/>
        <v xml:space="preserve">  </v>
      </c>
      <c r="BL39" s="25" t="str">
        <f t="shared" si="37"/>
        <v xml:space="preserve">  </v>
      </c>
      <c r="BM39" s="25" t="str">
        <f t="shared" si="38"/>
        <v xml:space="preserve">  </v>
      </c>
      <c r="BN39" s="25" t="str">
        <f t="shared" si="39"/>
        <v xml:space="preserve">  </v>
      </c>
      <c r="BO39" s="25" t="str">
        <f t="shared" si="40"/>
        <v xml:space="preserve">  </v>
      </c>
    </row>
    <row r="40" spans="1:67" x14ac:dyDescent="0.25">
      <c r="A40" s="17">
        <v>0</v>
      </c>
      <c r="B40" s="17">
        <v>0</v>
      </c>
      <c r="C40" s="17">
        <v>0</v>
      </c>
      <c r="D40" s="17">
        <v>2</v>
      </c>
      <c r="E40" s="17">
        <v>0</v>
      </c>
      <c r="F40" s="17">
        <v>0</v>
      </c>
      <c r="G40" s="17">
        <v>0</v>
      </c>
      <c r="H40" s="17">
        <v>0</v>
      </c>
      <c r="I40" s="17">
        <v>2</v>
      </c>
      <c r="J40" s="17">
        <v>0</v>
      </c>
      <c r="K40" s="17">
        <v>2</v>
      </c>
      <c r="L40" s="17">
        <v>2</v>
      </c>
      <c r="M40" s="17">
        <v>1</v>
      </c>
      <c r="N40" s="17">
        <v>0</v>
      </c>
      <c r="O40" s="17">
        <v>0</v>
      </c>
      <c r="P40" s="17">
        <v>3</v>
      </c>
      <c r="Q40" s="15"/>
      <c r="R40" s="5">
        <f t="shared" si="8"/>
        <v>0</v>
      </c>
      <c r="S40" s="5">
        <f t="shared" si="9"/>
        <v>0</v>
      </c>
      <c r="T40" s="5">
        <f t="shared" si="10"/>
        <v>0</v>
      </c>
      <c r="U40" s="5">
        <f t="shared" si="11"/>
        <v>2</v>
      </c>
      <c r="V40" s="5">
        <f t="shared" si="12"/>
        <v>0</v>
      </c>
      <c r="W40" s="5">
        <f t="shared" si="13"/>
        <v>0</v>
      </c>
      <c r="X40" s="5">
        <f t="shared" si="14"/>
        <v>0</v>
      </c>
      <c r="Y40" s="5">
        <f t="shared" si="15"/>
        <v>0</v>
      </c>
      <c r="Z40" s="5">
        <f t="shared" si="16"/>
        <v>2</v>
      </c>
      <c r="AA40" s="5">
        <f t="shared" si="17"/>
        <v>0</v>
      </c>
      <c r="AB40" s="5">
        <f t="shared" si="18"/>
        <v>2</v>
      </c>
      <c r="AC40" s="5">
        <f t="shared" si="19"/>
        <v>2</v>
      </c>
      <c r="AD40" s="5">
        <f t="shared" si="20"/>
        <v>1</v>
      </c>
      <c r="AE40" s="5">
        <f t="shared" si="21"/>
        <v>0</v>
      </c>
      <c r="AF40" s="5">
        <f t="shared" si="22"/>
        <v>0</v>
      </c>
      <c r="AG40" s="5">
        <f t="shared" si="23"/>
        <v>3</v>
      </c>
      <c r="AI40" s="7" t="str">
        <f t="shared" si="41"/>
        <v xml:space="preserve"> </v>
      </c>
      <c r="AJ40" s="7" t="str">
        <f t="shared" si="41"/>
        <v xml:space="preserve"> </v>
      </c>
      <c r="AK40" s="7" t="str">
        <f t="shared" si="41"/>
        <v xml:space="preserve"> </v>
      </c>
      <c r="AL40" s="7">
        <f t="shared" si="41"/>
        <v>3.90625E-2</v>
      </c>
      <c r="AM40" s="7" t="str">
        <f t="shared" si="41"/>
        <v xml:space="preserve"> </v>
      </c>
      <c r="AN40" s="7" t="str">
        <f t="shared" si="41"/>
        <v xml:space="preserve"> </v>
      </c>
      <c r="AO40" s="7" t="str">
        <f t="shared" si="41"/>
        <v xml:space="preserve"> </v>
      </c>
      <c r="AP40" s="7" t="str">
        <f t="shared" si="41"/>
        <v xml:space="preserve"> </v>
      </c>
      <c r="AQ40" s="7">
        <f t="shared" si="41"/>
        <v>3.90625E-2</v>
      </c>
      <c r="AR40" s="7" t="str">
        <f t="shared" si="41"/>
        <v xml:space="preserve"> </v>
      </c>
      <c r="AS40" s="7">
        <f t="shared" si="41"/>
        <v>3.90625E-2</v>
      </c>
      <c r="AT40" s="7">
        <f t="shared" si="41"/>
        <v>3.90625E-2</v>
      </c>
      <c r="AU40" s="7">
        <f t="shared" si="41"/>
        <v>1.953125E-2</v>
      </c>
      <c r="AV40" s="7" t="str">
        <f t="shared" si="41"/>
        <v xml:space="preserve"> </v>
      </c>
      <c r="AW40" s="7" t="str">
        <f t="shared" si="41"/>
        <v xml:space="preserve"> </v>
      </c>
      <c r="AX40" s="7">
        <f t="shared" si="41"/>
        <v>5.859375E-2</v>
      </c>
      <c r="AZ40" s="25" t="str">
        <f t="shared" si="25"/>
        <v xml:space="preserve">  </v>
      </c>
      <c r="BA40" s="25" t="str">
        <f t="shared" si="26"/>
        <v xml:space="preserve">  </v>
      </c>
      <c r="BB40" s="25" t="str">
        <f t="shared" si="27"/>
        <v xml:space="preserve">  </v>
      </c>
      <c r="BC40" s="25">
        <f t="shared" si="28"/>
        <v>31.393564519157138</v>
      </c>
      <c r="BD40" s="25" t="str">
        <f t="shared" si="29"/>
        <v xml:space="preserve">  </v>
      </c>
      <c r="BE40" s="25" t="str">
        <f t="shared" si="30"/>
        <v xml:space="preserve">  </v>
      </c>
      <c r="BF40" s="25" t="str">
        <f t="shared" si="31"/>
        <v xml:space="preserve">  </v>
      </c>
      <c r="BG40" s="25" t="str">
        <f t="shared" si="32"/>
        <v xml:space="preserve">  </v>
      </c>
      <c r="BH40" s="25">
        <f t="shared" si="33"/>
        <v>280.20149487326995</v>
      </c>
      <c r="BI40" s="25" t="str">
        <f t="shared" si="34"/>
        <v xml:space="preserve">  </v>
      </c>
      <c r="BJ40" s="25">
        <f t="shared" si="35"/>
        <v>151.80340724905926</v>
      </c>
      <c r="BK40" s="25">
        <f t="shared" si="36"/>
        <v>147.80405405405403</v>
      </c>
      <c r="BL40" s="25">
        <f t="shared" si="37"/>
        <v>3.7858155728405491</v>
      </c>
      <c r="BM40" s="25" t="str">
        <f t="shared" si="38"/>
        <v xml:space="preserve">  </v>
      </c>
      <c r="BN40" s="25" t="str">
        <f t="shared" si="39"/>
        <v xml:space="preserve">  </v>
      </c>
      <c r="BO40" s="25">
        <f t="shared" si="40"/>
        <v>57.00385209750376</v>
      </c>
    </row>
    <row r="41" spans="1:67" x14ac:dyDescent="0.25">
      <c r="A41" s="17">
        <v>8</v>
      </c>
      <c r="B41" s="17" t="s">
        <v>30</v>
      </c>
      <c r="C41" s="17">
        <v>0</v>
      </c>
      <c r="D41" s="17">
        <v>2</v>
      </c>
      <c r="E41" s="17">
        <v>36</v>
      </c>
      <c r="F41" s="17">
        <v>0</v>
      </c>
      <c r="G41" s="17">
        <v>0</v>
      </c>
      <c r="H41" s="17">
        <v>0</v>
      </c>
      <c r="I41" s="17">
        <v>0</v>
      </c>
      <c r="J41" s="17">
        <v>1</v>
      </c>
      <c r="K41" s="17">
        <v>0</v>
      </c>
      <c r="L41" s="17">
        <v>0</v>
      </c>
      <c r="M41" s="17">
        <v>0</v>
      </c>
      <c r="N41" s="17">
        <v>2</v>
      </c>
      <c r="O41" s="17">
        <v>2</v>
      </c>
      <c r="P41" s="17">
        <v>0</v>
      </c>
      <c r="Q41" s="15"/>
      <c r="R41" s="5">
        <f t="shared" si="8"/>
        <v>8</v>
      </c>
      <c r="S41" s="5">
        <f t="shared" si="9"/>
        <v>12</v>
      </c>
      <c r="T41" s="5">
        <f t="shared" si="10"/>
        <v>0</v>
      </c>
      <c r="U41" s="5">
        <f t="shared" si="11"/>
        <v>2</v>
      </c>
      <c r="V41" s="5">
        <f t="shared" si="12"/>
        <v>54</v>
      </c>
      <c r="W41" s="5">
        <f t="shared" si="13"/>
        <v>0</v>
      </c>
      <c r="X41" s="5">
        <f t="shared" si="14"/>
        <v>0</v>
      </c>
      <c r="Y41" s="5">
        <f t="shared" si="15"/>
        <v>0</v>
      </c>
      <c r="Z41" s="5">
        <f t="shared" si="16"/>
        <v>0</v>
      </c>
      <c r="AA41" s="5">
        <f t="shared" si="17"/>
        <v>1</v>
      </c>
      <c r="AB41" s="5">
        <f t="shared" si="18"/>
        <v>0</v>
      </c>
      <c r="AC41" s="5">
        <f t="shared" si="19"/>
        <v>0</v>
      </c>
      <c r="AD41" s="5">
        <f t="shared" si="20"/>
        <v>0</v>
      </c>
      <c r="AE41" s="5">
        <f t="shared" si="21"/>
        <v>2</v>
      </c>
      <c r="AF41" s="5">
        <f t="shared" si="22"/>
        <v>2</v>
      </c>
      <c r="AG41" s="5">
        <f t="shared" si="23"/>
        <v>0</v>
      </c>
      <c r="AI41" s="7">
        <f t="shared" si="41"/>
        <v>0.15625</v>
      </c>
      <c r="AJ41" s="7">
        <f t="shared" si="41"/>
        <v>0.234375</v>
      </c>
      <c r="AK41" s="7" t="str">
        <f t="shared" si="41"/>
        <v xml:space="preserve"> </v>
      </c>
      <c r="AL41" s="7">
        <f t="shared" si="41"/>
        <v>3.90625E-2</v>
      </c>
      <c r="AM41" s="7">
        <f t="shared" si="41"/>
        <v>1.0546875</v>
      </c>
      <c r="AN41" s="7" t="str">
        <f t="shared" si="41"/>
        <v xml:space="preserve"> </v>
      </c>
      <c r="AO41" s="7" t="str">
        <f t="shared" si="41"/>
        <v xml:space="preserve"> </v>
      </c>
      <c r="AP41" s="7" t="str">
        <f t="shared" si="41"/>
        <v xml:space="preserve"> </v>
      </c>
      <c r="AQ41" s="7" t="str">
        <f t="shared" si="41"/>
        <v xml:space="preserve"> </v>
      </c>
      <c r="AR41" s="7">
        <f t="shared" si="41"/>
        <v>1.953125E-2</v>
      </c>
      <c r="AS41" s="7" t="str">
        <f t="shared" si="41"/>
        <v xml:space="preserve"> </v>
      </c>
      <c r="AT41" s="7" t="str">
        <f t="shared" si="41"/>
        <v xml:space="preserve"> </v>
      </c>
      <c r="AU41" s="7" t="str">
        <f t="shared" si="41"/>
        <v xml:space="preserve"> </v>
      </c>
      <c r="AV41" s="7">
        <f t="shared" si="41"/>
        <v>3.90625E-2</v>
      </c>
      <c r="AW41" s="7">
        <f t="shared" si="41"/>
        <v>3.90625E-2</v>
      </c>
      <c r="AX41" s="7" t="str">
        <f t="shared" si="41"/>
        <v xml:space="preserve"> </v>
      </c>
      <c r="AZ41" s="25">
        <f t="shared" si="25"/>
        <v>327.4491353814405</v>
      </c>
      <c r="BA41" s="25">
        <f t="shared" si="26"/>
        <v>387.62608986940438</v>
      </c>
      <c r="BB41" s="25" t="str">
        <f t="shared" si="27"/>
        <v xml:space="preserve">  </v>
      </c>
      <c r="BC41" s="25">
        <f t="shared" si="28"/>
        <v>31.393564519157138</v>
      </c>
      <c r="BD41" s="25">
        <f t="shared" si="29"/>
        <v>942.72022935899338</v>
      </c>
      <c r="BE41" s="25" t="str">
        <f t="shared" si="30"/>
        <v xml:space="preserve">  </v>
      </c>
      <c r="BF41" s="25" t="str">
        <f t="shared" si="31"/>
        <v xml:space="preserve">  </v>
      </c>
      <c r="BG41" s="25" t="str">
        <f t="shared" si="32"/>
        <v xml:space="preserve">  </v>
      </c>
      <c r="BH41" s="25" t="str">
        <f t="shared" si="33"/>
        <v xml:space="preserve">  </v>
      </c>
      <c r="BI41" s="25">
        <f t="shared" si="34"/>
        <v>260.67354386822052</v>
      </c>
      <c r="BJ41" s="25" t="str">
        <f t="shared" si="35"/>
        <v xml:space="preserve">  </v>
      </c>
      <c r="BK41" s="25" t="str">
        <f t="shared" si="36"/>
        <v xml:space="preserve">  </v>
      </c>
      <c r="BL41" s="25" t="str">
        <f t="shared" si="37"/>
        <v xml:space="preserve">  </v>
      </c>
      <c r="BM41" s="25">
        <f t="shared" si="38"/>
        <v>128.31841313515591</v>
      </c>
      <c r="BN41" s="25">
        <f t="shared" si="39"/>
        <v>194.6123257422089</v>
      </c>
      <c r="BO41" s="25" t="str">
        <f t="shared" si="40"/>
        <v xml:space="preserve">  </v>
      </c>
    </row>
    <row r="42" spans="1:67" x14ac:dyDescent="0.25">
      <c r="A42" s="17">
        <v>0</v>
      </c>
      <c r="B42" s="17">
        <v>0</v>
      </c>
      <c r="C42" s="17">
        <v>0</v>
      </c>
      <c r="D42" s="17">
        <v>0</v>
      </c>
      <c r="E42" s="17">
        <v>0</v>
      </c>
      <c r="F42" s="17">
        <v>6</v>
      </c>
      <c r="G42" s="17">
        <v>0</v>
      </c>
      <c r="H42" s="17">
        <v>0</v>
      </c>
      <c r="I42" s="17">
        <v>3</v>
      </c>
      <c r="J42" s="17">
        <v>0</v>
      </c>
      <c r="K42" s="17">
        <v>0</v>
      </c>
      <c r="L42" s="17">
        <v>0</v>
      </c>
      <c r="M42" s="17">
        <v>0</v>
      </c>
      <c r="N42" s="17">
        <v>0</v>
      </c>
      <c r="O42" s="17">
        <v>0</v>
      </c>
      <c r="P42" s="17">
        <v>0</v>
      </c>
      <c r="Q42" s="15"/>
      <c r="R42" s="5">
        <f t="shared" si="8"/>
        <v>0</v>
      </c>
      <c r="S42" s="5">
        <f t="shared" si="9"/>
        <v>0</v>
      </c>
      <c r="T42" s="5">
        <f t="shared" si="10"/>
        <v>0</v>
      </c>
      <c r="U42" s="5">
        <f t="shared" si="11"/>
        <v>0</v>
      </c>
      <c r="V42" s="5">
        <f t="shared" si="12"/>
        <v>0</v>
      </c>
      <c r="W42" s="5">
        <f t="shared" si="13"/>
        <v>6</v>
      </c>
      <c r="X42" s="5">
        <f t="shared" si="14"/>
        <v>0</v>
      </c>
      <c r="Y42" s="5">
        <f t="shared" si="15"/>
        <v>0</v>
      </c>
      <c r="Z42" s="5">
        <f t="shared" si="16"/>
        <v>3</v>
      </c>
      <c r="AA42" s="5">
        <f t="shared" si="17"/>
        <v>0</v>
      </c>
      <c r="AB42" s="5">
        <f t="shared" si="18"/>
        <v>0</v>
      </c>
      <c r="AC42" s="5">
        <f t="shared" si="19"/>
        <v>0</v>
      </c>
      <c r="AD42" s="5">
        <f t="shared" si="20"/>
        <v>0</v>
      </c>
      <c r="AE42" s="5">
        <f t="shared" si="21"/>
        <v>0</v>
      </c>
      <c r="AF42" s="5">
        <f t="shared" si="22"/>
        <v>0</v>
      </c>
      <c r="AG42" s="5">
        <f t="shared" si="23"/>
        <v>0</v>
      </c>
      <c r="AI42" s="7" t="str">
        <f t="shared" si="41"/>
        <v xml:space="preserve"> </v>
      </c>
      <c r="AJ42" s="7" t="str">
        <f t="shared" si="41"/>
        <v xml:space="preserve"> </v>
      </c>
      <c r="AK42" s="7" t="str">
        <f t="shared" si="41"/>
        <v xml:space="preserve"> </v>
      </c>
      <c r="AL42" s="7" t="str">
        <f t="shared" si="41"/>
        <v xml:space="preserve"> </v>
      </c>
      <c r="AM42" s="7" t="str">
        <f t="shared" si="41"/>
        <v xml:space="preserve"> </v>
      </c>
      <c r="AN42" s="7">
        <f t="shared" si="41"/>
        <v>0.1171875</v>
      </c>
      <c r="AO42" s="7" t="str">
        <f t="shared" si="41"/>
        <v xml:space="preserve"> </v>
      </c>
      <c r="AP42" s="7" t="str">
        <f t="shared" si="41"/>
        <v xml:space="preserve"> </v>
      </c>
      <c r="AQ42" s="7">
        <f t="shared" si="41"/>
        <v>5.859375E-2</v>
      </c>
      <c r="AR42" s="7" t="str">
        <f t="shared" si="41"/>
        <v xml:space="preserve"> </v>
      </c>
      <c r="AS42" s="7" t="str">
        <f t="shared" si="41"/>
        <v xml:space="preserve"> </v>
      </c>
      <c r="AT42" s="7" t="str">
        <f t="shared" si="41"/>
        <v xml:space="preserve"> </v>
      </c>
      <c r="AU42" s="7" t="str">
        <f t="shared" si="41"/>
        <v xml:space="preserve"> </v>
      </c>
      <c r="AV42" s="7" t="str">
        <f t="shared" si="41"/>
        <v xml:space="preserve"> </v>
      </c>
      <c r="AW42" s="7" t="str">
        <f t="shared" si="41"/>
        <v xml:space="preserve"> </v>
      </c>
      <c r="AX42" s="7" t="str">
        <f t="shared" si="41"/>
        <v xml:space="preserve"> </v>
      </c>
      <c r="AZ42" s="25" t="str">
        <f t="shared" si="25"/>
        <v xml:space="preserve">  </v>
      </c>
      <c r="BA42" s="25" t="str">
        <f t="shared" si="26"/>
        <v xml:space="preserve">  </v>
      </c>
      <c r="BB42" s="25" t="str">
        <f t="shared" si="27"/>
        <v xml:space="preserve">  </v>
      </c>
      <c r="BC42" s="25" t="str">
        <f t="shared" si="28"/>
        <v xml:space="preserve">  </v>
      </c>
      <c r="BD42" s="25" t="str">
        <f t="shared" si="29"/>
        <v xml:space="preserve">  </v>
      </c>
      <c r="BE42" s="25">
        <f t="shared" si="30"/>
        <v>201.32651132441396</v>
      </c>
      <c r="BF42" s="25" t="str">
        <f t="shared" si="31"/>
        <v xml:space="preserve">  </v>
      </c>
      <c r="BG42" s="25" t="str">
        <f t="shared" si="32"/>
        <v xml:space="preserve">  </v>
      </c>
      <c r="BH42" s="25">
        <f t="shared" si="33"/>
        <v>309.11734162972488</v>
      </c>
      <c r="BI42" s="25" t="str">
        <f t="shared" si="34"/>
        <v xml:space="preserve">  </v>
      </c>
      <c r="BJ42" s="25" t="str">
        <f t="shared" si="35"/>
        <v xml:space="preserve">  </v>
      </c>
      <c r="BK42" s="25" t="str">
        <f t="shared" si="36"/>
        <v xml:space="preserve">  </v>
      </c>
      <c r="BL42" s="25" t="str">
        <f t="shared" si="37"/>
        <v xml:space="preserve">  </v>
      </c>
      <c r="BM42" s="25" t="str">
        <f t="shared" si="38"/>
        <v xml:space="preserve">  </v>
      </c>
      <c r="BN42" s="25" t="str">
        <f t="shared" si="39"/>
        <v xml:space="preserve">  </v>
      </c>
      <c r="BO42" s="25" t="str">
        <f t="shared" si="40"/>
        <v xml:space="preserve">  </v>
      </c>
    </row>
    <row r="43" spans="1:67" x14ac:dyDescent="0.25">
      <c r="A43" s="17">
        <v>8</v>
      </c>
      <c r="B43" s="17">
        <v>0</v>
      </c>
      <c r="C43" s="17">
        <v>0</v>
      </c>
      <c r="D43" s="17">
        <v>2</v>
      </c>
      <c r="E43" s="17" t="s">
        <v>48</v>
      </c>
      <c r="F43" s="17">
        <v>0</v>
      </c>
      <c r="G43" s="17">
        <v>0</v>
      </c>
      <c r="H43" s="17">
        <v>1</v>
      </c>
      <c r="I43" s="17">
        <v>0</v>
      </c>
      <c r="J43" s="17">
        <v>1</v>
      </c>
      <c r="K43" s="17">
        <v>6</v>
      </c>
      <c r="L43" s="17">
        <v>6</v>
      </c>
      <c r="M43" s="17">
        <v>0</v>
      </c>
      <c r="N43" s="17">
        <v>0</v>
      </c>
      <c r="O43" s="17">
        <v>0</v>
      </c>
      <c r="P43" s="17">
        <v>0</v>
      </c>
      <c r="Q43" s="15"/>
      <c r="R43" s="5">
        <f t="shared" si="8"/>
        <v>8</v>
      </c>
      <c r="S43" s="5">
        <f t="shared" si="9"/>
        <v>0</v>
      </c>
      <c r="T43" s="5">
        <f t="shared" si="10"/>
        <v>0</v>
      </c>
      <c r="U43" s="5">
        <f t="shared" si="11"/>
        <v>2</v>
      </c>
      <c r="V43" s="5">
        <f t="shared" si="12"/>
        <v>62</v>
      </c>
      <c r="W43" s="5">
        <f t="shared" si="13"/>
        <v>0</v>
      </c>
      <c r="X43" s="5">
        <f t="shared" si="14"/>
        <v>0</v>
      </c>
      <c r="Y43" s="5">
        <f t="shared" si="15"/>
        <v>1</v>
      </c>
      <c r="Z43" s="5">
        <f t="shared" si="16"/>
        <v>0</v>
      </c>
      <c r="AA43" s="5">
        <f t="shared" si="17"/>
        <v>1</v>
      </c>
      <c r="AB43" s="5">
        <f t="shared" si="18"/>
        <v>6</v>
      </c>
      <c r="AC43" s="5">
        <f t="shared" si="19"/>
        <v>6</v>
      </c>
      <c r="AD43" s="5">
        <f t="shared" si="20"/>
        <v>0</v>
      </c>
      <c r="AE43" s="5">
        <f t="shared" si="21"/>
        <v>0</v>
      </c>
      <c r="AF43" s="5">
        <f t="shared" si="22"/>
        <v>0</v>
      </c>
      <c r="AG43" s="5">
        <f t="shared" si="23"/>
        <v>0</v>
      </c>
      <c r="AI43" s="7">
        <f t="shared" si="41"/>
        <v>0.15625</v>
      </c>
      <c r="AJ43" s="7" t="str">
        <f t="shared" si="41"/>
        <v xml:space="preserve"> </v>
      </c>
      <c r="AK43" s="7" t="str">
        <f t="shared" si="41"/>
        <v xml:space="preserve"> </v>
      </c>
      <c r="AL43" s="7">
        <f t="shared" si="41"/>
        <v>3.90625E-2</v>
      </c>
      <c r="AM43" s="7">
        <f t="shared" si="41"/>
        <v>1.2109375</v>
      </c>
      <c r="AN43" s="7" t="str">
        <f t="shared" si="41"/>
        <v xml:space="preserve"> </v>
      </c>
      <c r="AO43" s="7" t="str">
        <f t="shared" si="41"/>
        <v xml:space="preserve"> </v>
      </c>
      <c r="AP43" s="7">
        <f t="shared" si="41"/>
        <v>1.953125E-2</v>
      </c>
      <c r="AQ43" s="7" t="str">
        <f t="shared" si="41"/>
        <v xml:space="preserve"> </v>
      </c>
      <c r="AR43" s="7">
        <f t="shared" si="41"/>
        <v>1.953125E-2</v>
      </c>
      <c r="AS43" s="7">
        <f t="shared" si="41"/>
        <v>0.1171875</v>
      </c>
      <c r="AT43" s="7">
        <f t="shared" si="41"/>
        <v>0.1171875</v>
      </c>
      <c r="AU43" s="7" t="str">
        <f t="shared" si="41"/>
        <v xml:space="preserve"> </v>
      </c>
      <c r="AV43" s="7" t="str">
        <f t="shared" si="41"/>
        <v xml:space="preserve"> </v>
      </c>
      <c r="AW43" s="7" t="str">
        <f t="shared" si="41"/>
        <v xml:space="preserve"> </v>
      </c>
      <c r="AX43" s="7" t="str">
        <f t="shared" si="41"/>
        <v xml:space="preserve"> </v>
      </c>
      <c r="AZ43" s="25">
        <f t="shared" si="25"/>
        <v>327.4491353814405</v>
      </c>
      <c r="BA43" s="25" t="str">
        <f t="shared" si="26"/>
        <v xml:space="preserve">  </v>
      </c>
      <c r="BB43" s="25" t="str">
        <f t="shared" si="27"/>
        <v xml:space="preserve">  </v>
      </c>
      <c r="BC43" s="25">
        <f t="shared" si="28"/>
        <v>31.393564519157138</v>
      </c>
      <c r="BD43" s="25">
        <f t="shared" si="29"/>
        <v>1061.4543257748792</v>
      </c>
      <c r="BE43" s="25" t="str">
        <f t="shared" si="30"/>
        <v xml:space="preserve">  </v>
      </c>
      <c r="BF43" s="25" t="str">
        <f t="shared" si="31"/>
        <v xml:space="preserve">  </v>
      </c>
      <c r="BG43" s="25">
        <f t="shared" si="32"/>
        <v>158.43175820184345</v>
      </c>
      <c r="BH43" s="25" t="str">
        <f t="shared" si="33"/>
        <v xml:space="preserve">  </v>
      </c>
      <c r="BI43" s="25">
        <f t="shared" si="34"/>
        <v>260.67354386822052</v>
      </c>
      <c r="BJ43" s="25">
        <f t="shared" si="35"/>
        <v>210.87639743065574</v>
      </c>
      <c r="BK43" s="25">
        <f t="shared" si="36"/>
        <v>208.24077880628423</v>
      </c>
      <c r="BL43" s="25" t="str">
        <f t="shared" si="37"/>
        <v xml:space="preserve">  </v>
      </c>
      <c r="BM43" s="25" t="str">
        <f t="shared" si="38"/>
        <v xml:space="preserve">  </v>
      </c>
      <c r="BN43" s="25" t="str">
        <f t="shared" si="39"/>
        <v xml:space="preserve">  </v>
      </c>
      <c r="BO43" s="25" t="str">
        <f t="shared" si="40"/>
        <v xml:space="preserve">  </v>
      </c>
    </row>
    <row r="44" spans="1:67" x14ac:dyDescent="0.25">
      <c r="A44" s="17">
        <v>0</v>
      </c>
      <c r="B44" s="17">
        <v>2</v>
      </c>
      <c r="C44" s="17">
        <v>0</v>
      </c>
      <c r="D44" s="17">
        <v>9</v>
      </c>
      <c r="E44" s="17">
        <v>4</v>
      </c>
      <c r="F44" s="17">
        <v>0</v>
      </c>
      <c r="G44" s="17">
        <v>0</v>
      </c>
      <c r="H44" s="17">
        <v>0</v>
      </c>
      <c r="I44" s="17">
        <v>0</v>
      </c>
      <c r="J44" s="17">
        <v>0</v>
      </c>
      <c r="K44" s="17">
        <v>0</v>
      </c>
      <c r="L44" s="17">
        <v>0</v>
      </c>
      <c r="M44" s="17">
        <v>0</v>
      </c>
      <c r="N44" s="17">
        <v>4</v>
      </c>
      <c r="O44" s="17">
        <v>0</v>
      </c>
      <c r="P44" s="17">
        <v>4</v>
      </c>
      <c r="Q44" s="15"/>
      <c r="R44" s="5">
        <f t="shared" si="8"/>
        <v>0</v>
      </c>
      <c r="S44" s="5">
        <f t="shared" si="9"/>
        <v>2</v>
      </c>
      <c r="T44" s="5">
        <f t="shared" si="10"/>
        <v>0</v>
      </c>
      <c r="U44" s="5">
        <f t="shared" si="11"/>
        <v>9</v>
      </c>
      <c r="V44" s="5">
        <f t="shared" si="12"/>
        <v>4</v>
      </c>
      <c r="W44" s="5">
        <f t="shared" si="13"/>
        <v>0</v>
      </c>
      <c r="X44" s="5">
        <f t="shared" si="14"/>
        <v>0</v>
      </c>
      <c r="Y44" s="5">
        <f t="shared" si="15"/>
        <v>0</v>
      </c>
      <c r="Z44" s="5">
        <f t="shared" si="16"/>
        <v>0</v>
      </c>
      <c r="AA44" s="5">
        <f t="shared" si="17"/>
        <v>0</v>
      </c>
      <c r="AB44" s="5">
        <f t="shared" si="18"/>
        <v>0</v>
      </c>
      <c r="AC44" s="5">
        <f t="shared" si="19"/>
        <v>0</v>
      </c>
      <c r="AD44" s="5">
        <f t="shared" si="20"/>
        <v>0</v>
      </c>
      <c r="AE44" s="5">
        <f t="shared" si="21"/>
        <v>4</v>
      </c>
      <c r="AF44" s="5">
        <f t="shared" si="22"/>
        <v>0</v>
      </c>
      <c r="AG44" s="5">
        <f t="shared" si="23"/>
        <v>4</v>
      </c>
      <c r="AI44" s="7" t="str">
        <f t="shared" si="41"/>
        <v xml:space="preserve"> </v>
      </c>
      <c r="AJ44" s="7">
        <f t="shared" si="41"/>
        <v>3.90625E-2</v>
      </c>
      <c r="AK44" s="7" t="str">
        <f t="shared" si="41"/>
        <v xml:space="preserve"> </v>
      </c>
      <c r="AL44" s="7">
        <f t="shared" si="41"/>
        <v>0.17578125</v>
      </c>
      <c r="AM44" s="7">
        <f t="shared" si="41"/>
        <v>7.8125E-2</v>
      </c>
      <c r="AN44" s="7" t="str">
        <f t="shared" si="41"/>
        <v xml:space="preserve"> </v>
      </c>
      <c r="AO44" s="7" t="str">
        <f t="shared" si="41"/>
        <v xml:space="preserve"> </v>
      </c>
      <c r="AP44" s="7" t="str">
        <f t="shared" si="41"/>
        <v xml:space="preserve"> </v>
      </c>
      <c r="AQ44" s="7" t="str">
        <f t="shared" si="41"/>
        <v xml:space="preserve"> </v>
      </c>
      <c r="AR44" s="7" t="str">
        <f t="shared" si="41"/>
        <v xml:space="preserve"> </v>
      </c>
      <c r="AS44" s="7" t="str">
        <f t="shared" si="41"/>
        <v xml:space="preserve"> </v>
      </c>
      <c r="AT44" s="7" t="str">
        <f t="shared" si="41"/>
        <v xml:space="preserve"> </v>
      </c>
      <c r="AU44" s="7" t="str">
        <f t="shared" si="41"/>
        <v xml:space="preserve"> </v>
      </c>
      <c r="AV44" s="7">
        <f t="shared" si="41"/>
        <v>7.8125E-2</v>
      </c>
      <c r="AW44" s="7" t="str">
        <f t="shared" si="41"/>
        <v xml:space="preserve"> </v>
      </c>
      <c r="AX44" s="7">
        <f t="shared" si="41"/>
        <v>7.8125E-2</v>
      </c>
      <c r="AZ44" s="25" t="str">
        <f t="shared" si="25"/>
        <v xml:space="preserve">  </v>
      </c>
      <c r="BA44" s="25">
        <f t="shared" si="26"/>
        <v>226.36463680455952</v>
      </c>
      <c r="BB44" s="25" t="str">
        <f t="shared" si="27"/>
        <v xml:space="preserve">  </v>
      </c>
      <c r="BC44" s="25">
        <f t="shared" si="28"/>
        <v>144.75345620891653</v>
      </c>
      <c r="BD44" s="25">
        <f t="shared" si="29"/>
        <v>200.63212675970718</v>
      </c>
      <c r="BE44" s="25" t="str">
        <f t="shared" si="30"/>
        <v xml:space="preserve">  </v>
      </c>
      <c r="BF44" s="25" t="str">
        <f t="shared" si="31"/>
        <v xml:space="preserve">  </v>
      </c>
      <c r="BG44" s="25" t="str">
        <f t="shared" si="32"/>
        <v xml:space="preserve">  </v>
      </c>
      <c r="BH44" s="25" t="str">
        <f t="shared" si="33"/>
        <v xml:space="preserve">  </v>
      </c>
      <c r="BI44" s="25" t="str">
        <f t="shared" si="34"/>
        <v xml:space="preserve">  </v>
      </c>
      <c r="BJ44" s="25" t="str">
        <f t="shared" si="35"/>
        <v xml:space="preserve">  </v>
      </c>
      <c r="BK44" s="25" t="str">
        <f t="shared" si="36"/>
        <v xml:space="preserve">  </v>
      </c>
      <c r="BL44" s="25" t="str">
        <f t="shared" si="37"/>
        <v xml:space="preserve">  </v>
      </c>
      <c r="BM44" s="25">
        <f t="shared" si="38"/>
        <v>159.85061735371076</v>
      </c>
      <c r="BN44" s="25" t="str">
        <f t="shared" si="39"/>
        <v xml:space="preserve">  </v>
      </c>
      <c r="BO44" s="25">
        <f t="shared" si="40"/>
        <v>72.425637034279731</v>
      </c>
    </row>
    <row r="45" spans="1:67" x14ac:dyDescent="0.25">
      <c r="A45" s="17">
        <v>0</v>
      </c>
      <c r="B45" s="17">
        <v>0</v>
      </c>
      <c r="C45" s="17">
        <v>0</v>
      </c>
      <c r="D45" s="17">
        <v>0</v>
      </c>
      <c r="E45" s="17">
        <v>0</v>
      </c>
      <c r="F45" s="17">
        <v>0</v>
      </c>
      <c r="G45" s="17">
        <v>0</v>
      </c>
      <c r="H45" s="17">
        <v>0</v>
      </c>
      <c r="I45" s="17">
        <v>4</v>
      </c>
      <c r="J45" s="17">
        <v>0</v>
      </c>
      <c r="K45" s="17">
        <v>0</v>
      </c>
      <c r="L45" s="17">
        <v>0</v>
      </c>
      <c r="M45" s="17">
        <v>0</v>
      </c>
      <c r="N45" s="17">
        <v>0</v>
      </c>
      <c r="O45" s="17">
        <v>2</v>
      </c>
      <c r="P45" s="17">
        <v>0</v>
      </c>
      <c r="Q45" s="15"/>
      <c r="R45" s="5">
        <f t="shared" si="8"/>
        <v>0</v>
      </c>
      <c r="S45" s="5">
        <f t="shared" si="9"/>
        <v>0</v>
      </c>
      <c r="T45" s="5">
        <f t="shared" si="10"/>
        <v>0</v>
      </c>
      <c r="U45" s="5">
        <f t="shared" si="11"/>
        <v>0</v>
      </c>
      <c r="V45" s="5">
        <f t="shared" si="12"/>
        <v>0</v>
      </c>
      <c r="W45" s="5">
        <f t="shared" si="13"/>
        <v>0</v>
      </c>
      <c r="X45" s="5">
        <f t="shared" si="14"/>
        <v>0</v>
      </c>
      <c r="Y45" s="5">
        <f t="shared" si="15"/>
        <v>0</v>
      </c>
      <c r="Z45" s="5">
        <f t="shared" si="16"/>
        <v>4</v>
      </c>
      <c r="AA45" s="5">
        <f t="shared" si="17"/>
        <v>0</v>
      </c>
      <c r="AB45" s="5">
        <f t="shared" si="18"/>
        <v>0</v>
      </c>
      <c r="AC45" s="5">
        <f t="shared" si="19"/>
        <v>0</v>
      </c>
      <c r="AD45" s="5">
        <f t="shared" si="20"/>
        <v>0</v>
      </c>
      <c r="AE45" s="5">
        <f t="shared" si="21"/>
        <v>0</v>
      </c>
      <c r="AF45" s="5">
        <f t="shared" si="22"/>
        <v>2</v>
      </c>
      <c r="AG45" s="5">
        <f t="shared" si="23"/>
        <v>0</v>
      </c>
      <c r="AI45" s="7" t="str">
        <f t="shared" si="41"/>
        <v xml:space="preserve"> </v>
      </c>
      <c r="AJ45" s="7" t="str">
        <f t="shared" si="41"/>
        <v xml:space="preserve"> </v>
      </c>
      <c r="AK45" s="7" t="str">
        <f t="shared" si="41"/>
        <v xml:space="preserve"> </v>
      </c>
      <c r="AL45" s="7" t="str">
        <f t="shared" si="41"/>
        <v xml:space="preserve"> </v>
      </c>
      <c r="AM45" s="7" t="str">
        <f t="shared" si="41"/>
        <v xml:space="preserve"> </v>
      </c>
      <c r="AN45" s="7" t="str">
        <f t="shared" si="41"/>
        <v xml:space="preserve"> </v>
      </c>
      <c r="AO45" s="7" t="str">
        <f t="shared" si="41"/>
        <v xml:space="preserve"> </v>
      </c>
      <c r="AP45" s="7" t="str">
        <f t="shared" si="41"/>
        <v xml:space="preserve"> </v>
      </c>
      <c r="AQ45" s="7">
        <f t="shared" si="41"/>
        <v>7.8125E-2</v>
      </c>
      <c r="AR45" s="7" t="str">
        <f t="shared" si="41"/>
        <v xml:space="preserve"> </v>
      </c>
      <c r="AS45" s="7" t="str">
        <f t="shared" si="41"/>
        <v xml:space="preserve"> </v>
      </c>
      <c r="AT45" s="7" t="str">
        <f t="shared" si="41"/>
        <v xml:space="preserve"> </v>
      </c>
      <c r="AU45" s="7" t="str">
        <f t="shared" si="41"/>
        <v xml:space="preserve"> </v>
      </c>
      <c r="AV45" s="7" t="str">
        <f t="shared" si="41"/>
        <v xml:space="preserve"> </v>
      </c>
      <c r="AW45" s="7">
        <f t="shared" si="41"/>
        <v>3.90625E-2</v>
      </c>
      <c r="AX45" s="7" t="str">
        <f t="shared" si="41"/>
        <v xml:space="preserve"> </v>
      </c>
      <c r="AZ45" s="25" t="str">
        <f t="shared" si="25"/>
        <v xml:space="preserve">  </v>
      </c>
      <c r="BA45" s="25" t="str">
        <f t="shared" si="26"/>
        <v xml:space="preserve">  </v>
      </c>
      <c r="BB45" s="25" t="str">
        <f t="shared" si="27"/>
        <v xml:space="preserve">  </v>
      </c>
      <c r="BC45" s="25" t="str">
        <f t="shared" si="28"/>
        <v xml:space="preserve">  </v>
      </c>
      <c r="BD45" s="25" t="str">
        <f t="shared" si="29"/>
        <v xml:space="preserve">  </v>
      </c>
      <c r="BE45" s="25" t="str">
        <f t="shared" si="30"/>
        <v xml:space="preserve">  </v>
      </c>
      <c r="BF45" s="25" t="str">
        <f t="shared" si="31"/>
        <v xml:space="preserve">  </v>
      </c>
      <c r="BG45" s="25" t="str">
        <f t="shared" si="32"/>
        <v xml:space="preserve">  </v>
      </c>
      <c r="BH45" s="25">
        <f t="shared" si="33"/>
        <v>338.03318838617986</v>
      </c>
      <c r="BI45" s="25" t="str">
        <f t="shared" si="34"/>
        <v xml:space="preserve">  </v>
      </c>
      <c r="BJ45" s="25" t="str">
        <f t="shared" si="35"/>
        <v xml:space="preserve">  </v>
      </c>
      <c r="BK45" s="25" t="str">
        <f t="shared" si="36"/>
        <v xml:space="preserve">  </v>
      </c>
      <c r="BL45" s="25" t="str">
        <f t="shared" si="37"/>
        <v xml:space="preserve">  </v>
      </c>
      <c r="BM45" s="25" t="str">
        <f t="shared" si="38"/>
        <v xml:space="preserve">  </v>
      </c>
      <c r="BN45" s="25">
        <f t="shared" si="39"/>
        <v>194.6123257422089</v>
      </c>
      <c r="BO45" s="25" t="str">
        <f t="shared" si="40"/>
        <v xml:space="preserve">  </v>
      </c>
    </row>
    <row r="46" spans="1:67" x14ac:dyDescent="0.25">
      <c r="A46" s="17">
        <v>6</v>
      </c>
      <c r="B46" s="17">
        <v>0</v>
      </c>
      <c r="C46" s="17">
        <v>1</v>
      </c>
      <c r="D46" s="17" t="s">
        <v>16</v>
      </c>
      <c r="E46" s="17">
        <v>7</v>
      </c>
      <c r="F46" s="17">
        <v>0</v>
      </c>
      <c r="G46" s="17">
        <v>0</v>
      </c>
      <c r="H46" s="17">
        <v>0</v>
      </c>
      <c r="I46" s="17">
        <v>0</v>
      </c>
      <c r="J46" s="17">
        <v>0</v>
      </c>
      <c r="K46" s="17">
        <v>3</v>
      </c>
      <c r="L46" s="17">
        <v>7</v>
      </c>
      <c r="M46" s="17">
        <v>0</v>
      </c>
      <c r="N46" s="17">
        <v>0</v>
      </c>
      <c r="O46" s="17">
        <v>0</v>
      </c>
      <c r="P46" s="17">
        <v>0</v>
      </c>
      <c r="Q46" s="15"/>
      <c r="R46" s="5">
        <f t="shared" si="8"/>
        <v>6</v>
      </c>
      <c r="S46" s="5">
        <f t="shared" si="9"/>
        <v>0</v>
      </c>
      <c r="T46" s="5">
        <f t="shared" si="10"/>
        <v>1</v>
      </c>
      <c r="U46" s="5">
        <f t="shared" si="11"/>
        <v>10</v>
      </c>
      <c r="V46" s="5">
        <f t="shared" si="12"/>
        <v>7</v>
      </c>
      <c r="W46" s="5">
        <f t="shared" si="13"/>
        <v>0</v>
      </c>
      <c r="X46" s="5">
        <f t="shared" si="14"/>
        <v>0</v>
      </c>
      <c r="Y46" s="5">
        <f t="shared" si="15"/>
        <v>0</v>
      </c>
      <c r="Z46" s="5">
        <f t="shared" si="16"/>
        <v>0</v>
      </c>
      <c r="AA46" s="5">
        <f t="shared" si="17"/>
        <v>0</v>
      </c>
      <c r="AB46" s="5">
        <f t="shared" si="18"/>
        <v>3</v>
      </c>
      <c r="AC46" s="5">
        <f t="shared" si="19"/>
        <v>7</v>
      </c>
      <c r="AD46" s="5">
        <f t="shared" si="20"/>
        <v>0</v>
      </c>
      <c r="AE46" s="5">
        <f t="shared" si="21"/>
        <v>0</v>
      </c>
      <c r="AF46" s="5">
        <f t="shared" si="22"/>
        <v>0</v>
      </c>
      <c r="AG46" s="5">
        <f t="shared" si="23"/>
        <v>0</v>
      </c>
      <c r="AI46" s="7">
        <f t="shared" si="41"/>
        <v>0.1171875</v>
      </c>
      <c r="AJ46" s="7" t="str">
        <f t="shared" si="41"/>
        <v xml:space="preserve"> </v>
      </c>
      <c r="AK46" s="7">
        <f t="shared" si="41"/>
        <v>1.953125E-2</v>
      </c>
      <c r="AL46" s="7">
        <f t="shared" si="41"/>
        <v>0.1953125</v>
      </c>
      <c r="AM46" s="7">
        <f t="shared" si="41"/>
        <v>0.13671875</v>
      </c>
      <c r="AN46" s="7" t="str">
        <f t="shared" si="41"/>
        <v xml:space="preserve"> </v>
      </c>
      <c r="AO46" s="7" t="str">
        <f t="shared" si="41"/>
        <v xml:space="preserve"> </v>
      </c>
      <c r="AP46" s="7" t="str">
        <f t="shared" si="41"/>
        <v xml:space="preserve"> </v>
      </c>
      <c r="AQ46" s="7" t="str">
        <f t="shared" si="41"/>
        <v xml:space="preserve"> </v>
      </c>
      <c r="AR46" s="7" t="str">
        <f t="shared" si="41"/>
        <v xml:space="preserve"> </v>
      </c>
      <c r="AS46" s="7">
        <f t="shared" si="41"/>
        <v>5.859375E-2</v>
      </c>
      <c r="AT46" s="7">
        <f t="shared" si="41"/>
        <v>0.13671875</v>
      </c>
      <c r="AU46" s="7" t="str">
        <f t="shared" si="41"/>
        <v xml:space="preserve"> </v>
      </c>
      <c r="AV46" s="7" t="str">
        <f t="shared" si="41"/>
        <v xml:space="preserve"> </v>
      </c>
      <c r="AW46" s="7" t="str">
        <f t="shared" si="41"/>
        <v xml:space="preserve"> </v>
      </c>
      <c r="AX46" s="7" t="str">
        <f t="shared" si="41"/>
        <v xml:space="preserve"> </v>
      </c>
      <c r="AZ46" s="25">
        <f t="shared" si="25"/>
        <v>296.76428027567692</v>
      </c>
      <c r="BA46" s="25" t="str">
        <f t="shared" si="26"/>
        <v xml:space="preserve">  </v>
      </c>
      <c r="BB46" s="25">
        <f t="shared" si="27"/>
        <v>128.0416975426088</v>
      </c>
      <c r="BC46" s="25">
        <f t="shared" si="28"/>
        <v>160.94772645031074</v>
      </c>
      <c r="BD46" s="25">
        <f t="shared" si="29"/>
        <v>245.15741291566437</v>
      </c>
      <c r="BE46" s="25" t="str">
        <f t="shared" si="30"/>
        <v xml:space="preserve">  </v>
      </c>
      <c r="BF46" s="25" t="str">
        <f t="shared" si="31"/>
        <v xml:space="preserve">  </v>
      </c>
      <c r="BG46" s="25" t="str">
        <f t="shared" si="32"/>
        <v xml:space="preserve">  </v>
      </c>
      <c r="BH46" s="25" t="str">
        <f t="shared" si="33"/>
        <v xml:space="preserve">  </v>
      </c>
      <c r="BI46" s="25" t="str">
        <f t="shared" si="34"/>
        <v xml:space="preserve">  </v>
      </c>
      <c r="BJ46" s="25">
        <f t="shared" si="35"/>
        <v>166.5716547944584</v>
      </c>
      <c r="BK46" s="25">
        <f t="shared" si="36"/>
        <v>223.34995999434173</v>
      </c>
      <c r="BL46" s="25" t="str">
        <f t="shared" si="37"/>
        <v xml:space="preserve">  </v>
      </c>
      <c r="BM46" s="25" t="str">
        <f t="shared" si="38"/>
        <v xml:space="preserve">  </v>
      </c>
      <c r="BN46" s="25" t="str">
        <f t="shared" si="39"/>
        <v xml:space="preserve">  </v>
      </c>
      <c r="BO46" s="25" t="str">
        <f t="shared" si="40"/>
        <v xml:space="preserve">  </v>
      </c>
    </row>
    <row r="47" spans="1:67" x14ac:dyDescent="0.25">
      <c r="A47" s="17">
        <v>8</v>
      </c>
      <c r="B47" s="17">
        <v>4</v>
      </c>
      <c r="C47" s="17">
        <v>5</v>
      </c>
      <c r="D47" s="17">
        <v>4</v>
      </c>
      <c r="E47" s="17" t="s">
        <v>40</v>
      </c>
      <c r="F47" s="17">
        <v>1</v>
      </c>
      <c r="G47" s="17">
        <v>4</v>
      </c>
      <c r="H47" s="17">
        <v>2</v>
      </c>
      <c r="I47" s="17">
        <v>0</v>
      </c>
      <c r="J47" s="17">
        <v>0</v>
      </c>
      <c r="K47" s="17">
        <v>0</v>
      </c>
      <c r="L47" s="17">
        <v>0</v>
      </c>
      <c r="M47" s="17">
        <v>0</v>
      </c>
      <c r="N47" s="17">
        <v>0</v>
      </c>
      <c r="O47" s="17">
        <v>0</v>
      </c>
      <c r="P47" s="17">
        <v>0</v>
      </c>
      <c r="Q47" s="15"/>
      <c r="R47" s="5">
        <f t="shared" si="8"/>
        <v>8</v>
      </c>
      <c r="S47" s="5">
        <f t="shared" si="9"/>
        <v>4</v>
      </c>
      <c r="T47" s="5">
        <f t="shared" si="10"/>
        <v>5</v>
      </c>
      <c r="U47" s="5">
        <f t="shared" si="11"/>
        <v>4</v>
      </c>
      <c r="V47" s="5">
        <f t="shared" si="12"/>
        <v>29</v>
      </c>
      <c r="W47" s="5">
        <f t="shared" si="13"/>
        <v>1</v>
      </c>
      <c r="X47" s="5">
        <f t="shared" si="14"/>
        <v>4</v>
      </c>
      <c r="Y47" s="5">
        <f t="shared" si="15"/>
        <v>2</v>
      </c>
      <c r="Z47" s="5">
        <f t="shared" si="16"/>
        <v>0</v>
      </c>
      <c r="AA47" s="5">
        <f t="shared" si="17"/>
        <v>0</v>
      </c>
      <c r="AB47" s="5">
        <f t="shared" si="18"/>
        <v>0</v>
      </c>
      <c r="AC47" s="5">
        <f t="shared" si="19"/>
        <v>0</v>
      </c>
      <c r="AD47" s="5">
        <f t="shared" si="20"/>
        <v>0</v>
      </c>
      <c r="AE47" s="5">
        <f t="shared" si="21"/>
        <v>0</v>
      </c>
      <c r="AF47" s="5">
        <f t="shared" si="22"/>
        <v>0</v>
      </c>
      <c r="AG47" s="5">
        <f t="shared" si="23"/>
        <v>0</v>
      </c>
      <c r="AI47" s="7">
        <f t="shared" si="41"/>
        <v>0.15625</v>
      </c>
      <c r="AJ47" s="7">
        <f t="shared" si="41"/>
        <v>7.8125E-2</v>
      </c>
      <c r="AK47" s="7">
        <f t="shared" si="41"/>
        <v>9.765625E-2</v>
      </c>
      <c r="AL47" s="7">
        <f t="shared" si="41"/>
        <v>7.8125E-2</v>
      </c>
      <c r="AM47" s="7">
        <f t="shared" si="41"/>
        <v>0.56640625</v>
      </c>
      <c r="AN47" s="7">
        <f t="shared" si="41"/>
        <v>1.953125E-2</v>
      </c>
      <c r="AO47" s="7">
        <f t="shared" si="41"/>
        <v>7.8125E-2</v>
      </c>
      <c r="AP47" s="7">
        <f t="shared" si="41"/>
        <v>3.90625E-2</v>
      </c>
      <c r="AQ47" s="7" t="str">
        <f t="shared" si="41"/>
        <v xml:space="preserve"> </v>
      </c>
      <c r="AR47" s="7" t="str">
        <f t="shared" si="41"/>
        <v xml:space="preserve"> </v>
      </c>
      <c r="AS47" s="7" t="str">
        <f t="shared" si="41"/>
        <v xml:space="preserve"> </v>
      </c>
      <c r="AT47" s="7" t="str">
        <f t="shared" si="41"/>
        <v xml:space="preserve"> </v>
      </c>
      <c r="AU47" s="7" t="str">
        <f t="shared" si="41"/>
        <v xml:space="preserve"> </v>
      </c>
      <c r="AV47" s="7" t="str">
        <f t="shared" si="41"/>
        <v xml:space="preserve"> </v>
      </c>
      <c r="AW47" s="7" t="str">
        <f t="shared" si="41"/>
        <v xml:space="preserve"> </v>
      </c>
      <c r="AX47" s="7" t="str">
        <f t="shared" si="41"/>
        <v xml:space="preserve"> </v>
      </c>
      <c r="AZ47" s="25">
        <f t="shared" si="25"/>
        <v>327.4491353814405</v>
      </c>
      <c r="BA47" s="25">
        <f t="shared" si="26"/>
        <v>258.61692741752853</v>
      </c>
      <c r="BB47" s="25">
        <f t="shared" si="27"/>
        <v>190.62806673209028</v>
      </c>
      <c r="BC47" s="25">
        <f t="shared" si="28"/>
        <v>63.782105001945524</v>
      </c>
      <c r="BD47" s="25">
        <f t="shared" si="29"/>
        <v>571.67617805935026</v>
      </c>
      <c r="BE47" s="25">
        <f t="shared" si="30"/>
        <v>130.5246490816958</v>
      </c>
      <c r="BF47" s="25">
        <f t="shared" si="31"/>
        <v>153.57308403010251</v>
      </c>
      <c r="BG47" s="25">
        <f t="shared" si="32"/>
        <v>174.52888225102771</v>
      </c>
      <c r="BH47" s="25" t="str">
        <f t="shared" si="33"/>
        <v xml:space="preserve">  </v>
      </c>
      <c r="BI47" s="25" t="str">
        <f t="shared" si="34"/>
        <v xml:space="preserve">  </v>
      </c>
      <c r="BJ47" s="25" t="str">
        <f t="shared" si="35"/>
        <v xml:space="preserve">  </v>
      </c>
      <c r="BK47" s="25" t="str">
        <f t="shared" si="36"/>
        <v xml:space="preserve">  </v>
      </c>
      <c r="BL47" s="25" t="str">
        <f t="shared" si="37"/>
        <v xml:space="preserve">  </v>
      </c>
      <c r="BM47" s="25" t="str">
        <f t="shared" si="38"/>
        <v xml:space="preserve">  </v>
      </c>
      <c r="BN47" s="25" t="str">
        <f t="shared" si="39"/>
        <v xml:space="preserve">  </v>
      </c>
      <c r="BO47" s="25" t="str">
        <f t="shared" si="40"/>
        <v xml:space="preserve">  </v>
      </c>
    </row>
    <row r="48" spans="1:67" x14ac:dyDescent="0.25">
      <c r="A48" s="17">
        <v>4</v>
      </c>
      <c r="B48" s="17">
        <v>0</v>
      </c>
      <c r="C48" s="17">
        <v>0</v>
      </c>
      <c r="D48" s="17">
        <v>0</v>
      </c>
      <c r="E48" s="17">
        <v>0</v>
      </c>
      <c r="F48" s="17">
        <v>0</v>
      </c>
      <c r="G48" s="17">
        <v>0</v>
      </c>
      <c r="H48" s="17">
        <v>0</v>
      </c>
      <c r="I48" s="17">
        <v>2</v>
      </c>
      <c r="J48" s="17">
        <v>0</v>
      </c>
      <c r="K48" s="17">
        <v>0</v>
      </c>
      <c r="L48" s="17">
        <v>2</v>
      </c>
      <c r="M48" s="17">
        <v>0</v>
      </c>
      <c r="N48" s="17">
        <v>0</v>
      </c>
      <c r="O48" s="17">
        <v>0</v>
      </c>
      <c r="P48" s="17">
        <v>0</v>
      </c>
      <c r="Q48" s="15"/>
      <c r="R48" s="5">
        <f t="shared" si="8"/>
        <v>4</v>
      </c>
      <c r="S48" s="5">
        <f t="shared" si="9"/>
        <v>0</v>
      </c>
      <c r="T48" s="5">
        <f t="shared" si="10"/>
        <v>0</v>
      </c>
      <c r="U48" s="5">
        <f t="shared" si="11"/>
        <v>0</v>
      </c>
      <c r="V48" s="5">
        <f t="shared" si="12"/>
        <v>0</v>
      </c>
      <c r="W48" s="5">
        <f t="shared" si="13"/>
        <v>0</v>
      </c>
      <c r="X48" s="5">
        <f t="shared" si="14"/>
        <v>0</v>
      </c>
      <c r="Y48" s="5">
        <f t="shared" si="15"/>
        <v>0</v>
      </c>
      <c r="Z48" s="5">
        <f t="shared" si="16"/>
        <v>2</v>
      </c>
      <c r="AA48" s="5">
        <f t="shared" si="17"/>
        <v>0</v>
      </c>
      <c r="AB48" s="5">
        <f t="shared" si="18"/>
        <v>0</v>
      </c>
      <c r="AC48" s="5">
        <f t="shared" si="19"/>
        <v>2</v>
      </c>
      <c r="AD48" s="5">
        <f t="shared" si="20"/>
        <v>0</v>
      </c>
      <c r="AE48" s="5">
        <f t="shared" si="21"/>
        <v>0</v>
      </c>
      <c r="AF48" s="5">
        <f t="shared" si="22"/>
        <v>0</v>
      </c>
      <c r="AG48" s="5">
        <f t="shared" si="23"/>
        <v>0</v>
      </c>
      <c r="AI48" s="7">
        <f t="shared" si="41"/>
        <v>7.8125E-2</v>
      </c>
      <c r="AJ48" s="7" t="str">
        <f t="shared" si="41"/>
        <v xml:space="preserve"> </v>
      </c>
      <c r="AK48" s="7" t="str">
        <f t="shared" si="41"/>
        <v xml:space="preserve"> </v>
      </c>
      <c r="AL48" s="7" t="str">
        <f t="shared" si="41"/>
        <v xml:space="preserve"> </v>
      </c>
      <c r="AM48" s="7" t="str">
        <f t="shared" si="41"/>
        <v xml:space="preserve"> </v>
      </c>
      <c r="AN48" s="7" t="str">
        <f t="shared" si="41"/>
        <v xml:space="preserve"> </v>
      </c>
      <c r="AO48" s="7" t="str">
        <f t="shared" si="41"/>
        <v xml:space="preserve"> </v>
      </c>
      <c r="AP48" s="7" t="str">
        <f t="shared" si="41"/>
        <v xml:space="preserve"> </v>
      </c>
      <c r="AQ48" s="7">
        <f t="shared" si="41"/>
        <v>3.90625E-2</v>
      </c>
      <c r="AR48" s="7" t="str">
        <f t="shared" si="41"/>
        <v xml:space="preserve"> </v>
      </c>
      <c r="AS48" s="7" t="str">
        <f t="shared" si="41"/>
        <v xml:space="preserve"> </v>
      </c>
      <c r="AT48" s="7">
        <f t="shared" si="41"/>
        <v>3.90625E-2</v>
      </c>
      <c r="AU48" s="7" t="str">
        <f t="shared" si="41"/>
        <v xml:space="preserve"> </v>
      </c>
      <c r="AV48" s="7" t="str">
        <f t="shared" si="41"/>
        <v xml:space="preserve"> </v>
      </c>
      <c r="AW48" s="7" t="str">
        <f t="shared" si="41"/>
        <v xml:space="preserve"> </v>
      </c>
      <c r="AX48" s="7" t="str">
        <f t="shared" si="41"/>
        <v xml:space="preserve"> </v>
      </c>
      <c r="AZ48" s="25">
        <f t="shared" si="25"/>
        <v>266.07942516991346</v>
      </c>
      <c r="BA48" s="25" t="str">
        <f t="shared" si="26"/>
        <v xml:space="preserve">  </v>
      </c>
      <c r="BB48" s="25" t="str">
        <f t="shared" si="27"/>
        <v xml:space="preserve">  </v>
      </c>
      <c r="BC48" s="25" t="str">
        <f t="shared" si="28"/>
        <v xml:space="preserve">  </v>
      </c>
      <c r="BD48" s="25" t="str">
        <f t="shared" si="29"/>
        <v xml:space="preserve">  </v>
      </c>
      <c r="BE48" s="25" t="str">
        <f t="shared" si="30"/>
        <v xml:space="preserve">  </v>
      </c>
      <c r="BF48" s="25" t="str">
        <f t="shared" si="31"/>
        <v xml:space="preserve">  </v>
      </c>
      <c r="BG48" s="25" t="str">
        <f t="shared" si="32"/>
        <v xml:space="preserve">  </v>
      </c>
      <c r="BH48" s="25">
        <f t="shared" si="33"/>
        <v>280.20149487326995</v>
      </c>
      <c r="BI48" s="25" t="str">
        <f t="shared" si="34"/>
        <v xml:space="preserve">  </v>
      </c>
      <c r="BJ48" s="25" t="str">
        <f t="shared" si="35"/>
        <v xml:space="preserve">  </v>
      </c>
      <c r="BK48" s="25">
        <f t="shared" si="36"/>
        <v>147.80405405405403</v>
      </c>
      <c r="BL48" s="25" t="str">
        <f t="shared" si="37"/>
        <v xml:space="preserve">  </v>
      </c>
      <c r="BM48" s="25" t="str">
        <f t="shared" si="38"/>
        <v xml:space="preserve">  </v>
      </c>
      <c r="BN48" s="25" t="str">
        <f t="shared" si="39"/>
        <v xml:space="preserve">  </v>
      </c>
      <c r="BO48" s="25" t="str">
        <f t="shared" si="40"/>
        <v xml:space="preserve">  </v>
      </c>
    </row>
    <row r="49" spans="1:67" x14ac:dyDescent="0.25">
      <c r="A49" s="17">
        <v>0</v>
      </c>
      <c r="B49" s="17">
        <v>0</v>
      </c>
      <c r="C49" s="17">
        <v>0</v>
      </c>
      <c r="D49" s="17">
        <v>1</v>
      </c>
      <c r="E49" s="17">
        <v>8</v>
      </c>
      <c r="F49" s="17">
        <v>0</v>
      </c>
      <c r="G49" s="17">
        <v>0</v>
      </c>
      <c r="H49" s="17">
        <v>0</v>
      </c>
      <c r="I49" s="17">
        <v>1</v>
      </c>
      <c r="J49" s="17">
        <v>0</v>
      </c>
      <c r="K49" s="17">
        <v>0</v>
      </c>
      <c r="L49" s="17">
        <v>0</v>
      </c>
      <c r="M49" s="17">
        <v>0</v>
      </c>
      <c r="N49" s="17">
        <v>0</v>
      </c>
      <c r="O49" s="17">
        <v>0</v>
      </c>
      <c r="P49" s="17">
        <v>0</v>
      </c>
      <c r="Q49" s="15"/>
      <c r="R49" s="5">
        <f t="shared" si="8"/>
        <v>0</v>
      </c>
      <c r="S49" s="5">
        <f t="shared" si="9"/>
        <v>0</v>
      </c>
      <c r="T49" s="5">
        <f t="shared" si="10"/>
        <v>0</v>
      </c>
      <c r="U49" s="5">
        <f t="shared" si="11"/>
        <v>1</v>
      </c>
      <c r="V49" s="5">
        <f t="shared" si="12"/>
        <v>8</v>
      </c>
      <c r="W49" s="5">
        <f t="shared" si="13"/>
        <v>0</v>
      </c>
      <c r="X49" s="5">
        <f t="shared" si="14"/>
        <v>0</v>
      </c>
      <c r="Y49" s="5">
        <f t="shared" si="15"/>
        <v>0</v>
      </c>
      <c r="Z49" s="5">
        <f t="shared" si="16"/>
        <v>1</v>
      </c>
      <c r="AA49" s="5">
        <f t="shared" si="17"/>
        <v>0</v>
      </c>
      <c r="AB49" s="5">
        <f t="shared" si="18"/>
        <v>0</v>
      </c>
      <c r="AC49" s="5">
        <f t="shared" si="19"/>
        <v>0</v>
      </c>
      <c r="AD49" s="5">
        <f t="shared" si="20"/>
        <v>0</v>
      </c>
      <c r="AE49" s="5">
        <f t="shared" si="21"/>
        <v>0</v>
      </c>
      <c r="AF49" s="5">
        <f t="shared" si="22"/>
        <v>0</v>
      </c>
      <c r="AG49" s="5">
        <f t="shared" si="23"/>
        <v>0</v>
      </c>
      <c r="AI49" s="7" t="str">
        <f t="shared" si="41"/>
        <v xml:space="preserve"> </v>
      </c>
      <c r="AJ49" s="7" t="str">
        <f t="shared" si="41"/>
        <v xml:space="preserve"> </v>
      </c>
      <c r="AK49" s="7" t="str">
        <f t="shared" si="41"/>
        <v xml:space="preserve"> </v>
      </c>
      <c r="AL49" s="7">
        <f t="shared" si="41"/>
        <v>1.953125E-2</v>
      </c>
      <c r="AM49" s="7">
        <f t="shared" si="41"/>
        <v>0.15625</v>
      </c>
      <c r="AN49" s="7" t="str">
        <f t="shared" si="41"/>
        <v xml:space="preserve"> </v>
      </c>
      <c r="AO49" s="7" t="str">
        <f t="shared" si="41"/>
        <v xml:space="preserve"> </v>
      </c>
      <c r="AP49" s="7" t="str">
        <f t="shared" si="41"/>
        <v xml:space="preserve"> </v>
      </c>
      <c r="AQ49" s="7">
        <f t="shared" si="41"/>
        <v>1.953125E-2</v>
      </c>
      <c r="AR49" s="7" t="str">
        <f t="shared" si="41"/>
        <v xml:space="preserve"> </v>
      </c>
      <c r="AS49" s="7" t="str">
        <f t="shared" si="41"/>
        <v xml:space="preserve"> </v>
      </c>
      <c r="AT49" s="7" t="str">
        <f t="shared" si="41"/>
        <v xml:space="preserve"> </v>
      </c>
      <c r="AU49" s="7" t="str">
        <f t="shared" si="41"/>
        <v xml:space="preserve"> </v>
      </c>
      <c r="AV49" s="7" t="str">
        <f t="shared" si="41"/>
        <v xml:space="preserve"> </v>
      </c>
      <c r="AW49" s="7" t="str">
        <f t="shared" si="41"/>
        <v xml:space="preserve"> </v>
      </c>
      <c r="AX49" s="7" t="str">
        <f t="shared" si="41"/>
        <v xml:space="preserve"> </v>
      </c>
      <c r="AZ49" s="25" t="str">
        <f t="shared" si="25"/>
        <v xml:space="preserve">  </v>
      </c>
      <c r="BA49" s="25" t="str">
        <f t="shared" si="26"/>
        <v xml:space="preserve">  </v>
      </c>
      <c r="BB49" s="25" t="str">
        <f t="shared" si="27"/>
        <v xml:space="preserve">  </v>
      </c>
      <c r="BC49" s="25">
        <f t="shared" si="28"/>
        <v>15.199294277762942</v>
      </c>
      <c r="BD49" s="25">
        <f t="shared" si="29"/>
        <v>259.99917496765005</v>
      </c>
      <c r="BE49" s="25" t="str">
        <f t="shared" si="30"/>
        <v xml:space="preserve">  </v>
      </c>
      <c r="BF49" s="25" t="str">
        <f t="shared" si="31"/>
        <v xml:space="preserve">  </v>
      </c>
      <c r="BG49" s="25" t="str">
        <f t="shared" si="32"/>
        <v xml:space="preserve">  </v>
      </c>
      <c r="BH49" s="25">
        <f t="shared" si="33"/>
        <v>251.285648116815</v>
      </c>
      <c r="BI49" s="25" t="str">
        <f t="shared" si="34"/>
        <v xml:space="preserve">  </v>
      </c>
      <c r="BJ49" s="25" t="str">
        <f t="shared" si="35"/>
        <v xml:space="preserve">  </v>
      </c>
      <c r="BK49" s="25" t="str">
        <f t="shared" si="36"/>
        <v xml:space="preserve">  </v>
      </c>
      <c r="BL49" s="25" t="str">
        <f t="shared" si="37"/>
        <v xml:space="preserve">  </v>
      </c>
      <c r="BM49" s="25" t="str">
        <f t="shared" si="38"/>
        <v xml:space="preserve">  </v>
      </c>
      <c r="BN49" s="25" t="str">
        <f t="shared" si="39"/>
        <v xml:space="preserve">  </v>
      </c>
      <c r="BO49" s="25" t="str">
        <f t="shared" si="40"/>
        <v xml:space="preserve">  </v>
      </c>
    </row>
    <row r="50" spans="1:67" x14ac:dyDescent="0.25">
      <c r="A50" s="17">
        <v>0</v>
      </c>
      <c r="B50" s="17">
        <v>0</v>
      </c>
      <c r="C50" s="17">
        <v>0</v>
      </c>
      <c r="D50" s="17">
        <v>1</v>
      </c>
      <c r="E50" s="17">
        <v>5</v>
      </c>
      <c r="F50" s="17">
        <v>0</v>
      </c>
      <c r="G50" s="17">
        <v>0</v>
      </c>
      <c r="H50" s="17">
        <v>0</v>
      </c>
      <c r="I50" s="17">
        <v>0</v>
      </c>
      <c r="J50" s="17">
        <v>0</v>
      </c>
      <c r="K50" s="17">
        <v>0</v>
      </c>
      <c r="L50" s="17">
        <v>0</v>
      </c>
      <c r="M50" s="17">
        <v>0</v>
      </c>
      <c r="N50" s="17">
        <v>0</v>
      </c>
      <c r="O50" s="17">
        <v>0</v>
      </c>
      <c r="P50" s="17">
        <v>0</v>
      </c>
      <c r="Q50" s="15"/>
      <c r="R50" s="5">
        <f t="shared" si="8"/>
        <v>0</v>
      </c>
      <c r="S50" s="5">
        <f t="shared" si="9"/>
        <v>0</v>
      </c>
      <c r="T50" s="5">
        <f t="shared" si="10"/>
        <v>0</v>
      </c>
      <c r="U50" s="5">
        <f t="shared" si="11"/>
        <v>1</v>
      </c>
      <c r="V50" s="5">
        <f t="shared" si="12"/>
        <v>5</v>
      </c>
      <c r="W50" s="5">
        <f t="shared" si="13"/>
        <v>0</v>
      </c>
      <c r="X50" s="5">
        <f t="shared" si="14"/>
        <v>0</v>
      </c>
      <c r="Y50" s="5">
        <f t="shared" si="15"/>
        <v>0</v>
      </c>
      <c r="Z50" s="5">
        <f t="shared" si="16"/>
        <v>0</v>
      </c>
      <c r="AA50" s="5">
        <f t="shared" si="17"/>
        <v>0</v>
      </c>
      <c r="AB50" s="5">
        <f t="shared" si="18"/>
        <v>0</v>
      </c>
      <c r="AC50" s="5">
        <f t="shared" si="19"/>
        <v>0</v>
      </c>
      <c r="AD50" s="5">
        <f t="shared" si="20"/>
        <v>0</v>
      </c>
      <c r="AE50" s="5">
        <f t="shared" si="21"/>
        <v>0</v>
      </c>
      <c r="AF50" s="5">
        <f t="shared" si="22"/>
        <v>0</v>
      </c>
      <c r="AG50" s="5">
        <f t="shared" si="23"/>
        <v>0</v>
      </c>
      <c r="AI50" s="7" t="str">
        <f t="shared" si="41"/>
        <v xml:space="preserve"> </v>
      </c>
      <c r="AJ50" s="7" t="str">
        <f t="shared" si="41"/>
        <v xml:space="preserve"> </v>
      </c>
      <c r="AK50" s="7" t="str">
        <f t="shared" si="41"/>
        <v xml:space="preserve"> </v>
      </c>
      <c r="AL50" s="7">
        <f t="shared" si="41"/>
        <v>1.953125E-2</v>
      </c>
      <c r="AM50" s="7">
        <f t="shared" si="41"/>
        <v>9.765625E-2</v>
      </c>
      <c r="AN50" s="7" t="str">
        <f t="shared" si="41"/>
        <v xml:space="preserve"> </v>
      </c>
      <c r="AO50" s="7" t="str">
        <f t="shared" si="41"/>
        <v xml:space="preserve"> </v>
      </c>
      <c r="AP50" s="7" t="str">
        <f t="shared" si="41"/>
        <v xml:space="preserve"> </v>
      </c>
      <c r="AQ50" s="7" t="str">
        <f t="shared" si="41"/>
        <v xml:space="preserve"> </v>
      </c>
      <c r="AR50" s="7" t="str">
        <f t="shared" si="41"/>
        <v xml:space="preserve"> </v>
      </c>
      <c r="AS50" s="7" t="str">
        <f t="shared" si="41"/>
        <v xml:space="preserve"> </v>
      </c>
      <c r="AT50" s="7" t="str">
        <f t="shared" si="41"/>
        <v xml:space="preserve"> </v>
      </c>
      <c r="AU50" s="7" t="str">
        <f t="shared" si="41"/>
        <v xml:space="preserve"> </v>
      </c>
      <c r="AV50" s="7" t="str">
        <f t="shared" si="41"/>
        <v xml:space="preserve"> </v>
      </c>
      <c r="AW50" s="7" t="str">
        <f t="shared" si="41"/>
        <v xml:space="preserve"> </v>
      </c>
      <c r="AX50" s="7" t="str">
        <f t="shared" si="41"/>
        <v xml:space="preserve"> </v>
      </c>
      <c r="AZ50" s="25" t="str">
        <f t="shared" si="25"/>
        <v xml:space="preserve">  </v>
      </c>
      <c r="BA50" s="25" t="str">
        <f t="shared" si="26"/>
        <v xml:space="preserve">  </v>
      </c>
      <c r="BB50" s="25" t="str">
        <f t="shared" si="27"/>
        <v xml:space="preserve">  </v>
      </c>
      <c r="BC50" s="25">
        <f t="shared" si="28"/>
        <v>15.199294277762942</v>
      </c>
      <c r="BD50" s="25">
        <f t="shared" si="29"/>
        <v>215.47388881169292</v>
      </c>
      <c r="BE50" s="25" t="str">
        <f t="shared" si="30"/>
        <v xml:space="preserve">  </v>
      </c>
      <c r="BF50" s="25" t="str">
        <f t="shared" si="31"/>
        <v xml:space="preserve">  </v>
      </c>
      <c r="BG50" s="25" t="str">
        <f t="shared" si="32"/>
        <v xml:space="preserve">  </v>
      </c>
      <c r="BH50" s="25" t="str">
        <f t="shared" si="33"/>
        <v xml:space="preserve">  </v>
      </c>
      <c r="BI50" s="25" t="str">
        <f t="shared" si="34"/>
        <v xml:space="preserve">  </v>
      </c>
      <c r="BJ50" s="25" t="str">
        <f t="shared" si="35"/>
        <v xml:space="preserve">  </v>
      </c>
      <c r="BK50" s="25" t="str">
        <f t="shared" si="36"/>
        <v xml:space="preserve">  </v>
      </c>
      <c r="BL50" s="25" t="str">
        <f t="shared" si="37"/>
        <v xml:space="preserve">  </v>
      </c>
      <c r="BM50" s="25" t="str">
        <f t="shared" si="38"/>
        <v xml:space="preserve">  </v>
      </c>
      <c r="BN50" s="25" t="str">
        <f t="shared" si="39"/>
        <v xml:space="preserve">  </v>
      </c>
      <c r="BO50" s="25" t="str">
        <f t="shared" si="40"/>
        <v xml:space="preserve">  </v>
      </c>
    </row>
    <row r="51" spans="1:67" x14ac:dyDescent="0.25">
      <c r="A51" s="17">
        <v>3</v>
      </c>
      <c r="B51" s="17">
        <v>0</v>
      </c>
      <c r="C51" s="17">
        <v>0</v>
      </c>
      <c r="D51" s="17">
        <v>0</v>
      </c>
      <c r="E51" s="17">
        <v>4</v>
      </c>
      <c r="F51" s="17">
        <v>0</v>
      </c>
      <c r="G51" s="17">
        <v>0</v>
      </c>
      <c r="H51" s="17">
        <v>0</v>
      </c>
      <c r="I51" s="17">
        <v>0</v>
      </c>
      <c r="J51" s="17">
        <v>0</v>
      </c>
      <c r="K51" s="17">
        <v>0</v>
      </c>
      <c r="L51" s="17">
        <v>0</v>
      </c>
      <c r="M51" s="17">
        <v>0</v>
      </c>
      <c r="N51" s="17">
        <v>0</v>
      </c>
      <c r="O51" s="17">
        <v>0</v>
      </c>
      <c r="P51" s="17">
        <v>0</v>
      </c>
      <c r="Q51" s="15"/>
      <c r="R51" s="5">
        <f t="shared" si="8"/>
        <v>3</v>
      </c>
      <c r="S51" s="5">
        <f t="shared" si="9"/>
        <v>0</v>
      </c>
      <c r="T51" s="5">
        <f t="shared" si="10"/>
        <v>0</v>
      </c>
      <c r="U51" s="5">
        <f t="shared" si="11"/>
        <v>0</v>
      </c>
      <c r="V51" s="5">
        <f t="shared" si="12"/>
        <v>4</v>
      </c>
      <c r="W51" s="5">
        <f t="shared" si="13"/>
        <v>0</v>
      </c>
      <c r="X51" s="5">
        <f t="shared" si="14"/>
        <v>0</v>
      </c>
      <c r="Y51" s="5">
        <f t="shared" si="15"/>
        <v>0</v>
      </c>
      <c r="Z51" s="5">
        <f t="shared" si="16"/>
        <v>0</v>
      </c>
      <c r="AA51" s="5">
        <f t="shared" si="17"/>
        <v>0</v>
      </c>
      <c r="AB51" s="5">
        <f t="shared" si="18"/>
        <v>0</v>
      </c>
      <c r="AC51" s="5">
        <f t="shared" si="19"/>
        <v>0</v>
      </c>
      <c r="AD51" s="5">
        <f t="shared" si="20"/>
        <v>0</v>
      </c>
      <c r="AE51" s="5">
        <f t="shared" si="21"/>
        <v>0</v>
      </c>
      <c r="AF51" s="5">
        <f t="shared" si="22"/>
        <v>0</v>
      </c>
      <c r="AG51" s="5">
        <f t="shared" si="23"/>
        <v>0</v>
      </c>
      <c r="AI51" s="7">
        <f t="shared" si="41"/>
        <v>5.859375E-2</v>
      </c>
      <c r="AJ51" s="7" t="str">
        <f t="shared" si="41"/>
        <v xml:space="preserve"> </v>
      </c>
      <c r="AK51" s="7" t="str">
        <f t="shared" si="41"/>
        <v xml:space="preserve"> </v>
      </c>
      <c r="AL51" s="7" t="str">
        <f t="shared" si="41"/>
        <v xml:space="preserve"> </v>
      </c>
      <c r="AM51" s="7">
        <f t="shared" si="41"/>
        <v>7.8125E-2</v>
      </c>
      <c r="AN51" s="7" t="str">
        <f t="shared" si="41"/>
        <v xml:space="preserve"> </v>
      </c>
      <c r="AO51" s="7" t="str">
        <f t="shared" si="41"/>
        <v xml:space="preserve"> </v>
      </c>
      <c r="AP51" s="7" t="str">
        <f t="shared" si="41"/>
        <v xml:space="preserve"> </v>
      </c>
      <c r="AQ51" s="7" t="str">
        <f t="shared" si="41"/>
        <v xml:space="preserve"> </v>
      </c>
      <c r="AR51" s="7" t="str">
        <f t="shared" si="41"/>
        <v xml:space="preserve"> </v>
      </c>
      <c r="AS51" s="7" t="str">
        <f t="shared" si="41"/>
        <v xml:space="preserve"> </v>
      </c>
      <c r="AT51" s="7" t="str">
        <f t="shared" si="41"/>
        <v xml:space="preserve"> </v>
      </c>
      <c r="AU51" s="7" t="str">
        <f t="shared" si="41"/>
        <v xml:space="preserve"> </v>
      </c>
      <c r="AV51" s="7" t="str">
        <f t="shared" si="41"/>
        <v xml:space="preserve"> </v>
      </c>
      <c r="AW51" s="7" t="str">
        <f t="shared" si="41"/>
        <v xml:space="preserve"> </v>
      </c>
      <c r="AX51" s="7" t="str">
        <f t="shared" ref="AX51:AX79" si="42">+IFERROR(IF(AG51&lt;=0," ",AG51*5/POWER(2,8))," ")</f>
        <v xml:space="preserve"> </v>
      </c>
      <c r="AZ51" s="25">
        <f t="shared" si="25"/>
        <v>250.73699761703168</v>
      </c>
      <c r="BA51" s="25" t="str">
        <f t="shared" si="26"/>
        <v xml:space="preserve">  </v>
      </c>
      <c r="BB51" s="25" t="str">
        <f t="shared" si="27"/>
        <v xml:space="preserve">  </v>
      </c>
      <c r="BC51" s="25" t="str">
        <f t="shared" si="28"/>
        <v xml:space="preserve">  </v>
      </c>
      <c r="BD51" s="25">
        <f t="shared" si="29"/>
        <v>200.63212675970718</v>
      </c>
      <c r="BE51" s="25" t="str">
        <f t="shared" si="30"/>
        <v xml:space="preserve">  </v>
      </c>
      <c r="BF51" s="25" t="str">
        <f t="shared" si="31"/>
        <v xml:space="preserve">  </v>
      </c>
      <c r="BG51" s="25" t="str">
        <f t="shared" si="32"/>
        <v xml:space="preserve">  </v>
      </c>
      <c r="BH51" s="25" t="str">
        <f t="shared" si="33"/>
        <v xml:space="preserve">  </v>
      </c>
      <c r="BI51" s="25" t="str">
        <f t="shared" si="34"/>
        <v xml:space="preserve">  </v>
      </c>
      <c r="BJ51" s="25" t="str">
        <f t="shared" si="35"/>
        <v xml:space="preserve">  </v>
      </c>
      <c r="BK51" s="25" t="str">
        <f t="shared" si="36"/>
        <v xml:space="preserve">  </v>
      </c>
      <c r="BL51" s="25" t="str">
        <f t="shared" si="37"/>
        <v xml:space="preserve">  </v>
      </c>
      <c r="BM51" s="25" t="str">
        <f t="shared" si="38"/>
        <v xml:space="preserve">  </v>
      </c>
      <c r="BN51" s="25" t="str">
        <f t="shared" si="39"/>
        <v xml:space="preserve">  </v>
      </c>
      <c r="BO51" s="25" t="str">
        <f t="shared" si="40"/>
        <v xml:space="preserve">  </v>
      </c>
    </row>
    <row r="52" spans="1:67" x14ac:dyDescent="0.25">
      <c r="A52" s="17">
        <v>0</v>
      </c>
      <c r="B52" s="17">
        <v>0</v>
      </c>
      <c r="C52" s="17">
        <v>0</v>
      </c>
      <c r="D52" s="17">
        <v>0</v>
      </c>
      <c r="E52" s="17">
        <v>0</v>
      </c>
      <c r="F52" s="17">
        <v>0</v>
      </c>
      <c r="G52" s="17">
        <v>2</v>
      </c>
      <c r="H52" s="17">
        <v>0</v>
      </c>
      <c r="I52" s="17">
        <v>0</v>
      </c>
      <c r="J52" s="17">
        <v>0</v>
      </c>
      <c r="K52" s="17">
        <v>1</v>
      </c>
      <c r="L52" s="17">
        <v>2</v>
      </c>
      <c r="M52" s="17">
        <v>1</v>
      </c>
      <c r="N52" s="17">
        <v>0</v>
      </c>
      <c r="O52" s="17">
        <v>0</v>
      </c>
      <c r="P52" s="17">
        <v>0</v>
      </c>
      <c r="Q52" s="15"/>
      <c r="R52" s="5">
        <f t="shared" si="8"/>
        <v>0</v>
      </c>
      <c r="S52" s="5">
        <f t="shared" si="9"/>
        <v>0</v>
      </c>
      <c r="T52" s="5">
        <f t="shared" si="10"/>
        <v>0</v>
      </c>
      <c r="U52" s="5">
        <f t="shared" si="11"/>
        <v>0</v>
      </c>
      <c r="V52" s="5">
        <f t="shared" si="12"/>
        <v>0</v>
      </c>
      <c r="W52" s="5">
        <f t="shared" si="13"/>
        <v>0</v>
      </c>
      <c r="X52" s="5">
        <f t="shared" si="14"/>
        <v>2</v>
      </c>
      <c r="Y52" s="5">
        <f t="shared" si="15"/>
        <v>0</v>
      </c>
      <c r="Z52" s="5">
        <f t="shared" si="16"/>
        <v>0</v>
      </c>
      <c r="AA52" s="5">
        <f t="shared" si="17"/>
        <v>0</v>
      </c>
      <c r="AB52" s="5">
        <f t="shared" si="18"/>
        <v>1</v>
      </c>
      <c r="AC52" s="5">
        <f t="shared" si="19"/>
        <v>2</v>
      </c>
      <c r="AD52" s="5">
        <f t="shared" si="20"/>
        <v>1</v>
      </c>
      <c r="AE52" s="5">
        <f t="shared" si="21"/>
        <v>0</v>
      </c>
      <c r="AF52" s="5">
        <f t="shared" si="22"/>
        <v>0</v>
      </c>
      <c r="AG52" s="5">
        <f t="shared" si="23"/>
        <v>0</v>
      </c>
      <c r="AI52" s="7" t="str">
        <f t="shared" ref="AI52:AW67" si="43">+IFERROR(IF(R52&lt;=0," ",R52*5/POWER(2,8))," ")</f>
        <v xml:space="preserve"> </v>
      </c>
      <c r="AJ52" s="7" t="str">
        <f t="shared" si="43"/>
        <v xml:space="preserve"> </v>
      </c>
      <c r="AK52" s="7" t="str">
        <f t="shared" si="43"/>
        <v xml:space="preserve"> </v>
      </c>
      <c r="AL52" s="7" t="str">
        <f t="shared" si="43"/>
        <v xml:space="preserve"> </v>
      </c>
      <c r="AM52" s="7" t="str">
        <f t="shared" si="43"/>
        <v xml:space="preserve"> </v>
      </c>
      <c r="AN52" s="7" t="str">
        <f t="shared" si="43"/>
        <v xml:space="preserve"> </v>
      </c>
      <c r="AO52" s="7">
        <f t="shared" si="43"/>
        <v>3.90625E-2</v>
      </c>
      <c r="AP52" s="7" t="str">
        <f t="shared" si="43"/>
        <v xml:space="preserve"> </v>
      </c>
      <c r="AQ52" s="7" t="str">
        <f t="shared" si="43"/>
        <v xml:space="preserve"> </v>
      </c>
      <c r="AR52" s="7" t="str">
        <f t="shared" si="43"/>
        <v xml:space="preserve"> </v>
      </c>
      <c r="AS52" s="7">
        <f t="shared" si="43"/>
        <v>1.953125E-2</v>
      </c>
      <c r="AT52" s="7">
        <f t="shared" si="43"/>
        <v>3.90625E-2</v>
      </c>
      <c r="AU52" s="7">
        <f t="shared" si="43"/>
        <v>1.953125E-2</v>
      </c>
      <c r="AV52" s="7" t="str">
        <f t="shared" si="43"/>
        <v xml:space="preserve"> </v>
      </c>
      <c r="AW52" s="7" t="str">
        <f t="shared" si="43"/>
        <v xml:space="preserve"> </v>
      </c>
      <c r="AX52" s="7" t="str">
        <f t="shared" si="42"/>
        <v xml:space="preserve"> </v>
      </c>
      <c r="AZ52" s="25" t="str">
        <f t="shared" si="25"/>
        <v xml:space="preserve">  </v>
      </c>
      <c r="BA52" s="25" t="str">
        <f t="shared" si="26"/>
        <v xml:space="preserve">  </v>
      </c>
      <c r="BB52" s="25" t="str">
        <f t="shared" si="27"/>
        <v xml:space="preserve">  </v>
      </c>
      <c r="BC52" s="25" t="str">
        <f t="shared" si="28"/>
        <v xml:space="preserve">  </v>
      </c>
      <c r="BD52" s="25" t="str">
        <f t="shared" si="29"/>
        <v xml:space="preserve">  </v>
      </c>
      <c r="BE52" s="25" t="str">
        <f t="shared" si="30"/>
        <v xml:space="preserve">  </v>
      </c>
      <c r="BF52" s="25">
        <f t="shared" si="31"/>
        <v>122.31635043663694</v>
      </c>
      <c r="BG52" s="25" t="str">
        <f t="shared" si="32"/>
        <v xml:space="preserve">  </v>
      </c>
      <c r="BH52" s="25" t="str">
        <f t="shared" si="33"/>
        <v xml:space="preserve">  </v>
      </c>
      <c r="BI52" s="25" t="str">
        <f t="shared" si="34"/>
        <v xml:space="preserve">  </v>
      </c>
      <c r="BJ52" s="25">
        <f t="shared" si="35"/>
        <v>137.03515970366018</v>
      </c>
      <c r="BK52" s="25">
        <f t="shared" si="36"/>
        <v>147.80405405405403</v>
      </c>
      <c r="BL52" s="25">
        <f t="shared" si="37"/>
        <v>3.7858155728405491</v>
      </c>
      <c r="BM52" s="25" t="str">
        <f t="shared" si="38"/>
        <v xml:space="preserve">  </v>
      </c>
      <c r="BN52" s="25" t="str">
        <f t="shared" si="39"/>
        <v xml:space="preserve">  </v>
      </c>
      <c r="BO52" s="25" t="str">
        <f t="shared" si="40"/>
        <v xml:space="preserve">  </v>
      </c>
    </row>
    <row r="53" spans="1:67" x14ac:dyDescent="0.25">
      <c r="A53" s="17" t="s">
        <v>16</v>
      </c>
      <c r="B53" s="17">
        <v>0</v>
      </c>
      <c r="C53" s="17">
        <v>0</v>
      </c>
      <c r="D53" s="17">
        <v>2</v>
      </c>
      <c r="E53" s="17" t="s">
        <v>49</v>
      </c>
      <c r="F53" s="17">
        <v>0</v>
      </c>
      <c r="G53" s="17">
        <v>0</v>
      </c>
      <c r="H53" s="17">
        <v>0</v>
      </c>
      <c r="I53" s="17">
        <v>3</v>
      </c>
      <c r="J53" s="17">
        <v>0</v>
      </c>
      <c r="K53" s="17">
        <v>0</v>
      </c>
      <c r="L53" s="17">
        <v>1</v>
      </c>
      <c r="M53" s="17">
        <v>0</v>
      </c>
      <c r="N53" s="17">
        <v>1</v>
      </c>
      <c r="O53" s="17">
        <v>5</v>
      </c>
      <c r="P53" s="17">
        <v>0</v>
      </c>
      <c r="Q53" s="15"/>
      <c r="R53" s="5">
        <f t="shared" si="8"/>
        <v>10</v>
      </c>
      <c r="S53" s="5">
        <f t="shared" si="9"/>
        <v>0</v>
      </c>
      <c r="T53" s="5">
        <f t="shared" si="10"/>
        <v>0</v>
      </c>
      <c r="U53" s="5">
        <f t="shared" si="11"/>
        <v>2</v>
      </c>
      <c r="V53" s="5">
        <f t="shared" si="12"/>
        <v>61</v>
      </c>
      <c r="W53" s="5">
        <f t="shared" si="13"/>
        <v>0</v>
      </c>
      <c r="X53" s="5">
        <f t="shared" si="14"/>
        <v>0</v>
      </c>
      <c r="Y53" s="5">
        <f t="shared" si="15"/>
        <v>0</v>
      </c>
      <c r="Z53" s="5">
        <f t="shared" si="16"/>
        <v>3</v>
      </c>
      <c r="AA53" s="5">
        <f t="shared" si="17"/>
        <v>0</v>
      </c>
      <c r="AB53" s="5">
        <f t="shared" si="18"/>
        <v>0</v>
      </c>
      <c r="AC53" s="5">
        <f t="shared" si="19"/>
        <v>1</v>
      </c>
      <c r="AD53" s="5">
        <f t="shared" si="20"/>
        <v>0</v>
      </c>
      <c r="AE53" s="5">
        <f t="shared" si="21"/>
        <v>1</v>
      </c>
      <c r="AF53" s="5">
        <f t="shared" si="22"/>
        <v>5</v>
      </c>
      <c r="AG53" s="5">
        <f t="shared" si="23"/>
        <v>0</v>
      </c>
      <c r="AI53" s="7">
        <f t="shared" si="43"/>
        <v>0.1953125</v>
      </c>
      <c r="AJ53" s="7" t="str">
        <f t="shared" si="43"/>
        <v xml:space="preserve"> </v>
      </c>
      <c r="AK53" s="7" t="str">
        <f t="shared" si="43"/>
        <v xml:space="preserve"> </v>
      </c>
      <c r="AL53" s="7">
        <f t="shared" si="43"/>
        <v>3.90625E-2</v>
      </c>
      <c r="AM53" s="7">
        <f t="shared" si="43"/>
        <v>1.19140625</v>
      </c>
      <c r="AN53" s="7" t="str">
        <f t="shared" si="43"/>
        <v xml:space="preserve"> </v>
      </c>
      <c r="AO53" s="7" t="str">
        <f t="shared" si="43"/>
        <v xml:space="preserve"> </v>
      </c>
      <c r="AP53" s="7" t="str">
        <f t="shared" si="43"/>
        <v xml:space="preserve"> </v>
      </c>
      <c r="AQ53" s="7">
        <f t="shared" si="43"/>
        <v>5.859375E-2</v>
      </c>
      <c r="AR53" s="7" t="str">
        <f t="shared" si="43"/>
        <v xml:space="preserve"> </v>
      </c>
      <c r="AS53" s="7" t="str">
        <f t="shared" si="43"/>
        <v xml:space="preserve"> </v>
      </c>
      <c r="AT53" s="7">
        <f t="shared" si="43"/>
        <v>1.953125E-2</v>
      </c>
      <c r="AU53" s="7" t="str">
        <f t="shared" si="43"/>
        <v xml:space="preserve"> </v>
      </c>
      <c r="AV53" s="7">
        <f t="shared" si="43"/>
        <v>1.953125E-2</v>
      </c>
      <c r="AW53" s="7">
        <f t="shared" si="43"/>
        <v>9.765625E-2</v>
      </c>
      <c r="AX53" s="7" t="str">
        <f t="shared" si="42"/>
        <v xml:space="preserve"> </v>
      </c>
      <c r="AZ53" s="25">
        <f t="shared" si="25"/>
        <v>358.13399048720402</v>
      </c>
      <c r="BA53" s="25" t="str">
        <f t="shared" si="26"/>
        <v xml:space="preserve">  </v>
      </c>
      <c r="BB53" s="25" t="str">
        <f t="shared" si="27"/>
        <v xml:space="preserve">  </v>
      </c>
      <c r="BC53" s="25">
        <f t="shared" si="28"/>
        <v>31.393564519157138</v>
      </c>
      <c r="BD53" s="25">
        <f t="shared" si="29"/>
        <v>1046.6125637228934</v>
      </c>
      <c r="BE53" s="25" t="str">
        <f t="shared" si="30"/>
        <v xml:space="preserve">  </v>
      </c>
      <c r="BF53" s="25" t="str">
        <f t="shared" si="31"/>
        <v xml:space="preserve">  </v>
      </c>
      <c r="BG53" s="25" t="str">
        <f t="shared" si="32"/>
        <v xml:space="preserve">  </v>
      </c>
      <c r="BH53" s="25">
        <f t="shared" si="33"/>
        <v>309.11734162972488</v>
      </c>
      <c r="BI53" s="25" t="str">
        <f t="shared" si="34"/>
        <v xml:space="preserve">  </v>
      </c>
      <c r="BJ53" s="25" t="str">
        <f t="shared" si="35"/>
        <v xml:space="preserve">  </v>
      </c>
      <c r="BK53" s="25">
        <f t="shared" si="36"/>
        <v>132.69487286599653</v>
      </c>
      <c r="BL53" s="25" t="str">
        <f t="shared" si="37"/>
        <v xml:space="preserve">  </v>
      </c>
      <c r="BM53" s="25">
        <f t="shared" si="38"/>
        <v>112.5523110258785</v>
      </c>
      <c r="BN53" s="25">
        <f t="shared" si="39"/>
        <v>240.69230134036033</v>
      </c>
      <c r="BO53" s="25" t="str">
        <f t="shared" si="40"/>
        <v xml:space="preserve">  </v>
      </c>
    </row>
    <row r="54" spans="1:67" x14ac:dyDescent="0.25">
      <c r="A54" s="17">
        <v>4</v>
      </c>
      <c r="B54" s="17" t="s">
        <v>42</v>
      </c>
      <c r="C54" s="17">
        <v>3</v>
      </c>
      <c r="D54" s="17">
        <v>4</v>
      </c>
      <c r="E54" s="17">
        <v>45</v>
      </c>
      <c r="F54" s="17">
        <v>0</v>
      </c>
      <c r="G54" s="17">
        <v>0</v>
      </c>
      <c r="H54" s="17">
        <v>4</v>
      </c>
      <c r="I54" s="17">
        <v>0</v>
      </c>
      <c r="J54" s="17">
        <v>0</v>
      </c>
      <c r="K54" s="17">
        <v>0</v>
      </c>
      <c r="L54" s="17">
        <v>0</v>
      </c>
      <c r="M54" s="17">
        <v>0</v>
      </c>
      <c r="N54" s="17">
        <v>0</v>
      </c>
      <c r="O54" s="17">
        <v>0</v>
      </c>
      <c r="P54" s="17">
        <v>0</v>
      </c>
      <c r="Q54" s="15"/>
      <c r="R54" s="5">
        <f t="shared" si="8"/>
        <v>4</v>
      </c>
      <c r="S54" s="5">
        <f t="shared" si="9"/>
        <v>13</v>
      </c>
      <c r="T54" s="5">
        <f t="shared" si="10"/>
        <v>3</v>
      </c>
      <c r="U54" s="5">
        <f t="shared" si="11"/>
        <v>4</v>
      </c>
      <c r="V54" s="5">
        <f t="shared" si="12"/>
        <v>69</v>
      </c>
      <c r="W54" s="5">
        <f t="shared" si="13"/>
        <v>0</v>
      </c>
      <c r="X54" s="5">
        <f t="shared" si="14"/>
        <v>0</v>
      </c>
      <c r="Y54" s="5">
        <f t="shared" si="15"/>
        <v>4</v>
      </c>
      <c r="Z54" s="5">
        <f t="shared" si="16"/>
        <v>0</v>
      </c>
      <c r="AA54" s="5">
        <f t="shared" si="17"/>
        <v>0</v>
      </c>
      <c r="AB54" s="5">
        <f t="shared" si="18"/>
        <v>0</v>
      </c>
      <c r="AC54" s="5">
        <f t="shared" si="19"/>
        <v>0</v>
      </c>
      <c r="AD54" s="5">
        <f t="shared" si="20"/>
        <v>0</v>
      </c>
      <c r="AE54" s="5">
        <f t="shared" si="21"/>
        <v>0</v>
      </c>
      <c r="AF54" s="5">
        <f t="shared" si="22"/>
        <v>0</v>
      </c>
      <c r="AG54" s="5">
        <f t="shared" si="23"/>
        <v>0</v>
      </c>
      <c r="AI54" s="7">
        <f t="shared" si="43"/>
        <v>7.8125E-2</v>
      </c>
      <c r="AJ54" s="7">
        <f t="shared" si="43"/>
        <v>0.25390625</v>
      </c>
      <c r="AK54" s="7">
        <f t="shared" si="43"/>
        <v>5.859375E-2</v>
      </c>
      <c r="AL54" s="7">
        <f t="shared" si="43"/>
        <v>7.8125E-2</v>
      </c>
      <c r="AM54" s="7">
        <f t="shared" si="43"/>
        <v>1.34765625</v>
      </c>
      <c r="AN54" s="7" t="str">
        <f t="shared" si="43"/>
        <v xml:space="preserve"> </v>
      </c>
      <c r="AO54" s="7" t="str">
        <f t="shared" si="43"/>
        <v xml:space="preserve"> </v>
      </c>
      <c r="AP54" s="7">
        <f t="shared" si="43"/>
        <v>7.8125E-2</v>
      </c>
      <c r="AQ54" s="7" t="str">
        <f t="shared" si="43"/>
        <v xml:space="preserve"> </v>
      </c>
      <c r="AR54" s="7" t="str">
        <f t="shared" si="43"/>
        <v xml:space="preserve"> </v>
      </c>
      <c r="AS54" s="7" t="str">
        <f t="shared" si="43"/>
        <v xml:space="preserve"> </v>
      </c>
      <c r="AT54" s="7" t="str">
        <f t="shared" si="43"/>
        <v xml:space="preserve"> </v>
      </c>
      <c r="AU54" s="7" t="str">
        <f t="shared" si="43"/>
        <v xml:space="preserve"> </v>
      </c>
      <c r="AV54" s="7" t="str">
        <f t="shared" si="43"/>
        <v xml:space="preserve"> </v>
      </c>
      <c r="AW54" s="7" t="str">
        <f t="shared" si="43"/>
        <v xml:space="preserve"> </v>
      </c>
      <c r="AX54" s="7" t="str">
        <f t="shared" si="42"/>
        <v xml:space="preserve"> </v>
      </c>
      <c r="AZ54" s="25">
        <f t="shared" si="25"/>
        <v>266.07942516991346</v>
      </c>
      <c r="BA54" s="25">
        <f t="shared" si="26"/>
        <v>403.75223517588887</v>
      </c>
      <c r="BB54" s="25">
        <f t="shared" si="27"/>
        <v>159.33488213734955</v>
      </c>
      <c r="BC54" s="25">
        <f t="shared" si="28"/>
        <v>63.782105001945524</v>
      </c>
      <c r="BD54" s="25">
        <f t="shared" si="29"/>
        <v>1165.3466601387793</v>
      </c>
      <c r="BE54" s="25" t="str">
        <f t="shared" si="30"/>
        <v xml:space="preserve">  </v>
      </c>
      <c r="BF54" s="25" t="str">
        <f t="shared" si="31"/>
        <v xml:space="preserve">  </v>
      </c>
      <c r="BG54" s="25">
        <f t="shared" si="32"/>
        <v>206.72313034939626</v>
      </c>
      <c r="BH54" s="25" t="str">
        <f t="shared" si="33"/>
        <v xml:space="preserve">  </v>
      </c>
      <c r="BI54" s="25" t="str">
        <f t="shared" si="34"/>
        <v xml:space="preserve">  </v>
      </c>
      <c r="BJ54" s="25" t="str">
        <f t="shared" si="35"/>
        <v xml:space="preserve">  </v>
      </c>
      <c r="BK54" s="25" t="str">
        <f t="shared" si="36"/>
        <v xml:space="preserve">  </v>
      </c>
      <c r="BL54" s="25" t="str">
        <f t="shared" si="37"/>
        <v xml:space="preserve">  </v>
      </c>
      <c r="BM54" s="25" t="str">
        <f t="shared" si="38"/>
        <v xml:space="preserve">  </v>
      </c>
      <c r="BN54" s="25" t="str">
        <f t="shared" si="39"/>
        <v xml:space="preserve">  </v>
      </c>
      <c r="BO54" s="25" t="str">
        <f t="shared" si="40"/>
        <v xml:space="preserve">  </v>
      </c>
    </row>
    <row r="55" spans="1:67" x14ac:dyDescent="0.25">
      <c r="A55" s="17">
        <v>0</v>
      </c>
      <c r="B55" s="17">
        <v>0</v>
      </c>
      <c r="C55" s="17">
        <v>0</v>
      </c>
      <c r="D55" s="17">
        <v>0</v>
      </c>
      <c r="E55" s="17">
        <v>0</v>
      </c>
      <c r="F55" s="17">
        <v>0</v>
      </c>
      <c r="G55" s="17">
        <v>0</v>
      </c>
      <c r="H55" s="17">
        <v>0</v>
      </c>
      <c r="I55" s="17">
        <v>3</v>
      </c>
      <c r="J55" s="17">
        <v>0</v>
      </c>
      <c r="K55" s="17">
        <v>0</v>
      </c>
      <c r="L55" s="17">
        <v>0</v>
      </c>
      <c r="M55" s="17">
        <v>0</v>
      </c>
      <c r="N55" s="17">
        <v>2</v>
      </c>
      <c r="O55" s="17">
        <v>0</v>
      </c>
      <c r="P55" s="17">
        <v>0</v>
      </c>
      <c r="Q55" s="15"/>
      <c r="R55" s="5">
        <f t="shared" si="8"/>
        <v>0</v>
      </c>
      <c r="S55" s="5">
        <f t="shared" si="9"/>
        <v>0</v>
      </c>
      <c r="T55" s="5">
        <f t="shared" si="10"/>
        <v>0</v>
      </c>
      <c r="U55" s="5">
        <f t="shared" si="11"/>
        <v>0</v>
      </c>
      <c r="V55" s="5">
        <f t="shared" si="12"/>
        <v>0</v>
      </c>
      <c r="W55" s="5">
        <f t="shared" si="13"/>
        <v>0</v>
      </c>
      <c r="X55" s="5">
        <f t="shared" si="14"/>
        <v>0</v>
      </c>
      <c r="Y55" s="5">
        <f t="shared" si="15"/>
        <v>0</v>
      </c>
      <c r="Z55" s="5">
        <f t="shared" si="16"/>
        <v>3</v>
      </c>
      <c r="AA55" s="5">
        <f t="shared" si="17"/>
        <v>0</v>
      </c>
      <c r="AB55" s="5">
        <f t="shared" si="18"/>
        <v>0</v>
      </c>
      <c r="AC55" s="5">
        <f t="shared" si="19"/>
        <v>0</v>
      </c>
      <c r="AD55" s="5">
        <f t="shared" si="20"/>
        <v>0</v>
      </c>
      <c r="AE55" s="5">
        <f t="shared" si="21"/>
        <v>2</v>
      </c>
      <c r="AF55" s="5">
        <f t="shared" si="22"/>
        <v>0</v>
      </c>
      <c r="AG55" s="5">
        <f t="shared" si="23"/>
        <v>0</v>
      </c>
      <c r="AI55" s="7" t="str">
        <f t="shared" si="43"/>
        <v xml:space="preserve"> </v>
      </c>
      <c r="AJ55" s="7" t="str">
        <f t="shared" si="43"/>
        <v xml:space="preserve"> </v>
      </c>
      <c r="AK55" s="7" t="str">
        <f t="shared" si="43"/>
        <v xml:space="preserve"> </v>
      </c>
      <c r="AL55" s="7" t="str">
        <f t="shared" si="43"/>
        <v xml:space="preserve"> </v>
      </c>
      <c r="AM55" s="7" t="str">
        <f t="shared" si="43"/>
        <v xml:space="preserve"> </v>
      </c>
      <c r="AN55" s="7" t="str">
        <f t="shared" si="43"/>
        <v xml:space="preserve"> </v>
      </c>
      <c r="AO55" s="7" t="str">
        <f t="shared" si="43"/>
        <v xml:space="preserve"> </v>
      </c>
      <c r="AP55" s="7" t="str">
        <f t="shared" si="43"/>
        <v xml:space="preserve"> </v>
      </c>
      <c r="AQ55" s="7">
        <f t="shared" si="43"/>
        <v>5.859375E-2</v>
      </c>
      <c r="AR55" s="7" t="str">
        <f t="shared" si="43"/>
        <v xml:space="preserve"> </v>
      </c>
      <c r="AS55" s="7" t="str">
        <f t="shared" si="43"/>
        <v xml:space="preserve"> </v>
      </c>
      <c r="AT55" s="7" t="str">
        <f t="shared" si="43"/>
        <v xml:space="preserve"> </v>
      </c>
      <c r="AU55" s="7" t="str">
        <f t="shared" si="43"/>
        <v xml:space="preserve"> </v>
      </c>
      <c r="AV55" s="7">
        <f t="shared" si="43"/>
        <v>3.90625E-2</v>
      </c>
      <c r="AW55" s="7" t="str">
        <f t="shared" si="43"/>
        <v xml:space="preserve"> </v>
      </c>
      <c r="AX55" s="7" t="str">
        <f t="shared" si="42"/>
        <v xml:space="preserve"> </v>
      </c>
      <c r="AZ55" s="25" t="str">
        <f t="shared" si="25"/>
        <v xml:space="preserve">  </v>
      </c>
      <c r="BA55" s="25" t="str">
        <f t="shared" si="26"/>
        <v xml:space="preserve">  </v>
      </c>
      <c r="BB55" s="25" t="str">
        <f t="shared" si="27"/>
        <v xml:space="preserve">  </v>
      </c>
      <c r="BC55" s="25" t="str">
        <f t="shared" si="28"/>
        <v xml:space="preserve">  </v>
      </c>
      <c r="BD55" s="25" t="str">
        <f t="shared" si="29"/>
        <v xml:space="preserve">  </v>
      </c>
      <c r="BE55" s="25" t="str">
        <f t="shared" si="30"/>
        <v xml:space="preserve">  </v>
      </c>
      <c r="BF55" s="25" t="str">
        <f t="shared" si="31"/>
        <v xml:space="preserve">  </v>
      </c>
      <c r="BG55" s="25" t="str">
        <f t="shared" si="32"/>
        <v xml:space="preserve">  </v>
      </c>
      <c r="BH55" s="25">
        <f t="shared" si="33"/>
        <v>309.11734162972488</v>
      </c>
      <c r="BI55" s="25" t="str">
        <f t="shared" si="34"/>
        <v xml:space="preserve">  </v>
      </c>
      <c r="BJ55" s="25" t="str">
        <f t="shared" si="35"/>
        <v xml:space="preserve">  </v>
      </c>
      <c r="BK55" s="25" t="str">
        <f t="shared" si="36"/>
        <v xml:space="preserve">  </v>
      </c>
      <c r="BL55" s="25" t="str">
        <f t="shared" si="37"/>
        <v xml:space="preserve">  </v>
      </c>
      <c r="BM55" s="25">
        <f t="shared" si="38"/>
        <v>128.31841313515591</v>
      </c>
      <c r="BN55" s="25" t="str">
        <f t="shared" si="39"/>
        <v xml:space="preserve">  </v>
      </c>
      <c r="BO55" s="25" t="str">
        <f t="shared" si="40"/>
        <v xml:space="preserve">  </v>
      </c>
    </row>
    <row r="56" spans="1:67" x14ac:dyDescent="0.25">
      <c r="A56" s="17">
        <v>0</v>
      </c>
      <c r="B56" s="17">
        <v>0</v>
      </c>
      <c r="C56" s="17">
        <v>0</v>
      </c>
      <c r="D56" s="17">
        <v>1</v>
      </c>
      <c r="E56" s="17">
        <v>0</v>
      </c>
      <c r="F56" s="17">
        <v>0</v>
      </c>
      <c r="G56" s="17">
        <v>0</v>
      </c>
      <c r="H56" s="17">
        <v>0</v>
      </c>
      <c r="I56" s="17">
        <v>4</v>
      </c>
      <c r="J56" s="17">
        <v>0</v>
      </c>
      <c r="K56" s="17">
        <v>0</v>
      </c>
      <c r="L56" s="17">
        <v>1</v>
      </c>
      <c r="M56" s="17">
        <v>0</v>
      </c>
      <c r="N56" s="17">
        <v>0</v>
      </c>
      <c r="O56" s="17">
        <v>0</v>
      </c>
      <c r="P56" s="17">
        <v>0</v>
      </c>
      <c r="Q56" s="15"/>
      <c r="R56" s="5">
        <f t="shared" si="8"/>
        <v>0</v>
      </c>
      <c r="S56" s="5">
        <f t="shared" si="9"/>
        <v>0</v>
      </c>
      <c r="T56" s="5">
        <f t="shared" si="10"/>
        <v>0</v>
      </c>
      <c r="U56" s="5">
        <f t="shared" si="11"/>
        <v>1</v>
      </c>
      <c r="V56" s="5">
        <f t="shared" si="12"/>
        <v>0</v>
      </c>
      <c r="W56" s="5">
        <f t="shared" si="13"/>
        <v>0</v>
      </c>
      <c r="X56" s="5">
        <f t="shared" si="14"/>
        <v>0</v>
      </c>
      <c r="Y56" s="5">
        <f t="shared" si="15"/>
        <v>0</v>
      </c>
      <c r="Z56" s="5">
        <f t="shared" si="16"/>
        <v>4</v>
      </c>
      <c r="AA56" s="5">
        <f t="shared" si="17"/>
        <v>0</v>
      </c>
      <c r="AB56" s="5">
        <f t="shared" si="18"/>
        <v>0</v>
      </c>
      <c r="AC56" s="5">
        <f t="shared" si="19"/>
        <v>1</v>
      </c>
      <c r="AD56" s="5">
        <f t="shared" si="20"/>
        <v>0</v>
      </c>
      <c r="AE56" s="5">
        <f t="shared" si="21"/>
        <v>0</v>
      </c>
      <c r="AF56" s="5">
        <f t="shared" si="22"/>
        <v>0</v>
      </c>
      <c r="AG56" s="5">
        <f t="shared" si="23"/>
        <v>0</v>
      </c>
      <c r="AI56" s="7" t="str">
        <f t="shared" si="43"/>
        <v xml:space="preserve"> </v>
      </c>
      <c r="AJ56" s="7" t="str">
        <f t="shared" si="43"/>
        <v xml:space="preserve"> </v>
      </c>
      <c r="AK56" s="7" t="str">
        <f t="shared" si="43"/>
        <v xml:space="preserve"> </v>
      </c>
      <c r="AL56" s="7">
        <f t="shared" si="43"/>
        <v>1.953125E-2</v>
      </c>
      <c r="AM56" s="7" t="str">
        <f t="shared" si="43"/>
        <v xml:space="preserve"> </v>
      </c>
      <c r="AN56" s="7" t="str">
        <f t="shared" si="43"/>
        <v xml:space="preserve"> </v>
      </c>
      <c r="AO56" s="7" t="str">
        <f t="shared" si="43"/>
        <v xml:space="preserve"> </v>
      </c>
      <c r="AP56" s="7" t="str">
        <f t="shared" si="43"/>
        <v xml:space="preserve"> </v>
      </c>
      <c r="AQ56" s="7">
        <f t="shared" si="43"/>
        <v>7.8125E-2</v>
      </c>
      <c r="AR56" s="7" t="str">
        <f t="shared" si="43"/>
        <v xml:space="preserve"> </v>
      </c>
      <c r="AS56" s="7" t="str">
        <f t="shared" si="43"/>
        <v xml:space="preserve"> </v>
      </c>
      <c r="AT56" s="7">
        <f t="shared" si="43"/>
        <v>1.953125E-2</v>
      </c>
      <c r="AU56" s="7" t="str">
        <f t="shared" si="43"/>
        <v xml:space="preserve"> </v>
      </c>
      <c r="AV56" s="7" t="str">
        <f t="shared" si="43"/>
        <v xml:space="preserve"> </v>
      </c>
      <c r="AW56" s="7" t="str">
        <f t="shared" si="43"/>
        <v xml:space="preserve"> </v>
      </c>
      <c r="AX56" s="7" t="str">
        <f t="shared" si="42"/>
        <v xml:space="preserve"> </v>
      </c>
      <c r="AZ56" s="25" t="str">
        <f t="shared" si="25"/>
        <v xml:space="preserve">  </v>
      </c>
      <c r="BA56" s="25" t="str">
        <f t="shared" si="26"/>
        <v xml:space="preserve">  </v>
      </c>
      <c r="BB56" s="25" t="str">
        <f t="shared" si="27"/>
        <v xml:space="preserve">  </v>
      </c>
      <c r="BC56" s="25">
        <f t="shared" si="28"/>
        <v>15.199294277762942</v>
      </c>
      <c r="BD56" s="25" t="str">
        <f t="shared" si="29"/>
        <v xml:space="preserve">  </v>
      </c>
      <c r="BE56" s="25" t="str">
        <f t="shared" si="30"/>
        <v xml:space="preserve">  </v>
      </c>
      <c r="BF56" s="25" t="str">
        <f t="shared" si="31"/>
        <v xml:space="preserve">  </v>
      </c>
      <c r="BG56" s="25" t="str">
        <f t="shared" si="32"/>
        <v xml:space="preserve">  </v>
      </c>
      <c r="BH56" s="25">
        <f t="shared" si="33"/>
        <v>338.03318838617986</v>
      </c>
      <c r="BI56" s="25" t="str">
        <f t="shared" si="34"/>
        <v xml:space="preserve">  </v>
      </c>
      <c r="BJ56" s="25" t="str">
        <f t="shared" si="35"/>
        <v xml:space="preserve">  </v>
      </c>
      <c r="BK56" s="25">
        <f t="shared" si="36"/>
        <v>132.69487286599653</v>
      </c>
      <c r="BL56" s="25" t="str">
        <f t="shared" si="37"/>
        <v xml:space="preserve">  </v>
      </c>
      <c r="BM56" s="25" t="str">
        <f t="shared" si="38"/>
        <v xml:space="preserve">  </v>
      </c>
      <c r="BN56" s="25" t="str">
        <f t="shared" si="39"/>
        <v xml:space="preserve">  </v>
      </c>
      <c r="BO56" s="25" t="str">
        <f t="shared" si="40"/>
        <v xml:space="preserve">  </v>
      </c>
    </row>
    <row r="57" spans="1:67" x14ac:dyDescent="0.25">
      <c r="A57" s="17">
        <v>0</v>
      </c>
      <c r="B57" s="17">
        <v>0</v>
      </c>
      <c r="C57" s="17">
        <v>1</v>
      </c>
      <c r="D57" s="17">
        <v>1</v>
      </c>
      <c r="E57" s="17">
        <v>39</v>
      </c>
      <c r="F57" s="17">
        <v>2</v>
      </c>
      <c r="G57" s="17">
        <v>9</v>
      </c>
      <c r="H57" s="17">
        <v>2</v>
      </c>
      <c r="I57" s="17">
        <v>0</v>
      </c>
      <c r="J57" s="17">
        <v>0</v>
      </c>
      <c r="K57" s="17">
        <v>0</v>
      </c>
      <c r="L57" s="17">
        <v>0</v>
      </c>
      <c r="M57" s="17">
        <v>0</v>
      </c>
      <c r="N57" s="17">
        <v>0</v>
      </c>
      <c r="O57" s="17">
        <v>0</v>
      </c>
      <c r="P57" s="17">
        <v>0</v>
      </c>
      <c r="Q57" s="15"/>
      <c r="R57" s="5">
        <f t="shared" si="8"/>
        <v>0</v>
      </c>
      <c r="S57" s="5">
        <f t="shared" si="9"/>
        <v>0</v>
      </c>
      <c r="T57" s="5">
        <f t="shared" si="10"/>
        <v>1</v>
      </c>
      <c r="U57" s="5">
        <f t="shared" si="11"/>
        <v>1</v>
      </c>
      <c r="V57" s="5">
        <f t="shared" si="12"/>
        <v>57</v>
      </c>
      <c r="W57" s="5">
        <f t="shared" si="13"/>
        <v>2</v>
      </c>
      <c r="X57" s="5">
        <f t="shared" si="14"/>
        <v>9</v>
      </c>
      <c r="Y57" s="5">
        <f t="shared" si="15"/>
        <v>2</v>
      </c>
      <c r="Z57" s="5">
        <f t="shared" si="16"/>
        <v>0</v>
      </c>
      <c r="AA57" s="5">
        <f t="shared" si="17"/>
        <v>0</v>
      </c>
      <c r="AB57" s="5">
        <f t="shared" si="18"/>
        <v>0</v>
      </c>
      <c r="AC57" s="5">
        <f t="shared" si="19"/>
        <v>0</v>
      </c>
      <c r="AD57" s="5">
        <f t="shared" si="20"/>
        <v>0</v>
      </c>
      <c r="AE57" s="5">
        <f t="shared" si="21"/>
        <v>0</v>
      </c>
      <c r="AF57" s="5">
        <f t="shared" si="22"/>
        <v>0</v>
      </c>
      <c r="AG57" s="5">
        <f t="shared" si="23"/>
        <v>0</v>
      </c>
      <c r="AI57" s="7" t="str">
        <f t="shared" si="43"/>
        <v xml:space="preserve"> </v>
      </c>
      <c r="AJ57" s="7" t="str">
        <f t="shared" si="43"/>
        <v xml:space="preserve"> </v>
      </c>
      <c r="AK57" s="7">
        <f t="shared" si="43"/>
        <v>1.953125E-2</v>
      </c>
      <c r="AL57" s="7">
        <f t="shared" si="43"/>
        <v>1.953125E-2</v>
      </c>
      <c r="AM57" s="7">
        <f t="shared" si="43"/>
        <v>1.11328125</v>
      </c>
      <c r="AN57" s="7">
        <f t="shared" si="43"/>
        <v>3.90625E-2</v>
      </c>
      <c r="AO57" s="7">
        <f t="shared" si="43"/>
        <v>0.17578125</v>
      </c>
      <c r="AP57" s="7">
        <f t="shared" si="43"/>
        <v>3.90625E-2</v>
      </c>
      <c r="AQ57" s="7" t="str">
        <f t="shared" si="43"/>
        <v xml:space="preserve"> </v>
      </c>
      <c r="AR57" s="7" t="str">
        <f t="shared" si="43"/>
        <v xml:space="preserve"> </v>
      </c>
      <c r="AS57" s="7" t="str">
        <f t="shared" si="43"/>
        <v xml:space="preserve"> </v>
      </c>
      <c r="AT57" s="7" t="str">
        <f t="shared" si="43"/>
        <v xml:space="preserve"> </v>
      </c>
      <c r="AU57" s="7" t="str">
        <f t="shared" si="43"/>
        <v xml:space="preserve"> </v>
      </c>
      <c r="AV57" s="7" t="str">
        <f t="shared" si="43"/>
        <v xml:space="preserve"> </v>
      </c>
      <c r="AW57" s="7" t="str">
        <f t="shared" si="43"/>
        <v xml:space="preserve"> </v>
      </c>
      <c r="AX57" s="7" t="str">
        <f t="shared" si="42"/>
        <v xml:space="preserve"> </v>
      </c>
      <c r="AZ57" s="25" t="str">
        <f t="shared" si="25"/>
        <v xml:space="preserve">  </v>
      </c>
      <c r="BA57" s="25" t="str">
        <f t="shared" si="26"/>
        <v xml:space="preserve">  </v>
      </c>
      <c r="BB57" s="25">
        <f t="shared" si="27"/>
        <v>128.0416975426088</v>
      </c>
      <c r="BC57" s="25">
        <f t="shared" si="28"/>
        <v>15.199294277762942</v>
      </c>
      <c r="BD57" s="25">
        <f t="shared" si="29"/>
        <v>987.24551551495063</v>
      </c>
      <c r="BE57" s="25">
        <f t="shared" si="30"/>
        <v>144.68502153023942</v>
      </c>
      <c r="BF57" s="25">
        <f t="shared" si="31"/>
        <v>231.71491801376644</v>
      </c>
      <c r="BG57" s="25">
        <f t="shared" si="32"/>
        <v>174.52888225102771</v>
      </c>
      <c r="BH57" s="25" t="str">
        <f t="shared" si="33"/>
        <v xml:space="preserve">  </v>
      </c>
      <c r="BI57" s="25" t="str">
        <f t="shared" si="34"/>
        <v xml:space="preserve">  </v>
      </c>
      <c r="BJ57" s="25" t="str">
        <f t="shared" si="35"/>
        <v xml:space="preserve">  </v>
      </c>
      <c r="BK57" s="25" t="str">
        <f t="shared" si="36"/>
        <v xml:space="preserve">  </v>
      </c>
      <c r="BL57" s="25" t="str">
        <f t="shared" si="37"/>
        <v xml:space="preserve">  </v>
      </c>
      <c r="BM57" s="25" t="str">
        <f t="shared" si="38"/>
        <v xml:space="preserve">  </v>
      </c>
      <c r="BN57" s="25" t="str">
        <f t="shared" si="39"/>
        <v xml:space="preserve">  </v>
      </c>
      <c r="BO57" s="25" t="str">
        <f t="shared" si="40"/>
        <v xml:space="preserve">  </v>
      </c>
    </row>
    <row r="58" spans="1:67" x14ac:dyDescent="0.25">
      <c r="A58" s="17">
        <v>0</v>
      </c>
      <c r="B58" s="17">
        <v>0</v>
      </c>
      <c r="C58" s="17">
        <v>0</v>
      </c>
      <c r="D58" s="17">
        <v>1</v>
      </c>
      <c r="E58" s="17">
        <v>0</v>
      </c>
      <c r="F58" s="17">
        <v>0</v>
      </c>
      <c r="G58" s="17">
        <v>0</v>
      </c>
      <c r="H58" s="17">
        <v>0</v>
      </c>
      <c r="I58" s="17">
        <v>0</v>
      </c>
      <c r="J58" s="17">
        <v>0</v>
      </c>
      <c r="K58" s="17">
        <v>0</v>
      </c>
      <c r="L58" s="17">
        <v>0</v>
      </c>
      <c r="M58" s="17">
        <v>0</v>
      </c>
      <c r="N58" s="17">
        <v>0</v>
      </c>
      <c r="O58" s="17">
        <v>0</v>
      </c>
      <c r="P58" s="17">
        <v>0</v>
      </c>
      <c r="Q58" s="15"/>
      <c r="R58" s="5">
        <f t="shared" si="8"/>
        <v>0</v>
      </c>
      <c r="S58" s="5">
        <f t="shared" si="9"/>
        <v>0</v>
      </c>
      <c r="T58" s="5">
        <f t="shared" si="10"/>
        <v>0</v>
      </c>
      <c r="U58" s="5">
        <f t="shared" si="11"/>
        <v>1</v>
      </c>
      <c r="V58" s="5">
        <f t="shared" si="12"/>
        <v>0</v>
      </c>
      <c r="W58" s="5">
        <f t="shared" si="13"/>
        <v>0</v>
      </c>
      <c r="X58" s="5">
        <f t="shared" si="14"/>
        <v>0</v>
      </c>
      <c r="Y58" s="5">
        <f t="shared" si="15"/>
        <v>0</v>
      </c>
      <c r="Z58" s="5">
        <f t="shared" si="16"/>
        <v>0</v>
      </c>
      <c r="AA58" s="5">
        <f t="shared" si="17"/>
        <v>0</v>
      </c>
      <c r="AB58" s="5">
        <f t="shared" si="18"/>
        <v>0</v>
      </c>
      <c r="AC58" s="5">
        <f t="shared" si="19"/>
        <v>0</v>
      </c>
      <c r="AD58" s="5">
        <f t="shared" si="20"/>
        <v>0</v>
      </c>
      <c r="AE58" s="5">
        <f t="shared" si="21"/>
        <v>0</v>
      </c>
      <c r="AF58" s="5">
        <f t="shared" si="22"/>
        <v>0</v>
      </c>
      <c r="AG58" s="5">
        <f t="shared" si="23"/>
        <v>0</v>
      </c>
      <c r="AI58" s="7" t="str">
        <f t="shared" si="43"/>
        <v xml:space="preserve"> </v>
      </c>
      <c r="AJ58" s="7" t="str">
        <f t="shared" si="43"/>
        <v xml:space="preserve"> </v>
      </c>
      <c r="AK58" s="7" t="str">
        <f t="shared" si="43"/>
        <v xml:space="preserve"> </v>
      </c>
      <c r="AL58" s="7">
        <f t="shared" si="43"/>
        <v>1.953125E-2</v>
      </c>
      <c r="AM58" s="7" t="str">
        <f t="shared" si="43"/>
        <v xml:space="preserve"> </v>
      </c>
      <c r="AN58" s="7" t="str">
        <f t="shared" si="43"/>
        <v xml:space="preserve"> </v>
      </c>
      <c r="AO58" s="7" t="str">
        <f t="shared" si="43"/>
        <v xml:space="preserve"> </v>
      </c>
      <c r="AP58" s="7" t="str">
        <f t="shared" si="43"/>
        <v xml:space="preserve"> </v>
      </c>
      <c r="AQ58" s="7" t="str">
        <f t="shared" si="43"/>
        <v xml:space="preserve"> </v>
      </c>
      <c r="AR58" s="7" t="str">
        <f t="shared" si="43"/>
        <v xml:space="preserve"> </v>
      </c>
      <c r="AS58" s="7" t="str">
        <f t="shared" si="43"/>
        <v xml:space="preserve"> </v>
      </c>
      <c r="AT58" s="7" t="str">
        <f t="shared" si="43"/>
        <v xml:space="preserve"> </v>
      </c>
      <c r="AU58" s="7" t="str">
        <f t="shared" si="43"/>
        <v xml:space="preserve"> </v>
      </c>
      <c r="AV58" s="7" t="str">
        <f t="shared" si="43"/>
        <v xml:space="preserve"> </v>
      </c>
      <c r="AW58" s="7" t="str">
        <f t="shared" si="43"/>
        <v xml:space="preserve"> </v>
      </c>
      <c r="AX58" s="7" t="str">
        <f t="shared" si="42"/>
        <v xml:space="preserve"> </v>
      </c>
      <c r="AZ58" s="25" t="str">
        <f t="shared" si="25"/>
        <v xml:space="preserve">  </v>
      </c>
      <c r="BA58" s="25" t="str">
        <f t="shared" si="26"/>
        <v xml:space="preserve">  </v>
      </c>
      <c r="BB58" s="25" t="str">
        <f t="shared" si="27"/>
        <v xml:space="preserve">  </v>
      </c>
      <c r="BC58" s="25">
        <f t="shared" si="28"/>
        <v>15.199294277762942</v>
      </c>
      <c r="BD58" s="25" t="str">
        <f t="shared" si="29"/>
        <v xml:space="preserve">  </v>
      </c>
      <c r="BE58" s="25" t="str">
        <f t="shared" si="30"/>
        <v xml:space="preserve">  </v>
      </c>
      <c r="BF58" s="25" t="str">
        <f t="shared" si="31"/>
        <v xml:space="preserve">  </v>
      </c>
      <c r="BG58" s="25" t="str">
        <f t="shared" si="32"/>
        <v xml:space="preserve">  </v>
      </c>
      <c r="BH58" s="25" t="str">
        <f t="shared" si="33"/>
        <v xml:space="preserve">  </v>
      </c>
      <c r="BI58" s="25" t="str">
        <f t="shared" si="34"/>
        <v xml:space="preserve">  </v>
      </c>
      <c r="BJ58" s="25" t="str">
        <f t="shared" si="35"/>
        <v xml:space="preserve">  </v>
      </c>
      <c r="BK58" s="25" t="str">
        <f t="shared" si="36"/>
        <v xml:space="preserve">  </v>
      </c>
      <c r="BL58" s="25" t="str">
        <f t="shared" si="37"/>
        <v xml:space="preserve">  </v>
      </c>
      <c r="BM58" s="25" t="str">
        <f t="shared" si="38"/>
        <v xml:space="preserve">  </v>
      </c>
      <c r="BN58" s="25" t="str">
        <f t="shared" si="39"/>
        <v xml:space="preserve">  </v>
      </c>
      <c r="BO58" s="25" t="str">
        <f t="shared" si="40"/>
        <v xml:space="preserve">  </v>
      </c>
    </row>
    <row r="59" spans="1:67" x14ac:dyDescent="0.25">
      <c r="A59" s="17">
        <v>3</v>
      </c>
      <c r="B59" s="17">
        <v>2</v>
      </c>
      <c r="C59" s="17">
        <v>0</v>
      </c>
      <c r="D59" s="17">
        <v>0</v>
      </c>
      <c r="E59" s="17">
        <v>0</v>
      </c>
      <c r="F59" s="17">
        <v>0</v>
      </c>
      <c r="G59" s="17">
        <v>0</v>
      </c>
      <c r="H59" s="17">
        <v>0</v>
      </c>
      <c r="I59" s="17">
        <v>0</v>
      </c>
      <c r="J59" s="17">
        <v>0</v>
      </c>
      <c r="K59" s="17">
        <v>0</v>
      </c>
      <c r="L59" s="17">
        <v>1</v>
      </c>
      <c r="M59" s="17">
        <v>1</v>
      </c>
      <c r="N59" s="17">
        <v>0</v>
      </c>
      <c r="O59" s="17">
        <v>0</v>
      </c>
      <c r="P59" s="17">
        <v>0</v>
      </c>
      <c r="Q59" s="15"/>
      <c r="R59" s="5">
        <f t="shared" si="8"/>
        <v>3</v>
      </c>
      <c r="S59" s="5">
        <f t="shared" si="9"/>
        <v>2</v>
      </c>
      <c r="T59" s="5">
        <f t="shared" si="10"/>
        <v>0</v>
      </c>
      <c r="U59" s="5">
        <f t="shared" si="11"/>
        <v>0</v>
      </c>
      <c r="V59" s="5">
        <f t="shared" si="12"/>
        <v>0</v>
      </c>
      <c r="W59" s="5">
        <f t="shared" si="13"/>
        <v>0</v>
      </c>
      <c r="X59" s="5">
        <f t="shared" si="14"/>
        <v>0</v>
      </c>
      <c r="Y59" s="5">
        <f t="shared" si="15"/>
        <v>0</v>
      </c>
      <c r="Z59" s="5">
        <f t="shared" si="16"/>
        <v>0</v>
      </c>
      <c r="AA59" s="5">
        <f t="shared" si="17"/>
        <v>0</v>
      </c>
      <c r="AB59" s="5">
        <f t="shared" si="18"/>
        <v>0</v>
      </c>
      <c r="AC59" s="5">
        <f t="shared" si="19"/>
        <v>1</v>
      </c>
      <c r="AD59" s="5">
        <f t="shared" si="20"/>
        <v>1</v>
      </c>
      <c r="AE59" s="5">
        <f t="shared" si="21"/>
        <v>0</v>
      </c>
      <c r="AF59" s="5">
        <f t="shared" si="22"/>
        <v>0</v>
      </c>
      <c r="AG59" s="5">
        <f t="shared" si="23"/>
        <v>0</v>
      </c>
      <c r="AI59" s="7">
        <f t="shared" si="43"/>
        <v>5.859375E-2</v>
      </c>
      <c r="AJ59" s="7">
        <f t="shared" si="43"/>
        <v>3.90625E-2</v>
      </c>
      <c r="AK59" s="7" t="str">
        <f t="shared" si="43"/>
        <v xml:space="preserve"> </v>
      </c>
      <c r="AL59" s="7" t="str">
        <f t="shared" si="43"/>
        <v xml:space="preserve"> </v>
      </c>
      <c r="AM59" s="7" t="str">
        <f t="shared" si="43"/>
        <v xml:space="preserve"> </v>
      </c>
      <c r="AN59" s="7" t="str">
        <f t="shared" si="43"/>
        <v xml:space="preserve"> </v>
      </c>
      <c r="AO59" s="7" t="str">
        <f t="shared" si="43"/>
        <v xml:space="preserve"> </v>
      </c>
      <c r="AP59" s="7" t="str">
        <f t="shared" si="43"/>
        <v xml:space="preserve"> </v>
      </c>
      <c r="AQ59" s="7" t="str">
        <f t="shared" si="43"/>
        <v xml:space="preserve"> </v>
      </c>
      <c r="AR59" s="7" t="str">
        <f t="shared" si="43"/>
        <v xml:space="preserve"> </v>
      </c>
      <c r="AS59" s="7" t="str">
        <f t="shared" si="43"/>
        <v xml:space="preserve"> </v>
      </c>
      <c r="AT59" s="7">
        <f t="shared" si="43"/>
        <v>1.953125E-2</v>
      </c>
      <c r="AU59" s="7">
        <f t="shared" si="43"/>
        <v>1.953125E-2</v>
      </c>
      <c r="AV59" s="7" t="str">
        <f t="shared" si="43"/>
        <v xml:space="preserve"> </v>
      </c>
      <c r="AW59" s="7" t="str">
        <f t="shared" si="43"/>
        <v xml:space="preserve"> </v>
      </c>
      <c r="AX59" s="7" t="str">
        <f t="shared" si="42"/>
        <v xml:space="preserve"> </v>
      </c>
      <c r="AZ59" s="25">
        <f t="shared" si="25"/>
        <v>250.73699761703168</v>
      </c>
      <c r="BA59" s="25">
        <f t="shared" si="26"/>
        <v>226.36463680455952</v>
      </c>
      <c r="BB59" s="25" t="str">
        <f t="shared" si="27"/>
        <v xml:space="preserve">  </v>
      </c>
      <c r="BC59" s="25" t="str">
        <f t="shared" si="28"/>
        <v xml:space="preserve">  </v>
      </c>
      <c r="BD59" s="25" t="str">
        <f t="shared" si="29"/>
        <v xml:space="preserve">  </v>
      </c>
      <c r="BE59" s="25" t="str">
        <f t="shared" si="30"/>
        <v xml:space="preserve">  </v>
      </c>
      <c r="BF59" s="25" t="str">
        <f t="shared" si="31"/>
        <v xml:space="preserve">  </v>
      </c>
      <c r="BG59" s="25" t="str">
        <f t="shared" si="32"/>
        <v xml:space="preserve">  </v>
      </c>
      <c r="BH59" s="25" t="str">
        <f t="shared" si="33"/>
        <v xml:space="preserve">  </v>
      </c>
      <c r="BI59" s="25" t="str">
        <f t="shared" si="34"/>
        <v xml:space="preserve">  </v>
      </c>
      <c r="BJ59" s="25" t="str">
        <f t="shared" si="35"/>
        <v xml:space="preserve">  </v>
      </c>
      <c r="BK59" s="25">
        <f t="shared" si="36"/>
        <v>132.69487286599653</v>
      </c>
      <c r="BL59" s="25">
        <f t="shared" si="37"/>
        <v>3.7858155728405491</v>
      </c>
      <c r="BM59" s="25" t="str">
        <f t="shared" si="38"/>
        <v xml:space="preserve">  </v>
      </c>
      <c r="BN59" s="25" t="str">
        <f t="shared" si="39"/>
        <v xml:space="preserve">  </v>
      </c>
      <c r="BO59" s="25" t="str">
        <f t="shared" si="40"/>
        <v xml:space="preserve">  </v>
      </c>
    </row>
    <row r="60" spans="1:67" x14ac:dyDescent="0.25">
      <c r="A60" s="17">
        <v>8</v>
      </c>
      <c r="B60" s="17">
        <v>0</v>
      </c>
      <c r="C60" s="17">
        <v>1</v>
      </c>
      <c r="D60" s="17">
        <v>3</v>
      </c>
      <c r="E60" s="17">
        <v>42</v>
      </c>
      <c r="F60" s="17">
        <v>1</v>
      </c>
      <c r="G60" s="17">
        <v>4</v>
      </c>
      <c r="H60" s="17">
        <v>2</v>
      </c>
      <c r="I60" s="17">
        <v>0</v>
      </c>
      <c r="J60" s="17">
        <v>0</v>
      </c>
      <c r="K60" s="17">
        <v>0</v>
      </c>
      <c r="L60" s="17">
        <v>0</v>
      </c>
      <c r="M60" s="17">
        <v>0</v>
      </c>
      <c r="N60" s="17">
        <v>0</v>
      </c>
      <c r="O60" s="17">
        <v>2</v>
      </c>
      <c r="P60" s="17">
        <v>0</v>
      </c>
      <c r="Q60" s="15"/>
      <c r="R60" s="5">
        <f t="shared" si="8"/>
        <v>8</v>
      </c>
      <c r="S60" s="5">
        <f t="shared" si="9"/>
        <v>0</v>
      </c>
      <c r="T60" s="5">
        <f t="shared" si="10"/>
        <v>1</v>
      </c>
      <c r="U60" s="5">
        <f t="shared" si="11"/>
        <v>3</v>
      </c>
      <c r="V60" s="5">
        <f t="shared" si="12"/>
        <v>66</v>
      </c>
      <c r="W60" s="5">
        <f t="shared" si="13"/>
        <v>1</v>
      </c>
      <c r="X60" s="5">
        <f t="shared" si="14"/>
        <v>4</v>
      </c>
      <c r="Y60" s="5">
        <f t="shared" si="15"/>
        <v>2</v>
      </c>
      <c r="Z60" s="5">
        <f t="shared" si="16"/>
        <v>0</v>
      </c>
      <c r="AA60" s="5">
        <f t="shared" si="17"/>
        <v>0</v>
      </c>
      <c r="AB60" s="5">
        <f t="shared" si="18"/>
        <v>0</v>
      </c>
      <c r="AC60" s="5">
        <f t="shared" si="19"/>
        <v>0</v>
      </c>
      <c r="AD60" s="5">
        <f t="shared" si="20"/>
        <v>0</v>
      </c>
      <c r="AE60" s="5">
        <f t="shared" si="21"/>
        <v>0</v>
      </c>
      <c r="AF60" s="5">
        <f t="shared" si="22"/>
        <v>2</v>
      </c>
      <c r="AG60" s="5">
        <f t="shared" si="23"/>
        <v>0</v>
      </c>
      <c r="AI60" s="7">
        <f t="shared" si="43"/>
        <v>0.15625</v>
      </c>
      <c r="AJ60" s="7" t="str">
        <f t="shared" si="43"/>
        <v xml:space="preserve"> </v>
      </c>
      <c r="AK60" s="7">
        <f t="shared" si="43"/>
        <v>1.953125E-2</v>
      </c>
      <c r="AL60" s="7">
        <f t="shared" si="43"/>
        <v>5.859375E-2</v>
      </c>
      <c r="AM60" s="7">
        <f t="shared" si="43"/>
        <v>1.2890625</v>
      </c>
      <c r="AN60" s="7">
        <f t="shared" si="43"/>
        <v>1.953125E-2</v>
      </c>
      <c r="AO60" s="7">
        <f t="shared" si="43"/>
        <v>7.8125E-2</v>
      </c>
      <c r="AP60" s="7">
        <f t="shared" si="43"/>
        <v>3.90625E-2</v>
      </c>
      <c r="AQ60" s="7" t="str">
        <f t="shared" si="43"/>
        <v xml:space="preserve"> </v>
      </c>
      <c r="AR60" s="7" t="str">
        <f t="shared" si="43"/>
        <v xml:space="preserve"> </v>
      </c>
      <c r="AS60" s="7" t="str">
        <f t="shared" si="43"/>
        <v xml:space="preserve"> </v>
      </c>
      <c r="AT60" s="7" t="str">
        <f t="shared" si="43"/>
        <v xml:space="preserve"> </v>
      </c>
      <c r="AU60" s="7" t="str">
        <f t="shared" si="43"/>
        <v xml:space="preserve"> </v>
      </c>
      <c r="AV60" s="7" t="str">
        <f t="shared" si="43"/>
        <v xml:space="preserve"> </v>
      </c>
      <c r="AW60" s="7">
        <f t="shared" si="43"/>
        <v>3.90625E-2</v>
      </c>
      <c r="AX60" s="7" t="str">
        <f t="shared" si="42"/>
        <v xml:space="preserve"> </v>
      </c>
      <c r="AZ60" s="25">
        <f t="shared" si="25"/>
        <v>327.4491353814405</v>
      </c>
      <c r="BA60" s="25" t="str">
        <f t="shared" si="26"/>
        <v xml:space="preserve">  </v>
      </c>
      <c r="BB60" s="25">
        <f t="shared" si="27"/>
        <v>128.0416975426088</v>
      </c>
      <c r="BC60" s="25">
        <f t="shared" si="28"/>
        <v>47.587834760551345</v>
      </c>
      <c r="BD60" s="25">
        <f t="shared" si="29"/>
        <v>1120.821373982822</v>
      </c>
      <c r="BE60" s="25">
        <f t="shared" si="30"/>
        <v>130.5246490816958</v>
      </c>
      <c r="BF60" s="25">
        <f t="shared" si="31"/>
        <v>153.57308403010251</v>
      </c>
      <c r="BG60" s="25">
        <f t="shared" si="32"/>
        <v>174.52888225102771</v>
      </c>
      <c r="BH60" s="25" t="str">
        <f t="shared" si="33"/>
        <v xml:space="preserve">  </v>
      </c>
      <c r="BI60" s="25" t="str">
        <f t="shared" si="34"/>
        <v xml:space="preserve">  </v>
      </c>
      <c r="BJ60" s="25" t="str">
        <f t="shared" si="35"/>
        <v xml:space="preserve">  </v>
      </c>
      <c r="BK60" s="25" t="str">
        <f t="shared" si="36"/>
        <v xml:space="preserve">  </v>
      </c>
      <c r="BL60" s="25" t="str">
        <f t="shared" si="37"/>
        <v xml:space="preserve">  </v>
      </c>
      <c r="BM60" s="25" t="str">
        <f t="shared" si="38"/>
        <v xml:space="preserve">  </v>
      </c>
      <c r="BN60" s="25">
        <f t="shared" si="39"/>
        <v>194.6123257422089</v>
      </c>
      <c r="BO60" s="25" t="str">
        <f t="shared" si="40"/>
        <v xml:space="preserve">  </v>
      </c>
    </row>
    <row r="61" spans="1:67" x14ac:dyDescent="0.25">
      <c r="A61" s="17">
        <v>0</v>
      </c>
      <c r="B61" s="17">
        <v>0</v>
      </c>
      <c r="C61" s="17">
        <v>0</v>
      </c>
      <c r="D61" s="17">
        <v>1</v>
      </c>
      <c r="E61" s="17">
        <v>0</v>
      </c>
      <c r="F61" s="17">
        <v>0</v>
      </c>
      <c r="G61" s="17">
        <v>0</v>
      </c>
      <c r="H61" s="17">
        <v>4</v>
      </c>
      <c r="I61" s="17">
        <v>0</v>
      </c>
      <c r="J61" s="17">
        <v>0</v>
      </c>
      <c r="K61" s="17">
        <v>6</v>
      </c>
      <c r="L61" s="17">
        <v>1</v>
      </c>
      <c r="M61" s="17">
        <v>0</v>
      </c>
      <c r="N61" s="17">
        <v>0</v>
      </c>
      <c r="O61" s="17">
        <v>0</v>
      </c>
      <c r="P61" s="17">
        <v>0</v>
      </c>
      <c r="Q61" s="15"/>
      <c r="R61" s="5">
        <f t="shared" si="8"/>
        <v>0</v>
      </c>
      <c r="S61" s="5">
        <f t="shared" si="9"/>
        <v>0</v>
      </c>
      <c r="T61" s="5">
        <f t="shared" si="10"/>
        <v>0</v>
      </c>
      <c r="U61" s="5">
        <f t="shared" si="11"/>
        <v>1</v>
      </c>
      <c r="V61" s="5">
        <f t="shared" si="12"/>
        <v>0</v>
      </c>
      <c r="W61" s="5">
        <f t="shared" si="13"/>
        <v>0</v>
      </c>
      <c r="X61" s="5">
        <f t="shared" si="14"/>
        <v>0</v>
      </c>
      <c r="Y61" s="5">
        <f t="shared" si="15"/>
        <v>4</v>
      </c>
      <c r="Z61" s="5">
        <f t="shared" si="16"/>
        <v>0</v>
      </c>
      <c r="AA61" s="5">
        <f t="shared" si="17"/>
        <v>0</v>
      </c>
      <c r="AB61" s="5">
        <f t="shared" si="18"/>
        <v>6</v>
      </c>
      <c r="AC61" s="5">
        <f t="shared" si="19"/>
        <v>1</v>
      </c>
      <c r="AD61" s="5">
        <f t="shared" si="20"/>
        <v>0</v>
      </c>
      <c r="AE61" s="5">
        <f t="shared" si="21"/>
        <v>0</v>
      </c>
      <c r="AF61" s="5">
        <f t="shared" si="22"/>
        <v>0</v>
      </c>
      <c r="AG61" s="5">
        <f t="shared" si="23"/>
        <v>0</v>
      </c>
      <c r="AI61" s="7" t="str">
        <f t="shared" si="43"/>
        <v xml:space="preserve"> </v>
      </c>
      <c r="AJ61" s="7" t="str">
        <f t="shared" si="43"/>
        <v xml:space="preserve"> </v>
      </c>
      <c r="AK61" s="7" t="str">
        <f t="shared" si="43"/>
        <v xml:space="preserve"> </v>
      </c>
      <c r="AL61" s="7">
        <f t="shared" si="43"/>
        <v>1.953125E-2</v>
      </c>
      <c r="AM61" s="7" t="str">
        <f t="shared" si="43"/>
        <v xml:space="preserve"> </v>
      </c>
      <c r="AN61" s="7" t="str">
        <f t="shared" si="43"/>
        <v xml:space="preserve"> </v>
      </c>
      <c r="AO61" s="7" t="str">
        <f t="shared" si="43"/>
        <v xml:space="preserve"> </v>
      </c>
      <c r="AP61" s="7">
        <f t="shared" si="43"/>
        <v>7.8125E-2</v>
      </c>
      <c r="AQ61" s="7" t="str">
        <f t="shared" si="43"/>
        <v xml:space="preserve"> </v>
      </c>
      <c r="AR61" s="7" t="str">
        <f t="shared" si="43"/>
        <v xml:space="preserve"> </v>
      </c>
      <c r="AS61" s="7">
        <f t="shared" si="43"/>
        <v>0.1171875</v>
      </c>
      <c r="AT61" s="7">
        <f t="shared" si="43"/>
        <v>1.953125E-2</v>
      </c>
      <c r="AU61" s="7" t="str">
        <f t="shared" si="43"/>
        <v xml:space="preserve"> </v>
      </c>
      <c r="AV61" s="7" t="str">
        <f t="shared" si="43"/>
        <v xml:space="preserve"> </v>
      </c>
      <c r="AW61" s="7" t="str">
        <f t="shared" si="43"/>
        <v xml:space="preserve"> </v>
      </c>
      <c r="AX61" s="7" t="str">
        <f t="shared" si="42"/>
        <v xml:space="preserve"> </v>
      </c>
      <c r="AZ61" s="25" t="str">
        <f t="shared" si="25"/>
        <v xml:space="preserve">  </v>
      </c>
      <c r="BA61" s="25" t="str">
        <f t="shared" si="26"/>
        <v xml:space="preserve">  </v>
      </c>
      <c r="BB61" s="25" t="str">
        <f t="shared" si="27"/>
        <v xml:space="preserve">  </v>
      </c>
      <c r="BC61" s="25">
        <f t="shared" si="28"/>
        <v>15.199294277762942</v>
      </c>
      <c r="BD61" s="25" t="str">
        <f t="shared" si="29"/>
        <v xml:space="preserve">  </v>
      </c>
      <c r="BE61" s="25" t="str">
        <f t="shared" si="30"/>
        <v xml:space="preserve">  </v>
      </c>
      <c r="BF61" s="25" t="str">
        <f t="shared" si="31"/>
        <v xml:space="preserve">  </v>
      </c>
      <c r="BG61" s="25">
        <f t="shared" si="32"/>
        <v>206.72313034939626</v>
      </c>
      <c r="BH61" s="25" t="str">
        <f t="shared" si="33"/>
        <v xml:space="preserve">  </v>
      </c>
      <c r="BI61" s="25" t="str">
        <f t="shared" si="34"/>
        <v xml:space="preserve">  </v>
      </c>
      <c r="BJ61" s="25">
        <f t="shared" si="35"/>
        <v>210.87639743065574</v>
      </c>
      <c r="BK61" s="25">
        <f t="shared" si="36"/>
        <v>132.69487286599653</v>
      </c>
      <c r="BL61" s="25" t="str">
        <f t="shared" si="37"/>
        <v xml:space="preserve">  </v>
      </c>
      <c r="BM61" s="25" t="str">
        <f t="shared" si="38"/>
        <v xml:space="preserve">  </v>
      </c>
      <c r="BN61" s="25" t="str">
        <f t="shared" si="39"/>
        <v xml:space="preserve">  </v>
      </c>
      <c r="BO61" s="25" t="str">
        <f t="shared" si="40"/>
        <v xml:space="preserve">  </v>
      </c>
    </row>
    <row r="62" spans="1:67" x14ac:dyDescent="0.25">
      <c r="A62" s="17">
        <v>0</v>
      </c>
      <c r="B62" s="17">
        <v>0</v>
      </c>
      <c r="C62" s="17">
        <v>0</v>
      </c>
      <c r="D62" s="17">
        <v>0</v>
      </c>
      <c r="E62" s="17">
        <v>0</v>
      </c>
      <c r="F62" s="17">
        <v>0</v>
      </c>
      <c r="G62" s="17">
        <v>2</v>
      </c>
      <c r="H62" s="17">
        <v>0</v>
      </c>
      <c r="I62" s="17">
        <v>2</v>
      </c>
      <c r="J62" s="17">
        <v>0</v>
      </c>
      <c r="K62" s="17">
        <v>0</v>
      </c>
      <c r="L62" s="17">
        <v>2</v>
      </c>
      <c r="M62" s="17">
        <v>0</v>
      </c>
      <c r="N62" s="17">
        <v>0</v>
      </c>
      <c r="O62" s="17">
        <v>0</v>
      </c>
      <c r="P62" s="17">
        <v>1</v>
      </c>
      <c r="Q62" s="15"/>
      <c r="R62" s="5">
        <f t="shared" si="8"/>
        <v>0</v>
      </c>
      <c r="S62" s="5">
        <f t="shared" si="9"/>
        <v>0</v>
      </c>
      <c r="T62" s="5">
        <f t="shared" si="10"/>
        <v>0</v>
      </c>
      <c r="U62" s="5">
        <f t="shared" si="11"/>
        <v>0</v>
      </c>
      <c r="V62" s="5">
        <f t="shared" si="12"/>
        <v>0</v>
      </c>
      <c r="W62" s="5">
        <f t="shared" si="13"/>
        <v>0</v>
      </c>
      <c r="X62" s="5">
        <f t="shared" si="14"/>
        <v>2</v>
      </c>
      <c r="Y62" s="5">
        <f t="shared" si="15"/>
        <v>0</v>
      </c>
      <c r="Z62" s="5">
        <f t="shared" si="16"/>
        <v>2</v>
      </c>
      <c r="AA62" s="5">
        <f t="shared" si="17"/>
        <v>0</v>
      </c>
      <c r="AB62" s="5">
        <f t="shared" si="18"/>
        <v>0</v>
      </c>
      <c r="AC62" s="5">
        <f t="shared" si="19"/>
        <v>2</v>
      </c>
      <c r="AD62" s="5">
        <f t="shared" si="20"/>
        <v>0</v>
      </c>
      <c r="AE62" s="5">
        <f t="shared" si="21"/>
        <v>0</v>
      </c>
      <c r="AF62" s="5">
        <f t="shared" si="22"/>
        <v>0</v>
      </c>
      <c r="AG62" s="5">
        <f t="shared" si="23"/>
        <v>1</v>
      </c>
      <c r="AI62" s="7" t="str">
        <f t="shared" si="43"/>
        <v xml:space="preserve"> </v>
      </c>
      <c r="AJ62" s="7" t="str">
        <f t="shared" si="43"/>
        <v xml:space="preserve"> </v>
      </c>
      <c r="AK62" s="7" t="str">
        <f t="shared" si="43"/>
        <v xml:space="preserve"> </v>
      </c>
      <c r="AL62" s="7" t="str">
        <f t="shared" si="43"/>
        <v xml:space="preserve"> </v>
      </c>
      <c r="AM62" s="7" t="str">
        <f t="shared" si="43"/>
        <v xml:space="preserve"> </v>
      </c>
      <c r="AN62" s="7" t="str">
        <f t="shared" si="43"/>
        <v xml:space="preserve"> </v>
      </c>
      <c r="AO62" s="7">
        <f t="shared" si="43"/>
        <v>3.90625E-2</v>
      </c>
      <c r="AP62" s="7" t="str">
        <f t="shared" si="43"/>
        <v xml:space="preserve"> </v>
      </c>
      <c r="AQ62" s="7">
        <f t="shared" si="43"/>
        <v>3.90625E-2</v>
      </c>
      <c r="AR62" s="7" t="str">
        <f t="shared" si="43"/>
        <v xml:space="preserve"> </v>
      </c>
      <c r="AS62" s="7" t="str">
        <f t="shared" si="43"/>
        <v xml:space="preserve"> </v>
      </c>
      <c r="AT62" s="7">
        <f t="shared" si="43"/>
        <v>3.90625E-2</v>
      </c>
      <c r="AU62" s="7" t="str">
        <f t="shared" si="43"/>
        <v xml:space="preserve"> </v>
      </c>
      <c r="AV62" s="7" t="str">
        <f t="shared" si="43"/>
        <v xml:space="preserve"> </v>
      </c>
      <c r="AW62" s="7" t="str">
        <f t="shared" si="43"/>
        <v xml:space="preserve"> </v>
      </c>
      <c r="AX62" s="7">
        <f t="shared" si="42"/>
        <v>1.953125E-2</v>
      </c>
      <c r="AZ62" s="25" t="str">
        <f t="shared" si="25"/>
        <v xml:space="preserve">  </v>
      </c>
      <c r="BA62" s="25" t="str">
        <f t="shared" si="26"/>
        <v xml:space="preserve">  </v>
      </c>
      <c r="BB62" s="25" t="str">
        <f t="shared" si="27"/>
        <v xml:space="preserve">  </v>
      </c>
      <c r="BC62" s="25" t="str">
        <f t="shared" si="28"/>
        <v xml:space="preserve">  </v>
      </c>
      <c r="BD62" s="25" t="str">
        <f t="shared" si="29"/>
        <v xml:space="preserve">  </v>
      </c>
      <c r="BE62" s="25" t="str">
        <f t="shared" si="30"/>
        <v xml:space="preserve">  </v>
      </c>
      <c r="BF62" s="25">
        <f t="shared" si="31"/>
        <v>122.31635043663694</v>
      </c>
      <c r="BG62" s="25" t="str">
        <f t="shared" si="32"/>
        <v xml:space="preserve">  </v>
      </c>
      <c r="BH62" s="25">
        <f t="shared" si="33"/>
        <v>280.20149487326995</v>
      </c>
      <c r="BI62" s="25" t="str">
        <f t="shared" si="34"/>
        <v xml:space="preserve">  </v>
      </c>
      <c r="BJ62" s="25" t="str">
        <f t="shared" si="35"/>
        <v xml:space="preserve">  </v>
      </c>
      <c r="BK62" s="25">
        <f t="shared" si="36"/>
        <v>147.80405405405403</v>
      </c>
      <c r="BL62" s="25" t="str">
        <f t="shared" si="37"/>
        <v xml:space="preserve">  </v>
      </c>
      <c r="BM62" s="25" t="str">
        <f t="shared" si="38"/>
        <v xml:space="preserve">  </v>
      </c>
      <c r="BN62" s="25" t="str">
        <f t="shared" si="39"/>
        <v xml:space="preserve">  </v>
      </c>
      <c r="BO62" s="25">
        <f t="shared" si="40"/>
        <v>26.160282223951814</v>
      </c>
    </row>
    <row r="63" spans="1:67" x14ac:dyDescent="0.25">
      <c r="A63" s="17">
        <v>0</v>
      </c>
      <c r="B63" s="17">
        <v>0</v>
      </c>
      <c r="C63" s="17">
        <v>0</v>
      </c>
      <c r="D63" s="17">
        <v>7</v>
      </c>
      <c r="E63" s="17">
        <v>38</v>
      </c>
      <c r="F63" s="17">
        <v>0</v>
      </c>
      <c r="G63" s="17">
        <v>0</v>
      </c>
      <c r="H63" s="17">
        <v>0</v>
      </c>
      <c r="I63" s="17">
        <v>0</v>
      </c>
      <c r="J63" s="17">
        <v>0</v>
      </c>
      <c r="K63" s="17">
        <v>0</v>
      </c>
      <c r="L63" s="17">
        <v>0</v>
      </c>
      <c r="M63" s="17">
        <v>0</v>
      </c>
      <c r="N63" s="17">
        <v>0</v>
      </c>
      <c r="O63" s="17">
        <v>0</v>
      </c>
      <c r="P63" s="17">
        <v>0</v>
      </c>
      <c r="Q63" s="15"/>
      <c r="R63" s="5">
        <f t="shared" si="8"/>
        <v>0</v>
      </c>
      <c r="S63" s="5">
        <f t="shared" si="9"/>
        <v>0</v>
      </c>
      <c r="T63" s="5">
        <f t="shared" si="10"/>
        <v>0</v>
      </c>
      <c r="U63" s="5">
        <f t="shared" si="11"/>
        <v>7</v>
      </c>
      <c r="V63" s="5">
        <f t="shared" si="12"/>
        <v>56</v>
      </c>
      <c r="W63" s="5">
        <f t="shared" si="13"/>
        <v>0</v>
      </c>
      <c r="X63" s="5">
        <f t="shared" si="14"/>
        <v>0</v>
      </c>
      <c r="Y63" s="5">
        <f t="shared" si="15"/>
        <v>0</v>
      </c>
      <c r="Z63" s="5">
        <f t="shared" si="16"/>
        <v>0</v>
      </c>
      <c r="AA63" s="5">
        <f t="shared" si="17"/>
        <v>0</v>
      </c>
      <c r="AB63" s="5">
        <f t="shared" si="18"/>
        <v>0</v>
      </c>
      <c r="AC63" s="5">
        <f t="shared" si="19"/>
        <v>0</v>
      </c>
      <c r="AD63" s="5">
        <f t="shared" si="20"/>
        <v>0</v>
      </c>
      <c r="AE63" s="5">
        <f t="shared" si="21"/>
        <v>0</v>
      </c>
      <c r="AF63" s="5">
        <f t="shared" si="22"/>
        <v>0</v>
      </c>
      <c r="AG63" s="5">
        <f t="shared" si="23"/>
        <v>0</v>
      </c>
      <c r="AI63" s="7" t="str">
        <f t="shared" si="43"/>
        <v xml:space="preserve"> </v>
      </c>
      <c r="AJ63" s="7" t="str">
        <f t="shared" si="43"/>
        <v xml:space="preserve"> </v>
      </c>
      <c r="AK63" s="7" t="str">
        <f t="shared" si="43"/>
        <v xml:space="preserve"> </v>
      </c>
      <c r="AL63" s="7">
        <f t="shared" si="43"/>
        <v>0.13671875</v>
      </c>
      <c r="AM63" s="7">
        <f t="shared" si="43"/>
        <v>1.09375</v>
      </c>
      <c r="AN63" s="7" t="str">
        <f t="shared" si="43"/>
        <v xml:space="preserve"> </v>
      </c>
      <c r="AO63" s="7" t="str">
        <f t="shared" si="43"/>
        <v xml:space="preserve"> </v>
      </c>
      <c r="AP63" s="7" t="str">
        <f t="shared" si="43"/>
        <v xml:space="preserve"> </v>
      </c>
      <c r="AQ63" s="7" t="str">
        <f t="shared" si="43"/>
        <v xml:space="preserve"> </v>
      </c>
      <c r="AR63" s="7" t="str">
        <f t="shared" si="43"/>
        <v xml:space="preserve"> </v>
      </c>
      <c r="AS63" s="7" t="str">
        <f t="shared" si="43"/>
        <v xml:space="preserve"> </v>
      </c>
      <c r="AT63" s="7" t="str">
        <f t="shared" si="43"/>
        <v xml:space="preserve"> </v>
      </c>
      <c r="AU63" s="7" t="str">
        <f t="shared" si="43"/>
        <v xml:space="preserve"> </v>
      </c>
      <c r="AV63" s="7" t="str">
        <f t="shared" si="43"/>
        <v xml:space="preserve"> </v>
      </c>
      <c r="AW63" s="7" t="str">
        <f t="shared" si="43"/>
        <v xml:space="preserve"> </v>
      </c>
      <c r="AX63" s="7" t="str">
        <f t="shared" si="42"/>
        <v xml:space="preserve"> </v>
      </c>
      <c r="AZ63" s="25" t="str">
        <f t="shared" si="25"/>
        <v xml:space="preserve">  </v>
      </c>
      <c r="BA63" s="25" t="str">
        <f t="shared" si="26"/>
        <v xml:space="preserve">  </v>
      </c>
      <c r="BB63" s="25" t="str">
        <f t="shared" si="27"/>
        <v xml:space="preserve">  </v>
      </c>
      <c r="BC63" s="25">
        <f t="shared" si="28"/>
        <v>112.36491572612813</v>
      </c>
      <c r="BD63" s="25">
        <f t="shared" si="29"/>
        <v>972.40375346296469</v>
      </c>
      <c r="BE63" s="25" t="str">
        <f t="shared" si="30"/>
        <v xml:space="preserve">  </v>
      </c>
      <c r="BF63" s="25" t="str">
        <f t="shared" si="31"/>
        <v xml:space="preserve">  </v>
      </c>
      <c r="BG63" s="25" t="str">
        <f t="shared" si="32"/>
        <v xml:space="preserve">  </v>
      </c>
      <c r="BH63" s="25" t="str">
        <f t="shared" si="33"/>
        <v xml:space="preserve">  </v>
      </c>
      <c r="BI63" s="25" t="str">
        <f t="shared" si="34"/>
        <v xml:space="preserve">  </v>
      </c>
      <c r="BJ63" s="25" t="str">
        <f t="shared" si="35"/>
        <v xml:space="preserve">  </v>
      </c>
      <c r="BK63" s="25" t="str">
        <f t="shared" si="36"/>
        <v xml:space="preserve">  </v>
      </c>
      <c r="BL63" s="25" t="str">
        <f t="shared" si="37"/>
        <v xml:space="preserve">  </v>
      </c>
      <c r="BM63" s="25" t="str">
        <f t="shared" si="38"/>
        <v xml:space="preserve">  </v>
      </c>
      <c r="BN63" s="25" t="str">
        <f t="shared" si="39"/>
        <v xml:space="preserve">  </v>
      </c>
      <c r="BO63" s="25" t="str">
        <f t="shared" si="40"/>
        <v xml:space="preserve">  </v>
      </c>
    </row>
    <row r="64" spans="1:67" x14ac:dyDescent="0.25">
      <c r="A64" s="17">
        <v>8</v>
      </c>
      <c r="B64" s="17">
        <v>0</v>
      </c>
      <c r="C64" s="17">
        <v>0</v>
      </c>
      <c r="D64" s="17">
        <v>1</v>
      </c>
      <c r="E64" s="17">
        <v>0</v>
      </c>
      <c r="F64" s="17">
        <v>0</v>
      </c>
      <c r="G64" s="17">
        <v>0</v>
      </c>
      <c r="H64" s="17">
        <v>0</v>
      </c>
      <c r="I64" s="17">
        <v>0</v>
      </c>
      <c r="J64" s="17">
        <v>0</v>
      </c>
      <c r="K64" s="17">
        <v>1</v>
      </c>
      <c r="L64" s="17">
        <v>0</v>
      </c>
      <c r="M64" s="17">
        <v>0</v>
      </c>
      <c r="N64" s="17">
        <v>0</v>
      </c>
      <c r="O64" s="17">
        <v>0</v>
      </c>
      <c r="P64" s="17">
        <v>0</v>
      </c>
      <c r="Q64" s="15"/>
      <c r="R64" s="5">
        <f t="shared" si="8"/>
        <v>8</v>
      </c>
      <c r="S64" s="5">
        <f t="shared" si="9"/>
        <v>0</v>
      </c>
      <c r="T64" s="5">
        <f t="shared" si="10"/>
        <v>0</v>
      </c>
      <c r="U64" s="5">
        <f t="shared" si="11"/>
        <v>1</v>
      </c>
      <c r="V64" s="5">
        <f t="shared" si="12"/>
        <v>0</v>
      </c>
      <c r="W64" s="5">
        <f t="shared" si="13"/>
        <v>0</v>
      </c>
      <c r="X64" s="5">
        <f t="shared" si="14"/>
        <v>0</v>
      </c>
      <c r="Y64" s="5">
        <f t="shared" si="15"/>
        <v>0</v>
      </c>
      <c r="Z64" s="5">
        <f t="shared" si="16"/>
        <v>0</v>
      </c>
      <c r="AA64" s="5">
        <f t="shared" si="17"/>
        <v>0</v>
      </c>
      <c r="AB64" s="5">
        <f t="shared" si="18"/>
        <v>1</v>
      </c>
      <c r="AC64" s="5">
        <f t="shared" si="19"/>
        <v>0</v>
      </c>
      <c r="AD64" s="5">
        <f t="shared" si="20"/>
        <v>0</v>
      </c>
      <c r="AE64" s="5">
        <f t="shared" si="21"/>
        <v>0</v>
      </c>
      <c r="AF64" s="5">
        <f t="shared" si="22"/>
        <v>0</v>
      </c>
      <c r="AG64" s="5">
        <f t="shared" si="23"/>
        <v>0</v>
      </c>
      <c r="AI64" s="7">
        <f t="shared" si="43"/>
        <v>0.15625</v>
      </c>
      <c r="AJ64" s="7" t="str">
        <f t="shared" si="43"/>
        <v xml:space="preserve"> </v>
      </c>
      <c r="AK64" s="7" t="str">
        <f t="shared" si="43"/>
        <v xml:space="preserve"> </v>
      </c>
      <c r="AL64" s="7">
        <f t="shared" si="43"/>
        <v>1.953125E-2</v>
      </c>
      <c r="AM64" s="7" t="str">
        <f t="shared" si="43"/>
        <v xml:space="preserve"> </v>
      </c>
      <c r="AN64" s="7" t="str">
        <f t="shared" si="43"/>
        <v xml:space="preserve"> </v>
      </c>
      <c r="AO64" s="7" t="str">
        <f t="shared" si="43"/>
        <v xml:space="preserve"> </v>
      </c>
      <c r="AP64" s="7" t="str">
        <f t="shared" si="43"/>
        <v xml:space="preserve"> </v>
      </c>
      <c r="AQ64" s="7" t="str">
        <f t="shared" si="43"/>
        <v xml:space="preserve"> </v>
      </c>
      <c r="AR64" s="7" t="str">
        <f t="shared" si="43"/>
        <v xml:space="preserve"> </v>
      </c>
      <c r="AS64" s="7">
        <f t="shared" si="43"/>
        <v>1.953125E-2</v>
      </c>
      <c r="AT64" s="7" t="str">
        <f t="shared" si="43"/>
        <v xml:space="preserve"> </v>
      </c>
      <c r="AU64" s="7" t="str">
        <f t="shared" si="43"/>
        <v xml:space="preserve"> </v>
      </c>
      <c r="AV64" s="7" t="str">
        <f t="shared" si="43"/>
        <v xml:space="preserve"> </v>
      </c>
      <c r="AW64" s="7" t="str">
        <f t="shared" si="43"/>
        <v xml:space="preserve"> </v>
      </c>
      <c r="AX64" s="7" t="str">
        <f t="shared" si="42"/>
        <v xml:space="preserve"> </v>
      </c>
      <c r="AZ64" s="25">
        <f t="shared" si="25"/>
        <v>327.4491353814405</v>
      </c>
      <c r="BA64" s="25" t="str">
        <f t="shared" si="26"/>
        <v xml:space="preserve">  </v>
      </c>
      <c r="BB64" s="25" t="str">
        <f t="shared" si="27"/>
        <v xml:space="preserve">  </v>
      </c>
      <c r="BC64" s="25">
        <f t="shared" si="28"/>
        <v>15.199294277762942</v>
      </c>
      <c r="BD64" s="25" t="str">
        <f t="shared" si="29"/>
        <v xml:space="preserve">  </v>
      </c>
      <c r="BE64" s="25" t="str">
        <f t="shared" si="30"/>
        <v xml:space="preserve">  </v>
      </c>
      <c r="BF64" s="25" t="str">
        <f t="shared" si="31"/>
        <v xml:space="preserve">  </v>
      </c>
      <c r="BG64" s="25" t="str">
        <f t="shared" si="32"/>
        <v xml:space="preserve">  </v>
      </c>
      <c r="BH64" s="25" t="str">
        <f t="shared" si="33"/>
        <v xml:space="preserve">  </v>
      </c>
      <c r="BI64" s="25" t="str">
        <f t="shared" si="34"/>
        <v xml:space="preserve">  </v>
      </c>
      <c r="BJ64" s="25">
        <f t="shared" si="35"/>
        <v>137.03515970366018</v>
      </c>
      <c r="BK64" s="25" t="str">
        <f t="shared" si="36"/>
        <v xml:space="preserve">  </v>
      </c>
      <c r="BL64" s="25" t="str">
        <f t="shared" si="37"/>
        <v xml:space="preserve">  </v>
      </c>
      <c r="BM64" s="25" t="str">
        <f t="shared" si="38"/>
        <v xml:space="preserve">  </v>
      </c>
      <c r="BN64" s="25" t="str">
        <f t="shared" si="39"/>
        <v xml:space="preserve">  </v>
      </c>
      <c r="BO64" s="25" t="str">
        <f t="shared" si="40"/>
        <v xml:space="preserve">  </v>
      </c>
    </row>
    <row r="65" spans="1:67" x14ac:dyDescent="0.25">
      <c r="A65" s="17">
        <v>0</v>
      </c>
      <c r="B65" s="17">
        <v>0</v>
      </c>
      <c r="C65" s="17">
        <v>0</v>
      </c>
      <c r="D65" s="17">
        <v>0</v>
      </c>
      <c r="E65" s="17">
        <v>0</v>
      </c>
      <c r="F65" s="17">
        <v>0</v>
      </c>
      <c r="G65" s="17">
        <v>0</v>
      </c>
      <c r="H65" s="17">
        <v>0</v>
      </c>
      <c r="I65" s="17">
        <v>0</v>
      </c>
      <c r="J65" s="17">
        <v>0</v>
      </c>
      <c r="K65" s="17">
        <v>0</v>
      </c>
      <c r="L65" s="17">
        <v>1</v>
      </c>
      <c r="M65" s="17">
        <v>0</v>
      </c>
      <c r="N65" s="17">
        <v>0</v>
      </c>
      <c r="O65" s="17">
        <v>0</v>
      </c>
      <c r="P65" s="17">
        <v>0</v>
      </c>
      <c r="Q65" s="15"/>
      <c r="R65" s="5">
        <f t="shared" si="8"/>
        <v>0</v>
      </c>
      <c r="S65" s="5">
        <f t="shared" si="9"/>
        <v>0</v>
      </c>
      <c r="T65" s="5">
        <f t="shared" si="10"/>
        <v>0</v>
      </c>
      <c r="U65" s="5">
        <f t="shared" si="11"/>
        <v>0</v>
      </c>
      <c r="V65" s="5">
        <f t="shared" si="12"/>
        <v>0</v>
      </c>
      <c r="W65" s="5">
        <f t="shared" si="13"/>
        <v>0</v>
      </c>
      <c r="X65" s="5">
        <f t="shared" si="14"/>
        <v>0</v>
      </c>
      <c r="Y65" s="5">
        <f t="shared" si="15"/>
        <v>0</v>
      </c>
      <c r="Z65" s="5">
        <f t="shared" si="16"/>
        <v>0</v>
      </c>
      <c r="AA65" s="5">
        <f t="shared" si="17"/>
        <v>0</v>
      </c>
      <c r="AB65" s="5">
        <f t="shared" si="18"/>
        <v>0</v>
      </c>
      <c r="AC65" s="5">
        <f t="shared" si="19"/>
        <v>1</v>
      </c>
      <c r="AD65" s="5">
        <f t="shared" si="20"/>
        <v>0</v>
      </c>
      <c r="AE65" s="5">
        <f t="shared" si="21"/>
        <v>0</v>
      </c>
      <c r="AF65" s="5">
        <f t="shared" si="22"/>
        <v>0</v>
      </c>
      <c r="AG65" s="5">
        <f t="shared" si="23"/>
        <v>0</v>
      </c>
      <c r="AI65" s="7" t="str">
        <f t="shared" si="43"/>
        <v xml:space="preserve"> </v>
      </c>
      <c r="AJ65" s="7" t="str">
        <f t="shared" si="43"/>
        <v xml:space="preserve"> </v>
      </c>
      <c r="AK65" s="7" t="str">
        <f t="shared" si="43"/>
        <v xml:space="preserve"> </v>
      </c>
      <c r="AL65" s="7" t="str">
        <f t="shared" si="43"/>
        <v xml:space="preserve"> </v>
      </c>
      <c r="AM65" s="7" t="str">
        <f t="shared" si="43"/>
        <v xml:space="preserve"> </v>
      </c>
      <c r="AN65" s="7" t="str">
        <f t="shared" si="43"/>
        <v xml:space="preserve"> </v>
      </c>
      <c r="AO65" s="7" t="str">
        <f t="shared" si="43"/>
        <v xml:space="preserve"> </v>
      </c>
      <c r="AP65" s="7" t="str">
        <f t="shared" si="43"/>
        <v xml:space="preserve"> </v>
      </c>
      <c r="AQ65" s="7" t="str">
        <f t="shared" si="43"/>
        <v xml:space="preserve"> </v>
      </c>
      <c r="AR65" s="7" t="str">
        <f t="shared" si="43"/>
        <v xml:space="preserve"> </v>
      </c>
      <c r="AS65" s="7" t="str">
        <f t="shared" si="43"/>
        <v xml:space="preserve"> </v>
      </c>
      <c r="AT65" s="7">
        <f t="shared" si="43"/>
        <v>1.953125E-2</v>
      </c>
      <c r="AU65" s="7" t="str">
        <f t="shared" si="43"/>
        <v xml:space="preserve"> </v>
      </c>
      <c r="AV65" s="7" t="str">
        <f t="shared" si="43"/>
        <v xml:space="preserve"> </v>
      </c>
      <c r="AW65" s="7" t="str">
        <f t="shared" si="43"/>
        <v xml:space="preserve"> </v>
      </c>
      <c r="AX65" s="7" t="str">
        <f t="shared" si="42"/>
        <v xml:space="preserve"> </v>
      </c>
      <c r="AZ65" s="25" t="str">
        <f t="shared" si="25"/>
        <v xml:space="preserve">  </v>
      </c>
      <c r="BA65" s="25" t="str">
        <f t="shared" si="26"/>
        <v xml:space="preserve">  </v>
      </c>
      <c r="BB65" s="25" t="str">
        <f t="shared" si="27"/>
        <v xml:space="preserve">  </v>
      </c>
      <c r="BC65" s="25" t="str">
        <f t="shared" si="28"/>
        <v xml:space="preserve">  </v>
      </c>
      <c r="BD65" s="25" t="str">
        <f t="shared" si="29"/>
        <v xml:space="preserve">  </v>
      </c>
      <c r="BE65" s="25" t="str">
        <f t="shared" si="30"/>
        <v xml:space="preserve">  </v>
      </c>
      <c r="BF65" s="25" t="str">
        <f t="shared" si="31"/>
        <v xml:space="preserve">  </v>
      </c>
      <c r="BG65" s="25" t="str">
        <f t="shared" si="32"/>
        <v xml:space="preserve">  </v>
      </c>
      <c r="BH65" s="25" t="str">
        <f t="shared" si="33"/>
        <v xml:space="preserve">  </v>
      </c>
      <c r="BI65" s="25" t="str">
        <f t="shared" si="34"/>
        <v xml:space="preserve">  </v>
      </c>
      <c r="BJ65" s="25" t="str">
        <f t="shared" si="35"/>
        <v xml:space="preserve">  </v>
      </c>
      <c r="BK65" s="25">
        <f t="shared" si="36"/>
        <v>132.69487286599653</v>
      </c>
      <c r="BL65" s="25" t="str">
        <f t="shared" si="37"/>
        <v xml:space="preserve">  </v>
      </c>
      <c r="BM65" s="25" t="str">
        <f t="shared" si="38"/>
        <v xml:space="preserve">  </v>
      </c>
      <c r="BN65" s="25" t="str">
        <f t="shared" si="39"/>
        <v xml:space="preserve">  </v>
      </c>
      <c r="BO65" s="25" t="str">
        <f t="shared" si="40"/>
        <v xml:space="preserve">  </v>
      </c>
    </row>
    <row r="66" spans="1:67" x14ac:dyDescent="0.25">
      <c r="A66" s="17">
        <v>3</v>
      </c>
      <c r="B66" s="17">
        <v>0</v>
      </c>
      <c r="C66" s="17">
        <v>0</v>
      </c>
      <c r="D66" s="17">
        <v>0</v>
      </c>
      <c r="E66" s="17">
        <v>27</v>
      </c>
      <c r="F66" s="17">
        <v>0</v>
      </c>
      <c r="G66" s="17">
        <v>0</v>
      </c>
      <c r="H66" s="17">
        <v>1</v>
      </c>
      <c r="I66" s="17">
        <v>0</v>
      </c>
      <c r="J66" s="17">
        <v>2</v>
      </c>
      <c r="K66" s="17">
        <v>4</v>
      </c>
      <c r="L66" s="17">
        <v>8</v>
      </c>
      <c r="M66" s="17">
        <v>5</v>
      </c>
      <c r="N66" s="17">
        <v>0</v>
      </c>
      <c r="O66" s="17">
        <v>0</v>
      </c>
      <c r="P66" s="17">
        <v>2</v>
      </c>
      <c r="Q66" s="15"/>
      <c r="R66" s="5">
        <f t="shared" si="8"/>
        <v>3</v>
      </c>
      <c r="S66" s="5">
        <f t="shared" si="9"/>
        <v>0</v>
      </c>
      <c r="T66" s="5">
        <f t="shared" si="10"/>
        <v>0</v>
      </c>
      <c r="U66" s="5">
        <f t="shared" si="11"/>
        <v>0</v>
      </c>
      <c r="V66" s="5">
        <f t="shared" si="12"/>
        <v>39</v>
      </c>
      <c r="W66" s="5">
        <f t="shared" si="13"/>
        <v>0</v>
      </c>
      <c r="X66" s="5">
        <f t="shared" si="14"/>
        <v>0</v>
      </c>
      <c r="Y66" s="5">
        <f t="shared" si="15"/>
        <v>1</v>
      </c>
      <c r="Z66" s="5">
        <f t="shared" si="16"/>
        <v>0</v>
      </c>
      <c r="AA66" s="5">
        <f t="shared" si="17"/>
        <v>2</v>
      </c>
      <c r="AB66" s="5">
        <f t="shared" si="18"/>
        <v>4</v>
      </c>
      <c r="AC66" s="5">
        <f t="shared" si="19"/>
        <v>8</v>
      </c>
      <c r="AD66" s="5">
        <f t="shared" si="20"/>
        <v>5</v>
      </c>
      <c r="AE66" s="5">
        <f t="shared" si="21"/>
        <v>0</v>
      </c>
      <c r="AF66" s="5">
        <f t="shared" si="22"/>
        <v>0</v>
      </c>
      <c r="AG66" s="5">
        <f t="shared" si="23"/>
        <v>2</v>
      </c>
      <c r="AI66" s="7">
        <f t="shared" si="43"/>
        <v>5.859375E-2</v>
      </c>
      <c r="AJ66" s="7" t="str">
        <f t="shared" si="43"/>
        <v xml:space="preserve"> </v>
      </c>
      <c r="AK66" s="7" t="str">
        <f t="shared" si="43"/>
        <v xml:space="preserve"> </v>
      </c>
      <c r="AL66" s="7" t="str">
        <f t="shared" si="43"/>
        <v xml:space="preserve"> </v>
      </c>
      <c r="AM66" s="7">
        <f t="shared" si="43"/>
        <v>0.76171875</v>
      </c>
      <c r="AN66" s="7" t="str">
        <f t="shared" si="43"/>
        <v xml:space="preserve"> </v>
      </c>
      <c r="AO66" s="7" t="str">
        <f t="shared" si="43"/>
        <v xml:space="preserve"> </v>
      </c>
      <c r="AP66" s="7">
        <f t="shared" si="43"/>
        <v>1.953125E-2</v>
      </c>
      <c r="AQ66" s="7" t="str">
        <f t="shared" si="43"/>
        <v xml:space="preserve"> </v>
      </c>
      <c r="AR66" s="7">
        <f t="shared" si="43"/>
        <v>3.90625E-2</v>
      </c>
      <c r="AS66" s="7">
        <f t="shared" si="43"/>
        <v>7.8125E-2</v>
      </c>
      <c r="AT66" s="7">
        <f t="shared" si="43"/>
        <v>0.15625</v>
      </c>
      <c r="AU66" s="7">
        <f t="shared" si="43"/>
        <v>9.765625E-2</v>
      </c>
      <c r="AV66" s="7" t="str">
        <f t="shared" si="43"/>
        <v xml:space="preserve"> </v>
      </c>
      <c r="AW66" s="7" t="str">
        <f t="shared" si="43"/>
        <v xml:space="preserve"> </v>
      </c>
      <c r="AX66" s="7">
        <f t="shared" si="42"/>
        <v>3.90625E-2</v>
      </c>
      <c r="AZ66" s="25">
        <f t="shared" si="25"/>
        <v>250.73699761703168</v>
      </c>
      <c r="BA66" s="25" t="str">
        <f t="shared" si="26"/>
        <v xml:space="preserve">  </v>
      </c>
      <c r="BB66" s="25" t="str">
        <f t="shared" si="27"/>
        <v xml:space="preserve">  </v>
      </c>
      <c r="BC66" s="25" t="str">
        <f t="shared" si="28"/>
        <v xml:space="preserve">  </v>
      </c>
      <c r="BD66" s="25">
        <f t="shared" si="29"/>
        <v>720.09379857920737</v>
      </c>
      <c r="BE66" s="25" t="str">
        <f t="shared" si="30"/>
        <v xml:space="preserve">  </v>
      </c>
      <c r="BF66" s="25" t="str">
        <f t="shared" si="31"/>
        <v xml:space="preserve">  </v>
      </c>
      <c r="BG66" s="25">
        <f t="shared" si="32"/>
        <v>158.43175820184345</v>
      </c>
      <c r="BH66" s="25" t="str">
        <f t="shared" si="33"/>
        <v xml:space="preserve">  </v>
      </c>
      <c r="BI66" s="25">
        <f t="shared" si="34"/>
        <v>289.46528827808123</v>
      </c>
      <c r="BJ66" s="25">
        <f t="shared" si="35"/>
        <v>181.3399023398575</v>
      </c>
      <c r="BK66" s="25">
        <f t="shared" si="36"/>
        <v>238.45914118239926</v>
      </c>
      <c r="BL66" s="25">
        <f t="shared" si="37"/>
        <v>66.299282759771671</v>
      </c>
      <c r="BM66" s="25" t="str">
        <f t="shared" si="38"/>
        <v xml:space="preserve">  </v>
      </c>
      <c r="BN66" s="25" t="str">
        <f t="shared" si="39"/>
        <v xml:space="preserve">  </v>
      </c>
      <c r="BO66" s="25">
        <f t="shared" si="40"/>
        <v>41.582067160727789</v>
      </c>
    </row>
    <row r="67" spans="1:67" x14ac:dyDescent="0.25">
      <c r="A67" s="17">
        <v>2</v>
      </c>
      <c r="B67" s="17">
        <v>0</v>
      </c>
      <c r="C67" s="17">
        <v>0</v>
      </c>
      <c r="D67" s="17">
        <v>3</v>
      </c>
      <c r="E67" s="17" t="s">
        <v>32</v>
      </c>
      <c r="F67" s="17">
        <v>0</v>
      </c>
      <c r="G67" s="17">
        <v>0</v>
      </c>
      <c r="H67" s="17" t="s">
        <v>41</v>
      </c>
      <c r="I67" s="17">
        <v>0</v>
      </c>
      <c r="J67" s="17">
        <v>1</v>
      </c>
      <c r="K67" s="17">
        <v>0</v>
      </c>
      <c r="L67" s="17">
        <v>0</v>
      </c>
      <c r="M67" s="17">
        <v>0</v>
      </c>
      <c r="N67" s="17">
        <v>0</v>
      </c>
      <c r="O67" s="17">
        <v>0</v>
      </c>
      <c r="P67" s="17">
        <v>0</v>
      </c>
      <c r="Q67" s="15"/>
      <c r="R67" s="5">
        <f t="shared" si="8"/>
        <v>2</v>
      </c>
      <c r="S67" s="5">
        <f t="shared" si="9"/>
        <v>0</v>
      </c>
      <c r="T67" s="5">
        <f t="shared" si="10"/>
        <v>0</v>
      </c>
      <c r="U67" s="5">
        <f t="shared" si="11"/>
        <v>3</v>
      </c>
      <c r="V67" s="5">
        <f t="shared" si="12"/>
        <v>45</v>
      </c>
      <c r="W67" s="5">
        <f t="shared" si="13"/>
        <v>0</v>
      </c>
      <c r="X67" s="5">
        <f t="shared" si="14"/>
        <v>0</v>
      </c>
      <c r="Y67" s="5">
        <f t="shared" si="15"/>
        <v>15</v>
      </c>
      <c r="Z67" s="5">
        <f t="shared" si="16"/>
        <v>0</v>
      </c>
      <c r="AA67" s="5">
        <f t="shared" si="17"/>
        <v>1</v>
      </c>
      <c r="AB67" s="5">
        <f t="shared" si="18"/>
        <v>0</v>
      </c>
      <c r="AC67" s="5">
        <f t="shared" si="19"/>
        <v>0</v>
      </c>
      <c r="AD67" s="5">
        <f t="shared" si="20"/>
        <v>0</v>
      </c>
      <c r="AE67" s="5">
        <f t="shared" si="21"/>
        <v>0</v>
      </c>
      <c r="AF67" s="5">
        <f t="shared" si="22"/>
        <v>0</v>
      </c>
      <c r="AG67" s="5">
        <f t="shared" si="23"/>
        <v>0</v>
      </c>
      <c r="AI67" s="7">
        <f t="shared" si="43"/>
        <v>3.90625E-2</v>
      </c>
      <c r="AJ67" s="7" t="str">
        <f t="shared" si="43"/>
        <v xml:space="preserve"> </v>
      </c>
      <c r="AK67" s="7" t="str">
        <f t="shared" si="43"/>
        <v xml:space="preserve"> </v>
      </c>
      <c r="AL67" s="7">
        <f t="shared" si="43"/>
        <v>5.859375E-2</v>
      </c>
      <c r="AM67" s="7">
        <f t="shared" si="43"/>
        <v>0.87890625</v>
      </c>
      <c r="AN67" s="7" t="str">
        <f t="shared" si="43"/>
        <v xml:space="preserve"> </v>
      </c>
      <c r="AO67" s="7" t="str">
        <f t="shared" si="43"/>
        <v xml:space="preserve"> </v>
      </c>
      <c r="AP67" s="7">
        <f t="shared" si="43"/>
        <v>0.29296875</v>
      </c>
      <c r="AQ67" s="7" t="str">
        <f t="shared" si="43"/>
        <v xml:space="preserve"> </v>
      </c>
      <c r="AR67" s="7">
        <f t="shared" si="43"/>
        <v>1.953125E-2</v>
      </c>
      <c r="AS67" s="7" t="str">
        <f t="shared" si="43"/>
        <v xml:space="preserve"> </v>
      </c>
      <c r="AT67" s="7" t="str">
        <f t="shared" si="43"/>
        <v xml:space="preserve"> </v>
      </c>
      <c r="AU67" s="7" t="str">
        <f t="shared" si="43"/>
        <v xml:space="preserve"> </v>
      </c>
      <c r="AV67" s="7" t="str">
        <f t="shared" si="43"/>
        <v xml:space="preserve"> </v>
      </c>
      <c r="AW67" s="7" t="str">
        <f t="shared" si="43"/>
        <v xml:space="preserve"> </v>
      </c>
      <c r="AX67" s="7" t="str">
        <f t="shared" si="42"/>
        <v xml:space="preserve"> </v>
      </c>
      <c r="AZ67" s="25">
        <f t="shared" si="25"/>
        <v>235.39457006414995</v>
      </c>
      <c r="BA67" s="25" t="str">
        <f t="shared" si="26"/>
        <v xml:space="preserve">  </v>
      </c>
      <c r="BB67" s="25" t="str">
        <f t="shared" si="27"/>
        <v xml:space="preserve">  </v>
      </c>
      <c r="BC67" s="25">
        <f t="shared" si="28"/>
        <v>47.587834760551345</v>
      </c>
      <c r="BD67" s="25">
        <f t="shared" si="29"/>
        <v>809.14437089112175</v>
      </c>
      <c r="BE67" s="25" t="str">
        <f t="shared" si="30"/>
        <v xml:space="preserve">  </v>
      </c>
      <c r="BF67" s="25" t="str">
        <f t="shared" si="31"/>
        <v xml:space="preserve">  </v>
      </c>
      <c r="BG67" s="25">
        <f t="shared" si="32"/>
        <v>383.79149489042334</v>
      </c>
      <c r="BH67" s="25" t="str">
        <f t="shared" si="33"/>
        <v xml:space="preserve">  </v>
      </c>
      <c r="BI67" s="25">
        <f t="shared" si="34"/>
        <v>260.67354386822052</v>
      </c>
      <c r="BJ67" s="25" t="str">
        <f t="shared" si="35"/>
        <v xml:space="preserve">  </v>
      </c>
      <c r="BK67" s="25" t="str">
        <f t="shared" si="36"/>
        <v xml:space="preserve">  </v>
      </c>
      <c r="BL67" s="25" t="str">
        <f t="shared" si="37"/>
        <v xml:space="preserve">  </v>
      </c>
      <c r="BM67" s="25" t="str">
        <f t="shared" si="38"/>
        <v xml:space="preserve">  </v>
      </c>
      <c r="BN67" s="25" t="str">
        <f t="shared" si="39"/>
        <v xml:space="preserve">  </v>
      </c>
      <c r="BO67" s="25" t="str">
        <f t="shared" si="40"/>
        <v xml:space="preserve">  </v>
      </c>
    </row>
    <row r="68" spans="1:67" x14ac:dyDescent="0.25">
      <c r="A68" s="17">
        <v>0</v>
      </c>
      <c r="B68" s="17">
        <v>0</v>
      </c>
      <c r="C68" s="17">
        <v>0</v>
      </c>
      <c r="D68" s="17">
        <v>1</v>
      </c>
      <c r="E68" s="17">
        <v>0</v>
      </c>
      <c r="F68" s="17">
        <v>0</v>
      </c>
      <c r="G68" s="17">
        <v>0</v>
      </c>
      <c r="H68" s="17">
        <v>0</v>
      </c>
      <c r="I68" s="17">
        <v>2</v>
      </c>
      <c r="J68" s="17">
        <v>0</v>
      </c>
      <c r="K68" s="17">
        <v>0</v>
      </c>
      <c r="L68" s="17">
        <v>0</v>
      </c>
      <c r="M68" s="17">
        <v>0</v>
      </c>
      <c r="N68" s="17">
        <v>0</v>
      </c>
      <c r="O68" s="17">
        <v>0</v>
      </c>
      <c r="P68" s="17">
        <v>1</v>
      </c>
      <c r="Q68" s="15"/>
      <c r="R68" s="5">
        <f t="shared" si="8"/>
        <v>0</v>
      </c>
      <c r="S68" s="5">
        <f t="shared" si="9"/>
        <v>0</v>
      </c>
      <c r="T68" s="5">
        <f t="shared" si="10"/>
        <v>0</v>
      </c>
      <c r="U68" s="5">
        <f t="shared" si="11"/>
        <v>1</v>
      </c>
      <c r="V68" s="5">
        <f t="shared" si="12"/>
        <v>0</v>
      </c>
      <c r="W68" s="5">
        <f t="shared" si="13"/>
        <v>0</v>
      </c>
      <c r="X68" s="5">
        <f t="shared" si="14"/>
        <v>0</v>
      </c>
      <c r="Y68" s="5">
        <f t="shared" si="15"/>
        <v>0</v>
      </c>
      <c r="Z68" s="5">
        <f t="shared" si="16"/>
        <v>2</v>
      </c>
      <c r="AA68" s="5">
        <f t="shared" si="17"/>
        <v>0</v>
      </c>
      <c r="AB68" s="5">
        <f t="shared" si="18"/>
        <v>0</v>
      </c>
      <c r="AC68" s="5">
        <f t="shared" si="19"/>
        <v>0</v>
      </c>
      <c r="AD68" s="5">
        <f t="shared" si="20"/>
        <v>0</v>
      </c>
      <c r="AE68" s="5">
        <f t="shared" si="21"/>
        <v>0</v>
      </c>
      <c r="AF68" s="5">
        <f t="shared" si="22"/>
        <v>0</v>
      </c>
      <c r="AG68" s="5">
        <f t="shared" si="23"/>
        <v>1</v>
      </c>
      <c r="AI68" s="7" t="str">
        <f t="shared" ref="AI68:AX83" si="44">+IFERROR(IF(R68&lt;=0," ",R68*5/POWER(2,8))," ")</f>
        <v xml:space="preserve"> </v>
      </c>
      <c r="AJ68" s="7" t="str">
        <f t="shared" si="44"/>
        <v xml:space="preserve"> </v>
      </c>
      <c r="AK68" s="7" t="str">
        <f t="shared" si="44"/>
        <v xml:space="preserve"> </v>
      </c>
      <c r="AL68" s="7">
        <f t="shared" si="44"/>
        <v>1.953125E-2</v>
      </c>
      <c r="AM68" s="7" t="str">
        <f t="shared" si="44"/>
        <v xml:space="preserve"> </v>
      </c>
      <c r="AN68" s="7" t="str">
        <f t="shared" si="44"/>
        <v xml:space="preserve"> </v>
      </c>
      <c r="AO68" s="7" t="str">
        <f t="shared" si="44"/>
        <v xml:space="preserve"> </v>
      </c>
      <c r="AP68" s="7" t="str">
        <f t="shared" si="44"/>
        <v xml:space="preserve"> </v>
      </c>
      <c r="AQ68" s="7">
        <f t="shared" si="44"/>
        <v>3.90625E-2</v>
      </c>
      <c r="AR68" s="7" t="str">
        <f t="shared" si="44"/>
        <v xml:space="preserve"> </v>
      </c>
      <c r="AS68" s="7" t="str">
        <f t="shared" si="44"/>
        <v xml:space="preserve"> </v>
      </c>
      <c r="AT68" s="7" t="str">
        <f t="shared" si="44"/>
        <v xml:space="preserve"> </v>
      </c>
      <c r="AU68" s="7" t="str">
        <f t="shared" si="44"/>
        <v xml:space="preserve"> </v>
      </c>
      <c r="AV68" s="7" t="str">
        <f t="shared" si="44"/>
        <v xml:space="preserve"> </v>
      </c>
      <c r="AW68" s="7" t="str">
        <f t="shared" si="44"/>
        <v xml:space="preserve"> </v>
      </c>
      <c r="AX68" s="7">
        <f t="shared" si="42"/>
        <v>1.953125E-2</v>
      </c>
      <c r="AZ68" s="25" t="str">
        <f t="shared" si="25"/>
        <v xml:space="preserve">  </v>
      </c>
      <c r="BA68" s="25" t="str">
        <f t="shared" si="26"/>
        <v xml:space="preserve">  </v>
      </c>
      <c r="BB68" s="25" t="str">
        <f t="shared" si="27"/>
        <v xml:space="preserve">  </v>
      </c>
      <c r="BC68" s="25">
        <f t="shared" si="28"/>
        <v>15.199294277762942</v>
      </c>
      <c r="BD68" s="25" t="str">
        <f t="shared" si="29"/>
        <v xml:space="preserve">  </v>
      </c>
      <c r="BE68" s="25" t="str">
        <f t="shared" si="30"/>
        <v xml:space="preserve">  </v>
      </c>
      <c r="BF68" s="25" t="str">
        <f t="shared" si="31"/>
        <v xml:space="preserve">  </v>
      </c>
      <c r="BG68" s="25" t="str">
        <f t="shared" si="32"/>
        <v xml:space="preserve">  </v>
      </c>
      <c r="BH68" s="25">
        <f t="shared" si="33"/>
        <v>280.20149487326995</v>
      </c>
      <c r="BI68" s="25" t="str">
        <f t="shared" si="34"/>
        <v xml:space="preserve">  </v>
      </c>
      <c r="BJ68" s="25" t="str">
        <f t="shared" si="35"/>
        <v xml:space="preserve">  </v>
      </c>
      <c r="BK68" s="25" t="str">
        <f t="shared" si="36"/>
        <v xml:space="preserve">  </v>
      </c>
      <c r="BL68" s="25" t="str">
        <f t="shared" si="37"/>
        <v xml:space="preserve">  </v>
      </c>
      <c r="BM68" s="25" t="str">
        <f t="shared" si="38"/>
        <v xml:space="preserve">  </v>
      </c>
      <c r="BN68" s="25" t="str">
        <f t="shared" si="39"/>
        <v xml:space="preserve">  </v>
      </c>
      <c r="BO68" s="25">
        <f t="shared" si="40"/>
        <v>26.160282223951814</v>
      </c>
    </row>
    <row r="69" spans="1:67" x14ac:dyDescent="0.25">
      <c r="A69" s="17">
        <v>0</v>
      </c>
      <c r="B69" s="17">
        <v>0</v>
      </c>
      <c r="C69" s="17">
        <v>1</v>
      </c>
      <c r="D69" s="17">
        <v>0</v>
      </c>
      <c r="E69" s="17">
        <v>0</v>
      </c>
      <c r="F69" s="17">
        <v>0</v>
      </c>
      <c r="G69" s="17">
        <v>0</v>
      </c>
      <c r="H69" s="17">
        <v>0</v>
      </c>
      <c r="I69" s="17">
        <v>2</v>
      </c>
      <c r="J69" s="17">
        <v>0</v>
      </c>
      <c r="K69" s="17">
        <v>0</v>
      </c>
      <c r="L69" s="17">
        <v>1</v>
      </c>
      <c r="M69" s="17">
        <v>0</v>
      </c>
      <c r="N69" s="17">
        <v>0</v>
      </c>
      <c r="O69" s="17">
        <v>0</v>
      </c>
      <c r="P69" s="17">
        <v>1</v>
      </c>
      <c r="Q69" s="15"/>
      <c r="R69" s="5">
        <f t="shared" si="8"/>
        <v>0</v>
      </c>
      <c r="S69" s="5">
        <f t="shared" si="9"/>
        <v>0</v>
      </c>
      <c r="T69" s="5">
        <f t="shared" si="10"/>
        <v>1</v>
      </c>
      <c r="U69" s="5">
        <f t="shared" si="11"/>
        <v>0</v>
      </c>
      <c r="V69" s="5">
        <f t="shared" si="12"/>
        <v>0</v>
      </c>
      <c r="W69" s="5">
        <f t="shared" si="13"/>
        <v>0</v>
      </c>
      <c r="X69" s="5">
        <f t="shared" si="14"/>
        <v>0</v>
      </c>
      <c r="Y69" s="5">
        <f t="shared" si="15"/>
        <v>0</v>
      </c>
      <c r="Z69" s="5">
        <f t="shared" si="16"/>
        <v>2</v>
      </c>
      <c r="AA69" s="5">
        <f t="shared" si="17"/>
        <v>0</v>
      </c>
      <c r="AB69" s="5">
        <f t="shared" si="18"/>
        <v>0</v>
      </c>
      <c r="AC69" s="5">
        <f t="shared" si="19"/>
        <v>1</v>
      </c>
      <c r="AD69" s="5">
        <f t="shared" si="20"/>
        <v>0</v>
      </c>
      <c r="AE69" s="5">
        <f t="shared" si="21"/>
        <v>0</v>
      </c>
      <c r="AF69" s="5">
        <f t="shared" si="22"/>
        <v>0</v>
      </c>
      <c r="AG69" s="5">
        <f t="shared" si="23"/>
        <v>1</v>
      </c>
      <c r="AI69" s="7" t="str">
        <f t="shared" si="44"/>
        <v xml:space="preserve"> </v>
      </c>
      <c r="AJ69" s="7" t="str">
        <f t="shared" si="44"/>
        <v xml:space="preserve"> </v>
      </c>
      <c r="AK69" s="7">
        <f t="shared" si="44"/>
        <v>1.953125E-2</v>
      </c>
      <c r="AL69" s="7" t="str">
        <f t="shared" si="44"/>
        <v xml:space="preserve"> </v>
      </c>
      <c r="AM69" s="7" t="str">
        <f t="shared" si="44"/>
        <v xml:space="preserve"> </v>
      </c>
      <c r="AN69" s="7" t="str">
        <f t="shared" si="44"/>
        <v xml:space="preserve"> </v>
      </c>
      <c r="AO69" s="7" t="str">
        <f t="shared" si="44"/>
        <v xml:space="preserve"> </v>
      </c>
      <c r="AP69" s="7" t="str">
        <f t="shared" si="44"/>
        <v xml:space="preserve"> </v>
      </c>
      <c r="AQ69" s="7">
        <f t="shared" si="44"/>
        <v>3.90625E-2</v>
      </c>
      <c r="AR69" s="7" t="str">
        <f t="shared" si="44"/>
        <v xml:space="preserve"> </v>
      </c>
      <c r="AS69" s="7" t="str">
        <f t="shared" si="44"/>
        <v xml:space="preserve"> </v>
      </c>
      <c r="AT69" s="7">
        <f t="shared" si="44"/>
        <v>1.953125E-2</v>
      </c>
      <c r="AU69" s="7" t="str">
        <f t="shared" si="44"/>
        <v xml:space="preserve"> </v>
      </c>
      <c r="AV69" s="7" t="str">
        <f t="shared" si="44"/>
        <v xml:space="preserve"> </v>
      </c>
      <c r="AW69" s="7" t="str">
        <f t="shared" si="44"/>
        <v xml:space="preserve"> </v>
      </c>
      <c r="AX69" s="7">
        <f t="shared" si="42"/>
        <v>1.953125E-2</v>
      </c>
      <c r="AZ69" s="25" t="str">
        <f t="shared" si="25"/>
        <v xml:space="preserve">  </v>
      </c>
      <c r="BA69" s="25" t="str">
        <f t="shared" si="26"/>
        <v xml:space="preserve">  </v>
      </c>
      <c r="BB69" s="25">
        <f t="shared" si="27"/>
        <v>128.0416975426088</v>
      </c>
      <c r="BC69" s="25" t="str">
        <f t="shared" si="28"/>
        <v xml:space="preserve">  </v>
      </c>
      <c r="BD69" s="25" t="str">
        <f t="shared" si="29"/>
        <v xml:space="preserve">  </v>
      </c>
      <c r="BE69" s="25" t="str">
        <f t="shared" si="30"/>
        <v xml:space="preserve">  </v>
      </c>
      <c r="BF69" s="25" t="str">
        <f t="shared" si="31"/>
        <v xml:space="preserve">  </v>
      </c>
      <c r="BG69" s="25" t="str">
        <f t="shared" si="32"/>
        <v xml:space="preserve">  </v>
      </c>
      <c r="BH69" s="25">
        <f t="shared" si="33"/>
        <v>280.20149487326995</v>
      </c>
      <c r="BI69" s="25" t="str">
        <f t="shared" si="34"/>
        <v xml:space="preserve">  </v>
      </c>
      <c r="BJ69" s="25" t="str">
        <f t="shared" si="35"/>
        <v xml:space="preserve">  </v>
      </c>
      <c r="BK69" s="25">
        <f t="shared" si="36"/>
        <v>132.69487286599653</v>
      </c>
      <c r="BL69" s="25" t="str">
        <f t="shared" si="37"/>
        <v xml:space="preserve">  </v>
      </c>
      <c r="BM69" s="25" t="str">
        <f t="shared" si="38"/>
        <v xml:space="preserve">  </v>
      </c>
      <c r="BN69" s="25" t="str">
        <f t="shared" si="39"/>
        <v xml:space="preserve">  </v>
      </c>
      <c r="BO69" s="25">
        <f t="shared" si="40"/>
        <v>26.160282223951814</v>
      </c>
    </row>
    <row r="70" spans="1:67" x14ac:dyDescent="0.25">
      <c r="A70" s="17">
        <v>8</v>
      </c>
      <c r="B70" s="17">
        <v>0</v>
      </c>
      <c r="C70" s="17">
        <v>0</v>
      </c>
      <c r="D70" s="17">
        <v>0</v>
      </c>
      <c r="E70" s="17">
        <v>14</v>
      </c>
      <c r="F70" s="17">
        <v>0</v>
      </c>
      <c r="G70" s="17">
        <v>4</v>
      </c>
      <c r="H70" s="17">
        <v>0</v>
      </c>
      <c r="I70" s="17">
        <v>6</v>
      </c>
      <c r="J70" s="17">
        <v>0</v>
      </c>
      <c r="K70" s="17">
        <v>2</v>
      </c>
      <c r="L70" s="17">
        <v>0</v>
      </c>
      <c r="M70" s="17">
        <v>0</v>
      </c>
      <c r="N70" s="17">
        <v>0</v>
      </c>
      <c r="O70" s="17">
        <v>0</v>
      </c>
      <c r="P70" s="17">
        <v>0</v>
      </c>
      <c r="Q70" s="15"/>
      <c r="R70" s="5">
        <f t="shared" si="8"/>
        <v>8</v>
      </c>
      <c r="S70" s="5">
        <f t="shared" si="9"/>
        <v>0</v>
      </c>
      <c r="T70" s="5">
        <f t="shared" si="10"/>
        <v>0</v>
      </c>
      <c r="U70" s="5">
        <f t="shared" si="11"/>
        <v>0</v>
      </c>
      <c r="V70" s="5">
        <f t="shared" si="12"/>
        <v>20</v>
      </c>
      <c r="W70" s="5">
        <f t="shared" si="13"/>
        <v>0</v>
      </c>
      <c r="X70" s="5">
        <f t="shared" si="14"/>
        <v>4</v>
      </c>
      <c r="Y70" s="5">
        <f t="shared" si="15"/>
        <v>0</v>
      </c>
      <c r="Z70" s="5">
        <f t="shared" si="16"/>
        <v>6</v>
      </c>
      <c r="AA70" s="5">
        <f t="shared" si="17"/>
        <v>0</v>
      </c>
      <c r="AB70" s="5">
        <f t="shared" si="18"/>
        <v>2</v>
      </c>
      <c r="AC70" s="5">
        <f t="shared" si="19"/>
        <v>0</v>
      </c>
      <c r="AD70" s="5">
        <f t="shared" si="20"/>
        <v>0</v>
      </c>
      <c r="AE70" s="5">
        <f t="shared" si="21"/>
        <v>0</v>
      </c>
      <c r="AF70" s="5">
        <f t="shared" si="22"/>
        <v>0</v>
      </c>
      <c r="AG70" s="5">
        <f t="shared" si="23"/>
        <v>0</v>
      </c>
      <c r="AI70" s="7">
        <f t="shared" si="44"/>
        <v>0.15625</v>
      </c>
      <c r="AJ70" s="7" t="str">
        <f t="shared" si="44"/>
        <v xml:space="preserve"> </v>
      </c>
      <c r="AK70" s="7" t="str">
        <f t="shared" si="44"/>
        <v xml:space="preserve"> </v>
      </c>
      <c r="AL70" s="7" t="str">
        <f t="shared" si="44"/>
        <v xml:space="preserve"> </v>
      </c>
      <c r="AM70" s="7">
        <f t="shared" si="44"/>
        <v>0.390625</v>
      </c>
      <c r="AN70" s="7" t="str">
        <f t="shared" si="44"/>
        <v xml:space="preserve"> </v>
      </c>
      <c r="AO70" s="7">
        <f t="shared" si="44"/>
        <v>7.8125E-2</v>
      </c>
      <c r="AP70" s="7" t="str">
        <f t="shared" si="44"/>
        <v xml:space="preserve"> </v>
      </c>
      <c r="AQ70" s="7">
        <f t="shared" si="44"/>
        <v>0.1171875</v>
      </c>
      <c r="AR70" s="7" t="str">
        <f t="shared" si="44"/>
        <v xml:space="preserve"> </v>
      </c>
      <c r="AS70" s="7">
        <f t="shared" si="44"/>
        <v>3.90625E-2</v>
      </c>
      <c r="AT70" s="7" t="str">
        <f t="shared" si="44"/>
        <v xml:space="preserve"> </v>
      </c>
      <c r="AU70" s="7" t="str">
        <f t="shared" si="44"/>
        <v xml:space="preserve"> </v>
      </c>
      <c r="AV70" s="7" t="str">
        <f t="shared" si="44"/>
        <v xml:space="preserve"> </v>
      </c>
      <c r="AW70" s="7" t="str">
        <f t="shared" si="44"/>
        <v xml:space="preserve"> </v>
      </c>
      <c r="AX70" s="7" t="str">
        <f t="shared" si="42"/>
        <v xml:space="preserve"> </v>
      </c>
      <c r="AZ70" s="25">
        <f t="shared" si="25"/>
        <v>327.4491353814405</v>
      </c>
      <c r="BA70" s="25" t="str">
        <f t="shared" si="26"/>
        <v xml:space="preserve">  </v>
      </c>
      <c r="BB70" s="25" t="str">
        <f t="shared" si="27"/>
        <v xml:space="preserve">  </v>
      </c>
      <c r="BC70" s="25" t="str">
        <f t="shared" si="28"/>
        <v xml:space="preserve">  </v>
      </c>
      <c r="BD70" s="25">
        <f t="shared" si="29"/>
        <v>438.10031959147869</v>
      </c>
      <c r="BE70" s="25" t="str">
        <f t="shared" si="30"/>
        <v xml:space="preserve">  </v>
      </c>
      <c r="BF70" s="25">
        <f t="shared" si="31"/>
        <v>153.57308403010251</v>
      </c>
      <c r="BG70" s="25" t="str">
        <f t="shared" si="32"/>
        <v xml:space="preserve">  </v>
      </c>
      <c r="BH70" s="25">
        <f t="shared" si="33"/>
        <v>395.86488189908971</v>
      </c>
      <c r="BI70" s="25" t="str">
        <f t="shared" si="34"/>
        <v xml:space="preserve">  </v>
      </c>
      <c r="BJ70" s="25">
        <f t="shared" si="35"/>
        <v>151.80340724905926</v>
      </c>
      <c r="BK70" s="25" t="str">
        <f t="shared" si="36"/>
        <v xml:space="preserve">  </v>
      </c>
      <c r="BL70" s="25" t="str">
        <f t="shared" si="37"/>
        <v xml:space="preserve">  </v>
      </c>
      <c r="BM70" s="25" t="str">
        <f t="shared" si="38"/>
        <v xml:space="preserve">  </v>
      </c>
      <c r="BN70" s="25" t="str">
        <f t="shared" si="39"/>
        <v xml:space="preserve">  </v>
      </c>
      <c r="BO70" s="25" t="str">
        <f t="shared" si="40"/>
        <v xml:space="preserve">  </v>
      </c>
    </row>
    <row r="71" spans="1:67" x14ac:dyDescent="0.25">
      <c r="A71" s="17">
        <v>0</v>
      </c>
      <c r="B71" s="17">
        <v>1</v>
      </c>
      <c r="C71" s="17">
        <v>8</v>
      </c>
      <c r="D71" s="17">
        <v>4</v>
      </c>
      <c r="E71" s="17">
        <v>17</v>
      </c>
      <c r="F71" s="17">
        <v>0</v>
      </c>
      <c r="G71" s="17">
        <v>0</v>
      </c>
      <c r="H71" s="17">
        <v>0</v>
      </c>
      <c r="I71" s="17">
        <v>0</v>
      </c>
      <c r="J71" s="17">
        <v>0</v>
      </c>
      <c r="K71" s="17">
        <v>0</v>
      </c>
      <c r="L71" s="17">
        <v>0</v>
      </c>
      <c r="M71" s="17">
        <v>0</v>
      </c>
      <c r="N71" s="17">
        <v>0</v>
      </c>
      <c r="O71" s="17">
        <v>0</v>
      </c>
      <c r="P71" s="17">
        <v>2</v>
      </c>
      <c r="Q71" s="15"/>
      <c r="R71" s="5">
        <f t="shared" si="8"/>
        <v>0</v>
      </c>
      <c r="S71" s="5">
        <f t="shared" si="9"/>
        <v>1</v>
      </c>
      <c r="T71" s="5">
        <f t="shared" si="10"/>
        <v>8</v>
      </c>
      <c r="U71" s="5">
        <f t="shared" si="11"/>
        <v>4</v>
      </c>
      <c r="V71" s="5">
        <f t="shared" si="12"/>
        <v>23</v>
      </c>
      <c r="W71" s="5">
        <f t="shared" si="13"/>
        <v>0</v>
      </c>
      <c r="X71" s="5">
        <f t="shared" si="14"/>
        <v>0</v>
      </c>
      <c r="Y71" s="5">
        <f t="shared" si="15"/>
        <v>0</v>
      </c>
      <c r="Z71" s="5">
        <f t="shared" si="16"/>
        <v>0</v>
      </c>
      <c r="AA71" s="5">
        <f t="shared" si="17"/>
        <v>0</v>
      </c>
      <c r="AB71" s="5">
        <f t="shared" si="18"/>
        <v>0</v>
      </c>
      <c r="AC71" s="5">
        <f t="shared" si="19"/>
        <v>0</v>
      </c>
      <c r="AD71" s="5">
        <f t="shared" si="20"/>
        <v>0</v>
      </c>
      <c r="AE71" s="5">
        <f t="shared" si="21"/>
        <v>0</v>
      </c>
      <c r="AF71" s="5">
        <f t="shared" si="22"/>
        <v>0</v>
      </c>
      <c r="AG71" s="5">
        <f t="shared" si="23"/>
        <v>2</v>
      </c>
      <c r="AI71" s="7" t="str">
        <f t="shared" si="44"/>
        <v xml:space="preserve"> </v>
      </c>
      <c r="AJ71" s="7">
        <f t="shared" si="44"/>
        <v>1.953125E-2</v>
      </c>
      <c r="AK71" s="7">
        <f t="shared" si="44"/>
        <v>0.15625</v>
      </c>
      <c r="AL71" s="7">
        <f t="shared" si="44"/>
        <v>7.8125E-2</v>
      </c>
      <c r="AM71" s="7">
        <f t="shared" si="44"/>
        <v>0.44921875</v>
      </c>
      <c r="AN71" s="7" t="str">
        <f t="shared" si="44"/>
        <v xml:space="preserve"> </v>
      </c>
      <c r="AO71" s="7" t="str">
        <f t="shared" si="44"/>
        <v xml:space="preserve"> </v>
      </c>
      <c r="AP71" s="7" t="str">
        <f t="shared" si="44"/>
        <v xml:space="preserve"> </v>
      </c>
      <c r="AQ71" s="7" t="str">
        <f t="shared" si="44"/>
        <v xml:space="preserve"> </v>
      </c>
      <c r="AR71" s="7" t="str">
        <f t="shared" si="44"/>
        <v xml:space="preserve"> </v>
      </c>
      <c r="AS71" s="7" t="str">
        <f t="shared" si="44"/>
        <v xml:space="preserve"> </v>
      </c>
      <c r="AT71" s="7" t="str">
        <f t="shared" si="44"/>
        <v xml:space="preserve"> </v>
      </c>
      <c r="AU71" s="7" t="str">
        <f t="shared" si="44"/>
        <v xml:space="preserve"> </v>
      </c>
      <c r="AV71" s="7" t="str">
        <f t="shared" si="44"/>
        <v xml:space="preserve"> </v>
      </c>
      <c r="AW71" s="7" t="str">
        <f t="shared" si="44"/>
        <v xml:space="preserve"> </v>
      </c>
      <c r="AX71" s="7">
        <f t="shared" si="42"/>
        <v>3.90625E-2</v>
      </c>
      <c r="AZ71" s="25" t="str">
        <f t="shared" si="25"/>
        <v xml:space="preserve">  </v>
      </c>
      <c r="BA71" s="25">
        <f t="shared" si="26"/>
        <v>210.23849149807504</v>
      </c>
      <c r="BB71" s="25">
        <f t="shared" si="27"/>
        <v>237.56784362420137</v>
      </c>
      <c r="BC71" s="25">
        <f t="shared" si="28"/>
        <v>63.782105001945524</v>
      </c>
      <c r="BD71" s="25">
        <f t="shared" si="29"/>
        <v>482.62560574743583</v>
      </c>
      <c r="BE71" s="25" t="str">
        <f t="shared" si="30"/>
        <v xml:space="preserve">  </v>
      </c>
      <c r="BF71" s="25" t="str">
        <f t="shared" si="31"/>
        <v xml:space="preserve">  </v>
      </c>
      <c r="BG71" s="25" t="str">
        <f t="shared" si="32"/>
        <v xml:space="preserve">  </v>
      </c>
      <c r="BH71" s="25" t="str">
        <f t="shared" si="33"/>
        <v xml:space="preserve">  </v>
      </c>
      <c r="BI71" s="25" t="str">
        <f t="shared" si="34"/>
        <v xml:space="preserve">  </v>
      </c>
      <c r="BJ71" s="25" t="str">
        <f t="shared" si="35"/>
        <v xml:space="preserve">  </v>
      </c>
      <c r="BK71" s="25" t="str">
        <f t="shared" si="36"/>
        <v xml:space="preserve">  </v>
      </c>
      <c r="BL71" s="25" t="str">
        <f t="shared" si="37"/>
        <v xml:space="preserve">  </v>
      </c>
      <c r="BM71" s="25" t="str">
        <f t="shared" si="38"/>
        <v xml:space="preserve">  </v>
      </c>
      <c r="BN71" s="25" t="str">
        <f t="shared" si="39"/>
        <v xml:space="preserve">  </v>
      </c>
      <c r="BO71" s="25">
        <f t="shared" si="40"/>
        <v>41.582067160727789</v>
      </c>
    </row>
    <row r="72" spans="1:67" x14ac:dyDescent="0.25">
      <c r="A72" s="17">
        <v>0</v>
      </c>
      <c r="B72" s="17">
        <v>0</v>
      </c>
      <c r="C72" s="17">
        <v>0</v>
      </c>
      <c r="D72" s="17">
        <v>0</v>
      </c>
      <c r="E72" s="17">
        <v>0</v>
      </c>
      <c r="F72" s="17">
        <v>0</v>
      </c>
      <c r="G72" s="17">
        <v>0</v>
      </c>
      <c r="H72" s="17">
        <v>0</v>
      </c>
      <c r="I72" s="17">
        <v>1</v>
      </c>
      <c r="J72" s="17">
        <v>0</v>
      </c>
      <c r="K72" s="17">
        <v>0</v>
      </c>
      <c r="L72" s="17">
        <v>1</v>
      </c>
      <c r="M72" s="17">
        <v>0</v>
      </c>
      <c r="N72" s="17">
        <v>0</v>
      </c>
      <c r="O72" s="17">
        <v>0</v>
      </c>
      <c r="P72" s="17">
        <v>0</v>
      </c>
      <c r="Q72" s="15"/>
      <c r="R72" s="5">
        <f t="shared" si="8"/>
        <v>0</v>
      </c>
      <c r="S72" s="5">
        <f t="shared" si="9"/>
        <v>0</v>
      </c>
      <c r="T72" s="5">
        <f t="shared" si="10"/>
        <v>0</v>
      </c>
      <c r="U72" s="5">
        <f t="shared" si="11"/>
        <v>0</v>
      </c>
      <c r="V72" s="5">
        <f t="shared" si="12"/>
        <v>0</v>
      </c>
      <c r="W72" s="5">
        <f t="shared" si="13"/>
        <v>0</v>
      </c>
      <c r="X72" s="5">
        <f t="shared" si="14"/>
        <v>0</v>
      </c>
      <c r="Y72" s="5">
        <f t="shared" si="15"/>
        <v>0</v>
      </c>
      <c r="Z72" s="5">
        <f t="shared" si="16"/>
        <v>1</v>
      </c>
      <c r="AA72" s="5">
        <f t="shared" si="17"/>
        <v>0</v>
      </c>
      <c r="AB72" s="5">
        <f t="shared" si="18"/>
        <v>0</v>
      </c>
      <c r="AC72" s="5">
        <f t="shared" si="19"/>
        <v>1</v>
      </c>
      <c r="AD72" s="5">
        <f t="shared" si="20"/>
        <v>0</v>
      </c>
      <c r="AE72" s="5">
        <f t="shared" si="21"/>
        <v>0</v>
      </c>
      <c r="AF72" s="5">
        <f t="shared" si="22"/>
        <v>0</v>
      </c>
      <c r="AG72" s="5">
        <f t="shared" si="23"/>
        <v>0</v>
      </c>
      <c r="AI72" s="7" t="str">
        <f t="shared" si="44"/>
        <v xml:space="preserve"> </v>
      </c>
      <c r="AJ72" s="7" t="str">
        <f t="shared" si="44"/>
        <v xml:space="preserve"> </v>
      </c>
      <c r="AK72" s="7" t="str">
        <f t="shared" si="44"/>
        <v xml:space="preserve"> </v>
      </c>
      <c r="AL72" s="7" t="str">
        <f t="shared" si="44"/>
        <v xml:space="preserve"> </v>
      </c>
      <c r="AM72" s="7" t="str">
        <f t="shared" si="44"/>
        <v xml:space="preserve"> </v>
      </c>
      <c r="AN72" s="7" t="str">
        <f t="shared" si="44"/>
        <v xml:space="preserve"> </v>
      </c>
      <c r="AO72" s="7" t="str">
        <f t="shared" si="44"/>
        <v xml:space="preserve"> </v>
      </c>
      <c r="AP72" s="7" t="str">
        <f t="shared" si="44"/>
        <v xml:space="preserve"> </v>
      </c>
      <c r="AQ72" s="7">
        <f t="shared" si="44"/>
        <v>1.953125E-2</v>
      </c>
      <c r="AR72" s="7" t="str">
        <f t="shared" si="44"/>
        <v xml:space="preserve"> </v>
      </c>
      <c r="AS72" s="7" t="str">
        <f t="shared" si="44"/>
        <v xml:space="preserve"> </v>
      </c>
      <c r="AT72" s="7">
        <f t="shared" si="44"/>
        <v>1.953125E-2</v>
      </c>
      <c r="AU72" s="7" t="str">
        <f t="shared" si="44"/>
        <v xml:space="preserve"> </v>
      </c>
      <c r="AV72" s="7" t="str">
        <f t="shared" si="44"/>
        <v xml:space="preserve"> </v>
      </c>
      <c r="AW72" s="7" t="str">
        <f t="shared" si="44"/>
        <v xml:space="preserve"> </v>
      </c>
      <c r="AX72" s="7" t="str">
        <f t="shared" si="42"/>
        <v xml:space="preserve"> </v>
      </c>
      <c r="AZ72" s="25" t="str">
        <f t="shared" si="25"/>
        <v xml:space="preserve">  </v>
      </c>
      <c r="BA72" s="25" t="str">
        <f t="shared" si="26"/>
        <v xml:space="preserve">  </v>
      </c>
      <c r="BB72" s="25" t="str">
        <f t="shared" si="27"/>
        <v xml:space="preserve">  </v>
      </c>
      <c r="BC72" s="25" t="str">
        <f t="shared" si="28"/>
        <v xml:space="preserve">  </v>
      </c>
      <c r="BD72" s="25" t="str">
        <f t="shared" si="29"/>
        <v xml:space="preserve">  </v>
      </c>
      <c r="BE72" s="25" t="str">
        <f t="shared" si="30"/>
        <v xml:space="preserve">  </v>
      </c>
      <c r="BF72" s="25" t="str">
        <f t="shared" si="31"/>
        <v xml:space="preserve">  </v>
      </c>
      <c r="BG72" s="25" t="str">
        <f t="shared" si="32"/>
        <v xml:space="preserve">  </v>
      </c>
      <c r="BH72" s="25">
        <f t="shared" si="33"/>
        <v>251.285648116815</v>
      </c>
      <c r="BI72" s="25" t="str">
        <f t="shared" si="34"/>
        <v xml:space="preserve">  </v>
      </c>
      <c r="BJ72" s="25" t="str">
        <f t="shared" si="35"/>
        <v xml:space="preserve">  </v>
      </c>
      <c r="BK72" s="25">
        <f t="shared" si="36"/>
        <v>132.69487286599653</v>
      </c>
      <c r="BL72" s="25" t="str">
        <f t="shared" si="37"/>
        <v xml:space="preserve">  </v>
      </c>
      <c r="BM72" s="25" t="str">
        <f t="shared" si="38"/>
        <v xml:space="preserve">  </v>
      </c>
      <c r="BN72" s="25" t="str">
        <f t="shared" si="39"/>
        <v xml:space="preserve">  </v>
      </c>
      <c r="BO72" s="25" t="str">
        <f t="shared" si="40"/>
        <v xml:space="preserve">  </v>
      </c>
    </row>
    <row r="73" spans="1:67" x14ac:dyDescent="0.25">
      <c r="A73" s="17">
        <v>9</v>
      </c>
      <c r="B73" s="17">
        <v>0</v>
      </c>
      <c r="C73" s="17">
        <v>0</v>
      </c>
      <c r="D73" s="17">
        <v>1</v>
      </c>
      <c r="E73" s="17">
        <v>33</v>
      </c>
      <c r="F73" s="17">
        <v>0</v>
      </c>
      <c r="G73" s="17">
        <v>0</v>
      </c>
      <c r="H73" s="17">
        <v>0</v>
      </c>
      <c r="I73" s="17">
        <v>0</v>
      </c>
      <c r="J73" s="17">
        <v>0</v>
      </c>
      <c r="K73" s="17">
        <v>7</v>
      </c>
      <c r="L73" s="17">
        <v>9</v>
      </c>
      <c r="M73" s="17">
        <v>3</v>
      </c>
      <c r="N73" s="17">
        <v>2</v>
      </c>
      <c r="O73" s="17">
        <v>0</v>
      </c>
      <c r="P73" s="17">
        <v>0</v>
      </c>
      <c r="Q73" s="15"/>
      <c r="R73" s="5">
        <f t="shared" si="8"/>
        <v>9</v>
      </c>
      <c r="S73" s="5">
        <f t="shared" si="9"/>
        <v>0</v>
      </c>
      <c r="T73" s="5">
        <f t="shared" si="10"/>
        <v>0</v>
      </c>
      <c r="U73" s="5">
        <f t="shared" si="11"/>
        <v>1</v>
      </c>
      <c r="V73" s="5">
        <f t="shared" si="12"/>
        <v>51</v>
      </c>
      <c r="W73" s="5">
        <f t="shared" si="13"/>
        <v>0</v>
      </c>
      <c r="X73" s="5">
        <f t="shared" si="14"/>
        <v>0</v>
      </c>
      <c r="Y73" s="5">
        <f t="shared" si="15"/>
        <v>0</v>
      </c>
      <c r="Z73" s="5">
        <f t="shared" si="16"/>
        <v>0</v>
      </c>
      <c r="AA73" s="5">
        <f t="shared" si="17"/>
        <v>0</v>
      </c>
      <c r="AB73" s="5">
        <f t="shared" si="18"/>
        <v>7</v>
      </c>
      <c r="AC73" s="5">
        <f t="shared" si="19"/>
        <v>9</v>
      </c>
      <c r="AD73" s="5">
        <f t="shared" si="20"/>
        <v>3</v>
      </c>
      <c r="AE73" s="5">
        <f t="shared" si="21"/>
        <v>2</v>
      </c>
      <c r="AF73" s="5">
        <f t="shared" si="22"/>
        <v>0</v>
      </c>
      <c r="AG73" s="5">
        <f t="shared" si="23"/>
        <v>0</v>
      </c>
      <c r="AI73" s="7">
        <f t="shared" si="44"/>
        <v>0.17578125</v>
      </c>
      <c r="AJ73" s="7" t="str">
        <f t="shared" si="44"/>
        <v xml:space="preserve"> </v>
      </c>
      <c r="AK73" s="7" t="str">
        <f t="shared" si="44"/>
        <v xml:space="preserve"> </v>
      </c>
      <c r="AL73" s="7">
        <f t="shared" si="44"/>
        <v>1.953125E-2</v>
      </c>
      <c r="AM73" s="7">
        <f t="shared" si="44"/>
        <v>0.99609375</v>
      </c>
      <c r="AN73" s="7" t="str">
        <f t="shared" si="44"/>
        <v xml:space="preserve"> </v>
      </c>
      <c r="AO73" s="7" t="str">
        <f t="shared" si="44"/>
        <v xml:space="preserve"> </v>
      </c>
      <c r="AP73" s="7" t="str">
        <f t="shared" si="44"/>
        <v xml:space="preserve"> </v>
      </c>
      <c r="AQ73" s="7" t="str">
        <f t="shared" si="44"/>
        <v xml:space="preserve"> </v>
      </c>
      <c r="AR73" s="7" t="str">
        <f t="shared" si="44"/>
        <v xml:space="preserve"> </v>
      </c>
      <c r="AS73" s="7">
        <f t="shared" si="44"/>
        <v>0.13671875</v>
      </c>
      <c r="AT73" s="7">
        <f t="shared" si="44"/>
        <v>0.17578125</v>
      </c>
      <c r="AU73" s="7">
        <f t="shared" si="44"/>
        <v>5.859375E-2</v>
      </c>
      <c r="AV73" s="7">
        <f t="shared" si="44"/>
        <v>3.90625E-2</v>
      </c>
      <c r="AW73" s="7" t="str">
        <f t="shared" si="44"/>
        <v xml:space="preserve"> </v>
      </c>
      <c r="AX73" s="7" t="str">
        <f t="shared" si="42"/>
        <v xml:space="preserve"> </v>
      </c>
      <c r="AZ73" s="25">
        <f t="shared" si="25"/>
        <v>342.7915629343222</v>
      </c>
      <c r="BA73" s="25" t="str">
        <f t="shared" si="26"/>
        <v xml:space="preserve">  </v>
      </c>
      <c r="BB73" s="25" t="str">
        <f t="shared" si="27"/>
        <v xml:space="preserve">  </v>
      </c>
      <c r="BC73" s="25">
        <f t="shared" si="28"/>
        <v>15.199294277762942</v>
      </c>
      <c r="BD73" s="25">
        <f t="shared" si="29"/>
        <v>898.19494320303625</v>
      </c>
      <c r="BE73" s="25" t="str">
        <f t="shared" si="30"/>
        <v xml:space="preserve">  </v>
      </c>
      <c r="BF73" s="25" t="str">
        <f t="shared" si="31"/>
        <v xml:space="preserve">  </v>
      </c>
      <c r="BG73" s="25" t="str">
        <f t="shared" si="32"/>
        <v xml:space="preserve">  </v>
      </c>
      <c r="BH73" s="25" t="str">
        <f t="shared" si="33"/>
        <v xml:space="preserve">  </v>
      </c>
      <c r="BI73" s="25" t="str">
        <f t="shared" si="34"/>
        <v xml:space="preserve">  </v>
      </c>
      <c r="BJ73" s="25">
        <f t="shared" si="35"/>
        <v>225.64464497605482</v>
      </c>
      <c r="BK73" s="25">
        <f t="shared" si="36"/>
        <v>253.56832237045683</v>
      </c>
      <c r="BL73" s="25">
        <f t="shared" si="37"/>
        <v>35.042549166306117</v>
      </c>
      <c r="BM73" s="25">
        <f t="shared" si="38"/>
        <v>128.31841313515591</v>
      </c>
      <c r="BN73" s="25" t="str">
        <f t="shared" si="39"/>
        <v xml:space="preserve">  </v>
      </c>
      <c r="BO73" s="25" t="str">
        <f t="shared" si="40"/>
        <v xml:space="preserve">  </v>
      </c>
    </row>
    <row r="74" spans="1:67" x14ac:dyDescent="0.25">
      <c r="A74" s="17">
        <v>2</v>
      </c>
      <c r="B74" s="17">
        <v>4</v>
      </c>
      <c r="C74" s="17">
        <v>3</v>
      </c>
      <c r="D74" s="17">
        <v>4</v>
      </c>
      <c r="E74" s="17">
        <v>42</v>
      </c>
      <c r="F74" s="17">
        <v>0</v>
      </c>
      <c r="G74" s="17">
        <v>0</v>
      </c>
      <c r="H74" s="17">
        <v>1</v>
      </c>
      <c r="I74" s="17">
        <v>0</v>
      </c>
      <c r="J74" s="17">
        <v>2</v>
      </c>
      <c r="K74" s="17">
        <v>0</v>
      </c>
      <c r="L74" s="17">
        <v>0</v>
      </c>
      <c r="M74" s="17">
        <v>0</v>
      </c>
      <c r="N74" s="17">
        <v>0</v>
      </c>
      <c r="O74" s="17">
        <v>0</v>
      </c>
      <c r="P74" s="17">
        <v>0</v>
      </c>
      <c r="Q74" s="15"/>
      <c r="R74" s="5">
        <f t="shared" si="8"/>
        <v>2</v>
      </c>
      <c r="S74" s="5">
        <f t="shared" si="9"/>
        <v>4</v>
      </c>
      <c r="T74" s="5">
        <f t="shared" si="10"/>
        <v>3</v>
      </c>
      <c r="U74" s="5">
        <f t="shared" si="11"/>
        <v>4</v>
      </c>
      <c r="V74" s="5">
        <f t="shared" si="12"/>
        <v>66</v>
      </c>
      <c r="W74" s="5">
        <f t="shared" si="13"/>
        <v>0</v>
      </c>
      <c r="X74" s="5">
        <f t="shared" si="14"/>
        <v>0</v>
      </c>
      <c r="Y74" s="5">
        <f t="shared" si="15"/>
        <v>1</v>
      </c>
      <c r="Z74" s="5">
        <f t="shared" si="16"/>
        <v>0</v>
      </c>
      <c r="AA74" s="5">
        <f t="shared" si="17"/>
        <v>2</v>
      </c>
      <c r="AB74" s="5">
        <f t="shared" si="18"/>
        <v>0</v>
      </c>
      <c r="AC74" s="5">
        <f t="shared" si="19"/>
        <v>0</v>
      </c>
      <c r="AD74" s="5">
        <f t="shared" si="20"/>
        <v>0</v>
      </c>
      <c r="AE74" s="5">
        <f t="shared" si="21"/>
        <v>0</v>
      </c>
      <c r="AF74" s="5">
        <f t="shared" si="22"/>
        <v>0</v>
      </c>
      <c r="AG74" s="5">
        <f t="shared" si="23"/>
        <v>0</v>
      </c>
      <c r="AI74" s="7">
        <f t="shared" si="44"/>
        <v>3.90625E-2</v>
      </c>
      <c r="AJ74" s="7">
        <f t="shared" si="44"/>
        <v>7.8125E-2</v>
      </c>
      <c r="AK74" s="7">
        <f t="shared" si="44"/>
        <v>5.859375E-2</v>
      </c>
      <c r="AL74" s="7">
        <f t="shared" si="44"/>
        <v>7.8125E-2</v>
      </c>
      <c r="AM74" s="7">
        <f t="shared" si="44"/>
        <v>1.2890625</v>
      </c>
      <c r="AN74" s="7" t="str">
        <f t="shared" si="44"/>
        <v xml:space="preserve"> </v>
      </c>
      <c r="AO74" s="7" t="str">
        <f t="shared" si="44"/>
        <v xml:space="preserve"> </v>
      </c>
      <c r="AP74" s="7">
        <f t="shared" si="44"/>
        <v>1.953125E-2</v>
      </c>
      <c r="AQ74" s="7" t="str">
        <f t="shared" si="44"/>
        <v xml:space="preserve"> </v>
      </c>
      <c r="AR74" s="7">
        <f t="shared" si="44"/>
        <v>3.90625E-2</v>
      </c>
      <c r="AS74" s="7" t="str">
        <f t="shared" si="44"/>
        <v xml:space="preserve"> </v>
      </c>
      <c r="AT74" s="7" t="str">
        <f t="shared" si="44"/>
        <v xml:space="preserve"> </v>
      </c>
      <c r="AU74" s="7" t="str">
        <f t="shared" si="44"/>
        <v xml:space="preserve"> </v>
      </c>
      <c r="AV74" s="7" t="str">
        <f t="shared" si="44"/>
        <v xml:space="preserve"> </v>
      </c>
      <c r="AW74" s="7" t="str">
        <f t="shared" si="44"/>
        <v xml:space="preserve"> </v>
      </c>
      <c r="AX74" s="7" t="str">
        <f t="shared" si="42"/>
        <v xml:space="preserve"> </v>
      </c>
      <c r="AZ74" s="25">
        <f t="shared" si="25"/>
        <v>235.39457006414995</v>
      </c>
      <c r="BA74" s="25">
        <f t="shared" si="26"/>
        <v>258.61692741752853</v>
      </c>
      <c r="BB74" s="25">
        <f t="shared" si="27"/>
        <v>159.33488213734955</v>
      </c>
      <c r="BC74" s="25">
        <f t="shared" si="28"/>
        <v>63.782105001945524</v>
      </c>
      <c r="BD74" s="25">
        <f t="shared" si="29"/>
        <v>1120.821373982822</v>
      </c>
      <c r="BE74" s="25" t="str">
        <f t="shared" si="30"/>
        <v xml:space="preserve">  </v>
      </c>
      <c r="BF74" s="25" t="str">
        <f t="shared" si="31"/>
        <v xml:space="preserve">  </v>
      </c>
      <c r="BG74" s="25">
        <f t="shared" si="32"/>
        <v>158.43175820184345</v>
      </c>
      <c r="BH74" s="25" t="str">
        <f t="shared" si="33"/>
        <v xml:space="preserve">  </v>
      </c>
      <c r="BI74" s="25">
        <f t="shared" si="34"/>
        <v>289.46528827808123</v>
      </c>
      <c r="BJ74" s="25" t="str">
        <f t="shared" si="35"/>
        <v xml:space="preserve">  </v>
      </c>
      <c r="BK74" s="25" t="str">
        <f t="shared" si="36"/>
        <v xml:space="preserve">  </v>
      </c>
      <c r="BL74" s="25" t="str">
        <f t="shared" si="37"/>
        <v xml:space="preserve">  </v>
      </c>
      <c r="BM74" s="25" t="str">
        <f t="shared" si="38"/>
        <v xml:space="preserve">  </v>
      </c>
      <c r="BN74" s="25" t="str">
        <f t="shared" si="39"/>
        <v xml:space="preserve">  </v>
      </c>
      <c r="BO74" s="25" t="str">
        <f t="shared" si="40"/>
        <v xml:space="preserve">  </v>
      </c>
    </row>
    <row r="75" spans="1:67" x14ac:dyDescent="0.25">
      <c r="A75" s="17">
        <v>2</v>
      </c>
      <c r="B75" s="17">
        <v>0</v>
      </c>
      <c r="C75" s="17">
        <v>0</v>
      </c>
      <c r="D75" s="17">
        <v>0</v>
      </c>
      <c r="E75" s="17">
        <v>0</v>
      </c>
      <c r="F75" s="17">
        <v>0</v>
      </c>
      <c r="G75" s="17">
        <v>0</v>
      </c>
      <c r="H75" s="17">
        <v>0</v>
      </c>
      <c r="I75" s="17">
        <v>3</v>
      </c>
      <c r="J75" s="17">
        <v>0</v>
      </c>
      <c r="K75" s="17">
        <v>0</v>
      </c>
      <c r="L75" s="17">
        <v>0</v>
      </c>
      <c r="M75" s="17">
        <v>0</v>
      </c>
      <c r="N75" s="17">
        <v>0</v>
      </c>
      <c r="O75" s="17">
        <v>0</v>
      </c>
      <c r="P75" s="17">
        <v>0</v>
      </c>
      <c r="Q75" s="15"/>
      <c r="R75" s="5">
        <f t="shared" si="8"/>
        <v>2</v>
      </c>
      <c r="S75" s="5">
        <f t="shared" si="9"/>
        <v>0</v>
      </c>
      <c r="T75" s="5">
        <f t="shared" si="10"/>
        <v>0</v>
      </c>
      <c r="U75" s="5">
        <f t="shared" si="11"/>
        <v>0</v>
      </c>
      <c r="V75" s="5">
        <f t="shared" si="12"/>
        <v>0</v>
      </c>
      <c r="W75" s="5">
        <f t="shared" si="13"/>
        <v>0</v>
      </c>
      <c r="X75" s="5">
        <f t="shared" si="14"/>
        <v>0</v>
      </c>
      <c r="Y75" s="5">
        <f t="shared" si="15"/>
        <v>0</v>
      </c>
      <c r="Z75" s="5">
        <f t="shared" si="16"/>
        <v>3</v>
      </c>
      <c r="AA75" s="5">
        <f t="shared" si="17"/>
        <v>0</v>
      </c>
      <c r="AB75" s="5">
        <f t="shared" si="18"/>
        <v>0</v>
      </c>
      <c r="AC75" s="5">
        <f t="shared" si="19"/>
        <v>0</v>
      </c>
      <c r="AD75" s="5">
        <f t="shared" si="20"/>
        <v>0</v>
      </c>
      <c r="AE75" s="5">
        <f t="shared" si="21"/>
        <v>0</v>
      </c>
      <c r="AF75" s="5">
        <f t="shared" si="22"/>
        <v>0</v>
      </c>
      <c r="AG75" s="5">
        <f t="shared" si="23"/>
        <v>0</v>
      </c>
      <c r="AI75" s="7">
        <f t="shared" si="44"/>
        <v>3.90625E-2</v>
      </c>
      <c r="AJ75" s="7" t="str">
        <f t="shared" si="44"/>
        <v xml:space="preserve"> </v>
      </c>
      <c r="AK75" s="7" t="str">
        <f t="shared" si="44"/>
        <v xml:space="preserve"> </v>
      </c>
      <c r="AL75" s="7" t="str">
        <f t="shared" si="44"/>
        <v xml:space="preserve"> </v>
      </c>
      <c r="AM75" s="7" t="str">
        <f t="shared" si="44"/>
        <v xml:space="preserve"> </v>
      </c>
      <c r="AN75" s="7" t="str">
        <f t="shared" si="44"/>
        <v xml:space="preserve"> </v>
      </c>
      <c r="AO75" s="7" t="str">
        <f t="shared" si="44"/>
        <v xml:space="preserve"> </v>
      </c>
      <c r="AP75" s="7" t="str">
        <f t="shared" si="44"/>
        <v xml:space="preserve"> </v>
      </c>
      <c r="AQ75" s="7">
        <f t="shared" si="44"/>
        <v>5.859375E-2</v>
      </c>
      <c r="AR75" s="7" t="str">
        <f t="shared" si="44"/>
        <v xml:space="preserve"> </v>
      </c>
      <c r="AS75" s="7" t="str">
        <f t="shared" si="44"/>
        <v xml:space="preserve"> </v>
      </c>
      <c r="AT75" s="7" t="str">
        <f t="shared" si="44"/>
        <v xml:space="preserve"> </v>
      </c>
      <c r="AU75" s="7" t="str">
        <f t="shared" si="44"/>
        <v xml:space="preserve"> </v>
      </c>
      <c r="AV75" s="7" t="str">
        <f t="shared" si="44"/>
        <v xml:space="preserve"> </v>
      </c>
      <c r="AW75" s="7" t="str">
        <f t="shared" si="44"/>
        <v xml:space="preserve"> </v>
      </c>
      <c r="AX75" s="7" t="str">
        <f t="shared" si="42"/>
        <v xml:space="preserve"> </v>
      </c>
      <c r="AZ75" s="25">
        <f t="shared" si="25"/>
        <v>235.39457006414995</v>
      </c>
      <c r="BA75" s="25" t="str">
        <f t="shared" si="26"/>
        <v xml:space="preserve">  </v>
      </c>
      <c r="BB75" s="25" t="str">
        <f t="shared" si="27"/>
        <v xml:space="preserve">  </v>
      </c>
      <c r="BC75" s="25" t="str">
        <f t="shared" si="28"/>
        <v xml:space="preserve">  </v>
      </c>
      <c r="BD75" s="25" t="str">
        <f t="shared" si="29"/>
        <v xml:space="preserve">  </v>
      </c>
      <c r="BE75" s="25" t="str">
        <f t="shared" si="30"/>
        <v xml:space="preserve">  </v>
      </c>
      <c r="BF75" s="25" t="str">
        <f t="shared" si="31"/>
        <v xml:space="preserve">  </v>
      </c>
      <c r="BG75" s="25" t="str">
        <f t="shared" si="32"/>
        <v xml:space="preserve">  </v>
      </c>
      <c r="BH75" s="25">
        <f t="shared" si="33"/>
        <v>309.11734162972488</v>
      </c>
      <c r="BI75" s="25" t="str">
        <f t="shared" si="34"/>
        <v xml:space="preserve">  </v>
      </c>
      <c r="BJ75" s="25" t="str">
        <f t="shared" si="35"/>
        <v xml:space="preserve">  </v>
      </c>
      <c r="BK75" s="25" t="str">
        <f t="shared" si="36"/>
        <v xml:space="preserve">  </v>
      </c>
      <c r="BL75" s="25" t="str">
        <f t="shared" si="37"/>
        <v xml:space="preserve">  </v>
      </c>
      <c r="BM75" s="25" t="str">
        <f t="shared" si="38"/>
        <v xml:space="preserve">  </v>
      </c>
      <c r="BN75" s="25" t="str">
        <f t="shared" si="39"/>
        <v xml:space="preserve">  </v>
      </c>
      <c r="BO75" s="25" t="str">
        <f t="shared" si="40"/>
        <v xml:space="preserve">  </v>
      </c>
    </row>
    <row r="76" spans="1:67" x14ac:dyDescent="0.25">
      <c r="A76" s="17">
        <v>0</v>
      </c>
      <c r="B76" s="17">
        <v>0</v>
      </c>
      <c r="C76" s="17">
        <v>0</v>
      </c>
      <c r="D76" s="17">
        <v>0</v>
      </c>
      <c r="E76" s="17">
        <v>36</v>
      </c>
      <c r="F76" s="17">
        <v>0</v>
      </c>
      <c r="G76" s="17">
        <v>0</v>
      </c>
      <c r="H76" s="17">
        <v>0</v>
      </c>
      <c r="I76" s="17">
        <v>2</v>
      </c>
      <c r="J76" s="17">
        <v>0</v>
      </c>
      <c r="K76" s="17">
        <v>0</v>
      </c>
      <c r="L76" s="17">
        <v>1</v>
      </c>
      <c r="M76" s="17">
        <v>0</v>
      </c>
      <c r="N76" s="17">
        <v>0</v>
      </c>
      <c r="O76" s="17">
        <v>0</v>
      </c>
      <c r="P76" s="17">
        <v>0</v>
      </c>
      <c r="Q76" s="15"/>
      <c r="R76" s="5">
        <f t="shared" ref="R76:R139" si="45">+HEX2DEC(A76)</f>
        <v>0</v>
      </c>
      <c r="S76" s="5">
        <f t="shared" ref="S76:S139" si="46">+HEX2DEC(B76)</f>
        <v>0</v>
      </c>
      <c r="T76" s="5">
        <f t="shared" ref="T76:T139" si="47">+HEX2DEC(C76)</f>
        <v>0</v>
      </c>
      <c r="U76" s="5">
        <f t="shared" ref="U76:U139" si="48">+HEX2DEC(D76)</f>
        <v>0</v>
      </c>
      <c r="V76" s="5">
        <f t="shared" ref="V76:V139" si="49">+HEX2DEC(E76)</f>
        <v>54</v>
      </c>
      <c r="W76" s="5">
        <f t="shared" ref="W76:W139" si="50">+HEX2DEC(F76)</f>
        <v>0</v>
      </c>
      <c r="X76" s="5">
        <f t="shared" ref="X76:X139" si="51">+HEX2DEC(G76)</f>
        <v>0</v>
      </c>
      <c r="Y76" s="5">
        <f t="shared" ref="Y76:Y139" si="52">+HEX2DEC(H76)</f>
        <v>0</v>
      </c>
      <c r="Z76" s="5">
        <f t="shared" ref="Z76:Z139" si="53">+HEX2DEC(I76)</f>
        <v>2</v>
      </c>
      <c r="AA76" s="5">
        <f t="shared" ref="AA76:AA139" si="54">+HEX2DEC(J76)</f>
        <v>0</v>
      </c>
      <c r="AB76" s="5">
        <f t="shared" ref="AB76:AB139" si="55">+HEX2DEC(K76)</f>
        <v>0</v>
      </c>
      <c r="AC76" s="5">
        <f t="shared" ref="AC76:AC139" si="56">+HEX2DEC(L76)</f>
        <v>1</v>
      </c>
      <c r="AD76" s="5">
        <f t="shared" ref="AD76:AD139" si="57">+HEX2DEC(M76)</f>
        <v>0</v>
      </c>
      <c r="AE76" s="5">
        <f t="shared" ref="AE76:AE139" si="58">+HEX2DEC(N76)</f>
        <v>0</v>
      </c>
      <c r="AF76" s="5">
        <f t="shared" ref="AF76:AF139" si="59">+HEX2DEC(O76)</f>
        <v>0</v>
      </c>
      <c r="AG76" s="5">
        <f t="shared" ref="AG76:AG139" si="60">+HEX2DEC(P76)</f>
        <v>0</v>
      </c>
      <c r="AI76" s="7" t="str">
        <f t="shared" si="44"/>
        <v xml:space="preserve"> </v>
      </c>
      <c r="AJ76" s="7" t="str">
        <f t="shared" si="44"/>
        <v xml:space="preserve"> </v>
      </c>
      <c r="AK76" s="7" t="str">
        <f t="shared" si="44"/>
        <v xml:space="preserve"> </v>
      </c>
      <c r="AL76" s="7" t="str">
        <f t="shared" si="44"/>
        <v xml:space="preserve"> </v>
      </c>
      <c r="AM76" s="7">
        <f t="shared" si="44"/>
        <v>1.0546875</v>
      </c>
      <c r="AN76" s="7" t="str">
        <f t="shared" si="44"/>
        <v xml:space="preserve"> </v>
      </c>
      <c r="AO76" s="7" t="str">
        <f t="shared" si="44"/>
        <v xml:space="preserve"> </v>
      </c>
      <c r="AP76" s="7" t="str">
        <f t="shared" si="44"/>
        <v xml:space="preserve"> </v>
      </c>
      <c r="AQ76" s="7">
        <f t="shared" si="44"/>
        <v>3.90625E-2</v>
      </c>
      <c r="AR76" s="7" t="str">
        <f t="shared" si="44"/>
        <v xml:space="preserve"> </v>
      </c>
      <c r="AS76" s="7" t="str">
        <f t="shared" si="44"/>
        <v xml:space="preserve"> </v>
      </c>
      <c r="AT76" s="7">
        <f t="shared" si="44"/>
        <v>1.953125E-2</v>
      </c>
      <c r="AU76" s="7" t="str">
        <f t="shared" si="44"/>
        <v xml:space="preserve"> </v>
      </c>
      <c r="AV76" s="7" t="str">
        <f t="shared" si="44"/>
        <v xml:space="preserve"> </v>
      </c>
      <c r="AW76" s="7" t="str">
        <f t="shared" si="44"/>
        <v xml:space="preserve"> </v>
      </c>
      <c r="AX76" s="7" t="str">
        <f t="shared" si="42"/>
        <v xml:space="preserve"> </v>
      </c>
      <c r="AZ76" s="25" t="str">
        <f t="shared" ref="AZ76:AZ139" si="61">+IFERROR(((AI76-AZ$3)/AZ$2*9.8)/(71.33*1/1000),"  ")</f>
        <v xml:space="preserve">  </v>
      </c>
      <c r="BA76" s="25" t="str">
        <f t="shared" ref="BA76:BA139" si="62">+IFERROR(((AJ76-BA$3)/BA$2*9.8)/(71.33*1/1000),"  ")</f>
        <v xml:space="preserve">  </v>
      </c>
      <c r="BB76" s="25" t="str">
        <f t="shared" ref="BB76:BB139" si="63">+IFERROR(((AK76-BB$3)/BB$2*9.8)/(71.33*1/1000),"  ")</f>
        <v xml:space="preserve">  </v>
      </c>
      <c r="BC76" s="25" t="str">
        <f t="shared" ref="BC76:BC139" si="64">+IFERROR(((AL76-BC$3)/BC$2*9.8)/(71.33*1/1000),"  ")</f>
        <v xml:space="preserve">  </v>
      </c>
      <c r="BD76" s="25">
        <f t="shared" ref="BD76:BD139" si="65">+IFERROR(((AM76-BD$3)/BD$2*9.8)/(71.33*1/1000),"  ")</f>
        <v>942.72022935899338</v>
      </c>
      <c r="BE76" s="25" t="str">
        <f t="shared" ref="BE76:BE139" si="66">+IFERROR(((AN76-BE$3)/BE$2*9.8)/(71.33*1/1000),"  ")</f>
        <v xml:space="preserve">  </v>
      </c>
      <c r="BF76" s="25" t="str">
        <f t="shared" ref="BF76:BF139" si="67">+IFERROR(((AO76-BF$3)/BF$2*9.8)/(71.33*1/1000),"  ")</f>
        <v xml:space="preserve">  </v>
      </c>
      <c r="BG76" s="25" t="str">
        <f t="shared" ref="BG76:BG139" si="68">+IFERROR(((AP76-BG$3)/BG$2*9.8)/(71.33*1/1000),"  ")</f>
        <v xml:space="preserve">  </v>
      </c>
      <c r="BH76" s="25">
        <f t="shared" ref="BH76:BH139" si="69">+IFERROR(((AQ76-BH$3)/BH$2*9.8)/(71.33*1/1000),"  ")</f>
        <v>280.20149487326995</v>
      </c>
      <c r="BI76" s="25" t="str">
        <f t="shared" ref="BI76:BI139" si="70">+IFERROR(((AR76-BI$3)/BI$2*9.8)/(71.33*1/1000),"  ")</f>
        <v xml:space="preserve">  </v>
      </c>
      <c r="BJ76" s="25" t="str">
        <f t="shared" ref="BJ76:BJ139" si="71">+IFERROR(((AS76-BJ$3)/BJ$2*9.8)/(71.33*1/1000),"  ")</f>
        <v xml:space="preserve">  </v>
      </c>
      <c r="BK76" s="25">
        <f t="shared" ref="BK76:BK139" si="72">+IFERROR(((AT76-BK$3)/BK$2*9.8)/(71.33*1/1000),"  ")</f>
        <v>132.69487286599653</v>
      </c>
      <c r="BL76" s="25" t="str">
        <f t="shared" ref="BL76:BL139" si="73">+IFERROR(((AU76-BL$3)/BL$2*9.8)/(71.33*1/1000),"  ")</f>
        <v xml:space="preserve">  </v>
      </c>
      <c r="BM76" s="25" t="str">
        <f t="shared" ref="BM76:BM139" si="74">+IFERROR(((AV76-BM$3)/BM$2*9.8)/(71.33*1/1000),"  ")</f>
        <v xml:space="preserve">  </v>
      </c>
      <c r="BN76" s="25" t="str">
        <f t="shared" ref="BN76:BN139" si="75">+IFERROR(((AW76-BN$3)/BN$2*9.8)/(71.33*1/1000),"  ")</f>
        <v xml:space="preserve">  </v>
      </c>
      <c r="BO76" s="25" t="str">
        <f t="shared" ref="BO76:BO139" si="76">+IFERROR(((AX76-BO$3)/BO$2*9.8)/(71.33*1/1000),"  ")</f>
        <v xml:space="preserve">  </v>
      </c>
    </row>
    <row r="77" spans="1:67" x14ac:dyDescent="0.25">
      <c r="A77" s="17">
        <v>0</v>
      </c>
      <c r="B77" s="17">
        <v>6</v>
      </c>
      <c r="C77" s="17">
        <v>2</v>
      </c>
      <c r="D77" s="17">
        <v>4</v>
      </c>
      <c r="E77" s="17">
        <v>45</v>
      </c>
      <c r="F77" s="17">
        <v>0</v>
      </c>
      <c r="G77" s="17">
        <v>0</v>
      </c>
      <c r="H77" s="17">
        <v>3</v>
      </c>
      <c r="I77" s="17">
        <v>0</v>
      </c>
      <c r="J77" s="17">
        <v>0</v>
      </c>
      <c r="K77" s="17">
        <v>0</v>
      </c>
      <c r="L77" s="17">
        <v>0</v>
      </c>
      <c r="M77" s="17">
        <v>0</v>
      </c>
      <c r="N77" s="17">
        <v>4</v>
      </c>
      <c r="O77" s="17">
        <v>0</v>
      </c>
      <c r="P77" s="17">
        <v>4</v>
      </c>
      <c r="Q77" s="15"/>
      <c r="R77" s="5">
        <f t="shared" si="45"/>
        <v>0</v>
      </c>
      <c r="S77" s="5">
        <f t="shared" si="46"/>
        <v>6</v>
      </c>
      <c r="T77" s="5">
        <f t="shared" si="47"/>
        <v>2</v>
      </c>
      <c r="U77" s="5">
        <f t="shared" si="48"/>
        <v>4</v>
      </c>
      <c r="V77" s="5">
        <f t="shared" si="49"/>
        <v>69</v>
      </c>
      <c r="W77" s="5">
        <f t="shared" si="50"/>
        <v>0</v>
      </c>
      <c r="X77" s="5">
        <f t="shared" si="51"/>
        <v>0</v>
      </c>
      <c r="Y77" s="5">
        <f t="shared" si="52"/>
        <v>3</v>
      </c>
      <c r="Z77" s="5">
        <f t="shared" si="53"/>
        <v>0</v>
      </c>
      <c r="AA77" s="5">
        <f t="shared" si="54"/>
        <v>0</v>
      </c>
      <c r="AB77" s="5">
        <f t="shared" si="55"/>
        <v>0</v>
      </c>
      <c r="AC77" s="5">
        <f t="shared" si="56"/>
        <v>0</v>
      </c>
      <c r="AD77" s="5">
        <f t="shared" si="57"/>
        <v>0</v>
      </c>
      <c r="AE77" s="5">
        <f t="shared" si="58"/>
        <v>4</v>
      </c>
      <c r="AF77" s="5">
        <f t="shared" si="59"/>
        <v>0</v>
      </c>
      <c r="AG77" s="5">
        <f t="shared" si="60"/>
        <v>4</v>
      </c>
      <c r="AI77" s="7" t="str">
        <f t="shared" si="44"/>
        <v xml:space="preserve"> </v>
      </c>
      <c r="AJ77" s="7">
        <f t="shared" si="44"/>
        <v>0.1171875</v>
      </c>
      <c r="AK77" s="7">
        <f t="shared" si="44"/>
        <v>3.90625E-2</v>
      </c>
      <c r="AL77" s="7">
        <f t="shared" si="44"/>
        <v>7.8125E-2</v>
      </c>
      <c r="AM77" s="7">
        <f t="shared" si="44"/>
        <v>1.34765625</v>
      </c>
      <c r="AN77" s="7" t="str">
        <f t="shared" si="44"/>
        <v xml:space="preserve"> </v>
      </c>
      <c r="AO77" s="7" t="str">
        <f t="shared" si="44"/>
        <v xml:space="preserve"> </v>
      </c>
      <c r="AP77" s="7">
        <f t="shared" si="44"/>
        <v>5.859375E-2</v>
      </c>
      <c r="AQ77" s="7" t="str">
        <f t="shared" si="44"/>
        <v xml:space="preserve"> </v>
      </c>
      <c r="AR77" s="7" t="str">
        <f t="shared" si="44"/>
        <v xml:space="preserve"> </v>
      </c>
      <c r="AS77" s="7" t="str">
        <f t="shared" si="44"/>
        <v xml:space="preserve"> </v>
      </c>
      <c r="AT77" s="7" t="str">
        <f t="shared" si="44"/>
        <v xml:space="preserve"> </v>
      </c>
      <c r="AU77" s="7" t="str">
        <f t="shared" si="44"/>
        <v xml:space="preserve"> </v>
      </c>
      <c r="AV77" s="7">
        <f t="shared" si="44"/>
        <v>7.8125E-2</v>
      </c>
      <c r="AW77" s="7" t="str">
        <f t="shared" si="44"/>
        <v xml:space="preserve"> </v>
      </c>
      <c r="AX77" s="7">
        <f t="shared" si="42"/>
        <v>7.8125E-2</v>
      </c>
      <c r="AZ77" s="25" t="str">
        <f t="shared" si="61"/>
        <v xml:space="preserve">  </v>
      </c>
      <c r="BA77" s="25">
        <f t="shared" si="62"/>
        <v>290.86921803049745</v>
      </c>
      <c r="BB77" s="25">
        <f t="shared" si="63"/>
        <v>143.68828983997915</v>
      </c>
      <c r="BC77" s="25">
        <f t="shared" si="64"/>
        <v>63.782105001945524</v>
      </c>
      <c r="BD77" s="25">
        <f t="shared" si="65"/>
        <v>1165.3466601387793</v>
      </c>
      <c r="BE77" s="25" t="str">
        <f t="shared" si="66"/>
        <v xml:space="preserve">  </v>
      </c>
      <c r="BF77" s="25" t="str">
        <f t="shared" si="67"/>
        <v xml:space="preserve">  </v>
      </c>
      <c r="BG77" s="25">
        <f t="shared" si="68"/>
        <v>190.626006300212</v>
      </c>
      <c r="BH77" s="25" t="str">
        <f t="shared" si="69"/>
        <v xml:space="preserve">  </v>
      </c>
      <c r="BI77" s="25" t="str">
        <f t="shared" si="70"/>
        <v xml:space="preserve">  </v>
      </c>
      <c r="BJ77" s="25" t="str">
        <f t="shared" si="71"/>
        <v xml:space="preserve">  </v>
      </c>
      <c r="BK77" s="25" t="str">
        <f t="shared" si="72"/>
        <v xml:space="preserve">  </v>
      </c>
      <c r="BL77" s="25" t="str">
        <f t="shared" si="73"/>
        <v xml:space="preserve">  </v>
      </c>
      <c r="BM77" s="25">
        <f t="shared" si="74"/>
        <v>159.85061735371076</v>
      </c>
      <c r="BN77" s="25" t="str">
        <f t="shared" si="75"/>
        <v xml:space="preserve">  </v>
      </c>
      <c r="BO77" s="25">
        <f t="shared" si="76"/>
        <v>72.425637034279731</v>
      </c>
    </row>
    <row r="78" spans="1:67" x14ac:dyDescent="0.25">
      <c r="A78" s="17">
        <v>0</v>
      </c>
      <c r="B78" s="17">
        <v>0</v>
      </c>
      <c r="C78" s="17">
        <v>0</v>
      </c>
      <c r="D78" s="17">
        <v>0</v>
      </c>
      <c r="E78" s="17">
        <v>0</v>
      </c>
      <c r="F78" s="17">
        <v>0</v>
      </c>
      <c r="G78" s="17">
        <v>0</v>
      </c>
      <c r="H78" s="17">
        <v>0</v>
      </c>
      <c r="I78" s="17">
        <v>1</v>
      </c>
      <c r="J78" s="17">
        <v>0</v>
      </c>
      <c r="K78" s="17">
        <v>0</v>
      </c>
      <c r="L78" s="17">
        <v>0</v>
      </c>
      <c r="M78" s="17">
        <v>2</v>
      </c>
      <c r="N78" s="17">
        <v>0</v>
      </c>
      <c r="O78" s="17">
        <v>1</v>
      </c>
      <c r="P78" s="17">
        <v>0</v>
      </c>
      <c r="Q78" s="15"/>
      <c r="R78" s="5">
        <f t="shared" si="45"/>
        <v>0</v>
      </c>
      <c r="S78" s="5">
        <f t="shared" si="46"/>
        <v>0</v>
      </c>
      <c r="T78" s="5">
        <f t="shared" si="47"/>
        <v>0</v>
      </c>
      <c r="U78" s="5">
        <f t="shared" si="48"/>
        <v>0</v>
      </c>
      <c r="V78" s="5">
        <f t="shared" si="49"/>
        <v>0</v>
      </c>
      <c r="W78" s="5">
        <f t="shared" si="50"/>
        <v>0</v>
      </c>
      <c r="X78" s="5">
        <f t="shared" si="51"/>
        <v>0</v>
      </c>
      <c r="Y78" s="5">
        <f t="shared" si="52"/>
        <v>0</v>
      </c>
      <c r="Z78" s="5">
        <f t="shared" si="53"/>
        <v>1</v>
      </c>
      <c r="AA78" s="5">
        <f t="shared" si="54"/>
        <v>0</v>
      </c>
      <c r="AB78" s="5">
        <f t="shared" si="55"/>
        <v>0</v>
      </c>
      <c r="AC78" s="5">
        <f t="shared" si="56"/>
        <v>0</v>
      </c>
      <c r="AD78" s="5">
        <f t="shared" si="57"/>
        <v>2</v>
      </c>
      <c r="AE78" s="5">
        <f t="shared" si="58"/>
        <v>0</v>
      </c>
      <c r="AF78" s="5">
        <f t="shared" si="59"/>
        <v>1</v>
      </c>
      <c r="AG78" s="5">
        <f t="shared" si="60"/>
        <v>0</v>
      </c>
      <c r="AI78" s="7" t="str">
        <f t="shared" si="44"/>
        <v xml:space="preserve"> </v>
      </c>
      <c r="AJ78" s="7" t="str">
        <f t="shared" si="44"/>
        <v xml:space="preserve"> </v>
      </c>
      <c r="AK78" s="7" t="str">
        <f t="shared" si="44"/>
        <v xml:space="preserve"> </v>
      </c>
      <c r="AL78" s="7" t="str">
        <f t="shared" si="44"/>
        <v xml:space="preserve"> </v>
      </c>
      <c r="AM78" s="7" t="str">
        <f t="shared" si="44"/>
        <v xml:space="preserve"> </v>
      </c>
      <c r="AN78" s="7" t="str">
        <f t="shared" si="44"/>
        <v xml:space="preserve"> </v>
      </c>
      <c r="AO78" s="7" t="str">
        <f t="shared" si="44"/>
        <v xml:space="preserve"> </v>
      </c>
      <c r="AP78" s="7" t="str">
        <f t="shared" si="44"/>
        <v xml:space="preserve"> </v>
      </c>
      <c r="AQ78" s="7">
        <f t="shared" si="44"/>
        <v>1.953125E-2</v>
      </c>
      <c r="AR78" s="7" t="str">
        <f t="shared" si="44"/>
        <v xml:space="preserve"> </v>
      </c>
      <c r="AS78" s="7" t="str">
        <f t="shared" si="44"/>
        <v xml:space="preserve"> </v>
      </c>
      <c r="AT78" s="7" t="str">
        <f t="shared" si="44"/>
        <v xml:space="preserve"> </v>
      </c>
      <c r="AU78" s="7">
        <f t="shared" si="44"/>
        <v>3.90625E-2</v>
      </c>
      <c r="AV78" s="7" t="str">
        <f t="shared" si="44"/>
        <v xml:space="preserve"> </v>
      </c>
      <c r="AW78" s="7">
        <f t="shared" si="44"/>
        <v>1.953125E-2</v>
      </c>
      <c r="AX78" s="7" t="str">
        <f t="shared" si="42"/>
        <v xml:space="preserve"> </v>
      </c>
      <c r="AZ78" s="25" t="str">
        <f t="shared" si="61"/>
        <v xml:space="preserve">  </v>
      </c>
      <c r="BA78" s="25" t="str">
        <f t="shared" si="62"/>
        <v xml:space="preserve">  </v>
      </c>
      <c r="BB78" s="25" t="str">
        <f t="shared" si="63"/>
        <v xml:space="preserve">  </v>
      </c>
      <c r="BC78" s="25" t="str">
        <f t="shared" si="64"/>
        <v xml:space="preserve">  </v>
      </c>
      <c r="BD78" s="25" t="str">
        <f t="shared" si="65"/>
        <v xml:space="preserve">  </v>
      </c>
      <c r="BE78" s="25" t="str">
        <f t="shared" si="66"/>
        <v xml:space="preserve">  </v>
      </c>
      <c r="BF78" s="25" t="str">
        <f t="shared" si="67"/>
        <v xml:space="preserve">  </v>
      </c>
      <c r="BG78" s="25" t="str">
        <f t="shared" si="68"/>
        <v xml:space="preserve">  </v>
      </c>
      <c r="BH78" s="25">
        <f t="shared" si="69"/>
        <v>251.285648116815</v>
      </c>
      <c r="BI78" s="25" t="str">
        <f t="shared" si="70"/>
        <v xml:space="preserve">  </v>
      </c>
      <c r="BJ78" s="25" t="str">
        <f t="shared" si="71"/>
        <v xml:space="preserve">  </v>
      </c>
      <c r="BK78" s="25" t="str">
        <f t="shared" si="72"/>
        <v xml:space="preserve">  </v>
      </c>
      <c r="BL78" s="25">
        <f t="shared" si="73"/>
        <v>19.414182369573332</v>
      </c>
      <c r="BM78" s="25" t="str">
        <f t="shared" si="74"/>
        <v xml:space="preserve">  </v>
      </c>
      <c r="BN78" s="25">
        <f t="shared" si="75"/>
        <v>179.25233387615839</v>
      </c>
      <c r="BO78" s="25" t="str">
        <f t="shared" si="76"/>
        <v xml:space="preserve">  </v>
      </c>
    </row>
    <row r="79" spans="1:67" x14ac:dyDescent="0.25">
      <c r="A79" s="17">
        <v>4</v>
      </c>
      <c r="B79" s="17">
        <v>0</v>
      </c>
      <c r="C79" s="17">
        <v>1</v>
      </c>
      <c r="D79" s="17">
        <v>0</v>
      </c>
      <c r="E79" s="17">
        <v>0</v>
      </c>
      <c r="F79" s="17">
        <v>0</v>
      </c>
      <c r="G79" s="17">
        <v>0</v>
      </c>
      <c r="H79" s="17">
        <v>0</v>
      </c>
      <c r="I79" s="17">
        <v>2</v>
      </c>
      <c r="J79" s="17">
        <v>0</v>
      </c>
      <c r="K79" s="17">
        <v>0</v>
      </c>
      <c r="L79" s="17">
        <v>1</v>
      </c>
      <c r="M79" s="17">
        <v>0</v>
      </c>
      <c r="N79" s="17">
        <v>0</v>
      </c>
      <c r="O79" s="17">
        <v>0</v>
      </c>
      <c r="P79" s="17">
        <v>1</v>
      </c>
      <c r="Q79" s="15"/>
      <c r="R79" s="5">
        <f t="shared" si="45"/>
        <v>4</v>
      </c>
      <c r="S79" s="5">
        <f t="shared" si="46"/>
        <v>0</v>
      </c>
      <c r="T79" s="5">
        <f t="shared" si="47"/>
        <v>1</v>
      </c>
      <c r="U79" s="5">
        <f t="shared" si="48"/>
        <v>0</v>
      </c>
      <c r="V79" s="5">
        <f t="shared" si="49"/>
        <v>0</v>
      </c>
      <c r="W79" s="5">
        <f t="shared" si="50"/>
        <v>0</v>
      </c>
      <c r="X79" s="5">
        <f t="shared" si="51"/>
        <v>0</v>
      </c>
      <c r="Y79" s="5">
        <f t="shared" si="52"/>
        <v>0</v>
      </c>
      <c r="Z79" s="5">
        <f t="shared" si="53"/>
        <v>2</v>
      </c>
      <c r="AA79" s="5">
        <f t="shared" si="54"/>
        <v>0</v>
      </c>
      <c r="AB79" s="5">
        <f t="shared" si="55"/>
        <v>0</v>
      </c>
      <c r="AC79" s="5">
        <f t="shared" si="56"/>
        <v>1</v>
      </c>
      <c r="AD79" s="5">
        <f t="shared" si="57"/>
        <v>0</v>
      </c>
      <c r="AE79" s="5">
        <f t="shared" si="58"/>
        <v>0</v>
      </c>
      <c r="AF79" s="5">
        <f t="shared" si="59"/>
        <v>0</v>
      </c>
      <c r="AG79" s="5">
        <f t="shared" si="60"/>
        <v>1</v>
      </c>
      <c r="AI79" s="7">
        <f t="shared" si="44"/>
        <v>7.8125E-2</v>
      </c>
      <c r="AJ79" s="7" t="str">
        <f t="shared" si="44"/>
        <v xml:space="preserve"> </v>
      </c>
      <c r="AK79" s="7">
        <f t="shared" si="44"/>
        <v>1.953125E-2</v>
      </c>
      <c r="AL79" s="7" t="str">
        <f t="shared" si="44"/>
        <v xml:space="preserve"> </v>
      </c>
      <c r="AM79" s="7" t="str">
        <f t="shared" si="44"/>
        <v xml:space="preserve"> </v>
      </c>
      <c r="AN79" s="7" t="str">
        <f t="shared" si="44"/>
        <v xml:space="preserve"> </v>
      </c>
      <c r="AO79" s="7" t="str">
        <f t="shared" si="44"/>
        <v xml:space="preserve"> </v>
      </c>
      <c r="AP79" s="7" t="str">
        <f t="shared" si="44"/>
        <v xml:space="preserve"> </v>
      </c>
      <c r="AQ79" s="7">
        <f t="shared" si="44"/>
        <v>3.90625E-2</v>
      </c>
      <c r="AR79" s="7" t="str">
        <f t="shared" si="44"/>
        <v xml:space="preserve"> </v>
      </c>
      <c r="AS79" s="7" t="str">
        <f t="shared" si="44"/>
        <v xml:space="preserve"> </v>
      </c>
      <c r="AT79" s="7">
        <f t="shared" si="44"/>
        <v>1.953125E-2</v>
      </c>
      <c r="AU79" s="7" t="str">
        <f t="shared" si="44"/>
        <v xml:space="preserve"> </v>
      </c>
      <c r="AV79" s="7" t="str">
        <f t="shared" si="44"/>
        <v xml:space="preserve"> </v>
      </c>
      <c r="AW79" s="7" t="str">
        <f t="shared" si="44"/>
        <v xml:space="preserve"> </v>
      </c>
      <c r="AX79" s="7">
        <f t="shared" si="42"/>
        <v>1.953125E-2</v>
      </c>
      <c r="AZ79" s="25">
        <f t="shared" si="61"/>
        <v>266.07942516991346</v>
      </c>
      <c r="BA79" s="25" t="str">
        <f t="shared" si="62"/>
        <v xml:space="preserve">  </v>
      </c>
      <c r="BB79" s="25">
        <f t="shared" si="63"/>
        <v>128.0416975426088</v>
      </c>
      <c r="BC79" s="25" t="str">
        <f t="shared" si="64"/>
        <v xml:space="preserve">  </v>
      </c>
      <c r="BD79" s="25" t="str">
        <f t="shared" si="65"/>
        <v xml:space="preserve">  </v>
      </c>
      <c r="BE79" s="25" t="str">
        <f t="shared" si="66"/>
        <v xml:space="preserve">  </v>
      </c>
      <c r="BF79" s="25" t="str">
        <f t="shared" si="67"/>
        <v xml:space="preserve">  </v>
      </c>
      <c r="BG79" s="25" t="str">
        <f t="shared" si="68"/>
        <v xml:space="preserve">  </v>
      </c>
      <c r="BH79" s="25">
        <f t="shared" si="69"/>
        <v>280.20149487326995</v>
      </c>
      <c r="BI79" s="25" t="str">
        <f t="shared" si="70"/>
        <v xml:space="preserve">  </v>
      </c>
      <c r="BJ79" s="25" t="str">
        <f t="shared" si="71"/>
        <v xml:space="preserve">  </v>
      </c>
      <c r="BK79" s="25">
        <f t="shared" si="72"/>
        <v>132.69487286599653</v>
      </c>
      <c r="BL79" s="25" t="str">
        <f t="shared" si="73"/>
        <v xml:space="preserve">  </v>
      </c>
      <c r="BM79" s="25" t="str">
        <f t="shared" si="74"/>
        <v xml:space="preserve">  </v>
      </c>
      <c r="BN79" s="25" t="str">
        <f t="shared" si="75"/>
        <v xml:space="preserve">  </v>
      </c>
      <c r="BO79" s="25">
        <f t="shared" si="76"/>
        <v>26.160282223951814</v>
      </c>
    </row>
    <row r="80" spans="1:67" x14ac:dyDescent="0.25">
      <c r="A80" s="17">
        <v>8</v>
      </c>
      <c r="B80" s="17">
        <v>0</v>
      </c>
      <c r="C80" s="17">
        <v>0</v>
      </c>
      <c r="D80" s="17">
        <v>5</v>
      </c>
      <c r="E80" s="17">
        <v>45</v>
      </c>
      <c r="F80" s="17">
        <v>0</v>
      </c>
      <c r="G80" s="17">
        <v>0</v>
      </c>
      <c r="H80" s="17">
        <v>0</v>
      </c>
      <c r="I80" s="17">
        <v>0</v>
      </c>
      <c r="J80" s="17">
        <v>0</v>
      </c>
      <c r="K80" s="17">
        <v>0</v>
      </c>
      <c r="L80" s="17">
        <v>0</v>
      </c>
      <c r="M80" s="17">
        <v>0</v>
      </c>
      <c r="N80" s="17">
        <v>0</v>
      </c>
      <c r="O80" s="17">
        <v>0</v>
      </c>
      <c r="P80" s="17">
        <v>0</v>
      </c>
      <c r="Q80" s="15"/>
      <c r="R80" s="5">
        <f t="shared" si="45"/>
        <v>8</v>
      </c>
      <c r="S80" s="5">
        <f t="shared" si="46"/>
        <v>0</v>
      </c>
      <c r="T80" s="5">
        <f t="shared" si="47"/>
        <v>0</v>
      </c>
      <c r="U80" s="5">
        <f t="shared" si="48"/>
        <v>5</v>
      </c>
      <c r="V80" s="5">
        <f t="shared" si="49"/>
        <v>69</v>
      </c>
      <c r="W80" s="5">
        <f t="shared" si="50"/>
        <v>0</v>
      </c>
      <c r="X80" s="5">
        <f t="shared" si="51"/>
        <v>0</v>
      </c>
      <c r="Y80" s="5">
        <f t="shared" si="52"/>
        <v>0</v>
      </c>
      <c r="Z80" s="5">
        <f t="shared" si="53"/>
        <v>0</v>
      </c>
      <c r="AA80" s="5">
        <f t="shared" si="54"/>
        <v>0</v>
      </c>
      <c r="AB80" s="5">
        <f t="shared" si="55"/>
        <v>0</v>
      </c>
      <c r="AC80" s="5">
        <f t="shared" si="56"/>
        <v>0</v>
      </c>
      <c r="AD80" s="5">
        <f t="shared" si="57"/>
        <v>0</v>
      </c>
      <c r="AE80" s="5">
        <f t="shared" si="58"/>
        <v>0</v>
      </c>
      <c r="AF80" s="5">
        <f t="shared" si="59"/>
        <v>0</v>
      </c>
      <c r="AG80" s="5">
        <f t="shared" si="60"/>
        <v>0</v>
      </c>
      <c r="AI80" s="7">
        <f t="shared" si="44"/>
        <v>0.15625</v>
      </c>
      <c r="AJ80" s="7" t="str">
        <f t="shared" si="44"/>
        <v xml:space="preserve"> </v>
      </c>
      <c r="AK80" s="7" t="str">
        <f t="shared" si="44"/>
        <v xml:space="preserve"> </v>
      </c>
      <c r="AL80" s="7">
        <f t="shared" si="44"/>
        <v>9.765625E-2</v>
      </c>
      <c r="AM80" s="7">
        <f t="shared" si="44"/>
        <v>1.34765625</v>
      </c>
      <c r="AN80" s="7" t="str">
        <f t="shared" si="44"/>
        <v xml:space="preserve"> </v>
      </c>
      <c r="AO80" s="7" t="str">
        <f t="shared" si="44"/>
        <v xml:space="preserve"> </v>
      </c>
      <c r="AP80" s="7" t="str">
        <f t="shared" si="44"/>
        <v xml:space="preserve"> </v>
      </c>
      <c r="AQ80" s="7" t="str">
        <f t="shared" si="44"/>
        <v xml:space="preserve"> </v>
      </c>
      <c r="AR80" s="7" t="str">
        <f t="shared" si="44"/>
        <v xml:space="preserve"> </v>
      </c>
      <c r="AS80" s="7" t="str">
        <f t="shared" si="44"/>
        <v xml:space="preserve"> </v>
      </c>
      <c r="AT80" s="7" t="str">
        <f t="shared" si="44"/>
        <v xml:space="preserve"> </v>
      </c>
      <c r="AU80" s="7" t="str">
        <f t="shared" si="44"/>
        <v xml:space="preserve"> </v>
      </c>
      <c r="AV80" s="7" t="str">
        <f t="shared" si="44"/>
        <v xml:space="preserve"> </v>
      </c>
      <c r="AW80" s="7" t="str">
        <f t="shared" si="44"/>
        <v xml:space="preserve"> </v>
      </c>
      <c r="AX80" s="7" t="str">
        <f t="shared" si="44"/>
        <v xml:space="preserve"> </v>
      </c>
      <c r="AZ80" s="25">
        <f t="shared" si="61"/>
        <v>327.4491353814405</v>
      </c>
      <c r="BA80" s="25" t="str">
        <f t="shared" si="62"/>
        <v xml:space="preserve">  </v>
      </c>
      <c r="BB80" s="25" t="str">
        <f t="shared" si="63"/>
        <v xml:space="preserve">  </v>
      </c>
      <c r="BC80" s="25">
        <f t="shared" si="64"/>
        <v>79.976375243339746</v>
      </c>
      <c r="BD80" s="25">
        <f t="shared" si="65"/>
        <v>1165.3466601387793</v>
      </c>
      <c r="BE80" s="25" t="str">
        <f t="shared" si="66"/>
        <v xml:space="preserve">  </v>
      </c>
      <c r="BF80" s="25" t="str">
        <f t="shared" si="67"/>
        <v xml:space="preserve">  </v>
      </c>
      <c r="BG80" s="25" t="str">
        <f t="shared" si="68"/>
        <v xml:space="preserve">  </v>
      </c>
      <c r="BH80" s="25" t="str">
        <f t="shared" si="69"/>
        <v xml:space="preserve">  </v>
      </c>
      <c r="BI80" s="25" t="str">
        <f t="shared" si="70"/>
        <v xml:space="preserve">  </v>
      </c>
      <c r="BJ80" s="25" t="str">
        <f t="shared" si="71"/>
        <v xml:space="preserve">  </v>
      </c>
      <c r="BK80" s="25" t="str">
        <f t="shared" si="72"/>
        <v xml:space="preserve">  </v>
      </c>
      <c r="BL80" s="25" t="str">
        <f t="shared" si="73"/>
        <v xml:space="preserve">  </v>
      </c>
      <c r="BM80" s="25" t="str">
        <f t="shared" si="74"/>
        <v xml:space="preserve">  </v>
      </c>
      <c r="BN80" s="25" t="str">
        <f t="shared" si="75"/>
        <v xml:space="preserve">  </v>
      </c>
      <c r="BO80" s="25" t="str">
        <f t="shared" si="76"/>
        <v xml:space="preserve">  </v>
      </c>
    </row>
    <row r="81" spans="1:67" x14ac:dyDescent="0.25">
      <c r="A81" s="17">
        <v>0</v>
      </c>
      <c r="B81" s="17">
        <v>0</v>
      </c>
      <c r="C81" s="17">
        <v>0</v>
      </c>
      <c r="D81" s="17">
        <v>1</v>
      </c>
      <c r="E81" s="17">
        <v>0</v>
      </c>
      <c r="F81" s="17">
        <v>0</v>
      </c>
      <c r="G81" s="17">
        <v>0</v>
      </c>
      <c r="H81" s="17">
        <v>0</v>
      </c>
      <c r="I81" s="17">
        <v>0</v>
      </c>
      <c r="J81" s="17">
        <v>0</v>
      </c>
      <c r="K81" s="17">
        <v>0</v>
      </c>
      <c r="L81" s="17">
        <v>0</v>
      </c>
      <c r="M81" s="17">
        <v>0</v>
      </c>
      <c r="N81" s="17">
        <v>0</v>
      </c>
      <c r="O81" s="17">
        <v>0</v>
      </c>
      <c r="P81" s="17">
        <v>6</v>
      </c>
      <c r="Q81" s="15"/>
      <c r="R81" s="5">
        <f t="shared" si="45"/>
        <v>0</v>
      </c>
      <c r="S81" s="5">
        <f t="shared" si="46"/>
        <v>0</v>
      </c>
      <c r="T81" s="5">
        <f t="shared" si="47"/>
        <v>0</v>
      </c>
      <c r="U81" s="5">
        <f t="shared" si="48"/>
        <v>1</v>
      </c>
      <c r="V81" s="5">
        <f t="shared" si="49"/>
        <v>0</v>
      </c>
      <c r="W81" s="5">
        <f t="shared" si="50"/>
        <v>0</v>
      </c>
      <c r="X81" s="5">
        <f t="shared" si="51"/>
        <v>0</v>
      </c>
      <c r="Y81" s="5">
        <f t="shared" si="52"/>
        <v>0</v>
      </c>
      <c r="Z81" s="5">
        <f t="shared" si="53"/>
        <v>0</v>
      </c>
      <c r="AA81" s="5">
        <f t="shared" si="54"/>
        <v>0</v>
      </c>
      <c r="AB81" s="5">
        <f t="shared" si="55"/>
        <v>0</v>
      </c>
      <c r="AC81" s="5">
        <f t="shared" si="56"/>
        <v>0</v>
      </c>
      <c r="AD81" s="5">
        <f t="shared" si="57"/>
        <v>0</v>
      </c>
      <c r="AE81" s="5">
        <f t="shared" si="58"/>
        <v>0</v>
      </c>
      <c r="AF81" s="5">
        <f t="shared" si="59"/>
        <v>0</v>
      </c>
      <c r="AG81" s="5">
        <f t="shared" si="60"/>
        <v>6</v>
      </c>
      <c r="AI81" s="7" t="str">
        <f t="shared" si="44"/>
        <v xml:space="preserve"> </v>
      </c>
      <c r="AJ81" s="7" t="str">
        <f t="shared" si="44"/>
        <v xml:space="preserve"> </v>
      </c>
      <c r="AK81" s="7" t="str">
        <f t="shared" si="44"/>
        <v xml:space="preserve"> </v>
      </c>
      <c r="AL81" s="7">
        <f t="shared" si="44"/>
        <v>1.953125E-2</v>
      </c>
      <c r="AM81" s="7" t="str">
        <f t="shared" si="44"/>
        <v xml:space="preserve"> </v>
      </c>
      <c r="AN81" s="7" t="str">
        <f t="shared" si="44"/>
        <v xml:space="preserve"> </v>
      </c>
      <c r="AO81" s="7" t="str">
        <f t="shared" si="44"/>
        <v xml:space="preserve"> </v>
      </c>
      <c r="AP81" s="7" t="str">
        <f t="shared" si="44"/>
        <v xml:space="preserve"> </v>
      </c>
      <c r="AQ81" s="7" t="str">
        <f t="shared" si="44"/>
        <v xml:space="preserve"> </v>
      </c>
      <c r="AR81" s="7" t="str">
        <f t="shared" si="44"/>
        <v xml:space="preserve"> </v>
      </c>
      <c r="AS81" s="7" t="str">
        <f t="shared" si="44"/>
        <v xml:space="preserve"> </v>
      </c>
      <c r="AT81" s="7" t="str">
        <f t="shared" si="44"/>
        <v xml:space="preserve"> </v>
      </c>
      <c r="AU81" s="7" t="str">
        <f t="shared" si="44"/>
        <v xml:space="preserve"> </v>
      </c>
      <c r="AV81" s="7" t="str">
        <f t="shared" si="44"/>
        <v xml:space="preserve"> </v>
      </c>
      <c r="AW81" s="7" t="str">
        <f t="shared" si="44"/>
        <v xml:space="preserve"> </v>
      </c>
      <c r="AX81" s="7">
        <f t="shared" si="44"/>
        <v>0.1171875</v>
      </c>
      <c r="AZ81" s="25" t="str">
        <f t="shared" si="61"/>
        <v xml:space="preserve">  </v>
      </c>
      <c r="BA81" s="25" t="str">
        <f t="shared" si="62"/>
        <v xml:space="preserve">  </v>
      </c>
      <c r="BB81" s="25" t="str">
        <f t="shared" si="63"/>
        <v xml:space="preserve">  </v>
      </c>
      <c r="BC81" s="25">
        <f t="shared" si="64"/>
        <v>15.199294277762942</v>
      </c>
      <c r="BD81" s="25" t="str">
        <f t="shared" si="65"/>
        <v xml:space="preserve">  </v>
      </c>
      <c r="BE81" s="25" t="str">
        <f t="shared" si="66"/>
        <v xml:space="preserve">  </v>
      </c>
      <c r="BF81" s="25" t="str">
        <f t="shared" si="67"/>
        <v xml:space="preserve">  </v>
      </c>
      <c r="BG81" s="25" t="str">
        <f t="shared" si="68"/>
        <v xml:space="preserve">  </v>
      </c>
      <c r="BH81" s="25" t="str">
        <f t="shared" si="69"/>
        <v xml:space="preserve">  </v>
      </c>
      <c r="BI81" s="25" t="str">
        <f t="shared" si="70"/>
        <v xml:space="preserve">  </v>
      </c>
      <c r="BJ81" s="25" t="str">
        <f t="shared" si="71"/>
        <v xml:space="preserve">  </v>
      </c>
      <c r="BK81" s="25" t="str">
        <f t="shared" si="72"/>
        <v xml:space="preserve">  </v>
      </c>
      <c r="BL81" s="25" t="str">
        <f t="shared" si="73"/>
        <v xml:space="preserve">  </v>
      </c>
      <c r="BM81" s="25" t="str">
        <f t="shared" si="74"/>
        <v xml:space="preserve">  </v>
      </c>
      <c r="BN81" s="25" t="str">
        <f t="shared" si="75"/>
        <v xml:space="preserve">  </v>
      </c>
      <c r="BO81" s="25">
        <f t="shared" si="76"/>
        <v>103.26920690783166</v>
      </c>
    </row>
    <row r="82" spans="1:67" x14ac:dyDescent="0.25">
      <c r="A82" s="17">
        <v>6</v>
      </c>
      <c r="B82" s="17">
        <v>0</v>
      </c>
      <c r="C82" s="17">
        <v>0</v>
      </c>
      <c r="D82" s="17">
        <v>0</v>
      </c>
      <c r="E82" s="17">
        <v>0</v>
      </c>
      <c r="F82" s="17">
        <v>0</v>
      </c>
      <c r="G82" s="17">
        <v>0</v>
      </c>
      <c r="H82" s="17">
        <v>2</v>
      </c>
      <c r="I82" s="17">
        <v>2</v>
      </c>
      <c r="J82" s="17">
        <v>0</v>
      </c>
      <c r="K82" s="17">
        <v>0</v>
      </c>
      <c r="L82" s="17">
        <v>1</v>
      </c>
      <c r="M82" s="17">
        <v>0</v>
      </c>
      <c r="N82" s="17">
        <v>0</v>
      </c>
      <c r="O82" s="17">
        <v>0</v>
      </c>
      <c r="P82" s="17">
        <v>0</v>
      </c>
      <c r="Q82" s="15"/>
      <c r="R82" s="5">
        <f t="shared" si="45"/>
        <v>6</v>
      </c>
      <c r="S82" s="5">
        <f t="shared" si="46"/>
        <v>0</v>
      </c>
      <c r="T82" s="5">
        <f t="shared" si="47"/>
        <v>0</v>
      </c>
      <c r="U82" s="5">
        <f t="shared" si="48"/>
        <v>0</v>
      </c>
      <c r="V82" s="5">
        <f t="shared" si="49"/>
        <v>0</v>
      </c>
      <c r="W82" s="5">
        <f t="shared" si="50"/>
        <v>0</v>
      </c>
      <c r="X82" s="5">
        <f t="shared" si="51"/>
        <v>0</v>
      </c>
      <c r="Y82" s="5">
        <f t="shared" si="52"/>
        <v>2</v>
      </c>
      <c r="Z82" s="5">
        <f t="shared" si="53"/>
        <v>2</v>
      </c>
      <c r="AA82" s="5">
        <f t="shared" si="54"/>
        <v>0</v>
      </c>
      <c r="AB82" s="5">
        <f t="shared" si="55"/>
        <v>0</v>
      </c>
      <c r="AC82" s="5">
        <f t="shared" si="56"/>
        <v>1</v>
      </c>
      <c r="AD82" s="5">
        <f t="shared" si="57"/>
        <v>0</v>
      </c>
      <c r="AE82" s="5">
        <f t="shared" si="58"/>
        <v>0</v>
      </c>
      <c r="AF82" s="5">
        <f t="shared" si="59"/>
        <v>0</v>
      </c>
      <c r="AG82" s="5">
        <f t="shared" si="60"/>
        <v>0</v>
      </c>
      <c r="AI82" s="7">
        <f t="shared" si="44"/>
        <v>0.1171875</v>
      </c>
      <c r="AJ82" s="7" t="str">
        <f t="shared" si="44"/>
        <v xml:space="preserve"> </v>
      </c>
      <c r="AK82" s="7" t="str">
        <f t="shared" si="44"/>
        <v xml:space="preserve"> </v>
      </c>
      <c r="AL82" s="7" t="str">
        <f t="shared" si="44"/>
        <v xml:space="preserve"> </v>
      </c>
      <c r="AM82" s="7" t="str">
        <f t="shared" si="44"/>
        <v xml:space="preserve"> </v>
      </c>
      <c r="AN82" s="7" t="str">
        <f t="shared" si="44"/>
        <v xml:space="preserve"> </v>
      </c>
      <c r="AO82" s="7" t="str">
        <f t="shared" si="44"/>
        <v xml:space="preserve"> </v>
      </c>
      <c r="AP82" s="7">
        <f t="shared" si="44"/>
        <v>3.90625E-2</v>
      </c>
      <c r="AQ82" s="7">
        <f t="shared" si="44"/>
        <v>3.90625E-2</v>
      </c>
      <c r="AR82" s="7" t="str">
        <f t="shared" si="44"/>
        <v xml:space="preserve"> </v>
      </c>
      <c r="AS82" s="7" t="str">
        <f t="shared" si="44"/>
        <v xml:space="preserve"> </v>
      </c>
      <c r="AT82" s="7">
        <f t="shared" si="44"/>
        <v>1.953125E-2</v>
      </c>
      <c r="AU82" s="7" t="str">
        <f t="shared" si="44"/>
        <v xml:space="preserve"> </v>
      </c>
      <c r="AV82" s="7" t="str">
        <f t="shared" si="44"/>
        <v xml:space="preserve"> </v>
      </c>
      <c r="AW82" s="7" t="str">
        <f t="shared" si="44"/>
        <v xml:space="preserve"> </v>
      </c>
      <c r="AX82" s="7" t="str">
        <f t="shared" si="44"/>
        <v xml:space="preserve"> </v>
      </c>
      <c r="AZ82" s="25">
        <f t="shared" si="61"/>
        <v>296.76428027567692</v>
      </c>
      <c r="BA82" s="25" t="str">
        <f t="shared" si="62"/>
        <v xml:space="preserve">  </v>
      </c>
      <c r="BB82" s="25" t="str">
        <f t="shared" si="63"/>
        <v xml:space="preserve">  </v>
      </c>
      <c r="BC82" s="25" t="str">
        <f t="shared" si="64"/>
        <v xml:space="preserve">  </v>
      </c>
      <c r="BD82" s="25" t="str">
        <f t="shared" si="65"/>
        <v xml:space="preserve">  </v>
      </c>
      <c r="BE82" s="25" t="str">
        <f t="shared" si="66"/>
        <v xml:space="preserve">  </v>
      </c>
      <c r="BF82" s="25" t="str">
        <f t="shared" si="67"/>
        <v xml:space="preserve">  </v>
      </c>
      <c r="BG82" s="25">
        <f t="shared" si="68"/>
        <v>174.52888225102771</v>
      </c>
      <c r="BH82" s="25">
        <f t="shared" si="69"/>
        <v>280.20149487326995</v>
      </c>
      <c r="BI82" s="25" t="str">
        <f t="shared" si="70"/>
        <v xml:space="preserve">  </v>
      </c>
      <c r="BJ82" s="25" t="str">
        <f t="shared" si="71"/>
        <v xml:space="preserve">  </v>
      </c>
      <c r="BK82" s="25">
        <f t="shared" si="72"/>
        <v>132.69487286599653</v>
      </c>
      <c r="BL82" s="25" t="str">
        <f t="shared" si="73"/>
        <v xml:space="preserve">  </v>
      </c>
      <c r="BM82" s="25" t="str">
        <f t="shared" si="74"/>
        <v xml:space="preserve">  </v>
      </c>
      <c r="BN82" s="25" t="str">
        <f t="shared" si="75"/>
        <v xml:space="preserve">  </v>
      </c>
      <c r="BO82" s="25" t="str">
        <f t="shared" si="76"/>
        <v xml:space="preserve">  </v>
      </c>
    </row>
    <row r="83" spans="1:67" x14ac:dyDescent="0.25">
      <c r="A83" s="17">
        <v>5</v>
      </c>
      <c r="B83" s="17">
        <v>0</v>
      </c>
      <c r="C83" s="17">
        <v>0</v>
      </c>
      <c r="D83" s="17">
        <v>0</v>
      </c>
      <c r="E83" s="17" t="s">
        <v>30</v>
      </c>
      <c r="F83" s="17">
        <v>0</v>
      </c>
      <c r="G83" s="17">
        <v>0</v>
      </c>
      <c r="H83" s="17">
        <v>0</v>
      </c>
      <c r="I83" s="17">
        <v>0</v>
      </c>
      <c r="J83" s="17">
        <v>0</v>
      </c>
      <c r="K83" s="17">
        <v>4</v>
      </c>
      <c r="L83" s="17">
        <v>8</v>
      </c>
      <c r="M83" s="17">
        <v>4</v>
      </c>
      <c r="N83" s="17">
        <v>0</v>
      </c>
      <c r="O83" s="17">
        <v>0</v>
      </c>
      <c r="P83" s="17">
        <v>0</v>
      </c>
      <c r="Q83" s="15"/>
      <c r="R83" s="5">
        <f t="shared" si="45"/>
        <v>5</v>
      </c>
      <c r="S83" s="5">
        <f t="shared" si="46"/>
        <v>0</v>
      </c>
      <c r="T83" s="5">
        <f t="shared" si="47"/>
        <v>0</v>
      </c>
      <c r="U83" s="5">
        <f t="shared" si="48"/>
        <v>0</v>
      </c>
      <c r="V83" s="5">
        <f t="shared" si="49"/>
        <v>12</v>
      </c>
      <c r="W83" s="5">
        <f t="shared" si="50"/>
        <v>0</v>
      </c>
      <c r="X83" s="5">
        <f t="shared" si="51"/>
        <v>0</v>
      </c>
      <c r="Y83" s="5">
        <f t="shared" si="52"/>
        <v>0</v>
      </c>
      <c r="Z83" s="5">
        <f t="shared" si="53"/>
        <v>0</v>
      </c>
      <c r="AA83" s="5">
        <f t="shared" si="54"/>
        <v>0</v>
      </c>
      <c r="AB83" s="5">
        <f t="shared" si="55"/>
        <v>4</v>
      </c>
      <c r="AC83" s="5">
        <f t="shared" si="56"/>
        <v>8</v>
      </c>
      <c r="AD83" s="5">
        <f t="shared" si="57"/>
        <v>4</v>
      </c>
      <c r="AE83" s="5">
        <f t="shared" si="58"/>
        <v>0</v>
      </c>
      <c r="AF83" s="5">
        <f t="shared" si="59"/>
        <v>0</v>
      </c>
      <c r="AG83" s="5">
        <f t="shared" si="60"/>
        <v>0</v>
      </c>
      <c r="AI83" s="7">
        <f t="shared" si="44"/>
        <v>9.765625E-2</v>
      </c>
      <c r="AJ83" s="7" t="str">
        <f t="shared" si="44"/>
        <v xml:space="preserve"> </v>
      </c>
      <c r="AK83" s="7" t="str">
        <f t="shared" si="44"/>
        <v xml:space="preserve"> </v>
      </c>
      <c r="AL83" s="7" t="str">
        <f t="shared" si="44"/>
        <v xml:space="preserve"> </v>
      </c>
      <c r="AM83" s="7">
        <f t="shared" si="44"/>
        <v>0.234375</v>
      </c>
      <c r="AN83" s="7" t="str">
        <f t="shared" si="44"/>
        <v xml:space="preserve"> </v>
      </c>
      <c r="AO83" s="7" t="str">
        <f t="shared" si="44"/>
        <v xml:space="preserve"> </v>
      </c>
      <c r="AP83" s="7" t="str">
        <f t="shared" si="44"/>
        <v xml:space="preserve"> </v>
      </c>
      <c r="AQ83" s="7" t="str">
        <f t="shared" si="44"/>
        <v xml:space="preserve"> </v>
      </c>
      <c r="AR83" s="7" t="str">
        <f t="shared" si="44"/>
        <v xml:space="preserve"> </v>
      </c>
      <c r="AS83" s="7">
        <f t="shared" si="44"/>
        <v>7.8125E-2</v>
      </c>
      <c r="AT83" s="7">
        <f t="shared" si="44"/>
        <v>0.15625</v>
      </c>
      <c r="AU83" s="7">
        <f t="shared" si="44"/>
        <v>7.8125E-2</v>
      </c>
      <c r="AV83" s="7" t="str">
        <f t="shared" si="44"/>
        <v xml:space="preserve"> </v>
      </c>
      <c r="AW83" s="7" t="str">
        <f t="shared" si="44"/>
        <v xml:space="preserve"> </v>
      </c>
      <c r="AX83" s="7" t="str">
        <f t="shared" si="44"/>
        <v xml:space="preserve"> </v>
      </c>
      <c r="AZ83" s="25">
        <f t="shared" si="61"/>
        <v>281.42185272279522</v>
      </c>
      <c r="BA83" s="25" t="str">
        <f t="shared" si="62"/>
        <v xml:space="preserve">  </v>
      </c>
      <c r="BB83" s="25" t="str">
        <f t="shared" si="63"/>
        <v xml:space="preserve">  </v>
      </c>
      <c r="BC83" s="25" t="str">
        <f t="shared" si="64"/>
        <v xml:space="preserve">  </v>
      </c>
      <c r="BD83" s="25">
        <f t="shared" si="65"/>
        <v>319.36622317559295</v>
      </c>
      <c r="BE83" s="25" t="str">
        <f t="shared" si="66"/>
        <v xml:space="preserve">  </v>
      </c>
      <c r="BF83" s="25" t="str">
        <f t="shared" si="67"/>
        <v xml:space="preserve">  </v>
      </c>
      <c r="BG83" s="25" t="str">
        <f t="shared" si="68"/>
        <v xml:space="preserve">  </v>
      </c>
      <c r="BH83" s="25" t="str">
        <f t="shared" si="69"/>
        <v xml:space="preserve">  </v>
      </c>
      <c r="BI83" s="25" t="str">
        <f t="shared" si="70"/>
        <v xml:space="preserve">  </v>
      </c>
      <c r="BJ83" s="25">
        <f t="shared" si="71"/>
        <v>181.3399023398575</v>
      </c>
      <c r="BK83" s="25">
        <f t="shared" si="72"/>
        <v>238.45914118239926</v>
      </c>
      <c r="BL83" s="25">
        <f t="shared" si="73"/>
        <v>50.670915963038894</v>
      </c>
      <c r="BM83" s="25" t="str">
        <f t="shared" si="74"/>
        <v xml:space="preserve">  </v>
      </c>
      <c r="BN83" s="25" t="str">
        <f t="shared" si="75"/>
        <v xml:space="preserve">  </v>
      </c>
      <c r="BO83" s="25" t="str">
        <f t="shared" si="76"/>
        <v xml:space="preserve">  </v>
      </c>
    </row>
    <row r="84" spans="1:67" x14ac:dyDescent="0.25">
      <c r="A84" s="17">
        <v>8</v>
      </c>
      <c r="B84" s="17">
        <v>1</v>
      </c>
      <c r="C84" s="17">
        <v>0</v>
      </c>
      <c r="D84" s="17">
        <v>2</v>
      </c>
      <c r="E84" s="17">
        <v>9</v>
      </c>
      <c r="F84" s="17">
        <v>0</v>
      </c>
      <c r="G84" s="17">
        <v>0</v>
      </c>
      <c r="H84" s="17">
        <v>1</v>
      </c>
      <c r="I84" s="17">
        <v>0</v>
      </c>
      <c r="J84" s="17">
        <v>0</v>
      </c>
      <c r="K84" s="17">
        <v>0</v>
      </c>
      <c r="L84" s="17">
        <v>0</v>
      </c>
      <c r="M84" s="17">
        <v>0</v>
      </c>
      <c r="N84" s="17">
        <v>0</v>
      </c>
      <c r="O84" s="17">
        <v>0</v>
      </c>
      <c r="P84" s="17">
        <v>0</v>
      </c>
      <c r="Q84" s="15"/>
      <c r="R84" s="5">
        <f t="shared" si="45"/>
        <v>8</v>
      </c>
      <c r="S84" s="5">
        <f t="shared" si="46"/>
        <v>1</v>
      </c>
      <c r="T84" s="5">
        <f t="shared" si="47"/>
        <v>0</v>
      </c>
      <c r="U84" s="5">
        <f t="shared" si="48"/>
        <v>2</v>
      </c>
      <c r="V84" s="5">
        <f t="shared" si="49"/>
        <v>9</v>
      </c>
      <c r="W84" s="5">
        <f t="shared" si="50"/>
        <v>0</v>
      </c>
      <c r="X84" s="5">
        <f t="shared" si="51"/>
        <v>0</v>
      </c>
      <c r="Y84" s="5">
        <f t="shared" si="52"/>
        <v>1</v>
      </c>
      <c r="Z84" s="5">
        <f t="shared" si="53"/>
        <v>0</v>
      </c>
      <c r="AA84" s="5">
        <f t="shared" si="54"/>
        <v>0</v>
      </c>
      <c r="AB84" s="5">
        <f t="shared" si="55"/>
        <v>0</v>
      </c>
      <c r="AC84" s="5">
        <f t="shared" si="56"/>
        <v>0</v>
      </c>
      <c r="AD84" s="5">
        <f t="shared" si="57"/>
        <v>0</v>
      </c>
      <c r="AE84" s="5">
        <f t="shared" si="58"/>
        <v>0</v>
      </c>
      <c r="AF84" s="5">
        <f t="shared" si="59"/>
        <v>0</v>
      </c>
      <c r="AG84" s="5">
        <f t="shared" si="60"/>
        <v>0</v>
      </c>
      <c r="AI84" s="7">
        <f t="shared" ref="AI84:AX99" si="77">+IFERROR(IF(R84&lt;=0," ",R84*5/POWER(2,8))," ")</f>
        <v>0.15625</v>
      </c>
      <c r="AJ84" s="7">
        <f t="shared" si="77"/>
        <v>1.953125E-2</v>
      </c>
      <c r="AK84" s="7" t="str">
        <f t="shared" si="77"/>
        <v xml:space="preserve"> </v>
      </c>
      <c r="AL84" s="7">
        <f t="shared" si="77"/>
        <v>3.90625E-2</v>
      </c>
      <c r="AM84" s="7">
        <f t="shared" si="77"/>
        <v>0.17578125</v>
      </c>
      <c r="AN84" s="7" t="str">
        <f t="shared" si="77"/>
        <v xml:space="preserve"> </v>
      </c>
      <c r="AO84" s="7" t="str">
        <f t="shared" si="77"/>
        <v xml:space="preserve"> </v>
      </c>
      <c r="AP84" s="7">
        <f t="shared" si="77"/>
        <v>1.953125E-2</v>
      </c>
      <c r="AQ84" s="7" t="str">
        <f t="shared" si="77"/>
        <v xml:space="preserve"> </v>
      </c>
      <c r="AR84" s="7" t="str">
        <f t="shared" si="77"/>
        <v xml:space="preserve"> </v>
      </c>
      <c r="AS84" s="7" t="str">
        <f t="shared" si="77"/>
        <v xml:space="preserve"> </v>
      </c>
      <c r="AT84" s="7" t="str">
        <f t="shared" si="77"/>
        <v xml:space="preserve"> </v>
      </c>
      <c r="AU84" s="7" t="str">
        <f t="shared" si="77"/>
        <v xml:space="preserve"> </v>
      </c>
      <c r="AV84" s="7" t="str">
        <f t="shared" si="77"/>
        <v xml:space="preserve"> </v>
      </c>
      <c r="AW84" s="7" t="str">
        <f t="shared" si="77"/>
        <v xml:space="preserve"> </v>
      </c>
      <c r="AX84" s="7" t="str">
        <f t="shared" si="77"/>
        <v xml:space="preserve"> </v>
      </c>
      <c r="AZ84" s="25">
        <f t="shared" si="61"/>
        <v>327.4491353814405</v>
      </c>
      <c r="BA84" s="25">
        <f t="shared" si="62"/>
        <v>210.23849149807504</v>
      </c>
      <c r="BB84" s="25" t="str">
        <f t="shared" si="63"/>
        <v xml:space="preserve">  </v>
      </c>
      <c r="BC84" s="25">
        <f t="shared" si="64"/>
        <v>31.393564519157138</v>
      </c>
      <c r="BD84" s="25">
        <f t="shared" si="65"/>
        <v>274.84093701963576</v>
      </c>
      <c r="BE84" s="25" t="str">
        <f t="shared" si="66"/>
        <v xml:space="preserve">  </v>
      </c>
      <c r="BF84" s="25" t="str">
        <f t="shared" si="67"/>
        <v xml:space="preserve">  </v>
      </c>
      <c r="BG84" s="25">
        <f t="shared" si="68"/>
        <v>158.43175820184345</v>
      </c>
      <c r="BH84" s="25" t="str">
        <f t="shared" si="69"/>
        <v xml:space="preserve">  </v>
      </c>
      <c r="BI84" s="25" t="str">
        <f t="shared" si="70"/>
        <v xml:space="preserve">  </v>
      </c>
      <c r="BJ84" s="25" t="str">
        <f t="shared" si="71"/>
        <v xml:space="preserve">  </v>
      </c>
      <c r="BK84" s="25" t="str">
        <f t="shared" si="72"/>
        <v xml:space="preserve">  </v>
      </c>
      <c r="BL84" s="25" t="str">
        <f t="shared" si="73"/>
        <v xml:space="preserve">  </v>
      </c>
      <c r="BM84" s="25" t="str">
        <f t="shared" si="74"/>
        <v xml:space="preserve">  </v>
      </c>
      <c r="BN84" s="25" t="str">
        <f t="shared" si="75"/>
        <v xml:space="preserve">  </v>
      </c>
      <c r="BO84" s="25" t="str">
        <f t="shared" si="76"/>
        <v xml:space="preserve">  </v>
      </c>
    </row>
    <row r="85" spans="1:67" x14ac:dyDescent="0.25">
      <c r="A85" s="17">
        <v>0</v>
      </c>
      <c r="B85" s="17">
        <v>0</v>
      </c>
      <c r="C85" s="17">
        <v>0</v>
      </c>
      <c r="D85" s="17">
        <v>0</v>
      </c>
      <c r="E85" s="17">
        <v>0</v>
      </c>
      <c r="F85" s="17">
        <v>0</v>
      </c>
      <c r="G85" s="17">
        <v>0</v>
      </c>
      <c r="H85" s="17">
        <v>0</v>
      </c>
      <c r="I85" s="17">
        <v>0</v>
      </c>
      <c r="J85" s="17">
        <v>0</v>
      </c>
      <c r="K85" s="17">
        <v>1</v>
      </c>
      <c r="L85" s="17">
        <v>2</v>
      </c>
      <c r="M85" s="17">
        <v>0</v>
      </c>
      <c r="N85" s="17">
        <v>0</v>
      </c>
      <c r="O85" s="17">
        <v>0</v>
      </c>
      <c r="P85" s="17">
        <v>1</v>
      </c>
      <c r="Q85" s="15"/>
      <c r="R85" s="5">
        <f t="shared" si="45"/>
        <v>0</v>
      </c>
      <c r="S85" s="5">
        <f t="shared" si="46"/>
        <v>0</v>
      </c>
      <c r="T85" s="5">
        <f t="shared" si="47"/>
        <v>0</v>
      </c>
      <c r="U85" s="5">
        <f t="shared" si="48"/>
        <v>0</v>
      </c>
      <c r="V85" s="5">
        <f t="shared" si="49"/>
        <v>0</v>
      </c>
      <c r="W85" s="5">
        <f t="shared" si="50"/>
        <v>0</v>
      </c>
      <c r="X85" s="5">
        <f t="shared" si="51"/>
        <v>0</v>
      </c>
      <c r="Y85" s="5">
        <f t="shared" si="52"/>
        <v>0</v>
      </c>
      <c r="Z85" s="5">
        <f t="shared" si="53"/>
        <v>0</v>
      </c>
      <c r="AA85" s="5">
        <f t="shared" si="54"/>
        <v>0</v>
      </c>
      <c r="AB85" s="5">
        <f t="shared" si="55"/>
        <v>1</v>
      </c>
      <c r="AC85" s="5">
        <f t="shared" si="56"/>
        <v>2</v>
      </c>
      <c r="AD85" s="5">
        <f t="shared" si="57"/>
        <v>0</v>
      </c>
      <c r="AE85" s="5">
        <f t="shared" si="58"/>
        <v>0</v>
      </c>
      <c r="AF85" s="5">
        <f t="shared" si="59"/>
        <v>0</v>
      </c>
      <c r="AG85" s="5">
        <f t="shared" si="60"/>
        <v>1</v>
      </c>
      <c r="AI85" s="7" t="str">
        <f t="shared" si="77"/>
        <v xml:space="preserve"> </v>
      </c>
      <c r="AJ85" s="7" t="str">
        <f t="shared" si="77"/>
        <v xml:space="preserve"> </v>
      </c>
      <c r="AK85" s="7" t="str">
        <f t="shared" si="77"/>
        <v xml:space="preserve"> </v>
      </c>
      <c r="AL85" s="7" t="str">
        <f t="shared" si="77"/>
        <v xml:space="preserve"> </v>
      </c>
      <c r="AM85" s="7" t="str">
        <f t="shared" si="77"/>
        <v xml:space="preserve"> </v>
      </c>
      <c r="AN85" s="7" t="str">
        <f t="shared" si="77"/>
        <v xml:space="preserve"> </v>
      </c>
      <c r="AO85" s="7" t="str">
        <f t="shared" si="77"/>
        <v xml:space="preserve"> </v>
      </c>
      <c r="AP85" s="7" t="str">
        <f t="shared" si="77"/>
        <v xml:space="preserve"> </v>
      </c>
      <c r="AQ85" s="7" t="str">
        <f t="shared" si="77"/>
        <v xml:space="preserve"> </v>
      </c>
      <c r="AR85" s="7" t="str">
        <f t="shared" si="77"/>
        <v xml:space="preserve"> </v>
      </c>
      <c r="AS85" s="7">
        <f t="shared" si="77"/>
        <v>1.953125E-2</v>
      </c>
      <c r="AT85" s="7">
        <f t="shared" si="77"/>
        <v>3.90625E-2</v>
      </c>
      <c r="AU85" s="7" t="str">
        <f t="shared" si="77"/>
        <v xml:space="preserve"> </v>
      </c>
      <c r="AV85" s="7" t="str">
        <f t="shared" si="77"/>
        <v xml:space="preserve"> </v>
      </c>
      <c r="AW85" s="7" t="str">
        <f t="shared" si="77"/>
        <v xml:space="preserve"> </v>
      </c>
      <c r="AX85" s="7">
        <f t="shared" si="77"/>
        <v>1.953125E-2</v>
      </c>
      <c r="AZ85" s="25" t="str">
        <f t="shared" si="61"/>
        <v xml:space="preserve">  </v>
      </c>
      <c r="BA85" s="25" t="str">
        <f t="shared" si="62"/>
        <v xml:space="preserve">  </v>
      </c>
      <c r="BB85" s="25" t="str">
        <f t="shared" si="63"/>
        <v xml:space="preserve">  </v>
      </c>
      <c r="BC85" s="25" t="str">
        <f t="shared" si="64"/>
        <v xml:space="preserve">  </v>
      </c>
      <c r="BD85" s="25" t="str">
        <f t="shared" si="65"/>
        <v xml:space="preserve">  </v>
      </c>
      <c r="BE85" s="25" t="str">
        <f t="shared" si="66"/>
        <v xml:space="preserve">  </v>
      </c>
      <c r="BF85" s="25" t="str">
        <f t="shared" si="67"/>
        <v xml:space="preserve">  </v>
      </c>
      <c r="BG85" s="25" t="str">
        <f t="shared" si="68"/>
        <v xml:space="preserve">  </v>
      </c>
      <c r="BH85" s="25" t="str">
        <f t="shared" si="69"/>
        <v xml:space="preserve">  </v>
      </c>
      <c r="BI85" s="25" t="str">
        <f t="shared" si="70"/>
        <v xml:space="preserve">  </v>
      </c>
      <c r="BJ85" s="25">
        <f t="shared" si="71"/>
        <v>137.03515970366018</v>
      </c>
      <c r="BK85" s="25">
        <f t="shared" si="72"/>
        <v>147.80405405405403</v>
      </c>
      <c r="BL85" s="25" t="str">
        <f t="shared" si="73"/>
        <v xml:space="preserve">  </v>
      </c>
      <c r="BM85" s="25" t="str">
        <f t="shared" si="74"/>
        <v xml:space="preserve">  </v>
      </c>
      <c r="BN85" s="25" t="str">
        <f t="shared" si="75"/>
        <v xml:space="preserve">  </v>
      </c>
      <c r="BO85" s="25">
        <f t="shared" si="76"/>
        <v>26.160282223951814</v>
      </c>
    </row>
    <row r="86" spans="1:67" x14ac:dyDescent="0.25">
      <c r="A86" s="17">
        <v>3</v>
      </c>
      <c r="B86" s="17">
        <v>0</v>
      </c>
      <c r="C86" s="17">
        <v>0</v>
      </c>
      <c r="D86" s="17">
        <v>1</v>
      </c>
      <c r="E86" s="17">
        <v>17</v>
      </c>
      <c r="F86" s="17">
        <v>0</v>
      </c>
      <c r="G86" s="17">
        <v>0</v>
      </c>
      <c r="H86" s="17">
        <v>0</v>
      </c>
      <c r="I86" s="17">
        <v>2</v>
      </c>
      <c r="J86" s="17">
        <v>0</v>
      </c>
      <c r="K86" s="17">
        <v>0</v>
      </c>
      <c r="L86" s="17">
        <v>2</v>
      </c>
      <c r="M86" s="17">
        <v>0</v>
      </c>
      <c r="N86" s="17">
        <v>0</v>
      </c>
      <c r="O86" s="17">
        <v>1</v>
      </c>
      <c r="P86" s="17">
        <v>0</v>
      </c>
      <c r="Q86" s="15"/>
      <c r="R86" s="5">
        <f t="shared" si="45"/>
        <v>3</v>
      </c>
      <c r="S86" s="5">
        <f t="shared" si="46"/>
        <v>0</v>
      </c>
      <c r="T86" s="5">
        <f t="shared" si="47"/>
        <v>0</v>
      </c>
      <c r="U86" s="5">
        <f t="shared" si="48"/>
        <v>1</v>
      </c>
      <c r="V86" s="5">
        <f t="shared" si="49"/>
        <v>23</v>
      </c>
      <c r="W86" s="5">
        <f t="shared" si="50"/>
        <v>0</v>
      </c>
      <c r="X86" s="5">
        <f t="shared" si="51"/>
        <v>0</v>
      </c>
      <c r="Y86" s="5">
        <f t="shared" si="52"/>
        <v>0</v>
      </c>
      <c r="Z86" s="5">
        <f t="shared" si="53"/>
        <v>2</v>
      </c>
      <c r="AA86" s="5">
        <f t="shared" si="54"/>
        <v>0</v>
      </c>
      <c r="AB86" s="5">
        <f t="shared" si="55"/>
        <v>0</v>
      </c>
      <c r="AC86" s="5">
        <f t="shared" si="56"/>
        <v>2</v>
      </c>
      <c r="AD86" s="5">
        <f t="shared" si="57"/>
        <v>0</v>
      </c>
      <c r="AE86" s="5">
        <f t="shared" si="58"/>
        <v>0</v>
      </c>
      <c r="AF86" s="5">
        <f t="shared" si="59"/>
        <v>1</v>
      </c>
      <c r="AG86" s="5">
        <f t="shared" si="60"/>
        <v>0</v>
      </c>
      <c r="AI86" s="7">
        <f t="shared" si="77"/>
        <v>5.859375E-2</v>
      </c>
      <c r="AJ86" s="7" t="str">
        <f t="shared" si="77"/>
        <v xml:space="preserve"> </v>
      </c>
      <c r="AK86" s="7" t="str">
        <f t="shared" si="77"/>
        <v xml:space="preserve"> </v>
      </c>
      <c r="AL86" s="7">
        <f t="shared" si="77"/>
        <v>1.953125E-2</v>
      </c>
      <c r="AM86" s="7">
        <f t="shared" si="77"/>
        <v>0.44921875</v>
      </c>
      <c r="AN86" s="7" t="str">
        <f t="shared" si="77"/>
        <v xml:space="preserve"> </v>
      </c>
      <c r="AO86" s="7" t="str">
        <f t="shared" si="77"/>
        <v xml:space="preserve"> </v>
      </c>
      <c r="AP86" s="7" t="str">
        <f t="shared" si="77"/>
        <v xml:space="preserve"> </v>
      </c>
      <c r="AQ86" s="7">
        <f t="shared" si="77"/>
        <v>3.90625E-2</v>
      </c>
      <c r="AR86" s="7" t="str">
        <f t="shared" si="77"/>
        <v xml:space="preserve"> </v>
      </c>
      <c r="AS86" s="7" t="str">
        <f t="shared" si="77"/>
        <v xml:space="preserve"> </v>
      </c>
      <c r="AT86" s="7">
        <f t="shared" si="77"/>
        <v>3.90625E-2</v>
      </c>
      <c r="AU86" s="7" t="str">
        <f t="shared" si="77"/>
        <v xml:space="preserve"> </v>
      </c>
      <c r="AV86" s="7" t="str">
        <f t="shared" si="77"/>
        <v xml:space="preserve"> </v>
      </c>
      <c r="AW86" s="7">
        <f t="shared" si="77"/>
        <v>1.953125E-2</v>
      </c>
      <c r="AX86" s="7" t="str">
        <f t="shared" si="77"/>
        <v xml:space="preserve"> </v>
      </c>
      <c r="AZ86" s="25">
        <f t="shared" si="61"/>
        <v>250.73699761703168</v>
      </c>
      <c r="BA86" s="25" t="str">
        <f t="shared" si="62"/>
        <v xml:space="preserve">  </v>
      </c>
      <c r="BB86" s="25" t="str">
        <f t="shared" si="63"/>
        <v xml:space="preserve">  </v>
      </c>
      <c r="BC86" s="25">
        <f t="shared" si="64"/>
        <v>15.199294277762942</v>
      </c>
      <c r="BD86" s="25">
        <f t="shared" si="65"/>
        <v>482.62560574743583</v>
      </c>
      <c r="BE86" s="25" t="str">
        <f t="shared" si="66"/>
        <v xml:space="preserve">  </v>
      </c>
      <c r="BF86" s="25" t="str">
        <f t="shared" si="67"/>
        <v xml:space="preserve">  </v>
      </c>
      <c r="BG86" s="25" t="str">
        <f t="shared" si="68"/>
        <v xml:space="preserve">  </v>
      </c>
      <c r="BH86" s="25">
        <f t="shared" si="69"/>
        <v>280.20149487326995</v>
      </c>
      <c r="BI86" s="25" t="str">
        <f t="shared" si="70"/>
        <v xml:space="preserve">  </v>
      </c>
      <c r="BJ86" s="25" t="str">
        <f t="shared" si="71"/>
        <v xml:space="preserve">  </v>
      </c>
      <c r="BK86" s="25">
        <f t="shared" si="72"/>
        <v>147.80405405405403</v>
      </c>
      <c r="BL86" s="25" t="str">
        <f t="shared" si="73"/>
        <v xml:space="preserve">  </v>
      </c>
      <c r="BM86" s="25" t="str">
        <f t="shared" si="74"/>
        <v xml:space="preserve">  </v>
      </c>
      <c r="BN86" s="25">
        <f t="shared" si="75"/>
        <v>179.25233387615839</v>
      </c>
      <c r="BO86" s="25" t="str">
        <f t="shared" si="76"/>
        <v xml:space="preserve">  </v>
      </c>
    </row>
    <row r="87" spans="1:67" x14ac:dyDescent="0.25">
      <c r="A87" s="17">
        <v>0</v>
      </c>
      <c r="B87" s="17">
        <v>0</v>
      </c>
      <c r="C87" s="17">
        <v>0</v>
      </c>
      <c r="D87" s="17">
        <v>9</v>
      </c>
      <c r="E87" s="17" t="s">
        <v>32</v>
      </c>
      <c r="F87" s="17">
        <v>0</v>
      </c>
      <c r="G87" s="17">
        <v>0</v>
      </c>
      <c r="H87" s="17">
        <v>0</v>
      </c>
      <c r="I87" s="17">
        <v>7</v>
      </c>
      <c r="J87" s="17">
        <v>0</v>
      </c>
      <c r="K87" s="17">
        <v>0</v>
      </c>
      <c r="L87" s="17">
        <v>0</v>
      </c>
      <c r="M87" s="17">
        <v>0</v>
      </c>
      <c r="N87" s="17">
        <v>0</v>
      </c>
      <c r="O87" s="17">
        <v>0</v>
      </c>
      <c r="P87" s="17">
        <v>2</v>
      </c>
      <c r="Q87" s="15"/>
      <c r="R87" s="5">
        <f t="shared" si="45"/>
        <v>0</v>
      </c>
      <c r="S87" s="5">
        <f t="shared" si="46"/>
        <v>0</v>
      </c>
      <c r="T87" s="5">
        <f t="shared" si="47"/>
        <v>0</v>
      </c>
      <c r="U87" s="5">
        <f t="shared" si="48"/>
        <v>9</v>
      </c>
      <c r="V87" s="5">
        <f t="shared" si="49"/>
        <v>45</v>
      </c>
      <c r="W87" s="5">
        <f t="shared" si="50"/>
        <v>0</v>
      </c>
      <c r="X87" s="5">
        <f t="shared" si="51"/>
        <v>0</v>
      </c>
      <c r="Y87" s="5">
        <f t="shared" si="52"/>
        <v>0</v>
      </c>
      <c r="Z87" s="5">
        <f t="shared" si="53"/>
        <v>7</v>
      </c>
      <c r="AA87" s="5">
        <f t="shared" si="54"/>
        <v>0</v>
      </c>
      <c r="AB87" s="5">
        <f t="shared" si="55"/>
        <v>0</v>
      </c>
      <c r="AC87" s="5">
        <f t="shared" si="56"/>
        <v>0</v>
      </c>
      <c r="AD87" s="5">
        <f t="shared" si="57"/>
        <v>0</v>
      </c>
      <c r="AE87" s="5">
        <f t="shared" si="58"/>
        <v>0</v>
      </c>
      <c r="AF87" s="5">
        <f t="shared" si="59"/>
        <v>0</v>
      </c>
      <c r="AG87" s="5">
        <f t="shared" si="60"/>
        <v>2</v>
      </c>
      <c r="AI87" s="7" t="str">
        <f t="shared" si="77"/>
        <v xml:space="preserve"> </v>
      </c>
      <c r="AJ87" s="7" t="str">
        <f t="shared" si="77"/>
        <v xml:space="preserve"> </v>
      </c>
      <c r="AK87" s="7" t="str">
        <f t="shared" si="77"/>
        <v xml:space="preserve"> </v>
      </c>
      <c r="AL87" s="7">
        <f t="shared" si="77"/>
        <v>0.17578125</v>
      </c>
      <c r="AM87" s="7">
        <f t="shared" si="77"/>
        <v>0.87890625</v>
      </c>
      <c r="AN87" s="7" t="str">
        <f t="shared" si="77"/>
        <v xml:space="preserve"> </v>
      </c>
      <c r="AO87" s="7" t="str">
        <f t="shared" si="77"/>
        <v xml:space="preserve"> </v>
      </c>
      <c r="AP87" s="7" t="str">
        <f t="shared" si="77"/>
        <v xml:space="preserve"> </v>
      </c>
      <c r="AQ87" s="7">
        <f t="shared" si="77"/>
        <v>0.13671875</v>
      </c>
      <c r="AR87" s="7" t="str">
        <f t="shared" si="77"/>
        <v xml:space="preserve"> </v>
      </c>
      <c r="AS87" s="7" t="str">
        <f t="shared" si="77"/>
        <v xml:space="preserve"> </v>
      </c>
      <c r="AT87" s="7" t="str">
        <f t="shared" si="77"/>
        <v xml:space="preserve"> </v>
      </c>
      <c r="AU87" s="7" t="str">
        <f t="shared" si="77"/>
        <v xml:space="preserve"> </v>
      </c>
      <c r="AV87" s="7" t="str">
        <f t="shared" si="77"/>
        <v xml:space="preserve"> </v>
      </c>
      <c r="AW87" s="7" t="str">
        <f t="shared" si="77"/>
        <v xml:space="preserve"> </v>
      </c>
      <c r="AX87" s="7">
        <f t="shared" si="77"/>
        <v>3.90625E-2</v>
      </c>
      <c r="AZ87" s="25" t="str">
        <f t="shared" si="61"/>
        <v xml:space="preserve">  </v>
      </c>
      <c r="BA87" s="25" t="str">
        <f t="shared" si="62"/>
        <v xml:space="preserve">  </v>
      </c>
      <c r="BB87" s="25" t="str">
        <f t="shared" si="63"/>
        <v xml:space="preserve">  </v>
      </c>
      <c r="BC87" s="25">
        <f t="shared" si="64"/>
        <v>144.75345620891653</v>
      </c>
      <c r="BD87" s="25">
        <f t="shared" si="65"/>
        <v>809.14437089112175</v>
      </c>
      <c r="BE87" s="25" t="str">
        <f t="shared" si="66"/>
        <v xml:space="preserve">  </v>
      </c>
      <c r="BF87" s="25" t="str">
        <f t="shared" si="67"/>
        <v xml:space="preserve">  </v>
      </c>
      <c r="BG87" s="25" t="str">
        <f t="shared" si="68"/>
        <v xml:space="preserve">  </v>
      </c>
      <c r="BH87" s="25">
        <f t="shared" si="69"/>
        <v>424.78072865554469</v>
      </c>
      <c r="BI87" s="25" t="str">
        <f t="shared" si="70"/>
        <v xml:space="preserve">  </v>
      </c>
      <c r="BJ87" s="25" t="str">
        <f t="shared" si="71"/>
        <v xml:space="preserve">  </v>
      </c>
      <c r="BK87" s="25" t="str">
        <f t="shared" si="72"/>
        <v xml:space="preserve">  </v>
      </c>
      <c r="BL87" s="25" t="str">
        <f t="shared" si="73"/>
        <v xml:space="preserve">  </v>
      </c>
      <c r="BM87" s="25" t="str">
        <f t="shared" si="74"/>
        <v xml:space="preserve">  </v>
      </c>
      <c r="BN87" s="25" t="str">
        <f t="shared" si="75"/>
        <v xml:space="preserve">  </v>
      </c>
      <c r="BO87" s="25">
        <f t="shared" si="76"/>
        <v>41.582067160727789</v>
      </c>
    </row>
    <row r="88" spans="1:67" x14ac:dyDescent="0.25">
      <c r="A88" s="17">
        <v>0</v>
      </c>
      <c r="B88" s="17">
        <v>0</v>
      </c>
      <c r="C88" s="17">
        <v>2</v>
      </c>
      <c r="D88" s="17">
        <v>5</v>
      </c>
      <c r="E88" s="17" t="s">
        <v>28</v>
      </c>
      <c r="F88" s="17">
        <v>0</v>
      </c>
      <c r="G88" s="17">
        <v>0</v>
      </c>
      <c r="H88" s="17">
        <v>0</v>
      </c>
      <c r="I88" s="17">
        <v>0</v>
      </c>
      <c r="J88" s="17">
        <v>0</v>
      </c>
      <c r="K88" s="17">
        <v>2</v>
      </c>
      <c r="L88" s="17">
        <v>0</v>
      </c>
      <c r="M88" s="17">
        <v>0</v>
      </c>
      <c r="N88" s="17">
        <v>0</v>
      </c>
      <c r="O88" s="17">
        <v>0</v>
      </c>
      <c r="P88" s="17">
        <v>0</v>
      </c>
      <c r="Q88" s="15"/>
      <c r="R88" s="5">
        <f t="shared" si="45"/>
        <v>0</v>
      </c>
      <c r="S88" s="5">
        <f t="shared" si="46"/>
        <v>0</v>
      </c>
      <c r="T88" s="5">
        <f t="shared" si="47"/>
        <v>2</v>
      </c>
      <c r="U88" s="5">
        <f t="shared" si="48"/>
        <v>5</v>
      </c>
      <c r="V88" s="5">
        <f t="shared" si="49"/>
        <v>63</v>
      </c>
      <c r="W88" s="5">
        <f t="shared" si="50"/>
        <v>0</v>
      </c>
      <c r="X88" s="5">
        <f t="shared" si="51"/>
        <v>0</v>
      </c>
      <c r="Y88" s="5">
        <f t="shared" si="52"/>
        <v>0</v>
      </c>
      <c r="Z88" s="5">
        <f t="shared" si="53"/>
        <v>0</v>
      </c>
      <c r="AA88" s="5">
        <f t="shared" si="54"/>
        <v>0</v>
      </c>
      <c r="AB88" s="5">
        <f t="shared" si="55"/>
        <v>2</v>
      </c>
      <c r="AC88" s="5">
        <f t="shared" si="56"/>
        <v>0</v>
      </c>
      <c r="AD88" s="5">
        <f t="shared" si="57"/>
        <v>0</v>
      </c>
      <c r="AE88" s="5">
        <f t="shared" si="58"/>
        <v>0</v>
      </c>
      <c r="AF88" s="5">
        <f t="shared" si="59"/>
        <v>0</v>
      </c>
      <c r="AG88" s="5">
        <f t="shared" si="60"/>
        <v>0</v>
      </c>
      <c r="AI88" s="7" t="str">
        <f t="shared" si="77"/>
        <v xml:space="preserve"> </v>
      </c>
      <c r="AJ88" s="7" t="str">
        <f t="shared" si="77"/>
        <v xml:space="preserve"> </v>
      </c>
      <c r="AK88" s="7">
        <f t="shared" si="77"/>
        <v>3.90625E-2</v>
      </c>
      <c r="AL88" s="7">
        <f t="shared" si="77"/>
        <v>9.765625E-2</v>
      </c>
      <c r="AM88" s="7">
        <f t="shared" si="77"/>
        <v>1.23046875</v>
      </c>
      <c r="AN88" s="7" t="str">
        <f t="shared" si="77"/>
        <v xml:space="preserve"> </v>
      </c>
      <c r="AO88" s="7" t="str">
        <f t="shared" si="77"/>
        <v xml:space="preserve"> </v>
      </c>
      <c r="AP88" s="7" t="str">
        <f t="shared" si="77"/>
        <v xml:space="preserve"> </v>
      </c>
      <c r="AQ88" s="7" t="str">
        <f t="shared" si="77"/>
        <v xml:space="preserve"> </v>
      </c>
      <c r="AR88" s="7" t="str">
        <f t="shared" si="77"/>
        <v xml:space="preserve"> </v>
      </c>
      <c r="AS88" s="7">
        <f t="shared" si="77"/>
        <v>3.90625E-2</v>
      </c>
      <c r="AT88" s="7" t="str">
        <f t="shared" si="77"/>
        <v xml:space="preserve"> </v>
      </c>
      <c r="AU88" s="7" t="str">
        <f t="shared" si="77"/>
        <v xml:space="preserve"> </v>
      </c>
      <c r="AV88" s="7" t="str">
        <f t="shared" si="77"/>
        <v xml:space="preserve"> </v>
      </c>
      <c r="AW88" s="7" t="str">
        <f t="shared" si="77"/>
        <v xml:space="preserve"> </v>
      </c>
      <c r="AX88" s="7" t="str">
        <f t="shared" si="77"/>
        <v xml:space="preserve"> </v>
      </c>
      <c r="AZ88" s="25" t="str">
        <f t="shared" si="61"/>
        <v xml:space="preserve">  </v>
      </c>
      <c r="BA88" s="25" t="str">
        <f t="shared" si="62"/>
        <v xml:space="preserve">  </v>
      </c>
      <c r="BB88" s="25">
        <f t="shared" si="63"/>
        <v>143.68828983997915</v>
      </c>
      <c r="BC88" s="25">
        <f t="shared" si="64"/>
        <v>79.976375243339746</v>
      </c>
      <c r="BD88" s="25">
        <f t="shared" si="65"/>
        <v>1076.2960878268648</v>
      </c>
      <c r="BE88" s="25" t="str">
        <f t="shared" si="66"/>
        <v xml:space="preserve">  </v>
      </c>
      <c r="BF88" s="25" t="str">
        <f t="shared" si="67"/>
        <v xml:space="preserve">  </v>
      </c>
      <c r="BG88" s="25" t="str">
        <f t="shared" si="68"/>
        <v xml:space="preserve">  </v>
      </c>
      <c r="BH88" s="25" t="str">
        <f t="shared" si="69"/>
        <v xml:space="preserve">  </v>
      </c>
      <c r="BI88" s="25" t="str">
        <f t="shared" si="70"/>
        <v xml:space="preserve">  </v>
      </c>
      <c r="BJ88" s="25">
        <f t="shared" si="71"/>
        <v>151.80340724905926</v>
      </c>
      <c r="BK88" s="25" t="str">
        <f t="shared" si="72"/>
        <v xml:space="preserve">  </v>
      </c>
      <c r="BL88" s="25" t="str">
        <f t="shared" si="73"/>
        <v xml:space="preserve">  </v>
      </c>
      <c r="BM88" s="25" t="str">
        <f t="shared" si="74"/>
        <v xml:space="preserve">  </v>
      </c>
      <c r="BN88" s="25" t="str">
        <f t="shared" si="75"/>
        <v xml:space="preserve">  </v>
      </c>
      <c r="BO88" s="25" t="str">
        <f t="shared" si="76"/>
        <v xml:space="preserve">  </v>
      </c>
    </row>
    <row r="89" spans="1:67" x14ac:dyDescent="0.25">
      <c r="A89" s="17">
        <v>0</v>
      </c>
      <c r="B89" s="17">
        <v>0</v>
      </c>
      <c r="C89" s="17">
        <v>0</v>
      </c>
      <c r="D89" s="17">
        <v>0</v>
      </c>
      <c r="E89" s="17">
        <v>0</v>
      </c>
      <c r="F89" s="17">
        <v>0</v>
      </c>
      <c r="G89" s="17">
        <v>0</v>
      </c>
      <c r="H89" s="17">
        <v>0</v>
      </c>
      <c r="I89" s="17">
        <v>6</v>
      </c>
      <c r="J89" s="17">
        <v>0</v>
      </c>
      <c r="K89" s="17">
        <v>0</v>
      </c>
      <c r="L89" s="17">
        <v>0</v>
      </c>
      <c r="M89" s="17">
        <v>0</v>
      </c>
      <c r="N89" s="17">
        <v>0</v>
      </c>
      <c r="O89" s="17">
        <v>0</v>
      </c>
      <c r="P89" s="17">
        <v>0</v>
      </c>
      <c r="Q89" s="15"/>
      <c r="R89" s="5">
        <f t="shared" si="45"/>
        <v>0</v>
      </c>
      <c r="S89" s="5">
        <f t="shared" si="46"/>
        <v>0</v>
      </c>
      <c r="T89" s="5">
        <f t="shared" si="47"/>
        <v>0</v>
      </c>
      <c r="U89" s="5">
        <f t="shared" si="48"/>
        <v>0</v>
      </c>
      <c r="V89" s="5">
        <f t="shared" si="49"/>
        <v>0</v>
      </c>
      <c r="W89" s="5">
        <f t="shared" si="50"/>
        <v>0</v>
      </c>
      <c r="X89" s="5">
        <f t="shared" si="51"/>
        <v>0</v>
      </c>
      <c r="Y89" s="5">
        <f t="shared" si="52"/>
        <v>0</v>
      </c>
      <c r="Z89" s="5">
        <f t="shared" si="53"/>
        <v>6</v>
      </c>
      <c r="AA89" s="5">
        <f t="shared" si="54"/>
        <v>0</v>
      </c>
      <c r="AB89" s="5">
        <f t="shared" si="55"/>
        <v>0</v>
      </c>
      <c r="AC89" s="5">
        <f t="shared" si="56"/>
        <v>0</v>
      </c>
      <c r="AD89" s="5">
        <f t="shared" si="57"/>
        <v>0</v>
      </c>
      <c r="AE89" s="5">
        <f t="shared" si="58"/>
        <v>0</v>
      </c>
      <c r="AF89" s="5">
        <f t="shared" si="59"/>
        <v>0</v>
      </c>
      <c r="AG89" s="5">
        <f t="shared" si="60"/>
        <v>0</v>
      </c>
      <c r="AI89" s="7" t="str">
        <f t="shared" si="77"/>
        <v xml:space="preserve"> </v>
      </c>
      <c r="AJ89" s="7" t="str">
        <f t="shared" si="77"/>
        <v xml:space="preserve"> </v>
      </c>
      <c r="AK89" s="7" t="str">
        <f t="shared" si="77"/>
        <v xml:space="preserve"> </v>
      </c>
      <c r="AL89" s="7" t="str">
        <f t="shared" si="77"/>
        <v xml:space="preserve"> </v>
      </c>
      <c r="AM89" s="7" t="str">
        <f t="shared" si="77"/>
        <v xml:space="preserve"> </v>
      </c>
      <c r="AN89" s="7" t="str">
        <f t="shared" si="77"/>
        <v xml:space="preserve"> </v>
      </c>
      <c r="AO89" s="7" t="str">
        <f t="shared" si="77"/>
        <v xml:space="preserve"> </v>
      </c>
      <c r="AP89" s="7" t="str">
        <f t="shared" si="77"/>
        <v xml:space="preserve"> </v>
      </c>
      <c r="AQ89" s="7">
        <f t="shared" si="77"/>
        <v>0.1171875</v>
      </c>
      <c r="AR89" s="7" t="str">
        <f t="shared" si="77"/>
        <v xml:space="preserve"> </v>
      </c>
      <c r="AS89" s="7" t="str">
        <f t="shared" si="77"/>
        <v xml:space="preserve"> </v>
      </c>
      <c r="AT89" s="7" t="str">
        <f t="shared" si="77"/>
        <v xml:space="preserve"> </v>
      </c>
      <c r="AU89" s="7" t="str">
        <f t="shared" si="77"/>
        <v xml:space="preserve"> </v>
      </c>
      <c r="AV89" s="7" t="str">
        <f t="shared" si="77"/>
        <v xml:space="preserve"> </v>
      </c>
      <c r="AW89" s="7" t="str">
        <f t="shared" si="77"/>
        <v xml:space="preserve"> </v>
      </c>
      <c r="AX89" s="7" t="str">
        <f t="shared" si="77"/>
        <v xml:space="preserve"> </v>
      </c>
      <c r="AZ89" s="25" t="str">
        <f t="shared" si="61"/>
        <v xml:space="preserve">  </v>
      </c>
      <c r="BA89" s="25" t="str">
        <f t="shared" si="62"/>
        <v xml:space="preserve">  </v>
      </c>
      <c r="BB89" s="25" t="str">
        <f t="shared" si="63"/>
        <v xml:space="preserve">  </v>
      </c>
      <c r="BC89" s="25" t="str">
        <f t="shared" si="64"/>
        <v xml:space="preserve">  </v>
      </c>
      <c r="BD89" s="25" t="str">
        <f t="shared" si="65"/>
        <v xml:space="preserve">  </v>
      </c>
      <c r="BE89" s="25" t="str">
        <f t="shared" si="66"/>
        <v xml:space="preserve">  </v>
      </c>
      <c r="BF89" s="25" t="str">
        <f t="shared" si="67"/>
        <v xml:space="preserve">  </v>
      </c>
      <c r="BG89" s="25" t="str">
        <f t="shared" si="68"/>
        <v xml:space="preserve">  </v>
      </c>
      <c r="BH89" s="25">
        <f t="shared" si="69"/>
        <v>395.86488189908971</v>
      </c>
      <c r="BI89" s="25" t="str">
        <f t="shared" si="70"/>
        <v xml:space="preserve">  </v>
      </c>
      <c r="BJ89" s="25" t="str">
        <f t="shared" si="71"/>
        <v xml:space="preserve">  </v>
      </c>
      <c r="BK89" s="25" t="str">
        <f t="shared" si="72"/>
        <v xml:space="preserve">  </v>
      </c>
      <c r="BL89" s="25" t="str">
        <f t="shared" si="73"/>
        <v xml:space="preserve">  </v>
      </c>
      <c r="BM89" s="25" t="str">
        <f t="shared" si="74"/>
        <v xml:space="preserve">  </v>
      </c>
      <c r="BN89" s="25" t="str">
        <f t="shared" si="75"/>
        <v xml:space="preserve">  </v>
      </c>
      <c r="BO89" s="25" t="str">
        <f t="shared" si="76"/>
        <v xml:space="preserve">  </v>
      </c>
    </row>
    <row r="90" spans="1:67" x14ac:dyDescent="0.25">
      <c r="A90" s="17">
        <v>0</v>
      </c>
      <c r="B90" s="17">
        <v>0</v>
      </c>
      <c r="C90" s="17">
        <v>1</v>
      </c>
      <c r="D90" s="17">
        <v>1</v>
      </c>
      <c r="E90" s="17" t="s">
        <v>49</v>
      </c>
      <c r="F90" s="17">
        <v>0</v>
      </c>
      <c r="G90" s="17">
        <v>0</v>
      </c>
      <c r="H90" s="17">
        <v>2</v>
      </c>
      <c r="I90" s="17">
        <v>0</v>
      </c>
      <c r="J90" s="17">
        <v>0</v>
      </c>
      <c r="K90" s="17">
        <v>1</v>
      </c>
      <c r="L90" s="17">
        <v>6</v>
      </c>
      <c r="M90" s="17">
        <v>5</v>
      </c>
      <c r="N90" s="17">
        <v>1</v>
      </c>
      <c r="O90" s="17">
        <v>0</v>
      </c>
      <c r="P90" s="17">
        <v>2</v>
      </c>
      <c r="Q90" s="15"/>
      <c r="R90" s="5">
        <f t="shared" si="45"/>
        <v>0</v>
      </c>
      <c r="S90" s="5">
        <f t="shared" si="46"/>
        <v>0</v>
      </c>
      <c r="T90" s="5">
        <f t="shared" si="47"/>
        <v>1</v>
      </c>
      <c r="U90" s="5">
        <f t="shared" si="48"/>
        <v>1</v>
      </c>
      <c r="V90" s="5">
        <f t="shared" si="49"/>
        <v>61</v>
      </c>
      <c r="W90" s="5">
        <f t="shared" si="50"/>
        <v>0</v>
      </c>
      <c r="X90" s="5">
        <f t="shared" si="51"/>
        <v>0</v>
      </c>
      <c r="Y90" s="5">
        <f t="shared" si="52"/>
        <v>2</v>
      </c>
      <c r="Z90" s="5">
        <f t="shared" si="53"/>
        <v>0</v>
      </c>
      <c r="AA90" s="5">
        <f t="shared" si="54"/>
        <v>0</v>
      </c>
      <c r="AB90" s="5">
        <f t="shared" si="55"/>
        <v>1</v>
      </c>
      <c r="AC90" s="5">
        <f t="shared" si="56"/>
        <v>6</v>
      </c>
      <c r="AD90" s="5">
        <f t="shared" si="57"/>
        <v>5</v>
      </c>
      <c r="AE90" s="5">
        <f t="shared" si="58"/>
        <v>1</v>
      </c>
      <c r="AF90" s="5">
        <f t="shared" si="59"/>
        <v>0</v>
      </c>
      <c r="AG90" s="5">
        <f t="shared" si="60"/>
        <v>2</v>
      </c>
      <c r="AI90" s="7" t="str">
        <f t="shared" si="77"/>
        <v xml:space="preserve"> </v>
      </c>
      <c r="AJ90" s="7" t="str">
        <f t="shared" si="77"/>
        <v xml:space="preserve"> </v>
      </c>
      <c r="AK90" s="7">
        <f t="shared" si="77"/>
        <v>1.953125E-2</v>
      </c>
      <c r="AL90" s="7">
        <f t="shared" si="77"/>
        <v>1.953125E-2</v>
      </c>
      <c r="AM90" s="7">
        <f t="shared" si="77"/>
        <v>1.19140625</v>
      </c>
      <c r="AN90" s="7" t="str">
        <f t="shared" si="77"/>
        <v xml:space="preserve"> </v>
      </c>
      <c r="AO90" s="7" t="str">
        <f t="shared" si="77"/>
        <v xml:space="preserve"> </v>
      </c>
      <c r="AP90" s="7">
        <f t="shared" si="77"/>
        <v>3.90625E-2</v>
      </c>
      <c r="AQ90" s="7" t="str">
        <f t="shared" si="77"/>
        <v xml:space="preserve"> </v>
      </c>
      <c r="AR90" s="7" t="str">
        <f t="shared" si="77"/>
        <v xml:space="preserve"> </v>
      </c>
      <c r="AS90" s="7">
        <f t="shared" si="77"/>
        <v>1.953125E-2</v>
      </c>
      <c r="AT90" s="7">
        <f t="shared" si="77"/>
        <v>0.1171875</v>
      </c>
      <c r="AU90" s="7">
        <f t="shared" si="77"/>
        <v>9.765625E-2</v>
      </c>
      <c r="AV90" s="7">
        <f t="shared" si="77"/>
        <v>1.953125E-2</v>
      </c>
      <c r="AW90" s="7" t="str">
        <f t="shared" si="77"/>
        <v xml:space="preserve"> </v>
      </c>
      <c r="AX90" s="7">
        <f t="shared" si="77"/>
        <v>3.90625E-2</v>
      </c>
      <c r="AZ90" s="25" t="str">
        <f t="shared" si="61"/>
        <v xml:space="preserve">  </v>
      </c>
      <c r="BA90" s="25" t="str">
        <f t="shared" si="62"/>
        <v xml:space="preserve">  </v>
      </c>
      <c r="BB90" s="25">
        <f t="shared" si="63"/>
        <v>128.0416975426088</v>
      </c>
      <c r="BC90" s="25">
        <f t="shared" si="64"/>
        <v>15.199294277762942</v>
      </c>
      <c r="BD90" s="25">
        <f t="shared" si="65"/>
        <v>1046.6125637228934</v>
      </c>
      <c r="BE90" s="25" t="str">
        <f t="shared" si="66"/>
        <v xml:space="preserve">  </v>
      </c>
      <c r="BF90" s="25" t="str">
        <f t="shared" si="67"/>
        <v xml:space="preserve">  </v>
      </c>
      <c r="BG90" s="25">
        <f t="shared" si="68"/>
        <v>174.52888225102771</v>
      </c>
      <c r="BH90" s="25" t="str">
        <f t="shared" si="69"/>
        <v xml:space="preserve">  </v>
      </c>
      <c r="BI90" s="25" t="str">
        <f t="shared" si="70"/>
        <v xml:space="preserve">  </v>
      </c>
      <c r="BJ90" s="25">
        <f t="shared" si="71"/>
        <v>137.03515970366018</v>
      </c>
      <c r="BK90" s="25">
        <f t="shared" si="72"/>
        <v>208.24077880628423</v>
      </c>
      <c r="BL90" s="25">
        <f t="shared" si="73"/>
        <v>66.299282759771671</v>
      </c>
      <c r="BM90" s="25">
        <f t="shared" si="74"/>
        <v>112.5523110258785</v>
      </c>
      <c r="BN90" s="25" t="str">
        <f t="shared" si="75"/>
        <v xml:space="preserve">  </v>
      </c>
      <c r="BO90" s="25">
        <f t="shared" si="76"/>
        <v>41.582067160727789</v>
      </c>
    </row>
    <row r="91" spans="1:67" x14ac:dyDescent="0.25">
      <c r="A91" s="17">
        <v>0</v>
      </c>
      <c r="B91" s="17">
        <v>0</v>
      </c>
      <c r="C91" s="17">
        <v>2</v>
      </c>
      <c r="D91" s="17">
        <v>4</v>
      </c>
      <c r="E91" s="17">
        <v>49</v>
      </c>
      <c r="F91" s="17">
        <v>2</v>
      </c>
      <c r="G91" s="17">
        <v>0</v>
      </c>
      <c r="H91" s="17">
        <v>1</v>
      </c>
      <c r="I91" s="17">
        <v>0</v>
      </c>
      <c r="J91" s="17">
        <v>0</v>
      </c>
      <c r="K91" s="17">
        <v>0</v>
      </c>
      <c r="L91" s="17">
        <v>0</v>
      </c>
      <c r="M91" s="17">
        <v>0</v>
      </c>
      <c r="N91" s="17">
        <v>0</v>
      </c>
      <c r="O91" s="17">
        <v>0</v>
      </c>
      <c r="P91" s="17">
        <v>0</v>
      </c>
      <c r="Q91" s="15"/>
      <c r="R91" s="5">
        <f t="shared" si="45"/>
        <v>0</v>
      </c>
      <c r="S91" s="5">
        <f t="shared" si="46"/>
        <v>0</v>
      </c>
      <c r="T91" s="5">
        <f t="shared" si="47"/>
        <v>2</v>
      </c>
      <c r="U91" s="5">
        <f t="shared" si="48"/>
        <v>4</v>
      </c>
      <c r="V91" s="5">
        <f t="shared" si="49"/>
        <v>73</v>
      </c>
      <c r="W91" s="5">
        <f t="shared" si="50"/>
        <v>2</v>
      </c>
      <c r="X91" s="5">
        <f t="shared" si="51"/>
        <v>0</v>
      </c>
      <c r="Y91" s="5">
        <f t="shared" si="52"/>
        <v>1</v>
      </c>
      <c r="Z91" s="5">
        <f t="shared" si="53"/>
        <v>0</v>
      </c>
      <c r="AA91" s="5">
        <f t="shared" si="54"/>
        <v>0</v>
      </c>
      <c r="AB91" s="5">
        <f t="shared" si="55"/>
        <v>0</v>
      </c>
      <c r="AC91" s="5">
        <f t="shared" si="56"/>
        <v>0</v>
      </c>
      <c r="AD91" s="5">
        <f t="shared" si="57"/>
        <v>0</v>
      </c>
      <c r="AE91" s="5">
        <f t="shared" si="58"/>
        <v>0</v>
      </c>
      <c r="AF91" s="5">
        <f t="shared" si="59"/>
        <v>0</v>
      </c>
      <c r="AG91" s="5">
        <f t="shared" si="60"/>
        <v>0</v>
      </c>
      <c r="AI91" s="7" t="str">
        <f t="shared" si="77"/>
        <v xml:space="preserve"> </v>
      </c>
      <c r="AJ91" s="7" t="str">
        <f t="shared" si="77"/>
        <v xml:space="preserve"> </v>
      </c>
      <c r="AK91" s="7">
        <f t="shared" si="77"/>
        <v>3.90625E-2</v>
      </c>
      <c r="AL91" s="7">
        <f t="shared" si="77"/>
        <v>7.8125E-2</v>
      </c>
      <c r="AM91" s="7">
        <f t="shared" si="77"/>
        <v>1.42578125</v>
      </c>
      <c r="AN91" s="7">
        <f t="shared" si="77"/>
        <v>3.90625E-2</v>
      </c>
      <c r="AO91" s="7" t="str">
        <f t="shared" si="77"/>
        <v xml:space="preserve"> </v>
      </c>
      <c r="AP91" s="7">
        <f t="shared" si="77"/>
        <v>1.953125E-2</v>
      </c>
      <c r="AQ91" s="7" t="str">
        <f t="shared" si="77"/>
        <v xml:space="preserve"> </v>
      </c>
      <c r="AR91" s="7" t="str">
        <f t="shared" si="77"/>
        <v xml:space="preserve"> </v>
      </c>
      <c r="AS91" s="7" t="str">
        <f t="shared" si="77"/>
        <v xml:space="preserve"> </v>
      </c>
      <c r="AT91" s="7" t="str">
        <f t="shared" si="77"/>
        <v xml:space="preserve"> </v>
      </c>
      <c r="AU91" s="7" t="str">
        <f t="shared" si="77"/>
        <v xml:space="preserve"> </v>
      </c>
      <c r="AV91" s="7" t="str">
        <f t="shared" si="77"/>
        <v xml:space="preserve"> </v>
      </c>
      <c r="AW91" s="7" t="str">
        <f t="shared" si="77"/>
        <v xml:space="preserve"> </v>
      </c>
      <c r="AX91" s="7" t="str">
        <f t="shared" si="77"/>
        <v xml:space="preserve"> </v>
      </c>
      <c r="AZ91" s="25" t="str">
        <f t="shared" si="61"/>
        <v xml:space="preserve">  </v>
      </c>
      <c r="BA91" s="25" t="str">
        <f t="shared" si="62"/>
        <v xml:space="preserve">  </v>
      </c>
      <c r="BB91" s="25">
        <f t="shared" si="63"/>
        <v>143.68828983997915</v>
      </c>
      <c r="BC91" s="25">
        <f t="shared" si="64"/>
        <v>63.782105001945524</v>
      </c>
      <c r="BD91" s="25">
        <f t="shared" si="65"/>
        <v>1224.7137083467221</v>
      </c>
      <c r="BE91" s="25">
        <f t="shared" si="66"/>
        <v>144.68502153023942</v>
      </c>
      <c r="BF91" s="25" t="str">
        <f t="shared" si="67"/>
        <v xml:space="preserve">  </v>
      </c>
      <c r="BG91" s="25">
        <f t="shared" si="68"/>
        <v>158.43175820184345</v>
      </c>
      <c r="BH91" s="25" t="str">
        <f t="shared" si="69"/>
        <v xml:space="preserve">  </v>
      </c>
      <c r="BI91" s="25" t="str">
        <f t="shared" si="70"/>
        <v xml:space="preserve">  </v>
      </c>
      <c r="BJ91" s="25" t="str">
        <f t="shared" si="71"/>
        <v xml:space="preserve">  </v>
      </c>
      <c r="BK91" s="25" t="str">
        <f t="shared" si="72"/>
        <v xml:space="preserve">  </v>
      </c>
      <c r="BL91" s="25" t="str">
        <f t="shared" si="73"/>
        <v xml:space="preserve">  </v>
      </c>
      <c r="BM91" s="25" t="str">
        <f t="shared" si="74"/>
        <v xml:space="preserve">  </v>
      </c>
      <c r="BN91" s="25" t="str">
        <f t="shared" si="75"/>
        <v xml:space="preserve">  </v>
      </c>
      <c r="BO91" s="25" t="str">
        <f t="shared" si="76"/>
        <v xml:space="preserve">  </v>
      </c>
    </row>
    <row r="92" spans="1:67" x14ac:dyDescent="0.25">
      <c r="A92" s="17">
        <v>1</v>
      </c>
      <c r="B92" s="17">
        <v>0</v>
      </c>
      <c r="C92" s="17">
        <v>0</v>
      </c>
      <c r="D92" s="17">
        <v>0</v>
      </c>
      <c r="E92" s="17">
        <v>0</v>
      </c>
      <c r="F92" s="17">
        <v>0</v>
      </c>
      <c r="G92" s="17">
        <v>0</v>
      </c>
      <c r="H92" s="17">
        <v>0</v>
      </c>
      <c r="I92" s="17">
        <v>2</v>
      </c>
      <c r="J92" s="17">
        <v>0</v>
      </c>
      <c r="K92" s="17">
        <v>0</v>
      </c>
      <c r="L92" s="17">
        <v>0</v>
      </c>
      <c r="M92" s="17">
        <v>0</v>
      </c>
      <c r="N92" s="17">
        <v>0</v>
      </c>
      <c r="O92" s="17">
        <v>0</v>
      </c>
      <c r="P92" s="17">
        <v>0</v>
      </c>
      <c r="Q92" s="15"/>
      <c r="R92" s="5">
        <f t="shared" si="45"/>
        <v>1</v>
      </c>
      <c r="S92" s="5">
        <f t="shared" si="46"/>
        <v>0</v>
      </c>
      <c r="T92" s="5">
        <f t="shared" si="47"/>
        <v>0</v>
      </c>
      <c r="U92" s="5">
        <f t="shared" si="48"/>
        <v>0</v>
      </c>
      <c r="V92" s="5">
        <f t="shared" si="49"/>
        <v>0</v>
      </c>
      <c r="W92" s="5">
        <f t="shared" si="50"/>
        <v>0</v>
      </c>
      <c r="X92" s="5">
        <f t="shared" si="51"/>
        <v>0</v>
      </c>
      <c r="Y92" s="5">
        <f t="shared" si="52"/>
        <v>0</v>
      </c>
      <c r="Z92" s="5">
        <f t="shared" si="53"/>
        <v>2</v>
      </c>
      <c r="AA92" s="5">
        <f t="shared" si="54"/>
        <v>0</v>
      </c>
      <c r="AB92" s="5">
        <f t="shared" si="55"/>
        <v>0</v>
      </c>
      <c r="AC92" s="5">
        <f t="shared" si="56"/>
        <v>0</v>
      </c>
      <c r="AD92" s="5">
        <f t="shared" si="57"/>
        <v>0</v>
      </c>
      <c r="AE92" s="5">
        <f t="shared" si="58"/>
        <v>0</v>
      </c>
      <c r="AF92" s="5">
        <f t="shared" si="59"/>
        <v>0</v>
      </c>
      <c r="AG92" s="5">
        <f t="shared" si="60"/>
        <v>0</v>
      </c>
      <c r="AI92" s="7">
        <f t="shared" si="77"/>
        <v>1.953125E-2</v>
      </c>
      <c r="AJ92" s="7" t="str">
        <f t="shared" si="77"/>
        <v xml:space="preserve"> </v>
      </c>
      <c r="AK92" s="7" t="str">
        <f t="shared" si="77"/>
        <v xml:space="preserve"> </v>
      </c>
      <c r="AL92" s="7" t="str">
        <f t="shared" si="77"/>
        <v xml:space="preserve"> </v>
      </c>
      <c r="AM92" s="7" t="str">
        <f t="shared" si="77"/>
        <v xml:space="preserve"> </v>
      </c>
      <c r="AN92" s="7" t="str">
        <f t="shared" si="77"/>
        <v xml:space="preserve"> </v>
      </c>
      <c r="AO92" s="7" t="str">
        <f t="shared" si="77"/>
        <v xml:space="preserve"> </v>
      </c>
      <c r="AP92" s="7" t="str">
        <f t="shared" si="77"/>
        <v xml:space="preserve"> </v>
      </c>
      <c r="AQ92" s="7">
        <f t="shared" si="77"/>
        <v>3.90625E-2</v>
      </c>
      <c r="AR92" s="7" t="str">
        <f t="shared" si="77"/>
        <v xml:space="preserve"> </v>
      </c>
      <c r="AS92" s="7" t="str">
        <f t="shared" si="77"/>
        <v xml:space="preserve"> </v>
      </c>
      <c r="AT92" s="7" t="str">
        <f t="shared" si="77"/>
        <v xml:space="preserve"> </v>
      </c>
      <c r="AU92" s="7" t="str">
        <f t="shared" si="77"/>
        <v xml:space="preserve"> </v>
      </c>
      <c r="AV92" s="7" t="str">
        <f t="shared" si="77"/>
        <v xml:space="preserve"> </v>
      </c>
      <c r="AW92" s="7" t="str">
        <f t="shared" si="77"/>
        <v xml:space="preserve"> </v>
      </c>
      <c r="AX92" s="7" t="str">
        <f t="shared" si="77"/>
        <v xml:space="preserve"> </v>
      </c>
      <c r="AZ92" s="25">
        <f t="shared" si="61"/>
        <v>220.05214251126819</v>
      </c>
      <c r="BA92" s="25" t="str">
        <f t="shared" si="62"/>
        <v xml:space="preserve">  </v>
      </c>
      <c r="BB92" s="25" t="str">
        <f t="shared" si="63"/>
        <v xml:space="preserve">  </v>
      </c>
      <c r="BC92" s="25" t="str">
        <f t="shared" si="64"/>
        <v xml:space="preserve">  </v>
      </c>
      <c r="BD92" s="25" t="str">
        <f t="shared" si="65"/>
        <v xml:space="preserve">  </v>
      </c>
      <c r="BE92" s="25" t="str">
        <f t="shared" si="66"/>
        <v xml:space="preserve">  </v>
      </c>
      <c r="BF92" s="25" t="str">
        <f t="shared" si="67"/>
        <v xml:space="preserve">  </v>
      </c>
      <c r="BG92" s="25" t="str">
        <f t="shared" si="68"/>
        <v xml:space="preserve">  </v>
      </c>
      <c r="BH92" s="25">
        <f t="shared" si="69"/>
        <v>280.20149487326995</v>
      </c>
      <c r="BI92" s="25" t="str">
        <f t="shared" si="70"/>
        <v xml:space="preserve">  </v>
      </c>
      <c r="BJ92" s="25" t="str">
        <f t="shared" si="71"/>
        <v xml:space="preserve">  </v>
      </c>
      <c r="BK92" s="25" t="str">
        <f t="shared" si="72"/>
        <v xml:space="preserve">  </v>
      </c>
      <c r="BL92" s="25" t="str">
        <f t="shared" si="73"/>
        <v xml:space="preserve">  </v>
      </c>
      <c r="BM92" s="25" t="str">
        <f t="shared" si="74"/>
        <v xml:space="preserve">  </v>
      </c>
      <c r="BN92" s="25" t="str">
        <f t="shared" si="75"/>
        <v xml:space="preserve">  </v>
      </c>
      <c r="BO92" s="25" t="str">
        <f t="shared" si="76"/>
        <v xml:space="preserve">  </v>
      </c>
    </row>
    <row r="93" spans="1:67" x14ac:dyDescent="0.25">
      <c r="A93" s="17">
        <v>0</v>
      </c>
      <c r="B93" s="17">
        <v>0</v>
      </c>
      <c r="C93" s="17">
        <v>0</v>
      </c>
      <c r="D93" s="17">
        <v>0</v>
      </c>
      <c r="E93" s="17">
        <v>12</v>
      </c>
      <c r="F93" s="17">
        <v>0</v>
      </c>
      <c r="G93" s="17">
        <v>0</v>
      </c>
      <c r="H93" s="17">
        <v>0</v>
      </c>
      <c r="I93" s="17">
        <v>2</v>
      </c>
      <c r="J93" s="17">
        <v>0</v>
      </c>
      <c r="K93" s="17">
        <v>1</v>
      </c>
      <c r="L93" s="17">
        <v>2</v>
      </c>
      <c r="M93" s="17">
        <v>2</v>
      </c>
      <c r="N93" s="17">
        <v>2</v>
      </c>
      <c r="O93" s="17">
        <v>0</v>
      </c>
      <c r="P93" s="17">
        <v>2</v>
      </c>
      <c r="Q93" s="15"/>
      <c r="R93" s="5">
        <f t="shared" si="45"/>
        <v>0</v>
      </c>
      <c r="S93" s="5">
        <f t="shared" si="46"/>
        <v>0</v>
      </c>
      <c r="T93" s="5">
        <f t="shared" si="47"/>
        <v>0</v>
      </c>
      <c r="U93" s="5">
        <f t="shared" si="48"/>
        <v>0</v>
      </c>
      <c r="V93" s="5">
        <f t="shared" si="49"/>
        <v>18</v>
      </c>
      <c r="W93" s="5">
        <f t="shared" si="50"/>
        <v>0</v>
      </c>
      <c r="X93" s="5">
        <f t="shared" si="51"/>
        <v>0</v>
      </c>
      <c r="Y93" s="5">
        <f t="shared" si="52"/>
        <v>0</v>
      </c>
      <c r="Z93" s="5">
        <f t="shared" si="53"/>
        <v>2</v>
      </c>
      <c r="AA93" s="5">
        <f t="shared" si="54"/>
        <v>0</v>
      </c>
      <c r="AB93" s="5">
        <f t="shared" si="55"/>
        <v>1</v>
      </c>
      <c r="AC93" s="5">
        <f t="shared" si="56"/>
        <v>2</v>
      </c>
      <c r="AD93" s="5">
        <f t="shared" si="57"/>
        <v>2</v>
      </c>
      <c r="AE93" s="5">
        <f t="shared" si="58"/>
        <v>2</v>
      </c>
      <c r="AF93" s="5">
        <f t="shared" si="59"/>
        <v>0</v>
      </c>
      <c r="AG93" s="5">
        <f t="shared" si="60"/>
        <v>2</v>
      </c>
      <c r="AI93" s="7" t="str">
        <f t="shared" si="77"/>
        <v xml:space="preserve"> </v>
      </c>
      <c r="AJ93" s="7" t="str">
        <f t="shared" si="77"/>
        <v xml:space="preserve"> </v>
      </c>
      <c r="AK93" s="7" t="str">
        <f t="shared" si="77"/>
        <v xml:space="preserve"> </v>
      </c>
      <c r="AL93" s="7" t="str">
        <f t="shared" si="77"/>
        <v xml:space="preserve"> </v>
      </c>
      <c r="AM93" s="7">
        <f t="shared" si="77"/>
        <v>0.3515625</v>
      </c>
      <c r="AN93" s="7" t="str">
        <f t="shared" si="77"/>
        <v xml:space="preserve"> </v>
      </c>
      <c r="AO93" s="7" t="str">
        <f t="shared" si="77"/>
        <v xml:space="preserve"> </v>
      </c>
      <c r="AP93" s="7" t="str">
        <f t="shared" si="77"/>
        <v xml:space="preserve"> </v>
      </c>
      <c r="AQ93" s="7">
        <f t="shared" si="77"/>
        <v>3.90625E-2</v>
      </c>
      <c r="AR93" s="7" t="str">
        <f t="shared" si="77"/>
        <v xml:space="preserve"> </v>
      </c>
      <c r="AS93" s="7">
        <f t="shared" si="77"/>
        <v>1.953125E-2</v>
      </c>
      <c r="AT93" s="7">
        <f t="shared" si="77"/>
        <v>3.90625E-2</v>
      </c>
      <c r="AU93" s="7">
        <f t="shared" si="77"/>
        <v>3.90625E-2</v>
      </c>
      <c r="AV93" s="7">
        <f t="shared" si="77"/>
        <v>3.90625E-2</v>
      </c>
      <c r="AW93" s="7" t="str">
        <f t="shared" si="77"/>
        <v xml:space="preserve"> </v>
      </c>
      <c r="AX93" s="7">
        <f t="shared" si="77"/>
        <v>3.90625E-2</v>
      </c>
      <c r="AZ93" s="25" t="str">
        <f t="shared" si="61"/>
        <v xml:space="preserve">  </v>
      </c>
      <c r="BA93" s="25" t="str">
        <f t="shared" si="62"/>
        <v xml:space="preserve">  </v>
      </c>
      <c r="BB93" s="25" t="str">
        <f t="shared" si="63"/>
        <v xml:space="preserve">  </v>
      </c>
      <c r="BC93" s="25" t="str">
        <f t="shared" si="64"/>
        <v xml:space="preserve">  </v>
      </c>
      <c r="BD93" s="25">
        <f t="shared" si="65"/>
        <v>408.41679548750727</v>
      </c>
      <c r="BE93" s="25" t="str">
        <f t="shared" si="66"/>
        <v xml:space="preserve">  </v>
      </c>
      <c r="BF93" s="25" t="str">
        <f t="shared" si="67"/>
        <v xml:space="preserve">  </v>
      </c>
      <c r="BG93" s="25" t="str">
        <f t="shared" si="68"/>
        <v xml:space="preserve">  </v>
      </c>
      <c r="BH93" s="25">
        <f t="shared" si="69"/>
        <v>280.20149487326995</v>
      </c>
      <c r="BI93" s="25" t="str">
        <f t="shared" si="70"/>
        <v xml:space="preserve">  </v>
      </c>
      <c r="BJ93" s="25">
        <f t="shared" si="71"/>
        <v>137.03515970366018</v>
      </c>
      <c r="BK93" s="25">
        <f t="shared" si="72"/>
        <v>147.80405405405403</v>
      </c>
      <c r="BL93" s="25">
        <f t="shared" si="73"/>
        <v>19.414182369573332</v>
      </c>
      <c r="BM93" s="25">
        <f t="shared" si="74"/>
        <v>128.31841313515591</v>
      </c>
      <c r="BN93" s="25" t="str">
        <f t="shared" si="75"/>
        <v xml:space="preserve">  </v>
      </c>
      <c r="BO93" s="25">
        <f t="shared" si="76"/>
        <v>41.582067160727789</v>
      </c>
    </row>
    <row r="94" spans="1:67" x14ac:dyDescent="0.25">
      <c r="A94" s="17">
        <v>0</v>
      </c>
      <c r="B94" s="17">
        <v>0</v>
      </c>
      <c r="C94" s="17">
        <v>0</v>
      </c>
      <c r="D94" s="17">
        <v>1</v>
      </c>
      <c r="E94" s="17" t="s">
        <v>43</v>
      </c>
      <c r="F94" s="17">
        <v>0</v>
      </c>
      <c r="G94" s="17">
        <v>0</v>
      </c>
      <c r="H94" s="17">
        <v>0</v>
      </c>
      <c r="I94" s="17">
        <v>0</v>
      </c>
      <c r="J94" s="17">
        <v>0</v>
      </c>
      <c r="K94" s="17">
        <v>0</v>
      </c>
      <c r="L94" s="17">
        <v>0</v>
      </c>
      <c r="M94" s="17">
        <v>0</v>
      </c>
      <c r="N94" s="17">
        <v>0</v>
      </c>
      <c r="O94" s="17">
        <v>0</v>
      </c>
      <c r="P94" s="17">
        <v>0</v>
      </c>
      <c r="Q94" s="15"/>
      <c r="R94" s="5">
        <f t="shared" si="45"/>
        <v>0</v>
      </c>
      <c r="S94" s="5">
        <f t="shared" si="46"/>
        <v>0</v>
      </c>
      <c r="T94" s="5">
        <f t="shared" si="47"/>
        <v>0</v>
      </c>
      <c r="U94" s="5">
        <f t="shared" si="48"/>
        <v>1</v>
      </c>
      <c r="V94" s="5">
        <f t="shared" si="49"/>
        <v>30</v>
      </c>
      <c r="W94" s="5">
        <f t="shared" si="50"/>
        <v>0</v>
      </c>
      <c r="X94" s="5">
        <f t="shared" si="51"/>
        <v>0</v>
      </c>
      <c r="Y94" s="5">
        <f t="shared" si="52"/>
        <v>0</v>
      </c>
      <c r="Z94" s="5">
        <f t="shared" si="53"/>
        <v>0</v>
      </c>
      <c r="AA94" s="5">
        <f t="shared" si="54"/>
        <v>0</v>
      </c>
      <c r="AB94" s="5">
        <f t="shared" si="55"/>
        <v>0</v>
      </c>
      <c r="AC94" s="5">
        <f t="shared" si="56"/>
        <v>0</v>
      </c>
      <c r="AD94" s="5">
        <f t="shared" si="57"/>
        <v>0</v>
      </c>
      <c r="AE94" s="5">
        <f t="shared" si="58"/>
        <v>0</v>
      </c>
      <c r="AF94" s="5">
        <f t="shared" si="59"/>
        <v>0</v>
      </c>
      <c r="AG94" s="5">
        <f t="shared" si="60"/>
        <v>0</v>
      </c>
      <c r="AI94" s="7" t="str">
        <f t="shared" si="77"/>
        <v xml:space="preserve"> </v>
      </c>
      <c r="AJ94" s="7" t="str">
        <f t="shared" si="77"/>
        <v xml:space="preserve"> </v>
      </c>
      <c r="AK94" s="7" t="str">
        <f t="shared" si="77"/>
        <v xml:space="preserve"> </v>
      </c>
      <c r="AL94" s="7">
        <f t="shared" si="77"/>
        <v>1.953125E-2</v>
      </c>
      <c r="AM94" s="7">
        <f t="shared" si="77"/>
        <v>0.5859375</v>
      </c>
      <c r="AN94" s="7" t="str">
        <f t="shared" si="77"/>
        <v xml:space="preserve"> </v>
      </c>
      <c r="AO94" s="7" t="str">
        <f t="shared" si="77"/>
        <v xml:space="preserve"> </v>
      </c>
      <c r="AP94" s="7" t="str">
        <f t="shared" si="77"/>
        <v xml:space="preserve"> </v>
      </c>
      <c r="AQ94" s="7" t="str">
        <f t="shared" si="77"/>
        <v xml:space="preserve"> </v>
      </c>
      <c r="AR94" s="7" t="str">
        <f t="shared" si="77"/>
        <v xml:space="preserve"> </v>
      </c>
      <c r="AS94" s="7" t="str">
        <f t="shared" si="77"/>
        <v xml:space="preserve"> </v>
      </c>
      <c r="AT94" s="7" t="str">
        <f t="shared" si="77"/>
        <v xml:space="preserve"> </v>
      </c>
      <c r="AU94" s="7" t="str">
        <f t="shared" si="77"/>
        <v xml:space="preserve"> </v>
      </c>
      <c r="AV94" s="7" t="str">
        <f t="shared" si="77"/>
        <v xml:space="preserve"> </v>
      </c>
      <c r="AW94" s="7" t="str">
        <f t="shared" si="77"/>
        <v xml:space="preserve"> </v>
      </c>
      <c r="AX94" s="7" t="str">
        <f t="shared" si="77"/>
        <v xml:space="preserve"> </v>
      </c>
      <c r="AZ94" s="25" t="str">
        <f t="shared" si="61"/>
        <v xml:space="preserve">  </v>
      </c>
      <c r="BA94" s="25" t="str">
        <f t="shared" si="62"/>
        <v xml:space="preserve">  </v>
      </c>
      <c r="BB94" s="25" t="str">
        <f t="shared" si="63"/>
        <v xml:space="preserve">  </v>
      </c>
      <c r="BC94" s="25">
        <f t="shared" si="64"/>
        <v>15.199294277762942</v>
      </c>
      <c r="BD94" s="25">
        <f t="shared" si="65"/>
        <v>586.51794011133586</v>
      </c>
      <c r="BE94" s="25" t="str">
        <f t="shared" si="66"/>
        <v xml:space="preserve">  </v>
      </c>
      <c r="BF94" s="25" t="str">
        <f t="shared" si="67"/>
        <v xml:space="preserve">  </v>
      </c>
      <c r="BG94" s="25" t="str">
        <f t="shared" si="68"/>
        <v xml:space="preserve">  </v>
      </c>
      <c r="BH94" s="25" t="str">
        <f t="shared" si="69"/>
        <v xml:space="preserve">  </v>
      </c>
      <c r="BI94" s="25" t="str">
        <f t="shared" si="70"/>
        <v xml:space="preserve">  </v>
      </c>
      <c r="BJ94" s="25" t="str">
        <f t="shared" si="71"/>
        <v xml:space="preserve">  </v>
      </c>
      <c r="BK94" s="25" t="str">
        <f t="shared" si="72"/>
        <v xml:space="preserve">  </v>
      </c>
      <c r="BL94" s="25" t="str">
        <f t="shared" si="73"/>
        <v xml:space="preserve">  </v>
      </c>
      <c r="BM94" s="25" t="str">
        <f t="shared" si="74"/>
        <v xml:space="preserve">  </v>
      </c>
      <c r="BN94" s="25" t="str">
        <f t="shared" si="75"/>
        <v xml:space="preserve">  </v>
      </c>
      <c r="BO94" s="25" t="str">
        <f t="shared" si="76"/>
        <v xml:space="preserve">  </v>
      </c>
    </row>
    <row r="95" spans="1:67" x14ac:dyDescent="0.25">
      <c r="A95" s="17">
        <v>0</v>
      </c>
      <c r="B95" s="17">
        <v>0</v>
      </c>
      <c r="C95" s="17">
        <v>0</v>
      </c>
      <c r="D95" s="17">
        <v>0</v>
      </c>
      <c r="E95" s="17">
        <v>0</v>
      </c>
      <c r="F95" s="17">
        <v>0</v>
      </c>
      <c r="G95" s="17">
        <v>0</v>
      </c>
      <c r="H95" s="17">
        <v>0</v>
      </c>
      <c r="I95" s="17">
        <v>0</v>
      </c>
      <c r="J95" s="17">
        <v>0</v>
      </c>
      <c r="K95" s="17">
        <v>0</v>
      </c>
      <c r="L95" s="17">
        <v>1</v>
      </c>
      <c r="M95" s="17">
        <v>0</v>
      </c>
      <c r="N95" s="17">
        <v>0</v>
      </c>
      <c r="O95" s="17">
        <v>0</v>
      </c>
      <c r="P95" s="17">
        <v>0</v>
      </c>
      <c r="Q95" s="15"/>
      <c r="R95" s="5">
        <f t="shared" si="45"/>
        <v>0</v>
      </c>
      <c r="S95" s="5">
        <f t="shared" si="46"/>
        <v>0</v>
      </c>
      <c r="T95" s="5">
        <f t="shared" si="47"/>
        <v>0</v>
      </c>
      <c r="U95" s="5">
        <f t="shared" si="48"/>
        <v>0</v>
      </c>
      <c r="V95" s="5">
        <f t="shared" si="49"/>
        <v>0</v>
      </c>
      <c r="W95" s="5">
        <f t="shared" si="50"/>
        <v>0</v>
      </c>
      <c r="X95" s="5">
        <f t="shared" si="51"/>
        <v>0</v>
      </c>
      <c r="Y95" s="5">
        <f t="shared" si="52"/>
        <v>0</v>
      </c>
      <c r="Z95" s="5">
        <f t="shared" si="53"/>
        <v>0</v>
      </c>
      <c r="AA95" s="5">
        <f t="shared" si="54"/>
        <v>0</v>
      </c>
      <c r="AB95" s="5">
        <f t="shared" si="55"/>
        <v>0</v>
      </c>
      <c r="AC95" s="5">
        <f t="shared" si="56"/>
        <v>1</v>
      </c>
      <c r="AD95" s="5">
        <f t="shared" si="57"/>
        <v>0</v>
      </c>
      <c r="AE95" s="5">
        <f t="shared" si="58"/>
        <v>0</v>
      </c>
      <c r="AF95" s="5">
        <f t="shared" si="59"/>
        <v>0</v>
      </c>
      <c r="AG95" s="5">
        <f t="shared" si="60"/>
        <v>0</v>
      </c>
      <c r="AI95" s="7" t="str">
        <f t="shared" si="77"/>
        <v xml:space="preserve"> </v>
      </c>
      <c r="AJ95" s="7" t="str">
        <f t="shared" si="77"/>
        <v xml:space="preserve"> </v>
      </c>
      <c r="AK95" s="7" t="str">
        <f t="shared" si="77"/>
        <v xml:space="preserve"> </v>
      </c>
      <c r="AL95" s="7" t="str">
        <f t="shared" si="77"/>
        <v xml:space="preserve"> </v>
      </c>
      <c r="AM95" s="7" t="str">
        <f t="shared" si="77"/>
        <v xml:space="preserve"> </v>
      </c>
      <c r="AN95" s="7" t="str">
        <f t="shared" si="77"/>
        <v xml:space="preserve"> </v>
      </c>
      <c r="AO95" s="7" t="str">
        <f t="shared" si="77"/>
        <v xml:space="preserve"> </v>
      </c>
      <c r="AP95" s="7" t="str">
        <f t="shared" si="77"/>
        <v xml:space="preserve"> </v>
      </c>
      <c r="AQ95" s="7" t="str">
        <f t="shared" si="77"/>
        <v xml:space="preserve"> </v>
      </c>
      <c r="AR95" s="7" t="str">
        <f t="shared" si="77"/>
        <v xml:space="preserve"> </v>
      </c>
      <c r="AS95" s="7" t="str">
        <f t="shared" si="77"/>
        <v xml:space="preserve"> </v>
      </c>
      <c r="AT95" s="7">
        <f t="shared" si="77"/>
        <v>1.953125E-2</v>
      </c>
      <c r="AU95" s="7" t="str">
        <f t="shared" si="77"/>
        <v xml:space="preserve"> </v>
      </c>
      <c r="AV95" s="7" t="str">
        <f t="shared" si="77"/>
        <v xml:space="preserve"> </v>
      </c>
      <c r="AW95" s="7" t="str">
        <f t="shared" si="77"/>
        <v xml:space="preserve"> </v>
      </c>
      <c r="AX95" s="7" t="str">
        <f t="shared" si="77"/>
        <v xml:space="preserve"> </v>
      </c>
      <c r="AZ95" s="25" t="str">
        <f t="shared" si="61"/>
        <v xml:space="preserve">  </v>
      </c>
      <c r="BA95" s="25" t="str">
        <f t="shared" si="62"/>
        <v xml:space="preserve">  </v>
      </c>
      <c r="BB95" s="25" t="str">
        <f t="shared" si="63"/>
        <v xml:space="preserve">  </v>
      </c>
      <c r="BC95" s="25" t="str">
        <f t="shared" si="64"/>
        <v xml:space="preserve">  </v>
      </c>
      <c r="BD95" s="25" t="str">
        <f t="shared" si="65"/>
        <v xml:space="preserve">  </v>
      </c>
      <c r="BE95" s="25" t="str">
        <f t="shared" si="66"/>
        <v xml:space="preserve">  </v>
      </c>
      <c r="BF95" s="25" t="str">
        <f t="shared" si="67"/>
        <v xml:space="preserve">  </v>
      </c>
      <c r="BG95" s="25" t="str">
        <f t="shared" si="68"/>
        <v xml:space="preserve">  </v>
      </c>
      <c r="BH95" s="25" t="str">
        <f t="shared" si="69"/>
        <v xml:space="preserve">  </v>
      </c>
      <c r="BI95" s="25" t="str">
        <f t="shared" si="70"/>
        <v xml:space="preserve">  </v>
      </c>
      <c r="BJ95" s="25" t="str">
        <f t="shared" si="71"/>
        <v xml:space="preserve">  </v>
      </c>
      <c r="BK95" s="25">
        <f t="shared" si="72"/>
        <v>132.69487286599653</v>
      </c>
      <c r="BL95" s="25" t="str">
        <f t="shared" si="73"/>
        <v xml:space="preserve">  </v>
      </c>
      <c r="BM95" s="25" t="str">
        <f t="shared" si="74"/>
        <v xml:space="preserve">  </v>
      </c>
      <c r="BN95" s="25" t="str">
        <f t="shared" si="75"/>
        <v xml:space="preserve">  </v>
      </c>
      <c r="BO95" s="25" t="str">
        <f t="shared" si="76"/>
        <v xml:space="preserve">  </v>
      </c>
    </row>
    <row r="96" spans="1:67" x14ac:dyDescent="0.25">
      <c r="A96" s="17">
        <v>0</v>
      </c>
      <c r="B96" s="17">
        <v>0</v>
      </c>
      <c r="C96" s="17">
        <v>0</v>
      </c>
      <c r="D96" s="17">
        <v>1</v>
      </c>
      <c r="E96" s="17">
        <v>0</v>
      </c>
      <c r="F96" s="17">
        <v>0</v>
      </c>
      <c r="G96" s="17">
        <v>0</v>
      </c>
      <c r="H96" s="17">
        <v>0</v>
      </c>
      <c r="I96" s="17">
        <v>1</v>
      </c>
      <c r="J96" s="17">
        <v>0</v>
      </c>
      <c r="K96" s="17">
        <v>0</v>
      </c>
      <c r="L96" s="17">
        <v>2</v>
      </c>
      <c r="M96" s="17">
        <v>0</v>
      </c>
      <c r="N96" s="17">
        <v>2</v>
      </c>
      <c r="O96" s="17">
        <v>6</v>
      </c>
      <c r="P96" s="17">
        <v>1</v>
      </c>
      <c r="Q96" s="15"/>
      <c r="R96" s="5">
        <f t="shared" si="45"/>
        <v>0</v>
      </c>
      <c r="S96" s="5">
        <f t="shared" si="46"/>
        <v>0</v>
      </c>
      <c r="T96" s="5">
        <f t="shared" si="47"/>
        <v>0</v>
      </c>
      <c r="U96" s="5">
        <f t="shared" si="48"/>
        <v>1</v>
      </c>
      <c r="V96" s="5">
        <f t="shared" si="49"/>
        <v>0</v>
      </c>
      <c r="W96" s="5">
        <f t="shared" si="50"/>
        <v>0</v>
      </c>
      <c r="X96" s="5">
        <f t="shared" si="51"/>
        <v>0</v>
      </c>
      <c r="Y96" s="5">
        <f t="shared" si="52"/>
        <v>0</v>
      </c>
      <c r="Z96" s="5">
        <f t="shared" si="53"/>
        <v>1</v>
      </c>
      <c r="AA96" s="5">
        <f t="shared" si="54"/>
        <v>0</v>
      </c>
      <c r="AB96" s="5">
        <f t="shared" si="55"/>
        <v>0</v>
      </c>
      <c r="AC96" s="5">
        <f t="shared" si="56"/>
        <v>2</v>
      </c>
      <c r="AD96" s="5">
        <f t="shared" si="57"/>
        <v>0</v>
      </c>
      <c r="AE96" s="5">
        <f t="shared" si="58"/>
        <v>2</v>
      </c>
      <c r="AF96" s="5">
        <f t="shared" si="59"/>
        <v>6</v>
      </c>
      <c r="AG96" s="5">
        <f t="shared" si="60"/>
        <v>1</v>
      </c>
      <c r="AI96" s="7" t="str">
        <f t="shared" si="77"/>
        <v xml:space="preserve"> </v>
      </c>
      <c r="AJ96" s="7" t="str">
        <f t="shared" si="77"/>
        <v xml:space="preserve"> </v>
      </c>
      <c r="AK96" s="7" t="str">
        <f t="shared" si="77"/>
        <v xml:space="preserve"> </v>
      </c>
      <c r="AL96" s="7">
        <f t="shared" si="77"/>
        <v>1.953125E-2</v>
      </c>
      <c r="AM96" s="7" t="str">
        <f t="shared" si="77"/>
        <v xml:space="preserve"> </v>
      </c>
      <c r="AN96" s="7" t="str">
        <f t="shared" si="77"/>
        <v xml:space="preserve"> </v>
      </c>
      <c r="AO96" s="7" t="str">
        <f t="shared" si="77"/>
        <v xml:space="preserve"> </v>
      </c>
      <c r="AP96" s="7" t="str">
        <f t="shared" si="77"/>
        <v xml:space="preserve"> </v>
      </c>
      <c r="AQ96" s="7">
        <f t="shared" si="77"/>
        <v>1.953125E-2</v>
      </c>
      <c r="AR96" s="7" t="str">
        <f t="shared" si="77"/>
        <v xml:space="preserve"> </v>
      </c>
      <c r="AS96" s="7" t="str">
        <f t="shared" si="77"/>
        <v xml:space="preserve"> </v>
      </c>
      <c r="AT96" s="7">
        <f t="shared" si="77"/>
        <v>3.90625E-2</v>
      </c>
      <c r="AU96" s="7" t="str">
        <f t="shared" si="77"/>
        <v xml:space="preserve"> </v>
      </c>
      <c r="AV96" s="7">
        <f t="shared" si="77"/>
        <v>3.90625E-2</v>
      </c>
      <c r="AW96" s="7">
        <f t="shared" si="77"/>
        <v>0.1171875</v>
      </c>
      <c r="AX96" s="7">
        <f t="shared" si="77"/>
        <v>1.953125E-2</v>
      </c>
      <c r="AZ96" s="25" t="str">
        <f t="shared" si="61"/>
        <v xml:space="preserve">  </v>
      </c>
      <c r="BA96" s="25" t="str">
        <f t="shared" si="62"/>
        <v xml:space="preserve">  </v>
      </c>
      <c r="BB96" s="25" t="str">
        <f t="shared" si="63"/>
        <v xml:space="preserve">  </v>
      </c>
      <c r="BC96" s="25">
        <f t="shared" si="64"/>
        <v>15.199294277762942</v>
      </c>
      <c r="BD96" s="25" t="str">
        <f t="shared" si="65"/>
        <v xml:space="preserve">  </v>
      </c>
      <c r="BE96" s="25" t="str">
        <f t="shared" si="66"/>
        <v xml:space="preserve">  </v>
      </c>
      <c r="BF96" s="25" t="str">
        <f t="shared" si="67"/>
        <v xml:space="preserve">  </v>
      </c>
      <c r="BG96" s="25" t="str">
        <f t="shared" si="68"/>
        <v xml:space="preserve">  </v>
      </c>
      <c r="BH96" s="25">
        <f t="shared" si="69"/>
        <v>251.285648116815</v>
      </c>
      <c r="BI96" s="25" t="str">
        <f t="shared" si="70"/>
        <v xml:space="preserve">  </v>
      </c>
      <c r="BJ96" s="25" t="str">
        <f t="shared" si="71"/>
        <v xml:space="preserve">  </v>
      </c>
      <c r="BK96" s="25">
        <f t="shared" si="72"/>
        <v>147.80405405405403</v>
      </c>
      <c r="BL96" s="25" t="str">
        <f t="shared" si="73"/>
        <v xml:space="preserve">  </v>
      </c>
      <c r="BM96" s="25">
        <f t="shared" si="74"/>
        <v>128.31841313515591</v>
      </c>
      <c r="BN96" s="25">
        <f t="shared" si="75"/>
        <v>256.05229320641081</v>
      </c>
      <c r="BO96" s="25">
        <f t="shared" si="76"/>
        <v>26.160282223951814</v>
      </c>
    </row>
    <row r="97" spans="1:67" x14ac:dyDescent="0.25">
      <c r="A97" s="17">
        <v>0</v>
      </c>
      <c r="B97" s="17">
        <v>0</v>
      </c>
      <c r="C97" s="17">
        <v>0</v>
      </c>
      <c r="D97" s="17">
        <v>4</v>
      </c>
      <c r="E97" s="17" t="s">
        <v>39</v>
      </c>
      <c r="F97" s="17">
        <v>0</v>
      </c>
      <c r="G97" s="17">
        <v>2</v>
      </c>
      <c r="H97" s="17">
        <v>4</v>
      </c>
      <c r="I97" s="17">
        <v>0</v>
      </c>
      <c r="J97" s="17">
        <v>3</v>
      </c>
      <c r="K97" s="17">
        <v>0</v>
      </c>
      <c r="L97" s="17">
        <v>0</v>
      </c>
      <c r="M97" s="17">
        <v>0</v>
      </c>
      <c r="N97" s="17">
        <v>0</v>
      </c>
      <c r="O97" s="17">
        <v>0</v>
      </c>
      <c r="P97" s="17">
        <v>0</v>
      </c>
      <c r="Q97" s="15"/>
      <c r="R97" s="5">
        <f t="shared" si="45"/>
        <v>0</v>
      </c>
      <c r="S97" s="5">
        <f t="shared" si="46"/>
        <v>0</v>
      </c>
      <c r="T97" s="5">
        <f t="shared" si="47"/>
        <v>0</v>
      </c>
      <c r="U97" s="5">
        <f t="shared" si="48"/>
        <v>4</v>
      </c>
      <c r="V97" s="5">
        <f t="shared" si="49"/>
        <v>14</v>
      </c>
      <c r="W97" s="5">
        <f t="shared" si="50"/>
        <v>0</v>
      </c>
      <c r="X97" s="5">
        <f t="shared" si="51"/>
        <v>2</v>
      </c>
      <c r="Y97" s="5">
        <f t="shared" si="52"/>
        <v>4</v>
      </c>
      <c r="Z97" s="5">
        <f t="shared" si="53"/>
        <v>0</v>
      </c>
      <c r="AA97" s="5">
        <f t="shared" si="54"/>
        <v>3</v>
      </c>
      <c r="AB97" s="5">
        <f t="shared" si="55"/>
        <v>0</v>
      </c>
      <c r="AC97" s="5">
        <f t="shared" si="56"/>
        <v>0</v>
      </c>
      <c r="AD97" s="5">
        <f t="shared" si="57"/>
        <v>0</v>
      </c>
      <c r="AE97" s="5">
        <f t="shared" si="58"/>
        <v>0</v>
      </c>
      <c r="AF97" s="5">
        <f t="shared" si="59"/>
        <v>0</v>
      </c>
      <c r="AG97" s="5">
        <f t="shared" si="60"/>
        <v>0</v>
      </c>
      <c r="AI97" s="7" t="str">
        <f t="shared" si="77"/>
        <v xml:space="preserve"> </v>
      </c>
      <c r="AJ97" s="7" t="str">
        <f t="shared" si="77"/>
        <v xml:space="preserve"> </v>
      </c>
      <c r="AK97" s="7" t="str">
        <f t="shared" si="77"/>
        <v xml:space="preserve"> </v>
      </c>
      <c r="AL97" s="7">
        <f t="shared" si="77"/>
        <v>7.8125E-2</v>
      </c>
      <c r="AM97" s="7">
        <f t="shared" si="77"/>
        <v>0.2734375</v>
      </c>
      <c r="AN97" s="7" t="str">
        <f t="shared" si="77"/>
        <v xml:space="preserve"> </v>
      </c>
      <c r="AO97" s="7">
        <f t="shared" si="77"/>
        <v>3.90625E-2</v>
      </c>
      <c r="AP97" s="7">
        <f t="shared" si="77"/>
        <v>7.8125E-2</v>
      </c>
      <c r="AQ97" s="7" t="str">
        <f t="shared" si="77"/>
        <v xml:space="preserve"> </v>
      </c>
      <c r="AR97" s="7">
        <f t="shared" si="77"/>
        <v>5.859375E-2</v>
      </c>
      <c r="AS97" s="7" t="str">
        <f t="shared" si="77"/>
        <v xml:space="preserve"> </v>
      </c>
      <c r="AT97" s="7" t="str">
        <f t="shared" si="77"/>
        <v xml:space="preserve"> </v>
      </c>
      <c r="AU97" s="7" t="str">
        <f t="shared" si="77"/>
        <v xml:space="preserve"> </v>
      </c>
      <c r="AV97" s="7" t="str">
        <f t="shared" si="77"/>
        <v xml:space="preserve"> </v>
      </c>
      <c r="AW97" s="7" t="str">
        <f t="shared" si="77"/>
        <v xml:space="preserve"> </v>
      </c>
      <c r="AX97" s="7" t="str">
        <f t="shared" si="77"/>
        <v xml:space="preserve"> </v>
      </c>
      <c r="AZ97" s="25" t="str">
        <f t="shared" si="61"/>
        <v xml:space="preserve">  </v>
      </c>
      <c r="BA97" s="25" t="str">
        <f t="shared" si="62"/>
        <v xml:space="preserve">  </v>
      </c>
      <c r="BB97" s="25" t="str">
        <f t="shared" si="63"/>
        <v xml:space="preserve">  </v>
      </c>
      <c r="BC97" s="25">
        <f t="shared" si="64"/>
        <v>63.782105001945524</v>
      </c>
      <c r="BD97" s="25">
        <f t="shared" si="65"/>
        <v>349.04974727956449</v>
      </c>
      <c r="BE97" s="25" t="str">
        <f t="shared" si="66"/>
        <v xml:space="preserve">  </v>
      </c>
      <c r="BF97" s="25">
        <f t="shared" si="67"/>
        <v>122.31635043663694</v>
      </c>
      <c r="BG97" s="25">
        <f t="shared" si="68"/>
        <v>206.72313034939626</v>
      </c>
      <c r="BH97" s="25" t="str">
        <f t="shared" si="69"/>
        <v xml:space="preserve">  </v>
      </c>
      <c r="BI97" s="25">
        <f t="shared" si="70"/>
        <v>318.257032687942</v>
      </c>
      <c r="BJ97" s="25" t="str">
        <f t="shared" si="71"/>
        <v xml:space="preserve">  </v>
      </c>
      <c r="BK97" s="25" t="str">
        <f t="shared" si="72"/>
        <v xml:space="preserve">  </v>
      </c>
      <c r="BL97" s="25" t="str">
        <f t="shared" si="73"/>
        <v xml:space="preserve">  </v>
      </c>
      <c r="BM97" s="25" t="str">
        <f t="shared" si="74"/>
        <v xml:space="preserve">  </v>
      </c>
      <c r="BN97" s="25" t="str">
        <f t="shared" si="75"/>
        <v xml:space="preserve">  </v>
      </c>
      <c r="BO97" s="25" t="str">
        <f t="shared" si="76"/>
        <v xml:space="preserve">  </v>
      </c>
    </row>
    <row r="98" spans="1:67" x14ac:dyDescent="0.25">
      <c r="A98" s="17">
        <v>0</v>
      </c>
      <c r="B98" s="17">
        <v>0</v>
      </c>
      <c r="C98" s="17">
        <v>0</v>
      </c>
      <c r="D98" s="17">
        <v>1</v>
      </c>
      <c r="E98" s="17">
        <v>0</v>
      </c>
      <c r="F98" s="17">
        <v>0</v>
      </c>
      <c r="G98" s="17">
        <v>0</v>
      </c>
      <c r="H98" s="17">
        <v>0</v>
      </c>
      <c r="I98" s="17">
        <v>5</v>
      </c>
      <c r="J98" s="17">
        <v>0</v>
      </c>
      <c r="K98" s="17">
        <v>0</v>
      </c>
      <c r="L98" s="17">
        <v>0</v>
      </c>
      <c r="M98" s="17">
        <v>2</v>
      </c>
      <c r="N98" s="17">
        <v>0</v>
      </c>
      <c r="O98" s="17">
        <v>0</v>
      </c>
      <c r="P98" s="17">
        <v>0</v>
      </c>
      <c r="Q98" s="15"/>
      <c r="R98" s="5">
        <f t="shared" si="45"/>
        <v>0</v>
      </c>
      <c r="S98" s="5">
        <f t="shared" si="46"/>
        <v>0</v>
      </c>
      <c r="T98" s="5">
        <f t="shared" si="47"/>
        <v>0</v>
      </c>
      <c r="U98" s="5">
        <f t="shared" si="48"/>
        <v>1</v>
      </c>
      <c r="V98" s="5">
        <f t="shared" si="49"/>
        <v>0</v>
      </c>
      <c r="W98" s="5">
        <f t="shared" si="50"/>
        <v>0</v>
      </c>
      <c r="X98" s="5">
        <f t="shared" si="51"/>
        <v>0</v>
      </c>
      <c r="Y98" s="5">
        <f t="shared" si="52"/>
        <v>0</v>
      </c>
      <c r="Z98" s="5">
        <f t="shared" si="53"/>
        <v>5</v>
      </c>
      <c r="AA98" s="5">
        <f t="shared" si="54"/>
        <v>0</v>
      </c>
      <c r="AB98" s="5">
        <f t="shared" si="55"/>
        <v>0</v>
      </c>
      <c r="AC98" s="5">
        <f t="shared" si="56"/>
        <v>0</v>
      </c>
      <c r="AD98" s="5">
        <f t="shared" si="57"/>
        <v>2</v>
      </c>
      <c r="AE98" s="5">
        <f t="shared" si="58"/>
        <v>0</v>
      </c>
      <c r="AF98" s="5">
        <f t="shared" si="59"/>
        <v>0</v>
      </c>
      <c r="AG98" s="5">
        <f t="shared" si="60"/>
        <v>0</v>
      </c>
      <c r="AI98" s="7" t="str">
        <f t="shared" si="77"/>
        <v xml:space="preserve"> </v>
      </c>
      <c r="AJ98" s="7" t="str">
        <f t="shared" si="77"/>
        <v xml:space="preserve"> </v>
      </c>
      <c r="AK98" s="7" t="str">
        <f t="shared" si="77"/>
        <v xml:space="preserve"> </v>
      </c>
      <c r="AL98" s="7">
        <f t="shared" si="77"/>
        <v>1.953125E-2</v>
      </c>
      <c r="AM98" s="7" t="str">
        <f t="shared" si="77"/>
        <v xml:space="preserve"> </v>
      </c>
      <c r="AN98" s="7" t="str">
        <f t="shared" si="77"/>
        <v xml:space="preserve"> </v>
      </c>
      <c r="AO98" s="7" t="str">
        <f t="shared" si="77"/>
        <v xml:space="preserve"> </v>
      </c>
      <c r="AP98" s="7" t="str">
        <f t="shared" si="77"/>
        <v xml:space="preserve"> </v>
      </c>
      <c r="AQ98" s="7">
        <f t="shared" si="77"/>
        <v>9.765625E-2</v>
      </c>
      <c r="AR98" s="7" t="str">
        <f t="shared" si="77"/>
        <v xml:space="preserve"> </v>
      </c>
      <c r="AS98" s="7" t="str">
        <f t="shared" si="77"/>
        <v xml:space="preserve"> </v>
      </c>
      <c r="AT98" s="7" t="str">
        <f t="shared" si="77"/>
        <v xml:space="preserve"> </v>
      </c>
      <c r="AU98" s="7">
        <f t="shared" si="77"/>
        <v>3.90625E-2</v>
      </c>
      <c r="AV98" s="7" t="str">
        <f t="shared" si="77"/>
        <v xml:space="preserve"> </v>
      </c>
      <c r="AW98" s="7" t="str">
        <f t="shared" si="77"/>
        <v xml:space="preserve"> </v>
      </c>
      <c r="AX98" s="7" t="str">
        <f t="shared" si="77"/>
        <v xml:space="preserve"> </v>
      </c>
      <c r="AZ98" s="25" t="str">
        <f t="shared" si="61"/>
        <v xml:space="preserve">  </v>
      </c>
      <c r="BA98" s="25" t="str">
        <f t="shared" si="62"/>
        <v xml:space="preserve">  </v>
      </c>
      <c r="BB98" s="25" t="str">
        <f t="shared" si="63"/>
        <v xml:space="preserve">  </v>
      </c>
      <c r="BC98" s="25">
        <f t="shared" si="64"/>
        <v>15.199294277762942</v>
      </c>
      <c r="BD98" s="25" t="str">
        <f t="shared" si="65"/>
        <v xml:space="preserve">  </v>
      </c>
      <c r="BE98" s="25" t="str">
        <f t="shared" si="66"/>
        <v xml:space="preserve">  </v>
      </c>
      <c r="BF98" s="25" t="str">
        <f t="shared" si="67"/>
        <v xml:space="preserve">  </v>
      </c>
      <c r="BG98" s="25" t="str">
        <f t="shared" si="68"/>
        <v xml:space="preserve">  </v>
      </c>
      <c r="BH98" s="25">
        <f t="shared" si="69"/>
        <v>366.94903514263478</v>
      </c>
      <c r="BI98" s="25" t="str">
        <f t="shared" si="70"/>
        <v xml:space="preserve">  </v>
      </c>
      <c r="BJ98" s="25" t="str">
        <f t="shared" si="71"/>
        <v xml:space="preserve">  </v>
      </c>
      <c r="BK98" s="25" t="str">
        <f t="shared" si="72"/>
        <v xml:space="preserve">  </v>
      </c>
      <c r="BL98" s="25">
        <f t="shared" si="73"/>
        <v>19.414182369573332</v>
      </c>
      <c r="BM98" s="25" t="str">
        <f t="shared" si="74"/>
        <v xml:space="preserve">  </v>
      </c>
      <c r="BN98" s="25" t="str">
        <f t="shared" si="75"/>
        <v xml:space="preserve">  </v>
      </c>
      <c r="BO98" s="25" t="str">
        <f t="shared" si="76"/>
        <v xml:space="preserve">  </v>
      </c>
    </row>
    <row r="99" spans="1:67" x14ac:dyDescent="0.25">
      <c r="A99" s="17">
        <v>0</v>
      </c>
      <c r="B99" s="17">
        <v>0</v>
      </c>
      <c r="C99" s="17">
        <v>0</v>
      </c>
      <c r="D99" s="17">
        <v>1</v>
      </c>
      <c r="E99" s="17">
        <v>4</v>
      </c>
      <c r="F99" s="17">
        <v>0</v>
      </c>
      <c r="G99" s="17">
        <v>0</v>
      </c>
      <c r="H99" s="17">
        <v>0</v>
      </c>
      <c r="I99" s="17">
        <v>2</v>
      </c>
      <c r="J99" s="17">
        <v>0</v>
      </c>
      <c r="K99" s="17">
        <v>0</v>
      </c>
      <c r="L99" s="17">
        <v>1</v>
      </c>
      <c r="M99" s="17">
        <v>0</v>
      </c>
      <c r="N99" s="17">
        <v>0</v>
      </c>
      <c r="O99" s="17">
        <v>0</v>
      </c>
      <c r="P99" s="17">
        <v>0</v>
      </c>
      <c r="Q99" s="15"/>
      <c r="R99" s="5">
        <f t="shared" si="45"/>
        <v>0</v>
      </c>
      <c r="S99" s="5">
        <f t="shared" si="46"/>
        <v>0</v>
      </c>
      <c r="T99" s="5">
        <f t="shared" si="47"/>
        <v>0</v>
      </c>
      <c r="U99" s="5">
        <f t="shared" si="48"/>
        <v>1</v>
      </c>
      <c r="V99" s="5">
        <f t="shared" si="49"/>
        <v>4</v>
      </c>
      <c r="W99" s="5">
        <f t="shared" si="50"/>
        <v>0</v>
      </c>
      <c r="X99" s="5">
        <f t="shared" si="51"/>
        <v>0</v>
      </c>
      <c r="Y99" s="5">
        <f t="shared" si="52"/>
        <v>0</v>
      </c>
      <c r="Z99" s="5">
        <f t="shared" si="53"/>
        <v>2</v>
      </c>
      <c r="AA99" s="5">
        <f t="shared" si="54"/>
        <v>0</v>
      </c>
      <c r="AB99" s="5">
        <f t="shared" si="55"/>
        <v>0</v>
      </c>
      <c r="AC99" s="5">
        <f t="shared" si="56"/>
        <v>1</v>
      </c>
      <c r="AD99" s="5">
        <f t="shared" si="57"/>
        <v>0</v>
      </c>
      <c r="AE99" s="5">
        <f t="shared" si="58"/>
        <v>0</v>
      </c>
      <c r="AF99" s="5">
        <f t="shared" si="59"/>
        <v>0</v>
      </c>
      <c r="AG99" s="5">
        <f t="shared" si="60"/>
        <v>0</v>
      </c>
      <c r="AI99" s="7" t="str">
        <f t="shared" si="77"/>
        <v xml:space="preserve"> </v>
      </c>
      <c r="AJ99" s="7" t="str">
        <f t="shared" si="77"/>
        <v xml:space="preserve"> </v>
      </c>
      <c r="AK99" s="7" t="str">
        <f t="shared" si="77"/>
        <v xml:space="preserve"> </v>
      </c>
      <c r="AL99" s="7">
        <f t="shared" si="77"/>
        <v>1.953125E-2</v>
      </c>
      <c r="AM99" s="7">
        <f t="shared" si="77"/>
        <v>7.8125E-2</v>
      </c>
      <c r="AN99" s="7" t="str">
        <f t="shared" si="77"/>
        <v xml:space="preserve"> </v>
      </c>
      <c r="AO99" s="7" t="str">
        <f t="shared" si="77"/>
        <v xml:space="preserve"> </v>
      </c>
      <c r="AP99" s="7" t="str">
        <f t="shared" si="77"/>
        <v xml:space="preserve"> </v>
      </c>
      <c r="AQ99" s="7">
        <f t="shared" si="77"/>
        <v>3.90625E-2</v>
      </c>
      <c r="AR99" s="7" t="str">
        <f t="shared" si="77"/>
        <v xml:space="preserve"> </v>
      </c>
      <c r="AS99" s="7" t="str">
        <f t="shared" si="77"/>
        <v xml:space="preserve"> </v>
      </c>
      <c r="AT99" s="7">
        <f t="shared" si="77"/>
        <v>1.953125E-2</v>
      </c>
      <c r="AU99" s="7" t="str">
        <f t="shared" si="77"/>
        <v xml:space="preserve"> </v>
      </c>
      <c r="AV99" s="7" t="str">
        <f t="shared" si="77"/>
        <v xml:space="preserve"> </v>
      </c>
      <c r="AW99" s="7" t="str">
        <f t="shared" si="77"/>
        <v xml:space="preserve"> </v>
      </c>
      <c r="AX99" s="7" t="str">
        <f t="shared" ref="AT99:AX110" si="78">+IFERROR(IF(AG99&lt;=0," ",AG99*5/POWER(2,8))," ")</f>
        <v xml:space="preserve"> </v>
      </c>
      <c r="AZ99" s="25" t="str">
        <f t="shared" si="61"/>
        <v xml:space="preserve">  </v>
      </c>
      <c r="BA99" s="25" t="str">
        <f t="shared" si="62"/>
        <v xml:space="preserve">  </v>
      </c>
      <c r="BB99" s="25" t="str">
        <f t="shared" si="63"/>
        <v xml:space="preserve">  </v>
      </c>
      <c r="BC99" s="25">
        <f t="shared" si="64"/>
        <v>15.199294277762942</v>
      </c>
      <c r="BD99" s="25">
        <f t="shared" si="65"/>
        <v>200.63212675970718</v>
      </c>
      <c r="BE99" s="25" t="str">
        <f t="shared" si="66"/>
        <v xml:space="preserve">  </v>
      </c>
      <c r="BF99" s="25" t="str">
        <f t="shared" si="67"/>
        <v xml:space="preserve">  </v>
      </c>
      <c r="BG99" s="25" t="str">
        <f t="shared" si="68"/>
        <v xml:space="preserve">  </v>
      </c>
      <c r="BH99" s="25">
        <f t="shared" si="69"/>
        <v>280.20149487326995</v>
      </c>
      <c r="BI99" s="25" t="str">
        <f t="shared" si="70"/>
        <v xml:space="preserve">  </v>
      </c>
      <c r="BJ99" s="25" t="str">
        <f t="shared" si="71"/>
        <v xml:space="preserve">  </v>
      </c>
      <c r="BK99" s="25">
        <f t="shared" si="72"/>
        <v>132.69487286599653</v>
      </c>
      <c r="BL99" s="25" t="str">
        <f t="shared" si="73"/>
        <v xml:space="preserve">  </v>
      </c>
      <c r="BM99" s="25" t="str">
        <f t="shared" si="74"/>
        <v xml:space="preserve">  </v>
      </c>
      <c r="BN99" s="25" t="str">
        <f t="shared" si="75"/>
        <v xml:space="preserve">  </v>
      </c>
      <c r="BO99" s="25" t="str">
        <f t="shared" si="76"/>
        <v xml:space="preserve">  </v>
      </c>
    </row>
    <row r="100" spans="1:67" x14ac:dyDescent="0.25">
      <c r="A100" s="17">
        <v>0</v>
      </c>
      <c r="B100" s="17">
        <v>1</v>
      </c>
      <c r="C100" s="17">
        <v>0</v>
      </c>
      <c r="D100" s="17">
        <v>1</v>
      </c>
      <c r="E100" s="17">
        <v>3</v>
      </c>
      <c r="F100" s="17">
        <v>0</v>
      </c>
      <c r="G100" s="17">
        <v>0</v>
      </c>
      <c r="H100" s="17">
        <v>0</v>
      </c>
      <c r="I100" s="17">
        <v>0</v>
      </c>
      <c r="J100" s="17">
        <v>0</v>
      </c>
      <c r="K100" s="17">
        <v>0</v>
      </c>
      <c r="L100" s="17">
        <v>0</v>
      </c>
      <c r="M100" s="17">
        <v>0</v>
      </c>
      <c r="N100" s="17">
        <v>0</v>
      </c>
      <c r="O100" s="17">
        <v>0</v>
      </c>
      <c r="P100" s="17">
        <v>0</v>
      </c>
      <c r="Q100" s="15"/>
      <c r="R100" s="5">
        <f t="shared" si="45"/>
        <v>0</v>
      </c>
      <c r="S100" s="5">
        <f t="shared" si="46"/>
        <v>1</v>
      </c>
      <c r="T100" s="5">
        <f t="shared" si="47"/>
        <v>0</v>
      </c>
      <c r="U100" s="5">
        <f t="shared" si="48"/>
        <v>1</v>
      </c>
      <c r="V100" s="5">
        <f t="shared" si="49"/>
        <v>3</v>
      </c>
      <c r="W100" s="5">
        <f t="shared" si="50"/>
        <v>0</v>
      </c>
      <c r="X100" s="5">
        <f t="shared" si="51"/>
        <v>0</v>
      </c>
      <c r="Y100" s="5">
        <f t="shared" si="52"/>
        <v>0</v>
      </c>
      <c r="Z100" s="5">
        <f t="shared" si="53"/>
        <v>0</v>
      </c>
      <c r="AA100" s="5">
        <f t="shared" si="54"/>
        <v>0</v>
      </c>
      <c r="AB100" s="5">
        <f t="shared" si="55"/>
        <v>0</v>
      </c>
      <c r="AC100" s="5">
        <f t="shared" si="56"/>
        <v>0</v>
      </c>
      <c r="AD100" s="5">
        <f t="shared" si="57"/>
        <v>0</v>
      </c>
      <c r="AE100" s="5">
        <f t="shared" si="58"/>
        <v>0</v>
      </c>
      <c r="AF100" s="5">
        <f t="shared" si="59"/>
        <v>0</v>
      </c>
      <c r="AG100" s="5">
        <f t="shared" si="60"/>
        <v>0</v>
      </c>
      <c r="AI100" s="7" t="str">
        <f t="shared" ref="AI100:AX113" si="79">+IFERROR(IF(R100&lt;=0," ",R100*5/POWER(2,8))," ")</f>
        <v xml:space="preserve"> </v>
      </c>
      <c r="AJ100" s="7">
        <f t="shared" si="79"/>
        <v>1.953125E-2</v>
      </c>
      <c r="AK100" s="7" t="str">
        <f t="shared" si="79"/>
        <v xml:space="preserve"> </v>
      </c>
      <c r="AL100" s="7">
        <f t="shared" si="79"/>
        <v>1.953125E-2</v>
      </c>
      <c r="AM100" s="7">
        <f t="shared" si="79"/>
        <v>5.859375E-2</v>
      </c>
      <c r="AN100" s="7" t="str">
        <f t="shared" si="79"/>
        <v xml:space="preserve"> </v>
      </c>
      <c r="AO100" s="7" t="str">
        <f t="shared" si="79"/>
        <v xml:space="preserve"> </v>
      </c>
      <c r="AP100" s="7" t="str">
        <f t="shared" si="79"/>
        <v xml:space="preserve"> </v>
      </c>
      <c r="AQ100" s="7" t="str">
        <f t="shared" si="79"/>
        <v xml:space="preserve"> </v>
      </c>
      <c r="AR100" s="7" t="str">
        <f t="shared" si="79"/>
        <v xml:space="preserve"> </v>
      </c>
      <c r="AS100" s="7" t="str">
        <f t="shared" si="79"/>
        <v xml:space="preserve"> </v>
      </c>
      <c r="AT100" s="7" t="str">
        <f t="shared" si="78"/>
        <v xml:space="preserve"> </v>
      </c>
      <c r="AU100" s="7" t="str">
        <f t="shared" si="78"/>
        <v xml:space="preserve"> </v>
      </c>
      <c r="AV100" s="7" t="str">
        <f t="shared" si="78"/>
        <v xml:space="preserve"> </v>
      </c>
      <c r="AW100" s="7" t="str">
        <f t="shared" si="78"/>
        <v xml:space="preserve"> </v>
      </c>
      <c r="AX100" s="7" t="str">
        <f t="shared" si="78"/>
        <v xml:space="preserve"> </v>
      </c>
      <c r="AZ100" s="25" t="str">
        <f t="shared" si="61"/>
        <v xml:space="preserve">  </v>
      </c>
      <c r="BA100" s="25">
        <f t="shared" si="62"/>
        <v>210.23849149807504</v>
      </c>
      <c r="BB100" s="25" t="str">
        <f t="shared" si="63"/>
        <v xml:space="preserve">  </v>
      </c>
      <c r="BC100" s="25">
        <f t="shared" si="64"/>
        <v>15.199294277762942</v>
      </c>
      <c r="BD100" s="25">
        <f t="shared" si="65"/>
        <v>185.79036470772147</v>
      </c>
      <c r="BE100" s="25" t="str">
        <f t="shared" si="66"/>
        <v xml:space="preserve">  </v>
      </c>
      <c r="BF100" s="25" t="str">
        <f t="shared" si="67"/>
        <v xml:space="preserve">  </v>
      </c>
      <c r="BG100" s="25" t="str">
        <f t="shared" si="68"/>
        <v xml:space="preserve">  </v>
      </c>
      <c r="BH100" s="25" t="str">
        <f t="shared" si="69"/>
        <v xml:space="preserve">  </v>
      </c>
      <c r="BI100" s="25" t="str">
        <f t="shared" si="70"/>
        <v xml:space="preserve">  </v>
      </c>
      <c r="BJ100" s="25" t="str">
        <f t="shared" si="71"/>
        <v xml:space="preserve">  </v>
      </c>
      <c r="BK100" s="25" t="str">
        <f t="shared" si="72"/>
        <v xml:space="preserve">  </v>
      </c>
      <c r="BL100" s="25" t="str">
        <f t="shared" si="73"/>
        <v xml:space="preserve">  </v>
      </c>
      <c r="BM100" s="25" t="str">
        <f t="shared" si="74"/>
        <v xml:space="preserve">  </v>
      </c>
      <c r="BN100" s="25" t="str">
        <f t="shared" si="75"/>
        <v xml:space="preserve">  </v>
      </c>
      <c r="BO100" s="25" t="str">
        <f t="shared" si="76"/>
        <v xml:space="preserve">  </v>
      </c>
    </row>
    <row r="101" spans="1:67" x14ac:dyDescent="0.25">
      <c r="A101" s="17">
        <v>1</v>
      </c>
      <c r="B101" s="17">
        <v>0</v>
      </c>
      <c r="C101" s="17">
        <v>0</v>
      </c>
      <c r="D101" s="17">
        <v>0</v>
      </c>
      <c r="E101" s="17">
        <v>0</v>
      </c>
      <c r="F101" s="17">
        <v>0</v>
      </c>
      <c r="G101" s="17">
        <v>0</v>
      </c>
      <c r="H101" s="17">
        <v>0</v>
      </c>
      <c r="I101" s="17">
        <v>0</v>
      </c>
      <c r="J101" s="17">
        <v>0</v>
      </c>
      <c r="K101" s="17">
        <v>1</v>
      </c>
      <c r="L101" s="17">
        <v>1</v>
      </c>
      <c r="M101" s="17">
        <v>0</v>
      </c>
      <c r="N101" s="17">
        <v>0</v>
      </c>
      <c r="O101" s="17">
        <v>0</v>
      </c>
      <c r="P101" s="17">
        <v>0</v>
      </c>
      <c r="Q101" s="15"/>
      <c r="R101" s="5">
        <f t="shared" si="45"/>
        <v>1</v>
      </c>
      <c r="S101" s="5">
        <f t="shared" si="46"/>
        <v>0</v>
      </c>
      <c r="T101" s="5">
        <f t="shared" si="47"/>
        <v>0</v>
      </c>
      <c r="U101" s="5">
        <f t="shared" si="48"/>
        <v>0</v>
      </c>
      <c r="V101" s="5">
        <f t="shared" si="49"/>
        <v>0</v>
      </c>
      <c r="W101" s="5">
        <f t="shared" si="50"/>
        <v>0</v>
      </c>
      <c r="X101" s="5">
        <f t="shared" si="51"/>
        <v>0</v>
      </c>
      <c r="Y101" s="5">
        <f t="shared" si="52"/>
        <v>0</v>
      </c>
      <c r="Z101" s="5">
        <f t="shared" si="53"/>
        <v>0</v>
      </c>
      <c r="AA101" s="5">
        <f t="shared" si="54"/>
        <v>0</v>
      </c>
      <c r="AB101" s="5">
        <f t="shared" si="55"/>
        <v>1</v>
      </c>
      <c r="AC101" s="5">
        <f t="shared" si="56"/>
        <v>1</v>
      </c>
      <c r="AD101" s="5">
        <f t="shared" si="57"/>
        <v>0</v>
      </c>
      <c r="AE101" s="5">
        <f t="shared" si="58"/>
        <v>0</v>
      </c>
      <c r="AF101" s="5">
        <f t="shared" si="59"/>
        <v>0</v>
      </c>
      <c r="AG101" s="5">
        <f t="shared" si="60"/>
        <v>0</v>
      </c>
      <c r="AI101" s="7">
        <f t="shared" si="79"/>
        <v>1.953125E-2</v>
      </c>
      <c r="AJ101" s="7" t="str">
        <f t="shared" si="79"/>
        <v xml:space="preserve"> </v>
      </c>
      <c r="AK101" s="7" t="str">
        <f t="shared" si="79"/>
        <v xml:space="preserve"> </v>
      </c>
      <c r="AL101" s="7" t="str">
        <f t="shared" si="79"/>
        <v xml:space="preserve"> </v>
      </c>
      <c r="AM101" s="7" t="str">
        <f t="shared" si="79"/>
        <v xml:space="preserve"> </v>
      </c>
      <c r="AN101" s="7" t="str">
        <f t="shared" si="79"/>
        <v xml:space="preserve"> </v>
      </c>
      <c r="AO101" s="7" t="str">
        <f t="shared" si="79"/>
        <v xml:space="preserve"> </v>
      </c>
      <c r="AP101" s="7" t="str">
        <f t="shared" si="79"/>
        <v xml:space="preserve"> </v>
      </c>
      <c r="AQ101" s="7" t="str">
        <f t="shared" si="79"/>
        <v xml:space="preserve"> </v>
      </c>
      <c r="AR101" s="7" t="str">
        <f t="shared" si="79"/>
        <v xml:space="preserve"> </v>
      </c>
      <c r="AS101" s="7">
        <f t="shared" si="79"/>
        <v>1.953125E-2</v>
      </c>
      <c r="AT101" s="7">
        <f t="shared" si="79"/>
        <v>1.953125E-2</v>
      </c>
      <c r="AU101" s="7" t="str">
        <f t="shared" si="79"/>
        <v xml:space="preserve"> </v>
      </c>
      <c r="AV101" s="7" t="str">
        <f t="shared" si="79"/>
        <v xml:space="preserve"> </v>
      </c>
      <c r="AW101" s="7" t="str">
        <f t="shared" si="78"/>
        <v xml:space="preserve"> </v>
      </c>
      <c r="AX101" s="7" t="str">
        <f t="shared" si="78"/>
        <v xml:space="preserve"> </v>
      </c>
      <c r="AZ101" s="25">
        <f t="shared" si="61"/>
        <v>220.05214251126819</v>
      </c>
      <c r="BA101" s="25" t="str">
        <f t="shared" si="62"/>
        <v xml:space="preserve">  </v>
      </c>
      <c r="BB101" s="25" t="str">
        <f t="shared" si="63"/>
        <v xml:space="preserve">  </v>
      </c>
      <c r="BC101" s="25" t="str">
        <f t="shared" si="64"/>
        <v xml:space="preserve">  </v>
      </c>
      <c r="BD101" s="25" t="str">
        <f t="shared" si="65"/>
        <v xml:space="preserve">  </v>
      </c>
      <c r="BE101" s="25" t="str">
        <f t="shared" si="66"/>
        <v xml:space="preserve">  </v>
      </c>
      <c r="BF101" s="25" t="str">
        <f t="shared" si="67"/>
        <v xml:space="preserve">  </v>
      </c>
      <c r="BG101" s="25" t="str">
        <f t="shared" si="68"/>
        <v xml:space="preserve">  </v>
      </c>
      <c r="BH101" s="25" t="str">
        <f t="shared" si="69"/>
        <v xml:space="preserve">  </v>
      </c>
      <c r="BI101" s="25" t="str">
        <f t="shared" si="70"/>
        <v xml:space="preserve">  </v>
      </c>
      <c r="BJ101" s="25">
        <f t="shared" si="71"/>
        <v>137.03515970366018</v>
      </c>
      <c r="BK101" s="25">
        <f t="shared" si="72"/>
        <v>132.69487286599653</v>
      </c>
      <c r="BL101" s="25" t="str">
        <f t="shared" si="73"/>
        <v xml:space="preserve">  </v>
      </c>
      <c r="BM101" s="25" t="str">
        <f t="shared" si="74"/>
        <v xml:space="preserve">  </v>
      </c>
      <c r="BN101" s="25" t="str">
        <f t="shared" si="75"/>
        <v xml:space="preserve">  </v>
      </c>
      <c r="BO101" s="25" t="str">
        <f t="shared" si="76"/>
        <v xml:space="preserve">  </v>
      </c>
    </row>
    <row r="102" spans="1:67" x14ac:dyDescent="0.25">
      <c r="A102" s="17">
        <v>0</v>
      </c>
      <c r="B102" s="17">
        <v>0</v>
      </c>
      <c r="C102" s="17">
        <v>2</v>
      </c>
      <c r="D102" s="17">
        <v>2</v>
      </c>
      <c r="E102" s="17">
        <v>41</v>
      </c>
      <c r="F102" s="17">
        <v>0</v>
      </c>
      <c r="G102" s="17">
        <v>0</v>
      </c>
      <c r="H102" s="17">
        <v>0</v>
      </c>
      <c r="I102" s="17">
        <v>4</v>
      </c>
      <c r="J102" s="17">
        <v>2</v>
      </c>
      <c r="K102" s="17">
        <v>0</v>
      </c>
      <c r="L102" s="17">
        <v>6</v>
      </c>
      <c r="M102" s="17">
        <v>0</v>
      </c>
      <c r="N102" s="17">
        <v>0</v>
      </c>
      <c r="O102" s="17">
        <v>0</v>
      </c>
      <c r="P102" s="17">
        <v>0</v>
      </c>
      <c r="Q102" s="15"/>
      <c r="R102" s="5">
        <f t="shared" si="45"/>
        <v>0</v>
      </c>
      <c r="S102" s="5">
        <f t="shared" si="46"/>
        <v>0</v>
      </c>
      <c r="T102" s="5">
        <f t="shared" si="47"/>
        <v>2</v>
      </c>
      <c r="U102" s="5">
        <f t="shared" si="48"/>
        <v>2</v>
      </c>
      <c r="V102" s="5">
        <f t="shared" si="49"/>
        <v>65</v>
      </c>
      <c r="W102" s="5">
        <f t="shared" si="50"/>
        <v>0</v>
      </c>
      <c r="X102" s="5">
        <f t="shared" si="51"/>
        <v>0</v>
      </c>
      <c r="Y102" s="5">
        <f t="shared" si="52"/>
        <v>0</v>
      </c>
      <c r="Z102" s="5">
        <f t="shared" si="53"/>
        <v>4</v>
      </c>
      <c r="AA102" s="5">
        <f t="shared" si="54"/>
        <v>2</v>
      </c>
      <c r="AB102" s="5">
        <f t="shared" si="55"/>
        <v>0</v>
      </c>
      <c r="AC102" s="5">
        <f t="shared" si="56"/>
        <v>6</v>
      </c>
      <c r="AD102" s="5">
        <f t="shared" si="57"/>
        <v>0</v>
      </c>
      <c r="AE102" s="5">
        <f t="shared" si="58"/>
        <v>0</v>
      </c>
      <c r="AF102" s="5">
        <f t="shared" si="59"/>
        <v>0</v>
      </c>
      <c r="AG102" s="5">
        <f t="shared" si="60"/>
        <v>0</v>
      </c>
      <c r="AI102" s="7" t="str">
        <f t="shared" si="79"/>
        <v xml:space="preserve"> </v>
      </c>
      <c r="AJ102" s="7" t="str">
        <f t="shared" si="79"/>
        <v xml:space="preserve"> </v>
      </c>
      <c r="AK102" s="7">
        <f t="shared" si="79"/>
        <v>3.90625E-2</v>
      </c>
      <c r="AL102" s="7">
        <f t="shared" si="79"/>
        <v>3.90625E-2</v>
      </c>
      <c r="AM102" s="7">
        <f t="shared" si="79"/>
        <v>1.26953125</v>
      </c>
      <c r="AN102" s="7" t="str">
        <f t="shared" si="79"/>
        <v xml:space="preserve"> </v>
      </c>
      <c r="AO102" s="7" t="str">
        <f t="shared" si="79"/>
        <v xml:space="preserve"> </v>
      </c>
      <c r="AP102" s="7" t="str">
        <f t="shared" si="79"/>
        <v xml:space="preserve"> </v>
      </c>
      <c r="AQ102" s="7">
        <f t="shared" si="79"/>
        <v>7.8125E-2</v>
      </c>
      <c r="AR102" s="7">
        <f t="shared" si="79"/>
        <v>3.90625E-2</v>
      </c>
      <c r="AS102" s="7" t="str">
        <f t="shared" si="79"/>
        <v xml:space="preserve"> </v>
      </c>
      <c r="AT102" s="7">
        <f t="shared" si="79"/>
        <v>0.1171875</v>
      </c>
      <c r="AU102" s="7" t="str">
        <f t="shared" si="79"/>
        <v xml:space="preserve"> </v>
      </c>
      <c r="AV102" s="7" t="str">
        <f t="shared" si="79"/>
        <v xml:space="preserve"> </v>
      </c>
      <c r="AW102" s="7" t="str">
        <f t="shared" si="78"/>
        <v xml:space="preserve"> </v>
      </c>
      <c r="AX102" s="7" t="str">
        <f t="shared" si="78"/>
        <v xml:space="preserve"> </v>
      </c>
      <c r="AZ102" s="25" t="str">
        <f t="shared" si="61"/>
        <v xml:space="preserve">  </v>
      </c>
      <c r="BA102" s="25" t="str">
        <f t="shared" si="62"/>
        <v xml:space="preserve">  </v>
      </c>
      <c r="BB102" s="25">
        <f t="shared" si="63"/>
        <v>143.68828983997915</v>
      </c>
      <c r="BC102" s="25">
        <f t="shared" si="64"/>
        <v>31.393564519157138</v>
      </c>
      <c r="BD102" s="25">
        <f t="shared" si="65"/>
        <v>1105.9796119308362</v>
      </c>
      <c r="BE102" s="25" t="str">
        <f t="shared" si="66"/>
        <v xml:space="preserve">  </v>
      </c>
      <c r="BF102" s="25" t="str">
        <f t="shared" si="67"/>
        <v xml:space="preserve">  </v>
      </c>
      <c r="BG102" s="25" t="str">
        <f t="shared" si="68"/>
        <v xml:space="preserve">  </v>
      </c>
      <c r="BH102" s="25">
        <f t="shared" si="69"/>
        <v>338.03318838617986</v>
      </c>
      <c r="BI102" s="25">
        <f t="shared" si="70"/>
        <v>289.46528827808123</v>
      </c>
      <c r="BJ102" s="25" t="str">
        <f t="shared" si="71"/>
        <v xml:space="preserve">  </v>
      </c>
      <c r="BK102" s="25">
        <f t="shared" si="72"/>
        <v>208.24077880628423</v>
      </c>
      <c r="BL102" s="25" t="str">
        <f t="shared" si="73"/>
        <v xml:space="preserve">  </v>
      </c>
      <c r="BM102" s="25" t="str">
        <f t="shared" si="74"/>
        <v xml:space="preserve">  </v>
      </c>
      <c r="BN102" s="25" t="str">
        <f t="shared" si="75"/>
        <v xml:space="preserve">  </v>
      </c>
      <c r="BO102" s="25" t="str">
        <f t="shared" si="76"/>
        <v xml:space="preserve">  </v>
      </c>
    </row>
    <row r="103" spans="1:67" x14ac:dyDescent="0.25">
      <c r="A103" s="17">
        <v>8</v>
      </c>
      <c r="B103" s="17">
        <v>3</v>
      </c>
      <c r="C103" s="17">
        <v>0</v>
      </c>
      <c r="D103" s="17">
        <v>2</v>
      </c>
      <c r="E103" s="17">
        <v>46</v>
      </c>
      <c r="F103" s="17">
        <v>0</v>
      </c>
      <c r="G103" s="17">
        <v>2</v>
      </c>
      <c r="H103" s="17">
        <v>0</v>
      </c>
      <c r="I103" s="17">
        <v>0</v>
      </c>
      <c r="J103" s="17">
        <v>0</v>
      </c>
      <c r="K103" s="17">
        <v>0</v>
      </c>
      <c r="L103" s="17">
        <v>0</v>
      </c>
      <c r="M103" s="17">
        <v>0</v>
      </c>
      <c r="N103" s="17">
        <v>0</v>
      </c>
      <c r="O103" s="17">
        <v>0</v>
      </c>
      <c r="P103" s="17">
        <v>0</v>
      </c>
      <c r="Q103" s="15"/>
      <c r="R103" s="5">
        <f t="shared" si="45"/>
        <v>8</v>
      </c>
      <c r="S103" s="5">
        <f t="shared" si="46"/>
        <v>3</v>
      </c>
      <c r="T103" s="5">
        <f t="shared" si="47"/>
        <v>0</v>
      </c>
      <c r="U103" s="5">
        <f t="shared" si="48"/>
        <v>2</v>
      </c>
      <c r="V103" s="5">
        <f t="shared" si="49"/>
        <v>70</v>
      </c>
      <c r="W103" s="5">
        <f t="shared" si="50"/>
        <v>0</v>
      </c>
      <c r="X103" s="5">
        <f t="shared" si="51"/>
        <v>2</v>
      </c>
      <c r="Y103" s="5">
        <f t="shared" si="52"/>
        <v>0</v>
      </c>
      <c r="Z103" s="5">
        <f t="shared" si="53"/>
        <v>0</v>
      </c>
      <c r="AA103" s="5">
        <f t="shared" si="54"/>
        <v>0</v>
      </c>
      <c r="AB103" s="5">
        <f t="shared" si="55"/>
        <v>0</v>
      </c>
      <c r="AC103" s="5">
        <f t="shared" si="56"/>
        <v>0</v>
      </c>
      <c r="AD103" s="5">
        <f t="shared" si="57"/>
        <v>0</v>
      </c>
      <c r="AE103" s="5">
        <f t="shared" si="58"/>
        <v>0</v>
      </c>
      <c r="AF103" s="5">
        <f t="shared" si="59"/>
        <v>0</v>
      </c>
      <c r="AG103" s="5">
        <f t="shared" si="60"/>
        <v>0</v>
      </c>
      <c r="AI103" s="7">
        <f t="shared" si="79"/>
        <v>0.15625</v>
      </c>
      <c r="AJ103" s="7">
        <f t="shared" si="79"/>
        <v>5.859375E-2</v>
      </c>
      <c r="AK103" s="7" t="str">
        <f t="shared" si="79"/>
        <v xml:space="preserve"> </v>
      </c>
      <c r="AL103" s="7">
        <f t="shared" si="79"/>
        <v>3.90625E-2</v>
      </c>
      <c r="AM103" s="7">
        <f t="shared" si="79"/>
        <v>1.3671875</v>
      </c>
      <c r="AN103" s="7" t="str">
        <f t="shared" si="79"/>
        <v xml:space="preserve"> </v>
      </c>
      <c r="AO103" s="7">
        <f t="shared" si="79"/>
        <v>3.90625E-2</v>
      </c>
      <c r="AP103" s="7" t="str">
        <f t="shared" si="79"/>
        <v xml:space="preserve"> </v>
      </c>
      <c r="AQ103" s="7" t="str">
        <f t="shared" si="79"/>
        <v xml:space="preserve"> </v>
      </c>
      <c r="AR103" s="7" t="str">
        <f t="shared" si="79"/>
        <v xml:space="preserve"> </v>
      </c>
      <c r="AS103" s="7" t="str">
        <f t="shared" si="79"/>
        <v xml:space="preserve"> </v>
      </c>
      <c r="AT103" s="7" t="str">
        <f t="shared" si="79"/>
        <v xml:space="preserve"> </v>
      </c>
      <c r="AU103" s="7" t="str">
        <f t="shared" si="79"/>
        <v xml:space="preserve"> </v>
      </c>
      <c r="AV103" s="7" t="str">
        <f t="shared" si="79"/>
        <v xml:space="preserve"> </v>
      </c>
      <c r="AW103" s="7" t="str">
        <f t="shared" si="78"/>
        <v xml:space="preserve"> </v>
      </c>
      <c r="AX103" s="7" t="str">
        <f t="shared" si="78"/>
        <v xml:space="preserve"> </v>
      </c>
      <c r="AZ103" s="25">
        <f t="shared" si="61"/>
        <v>327.4491353814405</v>
      </c>
      <c r="BA103" s="25">
        <f t="shared" si="62"/>
        <v>242.49078211104398</v>
      </c>
      <c r="BB103" s="25" t="str">
        <f t="shared" si="63"/>
        <v xml:space="preserve">  </v>
      </c>
      <c r="BC103" s="25">
        <f t="shared" si="64"/>
        <v>31.393564519157138</v>
      </c>
      <c r="BD103" s="25">
        <f t="shared" si="65"/>
        <v>1180.1884221907651</v>
      </c>
      <c r="BE103" s="25" t="str">
        <f t="shared" si="66"/>
        <v xml:space="preserve">  </v>
      </c>
      <c r="BF103" s="25">
        <f t="shared" si="67"/>
        <v>122.31635043663694</v>
      </c>
      <c r="BG103" s="25" t="str">
        <f t="shared" si="68"/>
        <v xml:space="preserve">  </v>
      </c>
      <c r="BH103" s="25" t="str">
        <f t="shared" si="69"/>
        <v xml:space="preserve">  </v>
      </c>
      <c r="BI103" s="25" t="str">
        <f t="shared" si="70"/>
        <v xml:space="preserve">  </v>
      </c>
      <c r="BJ103" s="25" t="str">
        <f t="shared" si="71"/>
        <v xml:space="preserve">  </v>
      </c>
      <c r="BK103" s="25" t="str">
        <f t="shared" si="72"/>
        <v xml:space="preserve">  </v>
      </c>
      <c r="BL103" s="25" t="str">
        <f t="shared" si="73"/>
        <v xml:space="preserve">  </v>
      </c>
      <c r="BM103" s="25" t="str">
        <f t="shared" si="74"/>
        <v xml:space="preserve">  </v>
      </c>
      <c r="BN103" s="25" t="str">
        <f t="shared" si="75"/>
        <v xml:space="preserve">  </v>
      </c>
      <c r="BO103" s="25" t="str">
        <f t="shared" si="76"/>
        <v xml:space="preserve">  </v>
      </c>
    </row>
    <row r="104" spans="1:67" x14ac:dyDescent="0.25">
      <c r="A104" s="17">
        <v>1</v>
      </c>
      <c r="B104" s="17">
        <v>0</v>
      </c>
      <c r="C104" s="17">
        <v>0</v>
      </c>
      <c r="D104" s="17">
        <v>1</v>
      </c>
      <c r="E104" s="17">
        <v>0</v>
      </c>
      <c r="F104" s="17">
        <v>0</v>
      </c>
      <c r="G104" s="17">
        <v>0</v>
      </c>
      <c r="H104" s="17">
        <v>0</v>
      </c>
      <c r="I104" s="17">
        <v>0</v>
      </c>
      <c r="J104" s="17">
        <v>0</v>
      </c>
      <c r="K104" s="17">
        <v>0</v>
      </c>
      <c r="L104" s="17">
        <v>1</v>
      </c>
      <c r="M104" s="17">
        <v>0</v>
      </c>
      <c r="N104" s="17">
        <v>0</v>
      </c>
      <c r="O104" s="17">
        <v>0</v>
      </c>
      <c r="P104" s="17">
        <v>0</v>
      </c>
      <c r="Q104" s="15"/>
      <c r="R104" s="5">
        <f t="shared" si="45"/>
        <v>1</v>
      </c>
      <c r="S104" s="5">
        <f t="shared" si="46"/>
        <v>0</v>
      </c>
      <c r="T104" s="5">
        <f t="shared" si="47"/>
        <v>0</v>
      </c>
      <c r="U104" s="5">
        <f t="shared" si="48"/>
        <v>1</v>
      </c>
      <c r="V104" s="5">
        <f t="shared" si="49"/>
        <v>0</v>
      </c>
      <c r="W104" s="5">
        <f t="shared" si="50"/>
        <v>0</v>
      </c>
      <c r="X104" s="5">
        <f t="shared" si="51"/>
        <v>0</v>
      </c>
      <c r="Y104" s="5">
        <f t="shared" si="52"/>
        <v>0</v>
      </c>
      <c r="Z104" s="5">
        <f t="shared" si="53"/>
        <v>0</v>
      </c>
      <c r="AA104" s="5">
        <f t="shared" si="54"/>
        <v>0</v>
      </c>
      <c r="AB104" s="5">
        <f t="shared" si="55"/>
        <v>0</v>
      </c>
      <c r="AC104" s="5">
        <f t="shared" si="56"/>
        <v>1</v>
      </c>
      <c r="AD104" s="5">
        <f t="shared" si="57"/>
        <v>0</v>
      </c>
      <c r="AE104" s="5">
        <f t="shared" si="58"/>
        <v>0</v>
      </c>
      <c r="AF104" s="5">
        <f t="shared" si="59"/>
        <v>0</v>
      </c>
      <c r="AG104" s="5">
        <f t="shared" si="60"/>
        <v>0</v>
      </c>
      <c r="AI104" s="7">
        <f t="shared" si="79"/>
        <v>1.953125E-2</v>
      </c>
      <c r="AJ104" s="7" t="str">
        <f t="shared" si="79"/>
        <v xml:space="preserve"> </v>
      </c>
      <c r="AK104" s="7" t="str">
        <f t="shared" si="79"/>
        <v xml:space="preserve"> </v>
      </c>
      <c r="AL104" s="7">
        <f t="shared" si="79"/>
        <v>1.953125E-2</v>
      </c>
      <c r="AM104" s="7" t="str">
        <f t="shared" si="79"/>
        <v xml:space="preserve"> </v>
      </c>
      <c r="AN104" s="7" t="str">
        <f t="shared" si="79"/>
        <v xml:space="preserve"> </v>
      </c>
      <c r="AO104" s="7" t="str">
        <f t="shared" si="79"/>
        <v xml:space="preserve"> </v>
      </c>
      <c r="AP104" s="7" t="str">
        <f t="shared" si="79"/>
        <v xml:space="preserve"> </v>
      </c>
      <c r="AQ104" s="7" t="str">
        <f t="shared" si="79"/>
        <v xml:space="preserve"> </v>
      </c>
      <c r="AR104" s="7" t="str">
        <f t="shared" si="79"/>
        <v xml:space="preserve"> </v>
      </c>
      <c r="AS104" s="7" t="str">
        <f t="shared" si="79"/>
        <v xml:space="preserve"> </v>
      </c>
      <c r="AT104" s="7">
        <f t="shared" si="79"/>
        <v>1.953125E-2</v>
      </c>
      <c r="AU104" s="7" t="str">
        <f t="shared" si="79"/>
        <v xml:space="preserve"> </v>
      </c>
      <c r="AV104" s="7" t="str">
        <f t="shared" si="79"/>
        <v xml:space="preserve"> </v>
      </c>
      <c r="AW104" s="7" t="str">
        <f t="shared" si="78"/>
        <v xml:space="preserve"> </v>
      </c>
      <c r="AX104" s="7" t="str">
        <f t="shared" si="78"/>
        <v xml:space="preserve"> </v>
      </c>
      <c r="AZ104" s="25">
        <f t="shared" si="61"/>
        <v>220.05214251126819</v>
      </c>
      <c r="BA104" s="25" t="str">
        <f t="shared" si="62"/>
        <v xml:space="preserve">  </v>
      </c>
      <c r="BB104" s="25" t="str">
        <f t="shared" si="63"/>
        <v xml:space="preserve">  </v>
      </c>
      <c r="BC104" s="25">
        <f t="shared" si="64"/>
        <v>15.199294277762942</v>
      </c>
      <c r="BD104" s="25" t="str">
        <f t="shared" si="65"/>
        <v xml:space="preserve">  </v>
      </c>
      <c r="BE104" s="25" t="str">
        <f t="shared" si="66"/>
        <v xml:space="preserve">  </v>
      </c>
      <c r="BF104" s="25" t="str">
        <f t="shared" si="67"/>
        <v xml:space="preserve">  </v>
      </c>
      <c r="BG104" s="25" t="str">
        <f t="shared" si="68"/>
        <v xml:space="preserve">  </v>
      </c>
      <c r="BH104" s="25" t="str">
        <f t="shared" si="69"/>
        <v xml:space="preserve">  </v>
      </c>
      <c r="BI104" s="25" t="str">
        <f t="shared" si="70"/>
        <v xml:space="preserve">  </v>
      </c>
      <c r="BJ104" s="25" t="str">
        <f t="shared" si="71"/>
        <v xml:space="preserve">  </v>
      </c>
      <c r="BK104" s="25">
        <f t="shared" si="72"/>
        <v>132.69487286599653</v>
      </c>
      <c r="BL104" s="25" t="str">
        <f t="shared" si="73"/>
        <v xml:space="preserve">  </v>
      </c>
      <c r="BM104" s="25" t="str">
        <f t="shared" si="74"/>
        <v xml:space="preserve">  </v>
      </c>
      <c r="BN104" s="25" t="str">
        <f t="shared" si="75"/>
        <v xml:space="preserve">  </v>
      </c>
      <c r="BO104" s="25" t="str">
        <f t="shared" si="76"/>
        <v xml:space="preserve">  </v>
      </c>
    </row>
    <row r="105" spans="1:67" x14ac:dyDescent="0.25">
      <c r="A105" s="17">
        <v>0</v>
      </c>
      <c r="B105" s="17">
        <v>0</v>
      </c>
      <c r="C105" s="17">
        <v>0</v>
      </c>
      <c r="D105" s="17">
        <v>2</v>
      </c>
      <c r="E105" s="17">
        <v>0</v>
      </c>
      <c r="F105" s="17">
        <v>0</v>
      </c>
      <c r="G105" s="17">
        <v>0</v>
      </c>
      <c r="H105" s="17">
        <v>0</v>
      </c>
      <c r="I105" s="17">
        <v>0</v>
      </c>
      <c r="J105" s="17">
        <v>0</v>
      </c>
      <c r="K105" s="17">
        <v>2</v>
      </c>
      <c r="L105" s="17">
        <v>4</v>
      </c>
      <c r="M105" s="17">
        <v>1</v>
      </c>
      <c r="N105" s="17">
        <v>0</v>
      </c>
      <c r="O105" s="17">
        <v>1</v>
      </c>
      <c r="P105" s="17" t="s">
        <v>41</v>
      </c>
      <c r="Q105" s="15"/>
      <c r="R105" s="5">
        <f t="shared" si="45"/>
        <v>0</v>
      </c>
      <c r="S105" s="5">
        <f t="shared" si="46"/>
        <v>0</v>
      </c>
      <c r="T105" s="5">
        <f t="shared" si="47"/>
        <v>0</v>
      </c>
      <c r="U105" s="5">
        <f t="shared" si="48"/>
        <v>2</v>
      </c>
      <c r="V105" s="5">
        <f t="shared" si="49"/>
        <v>0</v>
      </c>
      <c r="W105" s="5">
        <f t="shared" si="50"/>
        <v>0</v>
      </c>
      <c r="X105" s="5">
        <f t="shared" si="51"/>
        <v>0</v>
      </c>
      <c r="Y105" s="5">
        <f t="shared" si="52"/>
        <v>0</v>
      </c>
      <c r="Z105" s="5">
        <f t="shared" si="53"/>
        <v>0</v>
      </c>
      <c r="AA105" s="5">
        <f t="shared" si="54"/>
        <v>0</v>
      </c>
      <c r="AB105" s="5">
        <f t="shared" si="55"/>
        <v>2</v>
      </c>
      <c r="AC105" s="5">
        <f t="shared" si="56"/>
        <v>4</v>
      </c>
      <c r="AD105" s="5">
        <f t="shared" si="57"/>
        <v>1</v>
      </c>
      <c r="AE105" s="5">
        <f t="shared" si="58"/>
        <v>0</v>
      </c>
      <c r="AF105" s="5">
        <f t="shared" si="59"/>
        <v>1</v>
      </c>
      <c r="AG105" s="5">
        <f t="shared" si="60"/>
        <v>15</v>
      </c>
      <c r="AI105" s="7" t="str">
        <f t="shared" si="79"/>
        <v xml:space="preserve"> </v>
      </c>
      <c r="AJ105" s="7" t="str">
        <f t="shared" si="79"/>
        <v xml:space="preserve"> </v>
      </c>
      <c r="AK105" s="7" t="str">
        <f t="shared" si="79"/>
        <v xml:space="preserve"> </v>
      </c>
      <c r="AL105" s="7">
        <f t="shared" si="79"/>
        <v>3.90625E-2</v>
      </c>
      <c r="AM105" s="7" t="str">
        <f t="shared" si="79"/>
        <v xml:space="preserve"> </v>
      </c>
      <c r="AN105" s="7" t="str">
        <f t="shared" si="79"/>
        <v xml:space="preserve"> </v>
      </c>
      <c r="AO105" s="7" t="str">
        <f t="shared" si="79"/>
        <v xml:space="preserve"> </v>
      </c>
      <c r="AP105" s="7" t="str">
        <f t="shared" si="79"/>
        <v xml:space="preserve"> </v>
      </c>
      <c r="AQ105" s="7" t="str">
        <f t="shared" si="79"/>
        <v xml:space="preserve"> </v>
      </c>
      <c r="AR105" s="7" t="str">
        <f t="shared" si="79"/>
        <v xml:space="preserve"> </v>
      </c>
      <c r="AS105" s="7">
        <f t="shared" si="79"/>
        <v>3.90625E-2</v>
      </c>
      <c r="AT105" s="7">
        <f t="shared" si="79"/>
        <v>7.8125E-2</v>
      </c>
      <c r="AU105" s="7">
        <f t="shared" si="79"/>
        <v>1.953125E-2</v>
      </c>
      <c r="AV105" s="7" t="str">
        <f t="shared" si="79"/>
        <v xml:space="preserve"> </v>
      </c>
      <c r="AW105" s="7">
        <f t="shared" si="78"/>
        <v>1.953125E-2</v>
      </c>
      <c r="AX105" s="7">
        <f t="shared" si="78"/>
        <v>0.29296875</v>
      </c>
      <c r="AZ105" s="25" t="str">
        <f t="shared" si="61"/>
        <v xml:space="preserve">  </v>
      </c>
      <c r="BA105" s="25" t="str">
        <f t="shared" si="62"/>
        <v xml:space="preserve">  </v>
      </c>
      <c r="BB105" s="25" t="str">
        <f t="shared" si="63"/>
        <v xml:space="preserve">  </v>
      </c>
      <c r="BC105" s="25">
        <f t="shared" si="64"/>
        <v>31.393564519157138</v>
      </c>
      <c r="BD105" s="25" t="str">
        <f t="shared" si="65"/>
        <v xml:space="preserve">  </v>
      </c>
      <c r="BE105" s="25" t="str">
        <f t="shared" si="66"/>
        <v xml:space="preserve">  </v>
      </c>
      <c r="BF105" s="25" t="str">
        <f t="shared" si="67"/>
        <v xml:space="preserve">  </v>
      </c>
      <c r="BG105" s="25" t="str">
        <f t="shared" si="68"/>
        <v xml:space="preserve">  </v>
      </c>
      <c r="BH105" s="25" t="str">
        <f t="shared" si="69"/>
        <v xml:space="preserve">  </v>
      </c>
      <c r="BI105" s="25" t="str">
        <f t="shared" si="70"/>
        <v xml:space="preserve">  </v>
      </c>
      <c r="BJ105" s="25">
        <f t="shared" si="71"/>
        <v>151.80340724905926</v>
      </c>
      <c r="BK105" s="25">
        <f t="shared" si="72"/>
        <v>178.02241643016913</v>
      </c>
      <c r="BL105" s="25">
        <f t="shared" si="73"/>
        <v>3.7858155728405491</v>
      </c>
      <c r="BM105" s="25" t="str">
        <f t="shared" si="74"/>
        <v xml:space="preserve">  </v>
      </c>
      <c r="BN105" s="25">
        <f t="shared" si="75"/>
        <v>179.25233387615839</v>
      </c>
      <c r="BO105" s="25">
        <f t="shared" si="76"/>
        <v>242.06527133881539</v>
      </c>
    </row>
    <row r="106" spans="1:67" x14ac:dyDescent="0.25">
      <c r="A106" s="17">
        <v>8</v>
      </c>
      <c r="B106" s="17">
        <v>0</v>
      </c>
      <c r="C106" s="17">
        <v>2</v>
      </c>
      <c r="D106" s="17">
        <v>1</v>
      </c>
      <c r="E106" s="17">
        <v>39</v>
      </c>
      <c r="F106" s="17">
        <v>0</v>
      </c>
      <c r="G106" s="17">
        <v>0</v>
      </c>
      <c r="H106" s="17">
        <v>1</v>
      </c>
      <c r="I106" s="17">
        <v>0</v>
      </c>
      <c r="J106" s="17">
        <v>0</v>
      </c>
      <c r="K106" s="17">
        <v>0</v>
      </c>
      <c r="L106" s="17">
        <v>0</v>
      </c>
      <c r="M106" s="17">
        <v>0</v>
      </c>
      <c r="N106" s="17">
        <v>0</v>
      </c>
      <c r="O106" s="17">
        <v>0</v>
      </c>
      <c r="P106" s="17">
        <v>0</v>
      </c>
      <c r="Q106" s="15"/>
      <c r="R106" s="5">
        <f t="shared" si="45"/>
        <v>8</v>
      </c>
      <c r="S106" s="5">
        <f t="shared" si="46"/>
        <v>0</v>
      </c>
      <c r="T106" s="5">
        <f t="shared" si="47"/>
        <v>2</v>
      </c>
      <c r="U106" s="5">
        <f t="shared" si="48"/>
        <v>1</v>
      </c>
      <c r="V106" s="5">
        <f t="shared" si="49"/>
        <v>57</v>
      </c>
      <c r="W106" s="5">
        <f t="shared" si="50"/>
        <v>0</v>
      </c>
      <c r="X106" s="5">
        <f t="shared" si="51"/>
        <v>0</v>
      </c>
      <c r="Y106" s="5">
        <f t="shared" si="52"/>
        <v>1</v>
      </c>
      <c r="Z106" s="5">
        <f t="shared" si="53"/>
        <v>0</v>
      </c>
      <c r="AA106" s="5">
        <f t="shared" si="54"/>
        <v>0</v>
      </c>
      <c r="AB106" s="5">
        <f t="shared" si="55"/>
        <v>0</v>
      </c>
      <c r="AC106" s="5">
        <f t="shared" si="56"/>
        <v>0</v>
      </c>
      <c r="AD106" s="5">
        <f t="shared" si="57"/>
        <v>0</v>
      </c>
      <c r="AE106" s="5">
        <f t="shared" si="58"/>
        <v>0</v>
      </c>
      <c r="AF106" s="5">
        <f t="shared" si="59"/>
        <v>0</v>
      </c>
      <c r="AG106" s="5">
        <f t="shared" si="60"/>
        <v>0</v>
      </c>
      <c r="AI106" s="7">
        <f t="shared" si="79"/>
        <v>0.15625</v>
      </c>
      <c r="AJ106" s="7" t="str">
        <f t="shared" si="79"/>
        <v xml:space="preserve"> </v>
      </c>
      <c r="AK106" s="7">
        <f t="shared" si="79"/>
        <v>3.90625E-2</v>
      </c>
      <c r="AL106" s="7">
        <f t="shared" si="79"/>
        <v>1.953125E-2</v>
      </c>
      <c r="AM106" s="7">
        <f t="shared" si="79"/>
        <v>1.11328125</v>
      </c>
      <c r="AN106" s="7" t="str">
        <f t="shared" si="79"/>
        <v xml:space="preserve"> </v>
      </c>
      <c r="AO106" s="7" t="str">
        <f t="shared" si="79"/>
        <v xml:space="preserve"> </v>
      </c>
      <c r="AP106" s="7">
        <f t="shared" si="79"/>
        <v>1.953125E-2</v>
      </c>
      <c r="AQ106" s="7" t="str">
        <f t="shared" si="79"/>
        <v xml:space="preserve"> </v>
      </c>
      <c r="AR106" s="7" t="str">
        <f t="shared" si="79"/>
        <v xml:space="preserve"> </v>
      </c>
      <c r="AS106" s="7" t="str">
        <f t="shared" si="79"/>
        <v xml:space="preserve"> </v>
      </c>
      <c r="AT106" s="7" t="str">
        <f t="shared" si="79"/>
        <v xml:space="preserve"> </v>
      </c>
      <c r="AU106" s="7" t="str">
        <f t="shared" si="79"/>
        <v xml:space="preserve"> </v>
      </c>
      <c r="AV106" s="7" t="str">
        <f t="shared" si="79"/>
        <v xml:space="preserve"> </v>
      </c>
      <c r="AW106" s="7" t="str">
        <f t="shared" si="78"/>
        <v xml:space="preserve"> </v>
      </c>
      <c r="AX106" s="7" t="str">
        <f t="shared" si="78"/>
        <v xml:space="preserve"> </v>
      </c>
      <c r="AZ106" s="25">
        <f t="shared" si="61"/>
        <v>327.4491353814405</v>
      </c>
      <c r="BA106" s="25" t="str">
        <f t="shared" si="62"/>
        <v xml:space="preserve">  </v>
      </c>
      <c r="BB106" s="25">
        <f t="shared" si="63"/>
        <v>143.68828983997915</v>
      </c>
      <c r="BC106" s="25">
        <f t="shared" si="64"/>
        <v>15.199294277762942</v>
      </c>
      <c r="BD106" s="25">
        <f t="shared" si="65"/>
        <v>987.24551551495063</v>
      </c>
      <c r="BE106" s="25" t="str">
        <f t="shared" si="66"/>
        <v xml:space="preserve">  </v>
      </c>
      <c r="BF106" s="25" t="str">
        <f t="shared" si="67"/>
        <v xml:space="preserve">  </v>
      </c>
      <c r="BG106" s="25">
        <f t="shared" si="68"/>
        <v>158.43175820184345</v>
      </c>
      <c r="BH106" s="25" t="str">
        <f t="shared" si="69"/>
        <v xml:space="preserve">  </v>
      </c>
      <c r="BI106" s="25" t="str">
        <f t="shared" si="70"/>
        <v xml:space="preserve">  </v>
      </c>
      <c r="BJ106" s="25" t="str">
        <f t="shared" si="71"/>
        <v xml:space="preserve">  </v>
      </c>
      <c r="BK106" s="25" t="str">
        <f t="shared" si="72"/>
        <v xml:space="preserve">  </v>
      </c>
      <c r="BL106" s="25" t="str">
        <f t="shared" si="73"/>
        <v xml:space="preserve">  </v>
      </c>
      <c r="BM106" s="25" t="str">
        <f t="shared" si="74"/>
        <v xml:space="preserve">  </v>
      </c>
      <c r="BN106" s="25" t="str">
        <f t="shared" si="75"/>
        <v xml:space="preserve">  </v>
      </c>
      <c r="BO106" s="25" t="str">
        <f t="shared" si="76"/>
        <v xml:space="preserve">  </v>
      </c>
    </row>
    <row r="107" spans="1:67" x14ac:dyDescent="0.25">
      <c r="A107" s="17">
        <v>0</v>
      </c>
      <c r="B107" s="17">
        <v>0</v>
      </c>
      <c r="C107" s="17">
        <v>0</v>
      </c>
      <c r="D107" s="17">
        <v>2</v>
      </c>
      <c r="E107" s="17">
        <v>0</v>
      </c>
      <c r="F107" s="17">
        <v>0</v>
      </c>
      <c r="G107" s="17">
        <v>0</v>
      </c>
      <c r="H107" s="17">
        <v>0</v>
      </c>
      <c r="I107" s="17">
        <v>0</v>
      </c>
      <c r="J107" s="17">
        <v>0</v>
      </c>
      <c r="K107" s="17">
        <v>0</v>
      </c>
      <c r="L107" s="17">
        <v>0</v>
      </c>
      <c r="M107" s="17">
        <v>0</v>
      </c>
      <c r="N107" s="17">
        <v>0</v>
      </c>
      <c r="O107" s="17">
        <v>0</v>
      </c>
      <c r="P107" s="17">
        <v>0</v>
      </c>
      <c r="Q107" s="15"/>
      <c r="R107" s="5">
        <f t="shared" si="45"/>
        <v>0</v>
      </c>
      <c r="S107" s="5">
        <f t="shared" si="46"/>
        <v>0</v>
      </c>
      <c r="T107" s="5">
        <f t="shared" si="47"/>
        <v>0</v>
      </c>
      <c r="U107" s="5">
        <f t="shared" si="48"/>
        <v>2</v>
      </c>
      <c r="V107" s="5">
        <f t="shared" si="49"/>
        <v>0</v>
      </c>
      <c r="W107" s="5">
        <f t="shared" si="50"/>
        <v>0</v>
      </c>
      <c r="X107" s="5">
        <f t="shared" si="51"/>
        <v>0</v>
      </c>
      <c r="Y107" s="5">
        <f t="shared" si="52"/>
        <v>0</v>
      </c>
      <c r="Z107" s="5">
        <f t="shared" si="53"/>
        <v>0</v>
      </c>
      <c r="AA107" s="5">
        <f t="shared" si="54"/>
        <v>0</v>
      </c>
      <c r="AB107" s="5">
        <f t="shared" si="55"/>
        <v>0</v>
      </c>
      <c r="AC107" s="5">
        <f t="shared" si="56"/>
        <v>0</v>
      </c>
      <c r="AD107" s="5">
        <f t="shared" si="57"/>
        <v>0</v>
      </c>
      <c r="AE107" s="5">
        <f t="shared" si="58"/>
        <v>0</v>
      </c>
      <c r="AF107" s="5">
        <f t="shared" si="59"/>
        <v>0</v>
      </c>
      <c r="AG107" s="5">
        <f t="shared" si="60"/>
        <v>0</v>
      </c>
      <c r="AI107" s="7" t="str">
        <f t="shared" si="79"/>
        <v xml:space="preserve"> </v>
      </c>
      <c r="AJ107" s="7" t="str">
        <f t="shared" si="79"/>
        <v xml:space="preserve"> </v>
      </c>
      <c r="AK107" s="7" t="str">
        <f t="shared" si="79"/>
        <v xml:space="preserve"> </v>
      </c>
      <c r="AL107" s="7">
        <f t="shared" si="79"/>
        <v>3.90625E-2</v>
      </c>
      <c r="AM107" s="7" t="str">
        <f t="shared" si="79"/>
        <v xml:space="preserve"> </v>
      </c>
      <c r="AN107" s="7" t="str">
        <f t="shared" si="79"/>
        <v xml:space="preserve"> </v>
      </c>
      <c r="AO107" s="7" t="str">
        <f t="shared" si="79"/>
        <v xml:space="preserve"> </v>
      </c>
      <c r="AP107" s="7" t="str">
        <f t="shared" si="79"/>
        <v xml:space="preserve"> </v>
      </c>
      <c r="AQ107" s="7" t="str">
        <f t="shared" si="79"/>
        <v xml:space="preserve"> </v>
      </c>
      <c r="AR107" s="7" t="str">
        <f t="shared" si="79"/>
        <v xml:space="preserve"> </v>
      </c>
      <c r="AS107" s="7" t="str">
        <f t="shared" si="79"/>
        <v xml:space="preserve"> </v>
      </c>
      <c r="AT107" s="7" t="str">
        <f t="shared" si="79"/>
        <v xml:space="preserve"> </v>
      </c>
      <c r="AU107" s="7" t="str">
        <f t="shared" si="79"/>
        <v xml:space="preserve"> </v>
      </c>
      <c r="AV107" s="7" t="str">
        <f t="shared" si="79"/>
        <v xml:space="preserve"> </v>
      </c>
      <c r="AW107" s="7" t="str">
        <f t="shared" si="78"/>
        <v xml:space="preserve"> </v>
      </c>
      <c r="AX107" s="7" t="str">
        <f t="shared" si="78"/>
        <v xml:space="preserve"> </v>
      </c>
      <c r="AZ107" s="25" t="str">
        <f t="shared" si="61"/>
        <v xml:space="preserve">  </v>
      </c>
      <c r="BA107" s="25" t="str">
        <f t="shared" si="62"/>
        <v xml:space="preserve">  </v>
      </c>
      <c r="BB107" s="25" t="str">
        <f t="shared" si="63"/>
        <v xml:space="preserve">  </v>
      </c>
      <c r="BC107" s="25">
        <f t="shared" si="64"/>
        <v>31.393564519157138</v>
      </c>
      <c r="BD107" s="25" t="str">
        <f t="shared" si="65"/>
        <v xml:space="preserve">  </v>
      </c>
      <c r="BE107" s="25" t="str">
        <f t="shared" si="66"/>
        <v xml:space="preserve">  </v>
      </c>
      <c r="BF107" s="25" t="str">
        <f t="shared" si="67"/>
        <v xml:space="preserve">  </v>
      </c>
      <c r="BG107" s="25" t="str">
        <f t="shared" si="68"/>
        <v xml:space="preserve">  </v>
      </c>
      <c r="BH107" s="25" t="str">
        <f t="shared" si="69"/>
        <v xml:space="preserve">  </v>
      </c>
      <c r="BI107" s="25" t="str">
        <f t="shared" si="70"/>
        <v xml:space="preserve">  </v>
      </c>
      <c r="BJ107" s="25" t="str">
        <f t="shared" si="71"/>
        <v xml:space="preserve">  </v>
      </c>
      <c r="BK107" s="25" t="str">
        <f t="shared" si="72"/>
        <v xml:space="preserve">  </v>
      </c>
      <c r="BL107" s="25" t="str">
        <f t="shared" si="73"/>
        <v xml:space="preserve">  </v>
      </c>
      <c r="BM107" s="25" t="str">
        <f t="shared" si="74"/>
        <v xml:space="preserve">  </v>
      </c>
      <c r="BN107" s="25" t="str">
        <f t="shared" si="75"/>
        <v xml:space="preserve">  </v>
      </c>
      <c r="BO107" s="25" t="str">
        <f t="shared" si="76"/>
        <v xml:space="preserve">  </v>
      </c>
    </row>
    <row r="108" spans="1:67" x14ac:dyDescent="0.25">
      <c r="A108" s="17">
        <v>0</v>
      </c>
      <c r="B108" s="17">
        <v>0</v>
      </c>
      <c r="C108" s="17">
        <v>0</v>
      </c>
      <c r="D108" s="17">
        <v>0</v>
      </c>
      <c r="E108" s="17">
        <v>0</v>
      </c>
      <c r="F108" s="17">
        <v>4</v>
      </c>
      <c r="G108" s="17">
        <v>0</v>
      </c>
      <c r="H108" s="17">
        <v>0</v>
      </c>
      <c r="I108" s="17">
        <v>2</v>
      </c>
      <c r="J108" s="17">
        <v>0</v>
      </c>
      <c r="K108" s="17">
        <v>0</v>
      </c>
      <c r="L108" s="17">
        <v>1</v>
      </c>
      <c r="M108" s="17">
        <v>0</v>
      </c>
      <c r="N108" s="17">
        <v>0</v>
      </c>
      <c r="O108" s="17">
        <v>0</v>
      </c>
      <c r="P108" s="17">
        <v>0</v>
      </c>
      <c r="Q108" s="15"/>
      <c r="R108" s="5">
        <f t="shared" si="45"/>
        <v>0</v>
      </c>
      <c r="S108" s="5">
        <f t="shared" si="46"/>
        <v>0</v>
      </c>
      <c r="T108" s="5">
        <f t="shared" si="47"/>
        <v>0</v>
      </c>
      <c r="U108" s="5">
        <f t="shared" si="48"/>
        <v>0</v>
      </c>
      <c r="V108" s="5">
        <f t="shared" si="49"/>
        <v>0</v>
      </c>
      <c r="W108" s="5">
        <f t="shared" si="50"/>
        <v>4</v>
      </c>
      <c r="X108" s="5">
        <f t="shared" si="51"/>
        <v>0</v>
      </c>
      <c r="Y108" s="5">
        <f t="shared" si="52"/>
        <v>0</v>
      </c>
      <c r="Z108" s="5">
        <f t="shared" si="53"/>
        <v>2</v>
      </c>
      <c r="AA108" s="5">
        <f t="shared" si="54"/>
        <v>0</v>
      </c>
      <c r="AB108" s="5">
        <f t="shared" si="55"/>
        <v>0</v>
      </c>
      <c r="AC108" s="5">
        <f t="shared" si="56"/>
        <v>1</v>
      </c>
      <c r="AD108" s="5">
        <f t="shared" si="57"/>
        <v>0</v>
      </c>
      <c r="AE108" s="5">
        <f t="shared" si="58"/>
        <v>0</v>
      </c>
      <c r="AF108" s="5">
        <f t="shared" si="59"/>
        <v>0</v>
      </c>
      <c r="AG108" s="5">
        <f t="shared" si="60"/>
        <v>0</v>
      </c>
      <c r="AI108" s="7" t="str">
        <f t="shared" si="79"/>
        <v xml:space="preserve"> </v>
      </c>
      <c r="AJ108" s="7" t="str">
        <f t="shared" si="79"/>
        <v xml:space="preserve"> </v>
      </c>
      <c r="AK108" s="7" t="str">
        <f t="shared" si="79"/>
        <v xml:space="preserve"> </v>
      </c>
      <c r="AL108" s="7" t="str">
        <f t="shared" si="79"/>
        <v xml:space="preserve"> </v>
      </c>
      <c r="AM108" s="7" t="str">
        <f t="shared" si="79"/>
        <v xml:space="preserve"> </v>
      </c>
      <c r="AN108" s="7">
        <f t="shared" si="79"/>
        <v>7.8125E-2</v>
      </c>
      <c r="AO108" s="7" t="str">
        <f t="shared" si="79"/>
        <v xml:space="preserve"> </v>
      </c>
      <c r="AP108" s="7" t="str">
        <f t="shared" si="79"/>
        <v xml:space="preserve"> </v>
      </c>
      <c r="AQ108" s="7">
        <f t="shared" si="79"/>
        <v>3.90625E-2</v>
      </c>
      <c r="AR108" s="7" t="str">
        <f t="shared" si="79"/>
        <v xml:space="preserve"> </v>
      </c>
      <c r="AS108" s="7" t="str">
        <f t="shared" si="79"/>
        <v xml:space="preserve"> </v>
      </c>
      <c r="AT108" s="7">
        <f t="shared" si="79"/>
        <v>1.953125E-2</v>
      </c>
      <c r="AU108" s="7" t="str">
        <f t="shared" si="79"/>
        <v xml:space="preserve"> </v>
      </c>
      <c r="AV108" s="7" t="str">
        <f t="shared" si="79"/>
        <v xml:space="preserve"> </v>
      </c>
      <c r="AW108" s="7" t="str">
        <f t="shared" si="78"/>
        <v xml:space="preserve"> </v>
      </c>
      <c r="AX108" s="7" t="str">
        <f t="shared" si="78"/>
        <v xml:space="preserve"> </v>
      </c>
      <c r="AZ108" s="25" t="str">
        <f t="shared" si="61"/>
        <v xml:space="preserve">  </v>
      </c>
      <c r="BA108" s="25" t="str">
        <f t="shared" si="62"/>
        <v xml:space="preserve">  </v>
      </c>
      <c r="BB108" s="25" t="str">
        <f t="shared" si="63"/>
        <v xml:space="preserve">  </v>
      </c>
      <c r="BC108" s="25" t="str">
        <f t="shared" si="64"/>
        <v xml:space="preserve">  </v>
      </c>
      <c r="BD108" s="25" t="str">
        <f t="shared" si="65"/>
        <v xml:space="preserve">  </v>
      </c>
      <c r="BE108" s="25">
        <f t="shared" si="66"/>
        <v>173.00576642732671</v>
      </c>
      <c r="BF108" s="25" t="str">
        <f t="shared" si="67"/>
        <v xml:space="preserve">  </v>
      </c>
      <c r="BG108" s="25" t="str">
        <f t="shared" si="68"/>
        <v xml:space="preserve">  </v>
      </c>
      <c r="BH108" s="25">
        <f t="shared" si="69"/>
        <v>280.20149487326995</v>
      </c>
      <c r="BI108" s="25" t="str">
        <f t="shared" si="70"/>
        <v xml:space="preserve">  </v>
      </c>
      <c r="BJ108" s="25" t="str">
        <f t="shared" si="71"/>
        <v xml:space="preserve">  </v>
      </c>
      <c r="BK108" s="25">
        <f t="shared" si="72"/>
        <v>132.69487286599653</v>
      </c>
      <c r="BL108" s="25" t="str">
        <f t="shared" si="73"/>
        <v xml:space="preserve">  </v>
      </c>
      <c r="BM108" s="25" t="str">
        <f t="shared" si="74"/>
        <v xml:space="preserve">  </v>
      </c>
      <c r="BN108" s="25" t="str">
        <f t="shared" si="75"/>
        <v xml:space="preserve">  </v>
      </c>
      <c r="BO108" s="25" t="str">
        <f t="shared" si="76"/>
        <v xml:space="preserve">  </v>
      </c>
    </row>
    <row r="109" spans="1:67" x14ac:dyDescent="0.25">
      <c r="A109" s="17">
        <v>7</v>
      </c>
      <c r="B109" s="17">
        <v>0</v>
      </c>
      <c r="C109" s="17">
        <v>0</v>
      </c>
      <c r="D109" s="17">
        <v>1</v>
      </c>
      <c r="E109" s="17">
        <v>38</v>
      </c>
      <c r="F109" s="17">
        <v>0</v>
      </c>
      <c r="G109" s="17">
        <v>2</v>
      </c>
      <c r="H109" s="17">
        <v>11</v>
      </c>
      <c r="I109" s="17">
        <v>0</v>
      </c>
      <c r="J109" s="17">
        <v>0</v>
      </c>
      <c r="K109" s="17">
        <v>4</v>
      </c>
      <c r="L109" s="17">
        <v>7</v>
      </c>
      <c r="M109" s="17">
        <v>2</v>
      </c>
      <c r="N109" s="17">
        <v>2</v>
      </c>
      <c r="O109" s="17">
        <v>0</v>
      </c>
      <c r="P109" s="17">
        <v>0</v>
      </c>
      <c r="Q109" s="15"/>
      <c r="R109" s="5">
        <f t="shared" si="45"/>
        <v>7</v>
      </c>
      <c r="S109" s="5">
        <f t="shared" si="46"/>
        <v>0</v>
      </c>
      <c r="T109" s="5">
        <f t="shared" si="47"/>
        <v>0</v>
      </c>
      <c r="U109" s="5">
        <f t="shared" si="48"/>
        <v>1</v>
      </c>
      <c r="V109" s="5">
        <f t="shared" si="49"/>
        <v>56</v>
      </c>
      <c r="W109" s="5">
        <f t="shared" si="50"/>
        <v>0</v>
      </c>
      <c r="X109" s="5">
        <f t="shared" si="51"/>
        <v>2</v>
      </c>
      <c r="Y109" s="5">
        <f t="shared" si="52"/>
        <v>17</v>
      </c>
      <c r="Z109" s="5">
        <f t="shared" si="53"/>
        <v>0</v>
      </c>
      <c r="AA109" s="5">
        <f t="shared" si="54"/>
        <v>0</v>
      </c>
      <c r="AB109" s="5">
        <f t="shared" si="55"/>
        <v>4</v>
      </c>
      <c r="AC109" s="5">
        <f t="shared" si="56"/>
        <v>7</v>
      </c>
      <c r="AD109" s="5">
        <f t="shared" si="57"/>
        <v>2</v>
      </c>
      <c r="AE109" s="5">
        <f t="shared" si="58"/>
        <v>2</v>
      </c>
      <c r="AF109" s="5">
        <f t="shared" si="59"/>
        <v>0</v>
      </c>
      <c r="AG109" s="5">
        <f t="shared" si="60"/>
        <v>0</v>
      </c>
      <c r="AI109" s="7">
        <f t="shared" si="79"/>
        <v>0.13671875</v>
      </c>
      <c r="AJ109" s="7" t="str">
        <f t="shared" si="79"/>
        <v xml:space="preserve"> </v>
      </c>
      <c r="AK109" s="7" t="str">
        <f t="shared" si="79"/>
        <v xml:space="preserve"> </v>
      </c>
      <c r="AL109" s="7">
        <f t="shared" si="79"/>
        <v>1.953125E-2</v>
      </c>
      <c r="AM109" s="7">
        <f t="shared" si="79"/>
        <v>1.09375</v>
      </c>
      <c r="AN109" s="7" t="str">
        <f t="shared" si="79"/>
        <v xml:space="preserve"> </v>
      </c>
      <c r="AO109" s="7">
        <f t="shared" si="79"/>
        <v>3.90625E-2</v>
      </c>
      <c r="AP109" s="7">
        <f t="shared" si="79"/>
        <v>0.33203125</v>
      </c>
      <c r="AQ109" s="7" t="str">
        <f t="shared" si="79"/>
        <v xml:space="preserve"> </v>
      </c>
      <c r="AR109" s="7" t="str">
        <f t="shared" si="79"/>
        <v xml:space="preserve"> </v>
      </c>
      <c r="AS109" s="7">
        <f t="shared" si="79"/>
        <v>7.8125E-2</v>
      </c>
      <c r="AT109" s="7">
        <f t="shared" si="79"/>
        <v>0.13671875</v>
      </c>
      <c r="AU109" s="7">
        <f t="shared" si="79"/>
        <v>3.90625E-2</v>
      </c>
      <c r="AV109" s="7">
        <f t="shared" si="79"/>
        <v>3.90625E-2</v>
      </c>
      <c r="AW109" s="7" t="str">
        <f t="shared" si="78"/>
        <v xml:space="preserve"> </v>
      </c>
      <c r="AX109" s="7" t="str">
        <f t="shared" si="78"/>
        <v xml:space="preserve"> </v>
      </c>
      <c r="AZ109" s="25">
        <f t="shared" si="61"/>
        <v>312.10670782855868</v>
      </c>
      <c r="BA109" s="25" t="str">
        <f t="shared" si="62"/>
        <v xml:space="preserve">  </v>
      </c>
      <c r="BB109" s="25" t="str">
        <f t="shared" si="63"/>
        <v xml:space="preserve">  </v>
      </c>
      <c r="BC109" s="25">
        <f t="shared" si="64"/>
        <v>15.199294277762942</v>
      </c>
      <c r="BD109" s="25">
        <f t="shared" si="65"/>
        <v>972.40375346296469</v>
      </c>
      <c r="BE109" s="25" t="str">
        <f t="shared" si="66"/>
        <v xml:space="preserve">  </v>
      </c>
      <c r="BF109" s="25">
        <f t="shared" si="67"/>
        <v>122.31635043663694</v>
      </c>
      <c r="BG109" s="25">
        <f t="shared" si="68"/>
        <v>415.9857429887918</v>
      </c>
      <c r="BH109" s="25" t="str">
        <f t="shared" si="69"/>
        <v xml:space="preserve">  </v>
      </c>
      <c r="BI109" s="25" t="str">
        <f t="shared" si="70"/>
        <v xml:space="preserve">  </v>
      </c>
      <c r="BJ109" s="25">
        <f t="shared" si="71"/>
        <v>181.3399023398575</v>
      </c>
      <c r="BK109" s="25">
        <f t="shared" si="72"/>
        <v>223.34995999434173</v>
      </c>
      <c r="BL109" s="25">
        <f t="shared" si="73"/>
        <v>19.414182369573332</v>
      </c>
      <c r="BM109" s="25">
        <f t="shared" si="74"/>
        <v>128.31841313515591</v>
      </c>
      <c r="BN109" s="25" t="str">
        <f t="shared" si="75"/>
        <v xml:space="preserve">  </v>
      </c>
      <c r="BO109" s="25" t="str">
        <f t="shared" si="76"/>
        <v xml:space="preserve">  </v>
      </c>
    </row>
    <row r="110" spans="1:67" x14ac:dyDescent="0.25">
      <c r="A110" s="17">
        <v>0</v>
      </c>
      <c r="B110" s="17">
        <v>0</v>
      </c>
      <c r="C110" s="17">
        <v>0</v>
      </c>
      <c r="D110" s="17">
        <v>3</v>
      </c>
      <c r="E110" s="17">
        <v>44</v>
      </c>
      <c r="F110" s="17">
        <v>5</v>
      </c>
      <c r="G110" s="17">
        <v>5</v>
      </c>
      <c r="H110" s="17">
        <v>3</v>
      </c>
      <c r="I110" s="17">
        <v>0</v>
      </c>
      <c r="J110" s="17">
        <v>2</v>
      </c>
      <c r="K110" s="17">
        <v>0</v>
      </c>
      <c r="L110" s="17">
        <v>0</v>
      </c>
      <c r="M110" s="17">
        <v>0</v>
      </c>
      <c r="N110" s="17">
        <v>0</v>
      </c>
      <c r="O110" s="17">
        <v>0</v>
      </c>
      <c r="P110" s="17">
        <v>0</v>
      </c>
      <c r="Q110" s="15"/>
      <c r="R110" s="5">
        <f t="shared" si="45"/>
        <v>0</v>
      </c>
      <c r="S110" s="5">
        <f t="shared" si="46"/>
        <v>0</v>
      </c>
      <c r="T110" s="5">
        <f t="shared" si="47"/>
        <v>0</v>
      </c>
      <c r="U110" s="5">
        <f t="shared" si="48"/>
        <v>3</v>
      </c>
      <c r="V110" s="5">
        <f t="shared" si="49"/>
        <v>68</v>
      </c>
      <c r="W110" s="5">
        <f t="shared" si="50"/>
        <v>5</v>
      </c>
      <c r="X110" s="5">
        <f t="shared" si="51"/>
        <v>5</v>
      </c>
      <c r="Y110" s="5">
        <f t="shared" si="52"/>
        <v>3</v>
      </c>
      <c r="Z110" s="5">
        <f t="shared" si="53"/>
        <v>0</v>
      </c>
      <c r="AA110" s="5">
        <f t="shared" si="54"/>
        <v>2</v>
      </c>
      <c r="AB110" s="5">
        <f t="shared" si="55"/>
        <v>0</v>
      </c>
      <c r="AC110" s="5">
        <f t="shared" si="56"/>
        <v>0</v>
      </c>
      <c r="AD110" s="5">
        <f t="shared" si="57"/>
        <v>0</v>
      </c>
      <c r="AE110" s="5">
        <f t="shared" si="58"/>
        <v>0</v>
      </c>
      <c r="AF110" s="5">
        <f t="shared" si="59"/>
        <v>0</v>
      </c>
      <c r="AG110" s="5">
        <f t="shared" si="60"/>
        <v>0</v>
      </c>
      <c r="AI110" s="7" t="str">
        <f t="shared" si="79"/>
        <v xml:space="preserve"> </v>
      </c>
      <c r="AJ110" s="7" t="str">
        <f t="shared" si="79"/>
        <v xml:space="preserve"> </v>
      </c>
      <c r="AK110" s="7" t="str">
        <f t="shared" si="79"/>
        <v xml:space="preserve"> </v>
      </c>
      <c r="AL110" s="7">
        <f t="shared" si="79"/>
        <v>5.859375E-2</v>
      </c>
      <c r="AM110" s="7">
        <f t="shared" si="79"/>
        <v>1.328125</v>
      </c>
      <c r="AN110" s="7">
        <f t="shared" si="79"/>
        <v>9.765625E-2</v>
      </c>
      <c r="AO110" s="7">
        <f t="shared" si="79"/>
        <v>9.765625E-2</v>
      </c>
      <c r="AP110" s="7">
        <f t="shared" si="79"/>
        <v>5.859375E-2</v>
      </c>
      <c r="AQ110" s="7" t="str">
        <f t="shared" si="79"/>
        <v xml:space="preserve"> </v>
      </c>
      <c r="AR110" s="7">
        <f t="shared" si="79"/>
        <v>3.90625E-2</v>
      </c>
      <c r="AS110" s="7" t="str">
        <f t="shared" si="79"/>
        <v xml:space="preserve"> </v>
      </c>
      <c r="AT110" s="7" t="str">
        <f t="shared" si="79"/>
        <v xml:space="preserve"> </v>
      </c>
      <c r="AU110" s="7" t="str">
        <f t="shared" si="79"/>
        <v xml:space="preserve"> </v>
      </c>
      <c r="AV110" s="7" t="str">
        <f t="shared" si="79"/>
        <v xml:space="preserve"> </v>
      </c>
      <c r="AW110" s="7" t="str">
        <f t="shared" si="78"/>
        <v xml:space="preserve"> </v>
      </c>
      <c r="AX110" s="7" t="str">
        <f t="shared" si="78"/>
        <v xml:space="preserve"> </v>
      </c>
      <c r="AZ110" s="25" t="str">
        <f t="shared" si="61"/>
        <v xml:space="preserve">  </v>
      </c>
      <c r="BA110" s="25" t="str">
        <f t="shared" si="62"/>
        <v xml:space="preserve">  </v>
      </c>
      <c r="BB110" s="25" t="str">
        <f t="shared" si="63"/>
        <v xml:space="preserve">  </v>
      </c>
      <c r="BC110" s="25">
        <f t="shared" si="64"/>
        <v>47.587834760551345</v>
      </c>
      <c r="BD110" s="25">
        <f t="shared" si="65"/>
        <v>1150.5048980867932</v>
      </c>
      <c r="BE110" s="25">
        <f t="shared" si="66"/>
        <v>187.16613887587033</v>
      </c>
      <c r="BF110" s="25">
        <f t="shared" si="67"/>
        <v>169.20145082683527</v>
      </c>
      <c r="BG110" s="25">
        <f t="shared" si="68"/>
        <v>190.626006300212</v>
      </c>
      <c r="BH110" s="25" t="str">
        <f t="shared" si="69"/>
        <v xml:space="preserve">  </v>
      </c>
      <c r="BI110" s="25">
        <f t="shared" si="70"/>
        <v>289.46528827808123</v>
      </c>
      <c r="BJ110" s="25" t="str">
        <f t="shared" si="71"/>
        <v xml:space="preserve">  </v>
      </c>
      <c r="BK110" s="25" t="str">
        <f t="shared" si="72"/>
        <v xml:space="preserve">  </v>
      </c>
      <c r="BL110" s="25" t="str">
        <f t="shared" si="73"/>
        <v xml:space="preserve">  </v>
      </c>
      <c r="BM110" s="25" t="str">
        <f t="shared" si="74"/>
        <v xml:space="preserve">  </v>
      </c>
      <c r="BN110" s="25" t="str">
        <f t="shared" si="75"/>
        <v xml:space="preserve">  </v>
      </c>
      <c r="BO110" s="25" t="str">
        <f t="shared" si="76"/>
        <v xml:space="preserve">  </v>
      </c>
    </row>
    <row r="111" spans="1:67" x14ac:dyDescent="0.25">
      <c r="A111" s="17">
        <v>0</v>
      </c>
      <c r="B111" s="17">
        <v>0</v>
      </c>
      <c r="C111" s="17">
        <v>2</v>
      </c>
      <c r="D111" s="17">
        <v>0</v>
      </c>
      <c r="E111" s="17">
        <v>0</v>
      </c>
      <c r="F111" s="17">
        <v>0</v>
      </c>
      <c r="G111" s="17">
        <v>0</v>
      </c>
      <c r="H111" s="17">
        <v>0</v>
      </c>
      <c r="I111" s="17">
        <v>2</v>
      </c>
      <c r="J111" s="17">
        <v>0</v>
      </c>
      <c r="K111" s="17">
        <v>0</v>
      </c>
      <c r="L111" s="17">
        <v>0</v>
      </c>
      <c r="M111" s="17">
        <v>0</v>
      </c>
      <c r="N111" s="17">
        <v>0</v>
      </c>
      <c r="O111" s="17">
        <v>0</v>
      </c>
      <c r="P111" s="17">
        <v>0</v>
      </c>
      <c r="Q111" s="15"/>
      <c r="R111" s="5">
        <f t="shared" si="45"/>
        <v>0</v>
      </c>
      <c r="S111" s="5">
        <f t="shared" si="46"/>
        <v>0</v>
      </c>
      <c r="T111" s="5">
        <f t="shared" si="47"/>
        <v>2</v>
      </c>
      <c r="U111" s="5">
        <f t="shared" si="48"/>
        <v>0</v>
      </c>
      <c r="V111" s="5">
        <f t="shared" si="49"/>
        <v>0</v>
      </c>
      <c r="W111" s="5">
        <f t="shared" si="50"/>
        <v>0</v>
      </c>
      <c r="X111" s="5">
        <f t="shared" si="51"/>
        <v>0</v>
      </c>
      <c r="Y111" s="5">
        <f t="shared" si="52"/>
        <v>0</v>
      </c>
      <c r="Z111" s="5">
        <f t="shared" si="53"/>
        <v>2</v>
      </c>
      <c r="AA111" s="5">
        <f t="shared" si="54"/>
        <v>0</v>
      </c>
      <c r="AB111" s="5">
        <f t="shared" si="55"/>
        <v>0</v>
      </c>
      <c r="AC111" s="5">
        <f t="shared" si="56"/>
        <v>0</v>
      </c>
      <c r="AD111" s="5">
        <f t="shared" si="57"/>
        <v>0</v>
      </c>
      <c r="AE111" s="5">
        <f t="shared" si="58"/>
        <v>0</v>
      </c>
      <c r="AF111" s="5">
        <f t="shared" si="59"/>
        <v>0</v>
      </c>
      <c r="AG111" s="5">
        <f t="shared" si="60"/>
        <v>0</v>
      </c>
      <c r="AI111" s="7" t="str">
        <f t="shared" si="79"/>
        <v xml:space="preserve"> </v>
      </c>
      <c r="AJ111" s="7" t="str">
        <f t="shared" si="79"/>
        <v xml:space="preserve"> </v>
      </c>
      <c r="AK111" s="7">
        <f t="shared" si="79"/>
        <v>3.90625E-2</v>
      </c>
      <c r="AL111" s="7" t="str">
        <f t="shared" si="79"/>
        <v xml:space="preserve"> </v>
      </c>
      <c r="AM111" s="7" t="str">
        <f t="shared" si="79"/>
        <v xml:space="preserve"> </v>
      </c>
      <c r="AN111" s="7" t="str">
        <f t="shared" si="79"/>
        <v xml:space="preserve"> </v>
      </c>
      <c r="AO111" s="7" t="str">
        <f t="shared" si="79"/>
        <v xml:space="preserve"> </v>
      </c>
      <c r="AP111" s="7" t="str">
        <f t="shared" si="79"/>
        <v xml:space="preserve"> </v>
      </c>
      <c r="AQ111" s="7">
        <f t="shared" si="79"/>
        <v>3.90625E-2</v>
      </c>
      <c r="AR111" s="7" t="str">
        <f t="shared" si="79"/>
        <v xml:space="preserve"> </v>
      </c>
      <c r="AS111" s="7" t="str">
        <f t="shared" si="79"/>
        <v xml:space="preserve"> </v>
      </c>
      <c r="AT111" s="7" t="str">
        <f t="shared" si="79"/>
        <v xml:space="preserve"> </v>
      </c>
      <c r="AU111" s="7" t="str">
        <f t="shared" si="79"/>
        <v xml:space="preserve"> </v>
      </c>
      <c r="AV111" s="7" t="str">
        <f t="shared" si="79"/>
        <v xml:space="preserve"> </v>
      </c>
      <c r="AW111" s="7" t="str">
        <f t="shared" si="79"/>
        <v xml:space="preserve"> </v>
      </c>
      <c r="AX111" s="7" t="str">
        <f t="shared" si="79"/>
        <v xml:space="preserve"> </v>
      </c>
      <c r="AZ111" s="25" t="str">
        <f t="shared" si="61"/>
        <v xml:space="preserve">  </v>
      </c>
      <c r="BA111" s="25" t="str">
        <f t="shared" si="62"/>
        <v xml:space="preserve">  </v>
      </c>
      <c r="BB111" s="25">
        <f t="shared" si="63"/>
        <v>143.68828983997915</v>
      </c>
      <c r="BC111" s="25" t="str">
        <f t="shared" si="64"/>
        <v xml:space="preserve">  </v>
      </c>
      <c r="BD111" s="25" t="str">
        <f t="shared" si="65"/>
        <v xml:space="preserve">  </v>
      </c>
      <c r="BE111" s="25" t="str">
        <f t="shared" si="66"/>
        <v xml:space="preserve">  </v>
      </c>
      <c r="BF111" s="25" t="str">
        <f t="shared" si="67"/>
        <v xml:space="preserve">  </v>
      </c>
      <c r="BG111" s="25" t="str">
        <f t="shared" si="68"/>
        <v xml:space="preserve">  </v>
      </c>
      <c r="BH111" s="25">
        <f t="shared" si="69"/>
        <v>280.20149487326995</v>
      </c>
      <c r="BI111" s="25" t="str">
        <f t="shared" si="70"/>
        <v xml:space="preserve">  </v>
      </c>
      <c r="BJ111" s="25" t="str">
        <f t="shared" si="71"/>
        <v xml:space="preserve">  </v>
      </c>
      <c r="BK111" s="25" t="str">
        <f t="shared" si="72"/>
        <v xml:space="preserve">  </v>
      </c>
      <c r="BL111" s="25" t="str">
        <f t="shared" si="73"/>
        <v xml:space="preserve">  </v>
      </c>
      <c r="BM111" s="25" t="str">
        <f t="shared" si="74"/>
        <v xml:space="preserve">  </v>
      </c>
      <c r="BN111" s="25" t="str">
        <f t="shared" si="75"/>
        <v xml:space="preserve">  </v>
      </c>
      <c r="BO111" s="25" t="str">
        <f t="shared" si="76"/>
        <v xml:space="preserve">  </v>
      </c>
    </row>
    <row r="112" spans="1:67" x14ac:dyDescent="0.25">
      <c r="A112" s="17">
        <v>0</v>
      </c>
      <c r="B112" s="17">
        <v>0</v>
      </c>
      <c r="C112" s="17">
        <v>0</v>
      </c>
      <c r="D112" s="17">
        <v>0</v>
      </c>
      <c r="E112" s="17">
        <v>0</v>
      </c>
      <c r="F112" s="17">
        <v>0</v>
      </c>
      <c r="G112" s="17">
        <v>0</v>
      </c>
      <c r="H112" s="17">
        <v>0</v>
      </c>
      <c r="I112" s="17">
        <v>1</v>
      </c>
      <c r="J112" s="17">
        <v>0</v>
      </c>
      <c r="K112" s="17">
        <v>0</v>
      </c>
      <c r="L112" s="17">
        <v>2</v>
      </c>
      <c r="M112" s="17">
        <v>2</v>
      </c>
      <c r="N112" s="17">
        <v>0</v>
      </c>
      <c r="O112" s="17">
        <v>1</v>
      </c>
      <c r="P112" s="17">
        <v>0</v>
      </c>
      <c r="Q112" s="15"/>
      <c r="R112" s="5">
        <f t="shared" si="45"/>
        <v>0</v>
      </c>
      <c r="S112" s="5">
        <f t="shared" si="46"/>
        <v>0</v>
      </c>
      <c r="T112" s="5">
        <f t="shared" si="47"/>
        <v>0</v>
      </c>
      <c r="U112" s="5">
        <f t="shared" si="48"/>
        <v>0</v>
      </c>
      <c r="V112" s="5">
        <f t="shared" si="49"/>
        <v>0</v>
      </c>
      <c r="W112" s="5">
        <f t="shared" si="50"/>
        <v>0</v>
      </c>
      <c r="X112" s="5">
        <f t="shared" si="51"/>
        <v>0</v>
      </c>
      <c r="Y112" s="5">
        <f t="shared" si="52"/>
        <v>0</v>
      </c>
      <c r="Z112" s="5">
        <f t="shared" si="53"/>
        <v>1</v>
      </c>
      <c r="AA112" s="5">
        <f t="shared" si="54"/>
        <v>0</v>
      </c>
      <c r="AB112" s="5">
        <f t="shared" si="55"/>
        <v>0</v>
      </c>
      <c r="AC112" s="5">
        <f t="shared" si="56"/>
        <v>2</v>
      </c>
      <c r="AD112" s="5">
        <f t="shared" si="57"/>
        <v>2</v>
      </c>
      <c r="AE112" s="5">
        <f t="shared" si="58"/>
        <v>0</v>
      </c>
      <c r="AF112" s="5">
        <f t="shared" si="59"/>
        <v>1</v>
      </c>
      <c r="AG112" s="5">
        <f t="shared" si="60"/>
        <v>0</v>
      </c>
      <c r="AI112" s="7" t="str">
        <f t="shared" si="79"/>
        <v xml:space="preserve"> </v>
      </c>
      <c r="AJ112" s="7" t="str">
        <f t="shared" si="79"/>
        <v xml:space="preserve"> </v>
      </c>
      <c r="AK112" s="7" t="str">
        <f t="shared" si="79"/>
        <v xml:space="preserve"> </v>
      </c>
      <c r="AL112" s="7" t="str">
        <f t="shared" si="79"/>
        <v xml:space="preserve"> </v>
      </c>
      <c r="AM112" s="7" t="str">
        <f t="shared" si="79"/>
        <v xml:space="preserve"> </v>
      </c>
      <c r="AN112" s="7" t="str">
        <f t="shared" si="79"/>
        <v xml:space="preserve"> </v>
      </c>
      <c r="AO112" s="7" t="str">
        <f t="shared" si="79"/>
        <v xml:space="preserve"> </v>
      </c>
      <c r="AP112" s="7" t="str">
        <f t="shared" si="79"/>
        <v xml:space="preserve"> </v>
      </c>
      <c r="AQ112" s="7">
        <f t="shared" si="79"/>
        <v>1.953125E-2</v>
      </c>
      <c r="AR112" s="7" t="str">
        <f t="shared" si="79"/>
        <v xml:space="preserve"> </v>
      </c>
      <c r="AS112" s="7" t="str">
        <f t="shared" si="79"/>
        <v xml:space="preserve"> </v>
      </c>
      <c r="AT112" s="7">
        <f t="shared" si="79"/>
        <v>3.90625E-2</v>
      </c>
      <c r="AU112" s="7">
        <f t="shared" si="79"/>
        <v>3.90625E-2</v>
      </c>
      <c r="AV112" s="7" t="str">
        <f t="shared" si="79"/>
        <v xml:space="preserve"> </v>
      </c>
      <c r="AW112" s="7">
        <f t="shared" si="79"/>
        <v>1.953125E-2</v>
      </c>
      <c r="AX112" s="7" t="str">
        <f t="shared" si="79"/>
        <v xml:space="preserve"> </v>
      </c>
      <c r="AZ112" s="25" t="str">
        <f t="shared" si="61"/>
        <v xml:space="preserve">  </v>
      </c>
      <c r="BA112" s="25" t="str">
        <f t="shared" si="62"/>
        <v xml:space="preserve">  </v>
      </c>
      <c r="BB112" s="25" t="str">
        <f t="shared" si="63"/>
        <v xml:space="preserve">  </v>
      </c>
      <c r="BC112" s="25" t="str">
        <f t="shared" si="64"/>
        <v xml:space="preserve">  </v>
      </c>
      <c r="BD112" s="25" t="str">
        <f t="shared" si="65"/>
        <v xml:space="preserve">  </v>
      </c>
      <c r="BE112" s="25" t="str">
        <f t="shared" si="66"/>
        <v xml:space="preserve">  </v>
      </c>
      <c r="BF112" s="25" t="str">
        <f t="shared" si="67"/>
        <v xml:space="preserve">  </v>
      </c>
      <c r="BG112" s="25" t="str">
        <f t="shared" si="68"/>
        <v xml:space="preserve">  </v>
      </c>
      <c r="BH112" s="25">
        <f t="shared" si="69"/>
        <v>251.285648116815</v>
      </c>
      <c r="BI112" s="25" t="str">
        <f t="shared" si="70"/>
        <v xml:space="preserve">  </v>
      </c>
      <c r="BJ112" s="25" t="str">
        <f t="shared" si="71"/>
        <v xml:space="preserve">  </v>
      </c>
      <c r="BK112" s="25">
        <f t="shared" si="72"/>
        <v>147.80405405405403</v>
      </c>
      <c r="BL112" s="25">
        <f t="shared" si="73"/>
        <v>19.414182369573332</v>
      </c>
      <c r="BM112" s="25" t="str">
        <f t="shared" si="74"/>
        <v xml:space="preserve">  </v>
      </c>
      <c r="BN112" s="25">
        <f t="shared" si="75"/>
        <v>179.25233387615839</v>
      </c>
      <c r="BO112" s="25" t="str">
        <f t="shared" si="76"/>
        <v xml:space="preserve">  </v>
      </c>
    </row>
    <row r="113" spans="1:67" x14ac:dyDescent="0.25">
      <c r="A113" s="17">
        <v>0</v>
      </c>
      <c r="B113" s="17">
        <v>0</v>
      </c>
      <c r="C113" s="17">
        <v>0</v>
      </c>
      <c r="D113" s="17">
        <v>2</v>
      </c>
      <c r="E113" s="17" t="s">
        <v>47</v>
      </c>
      <c r="F113" s="17">
        <v>0</v>
      </c>
      <c r="G113" s="17">
        <v>1</v>
      </c>
      <c r="H113" s="17">
        <v>2</v>
      </c>
      <c r="I113" s="17">
        <v>0</v>
      </c>
      <c r="J113" s="17">
        <v>0</v>
      </c>
      <c r="K113" s="17">
        <v>0</v>
      </c>
      <c r="L113" s="17">
        <v>0</v>
      </c>
      <c r="M113" s="17">
        <v>0</v>
      </c>
      <c r="N113" s="17">
        <v>0</v>
      </c>
      <c r="O113" s="17">
        <v>0</v>
      </c>
      <c r="P113" s="17">
        <v>0</v>
      </c>
      <c r="Q113" s="15"/>
      <c r="R113" s="5">
        <f t="shared" si="45"/>
        <v>0</v>
      </c>
      <c r="S113" s="5">
        <f t="shared" si="46"/>
        <v>0</v>
      </c>
      <c r="T113" s="5">
        <f t="shared" si="47"/>
        <v>0</v>
      </c>
      <c r="U113" s="5">
        <f t="shared" si="48"/>
        <v>2</v>
      </c>
      <c r="V113" s="5">
        <f t="shared" si="49"/>
        <v>46</v>
      </c>
      <c r="W113" s="5">
        <f t="shared" si="50"/>
        <v>0</v>
      </c>
      <c r="X113" s="5">
        <f t="shared" si="51"/>
        <v>1</v>
      </c>
      <c r="Y113" s="5">
        <f t="shared" si="52"/>
        <v>2</v>
      </c>
      <c r="Z113" s="5">
        <f t="shared" si="53"/>
        <v>0</v>
      </c>
      <c r="AA113" s="5">
        <f t="shared" si="54"/>
        <v>0</v>
      </c>
      <c r="AB113" s="5">
        <f t="shared" si="55"/>
        <v>0</v>
      </c>
      <c r="AC113" s="5">
        <f t="shared" si="56"/>
        <v>0</v>
      </c>
      <c r="AD113" s="5">
        <f t="shared" si="57"/>
        <v>0</v>
      </c>
      <c r="AE113" s="5">
        <f t="shared" si="58"/>
        <v>0</v>
      </c>
      <c r="AF113" s="5">
        <f t="shared" si="59"/>
        <v>0</v>
      </c>
      <c r="AG113" s="5">
        <f t="shared" si="60"/>
        <v>0</v>
      </c>
      <c r="AI113" s="7" t="str">
        <f t="shared" si="79"/>
        <v xml:space="preserve"> </v>
      </c>
      <c r="AJ113" s="7" t="str">
        <f t="shared" si="79"/>
        <v xml:space="preserve"> </v>
      </c>
      <c r="AK113" s="7" t="str">
        <f t="shared" si="79"/>
        <v xml:space="preserve"> </v>
      </c>
      <c r="AL113" s="7">
        <f t="shared" si="79"/>
        <v>3.90625E-2</v>
      </c>
      <c r="AM113" s="7">
        <f t="shared" si="79"/>
        <v>0.8984375</v>
      </c>
      <c r="AN113" s="7" t="str">
        <f t="shared" si="79"/>
        <v xml:space="preserve"> </v>
      </c>
      <c r="AO113" s="7">
        <f t="shared" si="79"/>
        <v>1.953125E-2</v>
      </c>
      <c r="AP113" s="7">
        <f t="shared" si="79"/>
        <v>3.90625E-2</v>
      </c>
      <c r="AQ113" s="7" t="str">
        <f t="shared" si="79"/>
        <v xml:space="preserve"> </v>
      </c>
      <c r="AR113" s="7" t="str">
        <f t="shared" si="79"/>
        <v xml:space="preserve"> </v>
      </c>
      <c r="AS113" s="7" t="str">
        <f t="shared" si="79"/>
        <v xml:space="preserve"> </v>
      </c>
      <c r="AT113" s="7" t="str">
        <f t="shared" si="79"/>
        <v xml:space="preserve"> </v>
      </c>
      <c r="AU113" s="7" t="str">
        <f t="shared" si="79"/>
        <v xml:space="preserve"> </v>
      </c>
      <c r="AV113" s="7" t="str">
        <f t="shared" si="79"/>
        <v xml:space="preserve"> </v>
      </c>
      <c r="AW113" s="7" t="str">
        <f t="shared" si="79"/>
        <v xml:space="preserve"> </v>
      </c>
      <c r="AX113" s="7" t="str">
        <f t="shared" si="79"/>
        <v xml:space="preserve"> </v>
      </c>
      <c r="AZ113" s="25" t="str">
        <f t="shared" si="61"/>
        <v xml:space="preserve">  </v>
      </c>
      <c r="BA113" s="25" t="str">
        <f t="shared" si="62"/>
        <v xml:space="preserve">  </v>
      </c>
      <c r="BB113" s="25" t="str">
        <f t="shared" si="63"/>
        <v xml:space="preserve">  </v>
      </c>
      <c r="BC113" s="25">
        <f t="shared" si="64"/>
        <v>31.393564519157138</v>
      </c>
      <c r="BD113" s="25">
        <f t="shared" si="65"/>
        <v>823.98613294310758</v>
      </c>
      <c r="BE113" s="25" t="str">
        <f t="shared" si="66"/>
        <v xml:space="preserve">  </v>
      </c>
      <c r="BF113" s="25">
        <f t="shared" si="67"/>
        <v>106.68798363990416</v>
      </c>
      <c r="BG113" s="25">
        <f t="shared" si="68"/>
        <v>174.52888225102771</v>
      </c>
      <c r="BH113" s="25" t="str">
        <f t="shared" si="69"/>
        <v xml:space="preserve">  </v>
      </c>
      <c r="BI113" s="25" t="str">
        <f t="shared" si="70"/>
        <v xml:space="preserve">  </v>
      </c>
      <c r="BJ113" s="25" t="str">
        <f t="shared" si="71"/>
        <v xml:space="preserve">  </v>
      </c>
      <c r="BK113" s="25" t="str">
        <f t="shared" si="72"/>
        <v xml:space="preserve">  </v>
      </c>
      <c r="BL113" s="25" t="str">
        <f t="shared" si="73"/>
        <v xml:space="preserve">  </v>
      </c>
      <c r="BM113" s="25" t="str">
        <f t="shared" si="74"/>
        <v xml:space="preserve">  </v>
      </c>
      <c r="BN113" s="25" t="str">
        <f t="shared" si="75"/>
        <v xml:space="preserve">  </v>
      </c>
      <c r="BO113" s="25" t="str">
        <f t="shared" si="76"/>
        <v xml:space="preserve">  </v>
      </c>
    </row>
    <row r="114" spans="1:67" x14ac:dyDescent="0.25">
      <c r="A114" s="17">
        <v>0</v>
      </c>
      <c r="B114" s="17">
        <v>0</v>
      </c>
      <c r="C114" s="17">
        <v>0</v>
      </c>
      <c r="D114" s="17">
        <v>0</v>
      </c>
      <c r="E114" s="17">
        <v>0</v>
      </c>
      <c r="F114" s="17">
        <v>0</v>
      </c>
      <c r="G114" s="17">
        <v>0</v>
      </c>
      <c r="H114" s="17">
        <v>0</v>
      </c>
      <c r="I114" s="17">
        <v>0</v>
      </c>
      <c r="J114" s="17">
        <v>0</v>
      </c>
      <c r="K114" s="17">
        <v>0</v>
      </c>
      <c r="L114" s="17">
        <v>1</v>
      </c>
      <c r="M114" s="17">
        <v>0</v>
      </c>
      <c r="N114" s="17">
        <v>2</v>
      </c>
      <c r="O114" s="17">
        <v>0</v>
      </c>
      <c r="P114" s="17">
        <v>0</v>
      </c>
      <c r="Q114" s="15"/>
      <c r="R114" s="5">
        <f t="shared" si="45"/>
        <v>0</v>
      </c>
      <c r="S114" s="5">
        <f t="shared" si="46"/>
        <v>0</v>
      </c>
      <c r="T114" s="5">
        <f t="shared" si="47"/>
        <v>0</v>
      </c>
      <c r="U114" s="5">
        <f t="shared" si="48"/>
        <v>0</v>
      </c>
      <c r="V114" s="5">
        <f t="shared" si="49"/>
        <v>0</v>
      </c>
      <c r="W114" s="5">
        <f t="shared" si="50"/>
        <v>0</v>
      </c>
      <c r="X114" s="5">
        <f t="shared" si="51"/>
        <v>0</v>
      </c>
      <c r="Y114" s="5">
        <f t="shared" si="52"/>
        <v>0</v>
      </c>
      <c r="Z114" s="5">
        <f t="shared" si="53"/>
        <v>0</v>
      </c>
      <c r="AA114" s="5">
        <f t="shared" si="54"/>
        <v>0</v>
      </c>
      <c r="AB114" s="5">
        <f t="shared" si="55"/>
        <v>0</v>
      </c>
      <c r="AC114" s="5">
        <f t="shared" si="56"/>
        <v>1</v>
      </c>
      <c r="AD114" s="5">
        <f t="shared" si="57"/>
        <v>0</v>
      </c>
      <c r="AE114" s="5">
        <f t="shared" si="58"/>
        <v>2</v>
      </c>
      <c r="AF114" s="5">
        <f t="shared" si="59"/>
        <v>0</v>
      </c>
      <c r="AG114" s="5">
        <f t="shared" si="60"/>
        <v>0</v>
      </c>
      <c r="AI114" s="7" t="str">
        <f t="shared" ref="AI114:AX128" si="80">+IFERROR(IF(R114&lt;=0," ",R114*5/POWER(2,8))," ")</f>
        <v xml:space="preserve"> </v>
      </c>
      <c r="AJ114" s="7" t="str">
        <f t="shared" si="80"/>
        <v xml:space="preserve"> </v>
      </c>
      <c r="AK114" s="7" t="str">
        <f t="shared" si="80"/>
        <v xml:space="preserve"> </v>
      </c>
      <c r="AL114" s="7" t="str">
        <f t="shared" si="80"/>
        <v xml:space="preserve"> </v>
      </c>
      <c r="AM114" s="7" t="str">
        <f t="shared" si="80"/>
        <v xml:space="preserve"> </v>
      </c>
      <c r="AN114" s="7" t="str">
        <f t="shared" si="80"/>
        <v xml:space="preserve"> </v>
      </c>
      <c r="AO114" s="7" t="str">
        <f t="shared" si="80"/>
        <v xml:space="preserve"> </v>
      </c>
      <c r="AP114" s="7" t="str">
        <f t="shared" si="80"/>
        <v xml:space="preserve"> </v>
      </c>
      <c r="AQ114" s="7" t="str">
        <f t="shared" si="80"/>
        <v xml:space="preserve"> </v>
      </c>
      <c r="AR114" s="7" t="str">
        <f t="shared" si="80"/>
        <v xml:space="preserve"> </v>
      </c>
      <c r="AS114" s="7" t="str">
        <f t="shared" si="80"/>
        <v xml:space="preserve"> </v>
      </c>
      <c r="AT114" s="7">
        <f t="shared" si="80"/>
        <v>1.953125E-2</v>
      </c>
      <c r="AU114" s="7" t="str">
        <f t="shared" si="80"/>
        <v xml:space="preserve"> </v>
      </c>
      <c r="AV114" s="7">
        <f t="shared" si="80"/>
        <v>3.90625E-2</v>
      </c>
      <c r="AW114" s="7" t="str">
        <f t="shared" si="80"/>
        <v xml:space="preserve"> </v>
      </c>
      <c r="AX114" s="7" t="str">
        <f t="shared" si="80"/>
        <v xml:space="preserve"> </v>
      </c>
      <c r="AZ114" s="25" t="str">
        <f t="shared" si="61"/>
        <v xml:space="preserve">  </v>
      </c>
      <c r="BA114" s="25" t="str">
        <f t="shared" si="62"/>
        <v xml:space="preserve">  </v>
      </c>
      <c r="BB114" s="25" t="str">
        <f t="shared" si="63"/>
        <v xml:space="preserve">  </v>
      </c>
      <c r="BC114" s="25" t="str">
        <f t="shared" si="64"/>
        <v xml:space="preserve">  </v>
      </c>
      <c r="BD114" s="25" t="str">
        <f t="shared" si="65"/>
        <v xml:space="preserve">  </v>
      </c>
      <c r="BE114" s="25" t="str">
        <f t="shared" si="66"/>
        <v xml:space="preserve">  </v>
      </c>
      <c r="BF114" s="25" t="str">
        <f t="shared" si="67"/>
        <v xml:space="preserve">  </v>
      </c>
      <c r="BG114" s="25" t="str">
        <f t="shared" si="68"/>
        <v xml:space="preserve">  </v>
      </c>
      <c r="BH114" s="25" t="str">
        <f t="shared" si="69"/>
        <v xml:space="preserve">  </v>
      </c>
      <c r="BI114" s="25" t="str">
        <f t="shared" si="70"/>
        <v xml:space="preserve">  </v>
      </c>
      <c r="BJ114" s="25" t="str">
        <f t="shared" si="71"/>
        <v xml:space="preserve">  </v>
      </c>
      <c r="BK114" s="25">
        <f t="shared" si="72"/>
        <v>132.69487286599653</v>
      </c>
      <c r="BL114" s="25" t="str">
        <f t="shared" si="73"/>
        <v xml:space="preserve">  </v>
      </c>
      <c r="BM114" s="25">
        <f t="shared" si="74"/>
        <v>128.31841313515591</v>
      </c>
      <c r="BN114" s="25" t="str">
        <f t="shared" si="75"/>
        <v xml:space="preserve">  </v>
      </c>
      <c r="BO114" s="25" t="str">
        <f t="shared" si="76"/>
        <v xml:space="preserve">  </v>
      </c>
    </row>
    <row r="115" spans="1:67" x14ac:dyDescent="0.25">
      <c r="A115" s="17">
        <v>0</v>
      </c>
      <c r="B115" s="17">
        <v>0</v>
      </c>
      <c r="C115" s="17">
        <v>0</v>
      </c>
      <c r="D115" s="17">
        <v>2</v>
      </c>
      <c r="E115" s="17">
        <v>12</v>
      </c>
      <c r="F115" s="17">
        <v>0</v>
      </c>
      <c r="G115" s="17">
        <v>0</v>
      </c>
      <c r="H115" s="17">
        <v>2</v>
      </c>
      <c r="I115" s="17">
        <v>0</v>
      </c>
      <c r="J115" s="17">
        <v>2</v>
      </c>
      <c r="K115" s="17">
        <v>4</v>
      </c>
      <c r="L115" s="17">
        <v>4</v>
      </c>
      <c r="M115" s="17">
        <v>0</v>
      </c>
      <c r="N115" s="17">
        <v>0</v>
      </c>
      <c r="O115" s="17">
        <v>0</v>
      </c>
      <c r="P115" s="17">
        <v>0</v>
      </c>
      <c r="Q115" s="15"/>
      <c r="R115" s="5">
        <f t="shared" si="45"/>
        <v>0</v>
      </c>
      <c r="S115" s="5">
        <f t="shared" si="46"/>
        <v>0</v>
      </c>
      <c r="T115" s="5">
        <f t="shared" si="47"/>
        <v>0</v>
      </c>
      <c r="U115" s="5">
        <f t="shared" si="48"/>
        <v>2</v>
      </c>
      <c r="V115" s="5">
        <f t="shared" si="49"/>
        <v>18</v>
      </c>
      <c r="W115" s="5">
        <f t="shared" si="50"/>
        <v>0</v>
      </c>
      <c r="X115" s="5">
        <f t="shared" si="51"/>
        <v>0</v>
      </c>
      <c r="Y115" s="5">
        <f t="shared" si="52"/>
        <v>2</v>
      </c>
      <c r="Z115" s="5">
        <f t="shared" si="53"/>
        <v>0</v>
      </c>
      <c r="AA115" s="5">
        <f t="shared" si="54"/>
        <v>2</v>
      </c>
      <c r="AB115" s="5">
        <f t="shared" si="55"/>
        <v>4</v>
      </c>
      <c r="AC115" s="5">
        <f t="shared" si="56"/>
        <v>4</v>
      </c>
      <c r="AD115" s="5">
        <f t="shared" si="57"/>
        <v>0</v>
      </c>
      <c r="AE115" s="5">
        <f t="shared" si="58"/>
        <v>0</v>
      </c>
      <c r="AF115" s="5">
        <f t="shared" si="59"/>
        <v>0</v>
      </c>
      <c r="AG115" s="5">
        <f t="shared" si="60"/>
        <v>0</v>
      </c>
      <c r="AI115" s="7" t="str">
        <f t="shared" si="80"/>
        <v xml:space="preserve"> </v>
      </c>
      <c r="AJ115" s="7" t="str">
        <f t="shared" si="80"/>
        <v xml:space="preserve"> </v>
      </c>
      <c r="AK115" s="7" t="str">
        <f t="shared" si="80"/>
        <v xml:space="preserve"> </v>
      </c>
      <c r="AL115" s="7">
        <f t="shared" si="80"/>
        <v>3.90625E-2</v>
      </c>
      <c r="AM115" s="7">
        <f t="shared" si="80"/>
        <v>0.3515625</v>
      </c>
      <c r="AN115" s="7" t="str">
        <f t="shared" si="80"/>
        <v xml:space="preserve"> </v>
      </c>
      <c r="AO115" s="7" t="str">
        <f t="shared" si="80"/>
        <v xml:space="preserve"> </v>
      </c>
      <c r="AP115" s="7">
        <f t="shared" si="80"/>
        <v>3.90625E-2</v>
      </c>
      <c r="AQ115" s="7" t="str">
        <f t="shared" si="80"/>
        <v xml:space="preserve"> </v>
      </c>
      <c r="AR115" s="7">
        <f t="shared" si="80"/>
        <v>3.90625E-2</v>
      </c>
      <c r="AS115" s="7">
        <f t="shared" si="80"/>
        <v>7.8125E-2</v>
      </c>
      <c r="AT115" s="7">
        <f t="shared" si="80"/>
        <v>7.8125E-2</v>
      </c>
      <c r="AU115" s="7" t="str">
        <f t="shared" si="80"/>
        <v xml:space="preserve"> </v>
      </c>
      <c r="AV115" s="7" t="str">
        <f t="shared" si="80"/>
        <v xml:space="preserve"> </v>
      </c>
      <c r="AW115" s="7" t="str">
        <f t="shared" si="80"/>
        <v xml:space="preserve"> </v>
      </c>
      <c r="AX115" s="7" t="str">
        <f t="shared" si="80"/>
        <v xml:space="preserve"> </v>
      </c>
      <c r="AZ115" s="25" t="str">
        <f t="shared" si="61"/>
        <v xml:space="preserve">  </v>
      </c>
      <c r="BA115" s="25" t="str">
        <f t="shared" si="62"/>
        <v xml:space="preserve">  </v>
      </c>
      <c r="BB115" s="25" t="str">
        <f t="shared" si="63"/>
        <v xml:space="preserve">  </v>
      </c>
      <c r="BC115" s="25">
        <f t="shared" si="64"/>
        <v>31.393564519157138</v>
      </c>
      <c r="BD115" s="25">
        <f t="shared" si="65"/>
        <v>408.41679548750727</v>
      </c>
      <c r="BE115" s="25" t="str">
        <f t="shared" si="66"/>
        <v xml:space="preserve">  </v>
      </c>
      <c r="BF115" s="25" t="str">
        <f t="shared" si="67"/>
        <v xml:space="preserve">  </v>
      </c>
      <c r="BG115" s="25">
        <f t="shared" si="68"/>
        <v>174.52888225102771</v>
      </c>
      <c r="BH115" s="25" t="str">
        <f t="shared" si="69"/>
        <v xml:space="preserve">  </v>
      </c>
      <c r="BI115" s="25">
        <f t="shared" si="70"/>
        <v>289.46528827808123</v>
      </c>
      <c r="BJ115" s="25">
        <f t="shared" si="71"/>
        <v>181.3399023398575</v>
      </c>
      <c r="BK115" s="25">
        <f t="shared" si="72"/>
        <v>178.02241643016913</v>
      </c>
      <c r="BL115" s="25" t="str">
        <f t="shared" si="73"/>
        <v xml:space="preserve">  </v>
      </c>
      <c r="BM115" s="25" t="str">
        <f t="shared" si="74"/>
        <v xml:space="preserve">  </v>
      </c>
      <c r="BN115" s="25" t="str">
        <f t="shared" si="75"/>
        <v xml:space="preserve">  </v>
      </c>
      <c r="BO115" s="25" t="str">
        <f t="shared" si="76"/>
        <v xml:space="preserve">  </v>
      </c>
    </row>
    <row r="116" spans="1:67" x14ac:dyDescent="0.25">
      <c r="A116" s="17">
        <v>0</v>
      </c>
      <c r="B116" s="17">
        <v>0</v>
      </c>
      <c r="C116" s="17">
        <v>0</v>
      </c>
      <c r="D116" s="17">
        <v>1</v>
      </c>
      <c r="E116" s="17">
        <v>0</v>
      </c>
      <c r="F116" s="17">
        <v>0</v>
      </c>
      <c r="G116" s="17">
        <v>0</v>
      </c>
      <c r="H116" s="17">
        <v>2</v>
      </c>
      <c r="I116" s="17">
        <v>0</v>
      </c>
      <c r="J116" s="17">
        <v>2</v>
      </c>
      <c r="K116" s="17">
        <v>0</v>
      </c>
      <c r="L116" s="17">
        <v>0</v>
      </c>
      <c r="M116" s="17">
        <v>0</v>
      </c>
      <c r="N116" s="17">
        <v>0</v>
      </c>
      <c r="O116" s="17">
        <v>0</v>
      </c>
      <c r="P116" s="17">
        <v>0</v>
      </c>
      <c r="Q116" s="15"/>
      <c r="R116" s="5">
        <f t="shared" si="45"/>
        <v>0</v>
      </c>
      <c r="S116" s="5">
        <f t="shared" si="46"/>
        <v>0</v>
      </c>
      <c r="T116" s="5">
        <f t="shared" si="47"/>
        <v>0</v>
      </c>
      <c r="U116" s="5">
        <f t="shared" si="48"/>
        <v>1</v>
      </c>
      <c r="V116" s="5">
        <f t="shared" si="49"/>
        <v>0</v>
      </c>
      <c r="W116" s="5">
        <f t="shared" si="50"/>
        <v>0</v>
      </c>
      <c r="X116" s="5">
        <f t="shared" si="51"/>
        <v>0</v>
      </c>
      <c r="Y116" s="5">
        <f t="shared" si="52"/>
        <v>2</v>
      </c>
      <c r="Z116" s="5">
        <f t="shared" si="53"/>
        <v>0</v>
      </c>
      <c r="AA116" s="5">
        <f t="shared" si="54"/>
        <v>2</v>
      </c>
      <c r="AB116" s="5">
        <f t="shared" si="55"/>
        <v>0</v>
      </c>
      <c r="AC116" s="5">
        <f t="shared" si="56"/>
        <v>0</v>
      </c>
      <c r="AD116" s="5">
        <f t="shared" si="57"/>
        <v>0</v>
      </c>
      <c r="AE116" s="5">
        <f t="shared" si="58"/>
        <v>0</v>
      </c>
      <c r="AF116" s="5">
        <f t="shared" si="59"/>
        <v>0</v>
      </c>
      <c r="AG116" s="5">
        <f t="shared" si="60"/>
        <v>0</v>
      </c>
      <c r="AI116" s="7" t="str">
        <f t="shared" si="80"/>
        <v xml:space="preserve"> </v>
      </c>
      <c r="AJ116" s="7" t="str">
        <f t="shared" si="80"/>
        <v xml:space="preserve"> </v>
      </c>
      <c r="AK116" s="7" t="str">
        <f t="shared" si="80"/>
        <v xml:space="preserve"> </v>
      </c>
      <c r="AL116" s="7">
        <f t="shared" si="80"/>
        <v>1.953125E-2</v>
      </c>
      <c r="AM116" s="7" t="str">
        <f t="shared" si="80"/>
        <v xml:space="preserve"> </v>
      </c>
      <c r="AN116" s="7" t="str">
        <f t="shared" si="80"/>
        <v xml:space="preserve"> </v>
      </c>
      <c r="AO116" s="7" t="str">
        <f t="shared" si="80"/>
        <v xml:space="preserve"> </v>
      </c>
      <c r="AP116" s="7">
        <f t="shared" si="80"/>
        <v>3.90625E-2</v>
      </c>
      <c r="AQ116" s="7" t="str">
        <f t="shared" si="80"/>
        <v xml:space="preserve"> </v>
      </c>
      <c r="AR116" s="7">
        <f t="shared" si="80"/>
        <v>3.90625E-2</v>
      </c>
      <c r="AS116" s="7" t="str">
        <f t="shared" si="80"/>
        <v xml:space="preserve"> </v>
      </c>
      <c r="AT116" s="7" t="str">
        <f t="shared" si="80"/>
        <v xml:space="preserve"> </v>
      </c>
      <c r="AU116" s="7" t="str">
        <f t="shared" si="80"/>
        <v xml:space="preserve"> </v>
      </c>
      <c r="AV116" s="7" t="str">
        <f t="shared" si="80"/>
        <v xml:space="preserve"> </v>
      </c>
      <c r="AW116" s="7" t="str">
        <f t="shared" si="80"/>
        <v xml:space="preserve"> </v>
      </c>
      <c r="AX116" s="7" t="str">
        <f t="shared" si="80"/>
        <v xml:space="preserve"> </v>
      </c>
      <c r="AZ116" s="25" t="str">
        <f t="shared" si="61"/>
        <v xml:space="preserve">  </v>
      </c>
      <c r="BA116" s="25" t="str">
        <f t="shared" si="62"/>
        <v xml:space="preserve">  </v>
      </c>
      <c r="BB116" s="25" t="str">
        <f t="shared" si="63"/>
        <v xml:space="preserve">  </v>
      </c>
      <c r="BC116" s="25">
        <f t="shared" si="64"/>
        <v>15.199294277762942</v>
      </c>
      <c r="BD116" s="25" t="str">
        <f t="shared" si="65"/>
        <v xml:space="preserve">  </v>
      </c>
      <c r="BE116" s="25" t="str">
        <f t="shared" si="66"/>
        <v xml:space="preserve">  </v>
      </c>
      <c r="BF116" s="25" t="str">
        <f t="shared" si="67"/>
        <v xml:space="preserve">  </v>
      </c>
      <c r="BG116" s="25">
        <f t="shared" si="68"/>
        <v>174.52888225102771</v>
      </c>
      <c r="BH116" s="25" t="str">
        <f t="shared" si="69"/>
        <v xml:space="preserve">  </v>
      </c>
      <c r="BI116" s="25">
        <f t="shared" si="70"/>
        <v>289.46528827808123</v>
      </c>
      <c r="BJ116" s="25" t="str">
        <f t="shared" si="71"/>
        <v xml:space="preserve">  </v>
      </c>
      <c r="BK116" s="25" t="str">
        <f t="shared" si="72"/>
        <v xml:space="preserve">  </v>
      </c>
      <c r="BL116" s="25" t="str">
        <f t="shared" si="73"/>
        <v xml:space="preserve">  </v>
      </c>
      <c r="BM116" s="25" t="str">
        <f t="shared" si="74"/>
        <v xml:space="preserve">  </v>
      </c>
      <c r="BN116" s="25" t="str">
        <f t="shared" si="75"/>
        <v xml:space="preserve">  </v>
      </c>
      <c r="BO116" s="25" t="str">
        <f t="shared" si="76"/>
        <v xml:space="preserve">  </v>
      </c>
    </row>
    <row r="117" spans="1:67" x14ac:dyDescent="0.25">
      <c r="A117" s="17">
        <v>0</v>
      </c>
      <c r="B117" s="17">
        <v>0</v>
      </c>
      <c r="C117" s="17">
        <v>0</v>
      </c>
      <c r="D117" s="17">
        <v>0</v>
      </c>
      <c r="E117" s="17">
        <v>0</v>
      </c>
      <c r="F117" s="17">
        <v>0</v>
      </c>
      <c r="G117" s="17">
        <v>0</v>
      </c>
      <c r="H117" s="17">
        <v>0</v>
      </c>
      <c r="I117" s="17">
        <v>0</v>
      </c>
      <c r="J117" s="17">
        <v>0</v>
      </c>
      <c r="K117" s="17">
        <v>0</v>
      </c>
      <c r="L117" s="17">
        <v>1</v>
      </c>
      <c r="M117" s="17">
        <v>0</v>
      </c>
      <c r="N117" s="17">
        <v>0</v>
      </c>
      <c r="O117" s="17">
        <v>0</v>
      </c>
      <c r="P117" s="17">
        <v>1</v>
      </c>
      <c r="Q117" s="15"/>
      <c r="R117" s="5">
        <f t="shared" si="45"/>
        <v>0</v>
      </c>
      <c r="S117" s="5">
        <f t="shared" si="46"/>
        <v>0</v>
      </c>
      <c r="T117" s="5">
        <f t="shared" si="47"/>
        <v>0</v>
      </c>
      <c r="U117" s="5">
        <f t="shared" si="48"/>
        <v>0</v>
      </c>
      <c r="V117" s="5">
        <f t="shared" si="49"/>
        <v>0</v>
      </c>
      <c r="W117" s="5">
        <f t="shared" si="50"/>
        <v>0</v>
      </c>
      <c r="X117" s="5">
        <f t="shared" si="51"/>
        <v>0</v>
      </c>
      <c r="Y117" s="5">
        <f t="shared" si="52"/>
        <v>0</v>
      </c>
      <c r="Z117" s="5">
        <f t="shared" si="53"/>
        <v>0</v>
      </c>
      <c r="AA117" s="5">
        <f t="shared" si="54"/>
        <v>0</v>
      </c>
      <c r="AB117" s="5">
        <f t="shared" si="55"/>
        <v>0</v>
      </c>
      <c r="AC117" s="5">
        <f t="shared" si="56"/>
        <v>1</v>
      </c>
      <c r="AD117" s="5">
        <f t="shared" si="57"/>
        <v>0</v>
      </c>
      <c r="AE117" s="5">
        <f t="shared" si="58"/>
        <v>0</v>
      </c>
      <c r="AF117" s="5">
        <f t="shared" si="59"/>
        <v>0</v>
      </c>
      <c r="AG117" s="5">
        <f t="shared" si="60"/>
        <v>1</v>
      </c>
      <c r="AI117" s="7" t="str">
        <f t="shared" si="80"/>
        <v xml:space="preserve"> </v>
      </c>
      <c r="AJ117" s="7" t="str">
        <f t="shared" si="80"/>
        <v xml:space="preserve"> </v>
      </c>
      <c r="AK117" s="7" t="str">
        <f t="shared" si="80"/>
        <v xml:space="preserve"> </v>
      </c>
      <c r="AL117" s="7" t="str">
        <f t="shared" si="80"/>
        <v xml:space="preserve"> </v>
      </c>
      <c r="AM117" s="7" t="str">
        <f t="shared" si="80"/>
        <v xml:space="preserve"> </v>
      </c>
      <c r="AN117" s="7" t="str">
        <f t="shared" si="80"/>
        <v xml:space="preserve"> </v>
      </c>
      <c r="AO117" s="7" t="str">
        <f t="shared" si="80"/>
        <v xml:space="preserve"> </v>
      </c>
      <c r="AP117" s="7" t="str">
        <f t="shared" si="80"/>
        <v xml:space="preserve"> </v>
      </c>
      <c r="AQ117" s="7" t="str">
        <f t="shared" si="80"/>
        <v xml:space="preserve"> </v>
      </c>
      <c r="AR117" s="7" t="str">
        <f t="shared" si="80"/>
        <v xml:space="preserve"> </v>
      </c>
      <c r="AS117" s="7" t="str">
        <f t="shared" si="80"/>
        <v xml:space="preserve"> </v>
      </c>
      <c r="AT117" s="7">
        <f t="shared" si="80"/>
        <v>1.953125E-2</v>
      </c>
      <c r="AU117" s="7" t="str">
        <f t="shared" si="80"/>
        <v xml:space="preserve"> </v>
      </c>
      <c r="AV117" s="7" t="str">
        <f t="shared" si="80"/>
        <v xml:space="preserve"> </v>
      </c>
      <c r="AW117" s="7" t="str">
        <f t="shared" si="80"/>
        <v xml:space="preserve"> </v>
      </c>
      <c r="AX117" s="7">
        <f t="shared" si="80"/>
        <v>1.953125E-2</v>
      </c>
      <c r="AZ117" s="25" t="str">
        <f t="shared" si="61"/>
        <v xml:space="preserve">  </v>
      </c>
      <c r="BA117" s="25" t="str">
        <f t="shared" si="62"/>
        <v xml:space="preserve">  </v>
      </c>
      <c r="BB117" s="25" t="str">
        <f t="shared" si="63"/>
        <v xml:space="preserve">  </v>
      </c>
      <c r="BC117" s="25" t="str">
        <f t="shared" si="64"/>
        <v xml:space="preserve">  </v>
      </c>
      <c r="BD117" s="25" t="str">
        <f t="shared" si="65"/>
        <v xml:space="preserve">  </v>
      </c>
      <c r="BE117" s="25" t="str">
        <f t="shared" si="66"/>
        <v xml:space="preserve">  </v>
      </c>
      <c r="BF117" s="25" t="str">
        <f t="shared" si="67"/>
        <v xml:space="preserve">  </v>
      </c>
      <c r="BG117" s="25" t="str">
        <f t="shared" si="68"/>
        <v xml:space="preserve">  </v>
      </c>
      <c r="BH117" s="25" t="str">
        <f t="shared" si="69"/>
        <v xml:space="preserve">  </v>
      </c>
      <c r="BI117" s="25" t="str">
        <f t="shared" si="70"/>
        <v xml:space="preserve">  </v>
      </c>
      <c r="BJ117" s="25" t="str">
        <f t="shared" si="71"/>
        <v xml:space="preserve">  </v>
      </c>
      <c r="BK117" s="25">
        <f t="shared" si="72"/>
        <v>132.69487286599653</v>
      </c>
      <c r="BL117" s="25" t="str">
        <f t="shared" si="73"/>
        <v xml:space="preserve">  </v>
      </c>
      <c r="BM117" s="25" t="str">
        <f t="shared" si="74"/>
        <v xml:space="preserve">  </v>
      </c>
      <c r="BN117" s="25" t="str">
        <f t="shared" si="75"/>
        <v xml:space="preserve">  </v>
      </c>
      <c r="BO117" s="25">
        <f t="shared" si="76"/>
        <v>26.160282223951814</v>
      </c>
    </row>
    <row r="118" spans="1:67" x14ac:dyDescent="0.25">
      <c r="A118" s="17">
        <v>0</v>
      </c>
      <c r="B118" s="17">
        <v>0</v>
      </c>
      <c r="C118" s="17">
        <v>0</v>
      </c>
      <c r="D118" s="17">
        <v>2</v>
      </c>
      <c r="E118" s="17">
        <v>0</v>
      </c>
      <c r="F118" s="17">
        <v>0</v>
      </c>
      <c r="G118" s="17">
        <v>0</v>
      </c>
      <c r="H118" s="17">
        <v>1</v>
      </c>
      <c r="I118" s="17">
        <v>0</v>
      </c>
      <c r="J118" s="17">
        <v>0</v>
      </c>
      <c r="K118" s="17">
        <v>0</v>
      </c>
      <c r="L118" s="17">
        <v>0</v>
      </c>
      <c r="M118" s="17">
        <v>0</v>
      </c>
      <c r="N118" s="17">
        <v>0</v>
      </c>
      <c r="O118" s="17">
        <v>1</v>
      </c>
      <c r="P118" s="17">
        <v>0</v>
      </c>
      <c r="Q118" s="15"/>
      <c r="R118" s="5">
        <f t="shared" si="45"/>
        <v>0</v>
      </c>
      <c r="S118" s="5">
        <f t="shared" si="46"/>
        <v>0</v>
      </c>
      <c r="T118" s="5">
        <f t="shared" si="47"/>
        <v>0</v>
      </c>
      <c r="U118" s="5">
        <f t="shared" si="48"/>
        <v>2</v>
      </c>
      <c r="V118" s="5">
        <f t="shared" si="49"/>
        <v>0</v>
      </c>
      <c r="W118" s="5">
        <f t="shared" si="50"/>
        <v>0</v>
      </c>
      <c r="X118" s="5">
        <f t="shared" si="51"/>
        <v>0</v>
      </c>
      <c r="Y118" s="5">
        <f t="shared" si="52"/>
        <v>1</v>
      </c>
      <c r="Z118" s="5">
        <f t="shared" si="53"/>
        <v>0</v>
      </c>
      <c r="AA118" s="5">
        <f t="shared" si="54"/>
        <v>0</v>
      </c>
      <c r="AB118" s="5">
        <f t="shared" si="55"/>
        <v>0</v>
      </c>
      <c r="AC118" s="5">
        <f t="shared" si="56"/>
        <v>0</v>
      </c>
      <c r="AD118" s="5">
        <f t="shared" si="57"/>
        <v>0</v>
      </c>
      <c r="AE118" s="5">
        <f t="shared" si="58"/>
        <v>0</v>
      </c>
      <c r="AF118" s="5">
        <f t="shared" si="59"/>
        <v>1</v>
      </c>
      <c r="AG118" s="5">
        <f t="shared" si="60"/>
        <v>0</v>
      </c>
      <c r="AI118" s="7" t="str">
        <f t="shared" si="80"/>
        <v xml:space="preserve"> </v>
      </c>
      <c r="AJ118" s="7" t="str">
        <f t="shared" si="80"/>
        <v xml:space="preserve"> </v>
      </c>
      <c r="AK118" s="7" t="str">
        <f t="shared" si="80"/>
        <v xml:space="preserve"> </v>
      </c>
      <c r="AL118" s="7">
        <f t="shared" si="80"/>
        <v>3.90625E-2</v>
      </c>
      <c r="AM118" s="7" t="str">
        <f t="shared" si="80"/>
        <v xml:space="preserve"> </v>
      </c>
      <c r="AN118" s="7" t="str">
        <f t="shared" si="80"/>
        <v xml:space="preserve"> </v>
      </c>
      <c r="AO118" s="7" t="str">
        <f t="shared" si="80"/>
        <v xml:space="preserve"> </v>
      </c>
      <c r="AP118" s="7">
        <f t="shared" si="80"/>
        <v>1.953125E-2</v>
      </c>
      <c r="AQ118" s="7" t="str">
        <f t="shared" si="80"/>
        <v xml:space="preserve"> </v>
      </c>
      <c r="AR118" s="7" t="str">
        <f t="shared" si="80"/>
        <v xml:space="preserve"> </v>
      </c>
      <c r="AS118" s="7" t="str">
        <f t="shared" si="80"/>
        <v xml:space="preserve"> </v>
      </c>
      <c r="AT118" s="7" t="str">
        <f t="shared" si="80"/>
        <v xml:space="preserve"> </v>
      </c>
      <c r="AU118" s="7" t="str">
        <f t="shared" si="80"/>
        <v xml:space="preserve"> </v>
      </c>
      <c r="AV118" s="7" t="str">
        <f t="shared" si="80"/>
        <v xml:space="preserve"> </v>
      </c>
      <c r="AW118" s="7">
        <f t="shared" si="80"/>
        <v>1.953125E-2</v>
      </c>
      <c r="AX118" s="7" t="str">
        <f t="shared" si="80"/>
        <v xml:space="preserve"> </v>
      </c>
      <c r="AZ118" s="25" t="str">
        <f t="shared" si="61"/>
        <v xml:space="preserve">  </v>
      </c>
      <c r="BA118" s="25" t="str">
        <f t="shared" si="62"/>
        <v xml:space="preserve">  </v>
      </c>
      <c r="BB118" s="25" t="str">
        <f t="shared" si="63"/>
        <v xml:space="preserve">  </v>
      </c>
      <c r="BC118" s="25">
        <f t="shared" si="64"/>
        <v>31.393564519157138</v>
      </c>
      <c r="BD118" s="25" t="str">
        <f t="shared" si="65"/>
        <v xml:space="preserve">  </v>
      </c>
      <c r="BE118" s="25" t="str">
        <f t="shared" si="66"/>
        <v xml:space="preserve">  </v>
      </c>
      <c r="BF118" s="25" t="str">
        <f t="shared" si="67"/>
        <v xml:space="preserve">  </v>
      </c>
      <c r="BG118" s="25">
        <f t="shared" si="68"/>
        <v>158.43175820184345</v>
      </c>
      <c r="BH118" s="25" t="str">
        <f t="shared" si="69"/>
        <v xml:space="preserve">  </v>
      </c>
      <c r="BI118" s="25" t="str">
        <f t="shared" si="70"/>
        <v xml:space="preserve">  </v>
      </c>
      <c r="BJ118" s="25" t="str">
        <f t="shared" si="71"/>
        <v xml:space="preserve">  </v>
      </c>
      <c r="BK118" s="25" t="str">
        <f t="shared" si="72"/>
        <v xml:space="preserve">  </v>
      </c>
      <c r="BL118" s="25" t="str">
        <f t="shared" si="73"/>
        <v xml:space="preserve">  </v>
      </c>
      <c r="BM118" s="25" t="str">
        <f t="shared" si="74"/>
        <v xml:space="preserve">  </v>
      </c>
      <c r="BN118" s="25">
        <f t="shared" si="75"/>
        <v>179.25233387615839</v>
      </c>
      <c r="BO118" s="25" t="str">
        <f t="shared" si="76"/>
        <v xml:space="preserve">  </v>
      </c>
    </row>
    <row r="119" spans="1:67" x14ac:dyDescent="0.25">
      <c r="A119" s="17">
        <v>7</v>
      </c>
      <c r="B119" s="17">
        <v>0</v>
      </c>
      <c r="C119" s="17">
        <v>1</v>
      </c>
      <c r="D119" s="17">
        <v>1</v>
      </c>
      <c r="E119" s="17">
        <v>43</v>
      </c>
      <c r="F119" s="17">
        <v>0</v>
      </c>
      <c r="G119" s="17">
        <v>0</v>
      </c>
      <c r="H119" s="17">
        <v>1</v>
      </c>
      <c r="I119" s="17">
        <v>3</v>
      </c>
      <c r="J119" s="17">
        <v>0</v>
      </c>
      <c r="K119" s="17">
        <v>0</v>
      </c>
      <c r="L119" s="17">
        <v>0</v>
      </c>
      <c r="M119" s="17">
        <v>0</v>
      </c>
      <c r="N119" s="17">
        <v>0</v>
      </c>
      <c r="O119" s="17">
        <v>0</v>
      </c>
      <c r="P119" s="17">
        <v>0</v>
      </c>
      <c r="Q119" s="15"/>
      <c r="R119" s="5">
        <f t="shared" si="45"/>
        <v>7</v>
      </c>
      <c r="S119" s="5">
        <f t="shared" si="46"/>
        <v>0</v>
      </c>
      <c r="T119" s="5">
        <f t="shared" si="47"/>
        <v>1</v>
      </c>
      <c r="U119" s="5">
        <f t="shared" si="48"/>
        <v>1</v>
      </c>
      <c r="V119" s="5">
        <f t="shared" si="49"/>
        <v>67</v>
      </c>
      <c r="W119" s="5">
        <f t="shared" si="50"/>
        <v>0</v>
      </c>
      <c r="X119" s="5">
        <f t="shared" si="51"/>
        <v>0</v>
      </c>
      <c r="Y119" s="5">
        <f t="shared" si="52"/>
        <v>1</v>
      </c>
      <c r="Z119" s="5">
        <f t="shared" si="53"/>
        <v>3</v>
      </c>
      <c r="AA119" s="5">
        <f t="shared" si="54"/>
        <v>0</v>
      </c>
      <c r="AB119" s="5">
        <f t="shared" si="55"/>
        <v>0</v>
      </c>
      <c r="AC119" s="5">
        <f t="shared" si="56"/>
        <v>0</v>
      </c>
      <c r="AD119" s="5">
        <f t="shared" si="57"/>
        <v>0</v>
      </c>
      <c r="AE119" s="5">
        <f t="shared" si="58"/>
        <v>0</v>
      </c>
      <c r="AF119" s="5">
        <f t="shared" si="59"/>
        <v>0</v>
      </c>
      <c r="AG119" s="5">
        <f t="shared" si="60"/>
        <v>0</v>
      </c>
      <c r="AI119" s="7">
        <f t="shared" si="80"/>
        <v>0.13671875</v>
      </c>
      <c r="AJ119" s="7" t="str">
        <f t="shared" si="80"/>
        <v xml:space="preserve"> </v>
      </c>
      <c r="AK119" s="7">
        <f t="shared" si="80"/>
        <v>1.953125E-2</v>
      </c>
      <c r="AL119" s="7">
        <f t="shared" si="80"/>
        <v>1.953125E-2</v>
      </c>
      <c r="AM119" s="7">
        <f t="shared" si="80"/>
        <v>1.30859375</v>
      </c>
      <c r="AN119" s="7" t="str">
        <f t="shared" si="80"/>
        <v xml:space="preserve"> </v>
      </c>
      <c r="AO119" s="7" t="str">
        <f t="shared" si="80"/>
        <v xml:space="preserve"> </v>
      </c>
      <c r="AP119" s="7">
        <f t="shared" si="80"/>
        <v>1.953125E-2</v>
      </c>
      <c r="AQ119" s="7">
        <f t="shared" si="80"/>
        <v>5.859375E-2</v>
      </c>
      <c r="AR119" s="7" t="str">
        <f t="shared" si="80"/>
        <v xml:space="preserve"> </v>
      </c>
      <c r="AS119" s="7" t="str">
        <f t="shared" si="80"/>
        <v xml:space="preserve"> </v>
      </c>
      <c r="AT119" s="7" t="str">
        <f t="shared" si="80"/>
        <v xml:space="preserve"> </v>
      </c>
      <c r="AU119" s="7" t="str">
        <f t="shared" si="80"/>
        <v xml:space="preserve"> </v>
      </c>
      <c r="AV119" s="7" t="str">
        <f t="shared" si="80"/>
        <v xml:space="preserve"> </v>
      </c>
      <c r="AW119" s="7" t="str">
        <f t="shared" si="80"/>
        <v xml:space="preserve"> </v>
      </c>
      <c r="AX119" s="7" t="str">
        <f t="shared" si="80"/>
        <v xml:space="preserve"> </v>
      </c>
      <c r="AZ119" s="25">
        <f t="shared" si="61"/>
        <v>312.10670782855868</v>
      </c>
      <c r="BA119" s="25" t="str">
        <f t="shared" si="62"/>
        <v xml:space="preserve">  </v>
      </c>
      <c r="BB119" s="25">
        <f t="shared" si="63"/>
        <v>128.0416975426088</v>
      </c>
      <c r="BC119" s="25">
        <f t="shared" si="64"/>
        <v>15.199294277762942</v>
      </c>
      <c r="BD119" s="25">
        <f t="shared" si="65"/>
        <v>1135.6631360348078</v>
      </c>
      <c r="BE119" s="25" t="str">
        <f t="shared" si="66"/>
        <v xml:space="preserve">  </v>
      </c>
      <c r="BF119" s="25" t="str">
        <f t="shared" si="67"/>
        <v xml:space="preserve">  </v>
      </c>
      <c r="BG119" s="25">
        <f t="shared" si="68"/>
        <v>158.43175820184345</v>
      </c>
      <c r="BH119" s="25">
        <f t="shared" si="69"/>
        <v>309.11734162972488</v>
      </c>
      <c r="BI119" s="25" t="str">
        <f t="shared" si="70"/>
        <v xml:space="preserve">  </v>
      </c>
      <c r="BJ119" s="25" t="str">
        <f t="shared" si="71"/>
        <v xml:space="preserve">  </v>
      </c>
      <c r="BK119" s="25" t="str">
        <f t="shared" si="72"/>
        <v xml:space="preserve">  </v>
      </c>
      <c r="BL119" s="25" t="str">
        <f t="shared" si="73"/>
        <v xml:space="preserve">  </v>
      </c>
      <c r="BM119" s="25" t="str">
        <f t="shared" si="74"/>
        <v xml:space="preserve">  </v>
      </c>
      <c r="BN119" s="25" t="str">
        <f t="shared" si="75"/>
        <v xml:space="preserve">  </v>
      </c>
      <c r="BO119" s="25" t="str">
        <f t="shared" si="76"/>
        <v xml:space="preserve">  </v>
      </c>
    </row>
    <row r="120" spans="1:67" x14ac:dyDescent="0.25">
      <c r="A120" s="17">
        <v>8</v>
      </c>
      <c r="B120" s="17">
        <v>2</v>
      </c>
      <c r="C120" s="17">
        <v>2</v>
      </c>
      <c r="D120" s="17">
        <v>4</v>
      </c>
      <c r="E120" s="17">
        <v>42</v>
      </c>
      <c r="F120" s="17">
        <v>0</v>
      </c>
      <c r="G120" s="17">
        <v>2</v>
      </c>
      <c r="H120" s="17">
        <v>1</v>
      </c>
      <c r="I120" s="17">
        <v>0</v>
      </c>
      <c r="J120" s="17">
        <v>0</v>
      </c>
      <c r="K120" s="17">
        <v>0</v>
      </c>
      <c r="L120" s="17">
        <v>0</v>
      </c>
      <c r="M120" s="17">
        <v>0</v>
      </c>
      <c r="N120" s="17">
        <v>2</v>
      </c>
      <c r="O120" s="17">
        <v>0</v>
      </c>
      <c r="P120" s="17">
        <v>0</v>
      </c>
      <c r="Q120" s="15"/>
      <c r="R120" s="5">
        <f t="shared" si="45"/>
        <v>8</v>
      </c>
      <c r="S120" s="5">
        <f t="shared" si="46"/>
        <v>2</v>
      </c>
      <c r="T120" s="5">
        <f t="shared" si="47"/>
        <v>2</v>
      </c>
      <c r="U120" s="5">
        <f t="shared" si="48"/>
        <v>4</v>
      </c>
      <c r="V120" s="5">
        <f t="shared" si="49"/>
        <v>66</v>
      </c>
      <c r="W120" s="5">
        <f t="shared" si="50"/>
        <v>0</v>
      </c>
      <c r="X120" s="5">
        <f t="shared" si="51"/>
        <v>2</v>
      </c>
      <c r="Y120" s="5">
        <f t="shared" si="52"/>
        <v>1</v>
      </c>
      <c r="Z120" s="5">
        <f t="shared" si="53"/>
        <v>0</v>
      </c>
      <c r="AA120" s="5">
        <f t="shared" si="54"/>
        <v>0</v>
      </c>
      <c r="AB120" s="5">
        <f t="shared" si="55"/>
        <v>0</v>
      </c>
      <c r="AC120" s="5">
        <f t="shared" si="56"/>
        <v>0</v>
      </c>
      <c r="AD120" s="5">
        <f t="shared" si="57"/>
        <v>0</v>
      </c>
      <c r="AE120" s="5">
        <f t="shared" si="58"/>
        <v>2</v>
      </c>
      <c r="AF120" s="5">
        <f t="shared" si="59"/>
        <v>0</v>
      </c>
      <c r="AG120" s="5">
        <f t="shared" si="60"/>
        <v>0</v>
      </c>
      <c r="AI120" s="7">
        <f t="shared" si="80"/>
        <v>0.15625</v>
      </c>
      <c r="AJ120" s="7">
        <f t="shared" si="80"/>
        <v>3.90625E-2</v>
      </c>
      <c r="AK120" s="7">
        <f t="shared" si="80"/>
        <v>3.90625E-2</v>
      </c>
      <c r="AL120" s="7">
        <f t="shared" si="80"/>
        <v>7.8125E-2</v>
      </c>
      <c r="AM120" s="7">
        <f t="shared" si="80"/>
        <v>1.2890625</v>
      </c>
      <c r="AN120" s="7" t="str">
        <f t="shared" si="80"/>
        <v xml:space="preserve"> </v>
      </c>
      <c r="AO120" s="7">
        <f t="shared" si="80"/>
        <v>3.90625E-2</v>
      </c>
      <c r="AP120" s="7">
        <f t="shared" si="80"/>
        <v>1.953125E-2</v>
      </c>
      <c r="AQ120" s="7" t="str">
        <f t="shared" si="80"/>
        <v xml:space="preserve"> </v>
      </c>
      <c r="AR120" s="7" t="str">
        <f t="shared" si="80"/>
        <v xml:space="preserve"> </v>
      </c>
      <c r="AS120" s="7" t="str">
        <f t="shared" si="80"/>
        <v xml:space="preserve"> </v>
      </c>
      <c r="AT120" s="7" t="str">
        <f t="shared" si="80"/>
        <v xml:space="preserve"> </v>
      </c>
      <c r="AU120" s="7" t="str">
        <f t="shared" si="80"/>
        <v xml:space="preserve"> </v>
      </c>
      <c r="AV120" s="7">
        <f t="shared" si="80"/>
        <v>3.90625E-2</v>
      </c>
      <c r="AW120" s="7" t="str">
        <f t="shared" si="80"/>
        <v xml:space="preserve"> </v>
      </c>
      <c r="AX120" s="7" t="str">
        <f t="shared" si="80"/>
        <v xml:space="preserve"> </v>
      </c>
      <c r="AZ120" s="25">
        <f t="shared" si="61"/>
        <v>327.4491353814405</v>
      </c>
      <c r="BA120" s="25">
        <f t="shared" si="62"/>
        <v>226.36463680455952</v>
      </c>
      <c r="BB120" s="25">
        <f t="shared" si="63"/>
        <v>143.68828983997915</v>
      </c>
      <c r="BC120" s="25">
        <f t="shared" si="64"/>
        <v>63.782105001945524</v>
      </c>
      <c r="BD120" s="25">
        <f t="shared" si="65"/>
        <v>1120.821373982822</v>
      </c>
      <c r="BE120" s="25" t="str">
        <f t="shared" si="66"/>
        <v xml:space="preserve">  </v>
      </c>
      <c r="BF120" s="25">
        <f t="shared" si="67"/>
        <v>122.31635043663694</v>
      </c>
      <c r="BG120" s="25">
        <f t="shared" si="68"/>
        <v>158.43175820184345</v>
      </c>
      <c r="BH120" s="25" t="str">
        <f t="shared" si="69"/>
        <v xml:space="preserve">  </v>
      </c>
      <c r="BI120" s="25" t="str">
        <f t="shared" si="70"/>
        <v xml:space="preserve">  </v>
      </c>
      <c r="BJ120" s="25" t="str">
        <f t="shared" si="71"/>
        <v xml:space="preserve">  </v>
      </c>
      <c r="BK120" s="25" t="str">
        <f t="shared" si="72"/>
        <v xml:space="preserve">  </v>
      </c>
      <c r="BL120" s="25" t="str">
        <f t="shared" si="73"/>
        <v xml:space="preserve">  </v>
      </c>
      <c r="BM120" s="25">
        <f t="shared" si="74"/>
        <v>128.31841313515591</v>
      </c>
      <c r="BN120" s="25" t="str">
        <f t="shared" si="75"/>
        <v xml:space="preserve">  </v>
      </c>
      <c r="BO120" s="25" t="str">
        <f t="shared" si="76"/>
        <v xml:space="preserve">  </v>
      </c>
    </row>
    <row r="121" spans="1:67" x14ac:dyDescent="0.25">
      <c r="A121" s="17">
        <v>1</v>
      </c>
      <c r="B121" s="17">
        <v>0</v>
      </c>
      <c r="C121" s="17">
        <v>0</v>
      </c>
      <c r="D121" s="17">
        <v>0</v>
      </c>
      <c r="E121" s="17">
        <v>0</v>
      </c>
      <c r="F121" s="17">
        <v>0</v>
      </c>
      <c r="G121" s="17">
        <v>0</v>
      </c>
      <c r="H121" s="17">
        <v>0</v>
      </c>
      <c r="I121" s="17" t="s">
        <v>30</v>
      </c>
      <c r="J121" s="17">
        <v>0</v>
      </c>
      <c r="K121" s="17">
        <v>0</v>
      </c>
      <c r="L121" s="17">
        <v>1</v>
      </c>
      <c r="M121" s="17">
        <v>0</v>
      </c>
      <c r="N121" s="17">
        <v>0</v>
      </c>
      <c r="O121" s="17">
        <v>0</v>
      </c>
      <c r="P121" s="17">
        <v>0</v>
      </c>
      <c r="Q121" s="15"/>
      <c r="R121" s="5">
        <f t="shared" si="45"/>
        <v>1</v>
      </c>
      <c r="S121" s="5">
        <f t="shared" si="46"/>
        <v>0</v>
      </c>
      <c r="T121" s="5">
        <f t="shared" si="47"/>
        <v>0</v>
      </c>
      <c r="U121" s="5">
        <f t="shared" si="48"/>
        <v>0</v>
      </c>
      <c r="V121" s="5">
        <f t="shared" si="49"/>
        <v>0</v>
      </c>
      <c r="W121" s="5">
        <f t="shared" si="50"/>
        <v>0</v>
      </c>
      <c r="X121" s="5">
        <f t="shared" si="51"/>
        <v>0</v>
      </c>
      <c r="Y121" s="5">
        <f t="shared" si="52"/>
        <v>0</v>
      </c>
      <c r="Z121" s="5">
        <f t="shared" si="53"/>
        <v>12</v>
      </c>
      <c r="AA121" s="5">
        <f t="shared" si="54"/>
        <v>0</v>
      </c>
      <c r="AB121" s="5">
        <f t="shared" si="55"/>
        <v>0</v>
      </c>
      <c r="AC121" s="5">
        <f t="shared" si="56"/>
        <v>1</v>
      </c>
      <c r="AD121" s="5">
        <f t="shared" si="57"/>
        <v>0</v>
      </c>
      <c r="AE121" s="5">
        <f t="shared" si="58"/>
        <v>0</v>
      </c>
      <c r="AF121" s="5">
        <f t="shared" si="59"/>
        <v>0</v>
      </c>
      <c r="AG121" s="5">
        <f t="shared" si="60"/>
        <v>0</v>
      </c>
      <c r="AI121" s="7">
        <f t="shared" si="80"/>
        <v>1.953125E-2</v>
      </c>
      <c r="AJ121" s="7" t="str">
        <f t="shared" si="80"/>
        <v xml:space="preserve"> </v>
      </c>
      <c r="AK121" s="7" t="str">
        <f t="shared" si="80"/>
        <v xml:space="preserve"> </v>
      </c>
      <c r="AL121" s="7" t="str">
        <f t="shared" si="80"/>
        <v xml:space="preserve"> </v>
      </c>
      <c r="AM121" s="7" t="str">
        <f t="shared" si="80"/>
        <v xml:space="preserve"> </v>
      </c>
      <c r="AN121" s="7" t="str">
        <f t="shared" si="80"/>
        <v xml:space="preserve"> </v>
      </c>
      <c r="AO121" s="7" t="str">
        <f t="shared" si="80"/>
        <v xml:space="preserve"> </v>
      </c>
      <c r="AP121" s="7" t="str">
        <f t="shared" si="80"/>
        <v xml:space="preserve"> </v>
      </c>
      <c r="AQ121" s="7">
        <f t="shared" si="80"/>
        <v>0.234375</v>
      </c>
      <c r="AR121" s="7" t="str">
        <f t="shared" si="80"/>
        <v xml:space="preserve"> </v>
      </c>
      <c r="AS121" s="7" t="str">
        <f t="shared" si="80"/>
        <v xml:space="preserve"> </v>
      </c>
      <c r="AT121" s="7">
        <f t="shared" si="80"/>
        <v>1.953125E-2</v>
      </c>
      <c r="AU121" s="7" t="str">
        <f t="shared" si="80"/>
        <v xml:space="preserve"> </v>
      </c>
      <c r="AV121" s="7" t="str">
        <f t="shared" si="80"/>
        <v xml:space="preserve"> </v>
      </c>
      <c r="AW121" s="7" t="str">
        <f t="shared" si="80"/>
        <v xml:space="preserve"> </v>
      </c>
      <c r="AX121" s="7" t="str">
        <f t="shared" si="80"/>
        <v xml:space="preserve"> </v>
      </c>
      <c r="AZ121" s="25">
        <f t="shared" si="61"/>
        <v>220.05214251126819</v>
      </c>
      <c r="BA121" s="25" t="str">
        <f t="shared" si="62"/>
        <v xml:space="preserve">  </v>
      </c>
      <c r="BB121" s="25" t="str">
        <f t="shared" si="63"/>
        <v xml:space="preserve">  </v>
      </c>
      <c r="BC121" s="25" t="str">
        <f t="shared" si="64"/>
        <v xml:space="preserve">  </v>
      </c>
      <c r="BD121" s="25" t="str">
        <f t="shared" si="65"/>
        <v xml:space="preserve">  </v>
      </c>
      <c r="BE121" s="25" t="str">
        <f t="shared" si="66"/>
        <v xml:space="preserve">  </v>
      </c>
      <c r="BF121" s="25" t="str">
        <f t="shared" si="67"/>
        <v xml:space="preserve">  </v>
      </c>
      <c r="BG121" s="25" t="str">
        <f t="shared" si="68"/>
        <v xml:space="preserve">  </v>
      </c>
      <c r="BH121" s="25">
        <f t="shared" si="69"/>
        <v>569.35996243781926</v>
      </c>
      <c r="BI121" s="25" t="str">
        <f t="shared" si="70"/>
        <v xml:space="preserve">  </v>
      </c>
      <c r="BJ121" s="25" t="str">
        <f t="shared" si="71"/>
        <v xml:space="preserve">  </v>
      </c>
      <c r="BK121" s="25">
        <f t="shared" si="72"/>
        <v>132.69487286599653</v>
      </c>
      <c r="BL121" s="25" t="str">
        <f t="shared" si="73"/>
        <v xml:space="preserve">  </v>
      </c>
      <c r="BM121" s="25" t="str">
        <f t="shared" si="74"/>
        <v xml:space="preserve">  </v>
      </c>
      <c r="BN121" s="25" t="str">
        <f t="shared" si="75"/>
        <v xml:space="preserve">  </v>
      </c>
      <c r="BO121" s="25" t="str">
        <f t="shared" si="76"/>
        <v xml:space="preserve">  </v>
      </c>
    </row>
    <row r="122" spans="1:67" x14ac:dyDescent="0.25">
      <c r="A122" s="17">
        <v>5</v>
      </c>
      <c r="B122" s="17">
        <v>0</v>
      </c>
      <c r="C122" s="17">
        <v>0</v>
      </c>
      <c r="D122" s="17">
        <v>1</v>
      </c>
      <c r="E122" s="17">
        <v>31</v>
      </c>
      <c r="F122" s="17">
        <v>0</v>
      </c>
      <c r="G122" s="17">
        <v>0</v>
      </c>
      <c r="H122" s="17">
        <v>0</v>
      </c>
      <c r="I122" s="17">
        <v>0</v>
      </c>
      <c r="J122" s="17">
        <v>0</v>
      </c>
      <c r="K122" s="17">
        <v>2</v>
      </c>
      <c r="L122" s="17">
        <v>5</v>
      </c>
      <c r="M122" s="17">
        <v>1</v>
      </c>
      <c r="N122" s="17">
        <v>0</v>
      </c>
      <c r="O122" s="17">
        <v>0</v>
      </c>
      <c r="P122" s="17">
        <v>0</v>
      </c>
      <c r="Q122" s="15"/>
      <c r="R122" s="5">
        <f t="shared" si="45"/>
        <v>5</v>
      </c>
      <c r="S122" s="5">
        <f t="shared" si="46"/>
        <v>0</v>
      </c>
      <c r="T122" s="5">
        <f t="shared" si="47"/>
        <v>0</v>
      </c>
      <c r="U122" s="5">
        <f t="shared" si="48"/>
        <v>1</v>
      </c>
      <c r="V122" s="5">
        <f t="shared" si="49"/>
        <v>49</v>
      </c>
      <c r="W122" s="5">
        <f t="shared" si="50"/>
        <v>0</v>
      </c>
      <c r="X122" s="5">
        <f t="shared" si="51"/>
        <v>0</v>
      </c>
      <c r="Y122" s="5">
        <f t="shared" si="52"/>
        <v>0</v>
      </c>
      <c r="Z122" s="5">
        <f t="shared" si="53"/>
        <v>0</v>
      </c>
      <c r="AA122" s="5">
        <f t="shared" si="54"/>
        <v>0</v>
      </c>
      <c r="AB122" s="5">
        <f t="shared" si="55"/>
        <v>2</v>
      </c>
      <c r="AC122" s="5">
        <f t="shared" si="56"/>
        <v>5</v>
      </c>
      <c r="AD122" s="5">
        <f t="shared" si="57"/>
        <v>1</v>
      </c>
      <c r="AE122" s="5">
        <f t="shared" si="58"/>
        <v>0</v>
      </c>
      <c r="AF122" s="5">
        <f t="shared" si="59"/>
        <v>0</v>
      </c>
      <c r="AG122" s="5">
        <f t="shared" si="60"/>
        <v>0</v>
      </c>
      <c r="AI122" s="7">
        <f t="shared" si="80"/>
        <v>9.765625E-2</v>
      </c>
      <c r="AJ122" s="7" t="str">
        <f t="shared" si="80"/>
        <v xml:space="preserve"> </v>
      </c>
      <c r="AK122" s="7" t="str">
        <f t="shared" si="80"/>
        <v xml:space="preserve"> </v>
      </c>
      <c r="AL122" s="7">
        <f t="shared" si="80"/>
        <v>1.953125E-2</v>
      </c>
      <c r="AM122" s="7">
        <f t="shared" si="80"/>
        <v>0.95703125</v>
      </c>
      <c r="AN122" s="7" t="str">
        <f t="shared" si="80"/>
        <v xml:space="preserve"> </v>
      </c>
      <c r="AO122" s="7" t="str">
        <f t="shared" si="80"/>
        <v xml:space="preserve"> </v>
      </c>
      <c r="AP122" s="7" t="str">
        <f t="shared" si="80"/>
        <v xml:space="preserve"> </v>
      </c>
      <c r="AQ122" s="7" t="str">
        <f t="shared" si="80"/>
        <v xml:space="preserve"> </v>
      </c>
      <c r="AR122" s="7" t="str">
        <f t="shared" si="80"/>
        <v xml:space="preserve"> </v>
      </c>
      <c r="AS122" s="7">
        <f t="shared" si="80"/>
        <v>3.90625E-2</v>
      </c>
      <c r="AT122" s="7">
        <f t="shared" si="80"/>
        <v>9.765625E-2</v>
      </c>
      <c r="AU122" s="7">
        <f t="shared" si="80"/>
        <v>1.953125E-2</v>
      </c>
      <c r="AV122" s="7" t="str">
        <f t="shared" si="80"/>
        <v xml:space="preserve"> </v>
      </c>
      <c r="AW122" s="7" t="str">
        <f t="shared" si="80"/>
        <v xml:space="preserve"> </v>
      </c>
      <c r="AX122" s="7" t="str">
        <f t="shared" si="80"/>
        <v xml:space="preserve"> </v>
      </c>
      <c r="AZ122" s="25">
        <f t="shared" si="61"/>
        <v>281.42185272279522</v>
      </c>
      <c r="BA122" s="25" t="str">
        <f t="shared" si="62"/>
        <v xml:space="preserve">  </v>
      </c>
      <c r="BB122" s="25" t="str">
        <f t="shared" si="63"/>
        <v xml:space="preserve">  </v>
      </c>
      <c r="BC122" s="25">
        <f t="shared" si="64"/>
        <v>15.199294277762942</v>
      </c>
      <c r="BD122" s="25">
        <f t="shared" si="65"/>
        <v>868.51141909906471</v>
      </c>
      <c r="BE122" s="25" t="str">
        <f t="shared" si="66"/>
        <v xml:space="preserve">  </v>
      </c>
      <c r="BF122" s="25" t="str">
        <f t="shared" si="67"/>
        <v xml:space="preserve">  </v>
      </c>
      <c r="BG122" s="25" t="str">
        <f t="shared" si="68"/>
        <v xml:space="preserve">  </v>
      </c>
      <c r="BH122" s="25" t="str">
        <f t="shared" si="69"/>
        <v xml:space="preserve">  </v>
      </c>
      <c r="BI122" s="25" t="str">
        <f t="shared" si="70"/>
        <v xml:space="preserve">  </v>
      </c>
      <c r="BJ122" s="25">
        <f t="shared" si="71"/>
        <v>151.80340724905926</v>
      </c>
      <c r="BK122" s="25">
        <f t="shared" si="72"/>
        <v>193.13159761822666</v>
      </c>
      <c r="BL122" s="25">
        <f t="shared" si="73"/>
        <v>3.7858155728405491</v>
      </c>
      <c r="BM122" s="25" t="str">
        <f t="shared" si="74"/>
        <v xml:space="preserve">  </v>
      </c>
      <c r="BN122" s="25" t="str">
        <f t="shared" si="75"/>
        <v xml:space="preserve">  </v>
      </c>
      <c r="BO122" s="25" t="str">
        <f t="shared" si="76"/>
        <v xml:space="preserve">  </v>
      </c>
    </row>
    <row r="123" spans="1:67" x14ac:dyDescent="0.25">
      <c r="A123" s="17">
        <v>0</v>
      </c>
      <c r="B123" s="17">
        <v>0</v>
      </c>
      <c r="C123" s="17">
        <v>0</v>
      </c>
      <c r="D123" s="17">
        <v>4</v>
      </c>
      <c r="E123" s="17">
        <v>45</v>
      </c>
      <c r="F123" s="17">
        <v>0</v>
      </c>
      <c r="G123" s="17">
        <v>4</v>
      </c>
      <c r="H123" s="17">
        <v>2</v>
      </c>
      <c r="I123" s="17">
        <v>0</v>
      </c>
      <c r="J123" s="17">
        <v>0</v>
      </c>
      <c r="K123" s="17">
        <v>2</v>
      </c>
      <c r="L123" s="17">
        <v>0</v>
      </c>
      <c r="M123" s="17">
        <v>0</v>
      </c>
      <c r="N123" s="17">
        <v>0</v>
      </c>
      <c r="O123" s="17">
        <v>0</v>
      </c>
      <c r="P123" s="17">
        <v>0</v>
      </c>
      <c r="Q123" s="15"/>
      <c r="R123" s="5">
        <f t="shared" si="45"/>
        <v>0</v>
      </c>
      <c r="S123" s="5">
        <f t="shared" si="46"/>
        <v>0</v>
      </c>
      <c r="T123" s="5">
        <f t="shared" si="47"/>
        <v>0</v>
      </c>
      <c r="U123" s="5">
        <f t="shared" si="48"/>
        <v>4</v>
      </c>
      <c r="V123" s="5">
        <f t="shared" si="49"/>
        <v>69</v>
      </c>
      <c r="W123" s="5">
        <f t="shared" si="50"/>
        <v>0</v>
      </c>
      <c r="X123" s="5">
        <f t="shared" si="51"/>
        <v>4</v>
      </c>
      <c r="Y123" s="5">
        <f t="shared" si="52"/>
        <v>2</v>
      </c>
      <c r="Z123" s="5">
        <f t="shared" si="53"/>
        <v>0</v>
      </c>
      <c r="AA123" s="5">
        <f t="shared" si="54"/>
        <v>0</v>
      </c>
      <c r="AB123" s="5">
        <f t="shared" si="55"/>
        <v>2</v>
      </c>
      <c r="AC123" s="5">
        <f t="shared" si="56"/>
        <v>0</v>
      </c>
      <c r="AD123" s="5">
        <f t="shared" si="57"/>
        <v>0</v>
      </c>
      <c r="AE123" s="5">
        <f t="shared" si="58"/>
        <v>0</v>
      </c>
      <c r="AF123" s="5">
        <f t="shared" si="59"/>
        <v>0</v>
      </c>
      <c r="AG123" s="5">
        <f t="shared" si="60"/>
        <v>0</v>
      </c>
      <c r="AI123" s="7" t="str">
        <f t="shared" si="80"/>
        <v xml:space="preserve"> </v>
      </c>
      <c r="AJ123" s="7" t="str">
        <f t="shared" si="80"/>
        <v xml:space="preserve"> </v>
      </c>
      <c r="AK123" s="7" t="str">
        <f t="shared" si="80"/>
        <v xml:space="preserve"> </v>
      </c>
      <c r="AL123" s="7">
        <f t="shared" si="80"/>
        <v>7.8125E-2</v>
      </c>
      <c r="AM123" s="7">
        <f t="shared" si="80"/>
        <v>1.34765625</v>
      </c>
      <c r="AN123" s="7" t="str">
        <f t="shared" si="80"/>
        <v xml:space="preserve"> </v>
      </c>
      <c r="AO123" s="7">
        <f t="shared" si="80"/>
        <v>7.8125E-2</v>
      </c>
      <c r="AP123" s="7">
        <f t="shared" si="80"/>
        <v>3.90625E-2</v>
      </c>
      <c r="AQ123" s="7" t="str">
        <f t="shared" si="80"/>
        <v xml:space="preserve"> </v>
      </c>
      <c r="AR123" s="7" t="str">
        <f t="shared" si="80"/>
        <v xml:space="preserve"> </v>
      </c>
      <c r="AS123" s="7">
        <f t="shared" si="80"/>
        <v>3.90625E-2</v>
      </c>
      <c r="AT123" s="7" t="str">
        <f t="shared" si="80"/>
        <v xml:space="preserve"> </v>
      </c>
      <c r="AU123" s="7" t="str">
        <f t="shared" si="80"/>
        <v xml:space="preserve"> </v>
      </c>
      <c r="AV123" s="7" t="str">
        <f t="shared" si="80"/>
        <v xml:space="preserve"> </v>
      </c>
      <c r="AW123" s="7" t="str">
        <f t="shared" si="80"/>
        <v xml:space="preserve"> </v>
      </c>
      <c r="AX123" s="7" t="str">
        <f t="shared" si="80"/>
        <v xml:space="preserve"> </v>
      </c>
      <c r="AZ123" s="25" t="str">
        <f t="shared" si="61"/>
        <v xml:space="preserve">  </v>
      </c>
      <c r="BA123" s="25" t="str">
        <f t="shared" si="62"/>
        <v xml:space="preserve">  </v>
      </c>
      <c r="BB123" s="25" t="str">
        <f t="shared" si="63"/>
        <v xml:space="preserve">  </v>
      </c>
      <c r="BC123" s="25">
        <f t="shared" si="64"/>
        <v>63.782105001945524</v>
      </c>
      <c r="BD123" s="25">
        <f t="shared" si="65"/>
        <v>1165.3466601387793</v>
      </c>
      <c r="BE123" s="25" t="str">
        <f t="shared" si="66"/>
        <v xml:space="preserve">  </v>
      </c>
      <c r="BF123" s="25">
        <f t="shared" si="67"/>
        <v>153.57308403010251</v>
      </c>
      <c r="BG123" s="25">
        <f t="shared" si="68"/>
        <v>174.52888225102771</v>
      </c>
      <c r="BH123" s="25" t="str">
        <f t="shared" si="69"/>
        <v xml:space="preserve">  </v>
      </c>
      <c r="BI123" s="25" t="str">
        <f t="shared" si="70"/>
        <v xml:space="preserve">  </v>
      </c>
      <c r="BJ123" s="25">
        <f t="shared" si="71"/>
        <v>151.80340724905926</v>
      </c>
      <c r="BK123" s="25" t="str">
        <f t="shared" si="72"/>
        <v xml:space="preserve">  </v>
      </c>
      <c r="BL123" s="25" t="str">
        <f t="shared" si="73"/>
        <v xml:space="preserve">  </v>
      </c>
      <c r="BM123" s="25" t="str">
        <f t="shared" si="74"/>
        <v xml:space="preserve">  </v>
      </c>
      <c r="BN123" s="25" t="str">
        <f t="shared" si="75"/>
        <v xml:space="preserve">  </v>
      </c>
      <c r="BO123" s="25" t="str">
        <f t="shared" si="76"/>
        <v xml:space="preserve">  </v>
      </c>
    </row>
    <row r="124" spans="1:67" x14ac:dyDescent="0.25">
      <c r="A124" s="17">
        <v>0</v>
      </c>
      <c r="B124" s="17">
        <v>0</v>
      </c>
      <c r="C124" s="17">
        <v>0</v>
      </c>
      <c r="D124" s="17">
        <v>0</v>
      </c>
      <c r="E124" s="17">
        <v>0</v>
      </c>
      <c r="F124" s="17">
        <v>0</v>
      </c>
      <c r="G124" s="17">
        <v>0</v>
      </c>
      <c r="H124" s="17">
        <v>0</v>
      </c>
      <c r="I124" s="17" t="s">
        <v>30</v>
      </c>
      <c r="J124" s="17">
        <v>0</v>
      </c>
      <c r="K124" s="17">
        <v>0</v>
      </c>
      <c r="L124" s="17">
        <v>0</v>
      </c>
      <c r="M124" s="17">
        <v>0</v>
      </c>
      <c r="N124" s="17">
        <v>0</v>
      </c>
      <c r="O124" s="17">
        <v>0</v>
      </c>
      <c r="P124" s="17">
        <v>0</v>
      </c>
      <c r="Q124" s="15"/>
      <c r="R124" s="5">
        <f t="shared" si="45"/>
        <v>0</v>
      </c>
      <c r="S124" s="5">
        <f t="shared" si="46"/>
        <v>0</v>
      </c>
      <c r="T124" s="5">
        <f t="shared" si="47"/>
        <v>0</v>
      </c>
      <c r="U124" s="5">
        <f t="shared" si="48"/>
        <v>0</v>
      </c>
      <c r="V124" s="5">
        <f t="shared" si="49"/>
        <v>0</v>
      </c>
      <c r="W124" s="5">
        <f t="shared" si="50"/>
        <v>0</v>
      </c>
      <c r="X124" s="5">
        <f t="shared" si="51"/>
        <v>0</v>
      </c>
      <c r="Y124" s="5">
        <f t="shared" si="52"/>
        <v>0</v>
      </c>
      <c r="Z124" s="5">
        <f t="shared" si="53"/>
        <v>12</v>
      </c>
      <c r="AA124" s="5">
        <f t="shared" si="54"/>
        <v>0</v>
      </c>
      <c r="AB124" s="5">
        <f t="shared" si="55"/>
        <v>0</v>
      </c>
      <c r="AC124" s="5">
        <f t="shared" si="56"/>
        <v>0</v>
      </c>
      <c r="AD124" s="5">
        <f t="shared" si="57"/>
        <v>0</v>
      </c>
      <c r="AE124" s="5">
        <f t="shared" si="58"/>
        <v>0</v>
      </c>
      <c r="AF124" s="5">
        <f t="shared" si="59"/>
        <v>0</v>
      </c>
      <c r="AG124" s="5">
        <f t="shared" si="60"/>
        <v>0</v>
      </c>
      <c r="AI124" s="7" t="str">
        <f t="shared" si="80"/>
        <v xml:space="preserve"> </v>
      </c>
      <c r="AJ124" s="7" t="str">
        <f t="shared" si="80"/>
        <v xml:space="preserve"> </v>
      </c>
      <c r="AK124" s="7" t="str">
        <f t="shared" si="80"/>
        <v xml:space="preserve"> </v>
      </c>
      <c r="AL124" s="7" t="str">
        <f t="shared" si="80"/>
        <v xml:space="preserve"> </v>
      </c>
      <c r="AM124" s="7" t="str">
        <f t="shared" si="80"/>
        <v xml:space="preserve"> </v>
      </c>
      <c r="AN124" s="7" t="str">
        <f t="shared" si="80"/>
        <v xml:space="preserve"> </v>
      </c>
      <c r="AO124" s="7" t="str">
        <f t="shared" si="80"/>
        <v xml:space="preserve"> </v>
      </c>
      <c r="AP124" s="7" t="str">
        <f t="shared" si="80"/>
        <v xml:space="preserve"> </v>
      </c>
      <c r="AQ124" s="7">
        <f t="shared" si="80"/>
        <v>0.234375</v>
      </c>
      <c r="AR124" s="7" t="str">
        <f t="shared" si="80"/>
        <v xml:space="preserve"> </v>
      </c>
      <c r="AS124" s="7" t="str">
        <f t="shared" si="80"/>
        <v xml:space="preserve"> </v>
      </c>
      <c r="AT124" s="7" t="str">
        <f t="shared" si="80"/>
        <v xml:space="preserve"> </v>
      </c>
      <c r="AU124" s="7" t="str">
        <f t="shared" si="80"/>
        <v xml:space="preserve"> </v>
      </c>
      <c r="AV124" s="7" t="str">
        <f t="shared" si="80"/>
        <v xml:space="preserve"> </v>
      </c>
      <c r="AW124" s="7" t="str">
        <f t="shared" si="80"/>
        <v xml:space="preserve"> </v>
      </c>
      <c r="AX124" s="7" t="str">
        <f t="shared" si="80"/>
        <v xml:space="preserve"> </v>
      </c>
      <c r="AZ124" s="25" t="str">
        <f t="shared" si="61"/>
        <v xml:space="preserve">  </v>
      </c>
      <c r="BA124" s="25" t="str">
        <f t="shared" si="62"/>
        <v xml:space="preserve">  </v>
      </c>
      <c r="BB124" s="25" t="str">
        <f t="shared" si="63"/>
        <v xml:space="preserve">  </v>
      </c>
      <c r="BC124" s="25" t="str">
        <f t="shared" si="64"/>
        <v xml:space="preserve">  </v>
      </c>
      <c r="BD124" s="25" t="str">
        <f t="shared" si="65"/>
        <v xml:space="preserve">  </v>
      </c>
      <c r="BE124" s="25" t="str">
        <f t="shared" si="66"/>
        <v xml:space="preserve">  </v>
      </c>
      <c r="BF124" s="25" t="str">
        <f t="shared" si="67"/>
        <v xml:space="preserve">  </v>
      </c>
      <c r="BG124" s="25" t="str">
        <f t="shared" si="68"/>
        <v xml:space="preserve">  </v>
      </c>
      <c r="BH124" s="25">
        <f t="shared" si="69"/>
        <v>569.35996243781926</v>
      </c>
      <c r="BI124" s="25" t="str">
        <f t="shared" si="70"/>
        <v xml:space="preserve">  </v>
      </c>
      <c r="BJ124" s="25" t="str">
        <f t="shared" si="71"/>
        <v xml:space="preserve">  </v>
      </c>
      <c r="BK124" s="25" t="str">
        <f t="shared" si="72"/>
        <v xml:space="preserve">  </v>
      </c>
      <c r="BL124" s="25" t="str">
        <f t="shared" si="73"/>
        <v xml:space="preserve">  </v>
      </c>
      <c r="BM124" s="25" t="str">
        <f t="shared" si="74"/>
        <v xml:space="preserve">  </v>
      </c>
      <c r="BN124" s="25" t="str">
        <f t="shared" si="75"/>
        <v xml:space="preserve">  </v>
      </c>
      <c r="BO124" s="25" t="str">
        <f t="shared" si="76"/>
        <v xml:space="preserve">  </v>
      </c>
    </row>
    <row r="125" spans="1:67" x14ac:dyDescent="0.25">
      <c r="A125" s="17">
        <v>6</v>
      </c>
      <c r="B125" s="17">
        <v>0</v>
      </c>
      <c r="C125" s="17">
        <v>0</v>
      </c>
      <c r="D125" s="17">
        <v>2</v>
      </c>
      <c r="E125" s="17" t="s">
        <v>50</v>
      </c>
      <c r="F125" s="17">
        <v>0</v>
      </c>
      <c r="G125" s="17">
        <v>0</v>
      </c>
      <c r="H125" s="17">
        <v>0</v>
      </c>
      <c r="I125" s="17">
        <v>2</v>
      </c>
      <c r="J125" s="17">
        <v>0</v>
      </c>
      <c r="K125" s="17">
        <v>0</v>
      </c>
      <c r="L125" s="17">
        <v>3</v>
      </c>
      <c r="M125" s="17">
        <v>2</v>
      </c>
      <c r="N125" s="17">
        <v>2</v>
      </c>
      <c r="O125" s="17">
        <v>4</v>
      </c>
      <c r="P125" s="17">
        <v>0</v>
      </c>
      <c r="Q125" s="15"/>
      <c r="R125" s="5">
        <f t="shared" si="45"/>
        <v>6</v>
      </c>
      <c r="S125" s="5">
        <f t="shared" si="46"/>
        <v>0</v>
      </c>
      <c r="T125" s="5">
        <f t="shared" si="47"/>
        <v>0</v>
      </c>
      <c r="U125" s="5">
        <f t="shared" si="48"/>
        <v>2</v>
      </c>
      <c r="V125" s="5">
        <f t="shared" si="49"/>
        <v>60</v>
      </c>
      <c r="W125" s="5">
        <f t="shared" si="50"/>
        <v>0</v>
      </c>
      <c r="X125" s="5">
        <f t="shared" si="51"/>
        <v>0</v>
      </c>
      <c r="Y125" s="5">
        <f t="shared" si="52"/>
        <v>0</v>
      </c>
      <c r="Z125" s="5">
        <f t="shared" si="53"/>
        <v>2</v>
      </c>
      <c r="AA125" s="5">
        <f t="shared" si="54"/>
        <v>0</v>
      </c>
      <c r="AB125" s="5">
        <f t="shared" si="55"/>
        <v>0</v>
      </c>
      <c r="AC125" s="5">
        <f t="shared" si="56"/>
        <v>3</v>
      </c>
      <c r="AD125" s="5">
        <f t="shared" si="57"/>
        <v>2</v>
      </c>
      <c r="AE125" s="5">
        <f t="shared" si="58"/>
        <v>2</v>
      </c>
      <c r="AF125" s="5">
        <f t="shared" si="59"/>
        <v>4</v>
      </c>
      <c r="AG125" s="5">
        <f t="shared" si="60"/>
        <v>0</v>
      </c>
      <c r="AI125" s="7">
        <f t="shared" si="80"/>
        <v>0.1171875</v>
      </c>
      <c r="AJ125" s="7" t="str">
        <f t="shared" si="80"/>
        <v xml:space="preserve"> </v>
      </c>
      <c r="AK125" s="7" t="str">
        <f t="shared" si="80"/>
        <v xml:space="preserve"> </v>
      </c>
      <c r="AL125" s="7">
        <f t="shared" si="80"/>
        <v>3.90625E-2</v>
      </c>
      <c r="AM125" s="7">
        <f t="shared" si="80"/>
        <v>1.171875</v>
      </c>
      <c r="AN125" s="7" t="str">
        <f t="shared" si="80"/>
        <v xml:space="preserve"> </v>
      </c>
      <c r="AO125" s="7" t="str">
        <f t="shared" si="80"/>
        <v xml:space="preserve"> </v>
      </c>
      <c r="AP125" s="7" t="str">
        <f t="shared" si="80"/>
        <v xml:space="preserve"> </v>
      </c>
      <c r="AQ125" s="7">
        <f t="shared" si="80"/>
        <v>3.90625E-2</v>
      </c>
      <c r="AR125" s="7" t="str">
        <f t="shared" si="80"/>
        <v xml:space="preserve"> </v>
      </c>
      <c r="AS125" s="7" t="str">
        <f t="shared" si="80"/>
        <v xml:space="preserve"> </v>
      </c>
      <c r="AT125" s="7">
        <f t="shared" si="80"/>
        <v>5.859375E-2</v>
      </c>
      <c r="AU125" s="7">
        <f t="shared" si="80"/>
        <v>3.90625E-2</v>
      </c>
      <c r="AV125" s="7">
        <f t="shared" si="80"/>
        <v>3.90625E-2</v>
      </c>
      <c r="AW125" s="7">
        <f t="shared" si="80"/>
        <v>7.8125E-2</v>
      </c>
      <c r="AX125" s="7" t="str">
        <f t="shared" si="80"/>
        <v xml:space="preserve"> </v>
      </c>
      <c r="AZ125" s="25">
        <f t="shared" si="61"/>
        <v>296.76428027567692</v>
      </c>
      <c r="BA125" s="25" t="str">
        <f t="shared" si="62"/>
        <v xml:space="preserve">  </v>
      </c>
      <c r="BB125" s="25" t="str">
        <f t="shared" si="63"/>
        <v xml:space="preserve">  </v>
      </c>
      <c r="BC125" s="25">
        <f t="shared" si="64"/>
        <v>31.393564519157138</v>
      </c>
      <c r="BD125" s="25">
        <f t="shared" si="65"/>
        <v>1031.7708016709078</v>
      </c>
      <c r="BE125" s="25" t="str">
        <f t="shared" si="66"/>
        <v xml:space="preserve">  </v>
      </c>
      <c r="BF125" s="25" t="str">
        <f t="shared" si="67"/>
        <v xml:space="preserve">  </v>
      </c>
      <c r="BG125" s="25" t="str">
        <f t="shared" si="68"/>
        <v xml:space="preserve">  </v>
      </c>
      <c r="BH125" s="25">
        <f t="shared" si="69"/>
        <v>280.20149487326995</v>
      </c>
      <c r="BI125" s="25" t="str">
        <f t="shared" si="70"/>
        <v xml:space="preserve">  </v>
      </c>
      <c r="BJ125" s="25" t="str">
        <f t="shared" si="71"/>
        <v xml:space="preserve">  </v>
      </c>
      <c r="BK125" s="25">
        <f t="shared" si="72"/>
        <v>162.91323524211157</v>
      </c>
      <c r="BL125" s="25">
        <f t="shared" si="73"/>
        <v>19.414182369573332</v>
      </c>
      <c r="BM125" s="25">
        <f t="shared" si="74"/>
        <v>128.31841313515591</v>
      </c>
      <c r="BN125" s="25">
        <f t="shared" si="75"/>
        <v>225.33230947430982</v>
      </c>
      <c r="BO125" s="25" t="str">
        <f t="shared" si="76"/>
        <v xml:space="preserve">  </v>
      </c>
    </row>
    <row r="126" spans="1:67" x14ac:dyDescent="0.25">
      <c r="A126" s="17">
        <v>6</v>
      </c>
      <c r="B126" s="17">
        <v>3</v>
      </c>
      <c r="C126" s="17">
        <v>1</v>
      </c>
      <c r="D126" s="17">
        <v>3</v>
      </c>
      <c r="E126" s="17">
        <v>45</v>
      </c>
      <c r="F126" s="17">
        <v>0</v>
      </c>
      <c r="G126" s="17">
        <v>3</v>
      </c>
      <c r="H126" s="17">
        <v>0</v>
      </c>
      <c r="I126" s="17">
        <v>0</v>
      </c>
      <c r="J126" s="17">
        <v>0</v>
      </c>
      <c r="K126" s="17">
        <v>0</v>
      </c>
      <c r="L126" s="17">
        <v>0</v>
      </c>
      <c r="M126" s="17">
        <v>0</v>
      </c>
      <c r="N126" s="17">
        <v>0</v>
      </c>
      <c r="O126" s="17">
        <v>1</v>
      </c>
      <c r="P126" s="17">
        <v>0</v>
      </c>
      <c r="Q126" s="15"/>
      <c r="R126" s="5">
        <f t="shared" si="45"/>
        <v>6</v>
      </c>
      <c r="S126" s="5">
        <f t="shared" si="46"/>
        <v>3</v>
      </c>
      <c r="T126" s="5">
        <f t="shared" si="47"/>
        <v>1</v>
      </c>
      <c r="U126" s="5">
        <f t="shared" si="48"/>
        <v>3</v>
      </c>
      <c r="V126" s="5">
        <f t="shared" si="49"/>
        <v>69</v>
      </c>
      <c r="W126" s="5">
        <f t="shared" si="50"/>
        <v>0</v>
      </c>
      <c r="X126" s="5">
        <f t="shared" si="51"/>
        <v>3</v>
      </c>
      <c r="Y126" s="5">
        <f t="shared" si="52"/>
        <v>0</v>
      </c>
      <c r="Z126" s="5">
        <f t="shared" si="53"/>
        <v>0</v>
      </c>
      <c r="AA126" s="5">
        <f t="shared" si="54"/>
        <v>0</v>
      </c>
      <c r="AB126" s="5">
        <f t="shared" si="55"/>
        <v>0</v>
      </c>
      <c r="AC126" s="5">
        <f t="shared" si="56"/>
        <v>0</v>
      </c>
      <c r="AD126" s="5">
        <f t="shared" si="57"/>
        <v>0</v>
      </c>
      <c r="AE126" s="5">
        <f t="shared" si="58"/>
        <v>0</v>
      </c>
      <c r="AF126" s="5">
        <f t="shared" si="59"/>
        <v>1</v>
      </c>
      <c r="AG126" s="5">
        <f t="shared" si="60"/>
        <v>0</v>
      </c>
      <c r="AI126" s="7">
        <f t="shared" si="80"/>
        <v>0.1171875</v>
      </c>
      <c r="AJ126" s="7">
        <f t="shared" si="80"/>
        <v>5.859375E-2</v>
      </c>
      <c r="AK126" s="7">
        <f t="shared" si="80"/>
        <v>1.953125E-2</v>
      </c>
      <c r="AL126" s="7">
        <f t="shared" si="80"/>
        <v>5.859375E-2</v>
      </c>
      <c r="AM126" s="7">
        <f t="shared" si="80"/>
        <v>1.34765625</v>
      </c>
      <c r="AN126" s="7" t="str">
        <f t="shared" si="80"/>
        <v xml:space="preserve"> </v>
      </c>
      <c r="AO126" s="7">
        <f t="shared" si="80"/>
        <v>5.859375E-2</v>
      </c>
      <c r="AP126" s="7" t="str">
        <f t="shared" si="80"/>
        <v xml:space="preserve"> </v>
      </c>
      <c r="AQ126" s="7" t="str">
        <f t="shared" si="80"/>
        <v xml:space="preserve"> </v>
      </c>
      <c r="AR126" s="7" t="str">
        <f t="shared" si="80"/>
        <v xml:space="preserve"> </v>
      </c>
      <c r="AS126" s="7" t="str">
        <f t="shared" si="80"/>
        <v xml:space="preserve"> </v>
      </c>
      <c r="AT126" s="7" t="str">
        <f t="shared" si="80"/>
        <v xml:space="preserve"> </v>
      </c>
      <c r="AU126" s="7" t="str">
        <f t="shared" si="80"/>
        <v xml:space="preserve"> </v>
      </c>
      <c r="AV126" s="7" t="str">
        <f t="shared" si="80"/>
        <v xml:space="preserve"> </v>
      </c>
      <c r="AW126" s="7">
        <f t="shared" si="80"/>
        <v>1.953125E-2</v>
      </c>
      <c r="AX126" s="7" t="str">
        <f t="shared" si="80"/>
        <v xml:space="preserve"> </v>
      </c>
      <c r="AZ126" s="25">
        <f t="shared" si="61"/>
        <v>296.76428027567692</v>
      </c>
      <c r="BA126" s="25">
        <f t="shared" si="62"/>
        <v>242.49078211104398</v>
      </c>
      <c r="BB126" s="25">
        <f t="shared" si="63"/>
        <v>128.0416975426088</v>
      </c>
      <c r="BC126" s="25">
        <f t="shared" si="64"/>
        <v>47.587834760551345</v>
      </c>
      <c r="BD126" s="25">
        <f t="shared" si="65"/>
        <v>1165.3466601387793</v>
      </c>
      <c r="BE126" s="25" t="str">
        <f t="shared" si="66"/>
        <v xml:space="preserve">  </v>
      </c>
      <c r="BF126" s="25">
        <f t="shared" si="67"/>
        <v>137.94471723336974</v>
      </c>
      <c r="BG126" s="25" t="str">
        <f t="shared" si="68"/>
        <v xml:space="preserve">  </v>
      </c>
      <c r="BH126" s="25" t="str">
        <f t="shared" si="69"/>
        <v xml:space="preserve">  </v>
      </c>
      <c r="BI126" s="25" t="str">
        <f t="shared" si="70"/>
        <v xml:space="preserve">  </v>
      </c>
      <c r="BJ126" s="25" t="str">
        <f t="shared" si="71"/>
        <v xml:space="preserve">  </v>
      </c>
      <c r="BK126" s="25" t="str">
        <f t="shared" si="72"/>
        <v xml:space="preserve">  </v>
      </c>
      <c r="BL126" s="25" t="str">
        <f t="shared" si="73"/>
        <v xml:space="preserve">  </v>
      </c>
      <c r="BM126" s="25" t="str">
        <f t="shared" si="74"/>
        <v xml:space="preserve">  </v>
      </c>
      <c r="BN126" s="25">
        <f t="shared" si="75"/>
        <v>179.25233387615839</v>
      </c>
      <c r="BO126" s="25" t="str">
        <f t="shared" si="76"/>
        <v xml:space="preserve">  </v>
      </c>
    </row>
    <row r="127" spans="1:67" x14ac:dyDescent="0.25">
      <c r="A127" s="17">
        <v>6</v>
      </c>
      <c r="B127" s="17">
        <v>2</v>
      </c>
      <c r="C127" s="17">
        <v>0</v>
      </c>
      <c r="D127" s="17">
        <v>0</v>
      </c>
      <c r="E127" s="17">
        <v>0</v>
      </c>
      <c r="F127" s="17">
        <v>1</v>
      </c>
      <c r="G127" s="17">
        <v>0</v>
      </c>
      <c r="H127" s="17">
        <v>0</v>
      </c>
      <c r="I127" s="17">
        <v>2</v>
      </c>
      <c r="J127" s="17">
        <v>0</v>
      </c>
      <c r="K127" s="17">
        <v>0</v>
      </c>
      <c r="L127" s="17">
        <v>2</v>
      </c>
      <c r="M127" s="17">
        <v>0</v>
      </c>
      <c r="N127" s="17">
        <v>0</v>
      </c>
      <c r="O127" s="17">
        <v>0</v>
      </c>
      <c r="P127" s="17">
        <v>0</v>
      </c>
      <c r="Q127" s="15"/>
      <c r="R127" s="5">
        <f t="shared" si="45"/>
        <v>6</v>
      </c>
      <c r="S127" s="5">
        <f t="shared" si="46"/>
        <v>2</v>
      </c>
      <c r="T127" s="5">
        <f t="shared" si="47"/>
        <v>0</v>
      </c>
      <c r="U127" s="5">
        <f t="shared" si="48"/>
        <v>0</v>
      </c>
      <c r="V127" s="5">
        <f t="shared" si="49"/>
        <v>0</v>
      </c>
      <c r="W127" s="5">
        <f t="shared" si="50"/>
        <v>1</v>
      </c>
      <c r="X127" s="5">
        <f t="shared" si="51"/>
        <v>0</v>
      </c>
      <c r="Y127" s="5">
        <f t="shared" si="52"/>
        <v>0</v>
      </c>
      <c r="Z127" s="5">
        <f t="shared" si="53"/>
        <v>2</v>
      </c>
      <c r="AA127" s="5">
        <f t="shared" si="54"/>
        <v>0</v>
      </c>
      <c r="AB127" s="5">
        <f t="shared" si="55"/>
        <v>0</v>
      </c>
      <c r="AC127" s="5">
        <f t="shared" si="56"/>
        <v>2</v>
      </c>
      <c r="AD127" s="5">
        <f t="shared" si="57"/>
        <v>0</v>
      </c>
      <c r="AE127" s="5">
        <f t="shared" si="58"/>
        <v>0</v>
      </c>
      <c r="AF127" s="5">
        <f t="shared" si="59"/>
        <v>0</v>
      </c>
      <c r="AG127" s="5">
        <f t="shared" si="60"/>
        <v>0</v>
      </c>
      <c r="AI127" s="7">
        <f t="shared" si="80"/>
        <v>0.1171875</v>
      </c>
      <c r="AJ127" s="7">
        <f t="shared" si="80"/>
        <v>3.90625E-2</v>
      </c>
      <c r="AK127" s="7" t="str">
        <f t="shared" si="80"/>
        <v xml:space="preserve"> </v>
      </c>
      <c r="AL127" s="7" t="str">
        <f t="shared" si="80"/>
        <v xml:space="preserve"> </v>
      </c>
      <c r="AM127" s="7" t="str">
        <f t="shared" si="80"/>
        <v xml:space="preserve"> </v>
      </c>
      <c r="AN127" s="7">
        <f t="shared" si="80"/>
        <v>1.953125E-2</v>
      </c>
      <c r="AO127" s="7" t="str">
        <f t="shared" si="80"/>
        <v xml:space="preserve"> </v>
      </c>
      <c r="AP127" s="7" t="str">
        <f t="shared" si="80"/>
        <v xml:space="preserve"> </v>
      </c>
      <c r="AQ127" s="7">
        <f t="shared" si="80"/>
        <v>3.90625E-2</v>
      </c>
      <c r="AR127" s="7" t="str">
        <f t="shared" si="80"/>
        <v xml:space="preserve"> </v>
      </c>
      <c r="AS127" s="7" t="str">
        <f t="shared" si="80"/>
        <v xml:space="preserve"> </v>
      </c>
      <c r="AT127" s="7">
        <f t="shared" si="80"/>
        <v>3.90625E-2</v>
      </c>
      <c r="AU127" s="7" t="str">
        <f t="shared" si="80"/>
        <v xml:space="preserve"> </v>
      </c>
      <c r="AV127" s="7" t="str">
        <f t="shared" si="80"/>
        <v xml:space="preserve"> </v>
      </c>
      <c r="AW127" s="7" t="str">
        <f t="shared" si="80"/>
        <v xml:space="preserve"> </v>
      </c>
      <c r="AX127" s="7" t="str">
        <f t="shared" si="80"/>
        <v xml:space="preserve"> </v>
      </c>
      <c r="AZ127" s="25">
        <f t="shared" si="61"/>
        <v>296.76428027567692</v>
      </c>
      <c r="BA127" s="25">
        <f t="shared" si="62"/>
        <v>226.36463680455952</v>
      </c>
      <c r="BB127" s="25" t="str">
        <f t="shared" si="63"/>
        <v xml:space="preserve">  </v>
      </c>
      <c r="BC127" s="25" t="str">
        <f t="shared" si="64"/>
        <v xml:space="preserve">  </v>
      </c>
      <c r="BD127" s="25" t="str">
        <f t="shared" si="65"/>
        <v xml:space="preserve">  </v>
      </c>
      <c r="BE127" s="25">
        <f t="shared" si="66"/>
        <v>130.5246490816958</v>
      </c>
      <c r="BF127" s="25" t="str">
        <f t="shared" si="67"/>
        <v xml:space="preserve">  </v>
      </c>
      <c r="BG127" s="25" t="str">
        <f t="shared" si="68"/>
        <v xml:space="preserve">  </v>
      </c>
      <c r="BH127" s="25">
        <f t="shared" si="69"/>
        <v>280.20149487326995</v>
      </c>
      <c r="BI127" s="25" t="str">
        <f t="shared" si="70"/>
        <v xml:space="preserve">  </v>
      </c>
      <c r="BJ127" s="25" t="str">
        <f t="shared" si="71"/>
        <v xml:space="preserve">  </v>
      </c>
      <c r="BK127" s="25">
        <f t="shared" si="72"/>
        <v>147.80405405405403</v>
      </c>
      <c r="BL127" s="25" t="str">
        <f t="shared" si="73"/>
        <v xml:space="preserve">  </v>
      </c>
      <c r="BM127" s="25" t="str">
        <f t="shared" si="74"/>
        <v xml:space="preserve">  </v>
      </c>
      <c r="BN127" s="25" t="str">
        <f t="shared" si="75"/>
        <v xml:space="preserve">  </v>
      </c>
      <c r="BO127" s="25" t="str">
        <f t="shared" si="76"/>
        <v xml:space="preserve">  </v>
      </c>
    </row>
    <row r="128" spans="1:67" x14ac:dyDescent="0.25">
      <c r="A128" s="17">
        <v>0</v>
      </c>
      <c r="B128" s="17">
        <v>0</v>
      </c>
      <c r="C128" s="17">
        <v>1</v>
      </c>
      <c r="D128" s="17">
        <v>2</v>
      </c>
      <c r="E128" s="17">
        <v>30</v>
      </c>
      <c r="F128" s="17">
        <v>2</v>
      </c>
      <c r="G128" s="17">
        <v>0</v>
      </c>
      <c r="H128" s="17">
        <v>0</v>
      </c>
      <c r="I128" s="17">
        <v>0</v>
      </c>
      <c r="J128" s="17">
        <v>6</v>
      </c>
      <c r="K128" s="17">
        <v>9</v>
      </c>
      <c r="L128" s="17">
        <v>6</v>
      </c>
      <c r="M128" s="17">
        <v>1</v>
      </c>
      <c r="N128" s="17">
        <v>0</v>
      </c>
      <c r="O128" s="17">
        <v>0</v>
      </c>
      <c r="P128" s="17">
        <v>0</v>
      </c>
      <c r="Q128" s="15"/>
      <c r="R128" s="5">
        <f t="shared" si="45"/>
        <v>0</v>
      </c>
      <c r="S128" s="5">
        <f t="shared" si="46"/>
        <v>0</v>
      </c>
      <c r="T128" s="5">
        <f t="shared" si="47"/>
        <v>1</v>
      </c>
      <c r="U128" s="5">
        <f t="shared" si="48"/>
        <v>2</v>
      </c>
      <c r="V128" s="5">
        <f t="shared" si="49"/>
        <v>48</v>
      </c>
      <c r="W128" s="5">
        <f t="shared" si="50"/>
        <v>2</v>
      </c>
      <c r="X128" s="5">
        <f t="shared" si="51"/>
        <v>0</v>
      </c>
      <c r="Y128" s="5">
        <f t="shared" si="52"/>
        <v>0</v>
      </c>
      <c r="Z128" s="5">
        <f t="shared" si="53"/>
        <v>0</v>
      </c>
      <c r="AA128" s="5">
        <f t="shared" si="54"/>
        <v>6</v>
      </c>
      <c r="AB128" s="5">
        <f t="shared" si="55"/>
        <v>9</v>
      </c>
      <c r="AC128" s="5">
        <f t="shared" si="56"/>
        <v>6</v>
      </c>
      <c r="AD128" s="5">
        <f t="shared" si="57"/>
        <v>1</v>
      </c>
      <c r="AE128" s="5">
        <f t="shared" si="58"/>
        <v>0</v>
      </c>
      <c r="AF128" s="5">
        <f t="shared" si="59"/>
        <v>0</v>
      </c>
      <c r="AG128" s="5">
        <f t="shared" si="60"/>
        <v>0</v>
      </c>
      <c r="AI128" s="7" t="str">
        <f t="shared" si="80"/>
        <v xml:space="preserve"> </v>
      </c>
      <c r="AJ128" s="7" t="str">
        <f t="shared" si="80"/>
        <v xml:space="preserve"> </v>
      </c>
      <c r="AK128" s="7">
        <f t="shared" si="80"/>
        <v>1.953125E-2</v>
      </c>
      <c r="AL128" s="7">
        <f t="shared" si="80"/>
        <v>3.90625E-2</v>
      </c>
      <c r="AM128" s="7">
        <f t="shared" si="80"/>
        <v>0.9375</v>
      </c>
      <c r="AN128" s="7">
        <f t="shared" si="80"/>
        <v>3.90625E-2</v>
      </c>
      <c r="AO128" s="7" t="str">
        <f t="shared" si="80"/>
        <v xml:space="preserve"> </v>
      </c>
      <c r="AP128" s="7" t="str">
        <f t="shared" si="80"/>
        <v xml:space="preserve"> </v>
      </c>
      <c r="AQ128" s="7" t="str">
        <f t="shared" si="80"/>
        <v xml:space="preserve"> </v>
      </c>
      <c r="AR128" s="7">
        <f t="shared" si="80"/>
        <v>0.1171875</v>
      </c>
      <c r="AS128" s="7">
        <f t="shared" si="80"/>
        <v>0.17578125</v>
      </c>
      <c r="AT128" s="7">
        <f t="shared" si="80"/>
        <v>0.1171875</v>
      </c>
      <c r="AU128" s="7">
        <f t="shared" si="80"/>
        <v>1.953125E-2</v>
      </c>
      <c r="AV128" s="7" t="str">
        <f t="shared" si="80"/>
        <v xml:space="preserve"> </v>
      </c>
      <c r="AW128" s="7" t="str">
        <f t="shared" si="80"/>
        <v xml:space="preserve"> </v>
      </c>
      <c r="AX128" s="7" t="str">
        <f t="shared" ref="AJ128:AX138" si="81">+IFERROR(IF(AG128&lt;=0," ",AG128*5/POWER(2,8))," ")</f>
        <v xml:space="preserve"> </v>
      </c>
      <c r="AZ128" s="25" t="str">
        <f t="shared" si="61"/>
        <v xml:space="preserve">  </v>
      </c>
      <c r="BA128" s="25" t="str">
        <f t="shared" si="62"/>
        <v xml:space="preserve">  </v>
      </c>
      <c r="BB128" s="25">
        <f t="shared" si="63"/>
        <v>128.0416975426088</v>
      </c>
      <c r="BC128" s="25">
        <f t="shared" si="64"/>
        <v>31.393564519157138</v>
      </c>
      <c r="BD128" s="25">
        <f t="shared" si="65"/>
        <v>853.669657047079</v>
      </c>
      <c r="BE128" s="25">
        <f t="shared" si="66"/>
        <v>144.68502153023942</v>
      </c>
      <c r="BF128" s="25" t="str">
        <f t="shared" si="67"/>
        <v xml:space="preserve">  </v>
      </c>
      <c r="BG128" s="25" t="str">
        <f t="shared" si="68"/>
        <v xml:space="preserve">  </v>
      </c>
      <c r="BH128" s="25" t="str">
        <f t="shared" si="69"/>
        <v xml:space="preserve">  </v>
      </c>
      <c r="BI128" s="25">
        <f t="shared" si="70"/>
        <v>404.63226591752408</v>
      </c>
      <c r="BJ128" s="25">
        <f t="shared" si="71"/>
        <v>255.18114006685309</v>
      </c>
      <c r="BK128" s="25">
        <f t="shared" si="72"/>
        <v>208.24077880628423</v>
      </c>
      <c r="BL128" s="25">
        <f t="shared" si="73"/>
        <v>3.7858155728405491</v>
      </c>
      <c r="BM128" s="25" t="str">
        <f t="shared" si="74"/>
        <v xml:space="preserve">  </v>
      </c>
      <c r="BN128" s="25" t="str">
        <f t="shared" si="75"/>
        <v xml:space="preserve">  </v>
      </c>
      <c r="BO128" s="25" t="str">
        <f t="shared" si="76"/>
        <v xml:space="preserve">  </v>
      </c>
    </row>
    <row r="129" spans="1:67" x14ac:dyDescent="0.25">
      <c r="A129" s="17">
        <v>0</v>
      </c>
      <c r="B129" s="17">
        <v>2</v>
      </c>
      <c r="C129" s="17">
        <v>3</v>
      </c>
      <c r="D129" s="17">
        <v>6</v>
      </c>
      <c r="E129" s="17" t="s">
        <v>51</v>
      </c>
      <c r="F129" s="17">
        <v>0</v>
      </c>
      <c r="G129" s="17">
        <v>0</v>
      </c>
      <c r="H129" s="17">
        <v>2</v>
      </c>
      <c r="I129" s="17">
        <v>0</v>
      </c>
      <c r="J129" s="17">
        <v>0</v>
      </c>
      <c r="K129" s="17">
        <v>1</v>
      </c>
      <c r="L129" s="17">
        <v>0</v>
      </c>
      <c r="M129" s="17">
        <v>0</v>
      </c>
      <c r="N129" s="17">
        <v>0</v>
      </c>
      <c r="O129" s="17">
        <v>0</v>
      </c>
      <c r="P129" s="17">
        <v>0</v>
      </c>
      <c r="Q129" s="15"/>
      <c r="R129" s="5">
        <f t="shared" si="45"/>
        <v>0</v>
      </c>
      <c r="S129" s="5">
        <f t="shared" si="46"/>
        <v>2</v>
      </c>
      <c r="T129" s="5">
        <f t="shared" si="47"/>
        <v>3</v>
      </c>
      <c r="U129" s="5">
        <f t="shared" si="48"/>
        <v>6</v>
      </c>
      <c r="V129" s="5">
        <f t="shared" si="49"/>
        <v>58</v>
      </c>
      <c r="W129" s="5">
        <f t="shared" si="50"/>
        <v>0</v>
      </c>
      <c r="X129" s="5">
        <f t="shared" si="51"/>
        <v>0</v>
      </c>
      <c r="Y129" s="5">
        <f t="shared" si="52"/>
        <v>2</v>
      </c>
      <c r="Z129" s="5">
        <f t="shared" si="53"/>
        <v>0</v>
      </c>
      <c r="AA129" s="5">
        <f t="shared" si="54"/>
        <v>0</v>
      </c>
      <c r="AB129" s="5">
        <f t="shared" si="55"/>
        <v>1</v>
      </c>
      <c r="AC129" s="5">
        <f t="shared" si="56"/>
        <v>0</v>
      </c>
      <c r="AD129" s="5">
        <f t="shared" si="57"/>
        <v>0</v>
      </c>
      <c r="AE129" s="5">
        <f t="shared" si="58"/>
        <v>0</v>
      </c>
      <c r="AF129" s="5">
        <f t="shared" si="59"/>
        <v>0</v>
      </c>
      <c r="AG129" s="5">
        <f t="shared" si="60"/>
        <v>0</v>
      </c>
      <c r="AI129" s="7" t="str">
        <f t="shared" ref="AI129:AX154" si="82">+IFERROR(IF(R129&lt;=0," ",R129*5/POWER(2,8))," ")</f>
        <v xml:space="preserve"> </v>
      </c>
      <c r="AJ129" s="7">
        <f t="shared" si="81"/>
        <v>3.90625E-2</v>
      </c>
      <c r="AK129" s="7">
        <f t="shared" si="81"/>
        <v>5.859375E-2</v>
      </c>
      <c r="AL129" s="7">
        <f t="shared" si="81"/>
        <v>0.1171875</v>
      </c>
      <c r="AM129" s="7">
        <f t="shared" si="81"/>
        <v>1.1328125</v>
      </c>
      <c r="AN129" s="7" t="str">
        <f t="shared" si="81"/>
        <v xml:space="preserve"> </v>
      </c>
      <c r="AO129" s="7" t="str">
        <f t="shared" si="81"/>
        <v xml:space="preserve"> </v>
      </c>
      <c r="AP129" s="7">
        <f t="shared" si="81"/>
        <v>3.90625E-2</v>
      </c>
      <c r="AQ129" s="7" t="str">
        <f t="shared" si="81"/>
        <v xml:space="preserve"> </v>
      </c>
      <c r="AR129" s="7" t="str">
        <f t="shared" si="81"/>
        <v xml:space="preserve"> </v>
      </c>
      <c r="AS129" s="7">
        <f t="shared" si="81"/>
        <v>1.953125E-2</v>
      </c>
      <c r="AT129" s="7" t="str">
        <f t="shared" si="81"/>
        <v xml:space="preserve"> </v>
      </c>
      <c r="AU129" s="7" t="str">
        <f t="shared" si="81"/>
        <v xml:space="preserve"> </v>
      </c>
      <c r="AV129" s="7" t="str">
        <f t="shared" si="81"/>
        <v xml:space="preserve"> </v>
      </c>
      <c r="AW129" s="7" t="str">
        <f t="shared" si="81"/>
        <v xml:space="preserve"> </v>
      </c>
      <c r="AX129" s="7" t="str">
        <f t="shared" si="81"/>
        <v xml:space="preserve"> </v>
      </c>
      <c r="AZ129" s="25" t="str">
        <f t="shared" si="61"/>
        <v xml:space="preserve">  </v>
      </c>
      <c r="BA129" s="25">
        <f t="shared" si="62"/>
        <v>226.36463680455952</v>
      </c>
      <c r="BB129" s="25">
        <f t="shared" si="63"/>
        <v>159.33488213734955</v>
      </c>
      <c r="BC129" s="25">
        <f t="shared" si="64"/>
        <v>96.170645484733939</v>
      </c>
      <c r="BD129" s="25">
        <f t="shared" si="65"/>
        <v>1002.0872775669361</v>
      </c>
      <c r="BE129" s="25" t="str">
        <f t="shared" si="66"/>
        <v xml:space="preserve">  </v>
      </c>
      <c r="BF129" s="25" t="str">
        <f t="shared" si="67"/>
        <v xml:space="preserve">  </v>
      </c>
      <c r="BG129" s="25">
        <f t="shared" si="68"/>
        <v>174.52888225102771</v>
      </c>
      <c r="BH129" s="25" t="str">
        <f t="shared" si="69"/>
        <v xml:space="preserve">  </v>
      </c>
      <c r="BI129" s="25" t="str">
        <f t="shared" si="70"/>
        <v xml:space="preserve">  </v>
      </c>
      <c r="BJ129" s="25">
        <f t="shared" si="71"/>
        <v>137.03515970366018</v>
      </c>
      <c r="BK129" s="25" t="str">
        <f t="shared" si="72"/>
        <v xml:space="preserve">  </v>
      </c>
      <c r="BL129" s="25" t="str">
        <f t="shared" si="73"/>
        <v xml:space="preserve">  </v>
      </c>
      <c r="BM129" s="25" t="str">
        <f t="shared" si="74"/>
        <v xml:space="preserve">  </v>
      </c>
      <c r="BN129" s="25" t="str">
        <f t="shared" si="75"/>
        <v xml:space="preserve">  </v>
      </c>
      <c r="BO129" s="25" t="str">
        <f t="shared" si="76"/>
        <v xml:space="preserve">  </v>
      </c>
    </row>
    <row r="130" spans="1:67" x14ac:dyDescent="0.25">
      <c r="A130" s="17">
        <v>0</v>
      </c>
      <c r="B130" s="17">
        <v>0</v>
      </c>
      <c r="C130" s="17">
        <v>0</v>
      </c>
      <c r="D130" s="17">
        <v>0</v>
      </c>
      <c r="E130" s="17">
        <v>0</v>
      </c>
      <c r="F130" s="17">
        <v>0</v>
      </c>
      <c r="G130" s="17">
        <v>0</v>
      </c>
      <c r="H130" s="17">
        <v>2</v>
      </c>
      <c r="I130" s="17">
        <v>2</v>
      </c>
      <c r="J130" s="17">
        <v>0</v>
      </c>
      <c r="K130" s="17">
        <v>0</v>
      </c>
      <c r="L130" s="17">
        <v>0</v>
      </c>
      <c r="M130" s="17">
        <v>0</v>
      </c>
      <c r="N130" s="17">
        <v>0</v>
      </c>
      <c r="O130" s="17">
        <v>0</v>
      </c>
      <c r="P130" s="17">
        <v>0</v>
      </c>
      <c r="Q130" s="15"/>
      <c r="R130" s="5">
        <f t="shared" si="45"/>
        <v>0</v>
      </c>
      <c r="S130" s="5">
        <f t="shared" si="46"/>
        <v>0</v>
      </c>
      <c r="T130" s="5">
        <f t="shared" si="47"/>
        <v>0</v>
      </c>
      <c r="U130" s="5">
        <f t="shared" si="48"/>
        <v>0</v>
      </c>
      <c r="V130" s="5">
        <f t="shared" si="49"/>
        <v>0</v>
      </c>
      <c r="W130" s="5">
        <f t="shared" si="50"/>
        <v>0</v>
      </c>
      <c r="X130" s="5">
        <f t="shared" si="51"/>
        <v>0</v>
      </c>
      <c r="Y130" s="5">
        <f t="shared" si="52"/>
        <v>2</v>
      </c>
      <c r="Z130" s="5">
        <f t="shared" si="53"/>
        <v>2</v>
      </c>
      <c r="AA130" s="5">
        <f t="shared" si="54"/>
        <v>0</v>
      </c>
      <c r="AB130" s="5">
        <f t="shared" si="55"/>
        <v>0</v>
      </c>
      <c r="AC130" s="5">
        <f t="shared" si="56"/>
        <v>0</v>
      </c>
      <c r="AD130" s="5">
        <f t="shared" si="57"/>
        <v>0</v>
      </c>
      <c r="AE130" s="5">
        <f t="shared" si="58"/>
        <v>0</v>
      </c>
      <c r="AF130" s="5">
        <f t="shared" si="59"/>
        <v>0</v>
      </c>
      <c r="AG130" s="5">
        <f t="shared" si="60"/>
        <v>0</v>
      </c>
      <c r="AI130" s="7" t="str">
        <f t="shared" si="82"/>
        <v xml:space="preserve"> </v>
      </c>
      <c r="AJ130" s="7" t="str">
        <f t="shared" si="81"/>
        <v xml:space="preserve"> </v>
      </c>
      <c r="AK130" s="7" t="str">
        <f t="shared" si="81"/>
        <v xml:space="preserve"> </v>
      </c>
      <c r="AL130" s="7" t="str">
        <f t="shared" si="81"/>
        <v xml:space="preserve"> </v>
      </c>
      <c r="AM130" s="7" t="str">
        <f t="shared" si="81"/>
        <v xml:space="preserve"> </v>
      </c>
      <c r="AN130" s="7" t="str">
        <f t="shared" si="81"/>
        <v xml:space="preserve"> </v>
      </c>
      <c r="AO130" s="7" t="str">
        <f t="shared" si="81"/>
        <v xml:space="preserve"> </v>
      </c>
      <c r="AP130" s="7">
        <f t="shared" si="81"/>
        <v>3.90625E-2</v>
      </c>
      <c r="AQ130" s="7">
        <f t="shared" si="81"/>
        <v>3.90625E-2</v>
      </c>
      <c r="AR130" s="7" t="str">
        <f t="shared" si="81"/>
        <v xml:space="preserve"> </v>
      </c>
      <c r="AS130" s="7" t="str">
        <f t="shared" si="81"/>
        <v xml:space="preserve"> </v>
      </c>
      <c r="AT130" s="7" t="str">
        <f t="shared" si="81"/>
        <v xml:space="preserve"> </v>
      </c>
      <c r="AU130" s="7" t="str">
        <f t="shared" si="81"/>
        <v xml:space="preserve"> </v>
      </c>
      <c r="AV130" s="7" t="str">
        <f t="shared" si="81"/>
        <v xml:space="preserve"> </v>
      </c>
      <c r="AW130" s="7" t="str">
        <f t="shared" si="81"/>
        <v xml:space="preserve"> </v>
      </c>
      <c r="AX130" s="7" t="str">
        <f t="shared" si="81"/>
        <v xml:space="preserve"> </v>
      </c>
      <c r="AZ130" s="25" t="str">
        <f t="shared" si="61"/>
        <v xml:space="preserve">  </v>
      </c>
      <c r="BA130" s="25" t="str">
        <f t="shared" si="62"/>
        <v xml:space="preserve">  </v>
      </c>
      <c r="BB130" s="25" t="str">
        <f t="shared" si="63"/>
        <v xml:space="preserve">  </v>
      </c>
      <c r="BC130" s="25" t="str">
        <f t="shared" si="64"/>
        <v xml:space="preserve">  </v>
      </c>
      <c r="BD130" s="25" t="str">
        <f t="shared" si="65"/>
        <v xml:space="preserve">  </v>
      </c>
      <c r="BE130" s="25" t="str">
        <f t="shared" si="66"/>
        <v xml:space="preserve">  </v>
      </c>
      <c r="BF130" s="25" t="str">
        <f t="shared" si="67"/>
        <v xml:space="preserve">  </v>
      </c>
      <c r="BG130" s="25">
        <f t="shared" si="68"/>
        <v>174.52888225102771</v>
      </c>
      <c r="BH130" s="25">
        <f t="shared" si="69"/>
        <v>280.20149487326995</v>
      </c>
      <c r="BI130" s="25" t="str">
        <f t="shared" si="70"/>
        <v xml:space="preserve">  </v>
      </c>
      <c r="BJ130" s="25" t="str">
        <f t="shared" si="71"/>
        <v xml:space="preserve">  </v>
      </c>
      <c r="BK130" s="25" t="str">
        <f t="shared" si="72"/>
        <v xml:space="preserve">  </v>
      </c>
      <c r="BL130" s="25" t="str">
        <f t="shared" si="73"/>
        <v xml:space="preserve">  </v>
      </c>
      <c r="BM130" s="25" t="str">
        <f t="shared" si="74"/>
        <v xml:space="preserve">  </v>
      </c>
      <c r="BN130" s="25" t="str">
        <f t="shared" si="75"/>
        <v xml:space="preserve">  </v>
      </c>
      <c r="BO130" s="25" t="str">
        <f t="shared" si="76"/>
        <v xml:space="preserve">  </v>
      </c>
    </row>
    <row r="131" spans="1:67" x14ac:dyDescent="0.25">
      <c r="A131" s="17">
        <v>5</v>
      </c>
      <c r="B131" s="17">
        <v>1</v>
      </c>
      <c r="C131" s="17">
        <v>0</v>
      </c>
      <c r="D131" s="17">
        <v>2</v>
      </c>
      <c r="E131" s="17" t="s">
        <v>28</v>
      </c>
      <c r="F131" s="17">
        <v>0</v>
      </c>
      <c r="G131" s="17">
        <v>0</v>
      </c>
      <c r="H131" s="17">
        <v>0</v>
      </c>
      <c r="I131" s="17">
        <v>0</v>
      </c>
      <c r="J131" s="17">
        <v>0</v>
      </c>
      <c r="K131" s="17">
        <v>1</v>
      </c>
      <c r="L131" s="17">
        <v>5</v>
      </c>
      <c r="M131" s="17">
        <v>2</v>
      </c>
      <c r="N131" s="17">
        <v>1</v>
      </c>
      <c r="O131" s="17">
        <v>0</v>
      </c>
      <c r="P131" s="17">
        <v>0</v>
      </c>
      <c r="Q131" s="15"/>
      <c r="R131" s="5">
        <f t="shared" si="45"/>
        <v>5</v>
      </c>
      <c r="S131" s="5">
        <f t="shared" si="46"/>
        <v>1</v>
      </c>
      <c r="T131" s="5">
        <f t="shared" si="47"/>
        <v>0</v>
      </c>
      <c r="U131" s="5">
        <f t="shared" si="48"/>
        <v>2</v>
      </c>
      <c r="V131" s="5">
        <f t="shared" si="49"/>
        <v>63</v>
      </c>
      <c r="W131" s="5">
        <f t="shared" si="50"/>
        <v>0</v>
      </c>
      <c r="X131" s="5">
        <f t="shared" si="51"/>
        <v>0</v>
      </c>
      <c r="Y131" s="5">
        <f t="shared" si="52"/>
        <v>0</v>
      </c>
      <c r="Z131" s="5">
        <f t="shared" si="53"/>
        <v>0</v>
      </c>
      <c r="AA131" s="5">
        <f t="shared" si="54"/>
        <v>0</v>
      </c>
      <c r="AB131" s="5">
        <f t="shared" si="55"/>
        <v>1</v>
      </c>
      <c r="AC131" s="5">
        <f t="shared" si="56"/>
        <v>5</v>
      </c>
      <c r="AD131" s="5">
        <f t="shared" si="57"/>
        <v>2</v>
      </c>
      <c r="AE131" s="5">
        <f t="shared" si="58"/>
        <v>1</v>
      </c>
      <c r="AF131" s="5">
        <f t="shared" si="59"/>
        <v>0</v>
      </c>
      <c r="AG131" s="5">
        <f t="shared" si="60"/>
        <v>0</v>
      </c>
      <c r="AI131" s="7">
        <f t="shared" si="82"/>
        <v>9.765625E-2</v>
      </c>
      <c r="AJ131" s="7">
        <f t="shared" si="81"/>
        <v>1.953125E-2</v>
      </c>
      <c r="AK131" s="7" t="str">
        <f t="shared" si="81"/>
        <v xml:space="preserve"> </v>
      </c>
      <c r="AL131" s="7">
        <f t="shared" si="81"/>
        <v>3.90625E-2</v>
      </c>
      <c r="AM131" s="7">
        <f t="shared" si="81"/>
        <v>1.23046875</v>
      </c>
      <c r="AN131" s="7" t="str">
        <f t="shared" si="81"/>
        <v xml:space="preserve"> </v>
      </c>
      <c r="AO131" s="7" t="str">
        <f t="shared" si="81"/>
        <v xml:space="preserve"> </v>
      </c>
      <c r="AP131" s="7" t="str">
        <f t="shared" si="81"/>
        <v xml:space="preserve"> </v>
      </c>
      <c r="AQ131" s="7" t="str">
        <f t="shared" si="81"/>
        <v xml:space="preserve"> </v>
      </c>
      <c r="AR131" s="7" t="str">
        <f t="shared" si="81"/>
        <v xml:space="preserve"> </v>
      </c>
      <c r="AS131" s="7">
        <f t="shared" si="81"/>
        <v>1.953125E-2</v>
      </c>
      <c r="AT131" s="7">
        <f t="shared" si="81"/>
        <v>9.765625E-2</v>
      </c>
      <c r="AU131" s="7">
        <f t="shared" si="81"/>
        <v>3.90625E-2</v>
      </c>
      <c r="AV131" s="7">
        <f t="shared" si="81"/>
        <v>1.953125E-2</v>
      </c>
      <c r="AW131" s="7" t="str">
        <f t="shared" si="81"/>
        <v xml:space="preserve"> </v>
      </c>
      <c r="AX131" s="7" t="str">
        <f t="shared" si="81"/>
        <v xml:space="preserve"> </v>
      </c>
      <c r="AZ131" s="25">
        <f t="shared" si="61"/>
        <v>281.42185272279522</v>
      </c>
      <c r="BA131" s="25">
        <f t="shared" si="62"/>
        <v>210.23849149807504</v>
      </c>
      <c r="BB131" s="25" t="str">
        <f t="shared" si="63"/>
        <v xml:space="preserve">  </v>
      </c>
      <c r="BC131" s="25">
        <f t="shared" si="64"/>
        <v>31.393564519157138</v>
      </c>
      <c r="BD131" s="25">
        <f t="shared" si="65"/>
        <v>1076.2960878268648</v>
      </c>
      <c r="BE131" s="25" t="str">
        <f t="shared" si="66"/>
        <v xml:space="preserve">  </v>
      </c>
      <c r="BF131" s="25" t="str">
        <f t="shared" si="67"/>
        <v xml:space="preserve">  </v>
      </c>
      <c r="BG131" s="25" t="str">
        <f t="shared" si="68"/>
        <v xml:space="preserve">  </v>
      </c>
      <c r="BH131" s="25" t="str">
        <f t="shared" si="69"/>
        <v xml:space="preserve">  </v>
      </c>
      <c r="BI131" s="25" t="str">
        <f t="shared" si="70"/>
        <v xml:space="preserve">  </v>
      </c>
      <c r="BJ131" s="25">
        <f t="shared" si="71"/>
        <v>137.03515970366018</v>
      </c>
      <c r="BK131" s="25">
        <f t="shared" si="72"/>
        <v>193.13159761822666</v>
      </c>
      <c r="BL131" s="25">
        <f t="shared" si="73"/>
        <v>19.414182369573332</v>
      </c>
      <c r="BM131" s="25">
        <f t="shared" si="74"/>
        <v>112.5523110258785</v>
      </c>
      <c r="BN131" s="25" t="str">
        <f t="shared" si="75"/>
        <v xml:space="preserve">  </v>
      </c>
      <c r="BO131" s="25" t="str">
        <f t="shared" si="76"/>
        <v xml:space="preserve">  </v>
      </c>
    </row>
    <row r="132" spans="1:67" x14ac:dyDescent="0.25">
      <c r="A132" s="17">
        <v>0</v>
      </c>
      <c r="B132" s="17">
        <v>0</v>
      </c>
      <c r="C132" s="17">
        <v>1</v>
      </c>
      <c r="D132" s="17">
        <v>2</v>
      </c>
      <c r="E132" s="17">
        <v>0</v>
      </c>
      <c r="F132" s="17">
        <v>0</v>
      </c>
      <c r="G132" s="17">
        <v>0</v>
      </c>
      <c r="H132" s="17">
        <v>0</v>
      </c>
      <c r="I132" s="17">
        <v>0</v>
      </c>
      <c r="J132" s="17">
        <v>0</v>
      </c>
      <c r="K132" s="17">
        <v>0</v>
      </c>
      <c r="L132" s="17">
        <v>0</v>
      </c>
      <c r="M132" s="17">
        <v>0</v>
      </c>
      <c r="N132" s="17">
        <v>0</v>
      </c>
      <c r="O132" s="17">
        <v>0</v>
      </c>
      <c r="P132" s="17">
        <v>0</v>
      </c>
      <c r="Q132" s="15"/>
      <c r="R132" s="5">
        <f t="shared" si="45"/>
        <v>0</v>
      </c>
      <c r="S132" s="5">
        <f t="shared" si="46"/>
        <v>0</v>
      </c>
      <c r="T132" s="5">
        <f t="shared" si="47"/>
        <v>1</v>
      </c>
      <c r="U132" s="5">
        <f t="shared" si="48"/>
        <v>2</v>
      </c>
      <c r="V132" s="5">
        <f t="shared" si="49"/>
        <v>0</v>
      </c>
      <c r="W132" s="5">
        <f t="shared" si="50"/>
        <v>0</v>
      </c>
      <c r="X132" s="5">
        <f t="shared" si="51"/>
        <v>0</v>
      </c>
      <c r="Y132" s="5">
        <f t="shared" si="52"/>
        <v>0</v>
      </c>
      <c r="Z132" s="5">
        <f t="shared" si="53"/>
        <v>0</v>
      </c>
      <c r="AA132" s="5">
        <f t="shared" si="54"/>
        <v>0</v>
      </c>
      <c r="AB132" s="5">
        <f t="shared" si="55"/>
        <v>0</v>
      </c>
      <c r="AC132" s="5">
        <f t="shared" si="56"/>
        <v>0</v>
      </c>
      <c r="AD132" s="5">
        <f t="shared" si="57"/>
        <v>0</v>
      </c>
      <c r="AE132" s="5">
        <f t="shared" si="58"/>
        <v>0</v>
      </c>
      <c r="AF132" s="5">
        <f t="shared" si="59"/>
        <v>0</v>
      </c>
      <c r="AG132" s="5">
        <f t="shared" si="60"/>
        <v>0</v>
      </c>
      <c r="AI132" s="7" t="str">
        <f t="shared" si="82"/>
        <v xml:space="preserve"> </v>
      </c>
      <c r="AJ132" s="7" t="str">
        <f t="shared" si="81"/>
        <v xml:space="preserve"> </v>
      </c>
      <c r="AK132" s="7">
        <f t="shared" si="81"/>
        <v>1.953125E-2</v>
      </c>
      <c r="AL132" s="7">
        <f t="shared" si="81"/>
        <v>3.90625E-2</v>
      </c>
      <c r="AM132" s="7" t="str">
        <f t="shared" si="81"/>
        <v xml:space="preserve"> </v>
      </c>
      <c r="AN132" s="7" t="str">
        <f t="shared" si="81"/>
        <v xml:space="preserve"> </v>
      </c>
      <c r="AO132" s="7" t="str">
        <f t="shared" si="81"/>
        <v xml:space="preserve"> </v>
      </c>
      <c r="AP132" s="7" t="str">
        <f t="shared" si="81"/>
        <v xml:space="preserve"> </v>
      </c>
      <c r="AQ132" s="7" t="str">
        <f t="shared" si="81"/>
        <v xml:space="preserve"> </v>
      </c>
      <c r="AR132" s="7" t="str">
        <f t="shared" si="81"/>
        <v xml:space="preserve"> </v>
      </c>
      <c r="AS132" s="7" t="str">
        <f t="shared" si="81"/>
        <v xml:space="preserve"> </v>
      </c>
      <c r="AT132" s="7" t="str">
        <f t="shared" si="81"/>
        <v xml:space="preserve"> </v>
      </c>
      <c r="AU132" s="7" t="str">
        <f t="shared" si="81"/>
        <v xml:space="preserve"> </v>
      </c>
      <c r="AV132" s="7" t="str">
        <f t="shared" si="81"/>
        <v xml:space="preserve"> </v>
      </c>
      <c r="AW132" s="7" t="str">
        <f t="shared" si="81"/>
        <v xml:space="preserve"> </v>
      </c>
      <c r="AX132" s="7" t="str">
        <f t="shared" si="81"/>
        <v xml:space="preserve"> </v>
      </c>
      <c r="AZ132" s="25" t="str">
        <f t="shared" si="61"/>
        <v xml:space="preserve">  </v>
      </c>
      <c r="BA132" s="25" t="str">
        <f t="shared" si="62"/>
        <v xml:space="preserve">  </v>
      </c>
      <c r="BB132" s="25">
        <f t="shared" si="63"/>
        <v>128.0416975426088</v>
      </c>
      <c r="BC132" s="25">
        <f t="shared" si="64"/>
        <v>31.393564519157138</v>
      </c>
      <c r="BD132" s="25" t="str">
        <f t="shared" si="65"/>
        <v xml:space="preserve">  </v>
      </c>
      <c r="BE132" s="25" t="str">
        <f t="shared" si="66"/>
        <v xml:space="preserve">  </v>
      </c>
      <c r="BF132" s="25" t="str">
        <f t="shared" si="67"/>
        <v xml:space="preserve">  </v>
      </c>
      <c r="BG132" s="25" t="str">
        <f t="shared" si="68"/>
        <v xml:space="preserve">  </v>
      </c>
      <c r="BH132" s="25" t="str">
        <f t="shared" si="69"/>
        <v xml:space="preserve">  </v>
      </c>
      <c r="BI132" s="25" t="str">
        <f t="shared" si="70"/>
        <v xml:space="preserve">  </v>
      </c>
      <c r="BJ132" s="25" t="str">
        <f t="shared" si="71"/>
        <v xml:space="preserve">  </v>
      </c>
      <c r="BK132" s="25" t="str">
        <f t="shared" si="72"/>
        <v xml:space="preserve">  </v>
      </c>
      <c r="BL132" s="25" t="str">
        <f t="shared" si="73"/>
        <v xml:space="preserve">  </v>
      </c>
      <c r="BM132" s="25" t="str">
        <f t="shared" si="74"/>
        <v xml:space="preserve">  </v>
      </c>
      <c r="BN132" s="25" t="str">
        <f t="shared" si="75"/>
        <v xml:space="preserve">  </v>
      </c>
      <c r="BO132" s="25" t="str">
        <f t="shared" si="76"/>
        <v xml:space="preserve">  </v>
      </c>
    </row>
    <row r="133" spans="1:67" x14ac:dyDescent="0.25">
      <c r="A133" s="17">
        <v>0</v>
      </c>
      <c r="B133" s="17">
        <v>0</v>
      </c>
      <c r="C133" s="17">
        <v>0</v>
      </c>
      <c r="D133" s="17">
        <v>0</v>
      </c>
      <c r="E133" s="17">
        <v>0</v>
      </c>
      <c r="F133" s="17">
        <v>0</v>
      </c>
      <c r="G133" s="17">
        <v>0</v>
      </c>
      <c r="H133" s="17">
        <v>0</v>
      </c>
      <c r="I133" s="17">
        <v>0</v>
      </c>
      <c r="J133" s="17">
        <v>0</v>
      </c>
      <c r="K133" s="17">
        <v>1</v>
      </c>
      <c r="L133" s="17">
        <v>3</v>
      </c>
      <c r="M133" s="17">
        <v>1</v>
      </c>
      <c r="N133" s="17">
        <v>0</v>
      </c>
      <c r="O133" s="17">
        <v>0</v>
      </c>
      <c r="P133" s="17">
        <v>2</v>
      </c>
      <c r="Q133" s="15"/>
      <c r="R133" s="5">
        <f t="shared" si="45"/>
        <v>0</v>
      </c>
      <c r="S133" s="5">
        <f t="shared" si="46"/>
        <v>0</v>
      </c>
      <c r="T133" s="5">
        <f t="shared" si="47"/>
        <v>0</v>
      </c>
      <c r="U133" s="5">
        <f t="shared" si="48"/>
        <v>0</v>
      </c>
      <c r="V133" s="5">
        <f t="shared" si="49"/>
        <v>0</v>
      </c>
      <c r="W133" s="5">
        <f t="shared" si="50"/>
        <v>0</v>
      </c>
      <c r="X133" s="5">
        <f t="shared" si="51"/>
        <v>0</v>
      </c>
      <c r="Y133" s="5">
        <f t="shared" si="52"/>
        <v>0</v>
      </c>
      <c r="Z133" s="5">
        <f t="shared" si="53"/>
        <v>0</v>
      </c>
      <c r="AA133" s="5">
        <f t="shared" si="54"/>
        <v>0</v>
      </c>
      <c r="AB133" s="5">
        <f t="shared" si="55"/>
        <v>1</v>
      </c>
      <c r="AC133" s="5">
        <f t="shared" si="56"/>
        <v>3</v>
      </c>
      <c r="AD133" s="5">
        <f t="shared" si="57"/>
        <v>1</v>
      </c>
      <c r="AE133" s="5">
        <f t="shared" si="58"/>
        <v>0</v>
      </c>
      <c r="AF133" s="5">
        <f t="shared" si="59"/>
        <v>0</v>
      </c>
      <c r="AG133" s="5">
        <f t="shared" si="60"/>
        <v>2</v>
      </c>
      <c r="AI133" s="7" t="str">
        <f t="shared" si="82"/>
        <v xml:space="preserve"> </v>
      </c>
      <c r="AJ133" s="7" t="str">
        <f t="shared" si="81"/>
        <v xml:space="preserve"> </v>
      </c>
      <c r="AK133" s="7" t="str">
        <f t="shared" si="81"/>
        <v xml:space="preserve"> </v>
      </c>
      <c r="AL133" s="7" t="str">
        <f t="shared" si="81"/>
        <v xml:space="preserve"> </v>
      </c>
      <c r="AM133" s="7" t="str">
        <f t="shared" si="81"/>
        <v xml:space="preserve"> </v>
      </c>
      <c r="AN133" s="7" t="str">
        <f t="shared" si="81"/>
        <v xml:space="preserve"> </v>
      </c>
      <c r="AO133" s="7" t="str">
        <f t="shared" si="81"/>
        <v xml:space="preserve"> </v>
      </c>
      <c r="AP133" s="7" t="str">
        <f t="shared" si="81"/>
        <v xml:space="preserve"> </v>
      </c>
      <c r="AQ133" s="7" t="str">
        <f t="shared" si="81"/>
        <v xml:space="preserve"> </v>
      </c>
      <c r="AR133" s="7" t="str">
        <f t="shared" si="81"/>
        <v xml:space="preserve"> </v>
      </c>
      <c r="AS133" s="7">
        <f t="shared" si="81"/>
        <v>1.953125E-2</v>
      </c>
      <c r="AT133" s="7">
        <f t="shared" si="81"/>
        <v>5.859375E-2</v>
      </c>
      <c r="AU133" s="7">
        <f t="shared" si="81"/>
        <v>1.953125E-2</v>
      </c>
      <c r="AV133" s="7" t="str">
        <f t="shared" si="81"/>
        <v xml:space="preserve"> </v>
      </c>
      <c r="AW133" s="7" t="str">
        <f t="shared" si="81"/>
        <v xml:space="preserve"> </v>
      </c>
      <c r="AX133" s="7">
        <f t="shared" si="81"/>
        <v>3.90625E-2</v>
      </c>
      <c r="AZ133" s="25" t="str">
        <f t="shared" si="61"/>
        <v xml:space="preserve">  </v>
      </c>
      <c r="BA133" s="25" t="str">
        <f t="shared" si="62"/>
        <v xml:space="preserve">  </v>
      </c>
      <c r="BB133" s="25" t="str">
        <f t="shared" si="63"/>
        <v xml:space="preserve">  </v>
      </c>
      <c r="BC133" s="25" t="str">
        <f t="shared" si="64"/>
        <v xml:space="preserve">  </v>
      </c>
      <c r="BD133" s="25" t="str">
        <f t="shared" si="65"/>
        <v xml:space="preserve">  </v>
      </c>
      <c r="BE133" s="25" t="str">
        <f t="shared" si="66"/>
        <v xml:space="preserve">  </v>
      </c>
      <c r="BF133" s="25" t="str">
        <f t="shared" si="67"/>
        <v xml:space="preserve">  </v>
      </c>
      <c r="BG133" s="25" t="str">
        <f t="shared" si="68"/>
        <v xml:space="preserve">  </v>
      </c>
      <c r="BH133" s="25" t="str">
        <f t="shared" si="69"/>
        <v xml:space="preserve">  </v>
      </c>
      <c r="BI133" s="25" t="str">
        <f t="shared" si="70"/>
        <v xml:space="preserve">  </v>
      </c>
      <c r="BJ133" s="25">
        <f t="shared" si="71"/>
        <v>137.03515970366018</v>
      </c>
      <c r="BK133" s="25">
        <f t="shared" si="72"/>
        <v>162.91323524211157</v>
      </c>
      <c r="BL133" s="25">
        <f t="shared" si="73"/>
        <v>3.7858155728405491</v>
      </c>
      <c r="BM133" s="25" t="str">
        <f t="shared" si="74"/>
        <v xml:space="preserve">  </v>
      </c>
      <c r="BN133" s="25" t="str">
        <f t="shared" si="75"/>
        <v xml:space="preserve">  </v>
      </c>
      <c r="BO133" s="25">
        <f t="shared" si="76"/>
        <v>41.582067160727789</v>
      </c>
    </row>
    <row r="134" spans="1:67" x14ac:dyDescent="0.25">
      <c r="A134" s="17">
        <v>0</v>
      </c>
      <c r="B134" s="17">
        <v>0</v>
      </c>
      <c r="C134" s="17">
        <v>0</v>
      </c>
      <c r="D134" s="17">
        <v>0</v>
      </c>
      <c r="E134" s="17">
        <v>0</v>
      </c>
      <c r="F134" s="17">
        <v>0</v>
      </c>
      <c r="G134" s="17">
        <v>0</v>
      </c>
      <c r="H134" s="17">
        <v>0</v>
      </c>
      <c r="I134" s="17">
        <v>0</v>
      </c>
      <c r="J134" s="17">
        <v>0</v>
      </c>
      <c r="K134" s="17">
        <v>1</v>
      </c>
      <c r="L134" s="17">
        <v>1</v>
      </c>
      <c r="M134" s="17">
        <v>2</v>
      </c>
      <c r="N134" s="17">
        <v>1</v>
      </c>
      <c r="O134" s="17">
        <v>2</v>
      </c>
      <c r="P134" s="17">
        <v>1</v>
      </c>
      <c r="Q134" s="15"/>
      <c r="R134" s="5">
        <f t="shared" si="45"/>
        <v>0</v>
      </c>
      <c r="S134" s="5">
        <f t="shared" si="46"/>
        <v>0</v>
      </c>
      <c r="T134" s="5">
        <f t="shared" si="47"/>
        <v>0</v>
      </c>
      <c r="U134" s="5">
        <f t="shared" si="48"/>
        <v>0</v>
      </c>
      <c r="V134" s="5">
        <f t="shared" si="49"/>
        <v>0</v>
      </c>
      <c r="W134" s="5">
        <f t="shared" si="50"/>
        <v>0</v>
      </c>
      <c r="X134" s="5">
        <f t="shared" si="51"/>
        <v>0</v>
      </c>
      <c r="Y134" s="5">
        <f t="shared" si="52"/>
        <v>0</v>
      </c>
      <c r="Z134" s="5">
        <f t="shared" si="53"/>
        <v>0</v>
      </c>
      <c r="AA134" s="5">
        <f t="shared" si="54"/>
        <v>0</v>
      </c>
      <c r="AB134" s="5">
        <f t="shared" si="55"/>
        <v>1</v>
      </c>
      <c r="AC134" s="5">
        <f t="shared" si="56"/>
        <v>1</v>
      </c>
      <c r="AD134" s="5">
        <f t="shared" si="57"/>
        <v>2</v>
      </c>
      <c r="AE134" s="5">
        <f t="shared" si="58"/>
        <v>1</v>
      </c>
      <c r="AF134" s="5">
        <f t="shared" si="59"/>
        <v>2</v>
      </c>
      <c r="AG134" s="5">
        <f t="shared" si="60"/>
        <v>1</v>
      </c>
      <c r="AI134" s="7" t="str">
        <f t="shared" si="82"/>
        <v xml:space="preserve"> </v>
      </c>
      <c r="AJ134" s="7" t="str">
        <f t="shared" si="81"/>
        <v xml:space="preserve"> </v>
      </c>
      <c r="AK134" s="7" t="str">
        <f t="shared" si="81"/>
        <v xml:space="preserve"> </v>
      </c>
      <c r="AL134" s="7" t="str">
        <f t="shared" si="81"/>
        <v xml:space="preserve"> </v>
      </c>
      <c r="AM134" s="7" t="str">
        <f t="shared" si="81"/>
        <v xml:space="preserve"> </v>
      </c>
      <c r="AN134" s="7" t="str">
        <f t="shared" si="81"/>
        <v xml:space="preserve"> </v>
      </c>
      <c r="AO134" s="7" t="str">
        <f t="shared" si="81"/>
        <v xml:space="preserve"> </v>
      </c>
      <c r="AP134" s="7" t="str">
        <f t="shared" si="81"/>
        <v xml:space="preserve"> </v>
      </c>
      <c r="AQ134" s="7" t="str">
        <f t="shared" si="81"/>
        <v xml:space="preserve"> </v>
      </c>
      <c r="AR134" s="7" t="str">
        <f t="shared" si="81"/>
        <v xml:space="preserve"> </v>
      </c>
      <c r="AS134" s="7">
        <f t="shared" si="81"/>
        <v>1.953125E-2</v>
      </c>
      <c r="AT134" s="7">
        <f t="shared" si="81"/>
        <v>1.953125E-2</v>
      </c>
      <c r="AU134" s="7">
        <f t="shared" si="81"/>
        <v>3.90625E-2</v>
      </c>
      <c r="AV134" s="7">
        <f t="shared" si="81"/>
        <v>1.953125E-2</v>
      </c>
      <c r="AW134" s="7">
        <f t="shared" si="81"/>
        <v>3.90625E-2</v>
      </c>
      <c r="AX134" s="7">
        <f t="shared" si="81"/>
        <v>1.953125E-2</v>
      </c>
      <c r="AZ134" s="25" t="str">
        <f t="shared" si="61"/>
        <v xml:space="preserve">  </v>
      </c>
      <c r="BA134" s="25" t="str">
        <f t="shared" si="62"/>
        <v xml:space="preserve">  </v>
      </c>
      <c r="BB134" s="25" t="str">
        <f t="shared" si="63"/>
        <v xml:space="preserve">  </v>
      </c>
      <c r="BC134" s="25" t="str">
        <f t="shared" si="64"/>
        <v xml:space="preserve">  </v>
      </c>
      <c r="BD134" s="25" t="str">
        <f t="shared" si="65"/>
        <v xml:space="preserve">  </v>
      </c>
      <c r="BE134" s="25" t="str">
        <f t="shared" si="66"/>
        <v xml:space="preserve">  </v>
      </c>
      <c r="BF134" s="25" t="str">
        <f t="shared" si="67"/>
        <v xml:space="preserve">  </v>
      </c>
      <c r="BG134" s="25" t="str">
        <f t="shared" si="68"/>
        <v xml:space="preserve">  </v>
      </c>
      <c r="BH134" s="25" t="str">
        <f t="shared" si="69"/>
        <v xml:space="preserve">  </v>
      </c>
      <c r="BI134" s="25" t="str">
        <f t="shared" si="70"/>
        <v xml:space="preserve">  </v>
      </c>
      <c r="BJ134" s="25">
        <f t="shared" si="71"/>
        <v>137.03515970366018</v>
      </c>
      <c r="BK134" s="25">
        <f t="shared" si="72"/>
        <v>132.69487286599653</v>
      </c>
      <c r="BL134" s="25">
        <f t="shared" si="73"/>
        <v>19.414182369573332</v>
      </c>
      <c r="BM134" s="25">
        <f t="shared" si="74"/>
        <v>112.5523110258785</v>
      </c>
      <c r="BN134" s="25">
        <f t="shared" si="75"/>
        <v>194.6123257422089</v>
      </c>
      <c r="BO134" s="25">
        <f t="shared" si="76"/>
        <v>26.160282223951814</v>
      </c>
    </row>
    <row r="135" spans="1:67" x14ac:dyDescent="0.25">
      <c r="A135" s="17">
        <v>0</v>
      </c>
      <c r="B135" s="17">
        <v>1</v>
      </c>
      <c r="C135" s="17">
        <v>0</v>
      </c>
      <c r="D135" s="17">
        <v>1</v>
      </c>
      <c r="E135" s="17" t="s">
        <v>52</v>
      </c>
      <c r="F135" s="17">
        <v>0</v>
      </c>
      <c r="G135" s="17">
        <v>0</v>
      </c>
      <c r="H135" s="17">
        <v>0</v>
      </c>
      <c r="I135" s="17">
        <v>4</v>
      </c>
      <c r="J135" s="17">
        <v>0</v>
      </c>
      <c r="K135" s="17">
        <v>0</v>
      </c>
      <c r="L135" s="17">
        <v>0</v>
      </c>
      <c r="M135" s="17">
        <v>0</v>
      </c>
      <c r="N135" s="17">
        <v>0</v>
      </c>
      <c r="O135" s="17">
        <v>0</v>
      </c>
      <c r="P135" s="17">
        <v>0</v>
      </c>
      <c r="Q135" s="15"/>
      <c r="R135" s="5">
        <f t="shared" si="45"/>
        <v>0</v>
      </c>
      <c r="S135" s="5">
        <f t="shared" si="46"/>
        <v>1</v>
      </c>
      <c r="T135" s="5">
        <f t="shared" si="47"/>
        <v>0</v>
      </c>
      <c r="U135" s="5">
        <f t="shared" si="48"/>
        <v>1</v>
      </c>
      <c r="V135" s="5">
        <f t="shared" si="49"/>
        <v>47</v>
      </c>
      <c r="W135" s="5">
        <f t="shared" si="50"/>
        <v>0</v>
      </c>
      <c r="X135" s="5">
        <f t="shared" si="51"/>
        <v>0</v>
      </c>
      <c r="Y135" s="5">
        <f t="shared" si="52"/>
        <v>0</v>
      </c>
      <c r="Z135" s="5">
        <f t="shared" si="53"/>
        <v>4</v>
      </c>
      <c r="AA135" s="5">
        <f t="shared" si="54"/>
        <v>0</v>
      </c>
      <c r="AB135" s="5">
        <f t="shared" si="55"/>
        <v>0</v>
      </c>
      <c r="AC135" s="5">
        <f t="shared" si="56"/>
        <v>0</v>
      </c>
      <c r="AD135" s="5">
        <f t="shared" si="57"/>
        <v>0</v>
      </c>
      <c r="AE135" s="5">
        <f t="shared" si="58"/>
        <v>0</v>
      </c>
      <c r="AF135" s="5">
        <f t="shared" si="59"/>
        <v>0</v>
      </c>
      <c r="AG135" s="5">
        <f t="shared" si="60"/>
        <v>0</v>
      </c>
      <c r="AI135" s="7" t="str">
        <f t="shared" si="82"/>
        <v xml:space="preserve"> </v>
      </c>
      <c r="AJ135" s="7">
        <f t="shared" si="81"/>
        <v>1.953125E-2</v>
      </c>
      <c r="AK135" s="7" t="str">
        <f t="shared" si="81"/>
        <v xml:space="preserve"> </v>
      </c>
      <c r="AL135" s="7">
        <f t="shared" si="81"/>
        <v>1.953125E-2</v>
      </c>
      <c r="AM135" s="7">
        <f t="shared" si="81"/>
        <v>0.91796875</v>
      </c>
      <c r="AN135" s="7" t="str">
        <f t="shared" si="81"/>
        <v xml:space="preserve"> </v>
      </c>
      <c r="AO135" s="7" t="str">
        <f t="shared" si="81"/>
        <v xml:space="preserve"> </v>
      </c>
      <c r="AP135" s="7" t="str">
        <f t="shared" si="81"/>
        <v xml:space="preserve"> </v>
      </c>
      <c r="AQ135" s="7">
        <f t="shared" si="81"/>
        <v>7.8125E-2</v>
      </c>
      <c r="AR135" s="7" t="str">
        <f t="shared" si="81"/>
        <v xml:space="preserve"> </v>
      </c>
      <c r="AS135" s="7" t="str">
        <f t="shared" si="81"/>
        <v xml:space="preserve"> </v>
      </c>
      <c r="AT135" s="7" t="str">
        <f t="shared" si="81"/>
        <v xml:space="preserve"> </v>
      </c>
      <c r="AU135" s="7" t="str">
        <f t="shared" si="81"/>
        <v xml:space="preserve"> </v>
      </c>
      <c r="AV135" s="7" t="str">
        <f t="shared" si="81"/>
        <v xml:space="preserve"> </v>
      </c>
      <c r="AW135" s="7" t="str">
        <f t="shared" si="81"/>
        <v xml:space="preserve"> </v>
      </c>
      <c r="AX135" s="7" t="str">
        <f t="shared" si="81"/>
        <v xml:space="preserve"> </v>
      </c>
      <c r="AZ135" s="25" t="str">
        <f t="shared" si="61"/>
        <v xml:space="preserve">  </v>
      </c>
      <c r="BA135" s="25">
        <f t="shared" si="62"/>
        <v>210.23849149807504</v>
      </c>
      <c r="BB135" s="25" t="str">
        <f t="shared" si="63"/>
        <v xml:space="preserve">  </v>
      </c>
      <c r="BC135" s="25">
        <f t="shared" si="64"/>
        <v>15.199294277762942</v>
      </c>
      <c r="BD135" s="25">
        <f t="shared" si="65"/>
        <v>838.82789499509329</v>
      </c>
      <c r="BE135" s="25" t="str">
        <f t="shared" si="66"/>
        <v xml:space="preserve">  </v>
      </c>
      <c r="BF135" s="25" t="str">
        <f t="shared" si="67"/>
        <v xml:space="preserve">  </v>
      </c>
      <c r="BG135" s="25" t="str">
        <f t="shared" si="68"/>
        <v xml:space="preserve">  </v>
      </c>
      <c r="BH135" s="25">
        <f t="shared" si="69"/>
        <v>338.03318838617986</v>
      </c>
      <c r="BI135" s="25" t="str">
        <f t="shared" si="70"/>
        <v xml:space="preserve">  </v>
      </c>
      <c r="BJ135" s="25" t="str">
        <f t="shared" si="71"/>
        <v xml:space="preserve">  </v>
      </c>
      <c r="BK135" s="25" t="str">
        <f t="shared" si="72"/>
        <v xml:space="preserve">  </v>
      </c>
      <c r="BL135" s="25" t="str">
        <f t="shared" si="73"/>
        <v xml:space="preserve">  </v>
      </c>
      <c r="BM135" s="25" t="str">
        <f t="shared" si="74"/>
        <v xml:space="preserve">  </v>
      </c>
      <c r="BN135" s="25" t="str">
        <f t="shared" si="75"/>
        <v xml:space="preserve">  </v>
      </c>
      <c r="BO135" s="25" t="str">
        <f t="shared" si="76"/>
        <v xml:space="preserve">  </v>
      </c>
    </row>
    <row r="136" spans="1:67" x14ac:dyDescent="0.25">
      <c r="A136" s="17">
        <v>0</v>
      </c>
      <c r="B136" s="17">
        <v>3</v>
      </c>
      <c r="C136" s="17">
        <v>5</v>
      </c>
      <c r="D136" s="17">
        <v>4</v>
      </c>
      <c r="E136" s="17">
        <v>33</v>
      </c>
      <c r="F136" s="17">
        <v>0</v>
      </c>
      <c r="G136" s="17">
        <v>0</v>
      </c>
      <c r="H136" s="17">
        <v>1</v>
      </c>
      <c r="I136" s="17">
        <v>0</v>
      </c>
      <c r="J136" s="17">
        <v>0</v>
      </c>
      <c r="K136" s="17">
        <v>0</v>
      </c>
      <c r="L136" s="17">
        <v>0</v>
      </c>
      <c r="M136" s="17">
        <v>0</v>
      </c>
      <c r="N136" s="17">
        <v>0</v>
      </c>
      <c r="O136" s="17">
        <v>0</v>
      </c>
      <c r="P136" s="17">
        <v>0</v>
      </c>
      <c r="Q136" s="15"/>
      <c r="R136" s="5">
        <f t="shared" si="45"/>
        <v>0</v>
      </c>
      <c r="S136" s="5">
        <f t="shared" si="46"/>
        <v>3</v>
      </c>
      <c r="T136" s="5">
        <f t="shared" si="47"/>
        <v>5</v>
      </c>
      <c r="U136" s="5">
        <f t="shared" si="48"/>
        <v>4</v>
      </c>
      <c r="V136" s="5">
        <f t="shared" si="49"/>
        <v>51</v>
      </c>
      <c r="W136" s="5">
        <f t="shared" si="50"/>
        <v>0</v>
      </c>
      <c r="X136" s="5">
        <f t="shared" si="51"/>
        <v>0</v>
      </c>
      <c r="Y136" s="5">
        <f t="shared" si="52"/>
        <v>1</v>
      </c>
      <c r="Z136" s="5">
        <f t="shared" si="53"/>
        <v>0</v>
      </c>
      <c r="AA136" s="5">
        <f t="shared" si="54"/>
        <v>0</v>
      </c>
      <c r="AB136" s="5">
        <f t="shared" si="55"/>
        <v>0</v>
      </c>
      <c r="AC136" s="5">
        <f t="shared" si="56"/>
        <v>0</v>
      </c>
      <c r="AD136" s="5">
        <f t="shared" si="57"/>
        <v>0</v>
      </c>
      <c r="AE136" s="5">
        <f t="shared" si="58"/>
        <v>0</v>
      </c>
      <c r="AF136" s="5">
        <f t="shared" si="59"/>
        <v>0</v>
      </c>
      <c r="AG136" s="5">
        <f t="shared" si="60"/>
        <v>0</v>
      </c>
      <c r="AI136" s="7" t="str">
        <f t="shared" si="82"/>
        <v xml:space="preserve"> </v>
      </c>
      <c r="AJ136" s="7">
        <f t="shared" si="81"/>
        <v>5.859375E-2</v>
      </c>
      <c r="AK136" s="7">
        <f t="shared" si="81"/>
        <v>9.765625E-2</v>
      </c>
      <c r="AL136" s="7">
        <f t="shared" si="81"/>
        <v>7.8125E-2</v>
      </c>
      <c r="AM136" s="7">
        <f t="shared" si="81"/>
        <v>0.99609375</v>
      </c>
      <c r="AN136" s="7" t="str">
        <f t="shared" si="81"/>
        <v xml:space="preserve"> </v>
      </c>
      <c r="AO136" s="7" t="str">
        <f t="shared" si="81"/>
        <v xml:space="preserve"> </v>
      </c>
      <c r="AP136" s="7">
        <f t="shared" si="81"/>
        <v>1.953125E-2</v>
      </c>
      <c r="AQ136" s="7" t="str">
        <f t="shared" si="81"/>
        <v xml:space="preserve"> </v>
      </c>
      <c r="AR136" s="7" t="str">
        <f t="shared" si="81"/>
        <v xml:space="preserve"> </v>
      </c>
      <c r="AS136" s="7" t="str">
        <f t="shared" si="81"/>
        <v xml:space="preserve"> </v>
      </c>
      <c r="AT136" s="7" t="str">
        <f t="shared" si="81"/>
        <v xml:space="preserve"> </v>
      </c>
      <c r="AU136" s="7" t="str">
        <f t="shared" si="81"/>
        <v xml:space="preserve"> </v>
      </c>
      <c r="AV136" s="7" t="str">
        <f t="shared" si="81"/>
        <v xml:space="preserve"> </v>
      </c>
      <c r="AW136" s="7" t="str">
        <f t="shared" si="81"/>
        <v xml:space="preserve"> </v>
      </c>
      <c r="AX136" s="7" t="str">
        <f t="shared" si="81"/>
        <v xml:space="preserve"> </v>
      </c>
      <c r="AZ136" s="25" t="str">
        <f t="shared" si="61"/>
        <v xml:space="preserve">  </v>
      </c>
      <c r="BA136" s="25">
        <f t="shared" si="62"/>
        <v>242.49078211104398</v>
      </c>
      <c r="BB136" s="25">
        <f t="shared" si="63"/>
        <v>190.62806673209028</v>
      </c>
      <c r="BC136" s="25">
        <f t="shared" si="64"/>
        <v>63.782105001945524</v>
      </c>
      <c r="BD136" s="25">
        <f t="shared" si="65"/>
        <v>898.19494320303625</v>
      </c>
      <c r="BE136" s="25" t="str">
        <f t="shared" si="66"/>
        <v xml:space="preserve">  </v>
      </c>
      <c r="BF136" s="25" t="str">
        <f t="shared" si="67"/>
        <v xml:space="preserve">  </v>
      </c>
      <c r="BG136" s="25">
        <f t="shared" si="68"/>
        <v>158.43175820184345</v>
      </c>
      <c r="BH136" s="25" t="str">
        <f t="shared" si="69"/>
        <v xml:space="preserve">  </v>
      </c>
      <c r="BI136" s="25" t="str">
        <f t="shared" si="70"/>
        <v xml:space="preserve">  </v>
      </c>
      <c r="BJ136" s="25" t="str">
        <f t="shared" si="71"/>
        <v xml:space="preserve">  </v>
      </c>
      <c r="BK136" s="25" t="str">
        <f t="shared" si="72"/>
        <v xml:space="preserve">  </v>
      </c>
      <c r="BL136" s="25" t="str">
        <f t="shared" si="73"/>
        <v xml:space="preserve">  </v>
      </c>
      <c r="BM136" s="25" t="str">
        <f t="shared" si="74"/>
        <v xml:space="preserve">  </v>
      </c>
      <c r="BN136" s="25" t="str">
        <f t="shared" si="75"/>
        <v xml:space="preserve">  </v>
      </c>
      <c r="BO136" s="25" t="str">
        <f t="shared" si="76"/>
        <v xml:space="preserve">  </v>
      </c>
    </row>
    <row r="137" spans="1:67" x14ac:dyDescent="0.25">
      <c r="A137" s="17">
        <v>5</v>
      </c>
      <c r="B137" s="17">
        <v>0</v>
      </c>
      <c r="C137" s="17">
        <v>0</v>
      </c>
      <c r="D137" s="17">
        <v>0</v>
      </c>
      <c r="E137" s="17">
        <v>0</v>
      </c>
      <c r="F137" s="17">
        <v>0</v>
      </c>
      <c r="G137" s="17">
        <v>0</v>
      </c>
      <c r="H137" s="17">
        <v>0</v>
      </c>
      <c r="I137" s="17">
        <v>1</v>
      </c>
      <c r="J137" s="17">
        <v>0</v>
      </c>
      <c r="K137" s="17">
        <v>0</v>
      </c>
      <c r="L137" s="17">
        <v>1</v>
      </c>
      <c r="M137" s="17">
        <v>0</v>
      </c>
      <c r="N137" s="17">
        <v>0</v>
      </c>
      <c r="O137" s="17">
        <v>0</v>
      </c>
      <c r="P137" s="17">
        <v>0</v>
      </c>
      <c r="Q137" s="15"/>
      <c r="R137" s="5">
        <f t="shared" si="45"/>
        <v>5</v>
      </c>
      <c r="S137" s="5">
        <f t="shared" si="46"/>
        <v>0</v>
      </c>
      <c r="T137" s="5">
        <f t="shared" si="47"/>
        <v>0</v>
      </c>
      <c r="U137" s="5">
        <f t="shared" si="48"/>
        <v>0</v>
      </c>
      <c r="V137" s="5">
        <f t="shared" si="49"/>
        <v>0</v>
      </c>
      <c r="W137" s="5">
        <f t="shared" si="50"/>
        <v>0</v>
      </c>
      <c r="X137" s="5">
        <f t="shared" si="51"/>
        <v>0</v>
      </c>
      <c r="Y137" s="5">
        <f t="shared" si="52"/>
        <v>0</v>
      </c>
      <c r="Z137" s="5">
        <f t="shared" si="53"/>
        <v>1</v>
      </c>
      <c r="AA137" s="5">
        <f t="shared" si="54"/>
        <v>0</v>
      </c>
      <c r="AB137" s="5">
        <f t="shared" si="55"/>
        <v>0</v>
      </c>
      <c r="AC137" s="5">
        <f t="shared" si="56"/>
        <v>1</v>
      </c>
      <c r="AD137" s="5">
        <f t="shared" si="57"/>
        <v>0</v>
      </c>
      <c r="AE137" s="5">
        <f t="shared" si="58"/>
        <v>0</v>
      </c>
      <c r="AF137" s="5">
        <f t="shared" si="59"/>
        <v>0</v>
      </c>
      <c r="AG137" s="5">
        <f t="shared" si="60"/>
        <v>0</v>
      </c>
      <c r="AI137" s="7">
        <f t="shared" si="82"/>
        <v>9.765625E-2</v>
      </c>
      <c r="AJ137" s="7" t="str">
        <f t="shared" si="81"/>
        <v xml:space="preserve"> </v>
      </c>
      <c r="AK137" s="7" t="str">
        <f t="shared" si="81"/>
        <v xml:space="preserve"> </v>
      </c>
      <c r="AL137" s="7" t="str">
        <f t="shared" si="81"/>
        <v xml:space="preserve"> </v>
      </c>
      <c r="AM137" s="7" t="str">
        <f t="shared" si="81"/>
        <v xml:space="preserve"> </v>
      </c>
      <c r="AN137" s="7" t="str">
        <f t="shared" si="81"/>
        <v xml:space="preserve"> </v>
      </c>
      <c r="AO137" s="7" t="str">
        <f t="shared" si="81"/>
        <v xml:space="preserve"> </v>
      </c>
      <c r="AP137" s="7" t="str">
        <f t="shared" si="81"/>
        <v xml:space="preserve"> </v>
      </c>
      <c r="AQ137" s="7">
        <f t="shared" si="81"/>
        <v>1.953125E-2</v>
      </c>
      <c r="AR137" s="7" t="str">
        <f t="shared" si="81"/>
        <v xml:space="preserve"> </v>
      </c>
      <c r="AS137" s="7" t="str">
        <f t="shared" si="81"/>
        <v xml:space="preserve"> </v>
      </c>
      <c r="AT137" s="7">
        <f t="shared" si="81"/>
        <v>1.953125E-2</v>
      </c>
      <c r="AU137" s="7" t="str">
        <f t="shared" si="81"/>
        <v xml:space="preserve"> </v>
      </c>
      <c r="AV137" s="7" t="str">
        <f t="shared" si="81"/>
        <v xml:space="preserve"> </v>
      </c>
      <c r="AW137" s="7" t="str">
        <f t="shared" si="81"/>
        <v xml:space="preserve"> </v>
      </c>
      <c r="AX137" s="7" t="str">
        <f t="shared" si="81"/>
        <v xml:space="preserve"> </v>
      </c>
      <c r="AZ137" s="25">
        <f t="shared" si="61"/>
        <v>281.42185272279522</v>
      </c>
      <c r="BA137" s="25" t="str">
        <f t="shared" si="62"/>
        <v xml:space="preserve">  </v>
      </c>
      <c r="BB137" s="25" t="str">
        <f t="shared" si="63"/>
        <v xml:space="preserve">  </v>
      </c>
      <c r="BC137" s="25" t="str">
        <f t="shared" si="64"/>
        <v xml:space="preserve">  </v>
      </c>
      <c r="BD137" s="25" t="str">
        <f t="shared" si="65"/>
        <v xml:space="preserve">  </v>
      </c>
      <c r="BE137" s="25" t="str">
        <f t="shared" si="66"/>
        <v xml:space="preserve">  </v>
      </c>
      <c r="BF137" s="25" t="str">
        <f t="shared" si="67"/>
        <v xml:space="preserve">  </v>
      </c>
      <c r="BG137" s="25" t="str">
        <f t="shared" si="68"/>
        <v xml:space="preserve">  </v>
      </c>
      <c r="BH137" s="25">
        <f t="shared" si="69"/>
        <v>251.285648116815</v>
      </c>
      <c r="BI137" s="25" t="str">
        <f t="shared" si="70"/>
        <v xml:space="preserve">  </v>
      </c>
      <c r="BJ137" s="25" t="str">
        <f t="shared" si="71"/>
        <v xml:space="preserve">  </v>
      </c>
      <c r="BK137" s="25">
        <f t="shared" si="72"/>
        <v>132.69487286599653</v>
      </c>
      <c r="BL137" s="25" t="str">
        <f t="shared" si="73"/>
        <v xml:space="preserve">  </v>
      </c>
      <c r="BM137" s="25" t="str">
        <f t="shared" si="74"/>
        <v xml:space="preserve">  </v>
      </c>
      <c r="BN137" s="25" t="str">
        <f t="shared" si="75"/>
        <v xml:space="preserve">  </v>
      </c>
      <c r="BO137" s="25" t="str">
        <f t="shared" si="76"/>
        <v xml:space="preserve">  </v>
      </c>
    </row>
    <row r="138" spans="1:67" x14ac:dyDescent="0.25">
      <c r="A138" s="17">
        <v>0</v>
      </c>
      <c r="B138" s="17">
        <v>0</v>
      </c>
      <c r="C138" s="17">
        <v>0</v>
      </c>
      <c r="D138" s="17">
        <v>2</v>
      </c>
      <c r="E138" s="17">
        <v>6</v>
      </c>
      <c r="F138" s="17">
        <v>0</v>
      </c>
      <c r="G138" s="17">
        <v>0</v>
      </c>
      <c r="H138" s="17">
        <v>0</v>
      </c>
      <c r="I138" s="17">
        <v>1</v>
      </c>
      <c r="J138" s="17">
        <v>0</v>
      </c>
      <c r="K138" s="17">
        <v>0</v>
      </c>
      <c r="L138" s="17">
        <v>0</v>
      </c>
      <c r="M138" s="17">
        <v>0</v>
      </c>
      <c r="N138" s="17">
        <v>0</v>
      </c>
      <c r="O138" s="17">
        <v>0</v>
      </c>
      <c r="P138" s="17">
        <v>0</v>
      </c>
      <c r="Q138" s="15"/>
      <c r="R138" s="5">
        <f t="shared" si="45"/>
        <v>0</v>
      </c>
      <c r="S138" s="5">
        <f t="shared" si="46"/>
        <v>0</v>
      </c>
      <c r="T138" s="5">
        <f t="shared" si="47"/>
        <v>0</v>
      </c>
      <c r="U138" s="5">
        <f t="shared" si="48"/>
        <v>2</v>
      </c>
      <c r="V138" s="5">
        <f t="shared" si="49"/>
        <v>6</v>
      </c>
      <c r="W138" s="5">
        <f t="shared" si="50"/>
        <v>0</v>
      </c>
      <c r="X138" s="5">
        <f t="shared" si="51"/>
        <v>0</v>
      </c>
      <c r="Y138" s="5">
        <f t="shared" si="52"/>
        <v>0</v>
      </c>
      <c r="Z138" s="5">
        <f t="shared" si="53"/>
        <v>1</v>
      </c>
      <c r="AA138" s="5">
        <f t="shared" si="54"/>
        <v>0</v>
      </c>
      <c r="AB138" s="5">
        <f t="shared" si="55"/>
        <v>0</v>
      </c>
      <c r="AC138" s="5">
        <f t="shared" si="56"/>
        <v>0</v>
      </c>
      <c r="AD138" s="5">
        <f t="shared" si="57"/>
        <v>0</v>
      </c>
      <c r="AE138" s="5">
        <f t="shared" si="58"/>
        <v>0</v>
      </c>
      <c r="AF138" s="5">
        <f t="shared" si="59"/>
        <v>0</v>
      </c>
      <c r="AG138" s="5">
        <f t="shared" si="60"/>
        <v>0</v>
      </c>
      <c r="AI138" s="7" t="str">
        <f t="shared" si="82"/>
        <v xml:space="preserve"> </v>
      </c>
      <c r="AJ138" s="7" t="str">
        <f t="shared" si="81"/>
        <v xml:space="preserve"> </v>
      </c>
      <c r="AK138" s="7" t="str">
        <f t="shared" si="81"/>
        <v xml:space="preserve"> </v>
      </c>
      <c r="AL138" s="7">
        <f t="shared" si="81"/>
        <v>3.90625E-2</v>
      </c>
      <c r="AM138" s="7">
        <f t="shared" si="81"/>
        <v>0.1171875</v>
      </c>
      <c r="AN138" s="7" t="str">
        <f t="shared" si="81"/>
        <v xml:space="preserve"> </v>
      </c>
      <c r="AO138" s="7" t="str">
        <f t="shared" si="81"/>
        <v xml:space="preserve"> </v>
      </c>
      <c r="AP138" s="7" t="str">
        <f t="shared" si="81"/>
        <v xml:space="preserve"> </v>
      </c>
      <c r="AQ138" s="7">
        <f t="shared" si="81"/>
        <v>1.953125E-2</v>
      </c>
      <c r="AR138" s="7" t="str">
        <f t="shared" si="81"/>
        <v xml:space="preserve"> </v>
      </c>
      <c r="AS138" s="7" t="str">
        <f t="shared" si="81"/>
        <v xml:space="preserve"> </v>
      </c>
      <c r="AT138" s="7" t="str">
        <f t="shared" si="81"/>
        <v xml:space="preserve"> </v>
      </c>
      <c r="AU138" s="7" t="str">
        <f t="shared" si="81"/>
        <v xml:space="preserve"> </v>
      </c>
      <c r="AV138" s="7" t="str">
        <f t="shared" si="81"/>
        <v xml:space="preserve"> </v>
      </c>
      <c r="AW138" s="7" t="str">
        <f t="shared" si="81"/>
        <v xml:space="preserve"> </v>
      </c>
      <c r="AX138" s="7" t="str">
        <f t="shared" si="81"/>
        <v xml:space="preserve"> </v>
      </c>
      <c r="AZ138" s="25" t="str">
        <f t="shared" si="61"/>
        <v xml:space="preserve">  </v>
      </c>
      <c r="BA138" s="25" t="str">
        <f t="shared" si="62"/>
        <v xml:space="preserve">  </v>
      </c>
      <c r="BB138" s="25" t="str">
        <f t="shared" si="63"/>
        <v xml:space="preserve">  </v>
      </c>
      <c r="BC138" s="25">
        <f t="shared" si="64"/>
        <v>31.393564519157138</v>
      </c>
      <c r="BD138" s="25">
        <f t="shared" si="65"/>
        <v>230.31565086367863</v>
      </c>
      <c r="BE138" s="25" t="str">
        <f t="shared" si="66"/>
        <v xml:space="preserve">  </v>
      </c>
      <c r="BF138" s="25" t="str">
        <f t="shared" si="67"/>
        <v xml:space="preserve">  </v>
      </c>
      <c r="BG138" s="25" t="str">
        <f t="shared" si="68"/>
        <v xml:space="preserve">  </v>
      </c>
      <c r="BH138" s="25">
        <f t="shared" si="69"/>
        <v>251.285648116815</v>
      </c>
      <c r="BI138" s="25" t="str">
        <f t="shared" si="70"/>
        <v xml:space="preserve">  </v>
      </c>
      <c r="BJ138" s="25" t="str">
        <f t="shared" si="71"/>
        <v xml:space="preserve">  </v>
      </c>
      <c r="BK138" s="25" t="str">
        <f t="shared" si="72"/>
        <v xml:space="preserve">  </v>
      </c>
      <c r="BL138" s="25" t="str">
        <f t="shared" si="73"/>
        <v xml:space="preserve">  </v>
      </c>
      <c r="BM138" s="25" t="str">
        <f t="shared" si="74"/>
        <v xml:space="preserve">  </v>
      </c>
      <c r="BN138" s="25" t="str">
        <f t="shared" si="75"/>
        <v xml:space="preserve">  </v>
      </c>
      <c r="BO138" s="25" t="str">
        <f t="shared" si="76"/>
        <v xml:space="preserve">  </v>
      </c>
    </row>
    <row r="139" spans="1:67" x14ac:dyDescent="0.25">
      <c r="A139" s="17">
        <v>0</v>
      </c>
      <c r="B139" s="17">
        <v>2</v>
      </c>
      <c r="C139" s="17">
        <v>0</v>
      </c>
      <c r="D139" s="17">
        <v>1</v>
      </c>
      <c r="E139" s="17" t="s">
        <v>28</v>
      </c>
      <c r="F139" s="17">
        <v>0</v>
      </c>
      <c r="G139" s="17">
        <v>0</v>
      </c>
      <c r="H139" s="17">
        <v>0</v>
      </c>
      <c r="I139" s="17">
        <v>0</v>
      </c>
      <c r="J139" s="17">
        <v>0</v>
      </c>
      <c r="K139" s="17">
        <v>0</v>
      </c>
      <c r="L139" s="17">
        <v>2</v>
      </c>
      <c r="M139" s="17">
        <v>0</v>
      </c>
      <c r="N139" s="17">
        <v>0</v>
      </c>
      <c r="O139" s="17">
        <v>0</v>
      </c>
      <c r="P139" s="17">
        <v>0</v>
      </c>
      <c r="Q139" s="15"/>
      <c r="R139" s="5">
        <f t="shared" si="45"/>
        <v>0</v>
      </c>
      <c r="S139" s="5">
        <f t="shared" si="46"/>
        <v>2</v>
      </c>
      <c r="T139" s="5">
        <f t="shared" si="47"/>
        <v>0</v>
      </c>
      <c r="U139" s="5">
        <f t="shared" si="48"/>
        <v>1</v>
      </c>
      <c r="V139" s="5">
        <f t="shared" si="49"/>
        <v>63</v>
      </c>
      <c r="W139" s="5">
        <f t="shared" si="50"/>
        <v>0</v>
      </c>
      <c r="X139" s="5">
        <f t="shared" si="51"/>
        <v>0</v>
      </c>
      <c r="Y139" s="5">
        <f t="shared" si="52"/>
        <v>0</v>
      </c>
      <c r="Z139" s="5">
        <f t="shared" si="53"/>
        <v>0</v>
      </c>
      <c r="AA139" s="5">
        <f t="shared" si="54"/>
        <v>0</v>
      </c>
      <c r="AB139" s="5">
        <f t="shared" si="55"/>
        <v>0</v>
      </c>
      <c r="AC139" s="5">
        <f t="shared" si="56"/>
        <v>2</v>
      </c>
      <c r="AD139" s="5">
        <f t="shared" si="57"/>
        <v>0</v>
      </c>
      <c r="AE139" s="5">
        <f t="shared" si="58"/>
        <v>0</v>
      </c>
      <c r="AF139" s="5">
        <f t="shared" si="59"/>
        <v>0</v>
      </c>
      <c r="AG139" s="5">
        <f t="shared" si="60"/>
        <v>0</v>
      </c>
      <c r="AI139" s="7" t="str">
        <f t="shared" si="82"/>
        <v xml:space="preserve"> </v>
      </c>
      <c r="AJ139" s="7">
        <f t="shared" si="82"/>
        <v>3.90625E-2</v>
      </c>
      <c r="AK139" s="7" t="str">
        <f t="shared" si="82"/>
        <v xml:space="preserve"> </v>
      </c>
      <c r="AL139" s="7">
        <f t="shared" si="82"/>
        <v>1.953125E-2</v>
      </c>
      <c r="AM139" s="7">
        <f t="shared" si="82"/>
        <v>1.23046875</v>
      </c>
      <c r="AN139" s="7" t="str">
        <f t="shared" si="82"/>
        <v xml:space="preserve"> </v>
      </c>
      <c r="AO139" s="7" t="str">
        <f t="shared" si="82"/>
        <v xml:space="preserve"> </v>
      </c>
      <c r="AP139" s="7" t="str">
        <f t="shared" si="82"/>
        <v xml:space="preserve"> </v>
      </c>
      <c r="AQ139" s="7" t="str">
        <f t="shared" si="82"/>
        <v xml:space="preserve"> </v>
      </c>
      <c r="AR139" s="7" t="str">
        <f t="shared" si="82"/>
        <v xml:space="preserve"> </v>
      </c>
      <c r="AS139" s="7" t="str">
        <f t="shared" si="82"/>
        <v xml:space="preserve"> </v>
      </c>
      <c r="AT139" s="7">
        <f t="shared" si="82"/>
        <v>3.90625E-2</v>
      </c>
      <c r="AU139" s="7" t="str">
        <f t="shared" si="82"/>
        <v xml:space="preserve"> </v>
      </c>
      <c r="AV139" s="7" t="str">
        <f t="shared" si="82"/>
        <v xml:space="preserve"> </v>
      </c>
      <c r="AW139" s="7" t="str">
        <f t="shared" si="82"/>
        <v xml:space="preserve"> </v>
      </c>
      <c r="AX139" s="7" t="str">
        <f t="shared" si="82"/>
        <v xml:space="preserve"> </v>
      </c>
      <c r="AZ139" s="25" t="str">
        <f t="shared" si="61"/>
        <v xml:space="preserve">  </v>
      </c>
      <c r="BA139" s="25">
        <f t="shared" si="62"/>
        <v>226.36463680455952</v>
      </c>
      <c r="BB139" s="25" t="str">
        <f t="shared" si="63"/>
        <v xml:space="preserve">  </v>
      </c>
      <c r="BC139" s="25">
        <f t="shared" si="64"/>
        <v>15.199294277762942</v>
      </c>
      <c r="BD139" s="25">
        <f t="shared" si="65"/>
        <v>1076.2960878268648</v>
      </c>
      <c r="BE139" s="25" t="str">
        <f t="shared" si="66"/>
        <v xml:space="preserve">  </v>
      </c>
      <c r="BF139" s="25" t="str">
        <f t="shared" si="67"/>
        <v xml:space="preserve">  </v>
      </c>
      <c r="BG139" s="25" t="str">
        <f t="shared" si="68"/>
        <v xml:space="preserve">  </v>
      </c>
      <c r="BH139" s="25" t="str">
        <f t="shared" si="69"/>
        <v xml:space="preserve">  </v>
      </c>
      <c r="BI139" s="25" t="str">
        <f t="shared" si="70"/>
        <v xml:space="preserve">  </v>
      </c>
      <c r="BJ139" s="25" t="str">
        <f t="shared" si="71"/>
        <v xml:space="preserve">  </v>
      </c>
      <c r="BK139" s="25">
        <f t="shared" si="72"/>
        <v>147.80405405405403</v>
      </c>
      <c r="BL139" s="25" t="str">
        <f t="shared" si="73"/>
        <v xml:space="preserve">  </v>
      </c>
      <c r="BM139" s="25" t="str">
        <f t="shared" si="74"/>
        <v xml:space="preserve">  </v>
      </c>
      <c r="BN139" s="25" t="str">
        <f t="shared" si="75"/>
        <v xml:space="preserve">  </v>
      </c>
      <c r="BO139" s="25" t="str">
        <f t="shared" si="76"/>
        <v xml:space="preserve">  </v>
      </c>
    </row>
    <row r="140" spans="1:67" x14ac:dyDescent="0.25">
      <c r="A140" s="17">
        <v>0</v>
      </c>
      <c r="B140" s="17">
        <v>2</v>
      </c>
      <c r="C140" s="17">
        <v>0</v>
      </c>
      <c r="D140" s="17">
        <v>2</v>
      </c>
      <c r="E140" s="17">
        <v>2</v>
      </c>
      <c r="F140" s="17">
        <v>0</v>
      </c>
      <c r="G140" s="17">
        <v>0</v>
      </c>
      <c r="H140" s="17">
        <v>0</v>
      </c>
      <c r="I140" s="17">
        <v>0</v>
      </c>
      <c r="J140" s="17">
        <v>0</v>
      </c>
      <c r="K140" s="17">
        <v>0</v>
      </c>
      <c r="L140" s="17">
        <v>0</v>
      </c>
      <c r="M140" s="17">
        <v>0</v>
      </c>
      <c r="N140" s="17">
        <v>0</v>
      </c>
      <c r="O140" s="17">
        <v>2</v>
      </c>
      <c r="P140" s="17">
        <v>0</v>
      </c>
      <c r="Q140" s="15"/>
      <c r="R140" s="5">
        <f t="shared" ref="R140:R186" si="83">+HEX2DEC(A140)</f>
        <v>0</v>
      </c>
      <c r="S140" s="5">
        <f t="shared" ref="S140:S186" si="84">+HEX2DEC(B140)</f>
        <v>2</v>
      </c>
      <c r="T140" s="5">
        <f t="shared" ref="T140:T186" si="85">+HEX2DEC(C140)</f>
        <v>0</v>
      </c>
      <c r="U140" s="5">
        <f t="shared" ref="U140:U186" si="86">+HEX2DEC(D140)</f>
        <v>2</v>
      </c>
      <c r="V140" s="5">
        <f t="shared" ref="V140:V186" si="87">+HEX2DEC(E140)</f>
        <v>2</v>
      </c>
      <c r="W140" s="5">
        <f t="shared" ref="W140:W186" si="88">+HEX2DEC(F140)</f>
        <v>0</v>
      </c>
      <c r="X140" s="5">
        <f t="shared" ref="X140:X186" si="89">+HEX2DEC(G140)</f>
        <v>0</v>
      </c>
      <c r="Y140" s="5">
        <f t="shared" ref="Y140:Y186" si="90">+HEX2DEC(H140)</f>
        <v>0</v>
      </c>
      <c r="Z140" s="5">
        <f t="shared" ref="Z140:Z186" si="91">+HEX2DEC(I140)</f>
        <v>0</v>
      </c>
      <c r="AA140" s="5">
        <f t="shared" ref="AA140:AA186" si="92">+HEX2DEC(J140)</f>
        <v>0</v>
      </c>
      <c r="AB140" s="5">
        <f t="shared" ref="AB140:AB186" si="93">+HEX2DEC(K140)</f>
        <v>0</v>
      </c>
      <c r="AC140" s="5">
        <f t="shared" ref="AC140:AC186" si="94">+HEX2DEC(L140)</f>
        <v>0</v>
      </c>
      <c r="AD140" s="5">
        <f t="shared" ref="AD140:AD186" si="95">+HEX2DEC(M140)</f>
        <v>0</v>
      </c>
      <c r="AE140" s="5">
        <f t="shared" ref="AE140:AE186" si="96">+HEX2DEC(N140)</f>
        <v>0</v>
      </c>
      <c r="AF140" s="5">
        <f t="shared" ref="AF140:AF186" si="97">+HEX2DEC(O140)</f>
        <v>2</v>
      </c>
      <c r="AG140" s="5">
        <f t="shared" ref="AG140:AG186" si="98">+HEX2DEC(P140)</f>
        <v>0</v>
      </c>
      <c r="AI140" s="7" t="str">
        <f t="shared" si="82"/>
        <v xml:space="preserve"> </v>
      </c>
      <c r="AJ140" s="7">
        <f t="shared" si="82"/>
        <v>3.90625E-2</v>
      </c>
      <c r="AK140" s="7" t="str">
        <f t="shared" si="82"/>
        <v xml:space="preserve"> </v>
      </c>
      <c r="AL140" s="7">
        <f t="shared" si="82"/>
        <v>3.90625E-2</v>
      </c>
      <c r="AM140" s="7">
        <f t="shared" si="82"/>
        <v>3.90625E-2</v>
      </c>
      <c r="AN140" s="7" t="str">
        <f t="shared" si="82"/>
        <v xml:space="preserve"> </v>
      </c>
      <c r="AO140" s="7" t="str">
        <f t="shared" si="82"/>
        <v xml:space="preserve"> </v>
      </c>
      <c r="AP140" s="7" t="str">
        <f t="shared" si="82"/>
        <v xml:space="preserve"> </v>
      </c>
      <c r="AQ140" s="7" t="str">
        <f t="shared" si="82"/>
        <v xml:space="preserve"> </v>
      </c>
      <c r="AR140" s="7" t="str">
        <f t="shared" si="82"/>
        <v xml:space="preserve"> </v>
      </c>
      <c r="AS140" s="7" t="str">
        <f t="shared" si="82"/>
        <v xml:space="preserve"> </v>
      </c>
      <c r="AT140" s="7" t="str">
        <f t="shared" si="82"/>
        <v xml:space="preserve"> </v>
      </c>
      <c r="AU140" s="7" t="str">
        <f t="shared" si="82"/>
        <v xml:space="preserve"> </v>
      </c>
      <c r="AV140" s="7" t="str">
        <f t="shared" si="82"/>
        <v xml:space="preserve"> </v>
      </c>
      <c r="AW140" s="7">
        <f t="shared" si="82"/>
        <v>3.90625E-2</v>
      </c>
      <c r="AX140" s="7" t="str">
        <f t="shared" si="82"/>
        <v xml:space="preserve"> </v>
      </c>
      <c r="AZ140" s="25" t="str">
        <f t="shared" ref="AZ140:AZ186" si="99">+IFERROR(((AI140-AZ$3)/AZ$2*9.8)/(71.33*1/1000),"  ")</f>
        <v xml:space="preserve">  </v>
      </c>
      <c r="BA140" s="25">
        <f t="shared" ref="BA140:BA186" si="100">+IFERROR(((AJ140-BA$3)/BA$2*9.8)/(71.33*1/1000),"  ")</f>
        <v>226.36463680455952</v>
      </c>
      <c r="BB140" s="25" t="str">
        <f t="shared" ref="BB140:BB186" si="101">+IFERROR(((AK140-BB$3)/BB$2*9.8)/(71.33*1/1000),"  ")</f>
        <v xml:space="preserve">  </v>
      </c>
      <c r="BC140" s="25">
        <f t="shared" ref="BC140:BC186" si="102">+IFERROR(((AL140-BC$3)/BC$2*9.8)/(71.33*1/1000),"  ")</f>
        <v>31.393564519157138</v>
      </c>
      <c r="BD140" s="25">
        <f t="shared" ref="BD140:BD186" si="103">+IFERROR(((AM140-BD$3)/BD$2*9.8)/(71.33*1/1000),"  ")</f>
        <v>170.94860265573573</v>
      </c>
      <c r="BE140" s="25" t="str">
        <f t="shared" ref="BE140:BE186" si="104">+IFERROR(((AN140-BE$3)/BE$2*9.8)/(71.33*1/1000),"  ")</f>
        <v xml:space="preserve">  </v>
      </c>
      <c r="BF140" s="25" t="str">
        <f t="shared" ref="BF140:BF186" si="105">+IFERROR(((AO140-BF$3)/BF$2*9.8)/(71.33*1/1000),"  ")</f>
        <v xml:space="preserve">  </v>
      </c>
      <c r="BG140" s="25" t="str">
        <f t="shared" ref="BG140:BG186" si="106">+IFERROR(((AP140-BG$3)/BG$2*9.8)/(71.33*1/1000),"  ")</f>
        <v xml:space="preserve">  </v>
      </c>
      <c r="BH140" s="25" t="str">
        <f t="shared" ref="BH140:BH186" si="107">+IFERROR(((AQ140-BH$3)/BH$2*9.8)/(71.33*1/1000),"  ")</f>
        <v xml:space="preserve">  </v>
      </c>
      <c r="BI140" s="25" t="str">
        <f t="shared" ref="BI140:BI186" si="108">+IFERROR(((AR140-BI$3)/BI$2*9.8)/(71.33*1/1000),"  ")</f>
        <v xml:space="preserve">  </v>
      </c>
      <c r="BJ140" s="25" t="str">
        <f t="shared" ref="BJ140:BJ186" si="109">+IFERROR(((AS140-BJ$3)/BJ$2*9.8)/(71.33*1/1000),"  ")</f>
        <v xml:space="preserve">  </v>
      </c>
      <c r="BK140" s="25" t="str">
        <f t="shared" ref="BK140:BK186" si="110">+IFERROR(((AT140-BK$3)/BK$2*9.8)/(71.33*1/1000),"  ")</f>
        <v xml:space="preserve">  </v>
      </c>
      <c r="BL140" s="25" t="str">
        <f t="shared" ref="BL140:BL186" si="111">+IFERROR(((AU140-BL$3)/BL$2*9.8)/(71.33*1/1000),"  ")</f>
        <v xml:space="preserve">  </v>
      </c>
      <c r="BM140" s="25" t="str">
        <f t="shared" ref="BM140:BM186" si="112">+IFERROR(((AV140-BM$3)/BM$2*9.8)/(71.33*1/1000),"  ")</f>
        <v xml:space="preserve">  </v>
      </c>
      <c r="BN140" s="25">
        <f t="shared" ref="BN140:BN186" si="113">+IFERROR(((AW140-BN$3)/BN$2*9.8)/(71.33*1/1000),"  ")</f>
        <v>194.6123257422089</v>
      </c>
      <c r="BO140" s="25" t="str">
        <f t="shared" ref="BO140:BO186" si="114">+IFERROR(((AX140-BO$3)/BO$2*9.8)/(71.33*1/1000),"  ")</f>
        <v xml:space="preserve">  </v>
      </c>
    </row>
    <row r="141" spans="1:67" x14ac:dyDescent="0.25">
      <c r="A141" s="17">
        <v>0</v>
      </c>
      <c r="B141" s="17">
        <v>0</v>
      </c>
      <c r="C141" s="17">
        <v>0</v>
      </c>
      <c r="D141" s="17">
        <v>0</v>
      </c>
      <c r="E141" s="17">
        <v>0</v>
      </c>
      <c r="F141" s="17">
        <v>0</v>
      </c>
      <c r="G141" s="17">
        <v>0</v>
      </c>
      <c r="H141" s="17">
        <v>0</v>
      </c>
      <c r="I141" s="17">
        <v>1</v>
      </c>
      <c r="J141" s="17">
        <v>0</v>
      </c>
      <c r="K141" s="17">
        <v>0</v>
      </c>
      <c r="L141" s="17">
        <v>1</v>
      </c>
      <c r="M141" s="17">
        <v>0</v>
      </c>
      <c r="N141" s="17">
        <v>0</v>
      </c>
      <c r="O141" s="17">
        <v>0</v>
      </c>
      <c r="P141" s="17">
        <v>0</v>
      </c>
      <c r="Q141" s="15"/>
      <c r="R141" s="5">
        <f t="shared" si="83"/>
        <v>0</v>
      </c>
      <c r="S141" s="5">
        <f t="shared" si="84"/>
        <v>0</v>
      </c>
      <c r="T141" s="5">
        <f t="shared" si="85"/>
        <v>0</v>
      </c>
      <c r="U141" s="5">
        <f t="shared" si="86"/>
        <v>0</v>
      </c>
      <c r="V141" s="5">
        <f t="shared" si="87"/>
        <v>0</v>
      </c>
      <c r="W141" s="5">
        <f t="shared" si="88"/>
        <v>0</v>
      </c>
      <c r="X141" s="5">
        <f t="shared" si="89"/>
        <v>0</v>
      </c>
      <c r="Y141" s="5">
        <f t="shared" si="90"/>
        <v>0</v>
      </c>
      <c r="Z141" s="5">
        <f t="shared" si="91"/>
        <v>1</v>
      </c>
      <c r="AA141" s="5">
        <f t="shared" si="92"/>
        <v>0</v>
      </c>
      <c r="AB141" s="5">
        <f t="shared" si="93"/>
        <v>0</v>
      </c>
      <c r="AC141" s="5">
        <f t="shared" si="94"/>
        <v>1</v>
      </c>
      <c r="AD141" s="5">
        <f t="shared" si="95"/>
        <v>0</v>
      </c>
      <c r="AE141" s="5">
        <f t="shared" si="96"/>
        <v>0</v>
      </c>
      <c r="AF141" s="5">
        <f t="shared" si="97"/>
        <v>0</v>
      </c>
      <c r="AG141" s="5">
        <f t="shared" si="98"/>
        <v>0</v>
      </c>
      <c r="AI141" s="7" t="str">
        <f t="shared" si="82"/>
        <v xml:space="preserve"> </v>
      </c>
      <c r="AJ141" s="7" t="str">
        <f t="shared" si="82"/>
        <v xml:space="preserve"> </v>
      </c>
      <c r="AK141" s="7" t="str">
        <f t="shared" si="82"/>
        <v xml:space="preserve"> </v>
      </c>
      <c r="AL141" s="7" t="str">
        <f t="shared" si="82"/>
        <v xml:space="preserve"> </v>
      </c>
      <c r="AM141" s="7" t="str">
        <f t="shared" si="82"/>
        <v xml:space="preserve"> </v>
      </c>
      <c r="AN141" s="7" t="str">
        <f t="shared" si="82"/>
        <v xml:space="preserve"> </v>
      </c>
      <c r="AO141" s="7" t="str">
        <f t="shared" si="82"/>
        <v xml:space="preserve"> </v>
      </c>
      <c r="AP141" s="7" t="str">
        <f t="shared" si="82"/>
        <v xml:space="preserve"> </v>
      </c>
      <c r="AQ141" s="7">
        <f t="shared" si="82"/>
        <v>1.953125E-2</v>
      </c>
      <c r="AR141" s="7" t="str">
        <f t="shared" si="82"/>
        <v xml:space="preserve"> </v>
      </c>
      <c r="AS141" s="7" t="str">
        <f t="shared" si="82"/>
        <v xml:space="preserve"> </v>
      </c>
      <c r="AT141" s="7">
        <f t="shared" si="82"/>
        <v>1.953125E-2</v>
      </c>
      <c r="AU141" s="7" t="str">
        <f t="shared" si="82"/>
        <v xml:space="preserve"> </v>
      </c>
      <c r="AV141" s="7" t="str">
        <f t="shared" si="82"/>
        <v xml:space="preserve"> </v>
      </c>
      <c r="AW141" s="7" t="str">
        <f t="shared" si="82"/>
        <v xml:space="preserve"> </v>
      </c>
      <c r="AX141" s="7" t="str">
        <f t="shared" si="82"/>
        <v xml:space="preserve"> </v>
      </c>
      <c r="AZ141" s="25" t="str">
        <f t="shared" si="99"/>
        <v xml:space="preserve">  </v>
      </c>
      <c r="BA141" s="25" t="str">
        <f t="shared" si="100"/>
        <v xml:space="preserve">  </v>
      </c>
      <c r="BB141" s="25" t="str">
        <f t="shared" si="101"/>
        <v xml:space="preserve">  </v>
      </c>
      <c r="BC141" s="25" t="str">
        <f t="shared" si="102"/>
        <v xml:space="preserve">  </v>
      </c>
      <c r="BD141" s="25" t="str">
        <f t="shared" si="103"/>
        <v xml:space="preserve">  </v>
      </c>
      <c r="BE141" s="25" t="str">
        <f t="shared" si="104"/>
        <v xml:space="preserve">  </v>
      </c>
      <c r="BF141" s="25" t="str">
        <f t="shared" si="105"/>
        <v xml:space="preserve">  </v>
      </c>
      <c r="BG141" s="25" t="str">
        <f t="shared" si="106"/>
        <v xml:space="preserve">  </v>
      </c>
      <c r="BH141" s="25">
        <f t="shared" si="107"/>
        <v>251.285648116815</v>
      </c>
      <c r="BI141" s="25" t="str">
        <f t="shared" si="108"/>
        <v xml:space="preserve">  </v>
      </c>
      <c r="BJ141" s="25" t="str">
        <f t="shared" si="109"/>
        <v xml:space="preserve">  </v>
      </c>
      <c r="BK141" s="25">
        <f t="shared" si="110"/>
        <v>132.69487286599653</v>
      </c>
      <c r="BL141" s="25" t="str">
        <f t="shared" si="111"/>
        <v xml:space="preserve">  </v>
      </c>
      <c r="BM141" s="25" t="str">
        <f t="shared" si="112"/>
        <v xml:space="preserve">  </v>
      </c>
      <c r="BN141" s="25" t="str">
        <f t="shared" si="113"/>
        <v xml:space="preserve">  </v>
      </c>
      <c r="BO141" s="25" t="str">
        <f t="shared" si="114"/>
        <v xml:space="preserve">  </v>
      </c>
    </row>
    <row r="142" spans="1:67" x14ac:dyDescent="0.25">
      <c r="A142" s="17">
        <v>4</v>
      </c>
      <c r="B142" s="17">
        <v>0</v>
      </c>
      <c r="C142" s="17">
        <v>0</v>
      </c>
      <c r="D142" s="17">
        <v>9</v>
      </c>
      <c r="E142" s="17">
        <v>28</v>
      </c>
      <c r="F142" s="17">
        <v>0</v>
      </c>
      <c r="G142" s="17">
        <v>0</v>
      </c>
      <c r="H142" s="17">
        <v>0</v>
      </c>
      <c r="I142" s="17">
        <v>0</v>
      </c>
      <c r="J142" s="17">
        <v>0</v>
      </c>
      <c r="K142" s="17">
        <v>1</v>
      </c>
      <c r="L142" s="17">
        <v>3</v>
      </c>
      <c r="M142" s="17">
        <v>3</v>
      </c>
      <c r="N142" s="17">
        <v>1</v>
      </c>
      <c r="O142" s="17">
        <v>1</v>
      </c>
      <c r="P142" s="17">
        <v>0</v>
      </c>
      <c r="Q142" s="15"/>
      <c r="R142" s="5">
        <f t="shared" si="83"/>
        <v>4</v>
      </c>
      <c r="S142" s="5">
        <f t="shared" si="84"/>
        <v>0</v>
      </c>
      <c r="T142" s="5">
        <f t="shared" si="85"/>
        <v>0</v>
      </c>
      <c r="U142" s="5">
        <f t="shared" si="86"/>
        <v>9</v>
      </c>
      <c r="V142" s="5">
        <f t="shared" si="87"/>
        <v>40</v>
      </c>
      <c r="W142" s="5">
        <f t="shared" si="88"/>
        <v>0</v>
      </c>
      <c r="X142" s="5">
        <f t="shared" si="89"/>
        <v>0</v>
      </c>
      <c r="Y142" s="5">
        <f t="shared" si="90"/>
        <v>0</v>
      </c>
      <c r="Z142" s="5">
        <f t="shared" si="91"/>
        <v>0</v>
      </c>
      <c r="AA142" s="5">
        <f t="shared" si="92"/>
        <v>0</v>
      </c>
      <c r="AB142" s="5">
        <f t="shared" si="93"/>
        <v>1</v>
      </c>
      <c r="AC142" s="5">
        <f t="shared" si="94"/>
        <v>3</v>
      </c>
      <c r="AD142" s="5">
        <f t="shared" si="95"/>
        <v>3</v>
      </c>
      <c r="AE142" s="5">
        <f t="shared" si="96"/>
        <v>1</v>
      </c>
      <c r="AF142" s="5">
        <f t="shared" si="97"/>
        <v>1</v>
      </c>
      <c r="AG142" s="5">
        <f t="shared" si="98"/>
        <v>0</v>
      </c>
      <c r="AI142" s="7">
        <f t="shared" si="82"/>
        <v>7.8125E-2</v>
      </c>
      <c r="AJ142" s="7" t="str">
        <f t="shared" si="82"/>
        <v xml:space="preserve"> </v>
      </c>
      <c r="AK142" s="7" t="str">
        <f t="shared" si="82"/>
        <v xml:space="preserve"> </v>
      </c>
      <c r="AL142" s="7">
        <f t="shared" si="82"/>
        <v>0.17578125</v>
      </c>
      <c r="AM142" s="7">
        <f t="shared" si="82"/>
        <v>0.78125</v>
      </c>
      <c r="AN142" s="7" t="str">
        <f t="shared" si="82"/>
        <v xml:space="preserve"> </v>
      </c>
      <c r="AO142" s="7" t="str">
        <f t="shared" si="82"/>
        <v xml:space="preserve"> </v>
      </c>
      <c r="AP142" s="7" t="str">
        <f t="shared" si="82"/>
        <v xml:space="preserve"> </v>
      </c>
      <c r="AQ142" s="7" t="str">
        <f t="shared" si="82"/>
        <v xml:space="preserve"> </v>
      </c>
      <c r="AR142" s="7" t="str">
        <f t="shared" si="82"/>
        <v xml:space="preserve"> </v>
      </c>
      <c r="AS142" s="7">
        <f t="shared" si="82"/>
        <v>1.953125E-2</v>
      </c>
      <c r="AT142" s="7">
        <f t="shared" si="82"/>
        <v>5.859375E-2</v>
      </c>
      <c r="AU142" s="7">
        <f t="shared" si="82"/>
        <v>5.859375E-2</v>
      </c>
      <c r="AV142" s="7">
        <f t="shared" si="82"/>
        <v>1.953125E-2</v>
      </c>
      <c r="AW142" s="7">
        <f t="shared" si="82"/>
        <v>1.953125E-2</v>
      </c>
      <c r="AX142" s="7" t="str">
        <f t="shared" si="82"/>
        <v xml:space="preserve"> </v>
      </c>
      <c r="AZ142" s="25">
        <f t="shared" si="99"/>
        <v>266.07942516991346</v>
      </c>
      <c r="BA142" s="25" t="str">
        <f t="shared" si="100"/>
        <v xml:space="preserve">  </v>
      </c>
      <c r="BB142" s="25" t="str">
        <f t="shared" si="101"/>
        <v xml:space="preserve">  </v>
      </c>
      <c r="BC142" s="25">
        <f t="shared" si="102"/>
        <v>144.75345620891653</v>
      </c>
      <c r="BD142" s="25">
        <f t="shared" si="103"/>
        <v>734.93556063119331</v>
      </c>
      <c r="BE142" s="25" t="str">
        <f t="shared" si="104"/>
        <v xml:space="preserve">  </v>
      </c>
      <c r="BF142" s="25" t="str">
        <f t="shared" si="105"/>
        <v xml:space="preserve">  </v>
      </c>
      <c r="BG142" s="25" t="str">
        <f t="shared" si="106"/>
        <v xml:space="preserve">  </v>
      </c>
      <c r="BH142" s="25" t="str">
        <f t="shared" si="107"/>
        <v xml:space="preserve">  </v>
      </c>
      <c r="BI142" s="25" t="str">
        <f t="shared" si="108"/>
        <v xml:space="preserve">  </v>
      </c>
      <c r="BJ142" s="25">
        <f t="shared" si="109"/>
        <v>137.03515970366018</v>
      </c>
      <c r="BK142" s="25">
        <f t="shared" si="110"/>
        <v>162.91323524211157</v>
      </c>
      <c r="BL142" s="25">
        <f t="shared" si="111"/>
        <v>35.042549166306117</v>
      </c>
      <c r="BM142" s="25">
        <f t="shared" si="112"/>
        <v>112.5523110258785</v>
      </c>
      <c r="BN142" s="25">
        <f t="shared" si="113"/>
        <v>179.25233387615839</v>
      </c>
      <c r="BO142" s="25" t="str">
        <f t="shared" si="114"/>
        <v xml:space="preserve">  </v>
      </c>
    </row>
    <row r="143" spans="1:67" x14ac:dyDescent="0.25">
      <c r="A143" s="17">
        <v>0</v>
      </c>
      <c r="B143" s="17">
        <v>0</v>
      </c>
      <c r="C143" s="17">
        <v>0</v>
      </c>
      <c r="D143" s="17">
        <v>0</v>
      </c>
      <c r="E143" s="17" t="s">
        <v>48</v>
      </c>
      <c r="F143" s="17">
        <v>0</v>
      </c>
      <c r="G143" s="17">
        <v>5</v>
      </c>
      <c r="H143" s="17">
        <v>1</v>
      </c>
      <c r="I143" s="17">
        <v>0</v>
      </c>
      <c r="J143" s="17">
        <v>0</v>
      </c>
      <c r="K143" s="17">
        <v>0</v>
      </c>
      <c r="L143" s="17">
        <v>0</v>
      </c>
      <c r="M143" s="17">
        <v>0</v>
      </c>
      <c r="N143" s="17">
        <v>0</v>
      </c>
      <c r="O143" s="17">
        <v>0</v>
      </c>
      <c r="P143" s="17">
        <v>0</v>
      </c>
      <c r="Q143" s="15"/>
      <c r="R143" s="5">
        <f t="shared" si="83"/>
        <v>0</v>
      </c>
      <c r="S143" s="5">
        <f t="shared" si="84"/>
        <v>0</v>
      </c>
      <c r="T143" s="5">
        <f t="shared" si="85"/>
        <v>0</v>
      </c>
      <c r="U143" s="5">
        <f t="shared" si="86"/>
        <v>0</v>
      </c>
      <c r="V143" s="5">
        <f t="shared" si="87"/>
        <v>62</v>
      </c>
      <c r="W143" s="5">
        <f t="shared" si="88"/>
        <v>0</v>
      </c>
      <c r="X143" s="5">
        <f t="shared" si="89"/>
        <v>5</v>
      </c>
      <c r="Y143" s="5">
        <f t="shared" si="90"/>
        <v>1</v>
      </c>
      <c r="Z143" s="5">
        <f t="shared" si="91"/>
        <v>0</v>
      </c>
      <c r="AA143" s="5">
        <f t="shared" si="92"/>
        <v>0</v>
      </c>
      <c r="AB143" s="5">
        <f t="shared" si="93"/>
        <v>0</v>
      </c>
      <c r="AC143" s="5">
        <f t="shared" si="94"/>
        <v>0</v>
      </c>
      <c r="AD143" s="5">
        <f t="shared" si="95"/>
        <v>0</v>
      </c>
      <c r="AE143" s="5">
        <f t="shared" si="96"/>
        <v>0</v>
      </c>
      <c r="AF143" s="5">
        <f t="shared" si="97"/>
        <v>0</v>
      </c>
      <c r="AG143" s="5">
        <f t="shared" si="98"/>
        <v>0</v>
      </c>
      <c r="AI143" s="7" t="str">
        <f t="shared" si="82"/>
        <v xml:space="preserve"> </v>
      </c>
      <c r="AJ143" s="7" t="str">
        <f t="shared" si="82"/>
        <v xml:space="preserve"> </v>
      </c>
      <c r="AK143" s="7" t="str">
        <f t="shared" si="82"/>
        <v xml:space="preserve"> </v>
      </c>
      <c r="AL143" s="7" t="str">
        <f t="shared" si="82"/>
        <v xml:space="preserve"> </v>
      </c>
      <c r="AM143" s="7">
        <f t="shared" si="82"/>
        <v>1.2109375</v>
      </c>
      <c r="AN143" s="7" t="str">
        <f t="shared" si="82"/>
        <v xml:space="preserve"> </v>
      </c>
      <c r="AO143" s="7">
        <f t="shared" si="82"/>
        <v>9.765625E-2</v>
      </c>
      <c r="AP143" s="7">
        <f t="shared" si="82"/>
        <v>1.953125E-2</v>
      </c>
      <c r="AQ143" s="7" t="str">
        <f t="shared" si="82"/>
        <v xml:space="preserve"> </v>
      </c>
      <c r="AR143" s="7" t="str">
        <f t="shared" si="82"/>
        <v xml:space="preserve"> </v>
      </c>
      <c r="AS143" s="7" t="str">
        <f t="shared" si="82"/>
        <v xml:space="preserve"> </v>
      </c>
      <c r="AT143" s="7" t="str">
        <f t="shared" si="82"/>
        <v xml:space="preserve"> </v>
      </c>
      <c r="AU143" s="7" t="str">
        <f t="shared" si="82"/>
        <v xml:space="preserve"> </v>
      </c>
      <c r="AV143" s="7" t="str">
        <f t="shared" si="82"/>
        <v xml:space="preserve"> </v>
      </c>
      <c r="AW143" s="7" t="str">
        <f t="shared" si="82"/>
        <v xml:space="preserve"> </v>
      </c>
      <c r="AX143" s="7" t="str">
        <f t="shared" si="82"/>
        <v xml:space="preserve"> </v>
      </c>
      <c r="AZ143" s="25" t="str">
        <f t="shared" si="99"/>
        <v xml:space="preserve">  </v>
      </c>
      <c r="BA143" s="25" t="str">
        <f t="shared" si="100"/>
        <v xml:space="preserve">  </v>
      </c>
      <c r="BB143" s="25" t="str">
        <f t="shared" si="101"/>
        <v xml:space="preserve">  </v>
      </c>
      <c r="BC143" s="25" t="str">
        <f t="shared" si="102"/>
        <v xml:space="preserve">  </v>
      </c>
      <c r="BD143" s="25">
        <f t="shared" si="103"/>
        <v>1061.4543257748792</v>
      </c>
      <c r="BE143" s="25" t="str">
        <f t="shared" si="104"/>
        <v xml:space="preserve">  </v>
      </c>
      <c r="BF143" s="25">
        <f t="shared" si="105"/>
        <v>169.20145082683527</v>
      </c>
      <c r="BG143" s="25">
        <f t="shared" si="106"/>
        <v>158.43175820184345</v>
      </c>
      <c r="BH143" s="25" t="str">
        <f t="shared" si="107"/>
        <v xml:space="preserve">  </v>
      </c>
      <c r="BI143" s="25" t="str">
        <f t="shared" si="108"/>
        <v xml:space="preserve">  </v>
      </c>
      <c r="BJ143" s="25" t="str">
        <f t="shared" si="109"/>
        <v xml:space="preserve">  </v>
      </c>
      <c r="BK143" s="25" t="str">
        <f t="shared" si="110"/>
        <v xml:space="preserve">  </v>
      </c>
      <c r="BL143" s="25" t="str">
        <f t="shared" si="111"/>
        <v xml:space="preserve">  </v>
      </c>
      <c r="BM143" s="25" t="str">
        <f t="shared" si="112"/>
        <v xml:space="preserve">  </v>
      </c>
      <c r="BN143" s="25" t="str">
        <f t="shared" si="113"/>
        <v xml:space="preserve">  </v>
      </c>
      <c r="BO143" s="25" t="str">
        <f t="shared" si="114"/>
        <v xml:space="preserve">  </v>
      </c>
    </row>
    <row r="144" spans="1:67" x14ac:dyDescent="0.25">
      <c r="A144" s="17">
        <v>0</v>
      </c>
      <c r="B144" s="17">
        <v>0</v>
      </c>
      <c r="C144" s="17">
        <v>0</v>
      </c>
      <c r="D144" s="17">
        <v>0</v>
      </c>
      <c r="E144" s="17">
        <v>0</v>
      </c>
      <c r="F144" s="17">
        <v>0</v>
      </c>
      <c r="G144" s="17">
        <v>0</v>
      </c>
      <c r="H144" s="17">
        <v>0</v>
      </c>
      <c r="I144" s="17">
        <v>0</v>
      </c>
      <c r="J144" s="17">
        <v>0</v>
      </c>
      <c r="K144" s="17">
        <v>0</v>
      </c>
      <c r="L144" s="17">
        <v>1</v>
      </c>
      <c r="M144" s="17">
        <v>0</v>
      </c>
      <c r="N144" s="17">
        <v>0</v>
      </c>
      <c r="O144" s="17">
        <v>0</v>
      </c>
      <c r="P144" s="17">
        <v>0</v>
      </c>
      <c r="Q144" s="15"/>
      <c r="R144" s="5">
        <f t="shared" si="83"/>
        <v>0</v>
      </c>
      <c r="S144" s="5">
        <f t="shared" si="84"/>
        <v>0</v>
      </c>
      <c r="T144" s="5">
        <f t="shared" si="85"/>
        <v>0</v>
      </c>
      <c r="U144" s="5">
        <f t="shared" si="86"/>
        <v>0</v>
      </c>
      <c r="V144" s="5">
        <f t="shared" si="87"/>
        <v>0</v>
      </c>
      <c r="W144" s="5">
        <f t="shared" si="88"/>
        <v>0</v>
      </c>
      <c r="X144" s="5">
        <f t="shared" si="89"/>
        <v>0</v>
      </c>
      <c r="Y144" s="5">
        <f t="shared" si="90"/>
        <v>0</v>
      </c>
      <c r="Z144" s="5">
        <f t="shared" si="91"/>
        <v>0</v>
      </c>
      <c r="AA144" s="5">
        <f t="shared" si="92"/>
        <v>0</v>
      </c>
      <c r="AB144" s="5">
        <f t="shared" si="93"/>
        <v>0</v>
      </c>
      <c r="AC144" s="5">
        <f t="shared" si="94"/>
        <v>1</v>
      </c>
      <c r="AD144" s="5">
        <f t="shared" si="95"/>
        <v>0</v>
      </c>
      <c r="AE144" s="5">
        <f t="shared" si="96"/>
        <v>0</v>
      </c>
      <c r="AF144" s="5">
        <f t="shared" si="97"/>
        <v>0</v>
      </c>
      <c r="AG144" s="5">
        <f t="shared" si="98"/>
        <v>0</v>
      </c>
      <c r="AI144" s="7" t="str">
        <f t="shared" si="82"/>
        <v xml:space="preserve"> </v>
      </c>
      <c r="AJ144" s="7" t="str">
        <f t="shared" si="82"/>
        <v xml:space="preserve"> </v>
      </c>
      <c r="AK144" s="7" t="str">
        <f t="shared" si="82"/>
        <v xml:space="preserve"> </v>
      </c>
      <c r="AL144" s="7" t="str">
        <f t="shared" si="82"/>
        <v xml:space="preserve"> </v>
      </c>
      <c r="AM144" s="7" t="str">
        <f t="shared" si="82"/>
        <v xml:space="preserve"> </v>
      </c>
      <c r="AN144" s="7" t="str">
        <f t="shared" si="82"/>
        <v xml:space="preserve"> </v>
      </c>
      <c r="AO144" s="7" t="str">
        <f t="shared" si="82"/>
        <v xml:space="preserve"> </v>
      </c>
      <c r="AP144" s="7" t="str">
        <f t="shared" si="82"/>
        <v xml:space="preserve"> </v>
      </c>
      <c r="AQ144" s="7" t="str">
        <f t="shared" si="82"/>
        <v xml:space="preserve"> </v>
      </c>
      <c r="AR144" s="7" t="str">
        <f t="shared" si="82"/>
        <v xml:space="preserve"> </v>
      </c>
      <c r="AS144" s="7" t="str">
        <f t="shared" si="82"/>
        <v xml:space="preserve"> </v>
      </c>
      <c r="AT144" s="7">
        <f t="shared" si="82"/>
        <v>1.953125E-2</v>
      </c>
      <c r="AU144" s="7" t="str">
        <f t="shared" si="82"/>
        <v xml:space="preserve"> </v>
      </c>
      <c r="AV144" s="7" t="str">
        <f t="shared" si="82"/>
        <v xml:space="preserve"> </v>
      </c>
      <c r="AW144" s="7" t="str">
        <f t="shared" si="82"/>
        <v xml:space="preserve"> </v>
      </c>
      <c r="AX144" s="7" t="str">
        <f t="shared" si="82"/>
        <v xml:space="preserve"> </v>
      </c>
      <c r="AZ144" s="25" t="str">
        <f t="shared" si="99"/>
        <v xml:space="preserve">  </v>
      </c>
      <c r="BA144" s="25" t="str">
        <f t="shared" si="100"/>
        <v xml:space="preserve">  </v>
      </c>
      <c r="BB144" s="25" t="str">
        <f t="shared" si="101"/>
        <v xml:space="preserve">  </v>
      </c>
      <c r="BC144" s="25" t="str">
        <f t="shared" si="102"/>
        <v xml:space="preserve">  </v>
      </c>
      <c r="BD144" s="25" t="str">
        <f t="shared" si="103"/>
        <v xml:space="preserve">  </v>
      </c>
      <c r="BE144" s="25" t="str">
        <f t="shared" si="104"/>
        <v xml:space="preserve">  </v>
      </c>
      <c r="BF144" s="25" t="str">
        <f t="shared" si="105"/>
        <v xml:space="preserve">  </v>
      </c>
      <c r="BG144" s="25" t="str">
        <f t="shared" si="106"/>
        <v xml:space="preserve">  </v>
      </c>
      <c r="BH144" s="25" t="str">
        <f t="shared" si="107"/>
        <v xml:space="preserve">  </v>
      </c>
      <c r="BI144" s="25" t="str">
        <f t="shared" si="108"/>
        <v xml:space="preserve">  </v>
      </c>
      <c r="BJ144" s="25" t="str">
        <f t="shared" si="109"/>
        <v xml:space="preserve">  </v>
      </c>
      <c r="BK144" s="25">
        <f t="shared" si="110"/>
        <v>132.69487286599653</v>
      </c>
      <c r="BL144" s="25" t="str">
        <f t="shared" si="111"/>
        <v xml:space="preserve">  </v>
      </c>
      <c r="BM144" s="25" t="str">
        <f t="shared" si="112"/>
        <v xml:space="preserve">  </v>
      </c>
      <c r="BN144" s="25" t="str">
        <f t="shared" si="113"/>
        <v xml:space="preserve">  </v>
      </c>
      <c r="BO144" s="25" t="str">
        <f t="shared" si="114"/>
        <v xml:space="preserve">  </v>
      </c>
    </row>
    <row r="145" spans="1:67" x14ac:dyDescent="0.25">
      <c r="A145" s="17">
        <v>0</v>
      </c>
      <c r="B145" s="17">
        <v>0</v>
      </c>
      <c r="C145" s="17">
        <v>0</v>
      </c>
      <c r="D145" s="17">
        <v>0</v>
      </c>
      <c r="E145" s="17">
        <v>0</v>
      </c>
      <c r="F145" s="17">
        <v>0</v>
      </c>
      <c r="G145" s="17">
        <v>0</v>
      </c>
      <c r="H145" s="17">
        <v>0</v>
      </c>
      <c r="I145" s="17">
        <v>2</v>
      </c>
      <c r="J145" s="17">
        <v>0</v>
      </c>
      <c r="K145" s="17">
        <v>0</v>
      </c>
      <c r="L145" s="17">
        <v>1</v>
      </c>
      <c r="M145" s="17">
        <v>0</v>
      </c>
      <c r="N145" s="17">
        <v>0</v>
      </c>
      <c r="O145" s="17">
        <v>2</v>
      </c>
      <c r="P145" s="17">
        <v>1</v>
      </c>
      <c r="Q145" s="15"/>
      <c r="R145" s="5">
        <f t="shared" si="83"/>
        <v>0</v>
      </c>
      <c r="S145" s="5">
        <f t="shared" si="84"/>
        <v>0</v>
      </c>
      <c r="T145" s="5">
        <f t="shared" si="85"/>
        <v>0</v>
      </c>
      <c r="U145" s="5">
        <f t="shared" si="86"/>
        <v>0</v>
      </c>
      <c r="V145" s="5">
        <f t="shared" si="87"/>
        <v>0</v>
      </c>
      <c r="W145" s="5">
        <f t="shared" si="88"/>
        <v>0</v>
      </c>
      <c r="X145" s="5">
        <f t="shared" si="89"/>
        <v>0</v>
      </c>
      <c r="Y145" s="5">
        <f t="shared" si="90"/>
        <v>0</v>
      </c>
      <c r="Z145" s="5">
        <f t="shared" si="91"/>
        <v>2</v>
      </c>
      <c r="AA145" s="5">
        <f t="shared" si="92"/>
        <v>0</v>
      </c>
      <c r="AB145" s="5">
        <f t="shared" si="93"/>
        <v>0</v>
      </c>
      <c r="AC145" s="5">
        <f t="shared" si="94"/>
        <v>1</v>
      </c>
      <c r="AD145" s="5">
        <f t="shared" si="95"/>
        <v>0</v>
      </c>
      <c r="AE145" s="5">
        <f t="shared" si="96"/>
        <v>0</v>
      </c>
      <c r="AF145" s="5">
        <f t="shared" si="97"/>
        <v>2</v>
      </c>
      <c r="AG145" s="5">
        <f t="shared" si="98"/>
        <v>1</v>
      </c>
      <c r="AI145" s="7" t="str">
        <f t="shared" si="82"/>
        <v xml:space="preserve"> </v>
      </c>
      <c r="AJ145" s="7" t="str">
        <f t="shared" si="82"/>
        <v xml:space="preserve"> </v>
      </c>
      <c r="AK145" s="7" t="str">
        <f t="shared" si="82"/>
        <v xml:space="preserve"> </v>
      </c>
      <c r="AL145" s="7" t="str">
        <f t="shared" si="82"/>
        <v xml:space="preserve"> </v>
      </c>
      <c r="AM145" s="7" t="str">
        <f t="shared" si="82"/>
        <v xml:space="preserve"> </v>
      </c>
      <c r="AN145" s="7" t="str">
        <f t="shared" si="82"/>
        <v xml:space="preserve"> </v>
      </c>
      <c r="AO145" s="7" t="str">
        <f t="shared" si="82"/>
        <v xml:space="preserve"> </v>
      </c>
      <c r="AP145" s="7" t="str">
        <f t="shared" si="82"/>
        <v xml:space="preserve"> </v>
      </c>
      <c r="AQ145" s="7">
        <f t="shared" si="82"/>
        <v>3.90625E-2</v>
      </c>
      <c r="AR145" s="7" t="str">
        <f t="shared" si="82"/>
        <v xml:space="preserve"> </v>
      </c>
      <c r="AS145" s="7" t="str">
        <f t="shared" si="82"/>
        <v xml:space="preserve"> </v>
      </c>
      <c r="AT145" s="7">
        <f t="shared" si="82"/>
        <v>1.953125E-2</v>
      </c>
      <c r="AU145" s="7" t="str">
        <f t="shared" si="82"/>
        <v xml:space="preserve"> </v>
      </c>
      <c r="AV145" s="7" t="str">
        <f t="shared" si="82"/>
        <v xml:space="preserve"> </v>
      </c>
      <c r="AW145" s="7">
        <f t="shared" si="82"/>
        <v>3.90625E-2</v>
      </c>
      <c r="AX145" s="7">
        <f t="shared" si="82"/>
        <v>1.953125E-2</v>
      </c>
      <c r="AZ145" s="25" t="str">
        <f t="shared" si="99"/>
        <v xml:space="preserve">  </v>
      </c>
      <c r="BA145" s="25" t="str">
        <f t="shared" si="100"/>
        <v xml:space="preserve">  </v>
      </c>
      <c r="BB145" s="25" t="str">
        <f t="shared" si="101"/>
        <v xml:space="preserve">  </v>
      </c>
      <c r="BC145" s="25" t="str">
        <f t="shared" si="102"/>
        <v xml:space="preserve">  </v>
      </c>
      <c r="BD145" s="25" t="str">
        <f t="shared" si="103"/>
        <v xml:space="preserve">  </v>
      </c>
      <c r="BE145" s="25" t="str">
        <f t="shared" si="104"/>
        <v xml:space="preserve">  </v>
      </c>
      <c r="BF145" s="25" t="str">
        <f t="shared" si="105"/>
        <v xml:space="preserve">  </v>
      </c>
      <c r="BG145" s="25" t="str">
        <f t="shared" si="106"/>
        <v xml:space="preserve">  </v>
      </c>
      <c r="BH145" s="25">
        <f t="shared" si="107"/>
        <v>280.20149487326995</v>
      </c>
      <c r="BI145" s="25" t="str">
        <f t="shared" si="108"/>
        <v xml:space="preserve">  </v>
      </c>
      <c r="BJ145" s="25" t="str">
        <f t="shared" si="109"/>
        <v xml:space="preserve">  </v>
      </c>
      <c r="BK145" s="25">
        <f t="shared" si="110"/>
        <v>132.69487286599653</v>
      </c>
      <c r="BL145" s="25" t="str">
        <f t="shared" si="111"/>
        <v xml:space="preserve">  </v>
      </c>
      <c r="BM145" s="25" t="str">
        <f t="shared" si="112"/>
        <v xml:space="preserve">  </v>
      </c>
      <c r="BN145" s="25">
        <f t="shared" si="113"/>
        <v>194.6123257422089</v>
      </c>
      <c r="BO145" s="25">
        <f t="shared" si="114"/>
        <v>26.160282223951814</v>
      </c>
    </row>
    <row r="146" spans="1:67" x14ac:dyDescent="0.25">
      <c r="A146" s="17">
        <v>1</v>
      </c>
      <c r="B146" s="17">
        <v>1</v>
      </c>
      <c r="C146" s="17">
        <v>0</v>
      </c>
      <c r="D146" s="17">
        <v>0</v>
      </c>
      <c r="E146" s="17">
        <v>35</v>
      </c>
      <c r="F146" s="17">
        <v>0</v>
      </c>
      <c r="G146" s="17">
        <v>0</v>
      </c>
      <c r="H146" s="17">
        <v>0</v>
      </c>
      <c r="I146" s="17">
        <v>0</v>
      </c>
      <c r="J146" s="17">
        <v>0</v>
      </c>
      <c r="K146" s="17">
        <v>1</v>
      </c>
      <c r="L146" s="17">
        <v>2</v>
      </c>
      <c r="M146" s="17">
        <v>0</v>
      </c>
      <c r="N146" s="17">
        <v>0</v>
      </c>
      <c r="O146" s="17">
        <v>2</v>
      </c>
      <c r="P146" s="17">
        <v>0</v>
      </c>
      <c r="Q146" s="15"/>
      <c r="R146" s="5">
        <f t="shared" si="83"/>
        <v>1</v>
      </c>
      <c r="S146" s="5">
        <f t="shared" si="84"/>
        <v>1</v>
      </c>
      <c r="T146" s="5">
        <f t="shared" si="85"/>
        <v>0</v>
      </c>
      <c r="U146" s="5">
        <f t="shared" si="86"/>
        <v>0</v>
      </c>
      <c r="V146" s="5">
        <f t="shared" si="87"/>
        <v>53</v>
      </c>
      <c r="W146" s="5">
        <f t="shared" si="88"/>
        <v>0</v>
      </c>
      <c r="X146" s="5">
        <f t="shared" si="89"/>
        <v>0</v>
      </c>
      <c r="Y146" s="5">
        <f t="shared" si="90"/>
        <v>0</v>
      </c>
      <c r="Z146" s="5">
        <f t="shared" si="91"/>
        <v>0</v>
      </c>
      <c r="AA146" s="5">
        <f t="shared" si="92"/>
        <v>0</v>
      </c>
      <c r="AB146" s="5">
        <f t="shared" si="93"/>
        <v>1</v>
      </c>
      <c r="AC146" s="5">
        <f t="shared" si="94"/>
        <v>2</v>
      </c>
      <c r="AD146" s="5">
        <f t="shared" si="95"/>
        <v>0</v>
      </c>
      <c r="AE146" s="5">
        <f t="shared" si="96"/>
        <v>0</v>
      </c>
      <c r="AF146" s="5">
        <f t="shared" si="97"/>
        <v>2</v>
      </c>
      <c r="AG146" s="5">
        <f t="shared" si="98"/>
        <v>0</v>
      </c>
      <c r="AI146" s="7">
        <f t="shared" si="82"/>
        <v>1.953125E-2</v>
      </c>
      <c r="AJ146" s="7">
        <f t="shared" si="82"/>
        <v>1.953125E-2</v>
      </c>
      <c r="AK146" s="7" t="str">
        <f t="shared" si="82"/>
        <v xml:space="preserve"> </v>
      </c>
      <c r="AL146" s="7" t="str">
        <f t="shared" si="82"/>
        <v xml:space="preserve"> </v>
      </c>
      <c r="AM146" s="7">
        <f t="shared" si="82"/>
        <v>1.03515625</v>
      </c>
      <c r="AN146" s="7" t="str">
        <f t="shared" si="82"/>
        <v xml:space="preserve"> </v>
      </c>
      <c r="AO146" s="7" t="str">
        <f t="shared" si="82"/>
        <v xml:space="preserve"> </v>
      </c>
      <c r="AP146" s="7" t="str">
        <f t="shared" si="82"/>
        <v xml:space="preserve"> </v>
      </c>
      <c r="AQ146" s="7" t="str">
        <f t="shared" si="82"/>
        <v xml:space="preserve"> </v>
      </c>
      <c r="AR146" s="7" t="str">
        <f t="shared" si="82"/>
        <v xml:space="preserve"> </v>
      </c>
      <c r="AS146" s="7">
        <f t="shared" si="82"/>
        <v>1.953125E-2</v>
      </c>
      <c r="AT146" s="7">
        <f t="shared" si="82"/>
        <v>3.90625E-2</v>
      </c>
      <c r="AU146" s="7" t="str">
        <f t="shared" si="82"/>
        <v xml:space="preserve"> </v>
      </c>
      <c r="AV146" s="7" t="str">
        <f t="shared" si="82"/>
        <v xml:space="preserve"> </v>
      </c>
      <c r="AW146" s="7">
        <f t="shared" si="82"/>
        <v>3.90625E-2</v>
      </c>
      <c r="AX146" s="7" t="str">
        <f t="shared" si="82"/>
        <v xml:space="preserve"> </v>
      </c>
      <c r="AZ146" s="25">
        <f t="shared" si="99"/>
        <v>220.05214251126819</v>
      </c>
      <c r="BA146" s="25">
        <f t="shared" si="100"/>
        <v>210.23849149807504</v>
      </c>
      <c r="BB146" s="25" t="str">
        <f t="shared" si="101"/>
        <v xml:space="preserve">  </v>
      </c>
      <c r="BC146" s="25" t="str">
        <f t="shared" si="102"/>
        <v xml:space="preserve">  </v>
      </c>
      <c r="BD146" s="25">
        <f t="shared" si="103"/>
        <v>927.87846730700767</v>
      </c>
      <c r="BE146" s="25" t="str">
        <f t="shared" si="104"/>
        <v xml:space="preserve">  </v>
      </c>
      <c r="BF146" s="25" t="str">
        <f t="shared" si="105"/>
        <v xml:space="preserve">  </v>
      </c>
      <c r="BG146" s="25" t="str">
        <f t="shared" si="106"/>
        <v xml:space="preserve">  </v>
      </c>
      <c r="BH146" s="25" t="str">
        <f t="shared" si="107"/>
        <v xml:space="preserve">  </v>
      </c>
      <c r="BI146" s="25" t="str">
        <f t="shared" si="108"/>
        <v xml:space="preserve">  </v>
      </c>
      <c r="BJ146" s="25">
        <f t="shared" si="109"/>
        <v>137.03515970366018</v>
      </c>
      <c r="BK146" s="25">
        <f t="shared" si="110"/>
        <v>147.80405405405403</v>
      </c>
      <c r="BL146" s="25" t="str">
        <f t="shared" si="111"/>
        <v xml:space="preserve">  </v>
      </c>
      <c r="BM146" s="25" t="str">
        <f t="shared" si="112"/>
        <v xml:space="preserve">  </v>
      </c>
      <c r="BN146" s="25">
        <f t="shared" si="113"/>
        <v>194.6123257422089</v>
      </c>
      <c r="BO146" s="25" t="str">
        <f t="shared" si="114"/>
        <v xml:space="preserve">  </v>
      </c>
    </row>
    <row r="147" spans="1:67" x14ac:dyDescent="0.25">
      <c r="A147" s="17">
        <v>0</v>
      </c>
      <c r="B147" s="17">
        <v>0</v>
      </c>
      <c r="C147" s="17">
        <v>2</v>
      </c>
      <c r="D147" s="17">
        <v>0</v>
      </c>
      <c r="E147" s="17">
        <v>39</v>
      </c>
      <c r="F147" s="17">
        <v>0</v>
      </c>
      <c r="G147" s="17">
        <v>0</v>
      </c>
      <c r="H147" s="17">
        <v>1</v>
      </c>
      <c r="I147" s="17">
        <v>0</v>
      </c>
      <c r="J147" s="17">
        <v>0</v>
      </c>
      <c r="K147" s="17">
        <v>0</v>
      </c>
      <c r="L147" s="17">
        <v>0</v>
      </c>
      <c r="M147" s="17">
        <v>0</v>
      </c>
      <c r="N147" s="17">
        <v>0</v>
      </c>
      <c r="O147" s="17">
        <v>4</v>
      </c>
      <c r="P147" s="17">
        <v>0</v>
      </c>
      <c r="Q147" s="15"/>
      <c r="R147" s="5">
        <f t="shared" si="83"/>
        <v>0</v>
      </c>
      <c r="S147" s="5">
        <f t="shared" si="84"/>
        <v>0</v>
      </c>
      <c r="T147" s="5">
        <f t="shared" si="85"/>
        <v>2</v>
      </c>
      <c r="U147" s="5">
        <f t="shared" si="86"/>
        <v>0</v>
      </c>
      <c r="V147" s="5">
        <f t="shared" si="87"/>
        <v>57</v>
      </c>
      <c r="W147" s="5">
        <f t="shared" si="88"/>
        <v>0</v>
      </c>
      <c r="X147" s="5">
        <f t="shared" si="89"/>
        <v>0</v>
      </c>
      <c r="Y147" s="5">
        <f t="shared" si="90"/>
        <v>1</v>
      </c>
      <c r="Z147" s="5">
        <f t="shared" si="91"/>
        <v>0</v>
      </c>
      <c r="AA147" s="5">
        <f t="shared" si="92"/>
        <v>0</v>
      </c>
      <c r="AB147" s="5">
        <f t="shared" si="93"/>
        <v>0</v>
      </c>
      <c r="AC147" s="5">
        <f t="shared" si="94"/>
        <v>0</v>
      </c>
      <c r="AD147" s="5">
        <f t="shared" si="95"/>
        <v>0</v>
      </c>
      <c r="AE147" s="5">
        <f t="shared" si="96"/>
        <v>0</v>
      </c>
      <c r="AF147" s="5">
        <f t="shared" si="97"/>
        <v>4</v>
      </c>
      <c r="AG147" s="5">
        <f t="shared" si="98"/>
        <v>0</v>
      </c>
      <c r="AI147" s="7" t="str">
        <f t="shared" si="82"/>
        <v xml:space="preserve"> </v>
      </c>
      <c r="AJ147" s="7" t="str">
        <f t="shared" si="82"/>
        <v xml:space="preserve"> </v>
      </c>
      <c r="AK147" s="7">
        <f t="shared" si="82"/>
        <v>3.90625E-2</v>
      </c>
      <c r="AL147" s="7" t="str">
        <f t="shared" si="82"/>
        <v xml:space="preserve"> </v>
      </c>
      <c r="AM147" s="7">
        <f t="shared" si="82"/>
        <v>1.11328125</v>
      </c>
      <c r="AN147" s="7" t="str">
        <f t="shared" si="82"/>
        <v xml:space="preserve"> </v>
      </c>
      <c r="AO147" s="7" t="str">
        <f t="shared" si="82"/>
        <v xml:space="preserve"> </v>
      </c>
      <c r="AP147" s="7">
        <f t="shared" si="82"/>
        <v>1.953125E-2</v>
      </c>
      <c r="AQ147" s="7" t="str">
        <f t="shared" si="82"/>
        <v xml:space="preserve"> </v>
      </c>
      <c r="AR147" s="7" t="str">
        <f t="shared" si="82"/>
        <v xml:space="preserve"> </v>
      </c>
      <c r="AS147" s="7" t="str">
        <f t="shared" si="82"/>
        <v xml:space="preserve"> </v>
      </c>
      <c r="AT147" s="7" t="str">
        <f t="shared" si="82"/>
        <v xml:space="preserve"> </v>
      </c>
      <c r="AU147" s="7" t="str">
        <f t="shared" si="82"/>
        <v xml:space="preserve"> </v>
      </c>
      <c r="AV147" s="7" t="str">
        <f t="shared" si="82"/>
        <v xml:space="preserve"> </v>
      </c>
      <c r="AW147" s="7">
        <f t="shared" si="82"/>
        <v>7.8125E-2</v>
      </c>
      <c r="AX147" s="7" t="str">
        <f t="shared" si="82"/>
        <v xml:space="preserve"> </v>
      </c>
      <c r="AZ147" s="25" t="str">
        <f t="shared" si="99"/>
        <v xml:space="preserve">  </v>
      </c>
      <c r="BA147" s="25" t="str">
        <f t="shared" si="100"/>
        <v xml:space="preserve">  </v>
      </c>
      <c r="BB147" s="25">
        <f t="shared" si="101"/>
        <v>143.68828983997915</v>
      </c>
      <c r="BC147" s="25" t="str">
        <f t="shared" si="102"/>
        <v xml:space="preserve">  </v>
      </c>
      <c r="BD147" s="25">
        <f t="shared" si="103"/>
        <v>987.24551551495063</v>
      </c>
      <c r="BE147" s="25" t="str">
        <f t="shared" si="104"/>
        <v xml:space="preserve">  </v>
      </c>
      <c r="BF147" s="25" t="str">
        <f t="shared" si="105"/>
        <v xml:space="preserve">  </v>
      </c>
      <c r="BG147" s="25">
        <f t="shared" si="106"/>
        <v>158.43175820184345</v>
      </c>
      <c r="BH147" s="25" t="str">
        <f t="shared" si="107"/>
        <v xml:space="preserve">  </v>
      </c>
      <c r="BI147" s="25" t="str">
        <f t="shared" si="108"/>
        <v xml:space="preserve">  </v>
      </c>
      <c r="BJ147" s="25" t="str">
        <f t="shared" si="109"/>
        <v xml:space="preserve">  </v>
      </c>
      <c r="BK147" s="25" t="str">
        <f t="shared" si="110"/>
        <v xml:space="preserve">  </v>
      </c>
      <c r="BL147" s="25" t="str">
        <f t="shared" si="111"/>
        <v xml:space="preserve">  </v>
      </c>
      <c r="BM147" s="25" t="str">
        <f t="shared" si="112"/>
        <v xml:space="preserve">  </v>
      </c>
      <c r="BN147" s="25">
        <f t="shared" si="113"/>
        <v>225.33230947430982</v>
      </c>
      <c r="BO147" s="25" t="str">
        <f t="shared" si="114"/>
        <v xml:space="preserve">  </v>
      </c>
    </row>
    <row r="148" spans="1:67" x14ac:dyDescent="0.25">
      <c r="A148" s="17">
        <v>3</v>
      </c>
      <c r="B148" s="17">
        <v>0</v>
      </c>
      <c r="C148" s="17">
        <v>0</v>
      </c>
      <c r="D148" s="17">
        <v>0</v>
      </c>
      <c r="E148" s="17">
        <v>0</v>
      </c>
      <c r="F148" s="17">
        <v>2</v>
      </c>
      <c r="G148" s="17">
        <v>0</v>
      </c>
      <c r="H148" s="17">
        <v>0</v>
      </c>
      <c r="I148" s="17">
        <v>4</v>
      </c>
      <c r="J148" s="17">
        <v>0</v>
      </c>
      <c r="K148" s="17">
        <v>0</v>
      </c>
      <c r="L148" s="17">
        <v>1</v>
      </c>
      <c r="M148" s="17">
        <v>0</v>
      </c>
      <c r="N148" s="17">
        <v>0</v>
      </c>
      <c r="O148" s="17">
        <v>0</v>
      </c>
      <c r="P148" s="17">
        <v>0</v>
      </c>
      <c r="Q148" s="15"/>
      <c r="R148" s="5">
        <f t="shared" si="83"/>
        <v>3</v>
      </c>
      <c r="S148" s="5">
        <f t="shared" si="84"/>
        <v>0</v>
      </c>
      <c r="T148" s="5">
        <f t="shared" si="85"/>
        <v>0</v>
      </c>
      <c r="U148" s="5">
        <f t="shared" si="86"/>
        <v>0</v>
      </c>
      <c r="V148" s="5">
        <f t="shared" si="87"/>
        <v>0</v>
      </c>
      <c r="W148" s="5">
        <f t="shared" si="88"/>
        <v>2</v>
      </c>
      <c r="X148" s="5">
        <f t="shared" si="89"/>
        <v>0</v>
      </c>
      <c r="Y148" s="5">
        <f t="shared" si="90"/>
        <v>0</v>
      </c>
      <c r="Z148" s="5">
        <f t="shared" si="91"/>
        <v>4</v>
      </c>
      <c r="AA148" s="5">
        <f t="shared" si="92"/>
        <v>0</v>
      </c>
      <c r="AB148" s="5">
        <f t="shared" si="93"/>
        <v>0</v>
      </c>
      <c r="AC148" s="5">
        <f t="shared" si="94"/>
        <v>1</v>
      </c>
      <c r="AD148" s="5">
        <f t="shared" si="95"/>
        <v>0</v>
      </c>
      <c r="AE148" s="5">
        <f t="shared" si="96"/>
        <v>0</v>
      </c>
      <c r="AF148" s="5">
        <f t="shared" si="97"/>
        <v>0</v>
      </c>
      <c r="AG148" s="5">
        <f t="shared" si="98"/>
        <v>0</v>
      </c>
      <c r="AI148" s="7">
        <f t="shared" si="82"/>
        <v>5.859375E-2</v>
      </c>
      <c r="AJ148" s="7" t="str">
        <f t="shared" si="82"/>
        <v xml:space="preserve"> </v>
      </c>
      <c r="AK148" s="7" t="str">
        <f t="shared" si="82"/>
        <v xml:space="preserve"> </v>
      </c>
      <c r="AL148" s="7" t="str">
        <f t="shared" si="82"/>
        <v xml:space="preserve"> </v>
      </c>
      <c r="AM148" s="7" t="str">
        <f t="shared" si="82"/>
        <v xml:space="preserve"> </v>
      </c>
      <c r="AN148" s="7">
        <f t="shared" si="82"/>
        <v>3.90625E-2</v>
      </c>
      <c r="AO148" s="7" t="str">
        <f t="shared" si="82"/>
        <v xml:space="preserve"> </v>
      </c>
      <c r="AP148" s="7" t="str">
        <f t="shared" si="82"/>
        <v xml:space="preserve"> </v>
      </c>
      <c r="AQ148" s="7">
        <f t="shared" si="82"/>
        <v>7.8125E-2</v>
      </c>
      <c r="AR148" s="7" t="str">
        <f t="shared" si="82"/>
        <v xml:space="preserve"> </v>
      </c>
      <c r="AS148" s="7" t="str">
        <f t="shared" si="82"/>
        <v xml:space="preserve"> </v>
      </c>
      <c r="AT148" s="7">
        <f t="shared" si="82"/>
        <v>1.953125E-2</v>
      </c>
      <c r="AU148" s="7" t="str">
        <f t="shared" si="82"/>
        <v xml:space="preserve"> </v>
      </c>
      <c r="AV148" s="7" t="str">
        <f t="shared" si="82"/>
        <v xml:space="preserve"> </v>
      </c>
      <c r="AW148" s="7" t="str">
        <f t="shared" si="82"/>
        <v xml:space="preserve"> </v>
      </c>
      <c r="AX148" s="7" t="str">
        <f t="shared" si="82"/>
        <v xml:space="preserve"> </v>
      </c>
      <c r="AZ148" s="25">
        <f t="shared" si="99"/>
        <v>250.73699761703168</v>
      </c>
      <c r="BA148" s="25" t="str">
        <f t="shared" si="100"/>
        <v xml:space="preserve">  </v>
      </c>
      <c r="BB148" s="25" t="str">
        <f t="shared" si="101"/>
        <v xml:space="preserve">  </v>
      </c>
      <c r="BC148" s="25" t="str">
        <f t="shared" si="102"/>
        <v xml:space="preserve">  </v>
      </c>
      <c r="BD148" s="25" t="str">
        <f t="shared" si="103"/>
        <v xml:space="preserve">  </v>
      </c>
      <c r="BE148" s="25">
        <f t="shared" si="104"/>
        <v>144.68502153023942</v>
      </c>
      <c r="BF148" s="25" t="str">
        <f t="shared" si="105"/>
        <v xml:space="preserve">  </v>
      </c>
      <c r="BG148" s="25" t="str">
        <f t="shared" si="106"/>
        <v xml:space="preserve">  </v>
      </c>
      <c r="BH148" s="25">
        <f t="shared" si="107"/>
        <v>338.03318838617986</v>
      </c>
      <c r="BI148" s="25" t="str">
        <f t="shared" si="108"/>
        <v xml:space="preserve">  </v>
      </c>
      <c r="BJ148" s="25" t="str">
        <f t="shared" si="109"/>
        <v xml:space="preserve">  </v>
      </c>
      <c r="BK148" s="25">
        <f t="shared" si="110"/>
        <v>132.69487286599653</v>
      </c>
      <c r="BL148" s="25" t="str">
        <f t="shared" si="111"/>
        <v xml:space="preserve">  </v>
      </c>
      <c r="BM148" s="25" t="str">
        <f t="shared" si="112"/>
        <v xml:space="preserve">  </v>
      </c>
      <c r="BN148" s="25" t="str">
        <f t="shared" si="113"/>
        <v xml:space="preserve">  </v>
      </c>
      <c r="BO148" s="25" t="str">
        <f t="shared" si="114"/>
        <v xml:space="preserve">  </v>
      </c>
    </row>
    <row r="149" spans="1:67" x14ac:dyDescent="0.25">
      <c r="A149" s="17">
        <v>0</v>
      </c>
      <c r="B149" s="17">
        <v>0</v>
      </c>
      <c r="C149" s="17">
        <v>0</v>
      </c>
      <c r="D149" s="17">
        <v>1</v>
      </c>
      <c r="E149" s="17" t="s">
        <v>53</v>
      </c>
      <c r="F149" s="17">
        <v>0</v>
      </c>
      <c r="G149" s="17">
        <v>0</v>
      </c>
      <c r="H149" s="17">
        <v>0</v>
      </c>
      <c r="I149" s="17">
        <v>0</v>
      </c>
      <c r="J149" s="17">
        <v>0</v>
      </c>
      <c r="K149" s="17">
        <v>2</v>
      </c>
      <c r="L149" s="17">
        <v>5</v>
      </c>
      <c r="M149" s="17">
        <v>1</v>
      </c>
      <c r="N149" s="17">
        <v>0</v>
      </c>
      <c r="O149" s="17">
        <v>0</v>
      </c>
      <c r="P149" s="17">
        <v>0</v>
      </c>
      <c r="Q149" s="15"/>
      <c r="R149" s="5">
        <f t="shared" si="83"/>
        <v>0</v>
      </c>
      <c r="S149" s="5">
        <f t="shared" si="84"/>
        <v>0</v>
      </c>
      <c r="T149" s="5">
        <f t="shared" si="85"/>
        <v>0</v>
      </c>
      <c r="U149" s="5">
        <f t="shared" si="86"/>
        <v>1</v>
      </c>
      <c r="V149" s="5">
        <f t="shared" si="87"/>
        <v>27</v>
      </c>
      <c r="W149" s="5">
        <f t="shared" si="88"/>
        <v>0</v>
      </c>
      <c r="X149" s="5">
        <f t="shared" si="89"/>
        <v>0</v>
      </c>
      <c r="Y149" s="5">
        <f t="shared" si="90"/>
        <v>0</v>
      </c>
      <c r="Z149" s="5">
        <f t="shared" si="91"/>
        <v>0</v>
      </c>
      <c r="AA149" s="5">
        <f t="shared" si="92"/>
        <v>0</v>
      </c>
      <c r="AB149" s="5">
        <f t="shared" si="93"/>
        <v>2</v>
      </c>
      <c r="AC149" s="5">
        <f t="shared" si="94"/>
        <v>5</v>
      </c>
      <c r="AD149" s="5">
        <f t="shared" si="95"/>
        <v>1</v>
      </c>
      <c r="AE149" s="5">
        <f t="shared" si="96"/>
        <v>0</v>
      </c>
      <c r="AF149" s="5">
        <f t="shared" si="97"/>
        <v>0</v>
      </c>
      <c r="AG149" s="5">
        <f t="shared" si="98"/>
        <v>0</v>
      </c>
      <c r="AI149" s="7" t="str">
        <f t="shared" si="82"/>
        <v xml:space="preserve"> </v>
      </c>
      <c r="AJ149" s="7" t="str">
        <f t="shared" si="82"/>
        <v xml:space="preserve"> </v>
      </c>
      <c r="AK149" s="7" t="str">
        <f t="shared" si="82"/>
        <v xml:space="preserve"> </v>
      </c>
      <c r="AL149" s="7">
        <f t="shared" si="82"/>
        <v>1.953125E-2</v>
      </c>
      <c r="AM149" s="7">
        <f t="shared" si="82"/>
        <v>0.52734375</v>
      </c>
      <c r="AN149" s="7" t="str">
        <f t="shared" si="82"/>
        <v xml:space="preserve"> </v>
      </c>
      <c r="AO149" s="7" t="str">
        <f t="shared" si="82"/>
        <v xml:space="preserve"> </v>
      </c>
      <c r="AP149" s="7" t="str">
        <f t="shared" si="82"/>
        <v xml:space="preserve"> </v>
      </c>
      <c r="AQ149" s="7" t="str">
        <f t="shared" si="82"/>
        <v xml:space="preserve"> </v>
      </c>
      <c r="AR149" s="7" t="str">
        <f t="shared" si="82"/>
        <v xml:space="preserve"> </v>
      </c>
      <c r="AS149" s="7">
        <f t="shared" si="82"/>
        <v>3.90625E-2</v>
      </c>
      <c r="AT149" s="7">
        <f t="shared" si="82"/>
        <v>9.765625E-2</v>
      </c>
      <c r="AU149" s="7">
        <f t="shared" si="82"/>
        <v>1.953125E-2</v>
      </c>
      <c r="AV149" s="7" t="str">
        <f t="shared" si="82"/>
        <v xml:space="preserve"> </v>
      </c>
      <c r="AW149" s="7" t="str">
        <f t="shared" si="82"/>
        <v xml:space="preserve"> </v>
      </c>
      <c r="AX149" s="7" t="str">
        <f t="shared" si="82"/>
        <v xml:space="preserve"> </v>
      </c>
      <c r="AZ149" s="25" t="str">
        <f t="shared" si="99"/>
        <v xml:space="preserve">  </v>
      </c>
      <c r="BA149" s="25" t="str">
        <f t="shared" si="100"/>
        <v xml:space="preserve">  </v>
      </c>
      <c r="BB149" s="25" t="str">
        <f t="shared" si="101"/>
        <v xml:space="preserve">  </v>
      </c>
      <c r="BC149" s="25">
        <f t="shared" si="102"/>
        <v>15.199294277762942</v>
      </c>
      <c r="BD149" s="25">
        <f t="shared" si="103"/>
        <v>541.99265395537884</v>
      </c>
      <c r="BE149" s="25" t="str">
        <f t="shared" si="104"/>
        <v xml:space="preserve">  </v>
      </c>
      <c r="BF149" s="25" t="str">
        <f t="shared" si="105"/>
        <v xml:space="preserve">  </v>
      </c>
      <c r="BG149" s="25" t="str">
        <f t="shared" si="106"/>
        <v xml:space="preserve">  </v>
      </c>
      <c r="BH149" s="25" t="str">
        <f t="shared" si="107"/>
        <v xml:space="preserve">  </v>
      </c>
      <c r="BI149" s="25" t="str">
        <f t="shared" si="108"/>
        <v xml:space="preserve">  </v>
      </c>
      <c r="BJ149" s="25">
        <f t="shared" si="109"/>
        <v>151.80340724905926</v>
      </c>
      <c r="BK149" s="25">
        <f t="shared" si="110"/>
        <v>193.13159761822666</v>
      </c>
      <c r="BL149" s="25">
        <f t="shared" si="111"/>
        <v>3.7858155728405491</v>
      </c>
      <c r="BM149" s="25" t="str">
        <f t="shared" si="112"/>
        <v xml:space="preserve">  </v>
      </c>
      <c r="BN149" s="25" t="str">
        <f t="shared" si="113"/>
        <v xml:space="preserve">  </v>
      </c>
      <c r="BO149" s="25" t="str">
        <f t="shared" si="114"/>
        <v xml:space="preserve">  </v>
      </c>
    </row>
    <row r="150" spans="1:67" x14ac:dyDescent="0.25">
      <c r="A150" s="17">
        <v>3</v>
      </c>
      <c r="B150" s="17">
        <v>0</v>
      </c>
      <c r="C150" s="17">
        <v>2</v>
      </c>
      <c r="D150" s="17">
        <v>4</v>
      </c>
      <c r="E150" s="17">
        <v>33</v>
      </c>
      <c r="F150" s="17">
        <v>0</v>
      </c>
      <c r="G150" s="17">
        <v>0</v>
      </c>
      <c r="H150" s="17">
        <v>2</v>
      </c>
      <c r="I150" s="17">
        <v>0</v>
      </c>
      <c r="J150" s="17">
        <v>2</v>
      </c>
      <c r="K150" s="17">
        <v>0</v>
      </c>
      <c r="L150" s="17">
        <v>0</v>
      </c>
      <c r="M150" s="17">
        <v>0</v>
      </c>
      <c r="N150" s="17">
        <v>0</v>
      </c>
      <c r="O150" s="17">
        <v>0</v>
      </c>
      <c r="P150" s="17">
        <v>0</v>
      </c>
      <c r="Q150" s="15"/>
      <c r="R150" s="5">
        <f t="shared" si="83"/>
        <v>3</v>
      </c>
      <c r="S150" s="5">
        <f t="shared" si="84"/>
        <v>0</v>
      </c>
      <c r="T150" s="5">
        <f t="shared" si="85"/>
        <v>2</v>
      </c>
      <c r="U150" s="5">
        <f t="shared" si="86"/>
        <v>4</v>
      </c>
      <c r="V150" s="5">
        <f t="shared" si="87"/>
        <v>51</v>
      </c>
      <c r="W150" s="5">
        <f t="shared" si="88"/>
        <v>0</v>
      </c>
      <c r="X150" s="5">
        <f t="shared" si="89"/>
        <v>0</v>
      </c>
      <c r="Y150" s="5">
        <f t="shared" si="90"/>
        <v>2</v>
      </c>
      <c r="Z150" s="5">
        <f t="shared" si="91"/>
        <v>0</v>
      </c>
      <c r="AA150" s="5">
        <f t="shared" si="92"/>
        <v>2</v>
      </c>
      <c r="AB150" s="5">
        <f t="shared" si="93"/>
        <v>0</v>
      </c>
      <c r="AC150" s="5">
        <f t="shared" si="94"/>
        <v>0</v>
      </c>
      <c r="AD150" s="5">
        <f t="shared" si="95"/>
        <v>0</v>
      </c>
      <c r="AE150" s="5">
        <f t="shared" si="96"/>
        <v>0</v>
      </c>
      <c r="AF150" s="5">
        <f t="shared" si="97"/>
        <v>0</v>
      </c>
      <c r="AG150" s="5">
        <f t="shared" si="98"/>
        <v>0</v>
      </c>
      <c r="AI150" s="7">
        <f t="shared" si="82"/>
        <v>5.859375E-2</v>
      </c>
      <c r="AJ150" s="7" t="str">
        <f t="shared" si="82"/>
        <v xml:space="preserve"> </v>
      </c>
      <c r="AK150" s="7">
        <f t="shared" si="82"/>
        <v>3.90625E-2</v>
      </c>
      <c r="AL150" s="7">
        <f t="shared" si="82"/>
        <v>7.8125E-2</v>
      </c>
      <c r="AM150" s="7">
        <f t="shared" si="82"/>
        <v>0.99609375</v>
      </c>
      <c r="AN150" s="7" t="str">
        <f t="shared" si="82"/>
        <v xml:space="preserve"> </v>
      </c>
      <c r="AO150" s="7" t="str">
        <f t="shared" si="82"/>
        <v xml:space="preserve"> </v>
      </c>
      <c r="AP150" s="7">
        <f t="shared" si="82"/>
        <v>3.90625E-2</v>
      </c>
      <c r="AQ150" s="7" t="str">
        <f t="shared" si="82"/>
        <v xml:space="preserve"> </v>
      </c>
      <c r="AR150" s="7">
        <f t="shared" si="82"/>
        <v>3.90625E-2</v>
      </c>
      <c r="AS150" s="7" t="str">
        <f t="shared" si="82"/>
        <v xml:space="preserve"> </v>
      </c>
      <c r="AT150" s="7" t="str">
        <f t="shared" si="82"/>
        <v xml:space="preserve"> </v>
      </c>
      <c r="AU150" s="7" t="str">
        <f t="shared" si="82"/>
        <v xml:space="preserve"> </v>
      </c>
      <c r="AV150" s="7" t="str">
        <f t="shared" si="82"/>
        <v xml:space="preserve"> </v>
      </c>
      <c r="AW150" s="7" t="str">
        <f t="shared" si="82"/>
        <v xml:space="preserve"> </v>
      </c>
      <c r="AX150" s="7" t="str">
        <f t="shared" si="82"/>
        <v xml:space="preserve"> </v>
      </c>
      <c r="AZ150" s="25">
        <f t="shared" si="99"/>
        <v>250.73699761703168</v>
      </c>
      <c r="BA150" s="25" t="str">
        <f t="shared" si="100"/>
        <v xml:space="preserve">  </v>
      </c>
      <c r="BB150" s="25">
        <f t="shared" si="101"/>
        <v>143.68828983997915</v>
      </c>
      <c r="BC150" s="25">
        <f t="shared" si="102"/>
        <v>63.782105001945524</v>
      </c>
      <c r="BD150" s="25">
        <f t="shared" si="103"/>
        <v>898.19494320303625</v>
      </c>
      <c r="BE150" s="25" t="str">
        <f t="shared" si="104"/>
        <v xml:space="preserve">  </v>
      </c>
      <c r="BF150" s="25" t="str">
        <f t="shared" si="105"/>
        <v xml:space="preserve">  </v>
      </c>
      <c r="BG150" s="25">
        <f t="shared" si="106"/>
        <v>174.52888225102771</v>
      </c>
      <c r="BH150" s="25" t="str">
        <f t="shared" si="107"/>
        <v xml:space="preserve">  </v>
      </c>
      <c r="BI150" s="25">
        <f t="shared" si="108"/>
        <v>289.46528827808123</v>
      </c>
      <c r="BJ150" s="25" t="str">
        <f t="shared" si="109"/>
        <v xml:space="preserve">  </v>
      </c>
      <c r="BK150" s="25" t="str">
        <f t="shared" si="110"/>
        <v xml:space="preserve">  </v>
      </c>
      <c r="BL150" s="25" t="str">
        <f t="shared" si="111"/>
        <v xml:space="preserve">  </v>
      </c>
      <c r="BM150" s="25" t="str">
        <f t="shared" si="112"/>
        <v xml:space="preserve">  </v>
      </c>
      <c r="BN150" s="25" t="str">
        <f t="shared" si="113"/>
        <v xml:space="preserve">  </v>
      </c>
      <c r="BO150" s="25" t="str">
        <f t="shared" si="114"/>
        <v xml:space="preserve">  </v>
      </c>
    </row>
    <row r="151" spans="1:67" x14ac:dyDescent="0.25">
      <c r="A151" s="17">
        <v>0</v>
      </c>
      <c r="B151" s="17">
        <v>0</v>
      </c>
      <c r="C151" s="17">
        <v>0</v>
      </c>
      <c r="D151" s="17">
        <v>1</v>
      </c>
      <c r="E151" s="17">
        <v>0</v>
      </c>
      <c r="F151" s="17">
        <v>0</v>
      </c>
      <c r="G151" s="17">
        <v>0</v>
      </c>
      <c r="H151" s="17">
        <v>0</v>
      </c>
      <c r="I151" s="17">
        <v>0</v>
      </c>
      <c r="J151" s="17">
        <v>0</v>
      </c>
      <c r="K151" s="17">
        <v>0</v>
      </c>
      <c r="L151" s="17">
        <v>0</v>
      </c>
      <c r="M151" s="17">
        <v>0</v>
      </c>
      <c r="N151" s="17">
        <v>0</v>
      </c>
      <c r="O151" s="17">
        <v>0</v>
      </c>
      <c r="P151" s="17">
        <v>0</v>
      </c>
      <c r="Q151" s="15"/>
      <c r="R151" s="5">
        <f t="shared" si="83"/>
        <v>0</v>
      </c>
      <c r="S151" s="5">
        <f t="shared" si="84"/>
        <v>0</v>
      </c>
      <c r="T151" s="5">
        <f t="shared" si="85"/>
        <v>0</v>
      </c>
      <c r="U151" s="5">
        <f t="shared" si="86"/>
        <v>1</v>
      </c>
      <c r="V151" s="5">
        <f t="shared" si="87"/>
        <v>0</v>
      </c>
      <c r="W151" s="5">
        <f t="shared" si="88"/>
        <v>0</v>
      </c>
      <c r="X151" s="5">
        <f t="shared" si="89"/>
        <v>0</v>
      </c>
      <c r="Y151" s="5">
        <f t="shared" si="90"/>
        <v>0</v>
      </c>
      <c r="Z151" s="5">
        <f t="shared" si="91"/>
        <v>0</v>
      </c>
      <c r="AA151" s="5">
        <f t="shared" si="92"/>
        <v>0</v>
      </c>
      <c r="AB151" s="5">
        <f t="shared" si="93"/>
        <v>0</v>
      </c>
      <c r="AC151" s="5">
        <f t="shared" si="94"/>
        <v>0</v>
      </c>
      <c r="AD151" s="5">
        <f t="shared" si="95"/>
        <v>0</v>
      </c>
      <c r="AE151" s="5">
        <f t="shared" si="96"/>
        <v>0</v>
      </c>
      <c r="AF151" s="5">
        <f t="shared" si="97"/>
        <v>0</v>
      </c>
      <c r="AG151" s="5">
        <f t="shared" si="98"/>
        <v>0</v>
      </c>
      <c r="AI151" s="7" t="str">
        <f t="shared" si="82"/>
        <v xml:space="preserve"> </v>
      </c>
      <c r="AJ151" s="7" t="str">
        <f t="shared" si="82"/>
        <v xml:space="preserve"> </v>
      </c>
      <c r="AK151" s="7" t="str">
        <f t="shared" si="82"/>
        <v xml:space="preserve"> </v>
      </c>
      <c r="AL151" s="7">
        <f t="shared" si="82"/>
        <v>1.953125E-2</v>
      </c>
      <c r="AM151" s="7" t="str">
        <f t="shared" si="82"/>
        <v xml:space="preserve"> </v>
      </c>
      <c r="AN151" s="7" t="str">
        <f t="shared" si="82"/>
        <v xml:space="preserve"> </v>
      </c>
      <c r="AO151" s="7" t="str">
        <f t="shared" si="82"/>
        <v xml:space="preserve"> </v>
      </c>
      <c r="AP151" s="7" t="str">
        <f t="shared" si="82"/>
        <v xml:space="preserve"> </v>
      </c>
      <c r="AQ151" s="7" t="str">
        <f t="shared" si="82"/>
        <v xml:space="preserve"> </v>
      </c>
      <c r="AR151" s="7" t="str">
        <f t="shared" si="82"/>
        <v xml:space="preserve"> </v>
      </c>
      <c r="AS151" s="7" t="str">
        <f t="shared" si="82"/>
        <v xml:space="preserve"> </v>
      </c>
      <c r="AT151" s="7" t="str">
        <f t="shared" si="82"/>
        <v xml:space="preserve"> </v>
      </c>
      <c r="AU151" s="7" t="str">
        <f t="shared" si="82"/>
        <v xml:space="preserve"> </v>
      </c>
      <c r="AV151" s="7" t="str">
        <f t="shared" si="82"/>
        <v xml:space="preserve"> </v>
      </c>
      <c r="AW151" s="7" t="str">
        <f t="shared" si="82"/>
        <v xml:space="preserve"> </v>
      </c>
      <c r="AX151" s="7" t="str">
        <f t="shared" si="82"/>
        <v xml:space="preserve"> </v>
      </c>
      <c r="AZ151" s="25" t="str">
        <f t="shared" si="99"/>
        <v xml:space="preserve">  </v>
      </c>
      <c r="BA151" s="25" t="str">
        <f t="shared" si="100"/>
        <v xml:space="preserve">  </v>
      </c>
      <c r="BB151" s="25" t="str">
        <f t="shared" si="101"/>
        <v xml:space="preserve">  </v>
      </c>
      <c r="BC151" s="25">
        <f t="shared" si="102"/>
        <v>15.199294277762942</v>
      </c>
      <c r="BD151" s="25" t="str">
        <f t="shared" si="103"/>
        <v xml:space="preserve">  </v>
      </c>
      <c r="BE151" s="25" t="str">
        <f t="shared" si="104"/>
        <v xml:space="preserve">  </v>
      </c>
      <c r="BF151" s="25" t="str">
        <f t="shared" si="105"/>
        <v xml:space="preserve">  </v>
      </c>
      <c r="BG151" s="25" t="str">
        <f t="shared" si="106"/>
        <v xml:space="preserve">  </v>
      </c>
      <c r="BH151" s="25" t="str">
        <f t="shared" si="107"/>
        <v xml:space="preserve">  </v>
      </c>
      <c r="BI151" s="25" t="str">
        <f t="shared" si="108"/>
        <v xml:space="preserve">  </v>
      </c>
      <c r="BJ151" s="25" t="str">
        <f t="shared" si="109"/>
        <v xml:space="preserve">  </v>
      </c>
      <c r="BK151" s="25" t="str">
        <f t="shared" si="110"/>
        <v xml:space="preserve">  </v>
      </c>
      <c r="BL151" s="25" t="str">
        <f t="shared" si="111"/>
        <v xml:space="preserve">  </v>
      </c>
      <c r="BM151" s="25" t="str">
        <f t="shared" si="112"/>
        <v xml:space="preserve">  </v>
      </c>
      <c r="BN151" s="25" t="str">
        <f t="shared" si="113"/>
        <v xml:space="preserve">  </v>
      </c>
      <c r="BO151" s="25" t="str">
        <f t="shared" si="114"/>
        <v xml:space="preserve">  </v>
      </c>
    </row>
    <row r="152" spans="1:67" x14ac:dyDescent="0.25">
      <c r="A152" s="17">
        <v>0</v>
      </c>
      <c r="B152" s="17">
        <v>0</v>
      </c>
      <c r="C152" s="17">
        <v>0</v>
      </c>
      <c r="D152" s="17">
        <v>0</v>
      </c>
      <c r="E152" s="17">
        <v>0</v>
      </c>
      <c r="F152" s="17">
        <v>0</v>
      </c>
      <c r="G152" s="17">
        <v>0</v>
      </c>
      <c r="H152" s="17">
        <v>0</v>
      </c>
      <c r="I152" s="17">
        <v>0</v>
      </c>
      <c r="J152" s="17">
        <v>0</v>
      </c>
      <c r="K152" s="17">
        <v>0</v>
      </c>
      <c r="L152" s="17">
        <v>0</v>
      </c>
      <c r="M152" s="17">
        <v>0</v>
      </c>
      <c r="N152" s="17">
        <v>0</v>
      </c>
      <c r="O152" s="17">
        <v>2</v>
      </c>
      <c r="P152" s="17">
        <v>0</v>
      </c>
      <c r="Q152" s="15"/>
      <c r="R152" s="5">
        <f t="shared" si="83"/>
        <v>0</v>
      </c>
      <c r="S152" s="5">
        <f t="shared" si="84"/>
        <v>0</v>
      </c>
      <c r="T152" s="5">
        <f t="shared" si="85"/>
        <v>0</v>
      </c>
      <c r="U152" s="5">
        <f t="shared" si="86"/>
        <v>0</v>
      </c>
      <c r="V152" s="5">
        <f t="shared" si="87"/>
        <v>0</v>
      </c>
      <c r="W152" s="5">
        <f t="shared" si="88"/>
        <v>0</v>
      </c>
      <c r="X152" s="5">
        <f t="shared" si="89"/>
        <v>0</v>
      </c>
      <c r="Y152" s="5">
        <f t="shared" si="90"/>
        <v>0</v>
      </c>
      <c r="Z152" s="5">
        <f t="shared" si="91"/>
        <v>0</v>
      </c>
      <c r="AA152" s="5">
        <f t="shared" si="92"/>
        <v>0</v>
      </c>
      <c r="AB152" s="5">
        <f t="shared" si="93"/>
        <v>0</v>
      </c>
      <c r="AC152" s="5">
        <f t="shared" si="94"/>
        <v>0</v>
      </c>
      <c r="AD152" s="5">
        <f t="shared" si="95"/>
        <v>0</v>
      </c>
      <c r="AE152" s="5">
        <f t="shared" si="96"/>
        <v>0</v>
      </c>
      <c r="AF152" s="5">
        <f t="shared" si="97"/>
        <v>2</v>
      </c>
      <c r="AG152" s="5">
        <f t="shared" si="98"/>
        <v>0</v>
      </c>
      <c r="AI152" s="7" t="str">
        <f t="shared" si="82"/>
        <v xml:space="preserve"> </v>
      </c>
      <c r="AJ152" s="7" t="str">
        <f t="shared" si="82"/>
        <v xml:space="preserve"> </v>
      </c>
      <c r="AK152" s="7" t="str">
        <f t="shared" si="82"/>
        <v xml:space="preserve"> </v>
      </c>
      <c r="AL152" s="7" t="str">
        <f t="shared" si="82"/>
        <v xml:space="preserve"> </v>
      </c>
      <c r="AM152" s="7" t="str">
        <f t="shared" si="82"/>
        <v xml:space="preserve"> </v>
      </c>
      <c r="AN152" s="7" t="str">
        <f t="shared" si="82"/>
        <v xml:space="preserve"> </v>
      </c>
      <c r="AO152" s="7" t="str">
        <f t="shared" si="82"/>
        <v xml:space="preserve"> </v>
      </c>
      <c r="AP152" s="7" t="str">
        <f t="shared" si="82"/>
        <v xml:space="preserve"> </v>
      </c>
      <c r="AQ152" s="7" t="str">
        <f t="shared" si="82"/>
        <v xml:space="preserve"> </v>
      </c>
      <c r="AR152" s="7" t="str">
        <f t="shared" si="82"/>
        <v xml:space="preserve"> </v>
      </c>
      <c r="AS152" s="7" t="str">
        <f t="shared" si="82"/>
        <v xml:space="preserve"> </v>
      </c>
      <c r="AT152" s="7" t="str">
        <f t="shared" si="82"/>
        <v xml:space="preserve"> </v>
      </c>
      <c r="AU152" s="7" t="str">
        <f t="shared" si="82"/>
        <v xml:space="preserve"> </v>
      </c>
      <c r="AV152" s="7" t="str">
        <f t="shared" si="82"/>
        <v xml:space="preserve"> </v>
      </c>
      <c r="AW152" s="7">
        <f t="shared" si="82"/>
        <v>3.90625E-2</v>
      </c>
      <c r="AX152" s="7" t="str">
        <f t="shared" si="82"/>
        <v xml:space="preserve"> </v>
      </c>
      <c r="AZ152" s="25" t="str">
        <f t="shared" si="99"/>
        <v xml:space="preserve">  </v>
      </c>
      <c r="BA152" s="25" t="str">
        <f t="shared" si="100"/>
        <v xml:space="preserve">  </v>
      </c>
      <c r="BB152" s="25" t="str">
        <f t="shared" si="101"/>
        <v xml:space="preserve">  </v>
      </c>
      <c r="BC152" s="25" t="str">
        <f t="shared" si="102"/>
        <v xml:space="preserve">  </v>
      </c>
      <c r="BD152" s="25" t="str">
        <f t="shared" si="103"/>
        <v xml:space="preserve">  </v>
      </c>
      <c r="BE152" s="25" t="str">
        <f t="shared" si="104"/>
        <v xml:space="preserve">  </v>
      </c>
      <c r="BF152" s="25" t="str">
        <f t="shared" si="105"/>
        <v xml:space="preserve">  </v>
      </c>
      <c r="BG152" s="25" t="str">
        <f t="shared" si="106"/>
        <v xml:space="preserve">  </v>
      </c>
      <c r="BH152" s="25" t="str">
        <f t="shared" si="107"/>
        <v xml:space="preserve">  </v>
      </c>
      <c r="BI152" s="25" t="str">
        <f t="shared" si="108"/>
        <v xml:space="preserve">  </v>
      </c>
      <c r="BJ152" s="25" t="str">
        <f t="shared" si="109"/>
        <v xml:space="preserve">  </v>
      </c>
      <c r="BK152" s="25" t="str">
        <f t="shared" si="110"/>
        <v xml:space="preserve">  </v>
      </c>
      <c r="BL152" s="25" t="str">
        <f t="shared" si="111"/>
        <v xml:space="preserve">  </v>
      </c>
      <c r="BM152" s="25" t="str">
        <f t="shared" si="112"/>
        <v xml:space="preserve">  </v>
      </c>
      <c r="BN152" s="25">
        <f t="shared" si="113"/>
        <v>194.6123257422089</v>
      </c>
      <c r="BO152" s="25" t="str">
        <f t="shared" si="114"/>
        <v xml:space="preserve">  </v>
      </c>
    </row>
    <row r="153" spans="1:67" x14ac:dyDescent="0.25">
      <c r="A153" s="17">
        <v>1</v>
      </c>
      <c r="B153" s="17">
        <v>0</v>
      </c>
      <c r="C153" s="17">
        <v>4</v>
      </c>
      <c r="D153" s="17">
        <v>2</v>
      </c>
      <c r="E153" s="17" t="s">
        <v>41</v>
      </c>
      <c r="F153" s="17">
        <v>0</v>
      </c>
      <c r="G153" s="17">
        <v>0</v>
      </c>
      <c r="H153" s="17">
        <v>0</v>
      </c>
      <c r="I153" s="17">
        <v>3</v>
      </c>
      <c r="J153" s="17">
        <v>0</v>
      </c>
      <c r="K153" s="17">
        <v>0</v>
      </c>
      <c r="L153" s="17">
        <v>0</v>
      </c>
      <c r="M153" s="17">
        <v>0</v>
      </c>
      <c r="N153" s="17">
        <v>2</v>
      </c>
      <c r="O153" s="17">
        <v>0</v>
      </c>
      <c r="P153" s="17">
        <v>0</v>
      </c>
      <c r="Q153" s="15"/>
      <c r="R153" s="5">
        <f t="shared" si="83"/>
        <v>1</v>
      </c>
      <c r="S153" s="5">
        <f t="shared" si="84"/>
        <v>0</v>
      </c>
      <c r="T153" s="5">
        <f t="shared" si="85"/>
        <v>4</v>
      </c>
      <c r="U153" s="5">
        <f t="shared" si="86"/>
        <v>2</v>
      </c>
      <c r="V153" s="5">
        <f t="shared" si="87"/>
        <v>15</v>
      </c>
      <c r="W153" s="5">
        <f t="shared" si="88"/>
        <v>0</v>
      </c>
      <c r="X153" s="5">
        <f t="shared" si="89"/>
        <v>0</v>
      </c>
      <c r="Y153" s="5">
        <f t="shared" si="90"/>
        <v>0</v>
      </c>
      <c r="Z153" s="5">
        <f t="shared" si="91"/>
        <v>3</v>
      </c>
      <c r="AA153" s="5">
        <f t="shared" si="92"/>
        <v>0</v>
      </c>
      <c r="AB153" s="5">
        <f t="shared" si="93"/>
        <v>0</v>
      </c>
      <c r="AC153" s="5">
        <f t="shared" si="94"/>
        <v>0</v>
      </c>
      <c r="AD153" s="5">
        <f t="shared" si="95"/>
        <v>0</v>
      </c>
      <c r="AE153" s="5">
        <f t="shared" si="96"/>
        <v>2</v>
      </c>
      <c r="AF153" s="5">
        <f t="shared" si="97"/>
        <v>0</v>
      </c>
      <c r="AG153" s="5">
        <f t="shared" si="98"/>
        <v>0</v>
      </c>
      <c r="AI153" s="7">
        <f t="shared" si="82"/>
        <v>1.953125E-2</v>
      </c>
      <c r="AJ153" s="7" t="str">
        <f t="shared" si="82"/>
        <v xml:space="preserve"> </v>
      </c>
      <c r="AK153" s="7">
        <f t="shared" si="82"/>
        <v>7.8125E-2</v>
      </c>
      <c r="AL153" s="7">
        <f t="shared" si="82"/>
        <v>3.90625E-2</v>
      </c>
      <c r="AM153" s="7">
        <f t="shared" si="82"/>
        <v>0.29296875</v>
      </c>
      <c r="AN153" s="7" t="str">
        <f t="shared" si="82"/>
        <v xml:space="preserve"> </v>
      </c>
      <c r="AO153" s="7" t="str">
        <f t="shared" si="82"/>
        <v xml:space="preserve"> </v>
      </c>
      <c r="AP153" s="7" t="str">
        <f t="shared" si="82"/>
        <v xml:space="preserve"> </v>
      </c>
      <c r="AQ153" s="7">
        <f t="shared" si="82"/>
        <v>5.859375E-2</v>
      </c>
      <c r="AR153" s="7" t="str">
        <f t="shared" si="82"/>
        <v xml:space="preserve"> </v>
      </c>
      <c r="AS153" s="7" t="str">
        <f t="shared" si="82"/>
        <v xml:space="preserve"> </v>
      </c>
      <c r="AT153" s="7" t="str">
        <f t="shared" si="82"/>
        <v xml:space="preserve"> </v>
      </c>
      <c r="AU153" s="7" t="str">
        <f t="shared" si="82"/>
        <v xml:space="preserve"> </v>
      </c>
      <c r="AV153" s="7">
        <f t="shared" si="82"/>
        <v>3.90625E-2</v>
      </c>
      <c r="AW153" s="7" t="str">
        <f t="shared" si="82"/>
        <v xml:space="preserve"> </v>
      </c>
      <c r="AX153" s="7" t="str">
        <f t="shared" si="82"/>
        <v xml:space="preserve"> </v>
      </c>
      <c r="AZ153" s="25">
        <f t="shared" si="99"/>
        <v>220.05214251126819</v>
      </c>
      <c r="BA153" s="25" t="str">
        <f t="shared" si="100"/>
        <v xml:space="preserve">  </v>
      </c>
      <c r="BB153" s="25">
        <f t="shared" si="101"/>
        <v>174.98147443471993</v>
      </c>
      <c r="BC153" s="25">
        <f t="shared" si="102"/>
        <v>31.393564519157138</v>
      </c>
      <c r="BD153" s="25">
        <f t="shared" si="103"/>
        <v>363.89150933155008</v>
      </c>
      <c r="BE153" s="25" t="str">
        <f t="shared" si="104"/>
        <v xml:space="preserve">  </v>
      </c>
      <c r="BF153" s="25" t="str">
        <f t="shared" si="105"/>
        <v xml:space="preserve">  </v>
      </c>
      <c r="BG153" s="25" t="str">
        <f t="shared" si="106"/>
        <v xml:space="preserve">  </v>
      </c>
      <c r="BH153" s="25">
        <f t="shared" si="107"/>
        <v>309.11734162972488</v>
      </c>
      <c r="BI153" s="25" t="str">
        <f t="shared" si="108"/>
        <v xml:space="preserve">  </v>
      </c>
      <c r="BJ153" s="25" t="str">
        <f t="shared" si="109"/>
        <v xml:space="preserve">  </v>
      </c>
      <c r="BK153" s="25" t="str">
        <f t="shared" si="110"/>
        <v xml:space="preserve">  </v>
      </c>
      <c r="BL153" s="25" t="str">
        <f t="shared" si="111"/>
        <v xml:space="preserve">  </v>
      </c>
      <c r="BM153" s="25">
        <f t="shared" si="112"/>
        <v>128.31841313515591</v>
      </c>
      <c r="BN153" s="25" t="str">
        <f t="shared" si="113"/>
        <v xml:space="preserve">  </v>
      </c>
      <c r="BO153" s="25" t="str">
        <f t="shared" si="114"/>
        <v xml:space="preserve">  </v>
      </c>
    </row>
    <row r="154" spans="1:67" x14ac:dyDescent="0.25">
      <c r="A154" s="17">
        <v>6</v>
      </c>
      <c r="B154" s="17">
        <v>1</v>
      </c>
      <c r="C154" s="17">
        <v>1</v>
      </c>
      <c r="D154" s="17">
        <v>1</v>
      </c>
      <c r="E154" s="17">
        <v>0</v>
      </c>
      <c r="F154" s="17">
        <v>0</v>
      </c>
      <c r="G154" s="17">
        <v>0</v>
      </c>
      <c r="H154" s="17">
        <v>0</v>
      </c>
      <c r="I154" s="17">
        <v>0</v>
      </c>
      <c r="J154" s="17">
        <v>0</v>
      </c>
      <c r="K154" s="17">
        <v>4</v>
      </c>
      <c r="L154" s="17">
        <v>0</v>
      </c>
      <c r="M154" s="17">
        <v>0</v>
      </c>
      <c r="N154" s="17">
        <v>0</v>
      </c>
      <c r="O154" s="17">
        <v>0</v>
      </c>
      <c r="P154" s="17">
        <v>0</v>
      </c>
      <c r="Q154" s="15"/>
      <c r="R154" s="5">
        <f t="shared" si="83"/>
        <v>6</v>
      </c>
      <c r="S154" s="5">
        <f t="shared" si="84"/>
        <v>1</v>
      </c>
      <c r="T154" s="5">
        <f t="shared" si="85"/>
        <v>1</v>
      </c>
      <c r="U154" s="5">
        <f t="shared" si="86"/>
        <v>1</v>
      </c>
      <c r="V154" s="5">
        <f t="shared" si="87"/>
        <v>0</v>
      </c>
      <c r="W154" s="5">
        <f t="shared" si="88"/>
        <v>0</v>
      </c>
      <c r="X154" s="5">
        <f t="shared" si="89"/>
        <v>0</v>
      </c>
      <c r="Y154" s="5">
        <f t="shared" si="90"/>
        <v>0</v>
      </c>
      <c r="Z154" s="5">
        <f t="shared" si="91"/>
        <v>0</v>
      </c>
      <c r="AA154" s="5">
        <f t="shared" si="92"/>
        <v>0</v>
      </c>
      <c r="AB154" s="5">
        <f t="shared" si="93"/>
        <v>4</v>
      </c>
      <c r="AC154" s="5">
        <f t="shared" si="94"/>
        <v>0</v>
      </c>
      <c r="AD154" s="5">
        <f t="shared" si="95"/>
        <v>0</v>
      </c>
      <c r="AE154" s="5">
        <f t="shared" si="96"/>
        <v>0</v>
      </c>
      <c r="AF154" s="5">
        <f t="shared" si="97"/>
        <v>0</v>
      </c>
      <c r="AG154" s="5">
        <f t="shared" si="98"/>
        <v>0</v>
      </c>
      <c r="AI154" s="7">
        <f t="shared" si="82"/>
        <v>0.1171875</v>
      </c>
      <c r="AJ154" s="7">
        <f t="shared" si="82"/>
        <v>1.953125E-2</v>
      </c>
      <c r="AK154" s="7">
        <f t="shared" si="82"/>
        <v>1.953125E-2</v>
      </c>
      <c r="AL154" s="7">
        <f t="shared" si="82"/>
        <v>1.953125E-2</v>
      </c>
      <c r="AM154" s="7" t="str">
        <f t="shared" si="82"/>
        <v xml:space="preserve"> </v>
      </c>
      <c r="AN154" s="7" t="str">
        <f t="shared" ref="AI154:AX169" si="115">+IFERROR(IF(W154&lt;=0," ",W154*5/POWER(2,8))," ")</f>
        <v xml:space="preserve"> </v>
      </c>
      <c r="AO154" s="7" t="str">
        <f t="shared" si="115"/>
        <v xml:space="preserve"> </v>
      </c>
      <c r="AP154" s="7" t="str">
        <f t="shared" si="115"/>
        <v xml:space="preserve"> </v>
      </c>
      <c r="AQ154" s="7" t="str">
        <f t="shared" si="115"/>
        <v xml:space="preserve"> </v>
      </c>
      <c r="AR154" s="7" t="str">
        <f t="shared" si="115"/>
        <v xml:space="preserve"> </v>
      </c>
      <c r="AS154" s="7">
        <f t="shared" si="115"/>
        <v>7.8125E-2</v>
      </c>
      <c r="AT154" s="7" t="str">
        <f t="shared" si="115"/>
        <v xml:space="preserve"> </v>
      </c>
      <c r="AU154" s="7" t="str">
        <f t="shared" si="115"/>
        <v xml:space="preserve"> </v>
      </c>
      <c r="AV154" s="7" t="str">
        <f t="shared" si="115"/>
        <v xml:space="preserve"> </v>
      </c>
      <c r="AW154" s="7" t="str">
        <f t="shared" si="115"/>
        <v xml:space="preserve"> </v>
      </c>
      <c r="AX154" s="7" t="str">
        <f t="shared" si="115"/>
        <v xml:space="preserve"> </v>
      </c>
      <c r="AZ154" s="25">
        <f t="shared" si="99"/>
        <v>296.76428027567692</v>
      </c>
      <c r="BA154" s="25">
        <f t="shared" si="100"/>
        <v>210.23849149807504</v>
      </c>
      <c r="BB154" s="25">
        <f t="shared" si="101"/>
        <v>128.0416975426088</v>
      </c>
      <c r="BC154" s="25">
        <f t="shared" si="102"/>
        <v>15.199294277762942</v>
      </c>
      <c r="BD154" s="25" t="str">
        <f t="shared" si="103"/>
        <v xml:space="preserve">  </v>
      </c>
      <c r="BE154" s="25" t="str">
        <f t="shared" si="104"/>
        <v xml:space="preserve">  </v>
      </c>
      <c r="BF154" s="25" t="str">
        <f t="shared" si="105"/>
        <v xml:space="preserve">  </v>
      </c>
      <c r="BG154" s="25" t="str">
        <f t="shared" si="106"/>
        <v xml:space="preserve">  </v>
      </c>
      <c r="BH154" s="25" t="str">
        <f t="shared" si="107"/>
        <v xml:space="preserve">  </v>
      </c>
      <c r="BI154" s="25" t="str">
        <f t="shared" si="108"/>
        <v xml:space="preserve">  </v>
      </c>
      <c r="BJ154" s="25">
        <f t="shared" si="109"/>
        <v>181.3399023398575</v>
      </c>
      <c r="BK154" s="25" t="str">
        <f t="shared" si="110"/>
        <v xml:space="preserve">  </v>
      </c>
      <c r="BL154" s="25" t="str">
        <f t="shared" si="111"/>
        <v xml:space="preserve">  </v>
      </c>
      <c r="BM154" s="25" t="str">
        <f t="shared" si="112"/>
        <v xml:space="preserve">  </v>
      </c>
      <c r="BN154" s="25" t="str">
        <f t="shared" si="113"/>
        <v xml:space="preserve">  </v>
      </c>
      <c r="BO154" s="25" t="str">
        <f t="shared" si="114"/>
        <v xml:space="preserve">  </v>
      </c>
    </row>
    <row r="155" spans="1:67" x14ac:dyDescent="0.25">
      <c r="A155" s="17">
        <v>7</v>
      </c>
      <c r="B155" s="17">
        <v>0</v>
      </c>
      <c r="C155" s="17">
        <v>2</v>
      </c>
      <c r="D155" s="17">
        <v>1</v>
      </c>
      <c r="E155" s="17">
        <v>0</v>
      </c>
      <c r="F155" s="17">
        <v>0</v>
      </c>
      <c r="G155" s="17">
        <v>0</v>
      </c>
      <c r="H155" s="17">
        <v>0</v>
      </c>
      <c r="I155" s="17">
        <v>0</v>
      </c>
      <c r="J155" s="17">
        <v>0</v>
      </c>
      <c r="K155" s="17">
        <v>0</v>
      </c>
      <c r="L155" s="17">
        <v>0</v>
      </c>
      <c r="M155" s="17">
        <v>0</v>
      </c>
      <c r="N155" s="17">
        <v>0</v>
      </c>
      <c r="O155" s="17">
        <v>0</v>
      </c>
      <c r="P155" s="17">
        <v>0</v>
      </c>
      <c r="Q155" s="15"/>
      <c r="R155" s="5">
        <f t="shared" si="83"/>
        <v>7</v>
      </c>
      <c r="S155" s="5">
        <f t="shared" si="84"/>
        <v>0</v>
      </c>
      <c r="T155" s="5">
        <f t="shared" si="85"/>
        <v>2</v>
      </c>
      <c r="U155" s="5">
        <f t="shared" si="86"/>
        <v>1</v>
      </c>
      <c r="V155" s="5">
        <f t="shared" si="87"/>
        <v>0</v>
      </c>
      <c r="W155" s="5">
        <f t="shared" si="88"/>
        <v>0</v>
      </c>
      <c r="X155" s="5">
        <f t="shared" si="89"/>
        <v>0</v>
      </c>
      <c r="Y155" s="5">
        <f t="shared" si="90"/>
        <v>0</v>
      </c>
      <c r="Z155" s="5">
        <f t="shared" si="91"/>
        <v>0</v>
      </c>
      <c r="AA155" s="5">
        <f t="shared" si="92"/>
        <v>0</v>
      </c>
      <c r="AB155" s="5">
        <f t="shared" si="93"/>
        <v>0</v>
      </c>
      <c r="AC155" s="5">
        <f t="shared" si="94"/>
        <v>0</v>
      </c>
      <c r="AD155" s="5">
        <f t="shared" si="95"/>
        <v>0</v>
      </c>
      <c r="AE155" s="5">
        <f t="shared" si="96"/>
        <v>0</v>
      </c>
      <c r="AF155" s="5">
        <f t="shared" si="97"/>
        <v>0</v>
      </c>
      <c r="AG155" s="5">
        <f t="shared" si="98"/>
        <v>0</v>
      </c>
      <c r="AI155" s="7">
        <f t="shared" si="115"/>
        <v>0.13671875</v>
      </c>
      <c r="AJ155" s="7" t="str">
        <f t="shared" si="115"/>
        <v xml:space="preserve"> </v>
      </c>
      <c r="AK155" s="7">
        <f t="shared" si="115"/>
        <v>3.90625E-2</v>
      </c>
      <c r="AL155" s="7">
        <f t="shared" si="115"/>
        <v>1.953125E-2</v>
      </c>
      <c r="AM155" s="7" t="str">
        <f t="shared" si="115"/>
        <v xml:space="preserve"> </v>
      </c>
      <c r="AN155" s="7" t="str">
        <f t="shared" si="115"/>
        <v xml:space="preserve"> </v>
      </c>
      <c r="AO155" s="7" t="str">
        <f t="shared" si="115"/>
        <v xml:space="preserve"> </v>
      </c>
      <c r="AP155" s="7" t="str">
        <f t="shared" si="115"/>
        <v xml:space="preserve"> </v>
      </c>
      <c r="AQ155" s="7" t="str">
        <f t="shared" si="115"/>
        <v xml:space="preserve"> </v>
      </c>
      <c r="AR155" s="7" t="str">
        <f t="shared" si="115"/>
        <v xml:space="preserve"> </v>
      </c>
      <c r="AS155" s="7" t="str">
        <f t="shared" si="115"/>
        <v xml:space="preserve"> </v>
      </c>
      <c r="AT155" s="7" t="str">
        <f t="shared" si="115"/>
        <v xml:space="preserve"> </v>
      </c>
      <c r="AU155" s="7" t="str">
        <f t="shared" si="115"/>
        <v xml:space="preserve"> </v>
      </c>
      <c r="AV155" s="7" t="str">
        <f t="shared" si="115"/>
        <v xml:space="preserve"> </v>
      </c>
      <c r="AW155" s="7" t="str">
        <f t="shared" si="115"/>
        <v xml:space="preserve"> </v>
      </c>
      <c r="AX155" s="7" t="str">
        <f t="shared" si="115"/>
        <v xml:space="preserve"> </v>
      </c>
      <c r="AZ155" s="25">
        <f t="shared" si="99"/>
        <v>312.10670782855868</v>
      </c>
      <c r="BA155" s="25" t="str">
        <f t="shared" si="100"/>
        <v xml:space="preserve">  </v>
      </c>
      <c r="BB155" s="25">
        <f t="shared" si="101"/>
        <v>143.68828983997915</v>
      </c>
      <c r="BC155" s="25">
        <f t="shared" si="102"/>
        <v>15.199294277762942</v>
      </c>
      <c r="BD155" s="25" t="str">
        <f t="shared" si="103"/>
        <v xml:space="preserve">  </v>
      </c>
      <c r="BE155" s="25" t="str">
        <f t="shared" si="104"/>
        <v xml:space="preserve">  </v>
      </c>
      <c r="BF155" s="25" t="str">
        <f t="shared" si="105"/>
        <v xml:space="preserve">  </v>
      </c>
      <c r="BG155" s="25" t="str">
        <f t="shared" si="106"/>
        <v xml:space="preserve">  </v>
      </c>
      <c r="BH155" s="25" t="str">
        <f t="shared" si="107"/>
        <v xml:space="preserve">  </v>
      </c>
      <c r="BI155" s="25" t="str">
        <f t="shared" si="108"/>
        <v xml:space="preserve">  </v>
      </c>
      <c r="BJ155" s="25" t="str">
        <f t="shared" si="109"/>
        <v xml:space="preserve">  </v>
      </c>
      <c r="BK155" s="25" t="str">
        <f t="shared" si="110"/>
        <v xml:space="preserve">  </v>
      </c>
      <c r="BL155" s="25" t="str">
        <f t="shared" si="111"/>
        <v xml:space="preserve">  </v>
      </c>
      <c r="BM155" s="25" t="str">
        <f t="shared" si="112"/>
        <v xml:space="preserve">  </v>
      </c>
      <c r="BN155" s="25" t="str">
        <f t="shared" si="113"/>
        <v xml:space="preserve">  </v>
      </c>
      <c r="BO155" s="25" t="str">
        <f t="shared" si="114"/>
        <v xml:space="preserve">  </v>
      </c>
    </row>
    <row r="156" spans="1:67" x14ac:dyDescent="0.25">
      <c r="A156" s="17">
        <v>1</v>
      </c>
      <c r="B156" s="17">
        <v>0</v>
      </c>
      <c r="C156" s="17">
        <v>0</v>
      </c>
      <c r="D156" s="17">
        <v>0</v>
      </c>
      <c r="E156" s="17">
        <v>0</v>
      </c>
      <c r="F156" s="17">
        <v>0</v>
      </c>
      <c r="G156" s="17">
        <v>0</v>
      </c>
      <c r="H156" s="17">
        <v>0</v>
      </c>
      <c r="I156" s="17">
        <v>6</v>
      </c>
      <c r="J156" s="17">
        <v>0</v>
      </c>
      <c r="K156" s="17">
        <v>0</v>
      </c>
      <c r="L156" s="17">
        <v>4</v>
      </c>
      <c r="M156" s="17">
        <v>0</v>
      </c>
      <c r="N156" s="17">
        <v>0</v>
      </c>
      <c r="O156" s="17">
        <v>0</v>
      </c>
      <c r="P156" s="17">
        <v>0</v>
      </c>
      <c r="Q156" s="15"/>
      <c r="R156" s="5">
        <f t="shared" si="83"/>
        <v>1</v>
      </c>
      <c r="S156" s="5">
        <f t="shared" si="84"/>
        <v>0</v>
      </c>
      <c r="T156" s="5">
        <f t="shared" si="85"/>
        <v>0</v>
      </c>
      <c r="U156" s="5">
        <f t="shared" si="86"/>
        <v>0</v>
      </c>
      <c r="V156" s="5">
        <f t="shared" si="87"/>
        <v>0</v>
      </c>
      <c r="W156" s="5">
        <f t="shared" si="88"/>
        <v>0</v>
      </c>
      <c r="X156" s="5">
        <f t="shared" si="89"/>
        <v>0</v>
      </c>
      <c r="Y156" s="5">
        <f t="shared" si="90"/>
        <v>0</v>
      </c>
      <c r="Z156" s="5">
        <f t="shared" si="91"/>
        <v>6</v>
      </c>
      <c r="AA156" s="5">
        <f t="shared" si="92"/>
        <v>0</v>
      </c>
      <c r="AB156" s="5">
        <f t="shared" si="93"/>
        <v>0</v>
      </c>
      <c r="AC156" s="5">
        <f t="shared" si="94"/>
        <v>4</v>
      </c>
      <c r="AD156" s="5">
        <f t="shared" si="95"/>
        <v>0</v>
      </c>
      <c r="AE156" s="5">
        <f t="shared" si="96"/>
        <v>0</v>
      </c>
      <c r="AF156" s="5">
        <f t="shared" si="97"/>
        <v>0</v>
      </c>
      <c r="AG156" s="5">
        <f t="shared" si="98"/>
        <v>0</v>
      </c>
      <c r="AI156" s="7">
        <f t="shared" si="115"/>
        <v>1.953125E-2</v>
      </c>
      <c r="AJ156" s="7" t="str">
        <f t="shared" si="115"/>
        <v xml:space="preserve"> </v>
      </c>
      <c r="AK156" s="7" t="str">
        <f t="shared" si="115"/>
        <v xml:space="preserve"> </v>
      </c>
      <c r="AL156" s="7" t="str">
        <f t="shared" si="115"/>
        <v xml:space="preserve"> </v>
      </c>
      <c r="AM156" s="7" t="str">
        <f t="shared" si="115"/>
        <v xml:space="preserve"> </v>
      </c>
      <c r="AN156" s="7" t="str">
        <f t="shared" si="115"/>
        <v xml:space="preserve"> </v>
      </c>
      <c r="AO156" s="7" t="str">
        <f t="shared" si="115"/>
        <v xml:space="preserve"> </v>
      </c>
      <c r="AP156" s="7" t="str">
        <f t="shared" si="115"/>
        <v xml:space="preserve"> </v>
      </c>
      <c r="AQ156" s="7">
        <f t="shared" si="115"/>
        <v>0.1171875</v>
      </c>
      <c r="AR156" s="7" t="str">
        <f t="shared" si="115"/>
        <v xml:space="preserve"> </v>
      </c>
      <c r="AS156" s="7" t="str">
        <f t="shared" si="115"/>
        <v xml:space="preserve"> </v>
      </c>
      <c r="AT156" s="7">
        <f t="shared" si="115"/>
        <v>7.8125E-2</v>
      </c>
      <c r="AU156" s="7" t="str">
        <f t="shared" si="115"/>
        <v xml:space="preserve"> </v>
      </c>
      <c r="AV156" s="7" t="str">
        <f t="shared" si="115"/>
        <v xml:space="preserve"> </v>
      </c>
      <c r="AW156" s="7" t="str">
        <f t="shared" si="115"/>
        <v xml:space="preserve"> </v>
      </c>
      <c r="AX156" s="7" t="str">
        <f t="shared" si="115"/>
        <v xml:space="preserve"> </v>
      </c>
      <c r="AZ156" s="25">
        <f t="shared" si="99"/>
        <v>220.05214251126819</v>
      </c>
      <c r="BA156" s="25" t="str">
        <f t="shared" si="100"/>
        <v xml:space="preserve">  </v>
      </c>
      <c r="BB156" s="25" t="str">
        <f t="shared" si="101"/>
        <v xml:space="preserve">  </v>
      </c>
      <c r="BC156" s="25" t="str">
        <f t="shared" si="102"/>
        <v xml:space="preserve">  </v>
      </c>
      <c r="BD156" s="25" t="str">
        <f t="shared" si="103"/>
        <v xml:space="preserve">  </v>
      </c>
      <c r="BE156" s="25" t="str">
        <f t="shared" si="104"/>
        <v xml:space="preserve">  </v>
      </c>
      <c r="BF156" s="25" t="str">
        <f t="shared" si="105"/>
        <v xml:space="preserve">  </v>
      </c>
      <c r="BG156" s="25" t="str">
        <f t="shared" si="106"/>
        <v xml:space="preserve">  </v>
      </c>
      <c r="BH156" s="25">
        <f t="shared" si="107"/>
        <v>395.86488189908971</v>
      </c>
      <c r="BI156" s="25" t="str">
        <f t="shared" si="108"/>
        <v xml:space="preserve">  </v>
      </c>
      <c r="BJ156" s="25" t="str">
        <f t="shared" si="109"/>
        <v xml:space="preserve">  </v>
      </c>
      <c r="BK156" s="25">
        <f t="shared" si="110"/>
        <v>178.02241643016913</v>
      </c>
      <c r="BL156" s="25" t="str">
        <f t="shared" si="111"/>
        <v xml:space="preserve">  </v>
      </c>
      <c r="BM156" s="25" t="str">
        <f t="shared" si="112"/>
        <v xml:space="preserve">  </v>
      </c>
      <c r="BN156" s="25" t="str">
        <f t="shared" si="113"/>
        <v xml:space="preserve">  </v>
      </c>
      <c r="BO156" s="25" t="str">
        <f t="shared" si="114"/>
        <v xml:space="preserve">  </v>
      </c>
    </row>
    <row r="157" spans="1:67" x14ac:dyDescent="0.25">
      <c r="A157" s="17">
        <v>0</v>
      </c>
      <c r="B157" s="17">
        <v>0</v>
      </c>
      <c r="C157" s="17">
        <v>9</v>
      </c>
      <c r="D157" s="17">
        <v>4</v>
      </c>
      <c r="E157" s="17" t="s">
        <v>28</v>
      </c>
      <c r="F157" s="17">
        <v>0</v>
      </c>
      <c r="G157" s="17">
        <v>0</v>
      </c>
      <c r="H157" s="17">
        <v>0</v>
      </c>
      <c r="I157" s="17">
        <v>0</v>
      </c>
      <c r="J157" s="17">
        <v>0</v>
      </c>
      <c r="K157" s="17">
        <v>4</v>
      </c>
      <c r="L157" s="17">
        <v>6</v>
      </c>
      <c r="M157" s="17">
        <v>3</v>
      </c>
      <c r="N157" s="17">
        <v>0</v>
      </c>
      <c r="O157" s="17">
        <v>0</v>
      </c>
      <c r="P157" s="17">
        <v>0</v>
      </c>
      <c r="Q157" s="15"/>
      <c r="R157" s="5">
        <f t="shared" si="83"/>
        <v>0</v>
      </c>
      <c r="S157" s="5">
        <f t="shared" si="84"/>
        <v>0</v>
      </c>
      <c r="T157" s="5">
        <f t="shared" si="85"/>
        <v>9</v>
      </c>
      <c r="U157" s="5">
        <f t="shared" si="86"/>
        <v>4</v>
      </c>
      <c r="V157" s="5">
        <f t="shared" si="87"/>
        <v>63</v>
      </c>
      <c r="W157" s="5">
        <f t="shared" si="88"/>
        <v>0</v>
      </c>
      <c r="X157" s="5">
        <f t="shared" si="89"/>
        <v>0</v>
      </c>
      <c r="Y157" s="5">
        <f t="shared" si="90"/>
        <v>0</v>
      </c>
      <c r="Z157" s="5">
        <f t="shared" si="91"/>
        <v>0</v>
      </c>
      <c r="AA157" s="5">
        <f t="shared" si="92"/>
        <v>0</v>
      </c>
      <c r="AB157" s="5">
        <f t="shared" si="93"/>
        <v>4</v>
      </c>
      <c r="AC157" s="5">
        <f t="shared" si="94"/>
        <v>6</v>
      </c>
      <c r="AD157" s="5">
        <f t="shared" si="95"/>
        <v>3</v>
      </c>
      <c r="AE157" s="5">
        <f t="shared" si="96"/>
        <v>0</v>
      </c>
      <c r="AF157" s="5">
        <f t="shared" si="97"/>
        <v>0</v>
      </c>
      <c r="AG157" s="5">
        <f t="shared" si="98"/>
        <v>0</v>
      </c>
      <c r="AI157" s="7" t="str">
        <f t="shared" si="115"/>
        <v xml:space="preserve"> </v>
      </c>
      <c r="AJ157" s="7" t="str">
        <f t="shared" si="115"/>
        <v xml:space="preserve"> </v>
      </c>
      <c r="AK157" s="7">
        <f t="shared" si="115"/>
        <v>0.17578125</v>
      </c>
      <c r="AL157" s="7">
        <f t="shared" si="115"/>
        <v>7.8125E-2</v>
      </c>
      <c r="AM157" s="7">
        <f t="shared" si="115"/>
        <v>1.23046875</v>
      </c>
      <c r="AN157" s="7" t="str">
        <f t="shared" si="115"/>
        <v xml:space="preserve"> </v>
      </c>
      <c r="AO157" s="7" t="str">
        <f t="shared" si="115"/>
        <v xml:space="preserve"> </v>
      </c>
      <c r="AP157" s="7" t="str">
        <f t="shared" si="115"/>
        <v xml:space="preserve"> </v>
      </c>
      <c r="AQ157" s="7" t="str">
        <f t="shared" si="115"/>
        <v xml:space="preserve"> </v>
      </c>
      <c r="AR157" s="7" t="str">
        <f t="shared" si="115"/>
        <v xml:space="preserve"> </v>
      </c>
      <c r="AS157" s="7">
        <f t="shared" si="115"/>
        <v>7.8125E-2</v>
      </c>
      <c r="AT157" s="7">
        <f t="shared" si="115"/>
        <v>0.1171875</v>
      </c>
      <c r="AU157" s="7">
        <f t="shared" si="115"/>
        <v>5.859375E-2</v>
      </c>
      <c r="AV157" s="7" t="str">
        <f t="shared" si="115"/>
        <v xml:space="preserve"> </v>
      </c>
      <c r="AW157" s="7" t="str">
        <f t="shared" si="115"/>
        <v xml:space="preserve"> </v>
      </c>
      <c r="AX157" s="7" t="str">
        <f t="shared" si="115"/>
        <v xml:space="preserve"> </v>
      </c>
      <c r="AZ157" s="25" t="str">
        <f t="shared" si="99"/>
        <v xml:space="preserve">  </v>
      </c>
      <c r="BA157" s="25" t="str">
        <f t="shared" si="100"/>
        <v xml:space="preserve">  </v>
      </c>
      <c r="BB157" s="25">
        <f t="shared" si="101"/>
        <v>253.21443592157172</v>
      </c>
      <c r="BC157" s="25">
        <f t="shared" si="102"/>
        <v>63.782105001945524</v>
      </c>
      <c r="BD157" s="25">
        <f t="shared" si="103"/>
        <v>1076.2960878268648</v>
      </c>
      <c r="BE157" s="25" t="str">
        <f t="shared" si="104"/>
        <v xml:space="preserve">  </v>
      </c>
      <c r="BF157" s="25" t="str">
        <f t="shared" si="105"/>
        <v xml:space="preserve">  </v>
      </c>
      <c r="BG157" s="25" t="str">
        <f t="shared" si="106"/>
        <v xml:space="preserve">  </v>
      </c>
      <c r="BH157" s="25" t="str">
        <f t="shared" si="107"/>
        <v xml:space="preserve">  </v>
      </c>
      <c r="BI157" s="25" t="str">
        <f t="shared" si="108"/>
        <v xml:space="preserve">  </v>
      </c>
      <c r="BJ157" s="25">
        <f t="shared" si="109"/>
        <v>181.3399023398575</v>
      </c>
      <c r="BK157" s="25">
        <f t="shared" si="110"/>
        <v>208.24077880628423</v>
      </c>
      <c r="BL157" s="25">
        <f t="shared" si="111"/>
        <v>35.042549166306117</v>
      </c>
      <c r="BM157" s="25" t="str">
        <f t="shared" si="112"/>
        <v xml:space="preserve">  </v>
      </c>
      <c r="BN157" s="25" t="str">
        <f t="shared" si="113"/>
        <v xml:space="preserve">  </v>
      </c>
      <c r="BO157" s="25" t="str">
        <f t="shared" si="114"/>
        <v xml:space="preserve">  </v>
      </c>
    </row>
    <row r="158" spans="1:67" x14ac:dyDescent="0.25">
      <c r="A158" s="17">
        <v>5</v>
      </c>
      <c r="B158" s="17">
        <v>0</v>
      </c>
      <c r="C158" s="17">
        <v>0</v>
      </c>
      <c r="D158" s="17">
        <v>3</v>
      </c>
      <c r="E158" s="17">
        <v>43</v>
      </c>
      <c r="F158" s="17">
        <v>0</v>
      </c>
      <c r="G158" s="17">
        <v>2</v>
      </c>
      <c r="H158" s="17">
        <v>4</v>
      </c>
      <c r="I158" s="17">
        <v>0</v>
      </c>
      <c r="J158" s="17">
        <v>0</v>
      </c>
      <c r="K158" s="17">
        <v>0</v>
      </c>
      <c r="L158" s="17">
        <v>0</v>
      </c>
      <c r="M158" s="17">
        <v>0</v>
      </c>
      <c r="N158" s="17">
        <v>2</v>
      </c>
      <c r="O158" s="17">
        <v>0</v>
      </c>
      <c r="P158" s="17">
        <v>0</v>
      </c>
      <c r="Q158" s="15"/>
      <c r="R158" s="5">
        <f t="shared" si="83"/>
        <v>5</v>
      </c>
      <c r="S158" s="5">
        <f t="shared" si="84"/>
        <v>0</v>
      </c>
      <c r="T158" s="5">
        <f t="shared" si="85"/>
        <v>0</v>
      </c>
      <c r="U158" s="5">
        <f t="shared" si="86"/>
        <v>3</v>
      </c>
      <c r="V158" s="5">
        <f t="shared" si="87"/>
        <v>67</v>
      </c>
      <c r="W158" s="5">
        <f t="shared" si="88"/>
        <v>0</v>
      </c>
      <c r="X158" s="5">
        <f t="shared" si="89"/>
        <v>2</v>
      </c>
      <c r="Y158" s="5">
        <f t="shared" si="90"/>
        <v>4</v>
      </c>
      <c r="Z158" s="5">
        <f t="shared" si="91"/>
        <v>0</v>
      </c>
      <c r="AA158" s="5">
        <f t="shared" si="92"/>
        <v>0</v>
      </c>
      <c r="AB158" s="5">
        <f t="shared" si="93"/>
        <v>0</v>
      </c>
      <c r="AC158" s="5">
        <f t="shared" si="94"/>
        <v>0</v>
      </c>
      <c r="AD158" s="5">
        <f t="shared" si="95"/>
        <v>0</v>
      </c>
      <c r="AE158" s="5">
        <f t="shared" si="96"/>
        <v>2</v>
      </c>
      <c r="AF158" s="5">
        <f t="shared" si="97"/>
        <v>0</v>
      </c>
      <c r="AG158" s="5">
        <f t="shared" si="98"/>
        <v>0</v>
      </c>
      <c r="AI158" s="7">
        <f t="shared" si="115"/>
        <v>9.765625E-2</v>
      </c>
      <c r="AJ158" s="7" t="str">
        <f t="shared" si="115"/>
        <v xml:space="preserve"> </v>
      </c>
      <c r="AK158" s="7" t="str">
        <f t="shared" si="115"/>
        <v xml:space="preserve"> </v>
      </c>
      <c r="AL158" s="7">
        <f t="shared" si="115"/>
        <v>5.859375E-2</v>
      </c>
      <c r="AM158" s="7">
        <f t="shared" si="115"/>
        <v>1.30859375</v>
      </c>
      <c r="AN158" s="7" t="str">
        <f t="shared" si="115"/>
        <v xml:space="preserve"> </v>
      </c>
      <c r="AO158" s="7">
        <f t="shared" si="115"/>
        <v>3.90625E-2</v>
      </c>
      <c r="AP158" s="7">
        <f t="shared" si="115"/>
        <v>7.8125E-2</v>
      </c>
      <c r="AQ158" s="7" t="str">
        <f t="shared" si="115"/>
        <v xml:space="preserve"> </v>
      </c>
      <c r="AR158" s="7" t="str">
        <f t="shared" si="115"/>
        <v xml:space="preserve"> </v>
      </c>
      <c r="AS158" s="7" t="str">
        <f t="shared" si="115"/>
        <v xml:space="preserve"> </v>
      </c>
      <c r="AT158" s="7" t="str">
        <f t="shared" si="115"/>
        <v xml:space="preserve"> </v>
      </c>
      <c r="AU158" s="7" t="str">
        <f t="shared" si="115"/>
        <v xml:space="preserve"> </v>
      </c>
      <c r="AV158" s="7">
        <f t="shared" si="115"/>
        <v>3.90625E-2</v>
      </c>
      <c r="AW158" s="7" t="str">
        <f t="shared" si="115"/>
        <v xml:space="preserve"> </v>
      </c>
      <c r="AX158" s="7" t="str">
        <f t="shared" si="115"/>
        <v xml:space="preserve"> </v>
      </c>
      <c r="AZ158" s="25">
        <f t="shared" si="99"/>
        <v>281.42185272279522</v>
      </c>
      <c r="BA158" s="25" t="str">
        <f t="shared" si="100"/>
        <v xml:space="preserve">  </v>
      </c>
      <c r="BB158" s="25" t="str">
        <f t="shared" si="101"/>
        <v xml:space="preserve">  </v>
      </c>
      <c r="BC158" s="25">
        <f t="shared" si="102"/>
        <v>47.587834760551345</v>
      </c>
      <c r="BD158" s="25">
        <f t="shared" si="103"/>
        <v>1135.6631360348078</v>
      </c>
      <c r="BE158" s="25" t="str">
        <f t="shared" si="104"/>
        <v xml:space="preserve">  </v>
      </c>
      <c r="BF158" s="25">
        <f t="shared" si="105"/>
        <v>122.31635043663694</v>
      </c>
      <c r="BG158" s="25">
        <f t="shared" si="106"/>
        <v>206.72313034939626</v>
      </c>
      <c r="BH158" s="25" t="str">
        <f t="shared" si="107"/>
        <v xml:space="preserve">  </v>
      </c>
      <c r="BI158" s="25" t="str">
        <f t="shared" si="108"/>
        <v xml:space="preserve">  </v>
      </c>
      <c r="BJ158" s="25" t="str">
        <f t="shared" si="109"/>
        <v xml:space="preserve">  </v>
      </c>
      <c r="BK158" s="25" t="str">
        <f t="shared" si="110"/>
        <v xml:space="preserve">  </v>
      </c>
      <c r="BL158" s="25" t="str">
        <f t="shared" si="111"/>
        <v xml:space="preserve">  </v>
      </c>
      <c r="BM158" s="25">
        <f t="shared" si="112"/>
        <v>128.31841313515591</v>
      </c>
      <c r="BN158" s="25" t="str">
        <f t="shared" si="113"/>
        <v xml:space="preserve">  </v>
      </c>
      <c r="BO158" s="25" t="str">
        <f t="shared" si="114"/>
        <v xml:space="preserve">  </v>
      </c>
    </row>
    <row r="159" spans="1:67" x14ac:dyDescent="0.25">
      <c r="A159" s="17">
        <v>0</v>
      </c>
      <c r="B159" s="17">
        <v>3</v>
      </c>
      <c r="C159" s="17">
        <v>0</v>
      </c>
      <c r="D159" s="17">
        <v>1</v>
      </c>
      <c r="E159" s="17">
        <v>0</v>
      </c>
      <c r="F159" s="17">
        <v>0</v>
      </c>
      <c r="G159" s="17">
        <v>0</v>
      </c>
      <c r="H159" s="17">
        <v>0</v>
      </c>
      <c r="I159" s="17">
        <v>0</v>
      </c>
      <c r="J159" s="17">
        <v>0</v>
      </c>
      <c r="K159" s="17">
        <v>0</v>
      </c>
      <c r="L159" s="17">
        <v>0</v>
      </c>
      <c r="M159" s="17">
        <v>0</v>
      </c>
      <c r="N159" s="17">
        <v>0</v>
      </c>
      <c r="O159" s="17">
        <v>0</v>
      </c>
      <c r="P159" s="17">
        <v>3</v>
      </c>
      <c r="Q159" s="15"/>
      <c r="R159" s="5">
        <f t="shared" si="83"/>
        <v>0</v>
      </c>
      <c r="S159" s="5">
        <f t="shared" si="84"/>
        <v>3</v>
      </c>
      <c r="T159" s="5">
        <f t="shared" si="85"/>
        <v>0</v>
      </c>
      <c r="U159" s="5">
        <f t="shared" si="86"/>
        <v>1</v>
      </c>
      <c r="V159" s="5">
        <f t="shared" si="87"/>
        <v>0</v>
      </c>
      <c r="W159" s="5">
        <f t="shared" si="88"/>
        <v>0</v>
      </c>
      <c r="X159" s="5">
        <f t="shared" si="89"/>
        <v>0</v>
      </c>
      <c r="Y159" s="5">
        <f t="shared" si="90"/>
        <v>0</v>
      </c>
      <c r="Z159" s="5">
        <f t="shared" si="91"/>
        <v>0</v>
      </c>
      <c r="AA159" s="5">
        <f t="shared" si="92"/>
        <v>0</v>
      </c>
      <c r="AB159" s="5">
        <f t="shared" si="93"/>
        <v>0</v>
      </c>
      <c r="AC159" s="5">
        <f t="shared" si="94"/>
        <v>0</v>
      </c>
      <c r="AD159" s="5">
        <f t="shared" si="95"/>
        <v>0</v>
      </c>
      <c r="AE159" s="5">
        <f t="shared" si="96"/>
        <v>0</v>
      </c>
      <c r="AF159" s="5">
        <f t="shared" si="97"/>
        <v>0</v>
      </c>
      <c r="AG159" s="5">
        <f t="shared" si="98"/>
        <v>3</v>
      </c>
      <c r="AI159" s="7" t="str">
        <f t="shared" si="115"/>
        <v xml:space="preserve"> </v>
      </c>
      <c r="AJ159" s="7">
        <f t="shared" si="115"/>
        <v>5.859375E-2</v>
      </c>
      <c r="AK159" s="7" t="str">
        <f t="shared" si="115"/>
        <v xml:space="preserve"> </v>
      </c>
      <c r="AL159" s="7">
        <f t="shared" si="115"/>
        <v>1.953125E-2</v>
      </c>
      <c r="AM159" s="7" t="str">
        <f t="shared" si="115"/>
        <v xml:space="preserve"> </v>
      </c>
      <c r="AN159" s="7" t="str">
        <f t="shared" si="115"/>
        <v xml:space="preserve"> </v>
      </c>
      <c r="AO159" s="7" t="str">
        <f t="shared" si="115"/>
        <v xml:space="preserve"> </v>
      </c>
      <c r="AP159" s="7" t="str">
        <f t="shared" si="115"/>
        <v xml:space="preserve"> </v>
      </c>
      <c r="AQ159" s="7" t="str">
        <f t="shared" si="115"/>
        <v xml:space="preserve"> </v>
      </c>
      <c r="AR159" s="7" t="str">
        <f t="shared" si="115"/>
        <v xml:space="preserve"> </v>
      </c>
      <c r="AS159" s="7" t="str">
        <f t="shared" si="115"/>
        <v xml:space="preserve"> </v>
      </c>
      <c r="AT159" s="7" t="str">
        <f t="shared" si="115"/>
        <v xml:space="preserve"> </v>
      </c>
      <c r="AU159" s="7" t="str">
        <f t="shared" si="115"/>
        <v xml:space="preserve"> </v>
      </c>
      <c r="AV159" s="7" t="str">
        <f t="shared" si="115"/>
        <v xml:space="preserve"> </v>
      </c>
      <c r="AW159" s="7" t="str">
        <f t="shared" si="115"/>
        <v xml:space="preserve"> </v>
      </c>
      <c r="AX159" s="7">
        <f t="shared" si="115"/>
        <v>5.859375E-2</v>
      </c>
      <c r="AZ159" s="25" t="str">
        <f t="shared" si="99"/>
        <v xml:space="preserve">  </v>
      </c>
      <c r="BA159" s="25">
        <f t="shared" si="100"/>
        <v>242.49078211104398</v>
      </c>
      <c r="BB159" s="25" t="str">
        <f t="shared" si="101"/>
        <v xml:space="preserve">  </v>
      </c>
      <c r="BC159" s="25">
        <f t="shared" si="102"/>
        <v>15.199294277762942</v>
      </c>
      <c r="BD159" s="25" t="str">
        <f t="shared" si="103"/>
        <v xml:space="preserve">  </v>
      </c>
      <c r="BE159" s="25" t="str">
        <f t="shared" si="104"/>
        <v xml:space="preserve">  </v>
      </c>
      <c r="BF159" s="25" t="str">
        <f t="shared" si="105"/>
        <v xml:space="preserve">  </v>
      </c>
      <c r="BG159" s="25" t="str">
        <f t="shared" si="106"/>
        <v xml:space="preserve">  </v>
      </c>
      <c r="BH159" s="25" t="str">
        <f t="shared" si="107"/>
        <v xml:space="preserve">  </v>
      </c>
      <c r="BI159" s="25" t="str">
        <f t="shared" si="108"/>
        <v xml:space="preserve">  </v>
      </c>
      <c r="BJ159" s="25" t="str">
        <f t="shared" si="109"/>
        <v xml:space="preserve">  </v>
      </c>
      <c r="BK159" s="25" t="str">
        <f t="shared" si="110"/>
        <v xml:space="preserve">  </v>
      </c>
      <c r="BL159" s="25" t="str">
        <f t="shared" si="111"/>
        <v xml:space="preserve">  </v>
      </c>
      <c r="BM159" s="25" t="str">
        <f t="shared" si="112"/>
        <v xml:space="preserve">  </v>
      </c>
      <c r="BN159" s="25" t="str">
        <f t="shared" si="113"/>
        <v xml:space="preserve">  </v>
      </c>
      <c r="BO159" s="25">
        <f t="shared" si="114"/>
        <v>57.00385209750376</v>
      </c>
    </row>
    <row r="160" spans="1:67" x14ac:dyDescent="0.25">
      <c r="A160" s="17">
        <v>6</v>
      </c>
      <c r="B160" s="17">
        <v>0</v>
      </c>
      <c r="C160" s="17">
        <v>0</v>
      </c>
      <c r="D160" s="17">
        <v>0</v>
      </c>
      <c r="E160" s="17">
        <v>0</v>
      </c>
      <c r="F160" s="17">
        <v>0</v>
      </c>
      <c r="G160" s="17">
        <v>0</v>
      </c>
      <c r="H160" s="17">
        <v>0</v>
      </c>
      <c r="I160" s="17">
        <v>2</v>
      </c>
      <c r="J160" s="17">
        <v>0</v>
      </c>
      <c r="K160" s="17">
        <v>0</v>
      </c>
      <c r="L160" s="17">
        <v>0</v>
      </c>
      <c r="M160" s="17">
        <v>2</v>
      </c>
      <c r="N160" s="17">
        <v>0</v>
      </c>
      <c r="O160" s="17">
        <v>1</v>
      </c>
      <c r="P160" s="17">
        <v>0</v>
      </c>
      <c r="Q160" s="15"/>
      <c r="R160" s="5">
        <f t="shared" si="83"/>
        <v>6</v>
      </c>
      <c r="S160" s="5">
        <f t="shared" si="84"/>
        <v>0</v>
      </c>
      <c r="T160" s="5">
        <f t="shared" si="85"/>
        <v>0</v>
      </c>
      <c r="U160" s="5">
        <f t="shared" si="86"/>
        <v>0</v>
      </c>
      <c r="V160" s="5">
        <f t="shared" si="87"/>
        <v>0</v>
      </c>
      <c r="W160" s="5">
        <f t="shared" si="88"/>
        <v>0</v>
      </c>
      <c r="X160" s="5">
        <f t="shared" si="89"/>
        <v>0</v>
      </c>
      <c r="Y160" s="5">
        <f t="shared" si="90"/>
        <v>0</v>
      </c>
      <c r="Z160" s="5">
        <f t="shared" si="91"/>
        <v>2</v>
      </c>
      <c r="AA160" s="5">
        <f t="shared" si="92"/>
        <v>0</v>
      </c>
      <c r="AB160" s="5">
        <f t="shared" si="93"/>
        <v>0</v>
      </c>
      <c r="AC160" s="5">
        <f t="shared" si="94"/>
        <v>0</v>
      </c>
      <c r="AD160" s="5">
        <f t="shared" si="95"/>
        <v>2</v>
      </c>
      <c r="AE160" s="5">
        <f t="shared" si="96"/>
        <v>0</v>
      </c>
      <c r="AF160" s="5">
        <f t="shared" si="97"/>
        <v>1</v>
      </c>
      <c r="AG160" s="5">
        <f t="shared" si="98"/>
        <v>0</v>
      </c>
      <c r="AI160" s="7">
        <f t="shared" si="115"/>
        <v>0.1171875</v>
      </c>
      <c r="AJ160" s="7" t="str">
        <f t="shared" si="115"/>
        <v xml:space="preserve"> </v>
      </c>
      <c r="AK160" s="7" t="str">
        <f t="shared" si="115"/>
        <v xml:space="preserve"> </v>
      </c>
      <c r="AL160" s="7" t="str">
        <f t="shared" si="115"/>
        <v xml:space="preserve"> </v>
      </c>
      <c r="AM160" s="7" t="str">
        <f t="shared" si="115"/>
        <v xml:space="preserve"> </v>
      </c>
      <c r="AN160" s="7" t="str">
        <f t="shared" si="115"/>
        <v xml:space="preserve"> </v>
      </c>
      <c r="AO160" s="7" t="str">
        <f t="shared" si="115"/>
        <v xml:space="preserve"> </v>
      </c>
      <c r="AP160" s="7" t="str">
        <f t="shared" si="115"/>
        <v xml:space="preserve"> </v>
      </c>
      <c r="AQ160" s="7">
        <f t="shared" si="115"/>
        <v>3.90625E-2</v>
      </c>
      <c r="AR160" s="7" t="str">
        <f t="shared" si="115"/>
        <v xml:space="preserve"> </v>
      </c>
      <c r="AS160" s="7" t="str">
        <f t="shared" si="115"/>
        <v xml:space="preserve"> </v>
      </c>
      <c r="AT160" s="7" t="str">
        <f t="shared" si="115"/>
        <v xml:space="preserve"> </v>
      </c>
      <c r="AU160" s="7">
        <f t="shared" si="115"/>
        <v>3.90625E-2</v>
      </c>
      <c r="AV160" s="7" t="str">
        <f t="shared" si="115"/>
        <v xml:space="preserve"> </v>
      </c>
      <c r="AW160" s="7">
        <f t="shared" si="115"/>
        <v>1.953125E-2</v>
      </c>
      <c r="AX160" s="7" t="str">
        <f t="shared" si="115"/>
        <v xml:space="preserve"> </v>
      </c>
      <c r="AZ160" s="25">
        <f t="shared" si="99"/>
        <v>296.76428027567692</v>
      </c>
      <c r="BA160" s="25" t="str">
        <f t="shared" si="100"/>
        <v xml:space="preserve">  </v>
      </c>
      <c r="BB160" s="25" t="str">
        <f t="shared" si="101"/>
        <v xml:space="preserve">  </v>
      </c>
      <c r="BC160" s="25" t="str">
        <f t="shared" si="102"/>
        <v xml:space="preserve">  </v>
      </c>
      <c r="BD160" s="25" t="str">
        <f t="shared" si="103"/>
        <v xml:space="preserve">  </v>
      </c>
      <c r="BE160" s="25" t="str">
        <f t="shared" si="104"/>
        <v xml:space="preserve">  </v>
      </c>
      <c r="BF160" s="25" t="str">
        <f t="shared" si="105"/>
        <v xml:space="preserve">  </v>
      </c>
      <c r="BG160" s="25" t="str">
        <f t="shared" si="106"/>
        <v xml:space="preserve">  </v>
      </c>
      <c r="BH160" s="25">
        <f t="shared" si="107"/>
        <v>280.20149487326995</v>
      </c>
      <c r="BI160" s="25" t="str">
        <f t="shared" si="108"/>
        <v xml:space="preserve">  </v>
      </c>
      <c r="BJ160" s="25" t="str">
        <f t="shared" si="109"/>
        <v xml:space="preserve">  </v>
      </c>
      <c r="BK160" s="25" t="str">
        <f t="shared" si="110"/>
        <v xml:space="preserve">  </v>
      </c>
      <c r="BL160" s="25">
        <f t="shared" si="111"/>
        <v>19.414182369573332</v>
      </c>
      <c r="BM160" s="25" t="str">
        <f t="shared" si="112"/>
        <v xml:space="preserve">  </v>
      </c>
      <c r="BN160" s="25">
        <f t="shared" si="113"/>
        <v>179.25233387615839</v>
      </c>
      <c r="BO160" s="25" t="str">
        <f t="shared" si="114"/>
        <v xml:space="preserve">  </v>
      </c>
    </row>
    <row r="161" spans="1:67" x14ac:dyDescent="0.25">
      <c r="A161" s="17">
        <v>8</v>
      </c>
      <c r="B161" s="17">
        <v>2</v>
      </c>
      <c r="C161" s="17">
        <v>0</v>
      </c>
      <c r="D161" s="17">
        <v>1</v>
      </c>
      <c r="E161" s="17">
        <v>38</v>
      </c>
      <c r="F161" s="17">
        <v>1</v>
      </c>
      <c r="G161" s="17" t="s">
        <v>42</v>
      </c>
      <c r="H161" s="17">
        <v>0</v>
      </c>
      <c r="I161" s="17">
        <v>0</v>
      </c>
      <c r="J161" s="17">
        <v>0</v>
      </c>
      <c r="K161" s="17">
        <v>0</v>
      </c>
      <c r="L161" s="17">
        <v>0</v>
      </c>
      <c r="M161" s="17">
        <v>0</v>
      </c>
      <c r="N161" s="17">
        <v>0</v>
      </c>
      <c r="O161" s="17">
        <v>0</v>
      </c>
      <c r="P161" s="17">
        <v>0</v>
      </c>
      <c r="Q161" s="15"/>
      <c r="R161" s="5">
        <f t="shared" si="83"/>
        <v>8</v>
      </c>
      <c r="S161" s="5">
        <f t="shared" si="84"/>
        <v>2</v>
      </c>
      <c r="T161" s="5">
        <f t="shared" si="85"/>
        <v>0</v>
      </c>
      <c r="U161" s="5">
        <f t="shared" si="86"/>
        <v>1</v>
      </c>
      <c r="V161" s="5">
        <f t="shared" si="87"/>
        <v>56</v>
      </c>
      <c r="W161" s="5">
        <f t="shared" si="88"/>
        <v>1</v>
      </c>
      <c r="X161" s="5">
        <f t="shared" si="89"/>
        <v>13</v>
      </c>
      <c r="Y161" s="5">
        <f t="shared" si="90"/>
        <v>0</v>
      </c>
      <c r="Z161" s="5">
        <f t="shared" si="91"/>
        <v>0</v>
      </c>
      <c r="AA161" s="5">
        <f t="shared" si="92"/>
        <v>0</v>
      </c>
      <c r="AB161" s="5">
        <f t="shared" si="93"/>
        <v>0</v>
      </c>
      <c r="AC161" s="5">
        <f t="shared" si="94"/>
        <v>0</v>
      </c>
      <c r="AD161" s="5">
        <f t="shared" si="95"/>
        <v>0</v>
      </c>
      <c r="AE161" s="5">
        <f t="shared" si="96"/>
        <v>0</v>
      </c>
      <c r="AF161" s="5">
        <f t="shared" si="97"/>
        <v>0</v>
      </c>
      <c r="AG161" s="5">
        <f t="shared" si="98"/>
        <v>0</v>
      </c>
      <c r="AI161" s="7">
        <f t="shared" si="115"/>
        <v>0.15625</v>
      </c>
      <c r="AJ161" s="7">
        <f t="shared" si="115"/>
        <v>3.90625E-2</v>
      </c>
      <c r="AK161" s="7" t="str">
        <f t="shared" si="115"/>
        <v xml:space="preserve"> </v>
      </c>
      <c r="AL161" s="7">
        <f t="shared" si="115"/>
        <v>1.953125E-2</v>
      </c>
      <c r="AM161" s="7">
        <f t="shared" si="115"/>
        <v>1.09375</v>
      </c>
      <c r="AN161" s="7">
        <f t="shared" si="115"/>
        <v>1.953125E-2</v>
      </c>
      <c r="AO161" s="7">
        <f t="shared" si="115"/>
        <v>0.25390625</v>
      </c>
      <c r="AP161" s="7" t="str">
        <f t="shared" si="115"/>
        <v xml:space="preserve"> </v>
      </c>
      <c r="AQ161" s="7" t="str">
        <f t="shared" si="115"/>
        <v xml:space="preserve"> </v>
      </c>
      <c r="AR161" s="7" t="str">
        <f t="shared" si="115"/>
        <v xml:space="preserve"> </v>
      </c>
      <c r="AS161" s="7" t="str">
        <f t="shared" si="115"/>
        <v xml:space="preserve"> </v>
      </c>
      <c r="AT161" s="7" t="str">
        <f t="shared" si="115"/>
        <v xml:space="preserve"> </v>
      </c>
      <c r="AU161" s="7" t="str">
        <f t="shared" si="115"/>
        <v xml:space="preserve"> </v>
      </c>
      <c r="AV161" s="7" t="str">
        <f t="shared" si="115"/>
        <v xml:space="preserve"> </v>
      </c>
      <c r="AW161" s="7" t="str">
        <f t="shared" si="115"/>
        <v xml:space="preserve"> </v>
      </c>
      <c r="AX161" s="7" t="str">
        <f t="shared" si="115"/>
        <v xml:space="preserve"> </v>
      </c>
      <c r="AZ161" s="25">
        <f t="shared" si="99"/>
        <v>327.4491353814405</v>
      </c>
      <c r="BA161" s="25">
        <f t="shared" si="100"/>
        <v>226.36463680455952</v>
      </c>
      <c r="BB161" s="25" t="str">
        <f t="shared" si="101"/>
        <v xml:space="preserve">  </v>
      </c>
      <c r="BC161" s="25">
        <f t="shared" si="102"/>
        <v>15.199294277762942</v>
      </c>
      <c r="BD161" s="25">
        <f t="shared" si="103"/>
        <v>972.40375346296469</v>
      </c>
      <c r="BE161" s="25">
        <f t="shared" si="104"/>
        <v>130.5246490816958</v>
      </c>
      <c r="BF161" s="25">
        <f t="shared" si="105"/>
        <v>294.22838520069752</v>
      </c>
      <c r="BG161" s="25" t="str">
        <f t="shared" si="106"/>
        <v xml:space="preserve">  </v>
      </c>
      <c r="BH161" s="25" t="str">
        <f t="shared" si="107"/>
        <v xml:space="preserve">  </v>
      </c>
      <c r="BI161" s="25" t="str">
        <f t="shared" si="108"/>
        <v xml:space="preserve">  </v>
      </c>
      <c r="BJ161" s="25" t="str">
        <f t="shared" si="109"/>
        <v xml:space="preserve">  </v>
      </c>
      <c r="BK161" s="25" t="str">
        <f t="shared" si="110"/>
        <v xml:space="preserve">  </v>
      </c>
      <c r="BL161" s="25" t="str">
        <f t="shared" si="111"/>
        <v xml:space="preserve">  </v>
      </c>
      <c r="BM161" s="25" t="str">
        <f t="shared" si="112"/>
        <v xml:space="preserve">  </v>
      </c>
      <c r="BN161" s="25" t="str">
        <f t="shared" si="113"/>
        <v xml:space="preserve">  </v>
      </c>
      <c r="BO161" s="25" t="str">
        <f t="shared" si="114"/>
        <v xml:space="preserve">  </v>
      </c>
    </row>
    <row r="162" spans="1:67" x14ac:dyDescent="0.25">
      <c r="A162" s="17">
        <v>0</v>
      </c>
      <c r="B162" s="17">
        <v>0</v>
      </c>
      <c r="C162" s="17">
        <v>0</v>
      </c>
      <c r="D162" s="17">
        <v>1</v>
      </c>
      <c r="E162" s="17">
        <v>0</v>
      </c>
      <c r="F162" s="17">
        <v>0</v>
      </c>
      <c r="G162" s="17">
        <v>0</v>
      </c>
      <c r="H162" s="17">
        <v>0</v>
      </c>
      <c r="I162" s="17">
        <v>0</v>
      </c>
      <c r="J162" s="17">
        <v>0</v>
      </c>
      <c r="K162" s="17">
        <v>0</v>
      </c>
      <c r="L162" s="17">
        <v>0</v>
      </c>
      <c r="M162" s="17">
        <v>0</v>
      </c>
      <c r="N162" s="17">
        <v>0</v>
      </c>
      <c r="O162" s="17">
        <v>0</v>
      </c>
      <c r="P162" s="17">
        <v>2</v>
      </c>
      <c r="Q162" s="15"/>
      <c r="R162" s="5">
        <f t="shared" si="83"/>
        <v>0</v>
      </c>
      <c r="S162" s="5">
        <f t="shared" si="84"/>
        <v>0</v>
      </c>
      <c r="T162" s="5">
        <f t="shared" si="85"/>
        <v>0</v>
      </c>
      <c r="U162" s="5">
        <f t="shared" si="86"/>
        <v>1</v>
      </c>
      <c r="V162" s="5">
        <f t="shared" si="87"/>
        <v>0</v>
      </c>
      <c r="W162" s="5">
        <f t="shared" si="88"/>
        <v>0</v>
      </c>
      <c r="X162" s="5">
        <f t="shared" si="89"/>
        <v>0</v>
      </c>
      <c r="Y162" s="5">
        <f t="shared" si="90"/>
        <v>0</v>
      </c>
      <c r="Z162" s="5">
        <f t="shared" si="91"/>
        <v>0</v>
      </c>
      <c r="AA162" s="5">
        <f t="shared" si="92"/>
        <v>0</v>
      </c>
      <c r="AB162" s="5">
        <f t="shared" si="93"/>
        <v>0</v>
      </c>
      <c r="AC162" s="5">
        <f t="shared" si="94"/>
        <v>0</v>
      </c>
      <c r="AD162" s="5">
        <f t="shared" si="95"/>
        <v>0</v>
      </c>
      <c r="AE162" s="5">
        <f t="shared" si="96"/>
        <v>0</v>
      </c>
      <c r="AF162" s="5">
        <f t="shared" si="97"/>
        <v>0</v>
      </c>
      <c r="AG162" s="5">
        <f t="shared" si="98"/>
        <v>2</v>
      </c>
      <c r="AI162" s="7" t="str">
        <f t="shared" si="115"/>
        <v xml:space="preserve"> </v>
      </c>
      <c r="AJ162" s="7" t="str">
        <f t="shared" si="115"/>
        <v xml:space="preserve"> </v>
      </c>
      <c r="AK162" s="7" t="str">
        <f t="shared" si="115"/>
        <v xml:space="preserve"> </v>
      </c>
      <c r="AL162" s="7">
        <f t="shared" si="115"/>
        <v>1.953125E-2</v>
      </c>
      <c r="AM162" s="7" t="str">
        <f t="shared" si="115"/>
        <v xml:space="preserve"> </v>
      </c>
      <c r="AN162" s="7" t="str">
        <f t="shared" si="115"/>
        <v xml:space="preserve"> </v>
      </c>
      <c r="AO162" s="7" t="str">
        <f t="shared" si="115"/>
        <v xml:space="preserve"> </v>
      </c>
      <c r="AP162" s="7" t="str">
        <f t="shared" si="115"/>
        <v xml:space="preserve"> </v>
      </c>
      <c r="AQ162" s="7" t="str">
        <f t="shared" si="115"/>
        <v xml:space="preserve"> </v>
      </c>
      <c r="AR162" s="7" t="str">
        <f t="shared" si="115"/>
        <v xml:space="preserve"> </v>
      </c>
      <c r="AS162" s="7" t="str">
        <f t="shared" si="115"/>
        <v xml:space="preserve"> </v>
      </c>
      <c r="AT162" s="7" t="str">
        <f t="shared" si="115"/>
        <v xml:space="preserve"> </v>
      </c>
      <c r="AU162" s="7" t="str">
        <f t="shared" si="115"/>
        <v xml:space="preserve"> </v>
      </c>
      <c r="AV162" s="7" t="str">
        <f t="shared" si="115"/>
        <v xml:space="preserve"> </v>
      </c>
      <c r="AW162" s="7" t="str">
        <f t="shared" si="115"/>
        <v xml:space="preserve"> </v>
      </c>
      <c r="AX162" s="7">
        <f t="shared" si="115"/>
        <v>3.90625E-2</v>
      </c>
      <c r="AZ162" s="25" t="str">
        <f t="shared" si="99"/>
        <v xml:space="preserve">  </v>
      </c>
      <c r="BA162" s="25" t="str">
        <f t="shared" si="100"/>
        <v xml:space="preserve">  </v>
      </c>
      <c r="BB162" s="25" t="str">
        <f t="shared" si="101"/>
        <v xml:space="preserve">  </v>
      </c>
      <c r="BC162" s="25">
        <f t="shared" si="102"/>
        <v>15.199294277762942</v>
      </c>
      <c r="BD162" s="25" t="str">
        <f t="shared" si="103"/>
        <v xml:space="preserve">  </v>
      </c>
      <c r="BE162" s="25" t="str">
        <f t="shared" si="104"/>
        <v xml:space="preserve">  </v>
      </c>
      <c r="BF162" s="25" t="str">
        <f t="shared" si="105"/>
        <v xml:space="preserve">  </v>
      </c>
      <c r="BG162" s="25" t="str">
        <f t="shared" si="106"/>
        <v xml:space="preserve">  </v>
      </c>
      <c r="BH162" s="25" t="str">
        <f t="shared" si="107"/>
        <v xml:space="preserve">  </v>
      </c>
      <c r="BI162" s="25" t="str">
        <f t="shared" si="108"/>
        <v xml:space="preserve">  </v>
      </c>
      <c r="BJ162" s="25" t="str">
        <f t="shared" si="109"/>
        <v xml:space="preserve">  </v>
      </c>
      <c r="BK162" s="25" t="str">
        <f t="shared" si="110"/>
        <v xml:space="preserve">  </v>
      </c>
      <c r="BL162" s="25" t="str">
        <f t="shared" si="111"/>
        <v xml:space="preserve">  </v>
      </c>
      <c r="BM162" s="25" t="str">
        <f t="shared" si="112"/>
        <v xml:space="preserve">  </v>
      </c>
      <c r="BN162" s="25" t="str">
        <f t="shared" si="113"/>
        <v xml:space="preserve">  </v>
      </c>
      <c r="BO162" s="25">
        <f t="shared" si="114"/>
        <v>41.582067160727789</v>
      </c>
    </row>
    <row r="163" spans="1:67" x14ac:dyDescent="0.25">
      <c r="A163" s="17">
        <v>0</v>
      </c>
      <c r="B163" s="17">
        <v>0</v>
      </c>
      <c r="C163" s="17">
        <v>0</v>
      </c>
      <c r="D163" s="17">
        <v>0</v>
      </c>
      <c r="E163" s="17">
        <v>0</v>
      </c>
      <c r="F163" s="17">
        <v>0</v>
      </c>
      <c r="G163" s="17">
        <v>0</v>
      </c>
      <c r="H163" s="17">
        <v>0</v>
      </c>
      <c r="I163" s="17">
        <v>2</v>
      </c>
      <c r="J163" s="17">
        <v>0</v>
      </c>
      <c r="K163" s="17">
        <v>0</v>
      </c>
      <c r="L163" s="17">
        <v>0</v>
      </c>
      <c r="M163" s="17">
        <v>0</v>
      </c>
      <c r="N163" s="17">
        <v>0</v>
      </c>
      <c r="O163" s="17">
        <v>0</v>
      </c>
      <c r="P163" s="17">
        <v>0</v>
      </c>
      <c r="Q163" s="15"/>
      <c r="R163" s="5">
        <f t="shared" si="83"/>
        <v>0</v>
      </c>
      <c r="S163" s="5">
        <f t="shared" si="84"/>
        <v>0</v>
      </c>
      <c r="T163" s="5">
        <f t="shared" si="85"/>
        <v>0</v>
      </c>
      <c r="U163" s="5">
        <f t="shared" si="86"/>
        <v>0</v>
      </c>
      <c r="V163" s="5">
        <f t="shared" si="87"/>
        <v>0</v>
      </c>
      <c r="W163" s="5">
        <f t="shared" si="88"/>
        <v>0</v>
      </c>
      <c r="X163" s="5">
        <f t="shared" si="89"/>
        <v>0</v>
      </c>
      <c r="Y163" s="5">
        <f t="shared" si="90"/>
        <v>0</v>
      </c>
      <c r="Z163" s="5">
        <f t="shared" si="91"/>
        <v>2</v>
      </c>
      <c r="AA163" s="5">
        <f t="shared" si="92"/>
        <v>0</v>
      </c>
      <c r="AB163" s="5">
        <f t="shared" si="93"/>
        <v>0</v>
      </c>
      <c r="AC163" s="5">
        <f t="shared" si="94"/>
        <v>0</v>
      </c>
      <c r="AD163" s="5">
        <f t="shared" si="95"/>
        <v>0</v>
      </c>
      <c r="AE163" s="5">
        <f t="shared" si="96"/>
        <v>0</v>
      </c>
      <c r="AF163" s="5">
        <f t="shared" si="97"/>
        <v>0</v>
      </c>
      <c r="AG163" s="5">
        <f t="shared" si="98"/>
        <v>0</v>
      </c>
      <c r="AI163" s="7" t="str">
        <f t="shared" si="115"/>
        <v xml:space="preserve"> </v>
      </c>
      <c r="AJ163" s="7" t="str">
        <f t="shared" si="115"/>
        <v xml:space="preserve"> </v>
      </c>
      <c r="AK163" s="7" t="str">
        <f t="shared" si="115"/>
        <v xml:space="preserve"> </v>
      </c>
      <c r="AL163" s="7" t="str">
        <f t="shared" si="115"/>
        <v xml:space="preserve"> </v>
      </c>
      <c r="AM163" s="7" t="str">
        <f t="shared" si="115"/>
        <v xml:space="preserve"> </v>
      </c>
      <c r="AN163" s="7" t="str">
        <f t="shared" si="115"/>
        <v xml:space="preserve"> </v>
      </c>
      <c r="AO163" s="7" t="str">
        <f t="shared" si="115"/>
        <v xml:space="preserve"> </v>
      </c>
      <c r="AP163" s="7" t="str">
        <f t="shared" si="115"/>
        <v xml:space="preserve"> </v>
      </c>
      <c r="AQ163" s="7">
        <f t="shared" si="115"/>
        <v>3.90625E-2</v>
      </c>
      <c r="AR163" s="7" t="str">
        <f t="shared" si="115"/>
        <v xml:space="preserve"> </v>
      </c>
      <c r="AS163" s="7" t="str">
        <f t="shared" si="115"/>
        <v xml:space="preserve"> </v>
      </c>
      <c r="AT163" s="7" t="str">
        <f t="shared" si="115"/>
        <v xml:space="preserve"> </v>
      </c>
      <c r="AU163" s="7" t="str">
        <f t="shared" si="115"/>
        <v xml:space="preserve"> </v>
      </c>
      <c r="AV163" s="7" t="str">
        <f t="shared" si="115"/>
        <v xml:space="preserve"> </v>
      </c>
      <c r="AW163" s="7" t="str">
        <f t="shared" si="115"/>
        <v xml:space="preserve"> </v>
      </c>
      <c r="AX163" s="7" t="str">
        <f t="shared" si="115"/>
        <v xml:space="preserve"> </v>
      </c>
      <c r="AZ163" s="25" t="str">
        <f t="shared" si="99"/>
        <v xml:space="preserve">  </v>
      </c>
      <c r="BA163" s="25" t="str">
        <f t="shared" si="100"/>
        <v xml:space="preserve">  </v>
      </c>
      <c r="BB163" s="25" t="str">
        <f t="shared" si="101"/>
        <v xml:space="preserve">  </v>
      </c>
      <c r="BC163" s="25" t="str">
        <f t="shared" si="102"/>
        <v xml:space="preserve">  </v>
      </c>
      <c r="BD163" s="25" t="str">
        <f t="shared" si="103"/>
        <v xml:space="preserve">  </v>
      </c>
      <c r="BE163" s="25" t="str">
        <f t="shared" si="104"/>
        <v xml:space="preserve">  </v>
      </c>
      <c r="BF163" s="25" t="str">
        <f t="shared" si="105"/>
        <v xml:space="preserve">  </v>
      </c>
      <c r="BG163" s="25" t="str">
        <f t="shared" si="106"/>
        <v xml:space="preserve">  </v>
      </c>
      <c r="BH163" s="25">
        <f t="shared" si="107"/>
        <v>280.20149487326995</v>
      </c>
      <c r="BI163" s="25" t="str">
        <f t="shared" si="108"/>
        <v xml:space="preserve">  </v>
      </c>
      <c r="BJ163" s="25" t="str">
        <f t="shared" si="109"/>
        <v xml:space="preserve">  </v>
      </c>
      <c r="BK163" s="25" t="str">
        <f t="shared" si="110"/>
        <v xml:space="preserve">  </v>
      </c>
      <c r="BL163" s="25" t="str">
        <f t="shared" si="111"/>
        <v xml:space="preserve">  </v>
      </c>
      <c r="BM163" s="25" t="str">
        <f t="shared" si="112"/>
        <v xml:space="preserve">  </v>
      </c>
      <c r="BN163" s="25" t="str">
        <f t="shared" si="113"/>
        <v xml:space="preserve">  </v>
      </c>
      <c r="BO163" s="25" t="str">
        <f t="shared" si="114"/>
        <v xml:space="preserve">  </v>
      </c>
    </row>
    <row r="164" spans="1:67" x14ac:dyDescent="0.25">
      <c r="A164" s="17">
        <v>4</v>
      </c>
      <c r="B164" s="17">
        <v>0</v>
      </c>
      <c r="C164" s="17">
        <v>0</v>
      </c>
      <c r="D164" s="17">
        <v>2</v>
      </c>
      <c r="E164" s="17" t="s">
        <v>45</v>
      </c>
      <c r="F164" s="17">
        <v>0</v>
      </c>
      <c r="G164" s="17">
        <v>0</v>
      </c>
      <c r="H164" s="17">
        <v>0</v>
      </c>
      <c r="I164" s="17">
        <v>0</v>
      </c>
      <c r="J164" s="17">
        <v>0</v>
      </c>
      <c r="K164" s="17">
        <v>2</v>
      </c>
      <c r="L164" s="17">
        <v>8</v>
      </c>
      <c r="M164" s="17">
        <v>1</v>
      </c>
      <c r="N164" s="17">
        <v>0</v>
      </c>
      <c r="O164" s="17">
        <v>0</v>
      </c>
      <c r="P164" s="17">
        <v>1</v>
      </c>
      <c r="Q164" s="15"/>
      <c r="R164" s="5">
        <f t="shared" si="83"/>
        <v>4</v>
      </c>
      <c r="S164" s="5">
        <f t="shared" si="84"/>
        <v>0</v>
      </c>
      <c r="T164" s="5">
        <f t="shared" si="85"/>
        <v>0</v>
      </c>
      <c r="U164" s="5">
        <f t="shared" si="86"/>
        <v>2</v>
      </c>
      <c r="V164" s="5">
        <f t="shared" si="87"/>
        <v>42</v>
      </c>
      <c r="W164" s="5">
        <f t="shared" si="88"/>
        <v>0</v>
      </c>
      <c r="X164" s="5">
        <f t="shared" si="89"/>
        <v>0</v>
      </c>
      <c r="Y164" s="5">
        <f t="shared" si="90"/>
        <v>0</v>
      </c>
      <c r="Z164" s="5">
        <f t="shared" si="91"/>
        <v>0</v>
      </c>
      <c r="AA164" s="5">
        <f t="shared" si="92"/>
        <v>0</v>
      </c>
      <c r="AB164" s="5">
        <f t="shared" si="93"/>
        <v>2</v>
      </c>
      <c r="AC164" s="5">
        <f t="shared" si="94"/>
        <v>8</v>
      </c>
      <c r="AD164" s="5">
        <f t="shared" si="95"/>
        <v>1</v>
      </c>
      <c r="AE164" s="5">
        <f t="shared" si="96"/>
        <v>0</v>
      </c>
      <c r="AF164" s="5">
        <f t="shared" si="97"/>
        <v>0</v>
      </c>
      <c r="AG164" s="5">
        <f t="shared" si="98"/>
        <v>1</v>
      </c>
      <c r="AI164" s="7">
        <f t="shared" si="115"/>
        <v>7.8125E-2</v>
      </c>
      <c r="AJ164" s="7" t="str">
        <f t="shared" si="115"/>
        <v xml:space="preserve"> </v>
      </c>
      <c r="AK164" s="7" t="str">
        <f t="shared" si="115"/>
        <v xml:space="preserve"> </v>
      </c>
      <c r="AL164" s="7">
        <f t="shared" si="115"/>
        <v>3.90625E-2</v>
      </c>
      <c r="AM164" s="7">
        <f t="shared" si="115"/>
        <v>0.8203125</v>
      </c>
      <c r="AN164" s="7" t="str">
        <f t="shared" si="115"/>
        <v xml:space="preserve"> </v>
      </c>
      <c r="AO164" s="7" t="str">
        <f t="shared" si="115"/>
        <v xml:space="preserve"> </v>
      </c>
      <c r="AP164" s="7" t="str">
        <f t="shared" si="115"/>
        <v xml:space="preserve"> </v>
      </c>
      <c r="AQ164" s="7" t="str">
        <f t="shared" si="115"/>
        <v xml:space="preserve"> </v>
      </c>
      <c r="AR164" s="7" t="str">
        <f t="shared" si="115"/>
        <v xml:space="preserve"> </v>
      </c>
      <c r="AS164" s="7">
        <f t="shared" si="115"/>
        <v>3.90625E-2</v>
      </c>
      <c r="AT164" s="7">
        <f t="shared" si="115"/>
        <v>0.15625</v>
      </c>
      <c r="AU164" s="7">
        <f t="shared" si="115"/>
        <v>1.953125E-2</v>
      </c>
      <c r="AV164" s="7" t="str">
        <f t="shared" si="115"/>
        <v xml:space="preserve"> </v>
      </c>
      <c r="AW164" s="7" t="str">
        <f t="shared" si="115"/>
        <v xml:space="preserve"> </v>
      </c>
      <c r="AX164" s="7">
        <f t="shared" si="115"/>
        <v>1.953125E-2</v>
      </c>
      <c r="AZ164" s="25">
        <f t="shared" si="99"/>
        <v>266.07942516991346</v>
      </c>
      <c r="BA164" s="25" t="str">
        <f t="shared" si="100"/>
        <v xml:space="preserve">  </v>
      </c>
      <c r="BB164" s="25" t="str">
        <f t="shared" si="101"/>
        <v xml:space="preserve">  </v>
      </c>
      <c r="BC164" s="25">
        <f t="shared" si="102"/>
        <v>31.393564519157138</v>
      </c>
      <c r="BD164" s="25">
        <f t="shared" si="103"/>
        <v>764.61908473516462</v>
      </c>
      <c r="BE164" s="25" t="str">
        <f t="shared" si="104"/>
        <v xml:space="preserve">  </v>
      </c>
      <c r="BF164" s="25" t="str">
        <f t="shared" si="105"/>
        <v xml:space="preserve">  </v>
      </c>
      <c r="BG164" s="25" t="str">
        <f t="shared" si="106"/>
        <v xml:space="preserve">  </v>
      </c>
      <c r="BH164" s="25" t="str">
        <f t="shared" si="107"/>
        <v xml:space="preserve">  </v>
      </c>
      <c r="BI164" s="25" t="str">
        <f t="shared" si="108"/>
        <v xml:space="preserve">  </v>
      </c>
      <c r="BJ164" s="25">
        <f t="shared" si="109"/>
        <v>151.80340724905926</v>
      </c>
      <c r="BK164" s="25">
        <f t="shared" si="110"/>
        <v>238.45914118239926</v>
      </c>
      <c r="BL164" s="25">
        <f t="shared" si="111"/>
        <v>3.7858155728405491</v>
      </c>
      <c r="BM164" s="25" t="str">
        <f t="shared" si="112"/>
        <v xml:space="preserve">  </v>
      </c>
      <c r="BN164" s="25" t="str">
        <f t="shared" si="113"/>
        <v xml:space="preserve">  </v>
      </c>
      <c r="BO164" s="25">
        <f t="shared" si="114"/>
        <v>26.160282223951814</v>
      </c>
    </row>
    <row r="165" spans="1:67" x14ac:dyDescent="0.25">
      <c r="A165" s="17">
        <v>8</v>
      </c>
      <c r="B165" s="17">
        <v>0</v>
      </c>
      <c r="C165" s="17">
        <v>0</v>
      </c>
      <c r="D165" s="17">
        <v>4</v>
      </c>
      <c r="E165" s="17">
        <v>39</v>
      </c>
      <c r="F165" s="17">
        <v>0</v>
      </c>
      <c r="G165" s="17">
        <v>3</v>
      </c>
      <c r="H165" s="17">
        <v>2</v>
      </c>
      <c r="I165" s="17">
        <v>0</v>
      </c>
      <c r="J165" s="17">
        <v>0</v>
      </c>
      <c r="K165" s="17">
        <v>0</v>
      </c>
      <c r="L165" s="17">
        <v>0</v>
      </c>
      <c r="M165" s="17">
        <v>0</v>
      </c>
      <c r="N165" s="17">
        <v>0</v>
      </c>
      <c r="O165" s="17">
        <v>0</v>
      </c>
      <c r="P165" s="17">
        <v>0</v>
      </c>
      <c r="Q165" s="15"/>
      <c r="R165" s="5">
        <f t="shared" si="83"/>
        <v>8</v>
      </c>
      <c r="S165" s="5">
        <f t="shared" si="84"/>
        <v>0</v>
      </c>
      <c r="T165" s="5">
        <f t="shared" si="85"/>
        <v>0</v>
      </c>
      <c r="U165" s="5">
        <f t="shared" si="86"/>
        <v>4</v>
      </c>
      <c r="V165" s="5">
        <f t="shared" si="87"/>
        <v>57</v>
      </c>
      <c r="W165" s="5">
        <f t="shared" si="88"/>
        <v>0</v>
      </c>
      <c r="X165" s="5">
        <f t="shared" si="89"/>
        <v>3</v>
      </c>
      <c r="Y165" s="5">
        <f t="shared" si="90"/>
        <v>2</v>
      </c>
      <c r="Z165" s="5">
        <f t="shared" si="91"/>
        <v>0</v>
      </c>
      <c r="AA165" s="5">
        <f t="shared" si="92"/>
        <v>0</v>
      </c>
      <c r="AB165" s="5">
        <f t="shared" si="93"/>
        <v>0</v>
      </c>
      <c r="AC165" s="5">
        <f t="shared" si="94"/>
        <v>0</v>
      </c>
      <c r="AD165" s="5">
        <f t="shared" si="95"/>
        <v>0</v>
      </c>
      <c r="AE165" s="5">
        <f t="shared" si="96"/>
        <v>0</v>
      </c>
      <c r="AF165" s="5">
        <f t="shared" si="97"/>
        <v>0</v>
      </c>
      <c r="AG165" s="5">
        <f t="shared" si="98"/>
        <v>0</v>
      </c>
      <c r="AI165" s="7">
        <f t="shared" si="115"/>
        <v>0.15625</v>
      </c>
      <c r="AJ165" s="7" t="str">
        <f t="shared" si="115"/>
        <v xml:space="preserve"> </v>
      </c>
      <c r="AK165" s="7" t="str">
        <f t="shared" si="115"/>
        <v xml:space="preserve"> </v>
      </c>
      <c r="AL165" s="7">
        <f t="shared" si="115"/>
        <v>7.8125E-2</v>
      </c>
      <c r="AM165" s="7">
        <f t="shared" si="115"/>
        <v>1.11328125</v>
      </c>
      <c r="AN165" s="7" t="str">
        <f t="shared" si="115"/>
        <v xml:space="preserve"> </v>
      </c>
      <c r="AO165" s="7">
        <f t="shared" si="115"/>
        <v>5.859375E-2</v>
      </c>
      <c r="AP165" s="7">
        <f t="shared" si="115"/>
        <v>3.90625E-2</v>
      </c>
      <c r="AQ165" s="7" t="str">
        <f t="shared" si="115"/>
        <v xml:space="preserve"> </v>
      </c>
      <c r="AR165" s="7" t="str">
        <f t="shared" si="115"/>
        <v xml:space="preserve"> </v>
      </c>
      <c r="AS165" s="7" t="str">
        <f t="shared" si="115"/>
        <v xml:space="preserve"> </v>
      </c>
      <c r="AT165" s="7" t="str">
        <f t="shared" si="115"/>
        <v xml:space="preserve"> </v>
      </c>
      <c r="AU165" s="7" t="str">
        <f t="shared" si="115"/>
        <v xml:space="preserve"> </v>
      </c>
      <c r="AV165" s="7" t="str">
        <f t="shared" si="115"/>
        <v xml:space="preserve"> </v>
      </c>
      <c r="AW165" s="7" t="str">
        <f t="shared" si="115"/>
        <v xml:space="preserve"> </v>
      </c>
      <c r="AX165" s="7" t="str">
        <f t="shared" si="115"/>
        <v xml:space="preserve"> </v>
      </c>
      <c r="AZ165" s="25">
        <f t="shared" si="99"/>
        <v>327.4491353814405</v>
      </c>
      <c r="BA165" s="25" t="str">
        <f t="shared" si="100"/>
        <v xml:space="preserve">  </v>
      </c>
      <c r="BB165" s="25" t="str">
        <f t="shared" si="101"/>
        <v xml:space="preserve">  </v>
      </c>
      <c r="BC165" s="25">
        <f t="shared" si="102"/>
        <v>63.782105001945524</v>
      </c>
      <c r="BD165" s="25">
        <f t="shared" si="103"/>
        <v>987.24551551495063</v>
      </c>
      <c r="BE165" s="25" t="str">
        <f t="shared" si="104"/>
        <v xml:space="preserve">  </v>
      </c>
      <c r="BF165" s="25">
        <f t="shared" si="105"/>
        <v>137.94471723336974</v>
      </c>
      <c r="BG165" s="25">
        <f t="shared" si="106"/>
        <v>174.52888225102771</v>
      </c>
      <c r="BH165" s="25" t="str">
        <f t="shared" si="107"/>
        <v xml:space="preserve">  </v>
      </c>
      <c r="BI165" s="25" t="str">
        <f t="shared" si="108"/>
        <v xml:space="preserve">  </v>
      </c>
      <c r="BJ165" s="25" t="str">
        <f t="shared" si="109"/>
        <v xml:space="preserve">  </v>
      </c>
      <c r="BK165" s="25" t="str">
        <f t="shared" si="110"/>
        <v xml:space="preserve">  </v>
      </c>
      <c r="BL165" s="25" t="str">
        <f t="shared" si="111"/>
        <v xml:space="preserve">  </v>
      </c>
      <c r="BM165" s="25" t="str">
        <f t="shared" si="112"/>
        <v xml:space="preserve">  </v>
      </c>
      <c r="BN165" s="25" t="str">
        <f t="shared" si="113"/>
        <v xml:space="preserve">  </v>
      </c>
      <c r="BO165" s="25" t="str">
        <f t="shared" si="114"/>
        <v xml:space="preserve">  </v>
      </c>
    </row>
    <row r="166" spans="1:67" x14ac:dyDescent="0.25">
      <c r="A166" s="17">
        <v>2</v>
      </c>
      <c r="B166" s="17">
        <v>0</v>
      </c>
      <c r="C166" s="17">
        <v>0</v>
      </c>
      <c r="D166" s="17">
        <v>0</v>
      </c>
      <c r="E166" s="17">
        <v>0</v>
      </c>
      <c r="F166" s="17">
        <v>0</v>
      </c>
      <c r="G166" s="17">
        <v>0</v>
      </c>
      <c r="H166" s="17">
        <v>0</v>
      </c>
      <c r="I166" s="17">
        <v>2</v>
      </c>
      <c r="J166" s="17">
        <v>0</v>
      </c>
      <c r="K166" s="17">
        <v>0</v>
      </c>
      <c r="L166" s="17">
        <v>0</v>
      </c>
      <c r="M166" s="17">
        <v>0</v>
      </c>
      <c r="N166" s="17">
        <v>0</v>
      </c>
      <c r="O166" s="17">
        <v>0</v>
      </c>
      <c r="P166" s="17">
        <v>0</v>
      </c>
      <c r="Q166" s="15"/>
      <c r="R166" s="5">
        <f t="shared" si="83"/>
        <v>2</v>
      </c>
      <c r="S166" s="5">
        <f t="shared" si="84"/>
        <v>0</v>
      </c>
      <c r="T166" s="5">
        <f t="shared" si="85"/>
        <v>0</v>
      </c>
      <c r="U166" s="5">
        <f t="shared" si="86"/>
        <v>0</v>
      </c>
      <c r="V166" s="5">
        <f t="shared" si="87"/>
        <v>0</v>
      </c>
      <c r="W166" s="5">
        <f t="shared" si="88"/>
        <v>0</v>
      </c>
      <c r="X166" s="5">
        <f t="shared" si="89"/>
        <v>0</v>
      </c>
      <c r="Y166" s="5">
        <f t="shared" si="90"/>
        <v>0</v>
      </c>
      <c r="Z166" s="5">
        <f t="shared" si="91"/>
        <v>2</v>
      </c>
      <c r="AA166" s="5">
        <f t="shared" si="92"/>
        <v>0</v>
      </c>
      <c r="AB166" s="5">
        <f t="shared" si="93"/>
        <v>0</v>
      </c>
      <c r="AC166" s="5">
        <f t="shared" si="94"/>
        <v>0</v>
      </c>
      <c r="AD166" s="5">
        <f t="shared" si="95"/>
        <v>0</v>
      </c>
      <c r="AE166" s="5">
        <f t="shared" si="96"/>
        <v>0</v>
      </c>
      <c r="AF166" s="5">
        <f t="shared" si="97"/>
        <v>0</v>
      </c>
      <c r="AG166" s="5">
        <f t="shared" si="98"/>
        <v>0</v>
      </c>
      <c r="AI166" s="7">
        <f t="shared" si="115"/>
        <v>3.90625E-2</v>
      </c>
      <c r="AJ166" s="7" t="str">
        <f t="shared" si="115"/>
        <v xml:space="preserve"> </v>
      </c>
      <c r="AK166" s="7" t="str">
        <f t="shared" si="115"/>
        <v xml:space="preserve"> </v>
      </c>
      <c r="AL166" s="7" t="str">
        <f t="shared" si="115"/>
        <v xml:space="preserve"> </v>
      </c>
      <c r="AM166" s="7" t="str">
        <f t="shared" si="115"/>
        <v xml:space="preserve"> </v>
      </c>
      <c r="AN166" s="7" t="str">
        <f t="shared" si="115"/>
        <v xml:space="preserve"> </v>
      </c>
      <c r="AO166" s="7" t="str">
        <f t="shared" si="115"/>
        <v xml:space="preserve"> </v>
      </c>
      <c r="AP166" s="7" t="str">
        <f t="shared" si="115"/>
        <v xml:space="preserve"> </v>
      </c>
      <c r="AQ166" s="7">
        <f t="shared" si="115"/>
        <v>3.90625E-2</v>
      </c>
      <c r="AR166" s="7" t="str">
        <f t="shared" si="115"/>
        <v xml:space="preserve"> </v>
      </c>
      <c r="AS166" s="7" t="str">
        <f t="shared" si="115"/>
        <v xml:space="preserve"> </v>
      </c>
      <c r="AT166" s="7" t="str">
        <f t="shared" si="115"/>
        <v xml:space="preserve"> </v>
      </c>
      <c r="AU166" s="7" t="str">
        <f t="shared" si="115"/>
        <v xml:space="preserve"> </v>
      </c>
      <c r="AV166" s="7" t="str">
        <f t="shared" si="115"/>
        <v xml:space="preserve"> </v>
      </c>
      <c r="AW166" s="7" t="str">
        <f t="shared" si="115"/>
        <v xml:space="preserve"> </v>
      </c>
      <c r="AX166" s="7" t="str">
        <f t="shared" si="115"/>
        <v xml:space="preserve"> </v>
      </c>
      <c r="AZ166" s="25">
        <f t="shared" si="99"/>
        <v>235.39457006414995</v>
      </c>
      <c r="BA166" s="25" t="str">
        <f t="shared" si="100"/>
        <v xml:space="preserve">  </v>
      </c>
      <c r="BB166" s="25" t="str">
        <f t="shared" si="101"/>
        <v xml:space="preserve">  </v>
      </c>
      <c r="BC166" s="25" t="str">
        <f t="shared" si="102"/>
        <v xml:space="preserve">  </v>
      </c>
      <c r="BD166" s="25" t="str">
        <f t="shared" si="103"/>
        <v xml:space="preserve">  </v>
      </c>
      <c r="BE166" s="25" t="str">
        <f t="shared" si="104"/>
        <v xml:space="preserve">  </v>
      </c>
      <c r="BF166" s="25" t="str">
        <f t="shared" si="105"/>
        <v xml:space="preserve">  </v>
      </c>
      <c r="BG166" s="25" t="str">
        <f t="shared" si="106"/>
        <v xml:space="preserve">  </v>
      </c>
      <c r="BH166" s="25">
        <f t="shared" si="107"/>
        <v>280.20149487326995</v>
      </c>
      <c r="BI166" s="25" t="str">
        <f t="shared" si="108"/>
        <v xml:space="preserve">  </v>
      </c>
      <c r="BJ166" s="25" t="str">
        <f t="shared" si="109"/>
        <v xml:space="preserve">  </v>
      </c>
      <c r="BK166" s="25" t="str">
        <f t="shared" si="110"/>
        <v xml:space="preserve">  </v>
      </c>
      <c r="BL166" s="25" t="str">
        <f t="shared" si="111"/>
        <v xml:space="preserve">  </v>
      </c>
      <c r="BM166" s="25" t="str">
        <f t="shared" si="112"/>
        <v xml:space="preserve">  </v>
      </c>
      <c r="BN166" s="25" t="str">
        <f t="shared" si="113"/>
        <v xml:space="preserve">  </v>
      </c>
      <c r="BO166" s="25" t="str">
        <f t="shared" si="114"/>
        <v xml:space="preserve">  </v>
      </c>
    </row>
    <row r="167" spans="1:67" x14ac:dyDescent="0.25">
      <c r="A167" s="17">
        <v>1</v>
      </c>
      <c r="B167" s="17">
        <v>0</v>
      </c>
      <c r="C167" s="17">
        <v>0</v>
      </c>
      <c r="D167" s="17">
        <v>0</v>
      </c>
      <c r="E167" s="17">
        <v>1</v>
      </c>
      <c r="F167" s="17">
        <v>0</v>
      </c>
      <c r="G167" s="17">
        <v>0</v>
      </c>
      <c r="H167" s="17">
        <v>0</v>
      </c>
      <c r="I167" s="17">
        <v>1</v>
      </c>
      <c r="J167" s="17">
        <v>0</v>
      </c>
      <c r="K167" s="17">
        <v>0</v>
      </c>
      <c r="L167" s="17">
        <v>1</v>
      </c>
      <c r="M167" s="17">
        <v>0</v>
      </c>
      <c r="N167" s="17">
        <v>0</v>
      </c>
      <c r="O167" s="17">
        <v>0</v>
      </c>
      <c r="P167" s="17">
        <v>0</v>
      </c>
      <c r="Q167" s="15"/>
      <c r="R167" s="5">
        <f t="shared" si="83"/>
        <v>1</v>
      </c>
      <c r="S167" s="5">
        <f t="shared" si="84"/>
        <v>0</v>
      </c>
      <c r="T167" s="5">
        <f t="shared" si="85"/>
        <v>0</v>
      </c>
      <c r="U167" s="5">
        <f t="shared" si="86"/>
        <v>0</v>
      </c>
      <c r="V167" s="5">
        <f t="shared" si="87"/>
        <v>1</v>
      </c>
      <c r="W167" s="5">
        <f t="shared" si="88"/>
        <v>0</v>
      </c>
      <c r="X167" s="5">
        <f t="shared" si="89"/>
        <v>0</v>
      </c>
      <c r="Y167" s="5">
        <f t="shared" si="90"/>
        <v>0</v>
      </c>
      <c r="Z167" s="5">
        <f t="shared" si="91"/>
        <v>1</v>
      </c>
      <c r="AA167" s="5">
        <f t="shared" si="92"/>
        <v>0</v>
      </c>
      <c r="AB167" s="5">
        <f t="shared" si="93"/>
        <v>0</v>
      </c>
      <c r="AC167" s="5">
        <f t="shared" si="94"/>
        <v>1</v>
      </c>
      <c r="AD167" s="5">
        <f t="shared" si="95"/>
        <v>0</v>
      </c>
      <c r="AE167" s="5">
        <f t="shared" si="96"/>
        <v>0</v>
      </c>
      <c r="AF167" s="5">
        <f t="shared" si="97"/>
        <v>0</v>
      </c>
      <c r="AG167" s="5">
        <f t="shared" si="98"/>
        <v>0</v>
      </c>
      <c r="AI167" s="7">
        <f t="shared" si="115"/>
        <v>1.953125E-2</v>
      </c>
      <c r="AJ167" s="7" t="str">
        <f t="shared" si="115"/>
        <v xml:space="preserve"> </v>
      </c>
      <c r="AK167" s="7" t="str">
        <f t="shared" si="115"/>
        <v xml:space="preserve"> </v>
      </c>
      <c r="AL167" s="7" t="str">
        <f t="shared" si="115"/>
        <v xml:space="preserve"> </v>
      </c>
      <c r="AM167" s="7">
        <f t="shared" si="115"/>
        <v>1.953125E-2</v>
      </c>
      <c r="AN167" s="7" t="str">
        <f t="shared" si="115"/>
        <v xml:space="preserve"> </v>
      </c>
      <c r="AO167" s="7" t="str">
        <f t="shared" si="115"/>
        <v xml:space="preserve"> </v>
      </c>
      <c r="AP167" s="7" t="str">
        <f t="shared" si="115"/>
        <v xml:space="preserve"> </v>
      </c>
      <c r="AQ167" s="7">
        <f t="shared" si="115"/>
        <v>1.953125E-2</v>
      </c>
      <c r="AR167" s="7" t="str">
        <f t="shared" si="115"/>
        <v xml:space="preserve"> </v>
      </c>
      <c r="AS167" s="7" t="str">
        <f t="shared" si="115"/>
        <v xml:space="preserve"> </v>
      </c>
      <c r="AT167" s="7">
        <f t="shared" si="115"/>
        <v>1.953125E-2</v>
      </c>
      <c r="AU167" s="7" t="str">
        <f t="shared" si="115"/>
        <v xml:space="preserve"> </v>
      </c>
      <c r="AV167" s="7" t="str">
        <f t="shared" si="115"/>
        <v xml:space="preserve"> </v>
      </c>
      <c r="AW167" s="7" t="str">
        <f t="shared" si="115"/>
        <v xml:space="preserve"> </v>
      </c>
      <c r="AX167" s="7" t="str">
        <f t="shared" si="115"/>
        <v xml:space="preserve"> </v>
      </c>
      <c r="AZ167" s="25">
        <f t="shared" si="99"/>
        <v>220.05214251126819</v>
      </c>
      <c r="BA167" s="25" t="str">
        <f t="shared" si="100"/>
        <v xml:space="preserve">  </v>
      </c>
      <c r="BB167" s="25" t="str">
        <f t="shared" si="101"/>
        <v xml:space="preserve">  </v>
      </c>
      <c r="BC167" s="25" t="str">
        <f t="shared" si="102"/>
        <v xml:space="preserve">  </v>
      </c>
      <c r="BD167" s="25">
        <f t="shared" si="103"/>
        <v>156.10684060374999</v>
      </c>
      <c r="BE167" s="25" t="str">
        <f t="shared" si="104"/>
        <v xml:space="preserve">  </v>
      </c>
      <c r="BF167" s="25" t="str">
        <f t="shared" si="105"/>
        <v xml:space="preserve">  </v>
      </c>
      <c r="BG167" s="25" t="str">
        <f t="shared" si="106"/>
        <v xml:space="preserve">  </v>
      </c>
      <c r="BH167" s="25">
        <f t="shared" si="107"/>
        <v>251.285648116815</v>
      </c>
      <c r="BI167" s="25" t="str">
        <f t="shared" si="108"/>
        <v xml:space="preserve">  </v>
      </c>
      <c r="BJ167" s="25" t="str">
        <f t="shared" si="109"/>
        <v xml:space="preserve">  </v>
      </c>
      <c r="BK167" s="25">
        <f t="shared" si="110"/>
        <v>132.69487286599653</v>
      </c>
      <c r="BL167" s="25" t="str">
        <f t="shared" si="111"/>
        <v xml:space="preserve">  </v>
      </c>
      <c r="BM167" s="25" t="str">
        <f t="shared" si="112"/>
        <v xml:space="preserve">  </v>
      </c>
      <c r="BN167" s="25" t="str">
        <f t="shared" si="113"/>
        <v xml:space="preserve">  </v>
      </c>
      <c r="BO167" s="25" t="str">
        <f t="shared" si="114"/>
        <v xml:space="preserve">  </v>
      </c>
    </row>
    <row r="168" spans="1:67" x14ac:dyDescent="0.25">
      <c r="A168" s="17">
        <v>0</v>
      </c>
      <c r="B168" s="17">
        <v>2</v>
      </c>
      <c r="C168" s="17">
        <v>0</v>
      </c>
      <c r="D168" s="17">
        <v>2</v>
      </c>
      <c r="E168" s="17" t="s">
        <v>50</v>
      </c>
      <c r="F168" s="17">
        <v>0</v>
      </c>
      <c r="G168" s="17">
        <v>0</v>
      </c>
      <c r="H168" s="17">
        <v>0</v>
      </c>
      <c r="I168" s="17">
        <v>0</v>
      </c>
      <c r="J168" s="17">
        <v>6</v>
      </c>
      <c r="K168" s="17">
        <v>0</v>
      </c>
      <c r="L168" s="17">
        <v>0</v>
      </c>
      <c r="M168" s="17">
        <v>0</v>
      </c>
      <c r="N168" s="17">
        <v>0</v>
      </c>
      <c r="O168" s="17">
        <v>0</v>
      </c>
      <c r="P168" s="17">
        <v>0</v>
      </c>
      <c r="Q168" s="15"/>
      <c r="R168" s="5">
        <f t="shared" si="83"/>
        <v>0</v>
      </c>
      <c r="S168" s="5">
        <f t="shared" si="84"/>
        <v>2</v>
      </c>
      <c r="T168" s="5">
        <f t="shared" si="85"/>
        <v>0</v>
      </c>
      <c r="U168" s="5">
        <f t="shared" si="86"/>
        <v>2</v>
      </c>
      <c r="V168" s="5">
        <f t="shared" si="87"/>
        <v>60</v>
      </c>
      <c r="W168" s="5">
        <f t="shared" si="88"/>
        <v>0</v>
      </c>
      <c r="X168" s="5">
        <f t="shared" si="89"/>
        <v>0</v>
      </c>
      <c r="Y168" s="5">
        <f t="shared" si="90"/>
        <v>0</v>
      </c>
      <c r="Z168" s="5">
        <f t="shared" si="91"/>
        <v>0</v>
      </c>
      <c r="AA168" s="5">
        <f t="shared" si="92"/>
        <v>6</v>
      </c>
      <c r="AB168" s="5">
        <f t="shared" si="93"/>
        <v>0</v>
      </c>
      <c r="AC168" s="5">
        <f t="shared" si="94"/>
        <v>0</v>
      </c>
      <c r="AD168" s="5">
        <f t="shared" si="95"/>
        <v>0</v>
      </c>
      <c r="AE168" s="5">
        <f t="shared" si="96"/>
        <v>0</v>
      </c>
      <c r="AF168" s="5">
        <f t="shared" si="97"/>
        <v>0</v>
      </c>
      <c r="AG168" s="5">
        <f t="shared" si="98"/>
        <v>0</v>
      </c>
      <c r="AI168" s="7" t="str">
        <f t="shared" si="115"/>
        <v xml:space="preserve"> </v>
      </c>
      <c r="AJ168" s="7">
        <f t="shared" si="115"/>
        <v>3.90625E-2</v>
      </c>
      <c r="AK168" s="7" t="str">
        <f t="shared" si="115"/>
        <v xml:space="preserve"> </v>
      </c>
      <c r="AL168" s="7">
        <f t="shared" si="115"/>
        <v>3.90625E-2</v>
      </c>
      <c r="AM168" s="7">
        <f t="shared" si="115"/>
        <v>1.171875</v>
      </c>
      <c r="AN168" s="7" t="str">
        <f t="shared" si="115"/>
        <v xml:space="preserve"> </v>
      </c>
      <c r="AO168" s="7" t="str">
        <f t="shared" si="115"/>
        <v xml:space="preserve"> </v>
      </c>
      <c r="AP168" s="7" t="str">
        <f t="shared" si="115"/>
        <v xml:space="preserve"> </v>
      </c>
      <c r="AQ168" s="7" t="str">
        <f t="shared" si="115"/>
        <v xml:space="preserve"> </v>
      </c>
      <c r="AR168" s="7">
        <f t="shared" si="115"/>
        <v>0.1171875</v>
      </c>
      <c r="AS168" s="7" t="str">
        <f t="shared" si="115"/>
        <v xml:space="preserve"> </v>
      </c>
      <c r="AT168" s="7" t="str">
        <f t="shared" si="115"/>
        <v xml:space="preserve"> </v>
      </c>
      <c r="AU168" s="7" t="str">
        <f t="shared" si="115"/>
        <v xml:space="preserve"> </v>
      </c>
      <c r="AV168" s="7" t="str">
        <f t="shared" si="115"/>
        <v xml:space="preserve"> </v>
      </c>
      <c r="AW168" s="7" t="str">
        <f t="shared" si="115"/>
        <v xml:space="preserve"> </v>
      </c>
      <c r="AX168" s="7" t="str">
        <f t="shared" si="115"/>
        <v xml:space="preserve"> </v>
      </c>
      <c r="AZ168" s="25" t="str">
        <f t="shared" si="99"/>
        <v xml:space="preserve">  </v>
      </c>
      <c r="BA168" s="25">
        <f t="shared" si="100"/>
        <v>226.36463680455952</v>
      </c>
      <c r="BB168" s="25" t="str">
        <f t="shared" si="101"/>
        <v xml:space="preserve">  </v>
      </c>
      <c r="BC168" s="25">
        <f t="shared" si="102"/>
        <v>31.393564519157138</v>
      </c>
      <c r="BD168" s="25">
        <f t="shared" si="103"/>
        <v>1031.7708016709078</v>
      </c>
      <c r="BE168" s="25" t="str">
        <f t="shared" si="104"/>
        <v xml:space="preserve">  </v>
      </c>
      <c r="BF168" s="25" t="str">
        <f t="shared" si="105"/>
        <v xml:space="preserve">  </v>
      </c>
      <c r="BG168" s="25" t="str">
        <f t="shared" si="106"/>
        <v xml:space="preserve">  </v>
      </c>
      <c r="BH168" s="25" t="str">
        <f t="shared" si="107"/>
        <v xml:space="preserve">  </v>
      </c>
      <c r="BI168" s="25">
        <f t="shared" si="108"/>
        <v>404.63226591752408</v>
      </c>
      <c r="BJ168" s="25" t="str">
        <f t="shared" si="109"/>
        <v xml:space="preserve">  </v>
      </c>
      <c r="BK168" s="25" t="str">
        <f t="shared" si="110"/>
        <v xml:space="preserve">  </v>
      </c>
      <c r="BL168" s="25" t="str">
        <f t="shared" si="111"/>
        <v xml:space="preserve">  </v>
      </c>
      <c r="BM168" s="25" t="str">
        <f t="shared" si="112"/>
        <v xml:space="preserve">  </v>
      </c>
      <c r="BN168" s="25" t="str">
        <f t="shared" si="113"/>
        <v xml:space="preserve">  </v>
      </c>
      <c r="BO168" s="25" t="str">
        <f t="shared" si="114"/>
        <v xml:space="preserve">  </v>
      </c>
    </row>
    <row r="169" spans="1:67" x14ac:dyDescent="0.25">
      <c r="A169" s="17">
        <v>1</v>
      </c>
      <c r="B169" s="17">
        <v>4</v>
      </c>
      <c r="C169" s="17">
        <v>2</v>
      </c>
      <c r="D169" s="17">
        <v>3</v>
      </c>
      <c r="E169" s="17">
        <v>37</v>
      </c>
      <c r="F169" s="17">
        <v>2</v>
      </c>
      <c r="G169" s="17">
        <v>0</v>
      </c>
      <c r="H169" s="17">
        <v>0</v>
      </c>
      <c r="I169" s="17">
        <v>0</v>
      </c>
      <c r="J169" s="17">
        <v>0</v>
      </c>
      <c r="K169" s="17">
        <v>0</v>
      </c>
      <c r="L169" s="17">
        <v>0</v>
      </c>
      <c r="M169" s="17">
        <v>0</v>
      </c>
      <c r="N169" s="17">
        <v>0</v>
      </c>
      <c r="O169" s="17">
        <v>0</v>
      </c>
      <c r="P169" s="17">
        <v>0</v>
      </c>
      <c r="Q169" s="15"/>
      <c r="R169" s="5">
        <f t="shared" si="83"/>
        <v>1</v>
      </c>
      <c r="S169" s="5">
        <f t="shared" si="84"/>
        <v>4</v>
      </c>
      <c r="T169" s="5">
        <f t="shared" si="85"/>
        <v>2</v>
      </c>
      <c r="U169" s="5">
        <f t="shared" si="86"/>
        <v>3</v>
      </c>
      <c r="V169" s="5">
        <f t="shared" si="87"/>
        <v>55</v>
      </c>
      <c r="W169" s="5">
        <f t="shared" si="88"/>
        <v>2</v>
      </c>
      <c r="X169" s="5">
        <f t="shared" si="89"/>
        <v>0</v>
      </c>
      <c r="Y169" s="5">
        <f t="shared" si="90"/>
        <v>0</v>
      </c>
      <c r="Z169" s="5">
        <f t="shared" si="91"/>
        <v>0</v>
      </c>
      <c r="AA169" s="5">
        <f t="shared" si="92"/>
        <v>0</v>
      </c>
      <c r="AB169" s="5">
        <f t="shared" si="93"/>
        <v>0</v>
      </c>
      <c r="AC169" s="5">
        <f t="shared" si="94"/>
        <v>0</v>
      </c>
      <c r="AD169" s="5">
        <f t="shared" si="95"/>
        <v>0</v>
      </c>
      <c r="AE169" s="5">
        <f t="shared" si="96"/>
        <v>0</v>
      </c>
      <c r="AF169" s="5">
        <f t="shared" si="97"/>
        <v>0</v>
      </c>
      <c r="AG169" s="5">
        <f t="shared" si="98"/>
        <v>0</v>
      </c>
      <c r="AI169" s="7">
        <f t="shared" si="115"/>
        <v>1.953125E-2</v>
      </c>
      <c r="AJ169" s="7">
        <f t="shared" si="115"/>
        <v>7.8125E-2</v>
      </c>
      <c r="AK169" s="7">
        <f t="shared" si="115"/>
        <v>3.90625E-2</v>
      </c>
      <c r="AL169" s="7">
        <f t="shared" si="115"/>
        <v>5.859375E-2</v>
      </c>
      <c r="AM169" s="7">
        <f t="shared" si="115"/>
        <v>1.07421875</v>
      </c>
      <c r="AN169" s="7">
        <f t="shared" si="115"/>
        <v>3.90625E-2</v>
      </c>
      <c r="AO169" s="7" t="str">
        <f t="shared" si="115"/>
        <v xml:space="preserve"> </v>
      </c>
      <c r="AP169" s="7" t="str">
        <f t="shared" si="115"/>
        <v xml:space="preserve"> </v>
      </c>
      <c r="AQ169" s="7" t="str">
        <f t="shared" si="115"/>
        <v xml:space="preserve"> </v>
      </c>
      <c r="AR169" s="7" t="str">
        <f t="shared" si="115"/>
        <v xml:space="preserve"> </v>
      </c>
      <c r="AS169" s="7" t="str">
        <f t="shared" si="115"/>
        <v xml:space="preserve"> </v>
      </c>
      <c r="AT169" s="7" t="str">
        <f t="shared" si="115"/>
        <v xml:space="preserve"> </v>
      </c>
      <c r="AU169" s="7" t="str">
        <f t="shared" si="115"/>
        <v xml:space="preserve"> </v>
      </c>
      <c r="AV169" s="7" t="str">
        <f t="shared" si="115"/>
        <v xml:space="preserve"> </v>
      </c>
      <c r="AW169" s="7" t="str">
        <f t="shared" si="115"/>
        <v xml:space="preserve"> </v>
      </c>
      <c r="AX169" s="7" t="str">
        <f t="shared" si="115"/>
        <v xml:space="preserve"> </v>
      </c>
      <c r="AZ169" s="25">
        <f t="shared" si="99"/>
        <v>220.05214251126819</v>
      </c>
      <c r="BA169" s="25">
        <f t="shared" si="100"/>
        <v>258.61692741752853</v>
      </c>
      <c r="BB169" s="25">
        <f t="shared" si="101"/>
        <v>143.68828983997915</v>
      </c>
      <c r="BC169" s="25">
        <f t="shared" si="102"/>
        <v>47.587834760551345</v>
      </c>
      <c r="BD169" s="25">
        <f t="shared" si="103"/>
        <v>957.56199141097898</v>
      </c>
      <c r="BE169" s="25">
        <f t="shared" si="104"/>
        <v>144.68502153023942</v>
      </c>
      <c r="BF169" s="25" t="str">
        <f t="shared" si="105"/>
        <v xml:space="preserve">  </v>
      </c>
      <c r="BG169" s="25" t="str">
        <f t="shared" si="106"/>
        <v xml:space="preserve">  </v>
      </c>
      <c r="BH169" s="25" t="str">
        <f t="shared" si="107"/>
        <v xml:space="preserve">  </v>
      </c>
      <c r="BI169" s="25" t="str">
        <f t="shared" si="108"/>
        <v xml:space="preserve">  </v>
      </c>
      <c r="BJ169" s="25" t="str">
        <f t="shared" si="109"/>
        <v xml:space="preserve">  </v>
      </c>
      <c r="BK169" s="25" t="str">
        <f t="shared" si="110"/>
        <v xml:space="preserve">  </v>
      </c>
      <c r="BL169" s="25" t="str">
        <f t="shared" si="111"/>
        <v xml:space="preserve">  </v>
      </c>
      <c r="BM169" s="25" t="str">
        <f t="shared" si="112"/>
        <v xml:space="preserve">  </v>
      </c>
      <c r="BN169" s="25" t="str">
        <f t="shared" si="113"/>
        <v xml:space="preserve">  </v>
      </c>
      <c r="BO169" s="25" t="str">
        <f t="shared" si="114"/>
        <v xml:space="preserve">  </v>
      </c>
    </row>
    <row r="170" spans="1:67" x14ac:dyDescent="0.25">
      <c r="A170" s="17">
        <v>0</v>
      </c>
      <c r="B170" s="17">
        <v>0</v>
      </c>
      <c r="C170" s="17">
        <v>0</v>
      </c>
      <c r="D170" s="17">
        <v>0</v>
      </c>
      <c r="E170" s="17">
        <v>0</v>
      </c>
      <c r="F170" s="17">
        <v>0</v>
      </c>
      <c r="G170" s="17">
        <v>0</v>
      </c>
      <c r="H170" s="17">
        <v>0</v>
      </c>
      <c r="I170" s="17">
        <v>0</v>
      </c>
      <c r="J170" s="17">
        <v>0</v>
      </c>
      <c r="K170" s="17">
        <v>0</v>
      </c>
      <c r="L170" s="17">
        <v>1</v>
      </c>
      <c r="M170" s="17">
        <v>0</v>
      </c>
      <c r="N170" s="17">
        <v>0</v>
      </c>
      <c r="O170" s="17">
        <v>1</v>
      </c>
      <c r="P170" s="17">
        <v>1</v>
      </c>
      <c r="Q170" s="15"/>
      <c r="R170" s="5">
        <f t="shared" si="83"/>
        <v>0</v>
      </c>
      <c r="S170" s="5">
        <f t="shared" si="84"/>
        <v>0</v>
      </c>
      <c r="T170" s="5">
        <f t="shared" si="85"/>
        <v>0</v>
      </c>
      <c r="U170" s="5">
        <f t="shared" si="86"/>
        <v>0</v>
      </c>
      <c r="V170" s="5">
        <f t="shared" si="87"/>
        <v>0</v>
      </c>
      <c r="W170" s="5">
        <f t="shared" si="88"/>
        <v>0</v>
      </c>
      <c r="X170" s="5">
        <f t="shared" si="89"/>
        <v>0</v>
      </c>
      <c r="Y170" s="5">
        <f t="shared" si="90"/>
        <v>0</v>
      </c>
      <c r="Z170" s="5">
        <f t="shared" si="91"/>
        <v>0</v>
      </c>
      <c r="AA170" s="5">
        <f t="shared" si="92"/>
        <v>0</v>
      </c>
      <c r="AB170" s="5">
        <f t="shared" si="93"/>
        <v>0</v>
      </c>
      <c r="AC170" s="5">
        <f t="shared" si="94"/>
        <v>1</v>
      </c>
      <c r="AD170" s="5">
        <f t="shared" si="95"/>
        <v>0</v>
      </c>
      <c r="AE170" s="5">
        <f t="shared" si="96"/>
        <v>0</v>
      </c>
      <c r="AF170" s="5">
        <f t="shared" si="97"/>
        <v>1</v>
      </c>
      <c r="AG170" s="5">
        <f t="shared" si="98"/>
        <v>1</v>
      </c>
      <c r="AI170" s="7" t="str">
        <f t="shared" ref="AI170:AI185" si="116">+IFERROR(IF(R170&lt;=0," ",R170*5/POWER(2,8))," ")</f>
        <v xml:space="preserve"> </v>
      </c>
      <c r="AJ170" s="7" t="str">
        <f t="shared" ref="AJ170:AJ185" si="117">+IFERROR(IF(S170&lt;=0," ",S170*5/POWER(2,8))," ")</f>
        <v xml:space="preserve"> </v>
      </c>
      <c r="AK170" s="7" t="str">
        <f t="shared" ref="AK170:AK185" si="118">+IFERROR(IF(T170&lt;=0," ",T170*5/POWER(2,8))," ")</f>
        <v xml:space="preserve"> </v>
      </c>
      <c r="AL170" s="7" t="str">
        <f t="shared" ref="AL170:AL185" si="119">+IFERROR(IF(U170&lt;=0," ",U170*5/POWER(2,8))," ")</f>
        <v xml:space="preserve"> </v>
      </c>
      <c r="AM170" s="7" t="str">
        <f t="shared" ref="AM170:AM185" si="120">+IFERROR(IF(V170&lt;=0," ",V170*5/POWER(2,8))," ")</f>
        <v xml:space="preserve"> </v>
      </c>
      <c r="AN170" s="7" t="str">
        <f t="shared" ref="AN170:AN185" si="121">+IFERROR(IF(W170&lt;=0," ",W170*5/POWER(2,8))," ")</f>
        <v xml:space="preserve"> </v>
      </c>
      <c r="AO170" s="7" t="str">
        <f t="shared" ref="AO170:AO185" si="122">+IFERROR(IF(X170&lt;=0," ",X170*5/POWER(2,8))," ")</f>
        <v xml:space="preserve"> </v>
      </c>
      <c r="AP170" s="7" t="str">
        <f t="shared" ref="AP170:AP185" si="123">+IFERROR(IF(Y170&lt;=0," ",Y170*5/POWER(2,8))," ")</f>
        <v xml:space="preserve"> </v>
      </c>
      <c r="AQ170" s="7" t="str">
        <f t="shared" ref="AQ170:AQ185" si="124">+IFERROR(IF(Z170&lt;=0," ",Z170*5/POWER(2,8))," ")</f>
        <v xml:space="preserve"> </v>
      </c>
      <c r="AR170" s="7" t="str">
        <f t="shared" ref="AR170:AR185" si="125">+IFERROR(IF(AA170&lt;=0," ",AA170*5/POWER(2,8))," ")</f>
        <v xml:space="preserve"> </v>
      </c>
      <c r="AS170" s="7" t="str">
        <f t="shared" ref="AS170:AS185" si="126">+IFERROR(IF(AB170&lt;=0," ",AB170*5/POWER(2,8))," ")</f>
        <v xml:space="preserve"> </v>
      </c>
      <c r="AT170" s="7">
        <f t="shared" ref="AT170:AT185" si="127">+IFERROR(IF(AC170&lt;=0," ",AC170*5/POWER(2,8))," ")</f>
        <v>1.953125E-2</v>
      </c>
      <c r="AU170" s="7" t="str">
        <f t="shared" ref="AU170:AU185" si="128">+IFERROR(IF(AD170&lt;=0," ",AD170*5/POWER(2,8))," ")</f>
        <v xml:space="preserve"> </v>
      </c>
      <c r="AV170" s="7" t="str">
        <f t="shared" ref="AV170:AV185" si="129">+IFERROR(IF(AE170&lt;=0," ",AE170*5/POWER(2,8))," ")</f>
        <v xml:space="preserve"> </v>
      </c>
      <c r="AW170" s="7">
        <f t="shared" ref="AW170:AW185" si="130">+IFERROR(IF(AF170&lt;=0," ",AF170*5/POWER(2,8))," ")</f>
        <v>1.953125E-2</v>
      </c>
      <c r="AX170" s="7">
        <f t="shared" ref="AX170:AX185" si="131">+IFERROR(IF(AG170&lt;=0," ",AG170*5/POWER(2,8))," ")</f>
        <v>1.953125E-2</v>
      </c>
      <c r="AZ170" s="25" t="str">
        <f t="shared" si="99"/>
        <v xml:space="preserve">  </v>
      </c>
      <c r="BA170" s="25" t="str">
        <f t="shared" si="100"/>
        <v xml:space="preserve">  </v>
      </c>
      <c r="BB170" s="25" t="str">
        <f t="shared" si="101"/>
        <v xml:space="preserve">  </v>
      </c>
      <c r="BC170" s="25" t="str">
        <f t="shared" si="102"/>
        <v xml:space="preserve">  </v>
      </c>
      <c r="BD170" s="25" t="str">
        <f t="shared" si="103"/>
        <v xml:space="preserve">  </v>
      </c>
      <c r="BE170" s="25" t="str">
        <f t="shared" si="104"/>
        <v xml:space="preserve">  </v>
      </c>
      <c r="BF170" s="25" t="str">
        <f t="shared" si="105"/>
        <v xml:space="preserve">  </v>
      </c>
      <c r="BG170" s="25" t="str">
        <f t="shared" si="106"/>
        <v xml:space="preserve">  </v>
      </c>
      <c r="BH170" s="25" t="str">
        <f t="shared" si="107"/>
        <v xml:space="preserve">  </v>
      </c>
      <c r="BI170" s="25" t="str">
        <f t="shared" si="108"/>
        <v xml:space="preserve">  </v>
      </c>
      <c r="BJ170" s="25" t="str">
        <f t="shared" si="109"/>
        <v xml:space="preserve">  </v>
      </c>
      <c r="BK170" s="25">
        <f t="shared" si="110"/>
        <v>132.69487286599653</v>
      </c>
      <c r="BL170" s="25" t="str">
        <f t="shared" si="111"/>
        <v xml:space="preserve">  </v>
      </c>
      <c r="BM170" s="25" t="str">
        <f t="shared" si="112"/>
        <v xml:space="preserve">  </v>
      </c>
      <c r="BN170" s="25">
        <f t="shared" si="113"/>
        <v>179.25233387615839</v>
      </c>
      <c r="BO170" s="25">
        <f t="shared" si="114"/>
        <v>26.160282223951814</v>
      </c>
    </row>
    <row r="171" spans="1:67" x14ac:dyDescent="0.25">
      <c r="A171" s="17">
        <v>0</v>
      </c>
      <c r="B171" s="17">
        <v>2</v>
      </c>
      <c r="C171" s="17">
        <v>0</v>
      </c>
      <c r="D171" s="17">
        <v>0</v>
      </c>
      <c r="E171" s="17">
        <v>0</v>
      </c>
      <c r="F171" s="17">
        <v>0</v>
      </c>
      <c r="G171" s="17">
        <v>0</v>
      </c>
      <c r="H171" s="17">
        <v>0</v>
      </c>
      <c r="I171" s="17">
        <v>1</v>
      </c>
      <c r="J171" s="17">
        <v>0</v>
      </c>
      <c r="K171" s="17">
        <v>0</v>
      </c>
      <c r="L171" s="17">
        <v>0</v>
      </c>
      <c r="M171" s="17">
        <v>0</v>
      </c>
      <c r="N171" s="17">
        <v>0</v>
      </c>
      <c r="O171" s="17">
        <v>0</v>
      </c>
      <c r="P171" s="17">
        <v>0</v>
      </c>
      <c r="Q171" s="15"/>
      <c r="R171" s="5">
        <f t="shared" si="83"/>
        <v>0</v>
      </c>
      <c r="S171" s="5">
        <f t="shared" si="84"/>
        <v>2</v>
      </c>
      <c r="T171" s="5">
        <f t="shared" si="85"/>
        <v>0</v>
      </c>
      <c r="U171" s="5">
        <f t="shared" si="86"/>
        <v>0</v>
      </c>
      <c r="V171" s="5">
        <f t="shared" si="87"/>
        <v>0</v>
      </c>
      <c r="W171" s="5">
        <f t="shared" si="88"/>
        <v>0</v>
      </c>
      <c r="X171" s="5">
        <f t="shared" si="89"/>
        <v>0</v>
      </c>
      <c r="Y171" s="5">
        <f t="shared" si="90"/>
        <v>0</v>
      </c>
      <c r="Z171" s="5">
        <f t="shared" si="91"/>
        <v>1</v>
      </c>
      <c r="AA171" s="5">
        <f t="shared" si="92"/>
        <v>0</v>
      </c>
      <c r="AB171" s="5">
        <f t="shared" si="93"/>
        <v>0</v>
      </c>
      <c r="AC171" s="5">
        <f t="shared" si="94"/>
        <v>0</v>
      </c>
      <c r="AD171" s="5">
        <f t="shared" si="95"/>
        <v>0</v>
      </c>
      <c r="AE171" s="5">
        <f t="shared" si="96"/>
        <v>0</v>
      </c>
      <c r="AF171" s="5">
        <f t="shared" si="97"/>
        <v>0</v>
      </c>
      <c r="AG171" s="5">
        <f t="shared" si="98"/>
        <v>0</v>
      </c>
      <c r="AI171" s="7" t="str">
        <f t="shared" si="116"/>
        <v xml:space="preserve"> </v>
      </c>
      <c r="AJ171" s="7">
        <f t="shared" si="117"/>
        <v>3.90625E-2</v>
      </c>
      <c r="AK171" s="7" t="str">
        <f t="shared" si="118"/>
        <v xml:space="preserve"> </v>
      </c>
      <c r="AL171" s="7" t="str">
        <f t="shared" si="119"/>
        <v xml:space="preserve"> </v>
      </c>
      <c r="AM171" s="7" t="str">
        <f t="shared" si="120"/>
        <v xml:space="preserve"> </v>
      </c>
      <c r="AN171" s="7" t="str">
        <f t="shared" si="121"/>
        <v xml:space="preserve"> </v>
      </c>
      <c r="AO171" s="7" t="str">
        <f t="shared" si="122"/>
        <v xml:space="preserve"> </v>
      </c>
      <c r="AP171" s="7" t="str">
        <f t="shared" si="123"/>
        <v xml:space="preserve"> </v>
      </c>
      <c r="AQ171" s="7">
        <f t="shared" si="124"/>
        <v>1.953125E-2</v>
      </c>
      <c r="AR171" s="7" t="str">
        <f t="shared" si="125"/>
        <v xml:space="preserve"> </v>
      </c>
      <c r="AS171" s="7" t="str">
        <f t="shared" si="126"/>
        <v xml:space="preserve"> </v>
      </c>
      <c r="AT171" s="7" t="str">
        <f t="shared" si="127"/>
        <v xml:space="preserve"> </v>
      </c>
      <c r="AU171" s="7" t="str">
        <f t="shared" si="128"/>
        <v xml:space="preserve"> </v>
      </c>
      <c r="AV171" s="7" t="str">
        <f t="shared" si="129"/>
        <v xml:space="preserve"> </v>
      </c>
      <c r="AW171" s="7" t="str">
        <f t="shared" si="130"/>
        <v xml:space="preserve"> </v>
      </c>
      <c r="AX171" s="7" t="str">
        <f t="shared" si="131"/>
        <v xml:space="preserve"> </v>
      </c>
      <c r="AZ171" s="25" t="str">
        <f t="shared" si="99"/>
        <v xml:space="preserve">  </v>
      </c>
      <c r="BA171" s="25">
        <f t="shared" si="100"/>
        <v>226.36463680455952</v>
      </c>
      <c r="BB171" s="25" t="str">
        <f t="shared" si="101"/>
        <v xml:space="preserve">  </v>
      </c>
      <c r="BC171" s="25" t="str">
        <f t="shared" si="102"/>
        <v xml:space="preserve">  </v>
      </c>
      <c r="BD171" s="25" t="str">
        <f t="shared" si="103"/>
        <v xml:space="preserve">  </v>
      </c>
      <c r="BE171" s="25" t="str">
        <f t="shared" si="104"/>
        <v xml:space="preserve">  </v>
      </c>
      <c r="BF171" s="25" t="str">
        <f t="shared" si="105"/>
        <v xml:space="preserve">  </v>
      </c>
      <c r="BG171" s="25" t="str">
        <f t="shared" si="106"/>
        <v xml:space="preserve">  </v>
      </c>
      <c r="BH171" s="25">
        <f t="shared" si="107"/>
        <v>251.285648116815</v>
      </c>
      <c r="BI171" s="25" t="str">
        <f t="shared" si="108"/>
        <v xml:space="preserve">  </v>
      </c>
      <c r="BJ171" s="25" t="str">
        <f t="shared" si="109"/>
        <v xml:space="preserve">  </v>
      </c>
      <c r="BK171" s="25" t="str">
        <f t="shared" si="110"/>
        <v xml:space="preserve">  </v>
      </c>
      <c r="BL171" s="25" t="str">
        <f t="shared" si="111"/>
        <v xml:space="preserve">  </v>
      </c>
      <c r="BM171" s="25" t="str">
        <f t="shared" si="112"/>
        <v xml:space="preserve">  </v>
      </c>
      <c r="BN171" s="25" t="str">
        <f t="shared" si="113"/>
        <v xml:space="preserve">  </v>
      </c>
      <c r="BO171" s="25" t="str">
        <f t="shared" si="114"/>
        <v xml:space="preserve">  </v>
      </c>
    </row>
    <row r="172" spans="1:67" x14ac:dyDescent="0.25">
      <c r="A172" s="17" t="s">
        <v>16</v>
      </c>
      <c r="B172" s="17">
        <v>0</v>
      </c>
      <c r="C172" s="17">
        <v>0</v>
      </c>
      <c r="D172" s="17">
        <v>1</v>
      </c>
      <c r="E172" s="17">
        <v>0</v>
      </c>
      <c r="F172" s="17">
        <v>0</v>
      </c>
      <c r="G172" s="17">
        <v>0</v>
      </c>
      <c r="H172" s="17">
        <v>0</v>
      </c>
      <c r="I172" s="17">
        <v>5</v>
      </c>
      <c r="J172" s="17">
        <v>0</v>
      </c>
      <c r="K172" s="17">
        <v>0</v>
      </c>
      <c r="L172" s="17">
        <v>0</v>
      </c>
      <c r="M172" s="17">
        <v>0</v>
      </c>
      <c r="N172" s="17">
        <v>0</v>
      </c>
      <c r="O172" s="17">
        <v>2</v>
      </c>
      <c r="P172" s="17">
        <v>0</v>
      </c>
      <c r="Q172" s="15"/>
      <c r="R172" s="5">
        <f t="shared" si="83"/>
        <v>10</v>
      </c>
      <c r="S172" s="5">
        <f t="shared" si="84"/>
        <v>0</v>
      </c>
      <c r="T172" s="5">
        <f t="shared" si="85"/>
        <v>0</v>
      </c>
      <c r="U172" s="5">
        <f t="shared" si="86"/>
        <v>1</v>
      </c>
      <c r="V172" s="5">
        <f t="shared" si="87"/>
        <v>0</v>
      </c>
      <c r="W172" s="5">
        <f t="shared" si="88"/>
        <v>0</v>
      </c>
      <c r="X172" s="5">
        <f t="shared" si="89"/>
        <v>0</v>
      </c>
      <c r="Y172" s="5">
        <f t="shared" si="90"/>
        <v>0</v>
      </c>
      <c r="Z172" s="5">
        <f t="shared" si="91"/>
        <v>5</v>
      </c>
      <c r="AA172" s="5">
        <f t="shared" si="92"/>
        <v>0</v>
      </c>
      <c r="AB172" s="5">
        <f t="shared" si="93"/>
        <v>0</v>
      </c>
      <c r="AC172" s="5">
        <f t="shared" si="94"/>
        <v>0</v>
      </c>
      <c r="AD172" s="5">
        <f t="shared" si="95"/>
        <v>0</v>
      </c>
      <c r="AE172" s="5">
        <f t="shared" si="96"/>
        <v>0</v>
      </c>
      <c r="AF172" s="5">
        <f t="shared" si="97"/>
        <v>2</v>
      </c>
      <c r="AG172" s="5">
        <f t="shared" si="98"/>
        <v>0</v>
      </c>
      <c r="AI172" s="7">
        <f t="shared" si="116"/>
        <v>0.1953125</v>
      </c>
      <c r="AJ172" s="7" t="str">
        <f t="shared" si="117"/>
        <v xml:space="preserve"> </v>
      </c>
      <c r="AK172" s="7" t="str">
        <f t="shared" si="118"/>
        <v xml:space="preserve"> </v>
      </c>
      <c r="AL172" s="7">
        <f t="shared" si="119"/>
        <v>1.953125E-2</v>
      </c>
      <c r="AM172" s="7" t="str">
        <f t="shared" si="120"/>
        <v xml:space="preserve"> </v>
      </c>
      <c r="AN172" s="7" t="str">
        <f t="shared" si="121"/>
        <v xml:space="preserve"> </v>
      </c>
      <c r="AO172" s="7" t="str">
        <f t="shared" si="122"/>
        <v xml:space="preserve"> </v>
      </c>
      <c r="AP172" s="7" t="str">
        <f t="shared" si="123"/>
        <v xml:space="preserve"> </v>
      </c>
      <c r="AQ172" s="7">
        <f t="shared" si="124"/>
        <v>9.765625E-2</v>
      </c>
      <c r="AR172" s="7" t="str">
        <f t="shared" si="125"/>
        <v xml:space="preserve"> </v>
      </c>
      <c r="AS172" s="7" t="str">
        <f t="shared" si="126"/>
        <v xml:space="preserve"> </v>
      </c>
      <c r="AT172" s="7" t="str">
        <f t="shared" si="127"/>
        <v xml:space="preserve"> </v>
      </c>
      <c r="AU172" s="7" t="str">
        <f t="shared" si="128"/>
        <v xml:space="preserve"> </v>
      </c>
      <c r="AV172" s="7" t="str">
        <f t="shared" si="129"/>
        <v xml:space="preserve"> </v>
      </c>
      <c r="AW172" s="7">
        <f t="shared" si="130"/>
        <v>3.90625E-2</v>
      </c>
      <c r="AX172" s="7" t="str">
        <f t="shared" si="131"/>
        <v xml:space="preserve"> </v>
      </c>
      <c r="AZ172" s="25">
        <f t="shared" si="99"/>
        <v>358.13399048720402</v>
      </c>
      <c r="BA172" s="25" t="str">
        <f t="shared" si="100"/>
        <v xml:space="preserve">  </v>
      </c>
      <c r="BB172" s="25" t="str">
        <f t="shared" si="101"/>
        <v xml:space="preserve">  </v>
      </c>
      <c r="BC172" s="25">
        <f t="shared" si="102"/>
        <v>15.199294277762942</v>
      </c>
      <c r="BD172" s="25" t="str">
        <f t="shared" si="103"/>
        <v xml:space="preserve">  </v>
      </c>
      <c r="BE172" s="25" t="str">
        <f t="shared" si="104"/>
        <v xml:space="preserve">  </v>
      </c>
      <c r="BF172" s="25" t="str">
        <f t="shared" si="105"/>
        <v xml:space="preserve">  </v>
      </c>
      <c r="BG172" s="25" t="str">
        <f t="shared" si="106"/>
        <v xml:space="preserve">  </v>
      </c>
      <c r="BH172" s="25">
        <f t="shared" si="107"/>
        <v>366.94903514263478</v>
      </c>
      <c r="BI172" s="25" t="str">
        <f t="shared" si="108"/>
        <v xml:space="preserve">  </v>
      </c>
      <c r="BJ172" s="25" t="str">
        <f t="shared" si="109"/>
        <v xml:space="preserve">  </v>
      </c>
      <c r="BK172" s="25" t="str">
        <f t="shared" si="110"/>
        <v xml:space="preserve">  </v>
      </c>
      <c r="BL172" s="25" t="str">
        <f t="shared" si="111"/>
        <v xml:space="preserve">  </v>
      </c>
      <c r="BM172" s="25" t="str">
        <f t="shared" si="112"/>
        <v xml:space="preserve">  </v>
      </c>
      <c r="BN172" s="25">
        <f t="shared" si="113"/>
        <v>194.6123257422089</v>
      </c>
      <c r="BO172" s="25" t="str">
        <f t="shared" si="114"/>
        <v xml:space="preserve">  </v>
      </c>
    </row>
    <row r="173" spans="1:67" x14ac:dyDescent="0.25">
      <c r="A173" s="17">
        <v>8</v>
      </c>
      <c r="B173" s="17">
        <v>1</v>
      </c>
      <c r="C173" s="17">
        <v>2</v>
      </c>
      <c r="D173" s="17">
        <v>0</v>
      </c>
      <c r="E173" s="17">
        <v>43</v>
      </c>
      <c r="F173" s="17">
        <v>0</v>
      </c>
      <c r="G173" s="17">
        <v>0</v>
      </c>
      <c r="H173" s="17">
        <v>0</v>
      </c>
      <c r="I173" s="17">
        <v>0</v>
      </c>
      <c r="J173" s="17">
        <v>0</v>
      </c>
      <c r="K173" s="17">
        <v>0</v>
      </c>
      <c r="L173" s="17">
        <v>0</v>
      </c>
      <c r="M173" s="17">
        <v>0</v>
      </c>
      <c r="N173" s="17">
        <v>2</v>
      </c>
      <c r="O173" s="17">
        <v>0</v>
      </c>
      <c r="P173" s="17">
        <v>0</v>
      </c>
      <c r="Q173" s="15"/>
      <c r="R173" s="5">
        <f t="shared" si="83"/>
        <v>8</v>
      </c>
      <c r="S173" s="5">
        <f t="shared" si="84"/>
        <v>1</v>
      </c>
      <c r="T173" s="5">
        <f t="shared" si="85"/>
        <v>2</v>
      </c>
      <c r="U173" s="5">
        <f t="shared" si="86"/>
        <v>0</v>
      </c>
      <c r="V173" s="5">
        <f t="shared" si="87"/>
        <v>67</v>
      </c>
      <c r="W173" s="5">
        <f t="shared" si="88"/>
        <v>0</v>
      </c>
      <c r="X173" s="5">
        <f t="shared" si="89"/>
        <v>0</v>
      </c>
      <c r="Y173" s="5">
        <f t="shared" si="90"/>
        <v>0</v>
      </c>
      <c r="Z173" s="5">
        <f t="shared" si="91"/>
        <v>0</v>
      </c>
      <c r="AA173" s="5">
        <f t="shared" si="92"/>
        <v>0</v>
      </c>
      <c r="AB173" s="5">
        <f t="shared" si="93"/>
        <v>0</v>
      </c>
      <c r="AC173" s="5">
        <f t="shared" si="94"/>
        <v>0</v>
      </c>
      <c r="AD173" s="5">
        <f t="shared" si="95"/>
        <v>0</v>
      </c>
      <c r="AE173" s="5">
        <f t="shared" si="96"/>
        <v>2</v>
      </c>
      <c r="AF173" s="5">
        <f t="shared" si="97"/>
        <v>0</v>
      </c>
      <c r="AG173" s="5">
        <f t="shared" si="98"/>
        <v>0</v>
      </c>
      <c r="AI173" s="7">
        <f t="shared" si="116"/>
        <v>0.15625</v>
      </c>
      <c r="AJ173" s="7">
        <f t="shared" si="117"/>
        <v>1.953125E-2</v>
      </c>
      <c r="AK173" s="7">
        <f t="shared" si="118"/>
        <v>3.90625E-2</v>
      </c>
      <c r="AL173" s="7" t="str">
        <f t="shared" si="119"/>
        <v xml:space="preserve"> </v>
      </c>
      <c r="AM173" s="7">
        <f t="shared" si="120"/>
        <v>1.30859375</v>
      </c>
      <c r="AN173" s="7" t="str">
        <f t="shared" si="121"/>
        <v xml:space="preserve"> </v>
      </c>
      <c r="AO173" s="7" t="str">
        <f t="shared" si="122"/>
        <v xml:space="preserve"> </v>
      </c>
      <c r="AP173" s="7" t="str">
        <f t="shared" si="123"/>
        <v xml:space="preserve"> </v>
      </c>
      <c r="AQ173" s="7" t="str">
        <f t="shared" si="124"/>
        <v xml:space="preserve"> </v>
      </c>
      <c r="AR173" s="7" t="str">
        <f t="shared" si="125"/>
        <v xml:space="preserve"> </v>
      </c>
      <c r="AS173" s="7" t="str">
        <f t="shared" si="126"/>
        <v xml:space="preserve"> </v>
      </c>
      <c r="AT173" s="7" t="str">
        <f t="shared" si="127"/>
        <v xml:space="preserve"> </v>
      </c>
      <c r="AU173" s="7" t="str">
        <f t="shared" si="128"/>
        <v xml:space="preserve"> </v>
      </c>
      <c r="AV173" s="7">
        <f t="shared" si="129"/>
        <v>3.90625E-2</v>
      </c>
      <c r="AW173" s="7" t="str">
        <f t="shared" si="130"/>
        <v xml:space="preserve"> </v>
      </c>
      <c r="AX173" s="7" t="str">
        <f t="shared" si="131"/>
        <v xml:space="preserve"> </v>
      </c>
      <c r="AZ173" s="25">
        <f t="shared" si="99"/>
        <v>327.4491353814405</v>
      </c>
      <c r="BA173" s="25">
        <f t="shared" si="100"/>
        <v>210.23849149807504</v>
      </c>
      <c r="BB173" s="25">
        <f t="shared" si="101"/>
        <v>143.68828983997915</v>
      </c>
      <c r="BC173" s="25" t="str">
        <f t="shared" si="102"/>
        <v xml:space="preserve">  </v>
      </c>
      <c r="BD173" s="25">
        <f t="shared" si="103"/>
        <v>1135.6631360348078</v>
      </c>
      <c r="BE173" s="25" t="str">
        <f t="shared" si="104"/>
        <v xml:space="preserve">  </v>
      </c>
      <c r="BF173" s="25" t="str">
        <f t="shared" si="105"/>
        <v xml:space="preserve">  </v>
      </c>
      <c r="BG173" s="25" t="str">
        <f t="shared" si="106"/>
        <v xml:space="preserve">  </v>
      </c>
      <c r="BH173" s="25" t="str">
        <f t="shared" si="107"/>
        <v xml:space="preserve">  </v>
      </c>
      <c r="BI173" s="25" t="str">
        <f t="shared" si="108"/>
        <v xml:space="preserve">  </v>
      </c>
      <c r="BJ173" s="25" t="str">
        <f t="shared" si="109"/>
        <v xml:space="preserve">  </v>
      </c>
      <c r="BK173" s="25" t="str">
        <f t="shared" si="110"/>
        <v xml:space="preserve">  </v>
      </c>
      <c r="BL173" s="25" t="str">
        <f t="shared" si="111"/>
        <v xml:space="preserve">  </v>
      </c>
      <c r="BM173" s="25">
        <f t="shared" si="112"/>
        <v>128.31841313515591</v>
      </c>
      <c r="BN173" s="25" t="str">
        <f t="shared" si="113"/>
        <v xml:space="preserve">  </v>
      </c>
      <c r="BO173" s="25" t="str">
        <f t="shared" si="114"/>
        <v xml:space="preserve">  </v>
      </c>
    </row>
    <row r="174" spans="1:67" x14ac:dyDescent="0.25">
      <c r="A174" s="17">
        <v>0</v>
      </c>
      <c r="B174" s="17">
        <v>0</v>
      </c>
      <c r="C174" s="17">
        <v>0</v>
      </c>
      <c r="D174" s="17">
        <v>0</v>
      </c>
      <c r="E174" s="17">
        <v>0</v>
      </c>
      <c r="F174" s="17">
        <v>0</v>
      </c>
      <c r="G174" s="17">
        <v>0</v>
      </c>
      <c r="H174" s="17">
        <v>0</v>
      </c>
      <c r="I174" s="17">
        <v>2</v>
      </c>
      <c r="J174" s="17">
        <v>0</v>
      </c>
      <c r="K174" s="17">
        <v>0</v>
      </c>
      <c r="L174" s="17">
        <v>0</v>
      </c>
      <c r="M174" s="17">
        <v>0</v>
      </c>
      <c r="N174" s="17">
        <v>0</v>
      </c>
      <c r="O174" s="17">
        <v>0</v>
      </c>
      <c r="P174" s="17">
        <v>0</v>
      </c>
      <c r="Q174" s="15"/>
      <c r="R174" s="5">
        <f t="shared" si="83"/>
        <v>0</v>
      </c>
      <c r="S174" s="5">
        <f t="shared" si="84"/>
        <v>0</v>
      </c>
      <c r="T174" s="5">
        <f t="shared" si="85"/>
        <v>0</v>
      </c>
      <c r="U174" s="5">
        <f t="shared" si="86"/>
        <v>0</v>
      </c>
      <c r="V174" s="5">
        <f t="shared" si="87"/>
        <v>0</v>
      </c>
      <c r="W174" s="5">
        <f t="shared" si="88"/>
        <v>0</v>
      </c>
      <c r="X174" s="5">
        <f t="shared" si="89"/>
        <v>0</v>
      </c>
      <c r="Y174" s="5">
        <f t="shared" si="90"/>
        <v>0</v>
      </c>
      <c r="Z174" s="5">
        <f t="shared" si="91"/>
        <v>2</v>
      </c>
      <c r="AA174" s="5">
        <f t="shared" si="92"/>
        <v>0</v>
      </c>
      <c r="AB174" s="5">
        <f t="shared" si="93"/>
        <v>0</v>
      </c>
      <c r="AC174" s="5">
        <f t="shared" si="94"/>
        <v>0</v>
      </c>
      <c r="AD174" s="5">
        <f t="shared" si="95"/>
        <v>0</v>
      </c>
      <c r="AE174" s="5">
        <f t="shared" si="96"/>
        <v>0</v>
      </c>
      <c r="AF174" s="5">
        <f t="shared" si="97"/>
        <v>0</v>
      </c>
      <c r="AG174" s="5">
        <f t="shared" si="98"/>
        <v>0</v>
      </c>
      <c r="AI174" s="7" t="str">
        <f t="shared" si="116"/>
        <v xml:space="preserve"> </v>
      </c>
      <c r="AJ174" s="7" t="str">
        <f t="shared" si="117"/>
        <v xml:space="preserve"> </v>
      </c>
      <c r="AK174" s="7" t="str">
        <f t="shared" si="118"/>
        <v xml:space="preserve"> </v>
      </c>
      <c r="AL174" s="7" t="str">
        <f t="shared" si="119"/>
        <v xml:space="preserve"> </v>
      </c>
      <c r="AM174" s="7" t="str">
        <f t="shared" si="120"/>
        <v xml:space="preserve"> </v>
      </c>
      <c r="AN174" s="7" t="str">
        <f t="shared" si="121"/>
        <v xml:space="preserve"> </v>
      </c>
      <c r="AO174" s="7" t="str">
        <f t="shared" si="122"/>
        <v xml:space="preserve"> </v>
      </c>
      <c r="AP174" s="7" t="str">
        <f t="shared" si="123"/>
        <v xml:space="preserve"> </v>
      </c>
      <c r="AQ174" s="7">
        <f t="shared" si="124"/>
        <v>3.90625E-2</v>
      </c>
      <c r="AR174" s="7" t="str">
        <f t="shared" si="125"/>
        <v xml:space="preserve"> </v>
      </c>
      <c r="AS174" s="7" t="str">
        <f t="shared" si="126"/>
        <v xml:space="preserve"> </v>
      </c>
      <c r="AT174" s="7" t="str">
        <f t="shared" si="127"/>
        <v xml:space="preserve"> </v>
      </c>
      <c r="AU174" s="7" t="str">
        <f t="shared" si="128"/>
        <v xml:space="preserve"> </v>
      </c>
      <c r="AV174" s="7" t="str">
        <f t="shared" si="129"/>
        <v xml:space="preserve"> </v>
      </c>
      <c r="AW174" s="7" t="str">
        <f t="shared" si="130"/>
        <v xml:space="preserve"> </v>
      </c>
      <c r="AX174" s="7" t="str">
        <f t="shared" si="131"/>
        <v xml:space="preserve"> </v>
      </c>
      <c r="AZ174" s="25" t="str">
        <f t="shared" si="99"/>
        <v xml:space="preserve">  </v>
      </c>
      <c r="BA174" s="25" t="str">
        <f t="shared" si="100"/>
        <v xml:space="preserve">  </v>
      </c>
      <c r="BB174" s="25" t="str">
        <f t="shared" si="101"/>
        <v xml:space="preserve">  </v>
      </c>
      <c r="BC174" s="25" t="str">
        <f t="shared" si="102"/>
        <v xml:space="preserve">  </v>
      </c>
      <c r="BD174" s="25" t="str">
        <f t="shared" si="103"/>
        <v xml:space="preserve">  </v>
      </c>
      <c r="BE174" s="25" t="str">
        <f t="shared" si="104"/>
        <v xml:space="preserve">  </v>
      </c>
      <c r="BF174" s="25" t="str">
        <f t="shared" si="105"/>
        <v xml:space="preserve">  </v>
      </c>
      <c r="BG174" s="25" t="str">
        <f t="shared" si="106"/>
        <v xml:space="preserve">  </v>
      </c>
      <c r="BH174" s="25">
        <f t="shared" si="107"/>
        <v>280.20149487326995</v>
      </c>
      <c r="BI174" s="25" t="str">
        <f t="shared" si="108"/>
        <v xml:space="preserve">  </v>
      </c>
      <c r="BJ174" s="25" t="str">
        <f t="shared" si="109"/>
        <v xml:space="preserve">  </v>
      </c>
      <c r="BK174" s="25" t="str">
        <f t="shared" si="110"/>
        <v xml:space="preserve">  </v>
      </c>
      <c r="BL174" s="25" t="str">
        <f t="shared" si="111"/>
        <v xml:space="preserve">  </v>
      </c>
      <c r="BM174" s="25" t="str">
        <f t="shared" si="112"/>
        <v xml:space="preserve">  </v>
      </c>
      <c r="BN174" s="25" t="str">
        <f t="shared" si="113"/>
        <v xml:space="preserve">  </v>
      </c>
      <c r="BO174" s="25" t="str">
        <f t="shared" si="114"/>
        <v xml:space="preserve">  </v>
      </c>
    </row>
    <row r="175" spans="1:67" x14ac:dyDescent="0.25">
      <c r="A175" s="17">
        <v>8</v>
      </c>
      <c r="B175" s="17">
        <v>4</v>
      </c>
      <c r="C175" s="17">
        <v>0</v>
      </c>
      <c r="D175" s="17">
        <v>2</v>
      </c>
      <c r="E175" s="17" t="s">
        <v>44</v>
      </c>
      <c r="F175" s="17">
        <v>0</v>
      </c>
      <c r="G175" s="17">
        <v>2</v>
      </c>
      <c r="H175" s="17">
        <v>0</v>
      </c>
      <c r="I175" s="17">
        <v>0</v>
      </c>
      <c r="J175" s="17">
        <v>0</v>
      </c>
      <c r="K175" s="17">
        <v>2</v>
      </c>
      <c r="L175" s="17">
        <v>3</v>
      </c>
      <c r="M175" s="17">
        <v>2</v>
      </c>
      <c r="N175" s="17">
        <v>1</v>
      </c>
      <c r="O175" s="17">
        <v>1</v>
      </c>
      <c r="P175" s="17">
        <v>0</v>
      </c>
      <c r="Q175" s="15"/>
      <c r="R175" s="5">
        <f t="shared" si="83"/>
        <v>8</v>
      </c>
      <c r="S175" s="5">
        <f t="shared" si="84"/>
        <v>4</v>
      </c>
      <c r="T175" s="5">
        <f t="shared" si="85"/>
        <v>0</v>
      </c>
      <c r="U175" s="5">
        <f t="shared" si="86"/>
        <v>2</v>
      </c>
      <c r="V175" s="5">
        <f t="shared" si="87"/>
        <v>43</v>
      </c>
      <c r="W175" s="5">
        <f t="shared" si="88"/>
        <v>0</v>
      </c>
      <c r="X175" s="5">
        <f t="shared" si="89"/>
        <v>2</v>
      </c>
      <c r="Y175" s="5">
        <f t="shared" si="90"/>
        <v>0</v>
      </c>
      <c r="Z175" s="5">
        <f t="shared" si="91"/>
        <v>0</v>
      </c>
      <c r="AA175" s="5">
        <f t="shared" si="92"/>
        <v>0</v>
      </c>
      <c r="AB175" s="5">
        <f t="shared" si="93"/>
        <v>2</v>
      </c>
      <c r="AC175" s="5">
        <f t="shared" si="94"/>
        <v>3</v>
      </c>
      <c r="AD175" s="5">
        <f t="shared" si="95"/>
        <v>2</v>
      </c>
      <c r="AE175" s="5">
        <f t="shared" si="96"/>
        <v>1</v>
      </c>
      <c r="AF175" s="5">
        <f t="shared" si="97"/>
        <v>1</v>
      </c>
      <c r="AG175" s="5">
        <f t="shared" si="98"/>
        <v>0</v>
      </c>
      <c r="AI175" s="7">
        <f t="shared" si="116"/>
        <v>0.15625</v>
      </c>
      <c r="AJ175" s="7">
        <f t="shared" si="117"/>
        <v>7.8125E-2</v>
      </c>
      <c r="AK175" s="7" t="str">
        <f t="shared" si="118"/>
        <v xml:space="preserve"> </v>
      </c>
      <c r="AL175" s="7">
        <f t="shared" si="119"/>
        <v>3.90625E-2</v>
      </c>
      <c r="AM175" s="7">
        <f t="shared" si="120"/>
        <v>0.83984375</v>
      </c>
      <c r="AN175" s="7" t="str">
        <f t="shared" si="121"/>
        <v xml:space="preserve"> </v>
      </c>
      <c r="AO175" s="7">
        <f t="shared" si="122"/>
        <v>3.90625E-2</v>
      </c>
      <c r="AP175" s="7" t="str">
        <f t="shared" si="123"/>
        <v xml:space="preserve"> </v>
      </c>
      <c r="AQ175" s="7" t="str">
        <f t="shared" si="124"/>
        <v xml:space="preserve"> </v>
      </c>
      <c r="AR175" s="7" t="str">
        <f t="shared" si="125"/>
        <v xml:space="preserve"> </v>
      </c>
      <c r="AS175" s="7">
        <f t="shared" si="126"/>
        <v>3.90625E-2</v>
      </c>
      <c r="AT175" s="7">
        <f t="shared" si="127"/>
        <v>5.859375E-2</v>
      </c>
      <c r="AU175" s="7">
        <f t="shared" si="128"/>
        <v>3.90625E-2</v>
      </c>
      <c r="AV175" s="7">
        <f t="shared" si="129"/>
        <v>1.953125E-2</v>
      </c>
      <c r="AW175" s="7">
        <f t="shared" si="130"/>
        <v>1.953125E-2</v>
      </c>
      <c r="AX175" s="7" t="str">
        <f t="shared" si="131"/>
        <v xml:space="preserve"> </v>
      </c>
      <c r="AZ175" s="25">
        <f t="shared" si="99"/>
        <v>327.4491353814405</v>
      </c>
      <c r="BA175" s="25">
        <f t="shared" si="100"/>
        <v>258.61692741752853</v>
      </c>
      <c r="BB175" s="25" t="str">
        <f t="shared" si="101"/>
        <v xml:space="preserve">  </v>
      </c>
      <c r="BC175" s="25">
        <f t="shared" si="102"/>
        <v>31.393564519157138</v>
      </c>
      <c r="BD175" s="25">
        <f t="shared" si="103"/>
        <v>779.46084678715033</v>
      </c>
      <c r="BE175" s="25" t="str">
        <f t="shared" si="104"/>
        <v xml:space="preserve">  </v>
      </c>
      <c r="BF175" s="25">
        <f t="shared" si="105"/>
        <v>122.31635043663694</v>
      </c>
      <c r="BG175" s="25" t="str">
        <f t="shared" si="106"/>
        <v xml:space="preserve">  </v>
      </c>
      <c r="BH175" s="25" t="str">
        <f t="shared" si="107"/>
        <v xml:space="preserve">  </v>
      </c>
      <c r="BI175" s="25" t="str">
        <f t="shared" si="108"/>
        <v xml:space="preserve">  </v>
      </c>
      <c r="BJ175" s="25">
        <f t="shared" si="109"/>
        <v>151.80340724905926</v>
      </c>
      <c r="BK175" s="25">
        <f t="shared" si="110"/>
        <v>162.91323524211157</v>
      </c>
      <c r="BL175" s="25">
        <f t="shared" si="111"/>
        <v>19.414182369573332</v>
      </c>
      <c r="BM175" s="25">
        <f t="shared" si="112"/>
        <v>112.5523110258785</v>
      </c>
      <c r="BN175" s="25">
        <f t="shared" si="113"/>
        <v>179.25233387615839</v>
      </c>
      <c r="BO175" s="25" t="str">
        <f t="shared" si="114"/>
        <v xml:space="preserve">  </v>
      </c>
    </row>
    <row r="176" spans="1:67" x14ac:dyDescent="0.25">
      <c r="A176" s="17">
        <v>3</v>
      </c>
      <c r="B176" s="17">
        <v>5</v>
      </c>
      <c r="C176" s="17">
        <v>6</v>
      </c>
      <c r="D176" s="17">
        <v>0</v>
      </c>
      <c r="E176" s="17" t="s">
        <v>51</v>
      </c>
      <c r="F176" s="17">
        <v>0</v>
      </c>
      <c r="G176" s="17">
        <v>0</v>
      </c>
      <c r="H176" s="17">
        <v>2</v>
      </c>
      <c r="I176" s="17">
        <v>0</v>
      </c>
      <c r="J176" s="17">
        <v>0</v>
      </c>
      <c r="K176" s="17">
        <v>0</v>
      </c>
      <c r="L176" s="17">
        <v>0</v>
      </c>
      <c r="M176" s="17">
        <v>0</v>
      </c>
      <c r="N176" s="17">
        <v>2</v>
      </c>
      <c r="O176" s="17">
        <v>0</v>
      </c>
      <c r="P176" s="17">
        <v>0</v>
      </c>
      <c r="Q176" s="15"/>
      <c r="R176" s="5">
        <f t="shared" si="83"/>
        <v>3</v>
      </c>
      <c r="S176" s="5">
        <f t="shared" si="84"/>
        <v>5</v>
      </c>
      <c r="T176" s="5">
        <f t="shared" si="85"/>
        <v>6</v>
      </c>
      <c r="U176" s="5">
        <f t="shared" si="86"/>
        <v>0</v>
      </c>
      <c r="V176" s="5">
        <f t="shared" si="87"/>
        <v>58</v>
      </c>
      <c r="W176" s="5">
        <f t="shared" si="88"/>
        <v>0</v>
      </c>
      <c r="X176" s="5">
        <f t="shared" si="89"/>
        <v>0</v>
      </c>
      <c r="Y176" s="5">
        <f t="shared" si="90"/>
        <v>2</v>
      </c>
      <c r="Z176" s="5">
        <f t="shared" si="91"/>
        <v>0</v>
      </c>
      <c r="AA176" s="5">
        <f t="shared" si="92"/>
        <v>0</v>
      </c>
      <c r="AB176" s="5">
        <f t="shared" si="93"/>
        <v>0</v>
      </c>
      <c r="AC176" s="5">
        <f t="shared" si="94"/>
        <v>0</v>
      </c>
      <c r="AD176" s="5">
        <f t="shared" si="95"/>
        <v>0</v>
      </c>
      <c r="AE176" s="5">
        <f t="shared" si="96"/>
        <v>2</v>
      </c>
      <c r="AF176" s="5">
        <f t="shared" si="97"/>
        <v>0</v>
      </c>
      <c r="AG176" s="5">
        <f t="shared" si="98"/>
        <v>0</v>
      </c>
      <c r="AI176" s="7">
        <f t="shared" si="116"/>
        <v>5.859375E-2</v>
      </c>
      <c r="AJ176" s="7">
        <f t="shared" si="117"/>
        <v>9.765625E-2</v>
      </c>
      <c r="AK176" s="7">
        <f t="shared" si="118"/>
        <v>0.1171875</v>
      </c>
      <c r="AL176" s="7" t="str">
        <f t="shared" si="119"/>
        <v xml:space="preserve"> </v>
      </c>
      <c r="AM176" s="7">
        <f t="shared" si="120"/>
        <v>1.1328125</v>
      </c>
      <c r="AN176" s="7" t="str">
        <f t="shared" si="121"/>
        <v xml:space="preserve"> </v>
      </c>
      <c r="AO176" s="7" t="str">
        <f t="shared" si="122"/>
        <v xml:space="preserve"> </v>
      </c>
      <c r="AP176" s="7">
        <f t="shared" si="123"/>
        <v>3.90625E-2</v>
      </c>
      <c r="AQ176" s="7" t="str">
        <f t="shared" si="124"/>
        <v xml:space="preserve"> </v>
      </c>
      <c r="AR176" s="7" t="str">
        <f t="shared" si="125"/>
        <v xml:space="preserve"> </v>
      </c>
      <c r="AS176" s="7" t="str">
        <f t="shared" si="126"/>
        <v xml:space="preserve"> </v>
      </c>
      <c r="AT176" s="7" t="str">
        <f t="shared" si="127"/>
        <v xml:space="preserve"> </v>
      </c>
      <c r="AU176" s="7" t="str">
        <f t="shared" si="128"/>
        <v xml:space="preserve"> </v>
      </c>
      <c r="AV176" s="7">
        <f t="shared" si="129"/>
        <v>3.90625E-2</v>
      </c>
      <c r="AW176" s="7" t="str">
        <f t="shared" si="130"/>
        <v xml:space="preserve"> </v>
      </c>
      <c r="AX176" s="7" t="str">
        <f t="shared" si="131"/>
        <v xml:space="preserve"> </v>
      </c>
      <c r="AZ176" s="25">
        <f t="shared" si="99"/>
        <v>250.73699761703168</v>
      </c>
      <c r="BA176" s="25">
        <f t="shared" si="100"/>
        <v>274.74307272401302</v>
      </c>
      <c r="BB176" s="25">
        <f t="shared" si="101"/>
        <v>206.27465902946062</v>
      </c>
      <c r="BC176" s="25" t="str">
        <f t="shared" si="102"/>
        <v xml:space="preserve">  </v>
      </c>
      <c r="BD176" s="25">
        <f t="shared" si="103"/>
        <v>1002.0872775669361</v>
      </c>
      <c r="BE176" s="25" t="str">
        <f t="shared" si="104"/>
        <v xml:space="preserve">  </v>
      </c>
      <c r="BF176" s="25" t="str">
        <f t="shared" si="105"/>
        <v xml:space="preserve">  </v>
      </c>
      <c r="BG176" s="25">
        <f t="shared" si="106"/>
        <v>174.52888225102771</v>
      </c>
      <c r="BH176" s="25" t="str">
        <f t="shared" si="107"/>
        <v xml:space="preserve">  </v>
      </c>
      <c r="BI176" s="25" t="str">
        <f t="shared" si="108"/>
        <v xml:space="preserve">  </v>
      </c>
      <c r="BJ176" s="25" t="str">
        <f t="shared" si="109"/>
        <v xml:space="preserve">  </v>
      </c>
      <c r="BK176" s="25" t="str">
        <f t="shared" si="110"/>
        <v xml:space="preserve">  </v>
      </c>
      <c r="BL176" s="25" t="str">
        <f t="shared" si="111"/>
        <v xml:space="preserve">  </v>
      </c>
      <c r="BM176" s="25">
        <f t="shared" si="112"/>
        <v>128.31841313515591</v>
      </c>
      <c r="BN176" s="25" t="str">
        <f t="shared" si="113"/>
        <v xml:space="preserve">  </v>
      </c>
      <c r="BO176" s="25" t="str">
        <f t="shared" si="114"/>
        <v xml:space="preserve">  </v>
      </c>
    </row>
    <row r="177" spans="1:67" x14ac:dyDescent="0.25">
      <c r="A177" s="17">
        <v>0</v>
      </c>
      <c r="B177" s="17">
        <v>0</v>
      </c>
      <c r="C177" s="17">
        <v>3</v>
      </c>
      <c r="D177" s="17">
        <v>0</v>
      </c>
      <c r="E177" s="17">
        <v>0</v>
      </c>
      <c r="F177" s="17">
        <v>0</v>
      </c>
      <c r="G177" s="17">
        <v>2</v>
      </c>
      <c r="H177" s="17">
        <v>0</v>
      </c>
      <c r="I177" s="17">
        <v>0</v>
      </c>
      <c r="J177" s="17">
        <v>0</v>
      </c>
      <c r="K177" s="17">
        <v>0</v>
      </c>
      <c r="L177" s="17">
        <v>1</v>
      </c>
      <c r="M177" s="17">
        <v>0</v>
      </c>
      <c r="N177" s="17">
        <v>0</v>
      </c>
      <c r="O177" s="17">
        <v>0</v>
      </c>
      <c r="P177" s="17">
        <v>0</v>
      </c>
      <c r="Q177" s="15"/>
      <c r="R177" s="5">
        <f t="shared" si="83"/>
        <v>0</v>
      </c>
      <c r="S177" s="5">
        <f t="shared" si="84"/>
        <v>0</v>
      </c>
      <c r="T177" s="5">
        <f t="shared" si="85"/>
        <v>3</v>
      </c>
      <c r="U177" s="5">
        <f t="shared" si="86"/>
        <v>0</v>
      </c>
      <c r="V177" s="5">
        <f t="shared" si="87"/>
        <v>0</v>
      </c>
      <c r="W177" s="5">
        <f t="shared" si="88"/>
        <v>0</v>
      </c>
      <c r="X177" s="5">
        <f t="shared" si="89"/>
        <v>2</v>
      </c>
      <c r="Y177" s="5">
        <f t="shared" si="90"/>
        <v>0</v>
      </c>
      <c r="Z177" s="5">
        <f t="shared" si="91"/>
        <v>0</v>
      </c>
      <c r="AA177" s="5">
        <f t="shared" si="92"/>
        <v>0</v>
      </c>
      <c r="AB177" s="5">
        <f t="shared" si="93"/>
        <v>0</v>
      </c>
      <c r="AC177" s="5">
        <f t="shared" si="94"/>
        <v>1</v>
      </c>
      <c r="AD177" s="5">
        <f t="shared" si="95"/>
        <v>0</v>
      </c>
      <c r="AE177" s="5">
        <f t="shared" si="96"/>
        <v>0</v>
      </c>
      <c r="AF177" s="5">
        <f t="shared" si="97"/>
        <v>0</v>
      </c>
      <c r="AG177" s="5">
        <f t="shared" si="98"/>
        <v>0</v>
      </c>
      <c r="AI177" s="7" t="str">
        <f t="shared" si="116"/>
        <v xml:space="preserve"> </v>
      </c>
      <c r="AJ177" s="7" t="str">
        <f t="shared" si="117"/>
        <v xml:space="preserve"> </v>
      </c>
      <c r="AK177" s="7">
        <f t="shared" si="118"/>
        <v>5.859375E-2</v>
      </c>
      <c r="AL177" s="7" t="str">
        <f t="shared" si="119"/>
        <v xml:space="preserve"> </v>
      </c>
      <c r="AM177" s="7" t="str">
        <f t="shared" si="120"/>
        <v xml:space="preserve"> </v>
      </c>
      <c r="AN177" s="7" t="str">
        <f t="shared" si="121"/>
        <v xml:space="preserve"> </v>
      </c>
      <c r="AO177" s="7">
        <f t="shared" si="122"/>
        <v>3.90625E-2</v>
      </c>
      <c r="AP177" s="7" t="str">
        <f t="shared" si="123"/>
        <v xml:space="preserve"> </v>
      </c>
      <c r="AQ177" s="7" t="str">
        <f t="shared" si="124"/>
        <v xml:space="preserve"> </v>
      </c>
      <c r="AR177" s="7" t="str">
        <f t="shared" si="125"/>
        <v xml:space="preserve"> </v>
      </c>
      <c r="AS177" s="7" t="str">
        <f t="shared" si="126"/>
        <v xml:space="preserve"> </v>
      </c>
      <c r="AT177" s="7">
        <f t="shared" si="127"/>
        <v>1.953125E-2</v>
      </c>
      <c r="AU177" s="7" t="str">
        <f t="shared" si="128"/>
        <v xml:space="preserve"> </v>
      </c>
      <c r="AV177" s="7" t="str">
        <f t="shared" si="129"/>
        <v xml:space="preserve"> </v>
      </c>
      <c r="AW177" s="7" t="str">
        <f t="shared" si="130"/>
        <v xml:space="preserve"> </v>
      </c>
      <c r="AX177" s="7" t="str">
        <f t="shared" si="131"/>
        <v xml:space="preserve"> </v>
      </c>
      <c r="AZ177" s="25" t="str">
        <f t="shared" si="99"/>
        <v xml:space="preserve">  </v>
      </c>
      <c r="BA177" s="25" t="str">
        <f t="shared" si="100"/>
        <v xml:space="preserve">  </v>
      </c>
      <c r="BB177" s="25">
        <f t="shared" si="101"/>
        <v>159.33488213734955</v>
      </c>
      <c r="BC177" s="25" t="str">
        <f t="shared" si="102"/>
        <v xml:space="preserve">  </v>
      </c>
      <c r="BD177" s="25" t="str">
        <f t="shared" si="103"/>
        <v xml:space="preserve">  </v>
      </c>
      <c r="BE177" s="25" t="str">
        <f t="shared" si="104"/>
        <v xml:space="preserve">  </v>
      </c>
      <c r="BF177" s="25">
        <f t="shared" si="105"/>
        <v>122.31635043663694</v>
      </c>
      <c r="BG177" s="25" t="str">
        <f t="shared" si="106"/>
        <v xml:space="preserve">  </v>
      </c>
      <c r="BH177" s="25" t="str">
        <f t="shared" si="107"/>
        <v xml:space="preserve">  </v>
      </c>
      <c r="BI177" s="25" t="str">
        <f t="shared" si="108"/>
        <v xml:space="preserve">  </v>
      </c>
      <c r="BJ177" s="25" t="str">
        <f t="shared" si="109"/>
        <v xml:space="preserve">  </v>
      </c>
      <c r="BK177" s="25">
        <f t="shared" si="110"/>
        <v>132.69487286599653</v>
      </c>
      <c r="BL177" s="25" t="str">
        <f t="shared" si="111"/>
        <v xml:space="preserve">  </v>
      </c>
      <c r="BM177" s="25" t="str">
        <f t="shared" si="112"/>
        <v xml:space="preserve">  </v>
      </c>
      <c r="BN177" s="25" t="str">
        <f t="shared" si="113"/>
        <v xml:space="preserve">  </v>
      </c>
      <c r="BO177" s="25" t="str">
        <f t="shared" si="114"/>
        <v xml:space="preserve">  </v>
      </c>
    </row>
    <row r="178" spans="1:67" x14ac:dyDescent="0.25">
      <c r="A178" s="17">
        <v>3</v>
      </c>
      <c r="B178" s="17">
        <v>0</v>
      </c>
      <c r="C178" s="17">
        <v>0</v>
      </c>
      <c r="D178" s="17">
        <v>0</v>
      </c>
      <c r="E178" s="17">
        <v>0</v>
      </c>
      <c r="F178" s="17">
        <v>0</v>
      </c>
      <c r="G178" s="17">
        <v>0</v>
      </c>
      <c r="H178" s="17">
        <v>0</v>
      </c>
      <c r="I178" s="17">
        <v>2</v>
      </c>
      <c r="J178" s="17">
        <v>0</v>
      </c>
      <c r="K178" s="17">
        <v>0</v>
      </c>
      <c r="L178" s="17">
        <v>1</v>
      </c>
      <c r="M178" s="17">
        <v>0</v>
      </c>
      <c r="N178" s="17">
        <v>0</v>
      </c>
      <c r="O178" s="17">
        <v>1</v>
      </c>
      <c r="P178" s="17">
        <v>0</v>
      </c>
      <c r="Q178" s="15"/>
      <c r="R178" s="5">
        <f t="shared" si="83"/>
        <v>3</v>
      </c>
      <c r="S178" s="5">
        <f t="shared" si="84"/>
        <v>0</v>
      </c>
      <c r="T178" s="5">
        <f t="shared" si="85"/>
        <v>0</v>
      </c>
      <c r="U178" s="5">
        <f t="shared" si="86"/>
        <v>0</v>
      </c>
      <c r="V178" s="5">
        <f t="shared" si="87"/>
        <v>0</v>
      </c>
      <c r="W178" s="5">
        <f t="shared" si="88"/>
        <v>0</v>
      </c>
      <c r="X178" s="5">
        <f t="shared" si="89"/>
        <v>0</v>
      </c>
      <c r="Y178" s="5">
        <f t="shared" si="90"/>
        <v>0</v>
      </c>
      <c r="Z178" s="5">
        <f t="shared" si="91"/>
        <v>2</v>
      </c>
      <c r="AA178" s="5">
        <f t="shared" si="92"/>
        <v>0</v>
      </c>
      <c r="AB178" s="5">
        <f t="shared" si="93"/>
        <v>0</v>
      </c>
      <c r="AC178" s="5">
        <f t="shared" si="94"/>
        <v>1</v>
      </c>
      <c r="AD178" s="5">
        <f t="shared" si="95"/>
        <v>0</v>
      </c>
      <c r="AE178" s="5">
        <f t="shared" si="96"/>
        <v>0</v>
      </c>
      <c r="AF178" s="5">
        <f t="shared" si="97"/>
        <v>1</v>
      </c>
      <c r="AG178" s="5">
        <f t="shared" si="98"/>
        <v>0</v>
      </c>
      <c r="AI178" s="7">
        <f t="shared" si="116"/>
        <v>5.859375E-2</v>
      </c>
      <c r="AJ178" s="7" t="str">
        <f t="shared" si="117"/>
        <v xml:space="preserve"> </v>
      </c>
      <c r="AK178" s="7" t="str">
        <f t="shared" si="118"/>
        <v xml:space="preserve"> </v>
      </c>
      <c r="AL178" s="7" t="str">
        <f t="shared" si="119"/>
        <v xml:space="preserve"> </v>
      </c>
      <c r="AM178" s="7" t="str">
        <f t="shared" si="120"/>
        <v xml:space="preserve"> </v>
      </c>
      <c r="AN178" s="7" t="str">
        <f t="shared" si="121"/>
        <v xml:space="preserve"> </v>
      </c>
      <c r="AO178" s="7" t="str">
        <f t="shared" si="122"/>
        <v xml:space="preserve"> </v>
      </c>
      <c r="AP178" s="7" t="str">
        <f t="shared" si="123"/>
        <v xml:space="preserve"> </v>
      </c>
      <c r="AQ178" s="7">
        <f t="shared" si="124"/>
        <v>3.90625E-2</v>
      </c>
      <c r="AR178" s="7" t="str">
        <f t="shared" si="125"/>
        <v xml:space="preserve"> </v>
      </c>
      <c r="AS178" s="7" t="str">
        <f t="shared" si="126"/>
        <v xml:space="preserve"> </v>
      </c>
      <c r="AT178" s="7">
        <f t="shared" si="127"/>
        <v>1.953125E-2</v>
      </c>
      <c r="AU178" s="7" t="str">
        <f t="shared" si="128"/>
        <v xml:space="preserve"> </v>
      </c>
      <c r="AV178" s="7" t="str">
        <f t="shared" si="129"/>
        <v xml:space="preserve"> </v>
      </c>
      <c r="AW178" s="7">
        <f t="shared" si="130"/>
        <v>1.953125E-2</v>
      </c>
      <c r="AX178" s="7" t="str">
        <f t="shared" si="131"/>
        <v xml:space="preserve"> </v>
      </c>
      <c r="AZ178" s="25">
        <f t="shared" si="99"/>
        <v>250.73699761703168</v>
      </c>
      <c r="BA178" s="25" t="str">
        <f t="shared" si="100"/>
        <v xml:space="preserve">  </v>
      </c>
      <c r="BB178" s="25" t="str">
        <f t="shared" si="101"/>
        <v xml:space="preserve">  </v>
      </c>
      <c r="BC178" s="25" t="str">
        <f t="shared" si="102"/>
        <v xml:space="preserve">  </v>
      </c>
      <c r="BD178" s="25" t="str">
        <f t="shared" si="103"/>
        <v xml:space="preserve">  </v>
      </c>
      <c r="BE178" s="25" t="str">
        <f t="shared" si="104"/>
        <v xml:space="preserve">  </v>
      </c>
      <c r="BF178" s="25" t="str">
        <f t="shared" si="105"/>
        <v xml:space="preserve">  </v>
      </c>
      <c r="BG178" s="25" t="str">
        <f t="shared" si="106"/>
        <v xml:space="preserve">  </v>
      </c>
      <c r="BH178" s="25">
        <f t="shared" si="107"/>
        <v>280.20149487326995</v>
      </c>
      <c r="BI178" s="25" t="str">
        <f t="shared" si="108"/>
        <v xml:space="preserve">  </v>
      </c>
      <c r="BJ178" s="25" t="str">
        <f t="shared" si="109"/>
        <v xml:space="preserve">  </v>
      </c>
      <c r="BK178" s="25">
        <f t="shared" si="110"/>
        <v>132.69487286599653</v>
      </c>
      <c r="BL178" s="25" t="str">
        <f t="shared" si="111"/>
        <v xml:space="preserve">  </v>
      </c>
      <c r="BM178" s="25" t="str">
        <f t="shared" si="112"/>
        <v xml:space="preserve">  </v>
      </c>
      <c r="BN178" s="25">
        <f t="shared" si="113"/>
        <v>179.25233387615839</v>
      </c>
      <c r="BO178" s="25" t="str">
        <f t="shared" si="114"/>
        <v xml:space="preserve">  </v>
      </c>
    </row>
    <row r="179" spans="1:67" x14ac:dyDescent="0.25">
      <c r="A179" s="17">
        <v>0</v>
      </c>
      <c r="B179" s="17">
        <v>0</v>
      </c>
      <c r="C179" s="17">
        <v>2</v>
      </c>
      <c r="D179" s="17">
        <v>0</v>
      </c>
      <c r="E179" s="17">
        <v>40</v>
      </c>
      <c r="F179" s="17">
        <v>0</v>
      </c>
      <c r="G179" s="17" t="s">
        <v>42</v>
      </c>
      <c r="H179" s="17">
        <v>0</v>
      </c>
      <c r="I179" s="17">
        <v>0</v>
      </c>
      <c r="J179" s="17">
        <v>0</v>
      </c>
      <c r="K179" s="17">
        <v>0</v>
      </c>
      <c r="L179" s="17">
        <v>0</v>
      </c>
      <c r="M179" s="17">
        <v>0</v>
      </c>
      <c r="N179" s="17">
        <v>0</v>
      </c>
      <c r="O179" s="17">
        <v>0</v>
      </c>
      <c r="P179" s="17">
        <v>0</v>
      </c>
      <c r="Q179" s="15"/>
      <c r="R179" s="5">
        <f t="shared" si="83"/>
        <v>0</v>
      </c>
      <c r="S179" s="5">
        <f t="shared" si="84"/>
        <v>0</v>
      </c>
      <c r="T179" s="5">
        <f t="shared" si="85"/>
        <v>2</v>
      </c>
      <c r="U179" s="5">
        <f t="shared" si="86"/>
        <v>0</v>
      </c>
      <c r="V179" s="5">
        <f t="shared" si="87"/>
        <v>64</v>
      </c>
      <c r="W179" s="5">
        <f t="shared" si="88"/>
        <v>0</v>
      </c>
      <c r="X179" s="5">
        <f t="shared" si="89"/>
        <v>13</v>
      </c>
      <c r="Y179" s="5">
        <f t="shared" si="90"/>
        <v>0</v>
      </c>
      <c r="Z179" s="5">
        <f t="shared" si="91"/>
        <v>0</v>
      </c>
      <c r="AA179" s="5">
        <f t="shared" si="92"/>
        <v>0</v>
      </c>
      <c r="AB179" s="5">
        <f t="shared" si="93"/>
        <v>0</v>
      </c>
      <c r="AC179" s="5">
        <f t="shared" si="94"/>
        <v>0</v>
      </c>
      <c r="AD179" s="5">
        <f t="shared" si="95"/>
        <v>0</v>
      </c>
      <c r="AE179" s="5">
        <f t="shared" si="96"/>
        <v>0</v>
      </c>
      <c r="AF179" s="5">
        <f t="shared" si="97"/>
        <v>0</v>
      </c>
      <c r="AG179" s="5">
        <f t="shared" si="98"/>
        <v>0</v>
      </c>
      <c r="AI179" s="7" t="str">
        <f t="shared" si="116"/>
        <v xml:space="preserve"> </v>
      </c>
      <c r="AJ179" s="7" t="str">
        <f t="shared" si="117"/>
        <v xml:space="preserve"> </v>
      </c>
      <c r="AK179" s="7">
        <f t="shared" si="118"/>
        <v>3.90625E-2</v>
      </c>
      <c r="AL179" s="7" t="str">
        <f t="shared" si="119"/>
        <v xml:space="preserve"> </v>
      </c>
      <c r="AM179" s="7">
        <f t="shared" si="120"/>
        <v>1.25</v>
      </c>
      <c r="AN179" s="7" t="str">
        <f t="shared" si="121"/>
        <v xml:space="preserve"> </v>
      </c>
      <c r="AO179" s="7">
        <f t="shared" si="122"/>
        <v>0.25390625</v>
      </c>
      <c r="AP179" s="7" t="str">
        <f t="shared" si="123"/>
        <v xml:space="preserve"> </v>
      </c>
      <c r="AQ179" s="7" t="str">
        <f t="shared" si="124"/>
        <v xml:space="preserve"> </v>
      </c>
      <c r="AR179" s="7" t="str">
        <f t="shared" si="125"/>
        <v xml:space="preserve"> </v>
      </c>
      <c r="AS179" s="7" t="str">
        <f t="shared" si="126"/>
        <v xml:space="preserve"> </v>
      </c>
      <c r="AT179" s="7" t="str">
        <f t="shared" si="127"/>
        <v xml:space="preserve"> </v>
      </c>
      <c r="AU179" s="7" t="str">
        <f t="shared" si="128"/>
        <v xml:space="preserve"> </v>
      </c>
      <c r="AV179" s="7" t="str">
        <f t="shared" si="129"/>
        <v xml:space="preserve"> </v>
      </c>
      <c r="AW179" s="7" t="str">
        <f t="shared" si="130"/>
        <v xml:space="preserve"> </v>
      </c>
      <c r="AX179" s="7" t="str">
        <f t="shared" si="131"/>
        <v xml:space="preserve"> </v>
      </c>
      <c r="AZ179" s="25" t="str">
        <f t="shared" si="99"/>
        <v xml:space="preserve">  </v>
      </c>
      <c r="BA179" s="25" t="str">
        <f t="shared" si="100"/>
        <v xml:space="preserve">  </v>
      </c>
      <c r="BB179" s="25">
        <f t="shared" si="101"/>
        <v>143.68828983997915</v>
      </c>
      <c r="BC179" s="25" t="str">
        <f t="shared" si="102"/>
        <v xml:space="preserve">  </v>
      </c>
      <c r="BD179" s="25">
        <f t="shared" si="103"/>
        <v>1091.1378498788506</v>
      </c>
      <c r="BE179" s="25" t="str">
        <f t="shared" si="104"/>
        <v xml:space="preserve">  </v>
      </c>
      <c r="BF179" s="25">
        <f t="shared" si="105"/>
        <v>294.22838520069752</v>
      </c>
      <c r="BG179" s="25" t="str">
        <f t="shared" si="106"/>
        <v xml:space="preserve">  </v>
      </c>
      <c r="BH179" s="25" t="str">
        <f t="shared" si="107"/>
        <v xml:space="preserve">  </v>
      </c>
      <c r="BI179" s="25" t="str">
        <f t="shared" si="108"/>
        <v xml:space="preserve">  </v>
      </c>
      <c r="BJ179" s="25" t="str">
        <f t="shared" si="109"/>
        <v xml:space="preserve">  </v>
      </c>
      <c r="BK179" s="25" t="str">
        <f t="shared" si="110"/>
        <v xml:space="preserve">  </v>
      </c>
      <c r="BL179" s="25" t="str">
        <f t="shared" si="111"/>
        <v xml:space="preserve">  </v>
      </c>
      <c r="BM179" s="25" t="str">
        <f t="shared" si="112"/>
        <v xml:space="preserve">  </v>
      </c>
      <c r="BN179" s="25" t="str">
        <f t="shared" si="113"/>
        <v xml:space="preserve">  </v>
      </c>
      <c r="BO179" s="25" t="str">
        <f t="shared" si="114"/>
        <v xml:space="preserve">  </v>
      </c>
    </row>
    <row r="180" spans="1:67" x14ac:dyDescent="0.25">
      <c r="A180" s="17">
        <v>0</v>
      </c>
      <c r="B180" s="17">
        <v>0</v>
      </c>
      <c r="C180" s="17">
        <v>1</v>
      </c>
      <c r="D180" s="17">
        <v>1</v>
      </c>
      <c r="E180" s="17">
        <v>0</v>
      </c>
      <c r="F180" s="17">
        <v>0</v>
      </c>
      <c r="G180" s="17">
        <v>0</v>
      </c>
      <c r="H180" s="17">
        <v>0</v>
      </c>
      <c r="I180" s="17">
        <v>0</v>
      </c>
      <c r="J180" s="17">
        <v>2</v>
      </c>
      <c r="K180" s="17">
        <v>0</v>
      </c>
      <c r="L180" s="17">
        <v>0</v>
      </c>
      <c r="M180" s="17">
        <v>0</v>
      </c>
      <c r="N180" s="17">
        <v>0</v>
      </c>
      <c r="O180" s="17">
        <v>0</v>
      </c>
      <c r="P180" s="17">
        <v>0</v>
      </c>
      <c r="Q180" s="15"/>
      <c r="R180" s="5">
        <f t="shared" si="83"/>
        <v>0</v>
      </c>
      <c r="S180" s="5">
        <f t="shared" si="84"/>
        <v>0</v>
      </c>
      <c r="T180" s="5">
        <f t="shared" si="85"/>
        <v>1</v>
      </c>
      <c r="U180" s="5">
        <f t="shared" si="86"/>
        <v>1</v>
      </c>
      <c r="V180" s="5">
        <f t="shared" si="87"/>
        <v>0</v>
      </c>
      <c r="W180" s="5">
        <f t="shared" si="88"/>
        <v>0</v>
      </c>
      <c r="X180" s="5">
        <f t="shared" si="89"/>
        <v>0</v>
      </c>
      <c r="Y180" s="5">
        <f t="shared" si="90"/>
        <v>0</v>
      </c>
      <c r="Z180" s="5">
        <f t="shared" si="91"/>
        <v>0</v>
      </c>
      <c r="AA180" s="5">
        <f t="shared" si="92"/>
        <v>2</v>
      </c>
      <c r="AB180" s="5">
        <f t="shared" si="93"/>
        <v>0</v>
      </c>
      <c r="AC180" s="5">
        <f t="shared" si="94"/>
        <v>0</v>
      </c>
      <c r="AD180" s="5">
        <f t="shared" si="95"/>
        <v>0</v>
      </c>
      <c r="AE180" s="5">
        <f t="shared" si="96"/>
        <v>0</v>
      </c>
      <c r="AF180" s="5">
        <f t="shared" si="97"/>
        <v>0</v>
      </c>
      <c r="AG180" s="5">
        <f t="shared" si="98"/>
        <v>0</v>
      </c>
      <c r="AI180" s="7" t="str">
        <f t="shared" si="116"/>
        <v xml:space="preserve"> </v>
      </c>
      <c r="AJ180" s="7" t="str">
        <f t="shared" si="117"/>
        <v xml:space="preserve"> </v>
      </c>
      <c r="AK180" s="7">
        <f t="shared" si="118"/>
        <v>1.953125E-2</v>
      </c>
      <c r="AL180" s="7">
        <f t="shared" si="119"/>
        <v>1.953125E-2</v>
      </c>
      <c r="AM180" s="7" t="str">
        <f t="shared" si="120"/>
        <v xml:space="preserve"> </v>
      </c>
      <c r="AN180" s="7" t="str">
        <f t="shared" si="121"/>
        <v xml:space="preserve"> </v>
      </c>
      <c r="AO180" s="7" t="str">
        <f t="shared" si="122"/>
        <v xml:space="preserve"> </v>
      </c>
      <c r="AP180" s="7" t="str">
        <f t="shared" si="123"/>
        <v xml:space="preserve"> </v>
      </c>
      <c r="AQ180" s="7" t="str">
        <f t="shared" si="124"/>
        <v xml:space="preserve"> </v>
      </c>
      <c r="AR180" s="7">
        <f t="shared" si="125"/>
        <v>3.90625E-2</v>
      </c>
      <c r="AS180" s="7" t="str">
        <f t="shared" si="126"/>
        <v xml:space="preserve"> </v>
      </c>
      <c r="AT180" s="7" t="str">
        <f t="shared" si="127"/>
        <v xml:space="preserve"> </v>
      </c>
      <c r="AU180" s="7" t="str">
        <f t="shared" si="128"/>
        <v xml:space="preserve"> </v>
      </c>
      <c r="AV180" s="7" t="str">
        <f t="shared" si="129"/>
        <v xml:space="preserve"> </v>
      </c>
      <c r="AW180" s="7" t="str">
        <f t="shared" si="130"/>
        <v xml:space="preserve"> </v>
      </c>
      <c r="AX180" s="7" t="str">
        <f t="shared" si="131"/>
        <v xml:space="preserve"> </v>
      </c>
      <c r="AZ180" s="25" t="str">
        <f t="shared" si="99"/>
        <v xml:space="preserve">  </v>
      </c>
      <c r="BA180" s="25" t="str">
        <f t="shared" si="100"/>
        <v xml:space="preserve">  </v>
      </c>
      <c r="BB180" s="25">
        <f t="shared" si="101"/>
        <v>128.0416975426088</v>
      </c>
      <c r="BC180" s="25">
        <f t="shared" si="102"/>
        <v>15.199294277762942</v>
      </c>
      <c r="BD180" s="25" t="str">
        <f t="shared" si="103"/>
        <v xml:space="preserve">  </v>
      </c>
      <c r="BE180" s="25" t="str">
        <f t="shared" si="104"/>
        <v xml:space="preserve">  </v>
      </c>
      <c r="BF180" s="25" t="str">
        <f t="shared" si="105"/>
        <v xml:space="preserve">  </v>
      </c>
      <c r="BG180" s="25" t="str">
        <f t="shared" si="106"/>
        <v xml:space="preserve">  </v>
      </c>
      <c r="BH180" s="25" t="str">
        <f t="shared" si="107"/>
        <v xml:space="preserve">  </v>
      </c>
      <c r="BI180" s="25">
        <f t="shared" si="108"/>
        <v>289.46528827808123</v>
      </c>
      <c r="BJ180" s="25" t="str">
        <f t="shared" si="109"/>
        <v xml:space="preserve">  </v>
      </c>
      <c r="BK180" s="25" t="str">
        <f t="shared" si="110"/>
        <v xml:space="preserve">  </v>
      </c>
      <c r="BL180" s="25" t="str">
        <f t="shared" si="111"/>
        <v xml:space="preserve">  </v>
      </c>
      <c r="BM180" s="25" t="str">
        <f t="shared" si="112"/>
        <v xml:space="preserve">  </v>
      </c>
      <c r="BN180" s="25" t="str">
        <f t="shared" si="113"/>
        <v xml:space="preserve">  </v>
      </c>
      <c r="BO180" s="25" t="str">
        <f t="shared" si="114"/>
        <v xml:space="preserve">  </v>
      </c>
    </row>
    <row r="181" spans="1:67" x14ac:dyDescent="0.25">
      <c r="A181" s="17">
        <v>1</v>
      </c>
      <c r="B181" s="17">
        <v>0</v>
      </c>
      <c r="C181" s="17">
        <v>0</v>
      </c>
      <c r="D181" s="17">
        <v>0</v>
      </c>
      <c r="E181" s="17">
        <v>0</v>
      </c>
      <c r="F181" s="17">
        <v>0</v>
      </c>
      <c r="G181" s="17">
        <v>0</v>
      </c>
      <c r="H181" s="17">
        <v>0</v>
      </c>
      <c r="I181" s="17">
        <v>2</v>
      </c>
      <c r="J181" s="17">
        <v>0</v>
      </c>
      <c r="K181" s="17">
        <v>4</v>
      </c>
      <c r="L181" s="17">
        <v>0</v>
      </c>
      <c r="M181" s="17">
        <v>0</v>
      </c>
      <c r="N181" s="17">
        <v>0</v>
      </c>
      <c r="O181" s="17">
        <v>0</v>
      </c>
      <c r="P181" s="17">
        <v>0</v>
      </c>
      <c r="Q181" s="15"/>
      <c r="R181" s="5">
        <f t="shared" si="83"/>
        <v>1</v>
      </c>
      <c r="S181" s="5">
        <f t="shared" si="84"/>
        <v>0</v>
      </c>
      <c r="T181" s="5">
        <f t="shared" si="85"/>
        <v>0</v>
      </c>
      <c r="U181" s="5">
        <f t="shared" si="86"/>
        <v>0</v>
      </c>
      <c r="V181" s="5">
        <f t="shared" si="87"/>
        <v>0</v>
      </c>
      <c r="W181" s="5">
        <f t="shared" si="88"/>
        <v>0</v>
      </c>
      <c r="X181" s="5">
        <f t="shared" si="89"/>
        <v>0</v>
      </c>
      <c r="Y181" s="5">
        <f t="shared" si="90"/>
        <v>0</v>
      </c>
      <c r="Z181" s="5">
        <f t="shared" si="91"/>
        <v>2</v>
      </c>
      <c r="AA181" s="5">
        <f t="shared" si="92"/>
        <v>0</v>
      </c>
      <c r="AB181" s="5">
        <f t="shared" si="93"/>
        <v>4</v>
      </c>
      <c r="AC181" s="5">
        <f t="shared" si="94"/>
        <v>0</v>
      </c>
      <c r="AD181" s="5">
        <f t="shared" si="95"/>
        <v>0</v>
      </c>
      <c r="AE181" s="5">
        <f t="shared" si="96"/>
        <v>0</v>
      </c>
      <c r="AF181" s="5">
        <f t="shared" si="97"/>
        <v>0</v>
      </c>
      <c r="AG181" s="5">
        <f t="shared" si="98"/>
        <v>0</v>
      </c>
      <c r="AI181" s="7">
        <f t="shared" si="116"/>
        <v>1.953125E-2</v>
      </c>
      <c r="AJ181" s="7" t="str">
        <f t="shared" si="117"/>
        <v xml:space="preserve"> </v>
      </c>
      <c r="AK181" s="7" t="str">
        <f t="shared" si="118"/>
        <v xml:space="preserve"> </v>
      </c>
      <c r="AL181" s="7" t="str">
        <f t="shared" si="119"/>
        <v xml:space="preserve"> </v>
      </c>
      <c r="AM181" s="7" t="str">
        <f t="shared" si="120"/>
        <v xml:space="preserve"> </v>
      </c>
      <c r="AN181" s="7" t="str">
        <f t="shared" si="121"/>
        <v xml:space="preserve"> </v>
      </c>
      <c r="AO181" s="7" t="str">
        <f t="shared" si="122"/>
        <v xml:space="preserve"> </v>
      </c>
      <c r="AP181" s="7" t="str">
        <f t="shared" si="123"/>
        <v xml:space="preserve"> </v>
      </c>
      <c r="AQ181" s="7">
        <f t="shared" si="124"/>
        <v>3.90625E-2</v>
      </c>
      <c r="AR181" s="7" t="str">
        <f t="shared" si="125"/>
        <v xml:space="preserve"> </v>
      </c>
      <c r="AS181" s="7">
        <f t="shared" si="126"/>
        <v>7.8125E-2</v>
      </c>
      <c r="AT181" s="7" t="str">
        <f t="shared" si="127"/>
        <v xml:space="preserve"> </v>
      </c>
      <c r="AU181" s="7" t="str">
        <f t="shared" si="128"/>
        <v xml:space="preserve"> </v>
      </c>
      <c r="AV181" s="7" t="str">
        <f t="shared" si="129"/>
        <v xml:space="preserve"> </v>
      </c>
      <c r="AW181" s="7" t="str">
        <f t="shared" si="130"/>
        <v xml:space="preserve"> </v>
      </c>
      <c r="AX181" s="7" t="str">
        <f t="shared" si="131"/>
        <v xml:space="preserve"> </v>
      </c>
      <c r="AZ181" s="25">
        <f t="shared" si="99"/>
        <v>220.05214251126819</v>
      </c>
      <c r="BA181" s="25" t="str">
        <f t="shared" si="100"/>
        <v xml:space="preserve">  </v>
      </c>
      <c r="BB181" s="25" t="str">
        <f t="shared" si="101"/>
        <v xml:space="preserve">  </v>
      </c>
      <c r="BC181" s="25" t="str">
        <f t="shared" si="102"/>
        <v xml:space="preserve">  </v>
      </c>
      <c r="BD181" s="25" t="str">
        <f t="shared" si="103"/>
        <v xml:space="preserve">  </v>
      </c>
      <c r="BE181" s="25" t="str">
        <f t="shared" si="104"/>
        <v xml:space="preserve">  </v>
      </c>
      <c r="BF181" s="25" t="str">
        <f t="shared" si="105"/>
        <v xml:space="preserve">  </v>
      </c>
      <c r="BG181" s="25" t="str">
        <f t="shared" si="106"/>
        <v xml:space="preserve">  </v>
      </c>
      <c r="BH181" s="25">
        <f t="shared" si="107"/>
        <v>280.20149487326995</v>
      </c>
      <c r="BI181" s="25" t="str">
        <f t="shared" si="108"/>
        <v xml:space="preserve">  </v>
      </c>
      <c r="BJ181" s="25">
        <f t="shared" si="109"/>
        <v>181.3399023398575</v>
      </c>
      <c r="BK181" s="25" t="str">
        <f t="shared" si="110"/>
        <v xml:space="preserve">  </v>
      </c>
      <c r="BL181" s="25" t="str">
        <f t="shared" si="111"/>
        <v xml:space="preserve">  </v>
      </c>
      <c r="BM181" s="25" t="str">
        <f t="shared" si="112"/>
        <v xml:space="preserve">  </v>
      </c>
      <c r="BN181" s="25" t="str">
        <f t="shared" si="113"/>
        <v xml:space="preserve">  </v>
      </c>
      <c r="BO181" s="25" t="str">
        <f t="shared" si="114"/>
        <v xml:space="preserve">  </v>
      </c>
    </row>
    <row r="182" spans="1:67" x14ac:dyDescent="0.25">
      <c r="A182" s="17">
        <v>7</v>
      </c>
      <c r="B182" s="17">
        <v>0</v>
      </c>
      <c r="C182" s="17">
        <v>0</v>
      </c>
      <c r="D182" s="17">
        <v>0</v>
      </c>
      <c r="E182" s="17">
        <v>33</v>
      </c>
      <c r="F182" s="17">
        <v>0</v>
      </c>
      <c r="G182" s="17">
        <v>0</v>
      </c>
      <c r="H182" s="17">
        <v>2</v>
      </c>
      <c r="I182" s="17">
        <v>3</v>
      </c>
      <c r="J182" s="17">
        <v>0</v>
      </c>
      <c r="K182" s="17">
        <v>0</v>
      </c>
      <c r="L182" s="17">
        <v>1</v>
      </c>
      <c r="M182" s="17">
        <v>0</v>
      </c>
      <c r="N182" s="17">
        <v>0</v>
      </c>
      <c r="O182" s="17">
        <v>0</v>
      </c>
      <c r="P182" s="17">
        <v>0</v>
      </c>
      <c r="Q182" s="15"/>
      <c r="R182" s="5">
        <f t="shared" si="83"/>
        <v>7</v>
      </c>
      <c r="S182" s="5">
        <f t="shared" si="84"/>
        <v>0</v>
      </c>
      <c r="T182" s="5">
        <f t="shared" si="85"/>
        <v>0</v>
      </c>
      <c r="U182" s="5">
        <f t="shared" si="86"/>
        <v>0</v>
      </c>
      <c r="V182" s="5">
        <f t="shared" si="87"/>
        <v>51</v>
      </c>
      <c r="W182" s="5">
        <f t="shared" si="88"/>
        <v>0</v>
      </c>
      <c r="X182" s="5">
        <f t="shared" si="89"/>
        <v>0</v>
      </c>
      <c r="Y182" s="5">
        <f t="shared" si="90"/>
        <v>2</v>
      </c>
      <c r="Z182" s="5">
        <f t="shared" si="91"/>
        <v>3</v>
      </c>
      <c r="AA182" s="5">
        <f t="shared" si="92"/>
        <v>0</v>
      </c>
      <c r="AB182" s="5">
        <f t="shared" si="93"/>
        <v>0</v>
      </c>
      <c r="AC182" s="5">
        <f t="shared" si="94"/>
        <v>1</v>
      </c>
      <c r="AD182" s="5">
        <f t="shared" si="95"/>
        <v>0</v>
      </c>
      <c r="AE182" s="5">
        <f t="shared" si="96"/>
        <v>0</v>
      </c>
      <c r="AF182" s="5">
        <f t="shared" si="97"/>
        <v>0</v>
      </c>
      <c r="AG182" s="5">
        <f t="shared" si="98"/>
        <v>0</v>
      </c>
      <c r="AI182" s="7">
        <f t="shared" si="116"/>
        <v>0.13671875</v>
      </c>
      <c r="AJ182" s="7" t="str">
        <f t="shared" si="117"/>
        <v xml:space="preserve"> </v>
      </c>
      <c r="AK182" s="7" t="str">
        <f t="shared" si="118"/>
        <v xml:space="preserve"> </v>
      </c>
      <c r="AL182" s="7" t="str">
        <f t="shared" si="119"/>
        <v xml:space="preserve"> </v>
      </c>
      <c r="AM182" s="7">
        <f t="shared" si="120"/>
        <v>0.99609375</v>
      </c>
      <c r="AN182" s="7" t="str">
        <f t="shared" si="121"/>
        <v xml:space="preserve"> </v>
      </c>
      <c r="AO182" s="7" t="str">
        <f t="shared" si="122"/>
        <v xml:space="preserve"> </v>
      </c>
      <c r="AP182" s="7">
        <f t="shared" si="123"/>
        <v>3.90625E-2</v>
      </c>
      <c r="AQ182" s="7">
        <f t="shared" si="124"/>
        <v>5.859375E-2</v>
      </c>
      <c r="AR182" s="7" t="str">
        <f t="shared" si="125"/>
        <v xml:space="preserve"> </v>
      </c>
      <c r="AS182" s="7" t="str">
        <f t="shared" si="126"/>
        <v xml:space="preserve"> </v>
      </c>
      <c r="AT182" s="7">
        <f t="shared" si="127"/>
        <v>1.953125E-2</v>
      </c>
      <c r="AU182" s="7" t="str">
        <f t="shared" si="128"/>
        <v xml:space="preserve"> </v>
      </c>
      <c r="AV182" s="7" t="str">
        <f t="shared" si="129"/>
        <v xml:space="preserve"> </v>
      </c>
      <c r="AW182" s="7" t="str">
        <f t="shared" si="130"/>
        <v xml:space="preserve"> </v>
      </c>
      <c r="AX182" s="7" t="str">
        <f t="shared" si="131"/>
        <v xml:space="preserve"> </v>
      </c>
      <c r="AZ182" s="25">
        <f t="shared" si="99"/>
        <v>312.10670782855868</v>
      </c>
      <c r="BA182" s="25" t="str">
        <f t="shared" si="100"/>
        <v xml:space="preserve">  </v>
      </c>
      <c r="BB182" s="25" t="str">
        <f t="shared" si="101"/>
        <v xml:space="preserve">  </v>
      </c>
      <c r="BC182" s="25" t="str">
        <f t="shared" si="102"/>
        <v xml:space="preserve">  </v>
      </c>
      <c r="BD182" s="25">
        <f t="shared" si="103"/>
        <v>898.19494320303625</v>
      </c>
      <c r="BE182" s="25" t="str">
        <f t="shared" si="104"/>
        <v xml:space="preserve">  </v>
      </c>
      <c r="BF182" s="25" t="str">
        <f t="shared" si="105"/>
        <v xml:space="preserve">  </v>
      </c>
      <c r="BG182" s="25">
        <f t="shared" si="106"/>
        <v>174.52888225102771</v>
      </c>
      <c r="BH182" s="25">
        <f t="shared" si="107"/>
        <v>309.11734162972488</v>
      </c>
      <c r="BI182" s="25" t="str">
        <f t="shared" si="108"/>
        <v xml:space="preserve">  </v>
      </c>
      <c r="BJ182" s="25" t="str">
        <f t="shared" si="109"/>
        <v xml:space="preserve">  </v>
      </c>
      <c r="BK182" s="25">
        <f t="shared" si="110"/>
        <v>132.69487286599653</v>
      </c>
      <c r="BL182" s="25" t="str">
        <f t="shared" si="111"/>
        <v xml:space="preserve">  </v>
      </c>
      <c r="BM182" s="25" t="str">
        <f t="shared" si="112"/>
        <v xml:space="preserve">  </v>
      </c>
      <c r="BN182" s="25" t="str">
        <f t="shared" si="113"/>
        <v xml:space="preserve">  </v>
      </c>
      <c r="BO182" s="25" t="str">
        <f t="shared" si="114"/>
        <v xml:space="preserve">  </v>
      </c>
    </row>
    <row r="183" spans="1:67" x14ac:dyDescent="0.25">
      <c r="A183" s="17">
        <v>0</v>
      </c>
      <c r="B183" s="17">
        <v>4</v>
      </c>
      <c r="C183" s="17">
        <v>4</v>
      </c>
      <c r="D183" s="17">
        <v>2</v>
      </c>
      <c r="E183" s="17" t="s">
        <v>29</v>
      </c>
      <c r="F183" s="17">
        <v>0</v>
      </c>
      <c r="G183" s="17">
        <v>1</v>
      </c>
      <c r="H183" s="17">
        <v>1</v>
      </c>
      <c r="I183" s="17">
        <v>0</v>
      </c>
      <c r="J183" s="17">
        <v>0</v>
      </c>
      <c r="K183" s="17">
        <v>0</v>
      </c>
      <c r="L183" s="17">
        <v>0</v>
      </c>
      <c r="M183" s="17">
        <v>0</v>
      </c>
      <c r="N183" s="17">
        <v>0</v>
      </c>
      <c r="O183" s="17">
        <v>0</v>
      </c>
      <c r="P183" s="17">
        <v>0</v>
      </c>
      <c r="Q183" s="15"/>
      <c r="R183" s="5">
        <f t="shared" si="83"/>
        <v>0</v>
      </c>
      <c r="S183" s="5">
        <f t="shared" si="84"/>
        <v>4</v>
      </c>
      <c r="T183" s="5">
        <f t="shared" si="85"/>
        <v>4</v>
      </c>
      <c r="U183" s="5">
        <f t="shared" si="86"/>
        <v>2</v>
      </c>
      <c r="V183" s="5">
        <f t="shared" si="87"/>
        <v>59</v>
      </c>
      <c r="W183" s="5">
        <f t="shared" si="88"/>
        <v>0</v>
      </c>
      <c r="X183" s="5">
        <f t="shared" si="89"/>
        <v>1</v>
      </c>
      <c r="Y183" s="5">
        <f t="shared" si="90"/>
        <v>1</v>
      </c>
      <c r="Z183" s="5">
        <f t="shared" si="91"/>
        <v>0</v>
      </c>
      <c r="AA183" s="5">
        <f t="shared" si="92"/>
        <v>0</v>
      </c>
      <c r="AB183" s="5">
        <f t="shared" si="93"/>
        <v>0</v>
      </c>
      <c r="AC183" s="5">
        <f t="shared" si="94"/>
        <v>0</v>
      </c>
      <c r="AD183" s="5">
        <f t="shared" si="95"/>
        <v>0</v>
      </c>
      <c r="AE183" s="5">
        <f t="shared" si="96"/>
        <v>0</v>
      </c>
      <c r="AF183" s="5">
        <f t="shared" si="97"/>
        <v>0</v>
      </c>
      <c r="AG183" s="5">
        <f t="shared" si="98"/>
        <v>0</v>
      </c>
      <c r="AI183" s="7" t="str">
        <f t="shared" si="116"/>
        <v xml:space="preserve"> </v>
      </c>
      <c r="AJ183" s="7">
        <f t="shared" si="117"/>
        <v>7.8125E-2</v>
      </c>
      <c r="AK183" s="7">
        <f t="shared" si="118"/>
        <v>7.8125E-2</v>
      </c>
      <c r="AL183" s="7">
        <f t="shared" si="119"/>
        <v>3.90625E-2</v>
      </c>
      <c r="AM183" s="7">
        <f t="shared" si="120"/>
        <v>1.15234375</v>
      </c>
      <c r="AN183" s="7" t="str">
        <f t="shared" si="121"/>
        <v xml:space="preserve"> </v>
      </c>
      <c r="AO183" s="7">
        <f t="shared" si="122"/>
        <v>1.953125E-2</v>
      </c>
      <c r="AP183" s="7">
        <f t="shared" si="123"/>
        <v>1.953125E-2</v>
      </c>
      <c r="AQ183" s="7" t="str">
        <f t="shared" si="124"/>
        <v xml:space="preserve"> </v>
      </c>
      <c r="AR183" s="7" t="str">
        <f t="shared" si="125"/>
        <v xml:space="preserve"> </v>
      </c>
      <c r="AS183" s="7" t="str">
        <f t="shared" si="126"/>
        <v xml:space="preserve"> </v>
      </c>
      <c r="AT183" s="7" t="str">
        <f t="shared" si="127"/>
        <v xml:space="preserve"> </v>
      </c>
      <c r="AU183" s="7" t="str">
        <f t="shared" si="128"/>
        <v xml:space="preserve"> </v>
      </c>
      <c r="AV183" s="7" t="str">
        <f t="shared" si="129"/>
        <v xml:space="preserve"> </v>
      </c>
      <c r="AW183" s="7" t="str">
        <f t="shared" si="130"/>
        <v xml:space="preserve"> </v>
      </c>
      <c r="AX183" s="7" t="str">
        <f t="shared" si="131"/>
        <v xml:space="preserve"> </v>
      </c>
      <c r="AZ183" s="25" t="str">
        <f t="shared" si="99"/>
        <v xml:space="preserve">  </v>
      </c>
      <c r="BA183" s="25">
        <f t="shared" si="100"/>
        <v>258.61692741752853</v>
      </c>
      <c r="BB183" s="25">
        <f t="shared" si="101"/>
        <v>174.98147443471993</v>
      </c>
      <c r="BC183" s="25">
        <f t="shared" si="102"/>
        <v>31.393564519157138</v>
      </c>
      <c r="BD183" s="25">
        <f t="shared" si="103"/>
        <v>1016.9290396189218</v>
      </c>
      <c r="BE183" s="25" t="str">
        <f t="shared" si="104"/>
        <v xml:space="preserve">  </v>
      </c>
      <c r="BF183" s="25">
        <f t="shared" si="105"/>
        <v>106.68798363990416</v>
      </c>
      <c r="BG183" s="25">
        <f t="shared" si="106"/>
        <v>158.43175820184345</v>
      </c>
      <c r="BH183" s="25" t="str">
        <f t="shared" si="107"/>
        <v xml:space="preserve">  </v>
      </c>
      <c r="BI183" s="25" t="str">
        <f t="shared" si="108"/>
        <v xml:space="preserve">  </v>
      </c>
      <c r="BJ183" s="25" t="str">
        <f t="shared" si="109"/>
        <v xml:space="preserve">  </v>
      </c>
      <c r="BK183" s="25" t="str">
        <f t="shared" si="110"/>
        <v xml:space="preserve">  </v>
      </c>
      <c r="BL183" s="25" t="str">
        <f t="shared" si="111"/>
        <v xml:space="preserve">  </v>
      </c>
      <c r="BM183" s="25" t="str">
        <f t="shared" si="112"/>
        <v xml:space="preserve">  </v>
      </c>
      <c r="BN183" s="25" t="str">
        <f t="shared" si="113"/>
        <v xml:space="preserve">  </v>
      </c>
      <c r="BO183" s="25" t="str">
        <f t="shared" si="114"/>
        <v xml:space="preserve">  </v>
      </c>
    </row>
    <row r="184" spans="1:67" x14ac:dyDescent="0.25">
      <c r="A184" s="17">
        <v>0</v>
      </c>
      <c r="B184" s="17">
        <v>0</v>
      </c>
      <c r="C184" s="17">
        <v>0</v>
      </c>
      <c r="D184" s="17">
        <v>1</v>
      </c>
      <c r="E184" s="17">
        <v>0</v>
      </c>
      <c r="F184" s="17">
        <v>0</v>
      </c>
      <c r="G184" s="17">
        <v>0</v>
      </c>
      <c r="H184" s="17">
        <v>0</v>
      </c>
      <c r="I184" s="17">
        <v>0</v>
      </c>
      <c r="J184" s="17">
        <v>0</v>
      </c>
      <c r="K184" s="17">
        <v>0</v>
      </c>
      <c r="L184" s="17">
        <v>0</v>
      </c>
      <c r="M184" s="17">
        <v>0</v>
      </c>
      <c r="N184" s="17">
        <v>0</v>
      </c>
      <c r="O184" s="17">
        <v>0</v>
      </c>
      <c r="P184" s="17">
        <v>0</v>
      </c>
      <c r="Q184" s="15"/>
      <c r="R184" s="5">
        <f t="shared" si="83"/>
        <v>0</v>
      </c>
      <c r="S184" s="5">
        <f t="shared" si="84"/>
        <v>0</v>
      </c>
      <c r="T184" s="5">
        <f t="shared" si="85"/>
        <v>0</v>
      </c>
      <c r="U184" s="5">
        <f t="shared" si="86"/>
        <v>1</v>
      </c>
      <c r="V184" s="5">
        <f t="shared" si="87"/>
        <v>0</v>
      </c>
      <c r="W184" s="5">
        <f t="shared" si="88"/>
        <v>0</v>
      </c>
      <c r="X184" s="5">
        <f t="shared" si="89"/>
        <v>0</v>
      </c>
      <c r="Y184" s="5">
        <f t="shared" si="90"/>
        <v>0</v>
      </c>
      <c r="Z184" s="5">
        <f t="shared" si="91"/>
        <v>0</v>
      </c>
      <c r="AA184" s="5">
        <f t="shared" si="92"/>
        <v>0</v>
      </c>
      <c r="AB184" s="5">
        <f t="shared" si="93"/>
        <v>0</v>
      </c>
      <c r="AC184" s="5">
        <f t="shared" si="94"/>
        <v>0</v>
      </c>
      <c r="AD184" s="5">
        <f t="shared" si="95"/>
        <v>0</v>
      </c>
      <c r="AE184" s="5">
        <f t="shared" si="96"/>
        <v>0</v>
      </c>
      <c r="AF184" s="5">
        <f t="shared" si="97"/>
        <v>0</v>
      </c>
      <c r="AG184" s="5">
        <f t="shared" si="98"/>
        <v>0</v>
      </c>
      <c r="AI184" s="7" t="str">
        <f t="shared" si="116"/>
        <v xml:space="preserve"> </v>
      </c>
      <c r="AJ184" s="7" t="str">
        <f t="shared" si="117"/>
        <v xml:space="preserve"> </v>
      </c>
      <c r="AK184" s="7" t="str">
        <f t="shared" si="118"/>
        <v xml:space="preserve"> </v>
      </c>
      <c r="AL184" s="7">
        <f t="shared" si="119"/>
        <v>1.953125E-2</v>
      </c>
      <c r="AM184" s="7" t="str">
        <f t="shared" si="120"/>
        <v xml:space="preserve"> </v>
      </c>
      <c r="AN184" s="7" t="str">
        <f t="shared" si="121"/>
        <v xml:space="preserve"> </v>
      </c>
      <c r="AO184" s="7" t="str">
        <f t="shared" si="122"/>
        <v xml:space="preserve"> </v>
      </c>
      <c r="AP184" s="7" t="str">
        <f t="shared" si="123"/>
        <v xml:space="preserve"> </v>
      </c>
      <c r="AQ184" s="7" t="str">
        <f t="shared" si="124"/>
        <v xml:space="preserve"> </v>
      </c>
      <c r="AR184" s="7" t="str">
        <f t="shared" si="125"/>
        <v xml:space="preserve"> </v>
      </c>
      <c r="AS184" s="7" t="str">
        <f t="shared" si="126"/>
        <v xml:space="preserve"> </v>
      </c>
      <c r="AT184" s="7" t="str">
        <f t="shared" si="127"/>
        <v xml:space="preserve"> </v>
      </c>
      <c r="AU184" s="7" t="str">
        <f t="shared" si="128"/>
        <v xml:space="preserve"> </v>
      </c>
      <c r="AV184" s="7" t="str">
        <f t="shared" si="129"/>
        <v xml:space="preserve"> </v>
      </c>
      <c r="AW184" s="7" t="str">
        <f t="shared" si="130"/>
        <v xml:space="preserve"> </v>
      </c>
      <c r="AX184" s="7" t="str">
        <f t="shared" si="131"/>
        <v xml:space="preserve"> </v>
      </c>
      <c r="AZ184" s="25" t="str">
        <f t="shared" si="99"/>
        <v xml:space="preserve">  </v>
      </c>
      <c r="BA184" s="25" t="str">
        <f t="shared" si="100"/>
        <v xml:space="preserve">  </v>
      </c>
      <c r="BB184" s="25" t="str">
        <f t="shared" si="101"/>
        <v xml:space="preserve">  </v>
      </c>
      <c r="BC184" s="25">
        <f t="shared" si="102"/>
        <v>15.199294277762942</v>
      </c>
      <c r="BD184" s="25" t="str">
        <f t="shared" si="103"/>
        <v xml:space="preserve">  </v>
      </c>
      <c r="BE184" s="25" t="str">
        <f t="shared" si="104"/>
        <v xml:space="preserve">  </v>
      </c>
      <c r="BF184" s="25" t="str">
        <f t="shared" si="105"/>
        <v xml:space="preserve">  </v>
      </c>
      <c r="BG184" s="25" t="str">
        <f t="shared" si="106"/>
        <v xml:space="preserve">  </v>
      </c>
      <c r="BH184" s="25" t="str">
        <f t="shared" si="107"/>
        <v xml:space="preserve">  </v>
      </c>
      <c r="BI184" s="25" t="str">
        <f t="shared" si="108"/>
        <v xml:space="preserve">  </v>
      </c>
      <c r="BJ184" s="25" t="str">
        <f t="shared" si="109"/>
        <v xml:space="preserve">  </v>
      </c>
      <c r="BK184" s="25" t="str">
        <f t="shared" si="110"/>
        <v xml:space="preserve">  </v>
      </c>
      <c r="BL184" s="25" t="str">
        <f t="shared" si="111"/>
        <v xml:space="preserve">  </v>
      </c>
      <c r="BM184" s="25" t="str">
        <f t="shared" si="112"/>
        <v xml:space="preserve">  </v>
      </c>
      <c r="BN184" s="25" t="str">
        <f t="shared" si="113"/>
        <v xml:space="preserve">  </v>
      </c>
      <c r="BO184" s="25" t="str">
        <f t="shared" si="114"/>
        <v xml:space="preserve">  </v>
      </c>
    </row>
    <row r="185" spans="1:67" x14ac:dyDescent="0.25">
      <c r="A185" s="17">
        <v>0</v>
      </c>
      <c r="B185" s="17">
        <v>0</v>
      </c>
      <c r="C185" s="17">
        <v>0</v>
      </c>
      <c r="D185" s="17">
        <v>2</v>
      </c>
      <c r="E185" s="17">
        <v>0</v>
      </c>
      <c r="F185" s="17">
        <v>0</v>
      </c>
      <c r="G185" s="17">
        <v>0</v>
      </c>
      <c r="H185" s="17">
        <v>0</v>
      </c>
      <c r="I185" s="17">
        <v>5</v>
      </c>
      <c r="J185" s="17">
        <v>0</v>
      </c>
      <c r="K185" s="17">
        <v>0</v>
      </c>
      <c r="L185" s="17">
        <v>0</v>
      </c>
      <c r="M185" s="17">
        <v>0</v>
      </c>
      <c r="N185" s="17">
        <v>0</v>
      </c>
      <c r="O185" s="17">
        <v>0</v>
      </c>
      <c r="P185" s="17">
        <v>0</v>
      </c>
      <c r="Q185" s="15"/>
      <c r="R185" s="5">
        <f t="shared" si="83"/>
        <v>0</v>
      </c>
      <c r="S185" s="5">
        <f t="shared" si="84"/>
        <v>0</v>
      </c>
      <c r="T185" s="5">
        <f t="shared" si="85"/>
        <v>0</v>
      </c>
      <c r="U185" s="5">
        <f t="shared" si="86"/>
        <v>2</v>
      </c>
      <c r="V185" s="5">
        <f t="shared" si="87"/>
        <v>0</v>
      </c>
      <c r="W185" s="5">
        <f t="shared" si="88"/>
        <v>0</v>
      </c>
      <c r="X185" s="5">
        <f t="shared" si="89"/>
        <v>0</v>
      </c>
      <c r="Y185" s="5">
        <f t="shared" si="90"/>
        <v>0</v>
      </c>
      <c r="Z185" s="5">
        <f t="shared" si="91"/>
        <v>5</v>
      </c>
      <c r="AA185" s="5">
        <f t="shared" si="92"/>
        <v>0</v>
      </c>
      <c r="AB185" s="5">
        <f t="shared" si="93"/>
        <v>0</v>
      </c>
      <c r="AC185" s="5">
        <f t="shared" si="94"/>
        <v>0</v>
      </c>
      <c r="AD185" s="5">
        <f t="shared" si="95"/>
        <v>0</v>
      </c>
      <c r="AE185" s="5">
        <f t="shared" si="96"/>
        <v>0</v>
      </c>
      <c r="AF185" s="5">
        <f t="shared" si="97"/>
        <v>0</v>
      </c>
      <c r="AG185" s="5">
        <f t="shared" si="98"/>
        <v>0</v>
      </c>
      <c r="AI185" s="7" t="str">
        <f t="shared" si="116"/>
        <v xml:space="preserve"> </v>
      </c>
      <c r="AJ185" s="7" t="str">
        <f t="shared" si="117"/>
        <v xml:space="preserve"> </v>
      </c>
      <c r="AK185" s="7" t="str">
        <f t="shared" si="118"/>
        <v xml:space="preserve"> </v>
      </c>
      <c r="AL185" s="7">
        <f t="shared" si="119"/>
        <v>3.90625E-2</v>
      </c>
      <c r="AM185" s="7" t="str">
        <f t="shared" si="120"/>
        <v xml:space="preserve"> </v>
      </c>
      <c r="AN185" s="7" t="str">
        <f t="shared" si="121"/>
        <v xml:space="preserve"> </v>
      </c>
      <c r="AO185" s="7" t="str">
        <f t="shared" si="122"/>
        <v xml:space="preserve"> </v>
      </c>
      <c r="AP185" s="7" t="str">
        <f t="shared" si="123"/>
        <v xml:space="preserve"> </v>
      </c>
      <c r="AQ185" s="7">
        <f t="shared" si="124"/>
        <v>9.765625E-2</v>
      </c>
      <c r="AR185" s="7" t="str">
        <f t="shared" si="125"/>
        <v xml:space="preserve"> </v>
      </c>
      <c r="AS185" s="7" t="str">
        <f t="shared" si="126"/>
        <v xml:space="preserve"> </v>
      </c>
      <c r="AT185" s="7" t="str">
        <f t="shared" si="127"/>
        <v xml:space="preserve"> </v>
      </c>
      <c r="AU185" s="7" t="str">
        <f t="shared" si="128"/>
        <v xml:space="preserve"> </v>
      </c>
      <c r="AV185" s="7" t="str">
        <f t="shared" si="129"/>
        <v xml:space="preserve"> </v>
      </c>
      <c r="AW185" s="7" t="str">
        <f t="shared" si="130"/>
        <v xml:space="preserve"> </v>
      </c>
      <c r="AX185" s="7" t="str">
        <f t="shared" si="131"/>
        <v xml:space="preserve"> </v>
      </c>
      <c r="AZ185" s="25" t="str">
        <f t="shared" si="99"/>
        <v xml:space="preserve">  </v>
      </c>
      <c r="BA185" s="25" t="str">
        <f t="shared" si="100"/>
        <v xml:space="preserve">  </v>
      </c>
      <c r="BB185" s="25" t="str">
        <f t="shared" si="101"/>
        <v xml:space="preserve">  </v>
      </c>
      <c r="BC185" s="25">
        <f t="shared" si="102"/>
        <v>31.393564519157138</v>
      </c>
      <c r="BD185" s="25" t="str">
        <f t="shared" si="103"/>
        <v xml:space="preserve">  </v>
      </c>
      <c r="BE185" s="25" t="str">
        <f t="shared" si="104"/>
        <v xml:space="preserve">  </v>
      </c>
      <c r="BF185" s="25" t="str">
        <f t="shared" si="105"/>
        <v xml:space="preserve">  </v>
      </c>
      <c r="BG185" s="25" t="str">
        <f t="shared" si="106"/>
        <v xml:space="preserve">  </v>
      </c>
      <c r="BH185" s="25">
        <f t="shared" si="107"/>
        <v>366.94903514263478</v>
      </c>
      <c r="BI185" s="25" t="str">
        <f t="shared" si="108"/>
        <v xml:space="preserve">  </v>
      </c>
      <c r="BJ185" s="25" t="str">
        <f t="shared" si="109"/>
        <v xml:space="preserve">  </v>
      </c>
      <c r="BK185" s="25" t="str">
        <f t="shared" si="110"/>
        <v xml:space="preserve">  </v>
      </c>
      <c r="BL185" s="25" t="str">
        <f t="shared" si="111"/>
        <v xml:space="preserve">  </v>
      </c>
      <c r="BM185" s="25" t="str">
        <f t="shared" si="112"/>
        <v xml:space="preserve">  </v>
      </c>
      <c r="BN185" s="25" t="str">
        <f t="shared" si="113"/>
        <v xml:space="preserve">  </v>
      </c>
      <c r="BO185" s="25" t="str">
        <f t="shared" si="114"/>
        <v xml:space="preserve">  </v>
      </c>
    </row>
    <row r="186" spans="1:67" x14ac:dyDescent="0.25">
      <c r="A186" s="17">
        <v>8</v>
      </c>
      <c r="B186" s="17">
        <v>0</v>
      </c>
      <c r="C186" s="17">
        <v>0</v>
      </c>
      <c r="D186" s="17">
        <v>1</v>
      </c>
      <c r="E186" s="17">
        <v>34</v>
      </c>
      <c r="F186" s="17">
        <v>0</v>
      </c>
      <c r="G186" s="17">
        <v>0</v>
      </c>
      <c r="H186" s="17">
        <v>0</v>
      </c>
      <c r="I186" s="17">
        <v>0</v>
      </c>
      <c r="J186" s="17">
        <v>0</v>
      </c>
      <c r="K186" s="17">
        <v>0</v>
      </c>
      <c r="L186" s="17">
        <v>0</v>
      </c>
      <c r="M186" s="17">
        <v>0</v>
      </c>
      <c r="N186" s="17">
        <v>0</v>
      </c>
      <c r="O186" s="17">
        <v>0</v>
      </c>
      <c r="P186" s="17">
        <v>0</v>
      </c>
      <c r="Q186" s="15"/>
      <c r="R186" s="5">
        <f t="shared" si="83"/>
        <v>8</v>
      </c>
      <c r="S186" s="5">
        <f t="shared" si="84"/>
        <v>0</v>
      </c>
      <c r="T186" s="5">
        <f t="shared" si="85"/>
        <v>0</v>
      </c>
      <c r="U186" s="5">
        <f t="shared" si="86"/>
        <v>1</v>
      </c>
      <c r="V186" s="5">
        <f t="shared" si="87"/>
        <v>52</v>
      </c>
      <c r="W186" s="5">
        <f t="shared" si="88"/>
        <v>0</v>
      </c>
      <c r="X186" s="5">
        <f t="shared" si="89"/>
        <v>0</v>
      </c>
      <c r="Y186" s="5">
        <f t="shared" si="90"/>
        <v>0</v>
      </c>
      <c r="Z186" s="5">
        <f t="shared" si="91"/>
        <v>0</v>
      </c>
      <c r="AA186" s="5">
        <f t="shared" si="92"/>
        <v>0</v>
      </c>
      <c r="AB186" s="5">
        <f t="shared" si="93"/>
        <v>0</v>
      </c>
      <c r="AC186" s="5">
        <f t="shared" si="94"/>
        <v>0</v>
      </c>
      <c r="AD186" s="5">
        <f t="shared" si="95"/>
        <v>0</v>
      </c>
      <c r="AE186" s="5">
        <f t="shared" si="96"/>
        <v>0</v>
      </c>
      <c r="AF186" s="5">
        <f t="shared" si="97"/>
        <v>0</v>
      </c>
      <c r="AG186" s="5">
        <f t="shared" si="98"/>
        <v>0</v>
      </c>
      <c r="AI186" s="7">
        <f t="shared" ref="AI186" si="132">+IFERROR(IF(R186&lt;=0," ",R186*5/POWER(2,8))," ")</f>
        <v>0.15625</v>
      </c>
      <c r="AJ186" s="7" t="str">
        <f t="shared" ref="AJ186" si="133">+IFERROR(IF(S186&lt;=0," ",S186*5/POWER(2,8))," ")</f>
        <v xml:space="preserve"> </v>
      </c>
      <c r="AK186" s="7" t="str">
        <f t="shared" ref="AK186" si="134">+IFERROR(IF(T186&lt;=0," ",T186*5/POWER(2,8))," ")</f>
        <v xml:space="preserve"> </v>
      </c>
      <c r="AL186" s="7">
        <f t="shared" ref="AL186" si="135">+IFERROR(IF(U186&lt;=0," ",U186*5/POWER(2,8))," ")</f>
        <v>1.953125E-2</v>
      </c>
      <c r="AM186" s="7">
        <f t="shared" ref="AM186" si="136">+IFERROR(IF(V186&lt;=0," ",V186*5/POWER(2,8))," ")</f>
        <v>1.015625</v>
      </c>
      <c r="AN186" s="7" t="str">
        <f t="shared" ref="AN186" si="137">+IFERROR(IF(W186&lt;=0," ",W186*5/POWER(2,8))," ")</f>
        <v xml:space="preserve"> </v>
      </c>
      <c r="AO186" s="7" t="str">
        <f t="shared" ref="AO186" si="138">+IFERROR(IF(X186&lt;=0," ",X186*5/POWER(2,8))," ")</f>
        <v xml:space="preserve"> </v>
      </c>
      <c r="AP186" s="7" t="str">
        <f t="shared" ref="AP186" si="139">+IFERROR(IF(Y186&lt;=0," ",Y186*5/POWER(2,8))," ")</f>
        <v xml:space="preserve"> </v>
      </c>
      <c r="AQ186" s="7" t="str">
        <f t="shared" ref="AQ186" si="140">+IFERROR(IF(Z186&lt;=0," ",Z186*5/POWER(2,8))," ")</f>
        <v xml:space="preserve"> </v>
      </c>
      <c r="AR186" s="7" t="str">
        <f t="shared" ref="AR186" si="141">+IFERROR(IF(AA186&lt;=0," ",AA186*5/POWER(2,8))," ")</f>
        <v xml:space="preserve"> </v>
      </c>
      <c r="AS186" s="7" t="str">
        <f t="shared" ref="AS186" si="142">+IFERROR(IF(AB186&lt;=0," ",AB186*5/POWER(2,8))," ")</f>
        <v xml:space="preserve"> </v>
      </c>
      <c r="AT186" s="7" t="str">
        <f t="shared" ref="AT186" si="143">+IFERROR(IF(AC186&lt;=0," ",AC186*5/POWER(2,8))," ")</f>
        <v xml:space="preserve"> </v>
      </c>
      <c r="AU186" s="7" t="str">
        <f t="shared" ref="AU186" si="144">+IFERROR(IF(AD186&lt;=0," ",AD186*5/POWER(2,8))," ")</f>
        <v xml:space="preserve"> </v>
      </c>
      <c r="AV186" s="7" t="str">
        <f t="shared" ref="AV186" si="145">+IFERROR(IF(AE186&lt;=0," ",AE186*5/POWER(2,8))," ")</f>
        <v xml:space="preserve"> </v>
      </c>
      <c r="AW186" s="7" t="str">
        <f t="shared" ref="AW186" si="146">+IFERROR(IF(AF186&lt;=0," ",AF186*5/POWER(2,8))," ")</f>
        <v xml:space="preserve"> </v>
      </c>
      <c r="AX186" s="7" t="str">
        <f t="shared" ref="AX186" si="147">+IFERROR(IF(AG186&lt;=0," ",AG186*5/POWER(2,8))," ")</f>
        <v xml:space="preserve"> </v>
      </c>
      <c r="AZ186" s="25">
        <f t="shared" si="99"/>
        <v>327.4491353814405</v>
      </c>
      <c r="BA186" s="25" t="str">
        <f t="shared" si="100"/>
        <v xml:space="preserve">  </v>
      </c>
      <c r="BB186" s="25" t="str">
        <f t="shared" si="101"/>
        <v xml:space="preserve">  </v>
      </c>
      <c r="BC186" s="25">
        <f t="shared" si="102"/>
        <v>15.199294277762942</v>
      </c>
      <c r="BD186" s="25">
        <f t="shared" si="103"/>
        <v>913.03670525502196</v>
      </c>
      <c r="BE186" s="25" t="str">
        <f t="shared" si="104"/>
        <v xml:space="preserve">  </v>
      </c>
      <c r="BF186" s="25" t="str">
        <f t="shared" si="105"/>
        <v xml:space="preserve">  </v>
      </c>
      <c r="BG186" s="25" t="str">
        <f t="shared" si="106"/>
        <v xml:space="preserve">  </v>
      </c>
      <c r="BH186" s="25" t="str">
        <f t="shared" si="107"/>
        <v xml:space="preserve">  </v>
      </c>
      <c r="BI186" s="25" t="str">
        <f t="shared" si="108"/>
        <v xml:space="preserve">  </v>
      </c>
      <c r="BJ186" s="25" t="str">
        <f t="shared" si="109"/>
        <v xml:space="preserve">  </v>
      </c>
      <c r="BK186" s="25" t="str">
        <f t="shared" si="110"/>
        <v xml:space="preserve">  </v>
      </c>
      <c r="BL186" s="25" t="str">
        <f t="shared" si="111"/>
        <v xml:space="preserve">  </v>
      </c>
      <c r="BM186" s="25" t="str">
        <f t="shared" si="112"/>
        <v xml:space="preserve">  </v>
      </c>
      <c r="BN186" s="25" t="str">
        <f t="shared" si="113"/>
        <v xml:space="preserve">  </v>
      </c>
      <c r="BO186" s="25" t="str">
        <f t="shared" si="114"/>
        <v xml:space="preserve">  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S214"/>
  <sheetViews>
    <sheetView zoomScaleNormal="100" workbookViewId="0">
      <selection activeCell="AB6" sqref="AB6"/>
    </sheetView>
  </sheetViews>
  <sheetFormatPr defaultColWidth="11.42578125" defaultRowHeight="15" x14ac:dyDescent="0.25"/>
  <cols>
    <col min="1" max="16" width="3.7109375" style="1" customWidth="1"/>
    <col min="17" max="17" width="3" customWidth="1"/>
    <col min="18" max="33" width="3.7109375" customWidth="1"/>
    <col min="34" max="34" width="3.42578125" customWidth="1"/>
    <col min="35" max="35" width="6.42578125" customWidth="1"/>
    <col min="36" max="36" width="6.42578125" bestFit="1" customWidth="1"/>
    <col min="37" max="50" width="6.5703125" bestFit="1" customWidth="1"/>
    <col min="51" max="51" width="8.42578125" customWidth="1"/>
    <col min="52" max="52" width="8.5703125" customWidth="1"/>
    <col min="53" max="55" width="8.85546875" customWidth="1"/>
    <col min="56" max="56" width="12.140625" customWidth="1"/>
    <col min="57" max="63" width="8.85546875" customWidth="1"/>
    <col min="64" max="64" width="10.5703125" customWidth="1"/>
    <col min="65" max="67" width="8.85546875" customWidth="1"/>
    <col min="68" max="68" width="18.5703125" bestFit="1" customWidth="1"/>
    <col min="70" max="70" width="15.85546875" customWidth="1"/>
    <col min="71" max="71" width="12.28515625" bestFit="1" customWidth="1"/>
  </cols>
  <sheetData>
    <row r="1" spans="1:71" x14ac:dyDescent="0.25">
      <c r="A1" s="2" t="s">
        <v>17</v>
      </c>
      <c r="AY1" s="8"/>
      <c r="AZ1" s="10" t="s">
        <v>25</v>
      </c>
    </row>
    <row r="2" spans="1:71" x14ac:dyDescent="0.25">
      <c r="A2" s="2"/>
      <c r="AY2" s="9" t="s">
        <v>21</v>
      </c>
      <c r="AZ2" s="11">
        <v>0.1749</v>
      </c>
      <c r="BA2" s="11">
        <v>0.16639999999999999</v>
      </c>
      <c r="BB2" s="11">
        <v>0.17150000000000001</v>
      </c>
      <c r="BC2" s="11">
        <v>0.16569999999999999</v>
      </c>
      <c r="BD2" s="11">
        <v>0.18079999999999999</v>
      </c>
      <c r="BE2" s="11">
        <v>0.1895</v>
      </c>
      <c r="BF2" s="11">
        <v>0.17169999999999999</v>
      </c>
      <c r="BG2" s="11">
        <v>0.16669999999999999</v>
      </c>
      <c r="BH2" s="11">
        <v>9.2799999999999994E-2</v>
      </c>
      <c r="BI2" s="11">
        <v>9.3200000000000005E-2</v>
      </c>
      <c r="BJ2" s="11">
        <v>0.1817</v>
      </c>
      <c r="BK2" s="11">
        <v>0.17760000000000001</v>
      </c>
      <c r="BL2" s="11">
        <v>0.17169999999999999</v>
      </c>
      <c r="BM2" s="11">
        <v>0.17019999999999999</v>
      </c>
      <c r="BN2" s="11">
        <v>0.17469999999999999</v>
      </c>
      <c r="BO2" s="11">
        <v>0.17399999999999999</v>
      </c>
    </row>
    <row r="3" spans="1:71" x14ac:dyDescent="0.25">
      <c r="A3" s="3" t="s">
        <v>18</v>
      </c>
      <c r="R3" s="3" t="s">
        <v>19</v>
      </c>
      <c r="AI3" s="3" t="s">
        <v>20</v>
      </c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9" t="s">
        <v>22</v>
      </c>
      <c r="AZ3" s="11">
        <v>-0.2606</v>
      </c>
      <c r="BA3" s="11">
        <v>-0.2351</v>
      </c>
      <c r="BB3" s="11">
        <v>-0.14030000000000001</v>
      </c>
      <c r="BC3" s="11">
        <v>1.1999999999999999E-3</v>
      </c>
      <c r="BD3" s="11">
        <v>-0.18590000000000001</v>
      </c>
      <c r="BE3" s="11">
        <v>-0.1605</v>
      </c>
      <c r="BF3" s="11">
        <v>-0.1138</v>
      </c>
      <c r="BG3" s="11">
        <v>-0.17269999999999999</v>
      </c>
      <c r="BH3" s="11">
        <v>-0.1502</v>
      </c>
      <c r="BI3" s="11">
        <v>-0.1573</v>
      </c>
      <c r="BJ3" s="11">
        <v>-0.16170000000000001</v>
      </c>
      <c r="BK3" s="11">
        <v>-0.152</v>
      </c>
      <c r="BL3" s="11">
        <v>1.4800000000000001E-2</v>
      </c>
      <c r="BM3" s="11">
        <v>-0.11990000000000001</v>
      </c>
      <c r="BN3" s="11">
        <v>-0.2084</v>
      </c>
      <c r="BO3" s="11">
        <v>-1.3599999999999999E-2</v>
      </c>
    </row>
    <row r="4" spans="1:71" x14ac:dyDescent="0.25">
      <c r="A4" s="3"/>
      <c r="R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9" t="s">
        <v>23</v>
      </c>
      <c r="AZ4" s="26">
        <f>+MIN(AZ11:AZ214)</f>
        <v>220.05214251126819</v>
      </c>
      <c r="BA4" s="12">
        <f t="shared" ref="BA4:BO4" si="0">+MIN(BA11:BA214)</f>
        <v>210.23849149807504</v>
      </c>
      <c r="BB4" s="12">
        <f t="shared" si="0"/>
        <v>128.0416975426088</v>
      </c>
      <c r="BC4" s="12">
        <f t="shared" si="0"/>
        <v>15.199294277762942</v>
      </c>
      <c r="BD4" s="12">
        <f t="shared" si="0"/>
        <v>156.10684060374999</v>
      </c>
      <c r="BE4" s="12">
        <f t="shared" si="0"/>
        <v>130.5246490816958</v>
      </c>
      <c r="BF4" s="12">
        <f t="shared" si="0"/>
        <v>106.68798363990416</v>
      </c>
      <c r="BG4" s="12">
        <f t="shared" si="0"/>
        <v>158.43175820184345</v>
      </c>
      <c r="BH4" s="12">
        <f t="shared" si="0"/>
        <v>251.285648116815</v>
      </c>
      <c r="BI4" s="12">
        <f t="shared" si="0"/>
        <v>260.67354386822052</v>
      </c>
      <c r="BJ4" s="12">
        <f t="shared" si="0"/>
        <v>137.03515970366018</v>
      </c>
      <c r="BK4" s="12">
        <f t="shared" si="0"/>
        <v>132.69487286599653</v>
      </c>
      <c r="BL4" s="12">
        <f t="shared" si="0"/>
        <v>3.7858155728405491</v>
      </c>
      <c r="BM4" s="12">
        <f t="shared" si="0"/>
        <v>112.5523110258785</v>
      </c>
      <c r="BN4" s="12">
        <f t="shared" si="0"/>
        <v>179.25233387615839</v>
      </c>
      <c r="BO4" s="12">
        <f t="shared" si="0"/>
        <v>26.160282223951814</v>
      </c>
      <c r="BQ4" s="16"/>
      <c r="BR4" s="16"/>
      <c r="BS4" s="16"/>
    </row>
    <row r="5" spans="1:71" x14ac:dyDescent="0.25">
      <c r="A5" s="3"/>
      <c r="R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9" t="s">
        <v>24</v>
      </c>
      <c r="AZ5" s="26">
        <f>+MAX(AZ11:AZ214)</f>
        <v>895.11895483806529</v>
      </c>
      <c r="BA5" s="26">
        <f t="shared" ref="BA5:BO5" si="1">+MAX(BA11:BA214)</f>
        <v>274.74307272401302</v>
      </c>
      <c r="BB5" s="26">
        <f t="shared" si="1"/>
        <v>206.27465902946062</v>
      </c>
      <c r="BC5" s="26">
        <f t="shared" si="1"/>
        <v>112.36491572612813</v>
      </c>
      <c r="BD5" s="26">
        <f t="shared" si="1"/>
        <v>1328.606042710622</v>
      </c>
      <c r="BE5" s="26">
        <f t="shared" si="1"/>
        <v>201.32651132441396</v>
      </c>
      <c r="BF5" s="26">
        <f t="shared" si="1"/>
        <v>169.20145082683527</v>
      </c>
      <c r="BG5" s="26">
        <f t="shared" si="1"/>
        <v>271.11162654613332</v>
      </c>
      <c r="BH5" s="26">
        <f t="shared" si="1"/>
        <v>338.03318838617986</v>
      </c>
      <c r="BI5" s="26">
        <f t="shared" si="1"/>
        <v>260.67354386822052</v>
      </c>
      <c r="BJ5" s="26">
        <f t="shared" si="1"/>
        <v>151.80340724905926</v>
      </c>
      <c r="BK5" s="26">
        <f t="shared" si="1"/>
        <v>193.13159761822666</v>
      </c>
      <c r="BL5" s="26">
        <f t="shared" si="1"/>
        <v>97.556016353237254</v>
      </c>
      <c r="BM5" s="26">
        <f t="shared" si="1"/>
        <v>112.5523110258785</v>
      </c>
      <c r="BN5" s="26">
        <f t="shared" si="1"/>
        <v>240.69230134036033</v>
      </c>
      <c r="BO5" s="26">
        <f t="shared" si="1"/>
        <v>87.847421971055709</v>
      </c>
    </row>
    <row r="6" spans="1:71" x14ac:dyDescent="0.25">
      <c r="A6" s="3"/>
      <c r="R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9" t="s">
        <v>26</v>
      </c>
      <c r="AZ6" s="27">
        <f>+AVERAGE(AZ11:AZ214)</f>
        <v>257.03546787558304</v>
      </c>
      <c r="BA6" s="27">
        <f t="shared" ref="BA6:BO6" si="2">+AVERAGE(BA11:BA214)</f>
        <v>218.02352716327451</v>
      </c>
      <c r="BB6" s="27">
        <f t="shared" si="2"/>
        <v>140.24603953455764</v>
      </c>
      <c r="BC6" s="27">
        <f t="shared" si="2"/>
        <v>35.05033521882681</v>
      </c>
      <c r="BD6" s="27">
        <f t="shared" si="2"/>
        <v>640.61855662341281</v>
      </c>
      <c r="BE6" s="27">
        <f t="shared" si="2"/>
        <v>143.11164681373458</v>
      </c>
      <c r="BF6" s="27">
        <f t="shared" si="2"/>
        <v>122.31635043663694</v>
      </c>
      <c r="BG6" s="27">
        <f t="shared" si="2"/>
        <v>176.82847140091118</v>
      </c>
      <c r="BH6" s="27">
        <f t="shared" si="2"/>
        <v>266.83180228695215</v>
      </c>
      <c r="BI6" s="27">
        <f t="shared" si="2"/>
        <v>260.67354386822052</v>
      </c>
      <c r="BJ6" s="27">
        <f t="shared" si="2"/>
        <v>139.1449093530029</v>
      </c>
      <c r="BK6" s="27">
        <f t="shared" si="2"/>
        <v>139.97965665309559</v>
      </c>
      <c r="BL6" s="27">
        <f t="shared" si="2"/>
        <v>22.370900412198452</v>
      </c>
      <c r="BM6" s="27">
        <f t="shared" si="2"/>
        <v>112.5523110258785</v>
      </c>
      <c r="BN6" s="27">
        <f t="shared" si="2"/>
        <v>193.58832628447217</v>
      </c>
      <c r="BO6" s="27">
        <f t="shared" si="2"/>
        <v>34.238360047977338</v>
      </c>
    </row>
    <row r="7" spans="1:71" x14ac:dyDescent="0.25">
      <c r="A7" s="3"/>
      <c r="R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9" t="s">
        <v>27</v>
      </c>
      <c r="AZ7" s="27">
        <f>+MEDIAN(AZ11:AZ214)</f>
        <v>250.73699761703168</v>
      </c>
      <c r="BA7" s="27">
        <f t="shared" ref="BA7:BO7" si="3">+MEDIAN(BA11:BA214)</f>
        <v>210.23849149807504</v>
      </c>
      <c r="BB7" s="27">
        <f t="shared" si="3"/>
        <v>128.0416975426088</v>
      </c>
      <c r="BC7" s="27">
        <f t="shared" si="3"/>
        <v>31.393564519157138</v>
      </c>
      <c r="BD7" s="27">
        <f t="shared" si="3"/>
        <v>527.15089190339302</v>
      </c>
      <c r="BE7" s="27">
        <f t="shared" si="3"/>
        <v>130.5246490816958</v>
      </c>
      <c r="BF7" s="27">
        <f t="shared" si="3"/>
        <v>106.68798363990416</v>
      </c>
      <c r="BG7" s="27">
        <f t="shared" si="3"/>
        <v>158.43175820184345</v>
      </c>
      <c r="BH7" s="27">
        <f t="shared" si="3"/>
        <v>251.285648116815</v>
      </c>
      <c r="BI7" s="27">
        <f t="shared" si="3"/>
        <v>260.67354386822052</v>
      </c>
      <c r="BJ7" s="27">
        <f t="shared" si="3"/>
        <v>137.03515970366018</v>
      </c>
      <c r="BK7" s="27">
        <f t="shared" si="3"/>
        <v>132.69487286599653</v>
      </c>
      <c r="BL7" s="27">
        <f t="shared" si="3"/>
        <v>19.414182369573332</v>
      </c>
      <c r="BM7" s="27">
        <f t="shared" si="3"/>
        <v>112.5523110258785</v>
      </c>
      <c r="BN7" s="27">
        <f t="shared" si="3"/>
        <v>194.6123257422089</v>
      </c>
      <c r="BO7" s="27">
        <f t="shared" si="3"/>
        <v>26.160282223951814</v>
      </c>
    </row>
    <row r="8" spans="1:71" x14ac:dyDescent="0.25">
      <c r="A8" s="3"/>
      <c r="R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9" t="s">
        <v>54</v>
      </c>
      <c r="AZ8" s="27">
        <f>+STDEV(AZ11:AZ214)</f>
        <v>72.8441288791429</v>
      </c>
      <c r="BA8" s="27">
        <f t="shared" ref="BA8:BO8" si="4">+STDEV(BA11:BA214)</f>
        <v>13.921931605670382</v>
      </c>
      <c r="BB8" s="27">
        <f t="shared" si="4"/>
        <v>21.507023741736731</v>
      </c>
      <c r="BC8" s="27">
        <f t="shared" si="4"/>
        <v>23.979002797665448</v>
      </c>
      <c r="BD8" s="27">
        <f t="shared" si="4"/>
        <v>456.04798203683629</v>
      </c>
      <c r="BE8" s="27">
        <f t="shared" si="4"/>
        <v>22.881650764106137</v>
      </c>
      <c r="BF8" s="27">
        <f t="shared" si="4"/>
        <v>23.004333046667021</v>
      </c>
      <c r="BG8" s="27">
        <f t="shared" si="4"/>
        <v>32.72061946910415</v>
      </c>
      <c r="BH8" s="27">
        <f t="shared" si="4"/>
        <v>23.950775345091373</v>
      </c>
      <c r="BI8" s="27">
        <f t="shared" si="4"/>
        <v>0</v>
      </c>
      <c r="BJ8" s="27">
        <f t="shared" si="4"/>
        <v>5.2954295927980262</v>
      </c>
      <c r="BK8" s="27">
        <f t="shared" si="4"/>
        <v>14.688812044976201</v>
      </c>
      <c r="BL8" s="27">
        <f t="shared" si="4"/>
        <v>26.776256633993775</v>
      </c>
      <c r="BM8" s="27">
        <f t="shared" si="4"/>
        <v>0</v>
      </c>
      <c r="BN8" s="27">
        <f t="shared" si="4"/>
        <v>18.782187095540063</v>
      </c>
      <c r="BO8" s="27">
        <f t="shared" si="4"/>
        <v>16.623402029214212</v>
      </c>
    </row>
    <row r="9" spans="1:71" x14ac:dyDescent="0.25">
      <c r="A9" s="2"/>
    </row>
    <row r="10" spans="1:71" x14ac:dyDescent="0.25">
      <c r="A10" s="4" t="s">
        <v>0</v>
      </c>
      <c r="B10" s="4" t="s">
        <v>1</v>
      </c>
      <c r="C10" s="4" t="s">
        <v>2</v>
      </c>
      <c r="D10" s="4" t="s">
        <v>3</v>
      </c>
      <c r="E10" s="4" t="s">
        <v>4</v>
      </c>
      <c r="F10" s="4" t="s">
        <v>5</v>
      </c>
      <c r="G10" s="4" t="s">
        <v>6</v>
      </c>
      <c r="H10" s="4" t="s">
        <v>7</v>
      </c>
      <c r="I10" s="4" t="s">
        <v>8</v>
      </c>
      <c r="J10" s="4" t="s">
        <v>9</v>
      </c>
      <c r="K10" s="4" t="s">
        <v>10</v>
      </c>
      <c r="L10" s="4" t="s">
        <v>11</v>
      </c>
      <c r="M10" s="4" t="s">
        <v>12</v>
      </c>
      <c r="N10" s="4" t="s">
        <v>13</v>
      </c>
      <c r="O10" s="4" t="s">
        <v>14</v>
      </c>
      <c r="P10" s="4" t="s">
        <v>15</v>
      </c>
      <c r="R10" s="4" t="s">
        <v>0</v>
      </c>
      <c r="S10" s="4" t="s">
        <v>1</v>
      </c>
      <c r="T10" s="4" t="s">
        <v>2</v>
      </c>
      <c r="U10" s="4" t="s">
        <v>3</v>
      </c>
      <c r="V10" s="4" t="s">
        <v>4</v>
      </c>
      <c r="W10" s="4" t="s">
        <v>5</v>
      </c>
      <c r="X10" s="4" t="s">
        <v>6</v>
      </c>
      <c r="Y10" s="4" t="s">
        <v>7</v>
      </c>
      <c r="Z10" s="4" t="s">
        <v>8</v>
      </c>
      <c r="AA10" s="4" t="s">
        <v>9</v>
      </c>
      <c r="AB10" s="4" t="s">
        <v>10</v>
      </c>
      <c r="AC10" s="4" t="s">
        <v>11</v>
      </c>
      <c r="AD10" s="4" t="s">
        <v>12</v>
      </c>
      <c r="AE10" s="4" t="s">
        <v>13</v>
      </c>
      <c r="AF10" s="4" t="s">
        <v>14</v>
      </c>
      <c r="AG10" s="4" t="s">
        <v>15</v>
      </c>
      <c r="AI10" s="4" t="s">
        <v>0</v>
      </c>
      <c r="AJ10" s="4" t="s">
        <v>1</v>
      </c>
      <c r="AK10" s="4" t="s">
        <v>2</v>
      </c>
      <c r="AL10" s="4" t="s">
        <v>3</v>
      </c>
      <c r="AM10" s="4" t="s">
        <v>4</v>
      </c>
      <c r="AN10" s="4" t="s">
        <v>5</v>
      </c>
      <c r="AO10" s="4" t="s">
        <v>6</v>
      </c>
      <c r="AP10" s="4" t="s">
        <v>7</v>
      </c>
      <c r="AQ10" s="4" t="s">
        <v>8</v>
      </c>
      <c r="AR10" s="4" t="s">
        <v>9</v>
      </c>
      <c r="AS10" s="4" t="s">
        <v>10</v>
      </c>
      <c r="AT10" s="4" t="s">
        <v>11</v>
      </c>
      <c r="AU10" s="4" t="s">
        <v>12</v>
      </c>
      <c r="AV10" s="4" t="s">
        <v>13</v>
      </c>
      <c r="AW10" s="4" t="s">
        <v>14</v>
      </c>
      <c r="AX10" s="4" t="s">
        <v>15</v>
      </c>
      <c r="AZ10" s="4" t="s">
        <v>0</v>
      </c>
      <c r="BA10" s="4" t="s">
        <v>1</v>
      </c>
      <c r="BB10" s="4" t="s">
        <v>2</v>
      </c>
      <c r="BC10" s="4" t="s">
        <v>3</v>
      </c>
      <c r="BD10" s="4" t="s">
        <v>4</v>
      </c>
      <c r="BE10" s="4" t="s">
        <v>5</v>
      </c>
      <c r="BF10" s="4" t="s">
        <v>6</v>
      </c>
      <c r="BG10" s="4" t="s">
        <v>7</v>
      </c>
      <c r="BH10" s="4" t="s">
        <v>8</v>
      </c>
      <c r="BI10" s="4" t="s">
        <v>9</v>
      </c>
      <c r="BJ10" s="4" t="s">
        <v>10</v>
      </c>
      <c r="BK10" s="4" t="s">
        <v>11</v>
      </c>
      <c r="BL10" s="4" t="s">
        <v>12</v>
      </c>
      <c r="BM10" s="4" t="s">
        <v>13</v>
      </c>
      <c r="BN10" s="4" t="s">
        <v>14</v>
      </c>
      <c r="BO10" s="4" t="s">
        <v>15</v>
      </c>
    </row>
    <row r="11" spans="1:71" x14ac:dyDescent="0.25">
      <c r="A11" s="5">
        <v>0</v>
      </c>
      <c r="B11" s="5">
        <v>0</v>
      </c>
      <c r="C11" s="5">
        <v>0</v>
      </c>
      <c r="D11" s="5">
        <v>2</v>
      </c>
      <c r="E11" s="5">
        <v>0</v>
      </c>
      <c r="F11" s="5">
        <v>0</v>
      </c>
      <c r="G11" s="5">
        <v>0</v>
      </c>
      <c r="H11" s="5">
        <v>0</v>
      </c>
      <c r="I11" s="5">
        <v>2</v>
      </c>
      <c r="J11" s="5">
        <v>0</v>
      </c>
      <c r="K11" s="5">
        <v>0</v>
      </c>
      <c r="L11" s="5">
        <v>0</v>
      </c>
      <c r="M11" s="5">
        <v>0</v>
      </c>
      <c r="N11" s="5">
        <v>0</v>
      </c>
      <c r="O11" s="5">
        <v>0</v>
      </c>
      <c r="P11" s="5">
        <v>0</v>
      </c>
      <c r="Q11" s="15"/>
      <c r="R11" s="5">
        <f>+HEX2DEC(A11)</f>
        <v>0</v>
      </c>
      <c r="S11" s="5">
        <f t="shared" ref="S11:AG11" si="5">+HEX2DEC(B11)</f>
        <v>0</v>
      </c>
      <c r="T11" s="5">
        <f t="shared" si="5"/>
        <v>0</v>
      </c>
      <c r="U11" s="5">
        <f t="shared" si="5"/>
        <v>2</v>
      </c>
      <c r="V11" s="5">
        <f t="shared" si="5"/>
        <v>0</v>
      </c>
      <c r="W11" s="5">
        <f t="shared" si="5"/>
        <v>0</v>
      </c>
      <c r="X11" s="5">
        <f t="shared" si="5"/>
        <v>0</v>
      </c>
      <c r="Y11" s="5">
        <f t="shared" si="5"/>
        <v>0</v>
      </c>
      <c r="Z11" s="5">
        <f t="shared" si="5"/>
        <v>2</v>
      </c>
      <c r="AA11" s="5">
        <f t="shared" si="5"/>
        <v>0</v>
      </c>
      <c r="AB11" s="5">
        <f t="shared" si="5"/>
        <v>0</v>
      </c>
      <c r="AC11" s="5">
        <f t="shared" si="5"/>
        <v>0</v>
      </c>
      <c r="AD11" s="5">
        <f t="shared" si="5"/>
        <v>0</v>
      </c>
      <c r="AE11" s="5">
        <f t="shared" si="5"/>
        <v>0</v>
      </c>
      <c r="AF11" s="5">
        <f t="shared" si="5"/>
        <v>0</v>
      </c>
      <c r="AG11" s="5">
        <f t="shared" si="5"/>
        <v>0</v>
      </c>
      <c r="AI11" s="7" t="str">
        <f t="shared" ref="AI11:AX12" si="6">+IFERROR(IF(R11&lt;=0," ",R11*5/POWER(2,8))," ")</f>
        <v xml:space="preserve"> </v>
      </c>
      <c r="AJ11" s="7" t="str">
        <f t="shared" ref="AJ11:AX11" si="7">+IFERROR(IF(S11&lt;=0," ",S11*5/POWER(2,8))," ")</f>
        <v xml:space="preserve"> </v>
      </c>
      <c r="AK11" s="7" t="str">
        <f t="shared" si="7"/>
        <v xml:space="preserve"> </v>
      </c>
      <c r="AL11" s="7">
        <f t="shared" si="7"/>
        <v>3.90625E-2</v>
      </c>
      <c r="AM11" s="7" t="str">
        <f t="shared" si="7"/>
        <v xml:space="preserve"> </v>
      </c>
      <c r="AN11" s="7" t="str">
        <f t="shared" si="7"/>
        <v xml:space="preserve"> </v>
      </c>
      <c r="AO11" s="7" t="str">
        <f t="shared" si="7"/>
        <v xml:space="preserve"> </v>
      </c>
      <c r="AP11" s="7" t="str">
        <f t="shared" si="7"/>
        <v xml:space="preserve"> </v>
      </c>
      <c r="AQ11" s="7">
        <f t="shared" si="7"/>
        <v>3.90625E-2</v>
      </c>
      <c r="AR11" s="7" t="str">
        <f t="shared" si="7"/>
        <v xml:space="preserve"> </v>
      </c>
      <c r="AS11" s="7" t="str">
        <f t="shared" si="7"/>
        <v xml:space="preserve"> </v>
      </c>
      <c r="AT11" s="7" t="str">
        <f t="shared" si="7"/>
        <v xml:space="preserve"> </v>
      </c>
      <c r="AU11" s="7" t="str">
        <f t="shared" si="7"/>
        <v xml:space="preserve"> </v>
      </c>
      <c r="AV11" s="7" t="str">
        <f t="shared" si="7"/>
        <v xml:space="preserve"> </v>
      </c>
      <c r="AW11" s="7" t="str">
        <f t="shared" si="7"/>
        <v xml:space="preserve"> </v>
      </c>
      <c r="AX11" s="7" t="str">
        <f t="shared" si="7"/>
        <v xml:space="preserve"> </v>
      </c>
      <c r="AZ11" s="25" t="str">
        <f>+IFERROR(((AI11-AZ$3)/AZ$2*9.8)/(71.33*1/1000),"  ")</f>
        <v xml:space="preserve">  </v>
      </c>
      <c r="BA11" s="25" t="str">
        <f t="shared" ref="BA11:BO11" si="8">+IFERROR(((AJ11-BA$3)/BA$2*9.8)/(71.33*1/1000),"  ")</f>
        <v xml:space="preserve">  </v>
      </c>
      <c r="BB11" s="25" t="str">
        <f t="shared" si="8"/>
        <v xml:space="preserve">  </v>
      </c>
      <c r="BC11" s="25">
        <f t="shared" si="8"/>
        <v>31.393564519157138</v>
      </c>
      <c r="BD11" s="25" t="str">
        <f t="shared" si="8"/>
        <v xml:space="preserve">  </v>
      </c>
      <c r="BE11" s="25" t="str">
        <f t="shared" si="8"/>
        <v xml:space="preserve">  </v>
      </c>
      <c r="BF11" s="25" t="str">
        <f t="shared" si="8"/>
        <v xml:space="preserve">  </v>
      </c>
      <c r="BG11" s="25" t="str">
        <f t="shared" si="8"/>
        <v xml:space="preserve">  </v>
      </c>
      <c r="BH11" s="25">
        <f t="shared" si="8"/>
        <v>280.20149487326995</v>
      </c>
      <c r="BI11" s="25" t="str">
        <f t="shared" si="8"/>
        <v xml:space="preserve">  </v>
      </c>
      <c r="BJ11" s="25" t="str">
        <f t="shared" si="8"/>
        <v xml:space="preserve">  </v>
      </c>
      <c r="BK11" s="25" t="str">
        <f t="shared" si="8"/>
        <v xml:space="preserve">  </v>
      </c>
      <c r="BL11" s="25" t="str">
        <f t="shared" si="8"/>
        <v xml:space="preserve">  </v>
      </c>
      <c r="BM11" s="25" t="str">
        <f t="shared" si="8"/>
        <v xml:space="preserve">  </v>
      </c>
      <c r="BN11" s="25" t="str">
        <f t="shared" si="8"/>
        <v xml:space="preserve">  </v>
      </c>
      <c r="BO11" s="25" t="str">
        <f t="shared" si="8"/>
        <v xml:space="preserve">  </v>
      </c>
    </row>
    <row r="12" spans="1:71" x14ac:dyDescent="0.25">
      <c r="A12" s="5">
        <v>0</v>
      </c>
      <c r="B12" s="5">
        <v>1</v>
      </c>
      <c r="C12" s="5">
        <v>0</v>
      </c>
      <c r="D12" s="5">
        <v>1</v>
      </c>
      <c r="E12" s="5">
        <v>0</v>
      </c>
      <c r="F12" s="5">
        <v>0</v>
      </c>
      <c r="G12" s="5">
        <v>0</v>
      </c>
      <c r="H12" s="5">
        <v>0</v>
      </c>
      <c r="I12" s="5">
        <v>3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1</v>
      </c>
      <c r="P12" s="5">
        <v>0</v>
      </c>
      <c r="Q12" s="15"/>
      <c r="R12" s="5">
        <f t="shared" ref="R12:R75" si="9">+HEX2DEC(A12)</f>
        <v>0</v>
      </c>
      <c r="S12" s="5">
        <f t="shared" ref="S12:S75" si="10">+HEX2DEC(B12)</f>
        <v>1</v>
      </c>
      <c r="T12" s="5">
        <f t="shared" ref="T12:T75" si="11">+HEX2DEC(C12)</f>
        <v>0</v>
      </c>
      <c r="U12" s="5">
        <f t="shared" ref="U12:U75" si="12">+HEX2DEC(D12)</f>
        <v>1</v>
      </c>
      <c r="V12" s="5">
        <f t="shared" ref="V12:V75" si="13">+HEX2DEC(E12)</f>
        <v>0</v>
      </c>
      <c r="W12" s="5">
        <f t="shared" ref="W12:W75" si="14">+HEX2DEC(F12)</f>
        <v>0</v>
      </c>
      <c r="X12" s="5">
        <f t="shared" ref="X12:X75" si="15">+HEX2DEC(G12)</f>
        <v>0</v>
      </c>
      <c r="Y12" s="5">
        <f t="shared" ref="Y12:Y75" si="16">+HEX2DEC(H12)</f>
        <v>0</v>
      </c>
      <c r="Z12" s="5">
        <f t="shared" ref="Z12:Z75" si="17">+HEX2DEC(I12)</f>
        <v>3</v>
      </c>
      <c r="AA12" s="5">
        <f t="shared" ref="AA12:AA75" si="18">+HEX2DEC(J12)</f>
        <v>0</v>
      </c>
      <c r="AB12" s="5">
        <f t="shared" ref="AB12:AB75" si="19">+HEX2DEC(K12)</f>
        <v>0</v>
      </c>
      <c r="AC12" s="5">
        <f t="shared" ref="AC12:AC75" si="20">+HEX2DEC(L12)</f>
        <v>0</v>
      </c>
      <c r="AD12" s="5">
        <f t="shared" ref="AD12:AD75" si="21">+HEX2DEC(M12)</f>
        <v>0</v>
      </c>
      <c r="AE12" s="5">
        <f t="shared" ref="AE12:AE75" si="22">+HEX2DEC(N12)</f>
        <v>0</v>
      </c>
      <c r="AF12" s="5">
        <f t="shared" ref="AF12:AF75" si="23">+HEX2DEC(O12)</f>
        <v>1</v>
      </c>
      <c r="AG12" s="5">
        <f t="shared" ref="AG12:AG75" si="24">+HEX2DEC(P12)</f>
        <v>0</v>
      </c>
      <c r="AI12" s="7" t="str">
        <f t="shared" si="6"/>
        <v xml:space="preserve"> </v>
      </c>
      <c r="AJ12" s="7">
        <f t="shared" si="6"/>
        <v>1.953125E-2</v>
      </c>
      <c r="AK12" s="7" t="str">
        <f t="shared" si="6"/>
        <v xml:space="preserve"> </v>
      </c>
      <c r="AL12" s="7">
        <f t="shared" si="6"/>
        <v>1.953125E-2</v>
      </c>
      <c r="AM12" s="7" t="str">
        <f t="shared" si="6"/>
        <v xml:space="preserve"> </v>
      </c>
      <c r="AN12" s="7" t="str">
        <f t="shared" si="6"/>
        <v xml:space="preserve"> </v>
      </c>
      <c r="AO12" s="7" t="str">
        <f t="shared" si="6"/>
        <v xml:space="preserve"> </v>
      </c>
      <c r="AP12" s="7" t="str">
        <f t="shared" si="6"/>
        <v xml:space="preserve"> </v>
      </c>
      <c r="AQ12" s="7">
        <f t="shared" si="6"/>
        <v>5.859375E-2</v>
      </c>
      <c r="AR12" s="7" t="str">
        <f t="shared" si="6"/>
        <v xml:space="preserve"> </v>
      </c>
      <c r="AS12" s="7" t="str">
        <f t="shared" si="6"/>
        <v xml:space="preserve"> </v>
      </c>
      <c r="AT12" s="7" t="str">
        <f t="shared" si="6"/>
        <v xml:space="preserve"> </v>
      </c>
      <c r="AU12" s="7" t="str">
        <f t="shared" si="6"/>
        <v xml:space="preserve"> </v>
      </c>
      <c r="AV12" s="7" t="str">
        <f t="shared" si="6"/>
        <v xml:space="preserve"> </v>
      </c>
      <c r="AW12" s="7">
        <f t="shared" si="6"/>
        <v>1.953125E-2</v>
      </c>
      <c r="AX12" s="7" t="str">
        <f t="shared" si="6"/>
        <v xml:space="preserve"> </v>
      </c>
      <c r="AZ12" s="25" t="str">
        <f t="shared" ref="AZ12:AZ75" si="25">+IFERROR(((AI12-AZ$3)/AZ$2*9.8)/(71.33*1/1000),"  ")</f>
        <v xml:space="preserve">  </v>
      </c>
      <c r="BA12" s="25">
        <f t="shared" ref="BA12:BA75" si="26">+IFERROR(((AJ12-BA$3)/BA$2*9.8)/(71.33*1/1000),"  ")</f>
        <v>210.23849149807504</v>
      </c>
      <c r="BB12" s="25" t="str">
        <f t="shared" ref="BB12:BB75" si="27">+IFERROR(((AK12-BB$3)/BB$2*9.8)/(71.33*1/1000),"  ")</f>
        <v xml:space="preserve">  </v>
      </c>
      <c r="BC12" s="25">
        <f t="shared" ref="BC12:BC75" si="28">+IFERROR(((AL12-BC$3)/BC$2*9.8)/(71.33*1/1000),"  ")</f>
        <v>15.199294277762942</v>
      </c>
      <c r="BD12" s="25" t="str">
        <f t="shared" ref="BD12:BD75" si="29">+IFERROR(((AM12-BD$3)/BD$2*9.8)/(71.33*1/1000),"  ")</f>
        <v xml:space="preserve">  </v>
      </c>
      <c r="BE12" s="25" t="str">
        <f t="shared" ref="BE12:BE75" si="30">+IFERROR(((AN12-BE$3)/BE$2*9.8)/(71.33*1/1000),"  ")</f>
        <v xml:space="preserve">  </v>
      </c>
      <c r="BF12" s="25" t="str">
        <f t="shared" ref="BF12:BF75" si="31">+IFERROR(((AO12-BF$3)/BF$2*9.8)/(71.33*1/1000),"  ")</f>
        <v xml:space="preserve">  </v>
      </c>
      <c r="BG12" s="25" t="str">
        <f t="shared" ref="BG12:BG75" si="32">+IFERROR(((AP12-BG$3)/BG$2*9.8)/(71.33*1/1000),"  ")</f>
        <v xml:space="preserve">  </v>
      </c>
      <c r="BH12" s="25">
        <f t="shared" ref="BH12:BH75" si="33">+IFERROR(((AQ12-BH$3)/BH$2*9.8)/(71.33*1/1000),"  ")</f>
        <v>309.11734162972488</v>
      </c>
      <c r="BI12" s="25" t="str">
        <f t="shared" ref="BI12:BI75" si="34">+IFERROR(((AR12-BI$3)/BI$2*9.8)/(71.33*1/1000),"  ")</f>
        <v xml:space="preserve">  </v>
      </c>
      <c r="BJ12" s="25" t="str">
        <f t="shared" ref="BJ12:BJ75" si="35">+IFERROR(((AS12-BJ$3)/BJ$2*9.8)/(71.33*1/1000),"  ")</f>
        <v xml:space="preserve">  </v>
      </c>
      <c r="BK12" s="25" t="str">
        <f t="shared" ref="BK12:BK75" si="36">+IFERROR(((AT12-BK$3)/BK$2*9.8)/(71.33*1/1000),"  ")</f>
        <v xml:space="preserve">  </v>
      </c>
      <c r="BL12" s="25" t="str">
        <f t="shared" ref="BL12:BL75" si="37">+IFERROR(((AU12-BL$3)/BL$2*9.8)/(71.33*1/1000),"  ")</f>
        <v xml:space="preserve">  </v>
      </c>
      <c r="BM12" s="25" t="str">
        <f t="shared" ref="BM12:BM75" si="38">+IFERROR(((AV12-BM$3)/BM$2*9.8)/(71.33*1/1000),"  ")</f>
        <v xml:space="preserve">  </v>
      </c>
      <c r="BN12" s="25">
        <f t="shared" ref="BN12:BN75" si="39">+IFERROR(((AW12-BN$3)/BN$2*9.8)/(71.33*1/1000),"  ")</f>
        <v>179.25233387615839</v>
      </c>
      <c r="BO12" s="25" t="str">
        <f t="shared" ref="BO12:BO75" si="40">+IFERROR(((AX12-BO$3)/BO$2*9.8)/(71.33*1/1000),"  ")</f>
        <v xml:space="preserve">  </v>
      </c>
    </row>
    <row r="13" spans="1:71" x14ac:dyDescent="0.25">
      <c r="A13" s="5">
        <v>4</v>
      </c>
      <c r="B13" s="5">
        <v>0</v>
      </c>
      <c r="C13" s="5">
        <v>1</v>
      </c>
      <c r="D13" s="5">
        <v>1</v>
      </c>
      <c r="E13" s="5">
        <v>0</v>
      </c>
      <c r="F13" s="5">
        <v>0</v>
      </c>
      <c r="G13" s="5">
        <v>0</v>
      </c>
      <c r="H13" s="5">
        <v>0</v>
      </c>
      <c r="I13" s="5">
        <v>2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15"/>
      <c r="R13" s="5">
        <f t="shared" si="9"/>
        <v>4</v>
      </c>
      <c r="S13" s="5">
        <f t="shared" si="10"/>
        <v>0</v>
      </c>
      <c r="T13" s="5">
        <f t="shared" si="11"/>
        <v>1</v>
      </c>
      <c r="U13" s="5">
        <f t="shared" si="12"/>
        <v>1</v>
      </c>
      <c r="V13" s="5">
        <f t="shared" si="13"/>
        <v>0</v>
      </c>
      <c r="W13" s="5">
        <f t="shared" si="14"/>
        <v>0</v>
      </c>
      <c r="X13" s="5">
        <f t="shared" si="15"/>
        <v>0</v>
      </c>
      <c r="Y13" s="5">
        <f t="shared" si="16"/>
        <v>0</v>
      </c>
      <c r="Z13" s="5">
        <f t="shared" si="17"/>
        <v>2</v>
      </c>
      <c r="AA13" s="5">
        <f t="shared" si="18"/>
        <v>0</v>
      </c>
      <c r="AB13" s="5">
        <f t="shared" si="19"/>
        <v>0</v>
      </c>
      <c r="AC13" s="5">
        <f t="shared" si="20"/>
        <v>0</v>
      </c>
      <c r="AD13" s="5">
        <f t="shared" si="21"/>
        <v>0</v>
      </c>
      <c r="AE13" s="5">
        <f t="shared" si="22"/>
        <v>0</v>
      </c>
      <c r="AF13" s="5">
        <f t="shared" si="23"/>
        <v>0</v>
      </c>
      <c r="AG13" s="5">
        <f t="shared" si="24"/>
        <v>0</v>
      </c>
      <c r="AI13" s="7">
        <f t="shared" ref="AI13:AW13" si="41">+IFERROR(IF(R13&lt;=0," ",R13*5/POWER(2,8))," ")</f>
        <v>7.8125E-2</v>
      </c>
      <c r="AJ13" s="7" t="str">
        <f t="shared" si="41"/>
        <v xml:space="preserve"> </v>
      </c>
      <c r="AK13" s="7">
        <f t="shared" si="41"/>
        <v>1.953125E-2</v>
      </c>
      <c r="AL13" s="7">
        <f t="shared" si="41"/>
        <v>1.953125E-2</v>
      </c>
      <c r="AM13" s="7" t="str">
        <f t="shared" si="41"/>
        <v xml:space="preserve"> </v>
      </c>
      <c r="AN13" s="7" t="str">
        <f t="shared" si="41"/>
        <v xml:space="preserve"> </v>
      </c>
      <c r="AO13" s="7" t="str">
        <f t="shared" si="41"/>
        <v xml:space="preserve"> </v>
      </c>
      <c r="AP13" s="7" t="str">
        <f t="shared" si="41"/>
        <v xml:space="preserve"> </v>
      </c>
      <c r="AQ13" s="7">
        <f t="shared" si="41"/>
        <v>3.90625E-2</v>
      </c>
      <c r="AR13" s="7" t="str">
        <f t="shared" si="41"/>
        <v xml:space="preserve"> </v>
      </c>
      <c r="AS13" s="7" t="str">
        <f t="shared" si="41"/>
        <v xml:space="preserve"> </v>
      </c>
      <c r="AT13" s="7" t="str">
        <f t="shared" si="41"/>
        <v xml:space="preserve"> </v>
      </c>
      <c r="AU13" s="7" t="str">
        <f t="shared" si="41"/>
        <v xml:space="preserve"> </v>
      </c>
      <c r="AV13" s="7" t="str">
        <f t="shared" si="41"/>
        <v xml:space="preserve"> </v>
      </c>
      <c r="AW13" s="7" t="str">
        <f t="shared" si="41"/>
        <v xml:space="preserve"> </v>
      </c>
      <c r="AX13" s="7" t="str">
        <f t="shared" ref="AX13:AX17" si="42">+IFERROR(IF(AG13&lt;=0," ",AG13*5/POWER(2,8))," ")</f>
        <v xml:space="preserve"> </v>
      </c>
      <c r="AZ13" s="25">
        <f t="shared" si="25"/>
        <v>266.07942516991346</v>
      </c>
      <c r="BA13" s="25" t="str">
        <f t="shared" si="26"/>
        <v xml:space="preserve">  </v>
      </c>
      <c r="BB13" s="25">
        <f t="shared" si="27"/>
        <v>128.0416975426088</v>
      </c>
      <c r="BC13" s="25">
        <f t="shared" si="28"/>
        <v>15.199294277762942</v>
      </c>
      <c r="BD13" s="25" t="str">
        <f t="shared" si="29"/>
        <v xml:space="preserve">  </v>
      </c>
      <c r="BE13" s="25" t="str">
        <f t="shared" si="30"/>
        <v xml:space="preserve">  </v>
      </c>
      <c r="BF13" s="25" t="str">
        <f t="shared" si="31"/>
        <v xml:space="preserve">  </v>
      </c>
      <c r="BG13" s="25" t="str">
        <f t="shared" si="32"/>
        <v xml:space="preserve">  </v>
      </c>
      <c r="BH13" s="25">
        <f t="shared" si="33"/>
        <v>280.20149487326995</v>
      </c>
      <c r="BI13" s="25" t="str">
        <f t="shared" si="34"/>
        <v xml:space="preserve">  </v>
      </c>
      <c r="BJ13" s="25" t="str">
        <f t="shared" si="35"/>
        <v xml:space="preserve">  </v>
      </c>
      <c r="BK13" s="25" t="str">
        <f t="shared" si="36"/>
        <v xml:space="preserve">  </v>
      </c>
      <c r="BL13" s="25" t="str">
        <f t="shared" si="37"/>
        <v xml:space="preserve">  </v>
      </c>
      <c r="BM13" s="25" t="str">
        <f t="shared" si="38"/>
        <v xml:space="preserve">  </v>
      </c>
      <c r="BN13" s="25" t="str">
        <f t="shared" si="39"/>
        <v xml:space="preserve">  </v>
      </c>
      <c r="BO13" s="25" t="str">
        <f t="shared" si="40"/>
        <v xml:space="preserve">  </v>
      </c>
    </row>
    <row r="14" spans="1:71" x14ac:dyDescent="0.25">
      <c r="A14" s="5">
        <v>1</v>
      </c>
      <c r="B14" s="5">
        <v>0</v>
      </c>
      <c r="C14" s="5">
        <v>0</v>
      </c>
      <c r="D14" s="5">
        <v>1</v>
      </c>
      <c r="E14" s="5">
        <v>0</v>
      </c>
      <c r="F14" s="5">
        <v>0</v>
      </c>
      <c r="G14" s="5">
        <v>0</v>
      </c>
      <c r="H14" s="5">
        <v>0</v>
      </c>
      <c r="I14" s="5">
        <v>1</v>
      </c>
      <c r="J14" s="5">
        <v>0</v>
      </c>
      <c r="K14" s="5">
        <v>0</v>
      </c>
      <c r="L14" s="5">
        <v>0</v>
      </c>
      <c r="M14" s="5">
        <v>0</v>
      </c>
      <c r="N14" s="5">
        <v>0</v>
      </c>
      <c r="O14" s="5">
        <v>0</v>
      </c>
      <c r="P14" s="5">
        <v>0</v>
      </c>
      <c r="Q14" s="15"/>
      <c r="R14" s="5">
        <f t="shared" si="9"/>
        <v>1</v>
      </c>
      <c r="S14" s="5">
        <f t="shared" si="10"/>
        <v>0</v>
      </c>
      <c r="T14" s="5">
        <f t="shared" si="11"/>
        <v>0</v>
      </c>
      <c r="U14" s="5">
        <f t="shared" si="12"/>
        <v>1</v>
      </c>
      <c r="V14" s="5">
        <f t="shared" si="13"/>
        <v>0</v>
      </c>
      <c r="W14" s="5">
        <f t="shared" si="14"/>
        <v>0</v>
      </c>
      <c r="X14" s="5">
        <f t="shared" si="15"/>
        <v>0</v>
      </c>
      <c r="Y14" s="5">
        <f t="shared" si="16"/>
        <v>0</v>
      </c>
      <c r="Z14" s="5">
        <f t="shared" si="17"/>
        <v>1</v>
      </c>
      <c r="AA14" s="5">
        <f t="shared" si="18"/>
        <v>0</v>
      </c>
      <c r="AB14" s="5">
        <f t="shared" si="19"/>
        <v>0</v>
      </c>
      <c r="AC14" s="5">
        <f t="shared" si="20"/>
        <v>0</v>
      </c>
      <c r="AD14" s="5">
        <f t="shared" si="21"/>
        <v>0</v>
      </c>
      <c r="AE14" s="5">
        <f t="shared" si="22"/>
        <v>0</v>
      </c>
      <c r="AF14" s="5">
        <f t="shared" si="23"/>
        <v>0</v>
      </c>
      <c r="AG14" s="5">
        <f t="shared" si="24"/>
        <v>0</v>
      </c>
      <c r="AI14" s="7">
        <f t="shared" ref="AI14:AW15" si="43">+IFERROR(IF(R14&lt;=0," ",R14*5/POWER(2,8))," ")</f>
        <v>1.953125E-2</v>
      </c>
      <c r="AJ14" s="7" t="str">
        <f t="shared" si="43"/>
        <v xml:space="preserve"> </v>
      </c>
      <c r="AK14" s="7" t="str">
        <f t="shared" si="43"/>
        <v xml:space="preserve"> </v>
      </c>
      <c r="AL14" s="7">
        <f t="shared" si="43"/>
        <v>1.953125E-2</v>
      </c>
      <c r="AM14" s="7" t="str">
        <f t="shared" si="43"/>
        <v xml:space="preserve"> </v>
      </c>
      <c r="AN14" s="7" t="str">
        <f t="shared" si="43"/>
        <v xml:space="preserve"> </v>
      </c>
      <c r="AO14" s="7" t="str">
        <f t="shared" si="43"/>
        <v xml:space="preserve"> </v>
      </c>
      <c r="AP14" s="7" t="str">
        <f t="shared" si="43"/>
        <v xml:space="preserve"> </v>
      </c>
      <c r="AQ14" s="7">
        <f t="shared" si="43"/>
        <v>1.953125E-2</v>
      </c>
      <c r="AR14" s="7" t="str">
        <f t="shared" si="43"/>
        <v xml:space="preserve"> </v>
      </c>
      <c r="AS14" s="7" t="str">
        <f t="shared" si="43"/>
        <v xml:space="preserve"> </v>
      </c>
      <c r="AT14" s="7" t="str">
        <f t="shared" si="43"/>
        <v xml:space="preserve"> </v>
      </c>
      <c r="AU14" s="7" t="str">
        <f t="shared" si="43"/>
        <v xml:space="preserve"> </v>
      </c>
      <c r="AV14" s="7" t="str">
        <f t="shared" si="43"/>
        <v xml:space="preserve"> </v>
      </c>
      <c r="AW14" s="7" t="str">
        <f t="shared" si="43"/>
        <v xml:space="preserve"> </v>
      </c>
      <c r="AX14" s="7" t="str">
        <f t="shared" si="42"/>
        <v xml:space="preserve"> </v>
      </c>
      <c r="AZ14" s="25">
        <f t="shared" si="25"/>
        <v>220.05214251126819</v>
      </c>
      <c r="BA14" s="25" t="str">
        <f t="shared" si="26"/>
        <v xml:space="preserve">  </v>
      </c>
      <c r="BB14" s="25" t="str">
        <f t="shared" si="27"/>
        <v xml:space="preserve">  </v>
      </c>
      <c r="BC14" s="25">
        <f t="shared" si="28"/>
        <v>15.199294277762942</v>
      </c>
      <c r="BD14" s="25" t="str">
        <f t="shared" si="29"/>
        <v xml:space="preserve">  </v>
      </c>
      <c r="BE14" s="25" t="str">
        <f t="shared" si="30"/>
        <v xml:space="preserve">  </v>
      </c>
      <c r="BF14" s="25" t="str">
        <f t="shared" si="31"/>
        <v xml:space="preserve">  </v>
      </c>
      <c r="BG14" s="25" t="str">
        <f t="shared" si="32"/>
        <v xml:space="preserve">  </v>
      </c>
      <c r="BH14" s="25">
        <f t="shared" si="33"/>
        <v>251.285648116815</v>
      </c>
      <c r="BI14" s="25" t="str">
        <f t="shared" si="34"/>
        <v xml:space="preserve">  </v>
      </c>
      <c r="BJ14" s="25" t="str">
        <f t="shared" si="35"/>
        <v xml:space="preserve">  </v>
      </c>
      <c r="BK14" s="25" t="str">
        <f t="shared" si="36"/>
        <v xml:space="preserve">  </v>
      </c>
      <c r="BL14" s="25" t="str">
        <f t="shared" si="37"/>
        <v xml:space="preserve">  </v>
      </c>
      <c r="BM14" s="25" t="str">
        <f t="shared" si="38"/>
        <v xml:space="preserve">  </v>
      </c>
      <c r="BN14" s="25" t="str">
        <f t="shared" si="39"/>
        <v xml:space="preserve">  </v>
      </c>
      <c r="BO14" s="25" t="str">
        <f t="shared" si="40"/>
        <v xml:space="preserve">  </v>
      </c>
    </row>
    <row r="15" spans="1:71" x14ac:dyDescent="0.25">
      <c r="A15" s="5">
        <v>1</v>
      </c>
      <c r="B15" s="5">
        <v>0</v>
      </c>
      <c r="C15" s="5">
        <v>0</v>
      </c>
      <c r="D15" s="5">
        <v>2</v>
      </c>
      <c r="E15" s="5">
        <v>0</v>
      </c>
      <c r="F15" s="5">
        <v>0</v>
      </c>
      <c r="G15" s="5">
        <v>0</v>
      </c>
      <c r="H15" s="5">
        <v>0</v>
      </c>
      <c r="I15" s="5">
        <v>1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15"/>
      <c r="R15" s="5">
        <f t="shared" si="9"/>
        <v>1</v>
      </c>
      <c r="S15" s="5">
        <f t="shared" si="10"/>
        <v>0</v>
      </c>
      <c r="T15" s="5">
        <f t="shared" si="11"/>
        <v>0</v>
      </c>
      <c r="U15" s="5">
        <f t="shared" si="12"/>
        <v>2</v>
      </c>
      <c r="V15" s="5">
        <f t="shared" si="13"/>
        <v>0</v>
      </c>
      <c r="W15" s="5">
        <f t="shared" si="14"/>
        <v>0</v>
      </c>
      <c r="X15" s="5">
        <f t="shared" si="15"/>
        <v>0</v>
      </c>
      <c r="Y15" s="5">
        <f t="shared" si="16"/>
        <v>0</v>
      </c>
      <c r="Z15" s="5">
        <f t="shared" si="17"/>
        <v>1</v>
      </c>
      <c r="AA15" s="5">
        <f t="shared" si="18"/>
        <v>0</v>
      </c>
      <c r="AB15" s="5">
        <f t="shared" si="19"/>
        <v>0</v>
      </c>
      <c r="AC15" s="5">
        <f t="shared" si="20"/>
        <v>0</v>
      </c>
      <c r="AD15" s="5">
        <f t="shared" si="21"/>
        <v>0</v>
      </c>
      <c r="AE15" s="5">
        <f t="shared" si="22"/>
        <v>0</v>
      </c>
      <c r="AF15" s="5">
        <f t="shared" si="23"/>
        <v>0</v>
      </c>
      <c r="AG15" s="5">
        <f t="shared" si="24"/>
        <v>0</v>
      </c>
      <c r="AI15" s="7">
        <f t="shared" si="43"/>
        <v>1.953125E-2</v>
      </c>
      <c r="AJ15" s="7" t="str">
        <f t="shared" si="43"/>
        <v xml:space="preserve"> </v>
      </c>
      <c r="AK15" s="7" t="str">
        <f t="shared" si="43"/>
        <v xml:space="preserve"> </v>
      </c>
      <c r="AL15" s="7">
        <f t="shared" si="43"/>
        <v>3.90625E-2</v>
      </c>
      <c r="AM15" s="7" t="str">
        <f t="shared" si="43"/>
        <v xml:space="preserve"> </v>
      </c>
      <c r="AN15" s="7" t="str">
        <f t="shared" si="43"/>
        <v xml:space="preserve"> </v>
      </c>
      <c r="AO15" s="7" t="str">
        <f t="shared" si="43"/>
        <v xml:space="preserve"> </v>
      </c>
      <c r="AP15" s="7" t="str">
        <f t="shared" si="43"/>
        <v xml:space="preserve"> </v>
      </c>
      <c r="AQ15" s="7">
        <f t="shared" si="43"/>
        <v>1.953125E-2</v>
      </c>
      <c r="AR15" s="7" t="str">
        <f t="shared" si="43"/>
        <v xml:space="preserve"> </v>
      </c>
      <c r="AS15" s="7" t="str">
        <f t="shared" si="43"/>
        <v xml:space="preserve"> </v>
      </c>
      <c r="AT15" s="7" t="str">
        <f t="shared" si="43"/>
        <v xml:space="preserve"> </v>
      </c>
      <c r="AU15" s="7" t="str">
        <f t="shared" si="43"/>
        <v xml:space="preserve"> </v>
      </c>
      <c r="AV15" s="7" t="str">
        <f t="shared" si="43"/>
        <v xml:space="preserve"> </v>
      </c>
      <c r="AW15" s="7" t="str">
        <f t="shared" si="43"/>
        <v xml:space="preserve"> </v>
      </c>
      <c r="AX15" s="7" t="str">
        <f t="shared" si="42"/>
        <v xml:space="preserve"> </v>
      </c>
      <c r="AZ15" s="25">
        <f t="shared" si="25"/>
        <v>220.05214251126819</v>
      </c>
      <c r="BA15" s="25" t="str">
        <f t="shared" si="26"/>
        <v xml:space="preserve">  </v>
      </c>
      <c r="BB15" s="25" t="str">
        <f t="shared" si="27"/>
        <v xml:space="preserve">  </v>
      </c>
      <c r="BC15" s="25">
        <f t="shared" si="28"/>
        <v>31.393564519157138</v>
      </c>
      <c r="BD15" s="25" t="str">
        <f t="shared" si="29"/>
        <v xml:space="preserve">  </v>
      </c>
      <c r="BE15" s="25" t="str">
        <f t="shared" si="30"/>
        <v xml:space="preserve">  </v>
      </c>
      <c r="BF15" s="25" t="str">
        <f t="shared" si="31"/>
        <v xml:space="preserve">  </v>
      </c>
      <c r="BG15" s="25" t="str">
        <f t="shared" si="32"/>
        <v xml:space="preserve">  </v>
      </c>
      <c r="BH15" s="25">
        <f t="shared" si="33"/>
        <v>251.285648116815</v>
      </c>
      <c r="BI15" s="25" t="str">
        <f t="shared" si="34"/>
        <v xml:space="preserve">  </v>
      </c>
      <c r="BJ15" s="25" t="str">
        <f t="shared" si="35"/>
        <v xml:space="preserve">  </v>
      </c>
      <c r="BK15" s="25" t="str">
        <f t="shared" si="36"/>
        <v xml:space="preserve">  </v>
      </c>
      <c r="BL15" s="25" t="str">
        <f t="shared" si="37"/>
        <v xml:space="preserve">  </v>
      </c>
      <c r="BM15" s="25" t="str">
        <f t="shared" si="38"/>
        <v xml:space="preserve">  </v>
      </c>
      <c r="BN15" s="25" t="str">
        <f t="shared" si="39"/>
        <v xml:space="preserve">  </v>
      </c>
      <c r="BO15" s="25" t="str">
        <f t="shared" si="40"/>
        <v xml:space="preserve">  </v>
      </c>
    </row>
    <row r="16" spans="1:71" x14ac:dyDescent="0.25">
      <c r="A16" s="5">
        <v>3</v>
      </c>
      <c r="B16" s="5">
        <v>1</v>
      </c>
      <c r="C16" s="5">
        <v>0</v>
      </c>
      <c r="D16" s="5">
        <v>2</v>
      </c>
      <c r="E16" s="5">
        <v>0</v>
      </c>
      <c r="F16" s="5">
        <v>0</v>
      </c>
      <c r="G16" s="5">
        <v>0</v>
      </c>
      <c r="H16" s="5">
        <v>0</v>
      </c>
      <c r="I16" s="5">
        <v>1</v>
      </c>
      <c r="J16" s="5">
        <v>0</v>
      </c>
      <c r="K16" s="5">
        <v>0</v>
      </c>
      <c r="L16" s="5">
        <v>0</v>
      </c>
      <c r="M16" s="5">
        <v>0</v>
      </c>
      <c r="N16" s="5">
        <v>0</v>
      </c>
      <c r="O16" s="5">
        <v>0</v>
      </c>
      <c r="P16" s="5">
        <v>0</v>
      </c>
      <c r="Q16" s="15"/>
      <c r="R16" s="5">
        <f t="shared" si="9"/>
        <v>3</v>
      </c>
      <c r="S16" s="5">
        <f t="shared" si="10"/>
        <v>1</v>
      </c>
      <c r="T16" s="5">
        <f t="shared" si="11"/>
        <v>0</v>
      </c>
      <c r="U16" s="5">
        <f t="shared" si="12"/>
        <v>2</v>
      </c>
      <c r="V16" s="5">
        <f t="shared" si="13"/>
        <v>0</v>
      </c>
      <c r="W16" s="5">
        <f t="shared" si="14"/>
        <v>0</v>
      </c>
      <c r="X16" s="5">
        <f t="shared" si="15"/>
        <v>0</v>
      </c>
      <c r="Y16" s="5">
        <f t="shared" si="16"/>
        <v>0</v>
      </c>
      <c r="Z16" s="5">
        <f t="shared" si="17"/>
        <v>1</v>
      </c>
      <c r="AA16" s="5">
        <f t="shared" si="18"/>
        <v>0</v>
      </c>
      <c r="AB16" s="5">
        <f t="shared" si="19"/>
        <v>0</v>
      </c>
      <c r="AC16" s="5">
        <f t="shared" si="20"/>
        <v>0</v>
      </c>
      <c r="AD16" s="5">
        <f t="shared" si="21"/>
        <v>0</v>
      </c>
      <c r="AE16" s="5">
        <f t="shared" si="22"/>
        <v>0</v>
      </c>
      <c r="AF16" s="5">
        <f t="shared" si="23"/>
        <v>0</v>
      </c>
      <c r="AG16" s="5">
        <f t="shared" si="24"/>
        <v>0</v>
      </c>
      <c r="AI16" s="7">
        <f t="shared" ref="AI16:AW16" si="44">+IFERROR(IF(R16&lt;=0," ",R16*5/POWER(2,8))," ")</f>
        <v>5.859375E-2</v>
      </c>
      <c r="AJ16" s="7">
        <f t="shared" si="44"/>
        <v>1.953125E-2</v>
      </c>
      <c r="AK16" s="7" t="str">
        <f t="shared" si="44"/>
        <v xml:space="preserve"> </v>
      </c>
      <c r="AL16" s="7">
        <f t="shared" si="44"/>
        <v>3.90625E-2</v>
      </c>
      <c r="AM16" s="7" t="str">
        <f t="shared" si="44"/>
        <v xml:space="preserve"> </v>
      </c>
      <c r="AN16" s="7" t="str">
        <f t="shared" si="44"/>
        <v xml:space="preserve"> </v>
      </c>
      <c r="AO16" s="7" t="str">
        <f t="shared" si="44"/>
        <v xml:space="preserve"> </v>
      </c>
      <c r="AP16" s="7" t="str">
        <f t="shared" si="44"/>
        <v xml:space="preserve"> </v>
      </c>
      <c r="AQ16" s="7">
        <f t="shared" si="44"/>
        <v>1.953125E-2</v>
      </c>
      <c r="AR16" s="7" t="str">
        <f t="shared" si="44"/>
        <v xml:space="preserve"> </v>
      </c>
      <c r="AS16" s="7" t="str">
        <f t="shared" si="44"/>
        <v xml:space="preserve"> </v>
      </c>
      <c r="AT16" s="7" t="str">
        <f t="shared" si="44"/>
        <v xml:space="preserve"> </v>
      </c>
      <c r="AU16" s="7" t="str">
        <f t="shared" si="44"/>
        <v xml:space="preserve"> </v>
      </c>
      <c r="AV16" s="7" t="str">
        <f t="shared" si="44"/>
        <v xml:space="preserve"> </v>
      </c>
      <c r="AW16" s="7" t="str">
        <f t="shared" si="44"/>
        <v xml:space="preserve"> </v>
      </c>
      <c r="AX16" s="7" t="str">
        <f t="shared" si="42"/>
        <v xml:space="preserve"> </v>
      </c>
      <c r="AZ16" s="25">
        <f t="shared" si="25"/>
        <v>250.73699761703168</v>
      </c>
      <c r="BA16" s="25">
        <f t="shared" si="26"/>
        <v>210.23849149807504</v>
      </c>
      <c r="BB16" s="25" t="str">
        <f t="shared" si="27"/>
        <v xml:space="preserve">  </v>
      </c>
      <c r="BC16" s="25">
        <f t="shared" si="28"/>
        <v>31.393564519157138</v>
      </c>
      <c r="BD16" s="25" t="str">
        <f t="shared" si="29"/>
        <v xml:space="preserve">  </v>
      </c>
      <c r="BE16" s="25" t="str">
        <f t="shared" si="30"/>
        <v xml:space="preserve">  </v>
      </c>
      <c r="BF16" s="25" t="str">
        <f t="shared" si="31"/>
        <v xml:space="preserve">  </v>
      </c>
      <c r="BG16" s="25" t="str">
        <f t="shared" si="32"/>
        <v xml:space="preserve">  </v>
      </c>
      <c r="BH16" s="25">
        <f t="shared" si="33"/>
        <v>251.285648116815</v>
      </c>
      <c r="BI16" s="25" t="str">
        <f t="shared" si="34"/>
        <v xml:space="preserve">  </v>
      </c>
      <c r="BJ16" s="25" t="str">
        <f t="shared" si="35"/>
        <v xml:space="preserve">  </v>
      </c>
      <c r="BK16" s="25" t="str">
        <f t="shared" si="36"/>
        <v xml:space="preserve">  </v>
      </c>
      <c r="BL16" s="25" t="str">
        <f t="shared" si="37"/>
        <v xml:space="preserve">  </v>
      </c>
      <c r="BM16" s="25" t="str">
        <f t="shared" si="38"/>
        <v xml:space="preserve">  </v>
      </c>
      <c r="BN16" s="25" t="str">
        <f t="shared" si="39"/>
        <v xml:space="preserve">  </v>
      </c>
      <c r="BO16" s="25" t="str">
        <f t="shared" si="40"/>
        <v xml:space="preserve">  </v>
      </c>
    </row>
    <row r="17" spans="1:67" x14ac:dyDescent="0.25">
      <c r="A17" s="5">
        <v>0</v>
      </c>
      <c r="B17" s="5">
        <v>1</v>
      </c>
      <c r="C17" s="5">
        <v>0</v>
      </c>
      <c r="D17" s="5">
        <v>4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5">
        <v>0</v>
      </c>
      <c r="K17" s="5">
        <v>0</v>
      </c>
      <c r="L17" s="5">
        <v>0</v>
      </c>
      <c r="M17" s="5">
        <v>0</v>
      </c>
      <c r="N17" s="5">
        <v>0</v>
      </c>
      <c r="O17" s="5">
        <v>0</v>
      </c>
      <c r="P17" s="5">
        <v>0</v>
      </c>
      <c r="Q17" s="15"/>
      <c r="R17" s="5">
        <f t="shared" si="9"/>
        <v>0</v>
      </c>
      <c r="S17" s="5">
        <f t="shared" si="10"/>
        <v>1</v>
      </c>
      <c r="T17" s="5">
        <f t="shared" si="11"/>
        <v>0</v>
      </c>
      <c r="U17" s="5">
        <f t="shared" si="12"/>
        <v>4</v>
      </c>
      <c r="V17" s="5">
        <f t="shared" si="13"/>
        <v>0</v>
      </c>
      <c r="W17" s="5">
        <f t="shared" si="14"/>
        <v>0</v>
      </c>
      <c r="X17" s="5">
        <f t="shared" si="15"/>
        <v>0</v>
      </c>
      <c r="Y17" s="5">
        <f t="shared" si="16"/>
        <v>0</v>
      </c>
      <c r="Z17" s="5">
        <f t="shared" si="17"/>
        <v>0</v>
      </c>
      <c r="AA17" s="5">
        <f t="shared" si="18"/>
        <v>0</v>
      </c>
      <c r="AB17" s="5">
        <f t="shared" si="19"/>
        <v>0</v>
      </c>
      <c r="AC17" s="5">
        <f t="shared" si="20"/>
        <v>0</v>
      </c>
      <c r="AD17" s="5">
        <f t="shared" si="21"/>
        <v>0</v>
      </c>
      <c r="AE17" s="5">
        <f t="shared" si="22"/>
        <v>0</v>
      </c>
      <c r="AF17" s="5">
        <f t="shared" si="23"/>
        <v>0</v>
      </c>
      <c r="AG17" s="5">
        <f t="shared" si="24"/>
        <v>0</v>
      </c>
      <c r="AI17" s="7" t="str">
        <f t="shared" ref="AI17:AX19" si="45">+IFERROR(IF(R17&lt;=0," ",R17*5/POWER(2,8))," ")</f>
        <v xml:space="preserve"> </v>
      </c>
      <c r="AJ17" s="7">
        <f t="shared" si="45"/>
        <v>1.953125E-2</v>
      </c>
      <c r="AK17" s="7" t="str">
        <f t="shared" si="45"/>
        <v xml:space="preserve"> </v>
      </c>
      <c r="AL17" s="7">
        <f t="shared" si="45"/>
        <v>7.8125E-2</v>
      </c>
      <c r="AM17" s="7" t="str">
        <f t="shared" si="45"/>
        <v xml:space="preserve"> </v>
      </c>
      <c r="AN17" s="7" t="str">
        <f t="shared" si="45"/>
        <v xml:space="preserve"> </v>
      </c>
      <c r="AO17" s="7" t="str">
        <f t="shared" si="45"/>
        <v xml:space="preserve"> </v>
      </c>
      <c r="AP17" s="7" t="str">
        <f t="shared" si="45"/>
        <v xml:space="preserve"> </v>
      </c>
      <c r="AQ17" s="7" t="str">
        <f t="shared" si="45"/>
        <v xml:space="preserve"> </v>
      </c>
      <c r="AR17" s="7" t="str">
        <f t="shared" si="45"/>
        <v xml:space="preserve"> </v>
      </c>
      <c r="AS17" s="7" t="str">
        <f t="shared" si="45"/>
        <v xml:space="preserve"> </v>
      </c>
      <c r="AT17" s="7" t="str">
        <f t="shared" si="45"/>
        <v xml:space="preserve"> </v>
      </c>
      <c r="AU17" s="7" t="str">
        <f t="shared" si="45"/>
        <v xml:space="preserve"> </v>
      </c>
      <c r="AV17" s="7" t="str">
        <f t="shared" si="45"/>
        <v xml:space="preserve"> </v>
      </c>
      <c r="AW17" s="7" t="str">
        <f t="shared" si="45"/>
        <v xml:space="preserve"> </v>
      </c>
      <c r="AX17" s="7" t="str">
        <f t="shared" si="42"/>
        <v xml:space="preserve"> </v>
      </c>
      <c r="AZ17" s="25" t="str">
        <f t="shared" si="25"/>
        <v xml:space="preserve">  </v>
      </c>
      <c r="BA17" s="25">
        <f t="shared" si="26"/>
        <v>210.23849149807504</v>
      </c>
      <c r="BB17" s="25" t="str">
        <f t="shared" si="27"/>
        <v xml:space="preserve">  </v>
      </c>
      <c r="BC17" s="25">
        <f t="shared" si="28"/>
        <v>63.782105001945524</v>
      </c>
      <c r="BD17" s="25" t="str">
        <f t="shared" si="29"/>
        <v xml:space="preserve">  </v>
      </c>
      <c r="BE17" s="25" t="str">
        <f t="shared" si="30"/>
        <v xml:space="preserve">  </v>
      </c>
      <c r="BF17" s="25" t="str">
        <f t="shared" si="31"/>
        <v xml:space="preserve">  </v>
      </c>
      <c r="BG17" s="25" t="str">
        <f t="shared" si="32"/>
        <v xml:space="preserve">  </v>
      </c>
      <c r="BH17" s="25" t="str">
        <f t="shared" si="33"/>
        <v xml:space="preserve">  </v>
      </c>
      <c r="BI17" s="25" t="str">
        <f t="shared" si="34"/>
        <v xml:space="preserve">  </v>
      </c>
      <c r="BJ17" s="25" t="str">
        <f t="shared" si="35"/>
        <v xml:space="preserve">  </v>
      </c>
      <c r="BK17" s="25" t="str">
        <f t="shared" si="36"/>
        <v xml:space="preserve">  </v>
      </c>
      <c r="BL17" s="25" t="str">
        <f t="shared" si="37"/>
        <v xml:space="preserve">  </v>
      </c>
      <c r="BM17" s="25" t="str">
        <f t="shared" si="38"/>
        <v xml:space="preserve">  </v>
      </c>
      <c r="BN17" s="25" t="str">
        <f t="shared" si="39"/>
        <v xml:space="preserve">  </v>
      </c>
      <c r="BO17" s="25" t="str">
        <f t="shared" si="40"/>
        <v xml:space="preserve">  </v>
      </c>
    </row>
    <row r="18" spans="1:67" x14ac:dyDescent="0.25">
      <c r="A18" s="5">
        <v>1</v>
      </c>
      <c r="B18" s="5">
        <v>0</v>
      </c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2</v>
      </c>
      <c r="J18" s="5">
        <v>0</v>
      </c>
      <c r="K18" s="5">
        <v>0</v>
      </c>
      <c r="L18" s="5">
        <v>1</v>
      </c>
      <c r="M18" s="5">
        <v>0</v>
      </c>
      <c r="N18" s="5">
        <v>0</v>
      </c>
      <c r="O18" s="5">
        <v>0</v>
      </c>
      <c r="P18" s="5">
        <v>0</v>
      </c>
      <c r="Q18" s="15"/>
      <c r="R18" s="5">
        <f t="shared" si="9"/>
        <v>1</v>
      </c>
      <c r="S18" s="5">
        <f t="shared" si="10"/>
        <v>0</v>
      </c>
      <c r="T18" s="5">
        <f t="shared" si="11"/>
        <v>0</v>
      </c>
      <c r="U18" s="5">
        <f t="shared" si="12"/>
        <v>0</v>
      </c>
      <c r="V18" s="5">
        <f t="shared" si="13"/>
        <v>0</v>
      </c>
      <c r="W18" s="5">
        <f t="shared" si="14"/>
        <v>0</v>
      </c>
      <c r="X18" s="5">
        <f t="shared" si="15"/>
        <v>0</v>
      </c>
      <c r="Y18" s="5">
        <f t="shared" si="16"/>
        <v>0</v>
      </c>
      <c r="Z18" s="5">
        <f t="shared" si="17"/>
        <v>2</v>
      </c>
      <c r="AA18" s="5">
        <f t="shared" si="18"/>
        <v>0</v>
      </c>
      <c r="AB18" s="5">
        <f t="shared" si="19"/>
        <v>0</v>
      </c>
      <c r="AC18" s="5">
        <f t="shared" si="20"/>
        <v>1</v>
      </c>
      <c r="AD18" s="5">
        <f t="shared" si="21"/>
        <v>0</v>
      </c>
      <c r="AE18" s="5">
        <f t="shared" si="22"/>
        <v>0</v>
      </c>
      <c r="AF18" s="5">
        <f t="shared" si="23"/>
        <v>0</v>
      </c>
      <c r="AG18" s="5">
        <f t="shared" si="24"/>
        <v>0</v>
      </c>
      <c r="AI18" s="7">
        <f t="shared" si="45"/>
        <v>1.953125E-2</v>
      </c>
      <c r="AJ18" s="7" t="str">
        <f t="shared" si="45"/>
        <v xml:space="preserve"> </v>
      </c>
      <c r="AK18" s="7" t="str">
        <f t="shared" si="45"/>
        <v xml:space="preserve"> </v>
      </c>
      <c r="AL18" s="7" t="str">
        <f t="shared" si="45"/>
        <v xml:space="preserve"> </v>
      </c>
      <c r="AM18" s="7" t="str">
        <f t="shared" si="45"/>
        <v xml:space="preserve"> </v>
      </c>
      <c r="AN18" s="7" t="str">
        <f t="shared" si="45"/>
        <v xml:space="preserve"> </v>
      </c>
      <c r="AO18" s="7" t="str">
        <f t="shared" si="45"/>
        <v xml:space="preserve"> </v>
      </c>
      <c r="AP18" s="7" t="str">
        <f t="shared" si="45"/>
        <v xml:space="preserve"> </v>
      </c>
      <c r="AQ18" s="7">
        <f t="shared" si="45"/>
        <v>3.90625E-2</v>
      </c>
      <c r="AR18" s="7" t="str">
        <f t="shared" si="45"/>
        <v xml:space="preserve"> </v>
      </c>
      <c r="AS18" s="7" t="str">
        <f t="shared" si="45"/>
        <v xml:space="preserve"> </v>
      </c>
      <c r="AT18" s="7">
        <f t="shared" si="45"/>
        <v>1.953125E-2</v>
      </c>
      <c r="AU18" s="7" t="str">
        <f t="shared" si="45"/>
        <v xml:space="preserve"> </v>
      </c>
      <c r="AV18" s="7" t="str">
        <f t="shared" si="45"/>
        <v xml:space="preserve"> </v>
      </c>
      <c r="AW18" s="7" t="str">
        <f t="shared" si="45"/>
        <v xml:space="preserve"> </v>
      </c>
      <c r="AX18" s="7" t="str">
        <f t="shared" si="45"/>
        <v xml:space="preserve"> </v>
      </c>
      <c r="AZ18" s="25">
        <f t="shared" si="25"/>
        <v>220.05214251126819</v>
      </c>
      <c r="BA18" s="25" t="str">
        <f t="shared" si="26"/>
        <v xml:space="preserve">  </v>
      </c>
      <c r="BB18" s="25" t="str">
        <f t="shared" si="27"/>
        <v xml:space="preserve">  </v>
      </c>
      <c r="BC18" s="25" t="str">
        <f t="shared" si="28"/>
        <v xml:space="preserve">  </v>
      </c>
      <c r="BD18" s="25" t="str">
        <f t="shared" si="29"/>
        <v xml:space="preserve">  </v>
      </c>
      <c r="BE18" s="25" t="str">
        <f t="shared" si="30"/>
        <v xml:space="preserve">  </v>
      </c>
      <c r="BF18" s="25" t="str">
        <f t="shared" si="31"/>
        <v xml:space="preserve">  </v>
      </c>
      <c r="BG18" s="25" t="str">
        <f t="shared" si="32"/>
        <v xml:space="preserve">  </v>
      </c>
      <c r="BH18" s="25">
        <f t="shared" si="33"/>
        <v>280.20149487326995</v>
      </c>
      <c r="BI18" s="25" t="str">
        <f t="shared" si="34"/>
        <v xml:space="preserve">  </v>
      </c>
      <c r="BJ18" s="25" t="str">
        <f t="shared" si="35"/>
        <v xml:space="preserve">  </v>
      </c>
      <c r="BK18" s="25">
        <f t="shared" si="36"/>
        <v>132.69487286599653</v>
      </c>
      <c r="BL18" s="25" t="str">
        <f t="shared" si="37"/>
        <v xml:space="preserve">  </v>
      </c>
      <c r="BM18" s="25" t="str">
        <f t="shared" si="38"/>
        <v xml:space="preserve">  </v>
      </c>
      <c r="BN18" s="25" t="str">
        <f t="shared" si="39"/>
        <v xml:space="preserve">  </v>
      </c>
      <c r="BO18" s="25" t="str">
        <f t="shared" si="40"/>
        <v xml:space="preserve">  </v>
      </c>
    </row>
    <row r="19" spans="1:67" x14ac:dyDescent="0.25">
      <c r="A19" s="5">
        <v>1</v>
      </c>
      <c r="B19" s="5">
        <v>0</v>
      </c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1</v>
      </c>
      <c r="M19" s="5">
        <v>0</v>
      </c>
      <c r="N19" s="5">
        <v>0</v>
      </c>
      <c r="O19" s="5">
        <v>0</v>
      </c>
      <c r="P19" s="5">
        <v>0</v>
      </c>
      <c r="Q19" s="15"/>
      <c r="R19" s="5">
        <f t="shared" si="9"/>
        <v>1</v>
      </c>
      <c r="S19" s="5">
        <f t="shared" si="10"/>
        <v>0</v>
      </c>
      <c r="T19" s="5">
        <f t="shared" si="11"/>
        <v>0</v>
      </c>
      <c r="U19" s="5">
        <f t="shared" si="12"/>
        <v>0</v>
      </c>
      <c r="V19" s="5">
        <f t="shared" si="13"/>
        <v>0</v>
      </c>
      <c r="W19" s="5">
        <f t="shared" si="14"/>
        <v>0</v>
      </c>
      <c r="X19" s="5">
        <f t="shared" si="15"/>
        <v>0</v>
      </c>
      <c r="Y19" s="5">
        <f t="shared" si="16"/>
        <v>0</v>
      </c>
      <c r="Z19" s="5">
        <f t="shared" si="17"/>
        <v>0</v>
      </c>
      <c r="AA19" s="5">
        <f t="shared" si="18"/>
        <v>0</v>
      </c>
      <c r="AB19" s="5">
        <f t="shared" si="19"/>
        <v>0</v>
      </c>
      <c r="AC19" s="5">
        <f t="shared" si="20"/>
        <v>1</v>
      </c>
      <c r="AD19" s="5">
        <f t="shared" si="21"/>
        <v>0</v>
      </c>
      <c r="AE19" s="5">
        <f t="shared" si="22"/>
        <v>0</v>
      </c>
      <c r="AF19" s="5">
        <f t="shared" si="23"/>
        <v>0</v>
      </c>
      <c r="AG19" s="5">
        <f t="shared" si="24"/>
        <v>0</v>
      </c>
      <c r="AI19" s="7">
        <f t="shared" si="45"/>
        <v>1.953125E-2</v>
      </c>
      <c r="AJ19" s="7" t="str">
        <f t="shared" si="45"/>
        <v xml:space="preserve"> </v>
      </c>
      <c r="AK19" s="7" t="str">
        <f t="shared" si="45"/>
        <v xml:space="preserve"> </v>
      </c>
      <c r="AL19" s="7" t="str">
        <f t="shared" si="45"/>
        <v xml:space="preserve"> </v>
      </c>
      <c r="AM19" s="7" t="str">
        <f t="shared" si="45"/>
        <v xml:space="preserve"> </v>
      </c>
      <c r="AN19" s="7" t="str">
        <f t="shared" si="45"/>
        <v xml:space="preserve"> </v>
      </c>
      <c r="AO19" s="7" t="str">
        <f t="shared" si="45"/>
        <v xml:space="preserve"> </v>
      </c>
      <c r="AP19" s="7" t="str">
        <f t="shared" si="45"/>
        <v xml:space="preserve"> </v>
      </c>
      <c r="AQ19" s="7" t="str">
        <f t="shared" si="45"/>
        <v xml:space="preserve"> </v>
      </c>
      <c r="AR19" s="7" t="str">
        <f t="shared" si="45"/>
        <v xml:space="preserve"> </v>
      </c>
      <c r="AS19" s="7" t="str">
        <f t="shared" si="45"/>
        <v xml:space="preserve"> </v>
      </c>
      <c r="AT19" s="7">
        <f t="shared" si="45"/>
        <v>1.953125E-2</v>
      </c>
      <c r="AU19" s="7" t="str">
        <f t="shared" si="45"/>
        <v xml:space="preserve"> </v>
      </c>
      <c r="AV19" s="7" t="str">
        <f t="shared" si="45"/>
        <v xml:space="preserve"> </v>
      </c>
      <c r="AW19" s="7" t="str">
        <f t="shared" si="45"/>
        <v xml:space="preserve"> </v>
      </c>
      <c r="AX19" s="7" t="str">
        <f t="shared" si="45"/>
        <v xml:space="preserve"> </v>
      </c>
      <c r="AZ19" s="25">
        <f t="shared" si="25"/>
        <v>220.05214251126819</v>
      </c>
      <c r="BA19" s="25" t="str">
        <f t="shared" si="26"/>
        <v xml:space="preserve">  </v>
      </c>
      <c r="BB19" s="25" t="str">
        <f t="shared" si="27"/>
        <v xml:space="preserve">  </v>
      </c>
      <c r="BC19" s="25" t="str">
        <f t="shared" si="28"/>
        <v xml:space="preserve">  </v>
      </c>
      <c r="BD19" s="25" t="str">
        <f t="shared" si="29"/>
        <v xml:space="preserve">  </v>
      </c>
      <c r="BE19" s="25" t="str">
        <f t="shared" si="30"/>
        <v xml:space="preserve">  </v>
      </c>
      <c r="BF19" s="25" t="str">
        <f t="shared" si="31"/>
        <v xml:space="preserve">  </v>
      </c>
      <c r="BG19" s="25" t="str">
        <f t="shared" si="32"/>
        <v xml:space="preserve">  </v>
      </c>
      <c r="BH19" s="25" t="str">
        <f t="shared" si="33"/>
        <v xml:space="preserve">  </v>
      </c>
      <c r="BI19" s="25" t="str">
        <f t="shared" si="34"/>
        <v xml:space="preserve">  </v>
      </c>
      <c r="BJ19" s="25" t="str">
        <f t="shared" si="35"/>
        <v xml:space="preserve">  </v>
      </c>
      <c r="BK19" s="25">
        <f t="shared" si="36"/>
        <v>132.69487286599653</v>
      </c>
      <c r="BL19" s="25" t="str">
        <f t="shared" si="37"/>
        <v xml:space="preserve">  </v>
      </c>
      <c r="BM19" s="25" t="str">
        <f t="shared" si="38"/>
        <v xml:space="preserve">  </v>
      </c>
      <c r="BN19" s="25" t="str">
        <f t="shared" si="39"/>
        <v xml:space="preserve">  </v>
      </c>
      <c r="BO19" s="25" t="str">
        <f t="shared" si="40"/>
        <v xml:space="preserve">  </v>
      </c>
    </row>
    <row r="20" spans="1:67" x14ac:dyDescent="0.25">
      <c r="A20" s="5">
        <v>3</v>
      </c>
      <c r="B20" s="5">
        <v>1</v>
      </c>
      <c r="C20" s="5">
        <v>0</v>
      </c>
      <c r="D20" s="5">
        <v>2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5">
        <v>0</v>
      </c>
      <c r="Q20" s="15"/>
      <c r="R20" s="5">
        <f t="shared" si="9"/>
        <v>3</v>
      </c>
      <c r="S20" s="5">
        <f t="shared" si="10"/>
        <v>1</v>
      </c>
      <c r="T20" s="5">
        <f t="shared" si="11"/>
        <v>0</v>
      </c>
      <c r="U20" s="5">
        <f t="shared" si="12"/>
        <v>2</v>
      </c>
      <c r="V20" s="5">
        <f t="shared" si="13"/>
        <v>0</v>
      </c>
      <c r="W20" s="5">
        <f t="shared" si="14"/>
        <v>0</v>
      </c>
      <c r="X20" s="5">
        <f t="shared" si="15"/>
        <v>0</v>
      </c>
      <c r="Y20" s="5">
        <f t="shared" si="16"/>
        <v>0</v>
      </c>
      <c r="Z20" s="5">
        <f t="shared" si="17"/>
        <v>0</v>
      </c>
      <c r="AA20" s="5">
        <f t="shared" si="18"/>
        <v>0</v>
      </c>
      <c r="AB20" s="5">
        <f t="shared" si="19"/>
        <v>0</v>
      </c>
      <c r="AC20" s="5">
        <f t="shared" si="20"/>
        <v>0</v>
      </c>
      <c r="AD20" s="5">
        <f t="shared" si="21"/>
        <v>0</v>
      </c>
      <c r="AE20" s="5">
        <f t="shared" si="22"/>
        <v>0</v>
      </c>
      <c r="AF20" s="5">
        <f t="shared" si="23"/>
        <v>0</v>
      </c>
      <c r="AG20" s="5">
        <f t="shared" si="24"/>
        <v>0</v>
      </c>
      <c r="AI20" s="7">
        <f t="shared" ref="AI20:AS21" si="46">+IFERROR(IF(R20&lt;=0," ",R20*5/POWER(2,8))," ")</f>
        <v>5.859375E-2</v>
      </c>
      <c r="AJ20" s="7">
        <f t="shared" si="46"/>
        <v>1.953125E-2</v>
      </c>
      <c r="AK20" s="7" t="str">
        <f t="shared" si="46"/>
        <v xml:space="preserve"> </v>
      </c>
      <c r="AL20" s="7">
        <f t="shared" si="46"/>
        <v>3.90625E-2</v>
      </c>
      <c r="AM20" s="7" t="str">
        <f t="shared" si="46"/>
        <v xml:space="preserve"> </v>
      </c>
      <c r="AN20" s="7" t="str">
        <f t="shared" si="46"/>
        <v xml:space="preserve"> </v>
      </c>
      <c r="AO20" s="7" t="str">
        <f t="shared" si="46"/>
        <v xml:space="preserve"> </v>
      </c>
      <c r="AP20" s="7" t="str">
        <f t="shared" si="46"/>
        <v xml:space="preserve"> </v>
      </c>
      <c r="AQ20" s="7" t="str">
        <f t="shared" si="46"/>
        <v xml:space="preserve"> </v>
      </c>
      <c r="AR20" s="7" t="str">
        <f t="shared" si="46"/>
        <v xml:space="preserve"> </v>
      </c>
      <c r="AS20" s="7" t="str">
        <f t="shared" si="46"/>
        <v xml:space="preserve"> </v>
      </c>
      <c r="AT20" s="7" t="str">
        <f t="shared" ref="AT20:AX21" si="47">+IFERROR(IF(AC20&lt;=0," ",AC20*5/POWER(2,8))," ")</f>
        <v xml:space="preserve"> </v>
      </c>
      <c r="AU20" s="7" t="str">
        <f t="shared" si="47"/>
        <v xml:space="preserve"> </v>
      </c>
      <c r="AV20" s="7" t="str">
        <f t="shared" si="47"/>
        <v xml:space="preserve"> </v>
      </c>
      <c r="AW20" s="7" t="str">
        <f t="shared" si="47"/>
        <v xml:space="preserve"> </v>
      </c>
      <c r="AX20" s="7" t="str">
        <f t="shared" si="47"/>
        <v xml:space="preserve"> </v>
      </c>
      <c r="AZ20" s="25">
        <f t="shared" si="25"/>
        <v>250.73699761703168</v>
      </c>
      <c r="BA20" s="25">
        <f t="shared" si="26"/>
        <v>210.23849149807504</v>
      </c>
      <c r="BB20" s="25" t="str">
        <f t="shared" si="27"/>
        <v xml:space="preserve">  </v>
      </c>
      <c r="BC20" s="25">
        <f t="shared" si="28"/>
        <v>31.393564519157138</v>
      </c>
      <c r="BD20" s="25" t="str">
        <f t="shared" si="29"/>
        <v xml:space="preserve">  </v>
      </c>
      <c r="BE20" s="25" t="str">
        <f t="shared" si="30"/>
        <v xml:space="preserve">  </v>
      </c>
      <c r="BF20" s="25" t="str">
        <f t="shared" si="31"/>
        <v xml:space="preserve">  </v>
      </c>
      <c r="BG20" s="25" t="str">
        <f t="shared" si="32"/>
        <v xml:space="preserve">  </v>
      </c>
      <c r="BH20" s="25" t="str">
        <f t="shared" si="33"/>
        <v xml:space="preserve">  </v>
      </c>
      <c r="BI20" s="25" t="str">
        <f t="shared" si="34"/>
        <v xml:space="preserve">  </v>
      </c>
      <c r="BJ20" s="25" t="str">
        <f t="shared" si="35"/>
        <v xml:space="preserve">  </v>
      </c>
      <c r="BK20" s="25" t="str">
        <f t="shared" si="36"/>
        <v xml:space="preserve">  </v>
      </c>
      <c r="BL20" s="25" t="str">
        <f t="shared" si="37"/>
        <v xml:space="preserve">  </v>
      </c>
      <c r="BM20" s="25" t="str">
        <f t="shared" si="38"/>
        <v xml:space="preserve">  </v>
      </c>
      <c r="BN20" s="25" t="str">
        <f t="shared" si="39"/>
        <v xml:space="preserve">  </v>
      </c>
      <c r="BO20" s="25" t="str">
        <f t="shared" si="40"/>
        <v xml:space="preserve">  </v>
      </c>
    </row>
    <row r="21" spans="1:67" x14ac:dyDescent="0.25">
      <c r="A21" s="5">
        <v>3</v>
      </c>
      <c r="B21" s="5">
        <v>0</v>
      </c>
      <c r="C21" s="5">
        <v>1</v>
      </c>
      <c r="D21" s="5">
        <v>2</v>
      </c>
      <c r="E21" s="5" t="s">
        <v>31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0</v>
      </c>
      <c r="Q21" s="15"/>
      <c r="R21" s="5">
        <f t="shared" si="9"/>
        <v>3</v>
      </c>
      <c r="S21" s="5">
        <f t="shared" si="10"/>
        <v>0</v>
      </c>
      <c r="T21" s="5">
        <f t="shared" si="11"/>
        <v>1</v>
      </c>
      <c r="U21" s="5">
        <f t="shared" si="12"/>
        <v>2</v>
      </c>
      <c r="V21" s="5">
        <f t="shared" si="13"/>
        <v>26</v>
      </c>
      <c r="W21" s="5">
        <f t="shared" si="14"/>
        <v>0</v>
      </c>
      <c r="X21" s="5">
        <f t="shared" si="15"/>
        <v>0</v>
      </c>
      <c r="Y21" s="5">
        <f t="shared" si="16"/>
        <v>0</v>
      </c>
      <c r="Z21" s="5">
        <f t="shared" si="17"/>
        <v>0</v>
      </c>
      <c r="AA21" s="5">
        <f t="shared" si="18"/>
        <v>0</v>
      </c>
      <c r="AB21" s="5">
        <f t="shared" si="19"/>
        <v>0</v>
      </c>
      <c r="AC21" s="5">
        <f t="shared" si="20"/>
        <v>0</v>
      </c>
      <c r="AD21" s="5">
        <f t="shared" si="21"/>
        <v>0</v>
      </c>
      <c r="AE21" s="5">
        <f t="shared" si="22"/>
        <v>0</v>
      </c>
      <c r="AF21" s="5">
        <f t="shared" si="23"/>
        <v>0</v>
      </c>
      <c r="AG21" s="5">
        <f t="shared" si="24"/>
        <v>0</v>
      </c>
      <c r="AI21" s="7">
        <f t="shared" si="46"/>
        <v>5.859375E-2</v>
      </c>
      <c r="AJ21" s="7" t="str">
        <f t="shared" si="46"/>
        <v xml:space="preserve"> </v>
      </c>
      <c r="AK21" s="7">
        <f t="shared" si="46"/>
        <v>1.953125E-2</v>
      </c>
      <c r="AL21" s="7">
        <f t="shared" si="46"/>
        <v>3.90625E-2</v>
      </c>
      <c r="AM21" s="7">
        <f t="shared" si="46"/>
        <v>0.5078125</v>
      </c>
      <c r="AN21" s="7" t="str">
        <f t="shared" si="46"/>
        <v xml:space="preserve"> </v>
      </c>
      <c r="AO21" s="7" t="str">
        <f t="shared" si="46"/>
        <v xml:space="preserve"> </v>
      </c>
      <c r="AP21" s="7" t="str">
        <f t="shared" si="46"/>
        <v xml:space="preserve"> </v>
      </c>
      <c r="AQ21" s="7" t="str">
        <f t="shared" si="46"/>
        <v xml:space="preserve"> </v>
      </c>
      <c r="AR21" s="7" t="str">
        <f t="shared" si="46"/>
        <v xml:space="preserve"> </v>
      </c>
      <c r="AS21" s="7" t="str">
        <f t="shared" si="46"/>
        <v xml:space="preserve"> </v>
      </c>
      <c r="AT21" s="7" t="str">
        <f t="shared" si="47"/>
        <v xml:space="preserve"> </v>
      </c>
      <c r="AU21" s="7" t="str">
        <f t="shared" si="47"/>
        <v xml:space="preserve"> </v>
      </c>
      <c r="AV21" s="7" t="str">
        <f t="shared" si="47"/>
        <v xml:space="preserve"> </v>
      </c>
      <c r="AW21" s="7" t="str">
        <f t="shared" si="47"/>
        <v xml:space="preserve"> </v>
      </c>
      <c r="AX21" s="7" t="str">
        <f t="shared" si="47"/>
        <v xml:space="preserve"> </v>
      </c>
      <c r="AZ21" s="25">
        <f t="shared" si="25"/>
        <v>250.73699761703168</v>
      </c>
      <c r="BA21" s="25" t="str">
        <f t="shared" si="26"/>
        <v xml:space="preserve">  </v>
      </c>
      <c r="BB21" s="25">
        <f t="shared" si="27"/>
        <v>128.0416975426088</v>
      </c>
      <c r="BC21" s="25">
        <f t="shared" si="28"/>
        <v>31.393564519157138</v>
      </c>
      <c r="BD21" s="25">
        <f t="shared" si="29"/>
        <v>527.15089190339302</v>
      </c>
      <c r="BE21" s="25" t="str">
        <f t="shared" si="30"/>
        <v xml:space="preserve">  </v>
      </c>
      <c r="BF21" s="25" t="str">
        <f t="shared" si="31"/>
        <v xml:space="preserve">  </v>
      </c>
      <c r="BG21" s="25" t="str">
        <f t="shared" si="32"/>
        <v xml:space="preserve">  </v>
      </c>
      <c r="BH21" s="25" t="str">
        <f t="shared" si="33"/>
        <v xml:space="preserve">  </v>
      </c>
      <c r="BI21" s="25" t="str">
        <f t="shared" si="34"/>
        <v xml:space="preserve">  </v>
      </c>
      <c r="BJ21" s="25" t="str">
        <f t="shared" si="35"/>
        <v xml:space="preserve">  </v>
      </c>
      <c r="BK21" s="25" t="str">
        <f t="shared" si="36"/>
        <v xml:space="preserve">  </v>
      </c>
      <c r="BL21" s="25" t="str">
        <f t="shared" si="37"/>
        <v xml:space="preserve">  </v>
      </c>
      <c r="BM21" s="25" t="str">
        <f t="shared" si="38"/>
        <v xml:space="preserve">  </v>
      </c>
      <c r="BN21" s="25" t="str">
        <f t="shared" si="39"/>
        <v xml:space="preserve">  </v>
      </c>
      <c r="BO21" s="25" t="str">
        <f t="shared" si="40"/>
        <v xml:space="preserve">  </v>
      </c>
    </row>
    <row r="22" spans="1:67" x14ac:dyDescent="0.25">
      <c r="A22" s="5">
        <v>0</v>
      </c>
      <c r="B22" s="5">
        <v>0</v>
      </c>
      <c r="C22" s="5">
        <v>0</v>
      </c>
      <c r="D22" s="5">
        <v>2</v>
      </c>
      <c r="E22" s="5">
        <v>0</v>
      </c>
      <c r="F22" s="5">
        <v>0</v>
      </c>
      <c r="G22" s="5">
        <v>0</v>
      </c>
      <c r="H22" s="5">
        <v>0</v>
      </c>
      <c r="I22" s="5">
        <v>2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15"/>
      <c r="R22" s="5">
        <f t="shared" si="9"/>
        <v>0</v>
      </c>
      <c r="S22" s="5">
        <f t="shared" si="10"/>
        <v>0</v>
      </c>
      <c r="T22" s="5">
        <f t="shared" si="11"/>
        <v>0</v>
      </c>
      <c r="U22" s="5">
        <f t="shared" si="12"/>
        <v>2</v>
      </c>
      <c r="V22" s="5">
        <f t="shared" si="13"/>
        <v>0</v>
      </c>
      <c r="W22" s="5">
        <f t="shared" si="14"/>
        <v>0</v>
      </c>
      <c r="X22" s="5">
        <f t="shared" si="15"/>
        <v>0</v>
      </c>
      <c r="Y22" s="5">
        <f t="shared" si="16"/>
        <v>0</v>
      </c>
      <c r="Z22" s="5">
        <f t="shared" si="17"/>
        <v>2</v>
      </c>
      <c r="AA22" s="5">
        <f t="shared" si="18"/>
        <v>0</v>
      </c>
      <c r="AB22" s="5">
        <f t="shared" si="19"/>
        <v>0</v>
      </c>
      <c r="AC22" s="5">
        <f t="shared" si="20"/>
        <v>0</v>
      </c>
      <c r="AD22" s="5">
        <f t="shared" si="21"/>
        <v>0</v>
      </c>
      <c r="AE22" s="5">
        <f t="shared" si="22"/>
        <v>0</v>
      </c>
      <c r="AF22" s="5">
        <f t="shared" si="23"/>
        <v>0</v>
      </c>
      <c r="AG22" s="5">
        <f t="shared" si="24"/>
        <v>0</v>
      </c>
      <c r="AI22" s="7" t="str">
        <f t="shared" ref="AI22:AV22" si="48">+IFERROR(IF(R22&lt;=0," ",R22*5/POWER(2,8))," ")</f>
        <v xml:space="preserve"> </v>
      </c>
      <c r="AJ22" s="7" t="str">
        <f t="shared" si="48"/>
        <v xml:space="preserve"> </v>
      </c>
      <c r="AK22" s="7" t="str">
        <f t="shared" si="48"/>
        <v xml:space="preserve"> </v>
      </c>
      <c r="AL22" s="7">
        <f t="shared" si="48"/>
        <v>3.90625E-2</v>
      </c>
      <c r="AM22" s="7" t="str">
        <f t="shared" si="48"/>
        <v xml:space="preserve"> </v>
      </c>
      <c r="AN22" s="7" t="str">
        <f t="shared" si="48"/>
        <v xml:space="preserve"> </v>
      </c>
      <c r="AO22" s="7" t="str">
        <f t="shared" si="48"/>
        <v xml:space="preserve"> </v>
      </c>
      <c r="AP22" s="7" t="str">
        <f t="shared" si="48"/>
        <v xml:space="preserve"> </v>
      </c>
      <c r="AQ22" s="7">
        <f t="shared" si="48"/>
        <v>3.90625E-2</v>
      </c>
      <c r="AR22" s="7" t="str">
        <f t="shared" si="48"/>
        <v xml:space="preserve"> </v>
      </c>
      <c r="AS22" s="7" t="str">
        <f t="shared" si="48"/>
        <v xml:space="preserve"> </v>
      </c>
      <c r="AT22" s="7" t="str">
        <f t="shared" si="48"/>
        <v xml:space="preserve"> </v>
      </c>
      <c r="AU22" s="7" t="str">
        <f t="shared" si="48"/>
        <v xml:space="preserve"> </v>
      </c>
      <c r="AV22" s="7" t="str">
        <f t="shared" si="48"/>
        <v xml:space="preserve"> </v>
      </c>
      <c r="AW22" s="7" t="str">
        <f t="shared" ref="AW22:AX22" si="49">+IFERROR(IF(AF22&lt;=0," ",AF22*5/POWER(2,8))," ")</f>
        <v xml:space="preserve"> </v>
      </c>
      <c r="AX22" s="7" t="str">
        <f t="shared" si="49"/>
        <v xml:space="preserve"> </v>
      </c>
      <c r="AZ22" s="25" t="str">
        <f t="shared" si="25"/>
        <v xml:space="preserve">  </v>
      </c>
      <c r="BA22" s="25" t="str">
        <f t="shared" si="26"/>
        <v xml:space="preserve">  </v>
      </c>
      <c r="BB22" s="25" t="str">
        <f t="shared" si="27"/>
        <v xml:space="preserve">  </v>
      </c>
      <c r="BC22" s="25">
        <f t="shared" si="28"/>
        <v>31.393564519157138</v>
      </c>
      <c r="BD22" s="25" t="str">
        <f t="shared" si="29"/>
        <v xml:space="preserve">  </v>
      </c>
      <c r="BE22" s="25" t="str">
        <f t="shared" si="30"/>
        <v xml:space="preserve">  </v>
      </c>
      <c r="BF22" s="25" t="str">
        <f t="shared" si="31"/>
        <v xml:space="preserve">  </v>
      </c>
      <c r="BG22" s="25" t="str">
        <f t="shared" si="32"/>
        <v xml:space="preserve">  </v>
      </c>
      <c r="BH22" s="25">
        <f t="shared" si="33"/>
        <v>280.20149487326995</v>
      </c>
      <c r="BI22" s="25" t="str">
        <f t="shared" si="34"/>
        <v xml:space="preserve">  </v>
      </c>
      <c r="BJ22" s="25" t="str">
        <f t="shared" si="35"/>
        <v xml:space="preserve">  </v>
      </c>
      <c r="BK22" s="25" t="str">
        <f t="shared" si="36"/>
        <v xml:space="preserve">  </v>
      </c>
      <c r="BL22" s="25" t="str">
        <f t="shared" si="37"/>
        <v xml:space="preserve">  </v>
      </c>
      <c r="BM22" s="25" t="str">
        <f t="shared" si="38"/>
        <v xml:space="preserve">  </v>
      </c>
      <c r="BN22" s="25" t="str">
        <f t="shared" si="39"/>
        <v xml:space="preserve">  </v>
      </c>
      <c r="BO22" s="25" t="str">
        <f t="shared" si="40"/>
        <v xml:space="preserve">  </v>
      </c>
    </row>
    <row r="23" spans="1:67" x14ac:dyDescent="0.25">
      <c r="A23" s="5">
        <v>0</v>
      </c>
      <c r="B23" s="5">
        <v>1</v>
      </c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2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15"/>
      <c r="R23" s="5">
        <f t="shared" si="9"/>
        <v>0</v>
      </c>
      <c r="S23" s="5">
        <f t="shared" si="10"/>
        <v>1</v>
      </c>
      <c r="T23" s="5">
        <f t="shared" si="11"/>
        <v>0</v>
      </c>
      <c r="U23" s="5">
        <f t="shared" si="12"/>
        <v>0</v>
      </c>
      <c r="V23" s="5">
        <f t="shared" si="13"/>
        <v>0</v>
      </c>
      <c r="W23" s="5">
        <f t="shared" si="14"/>
        <v>0</v>
      </c>
      <c r="X23" s="5">
        <f t="shared" si="15"/>
        <v>0</v>
      </c>
      <c r="Y23" s="5">
        <f t="shared" si="16"/>
        <v>0</v>
      </c>
      <c r="Z23" s="5">
        <f t="shared" si="17"/>
        <v>2</v>
      </c>
      <c r="AA23" s="5">
        <f t="shared" si="18"/>
        <v>0</v>
      </c>
      <c r="AB23" s="5">
        <f t="shared" si="19"/>
        <v>0</v>
      </c>
      <c r="AC23" s="5">
        <f t="shared" si="20"/>
        <v>0</v>
      </c>
      <c r="AD23" s="5">
        <f t="shared" si="21"/>
        <v>0</v>
      </c>
      <c r="AE23" s="5">
        <f t="shared" si="22"/>
        <v>0</v>
      </c>
      <c r="AF23" s="5">
        <f t="shared" si="23"/>
        <v>0</v>
      </c>
      <c r="AG23" s="5">
        <f t="shared" si="24"/>
        <v>0</v>
      </c>
      <c r="AI23" s="7" t="str">
        <f t="shared" ref="AI23:AI85" si="50">+IFERROR(IF(R23&lt;=0," ",R23*5/POWER(2,8))," ")</f>
        <v xml:space="preserve"> </v>
      </c>
      <c r="AJ23" s="7">
        <f t="shared" ref="AJ23:AJ85" si="51">+IFERROR(IF(S23&lt;=0," ",S23*5/POWER(2,8))," ")</f>
        <v>1.953125E-2</v>
      </c>
      <c r="AK23" s="7" t="str">
        <f t="shared" ref="AK23:AK85" si="52">+IFERROR(IF(T23&lt;=0," ",T23*5/POWER(2,8))," ")</f>
        <v xml:space="preserve"> </v>
      </c>
      <c r="AL23" s="7" t="str">
        <f t="shared" ref="AL23:AL85" si="53">+IFERROR(IF(U23&lt;=0," ",U23*5/POWER(2,8))," ")</f>
        <v xml:space="preserve"> </v>
      </c>
      <c r="AM23" s="7" t="str">
        <f t="shared" ref="AM23:AM85" si="54">+IFERROR(IF(V23&lt;=0," ",V23*5/POWER(2,8))," ")</f>
        <v xml:space="preserve"> </v>
      </c>
      <c r="AN23" s="7" t="str">
        <f t="shared" ref="AN23:AN85" si="55">+IFERROR(IF(W23&lt;=0," ",W23*5/POWER(2,8))," ")</f>
        <v xml:space="preserve"> </v>
      </c>
      <c r="AO23" s="7" t="str">
        <f t="shared" ref="AO23:AO85" si="56">+IFERROR(IF(X23&lt;=0," ",X23*5/POWER(2,8))," ")</f>
        <v xml:space="preserve"> </v>
      </c>
      <c r="AP23" s="7" t="str">
        <f t="shared" ref="AP23:AP85" si="57">+IFERROR(IF(Y23&lt;=0," ",Y23*5/POWER(2,8))," ")</f>
        <v xml:space="preserve"> </v>
      </c>
      <c r="AQ23" s="7">
        <f t="shared" ref="AQ23:AQ85" si="58">+IFERROR(IF(Z23&lt;=0," ",Z23*5/POWER(2,8))," ")</f>
        <v>3.90625E-2</v>
      </c>
      <c r="AR23" s="7" t="str">
        <f t="shared" ref="AR23:AR85" si="59">+IFERROR(IF(AA23&lt;=0," ",AA23*5/POWER(2,8))," ")</f>
        <v xml:space="preserve"> </v>
      </c>
      <c r="AS23" s="7" t="str">
        <f t="shared" ref="AS23:AS85" si="60">+IFERROR(IF(AB23&lt;=0," ",AB23*5/POWER(2,8))," ")</f>
        <v xml:space="preserve"> </v>
      </c>
      <c r="AT23" s="7" t="str">
        <f t="shared" ref="AT23:AT85" si="61">+IFERROR(IF(AC23&lt;=0," ",AC23*5/POWER(2,8))," ")</f>
        <v xml:space="preserve"> </v>
      </c>
      <c r="AU23" s="7" t="str">
        <f t="shared" ref="AU23:AU85" si="62">+IFERROR(IF(AD23&lt;=0," ",AD23*5/POWER(2,8))," ")</f>
        <v xml:space="preserve"> </v>
      </c>
      <c r="AV23" s="7" t="str">
        <f t="shared" ref="AV23:AV85" si="63">+IFERROR(IF(AE23&lt;=0," ",AE23*5/POWER(2,8))," ")</f>
        <v xml:space="preserve"> </v>
      </c>
      <c r="AW23" s="7" t="str">
        <f t="shared" ref="AW23:AW85" si="64">+IFERROR(IF(AF23&lt;=0," ",AF23*5/POWER(2,8))," ")</f>
        <v xml:space="preserve"> </v>
      </c>
      <c r="AX23" s="7" t="str">
        <f t="shared" ref="AX23:AX85" si="65">+IFERROR(IF(AG23&lt;=0," ",AG23*5/POWER(2,8))," ")</f>
        <v xml:space="preserve"> </v>
      </c>
      <c r="AZ23" s="25" t="str">
        <f t="shared" si="25"/>
        <v xml:space="preserve">  </v>
      </c>
      <c r="BA23" s="25">
        <f t="shared" si="26"/>
        <v>210.23849149807504</v>
      </c>
      <c r="BB23" s="25" t="str">
        <f t="shared" si="27"/>
        <v xml:space="preserve">  </v>
      </c>
      <c r="BC23" s="25" t="str">
        <f t="shared" si="28"/>
        <v xml:space="preserve">  </v>
      </c>
      <c r="BD23" s="25" t="str">
        <f t="shared" si="29"/>
        <v xml:space="preserve">  </v>
      </c>
      <c r="BE23" s="25" t="str">
        <f t="shared" si="30"/>
        <v xml:space="preserve">  </v>
      </c>
      <c r="BF23" s="25" t="str">
        <f t="shared" si="31"/>
        <v xml:space="preserve">  </v>
      </c>
      <c r="BG23" s="25" t="str">
        <f t="shared" si="32"/>
        <v xml:space="preserve">  </v>
      </c>
      <c r="BH23" s="25">
        <f t="shared" si="33"/>
        <v>280.20149487326995</v>
      </c>
      <c r="BI23" s="25" t="str">
        <f t="shared" si="34"/>
        <v xml:space="preserve">  </v>
      </c>
      <c r="BJ23" s="25" t="str">
        <f t="shared" si="35"/>
        <v xml:space="preserve">  </v>
      </c>
      <c r="BK23" s="25" t="str">
        <f t="shared" si="36"/>
        <v xml:space="preserve">  </v>
      </c>
      <c r="BL23" s="25" t="str">
        <f t="shared" si="37"/>
        <v xml:space="preserve">  </v>
      </c>
      <c r="BM23" s="25" t="str">
        <f t="shared" si="38"/>
        <v xml:space="preserve">  </v>
      </c>
      <c r="BN23" s="25" t="str">
        <f t="shared" si="39"/>
        <v xml:space="preserve">  </v>
      </c>
      <c r="BO23" s="25" t="str">
        <f t="shared" si="40"/>
        <v xml:space="preserve">  </v>
      </c>
    </row>
    <row r="24" spans="1:67" x14ac:dyDescent="0.25">
      <c r="A24" s="5">
        <v>7</v>
      </c>
      <c r="B24" s="5">
        <v>1</v>
      </c>
      <c r="C24" s="5">
        <v>0</v>
      </c>
      <c r="D24" s="5">
        <v>1</v>
      </c>
      <c r="E24" s="5">
        <v>0</v>
      </c>
      <c r="F24" s="5">
        <v>0</v>
      </c>
      <c r="G24" s="5">
        <v>1</v>
      </c>
      <c r="H24" s="5">
        <v>0</v>
      </c>
      <c r="I24" s="5">
        <v>0</v>
      </c>
      <c r="J24" s="5">
        <v>0</v>
      </c>
      <c r="K24" s="5">
        <v>0</v>
      </c>
      <c r="L24" s="5">
        <v>2</v>
      </c>
      <c r="M24" s="5">
        <v>1</v>
      </c>
      <c r="N24" s="5">
        <v>0</v>
      </c>
      <c r="O24" s="5">
        <v>0</v>
      </c>
      <c r="P24" s="5">
        <v>0</v>
      </c>
      <c r="Q24" s="15"/>
      <c r="R24" s="5">
        <f t="shared" si="9"/>
        <v>7</v>
      </c>
      <c r="S24" s="5">
        <f t="shared" si="10"/>
        <v>1</v>
      </c>
      <c r="T24" s="5">
        <f t="shared" si="11"/>
        <v>0</v>
      </c>
      <c r="U24" s="5">
        <f t="shared" si="12"/>
        <v>1</v>
      </c>
      <c r="V24" s="5">
        <f t="shared" si="13"/>
        <v>0</v>
      </c>
      <c r="W24" s="5">
        <f t="shared" si="14"/>
        <v>0</v>
      </c>
      <c r="X24" s="5">
        <f t="shared" si="15"/>
        <v>1</v>
      </c>
      <c r="Y24" s="5">
        <f t="shared" si="16"/>
        <v>0</v>
      </c>
      <c r="Z24" s="5">
        <f t="shared" si="17"/>
        <v>0</v>
      </c>
      <c r="AA24" s="5">
        <f t="shared" si="18"/>
        <v>0</v>
      </c>
      <c r="AB24" s="5">
        <f t="shared" si="19"/>
        <v>0</v>
      </c>
      <c r="AC24" s="5">
        <f t="shared" si="20"/>
        <v>2</v>
      </c>
      <c r="AD24" s="5">
        <f t="shared" si="21"/>
        <v>1</v>
      </c>
      <c r="AE24" s="5">
        <f t="shared" si="22"/>
        <v>0</v>
      </c>
      <c r="AF24" s="5">
        <f t="shared" si="23"/>
        <v>0</v>
      </c>
      <c r="AG24" s="5">
        <f t="shared" si="24"/>
        <v>0</v>
      </c>
      <c r="AI24" s="7">
        <f t="shared" si="50"/>
        <v>0.13671875</v>
      </c>
      <c r="AJ24" s="7">
        <f t="shared" si="51"/>
        <v>1.953125E-2</v>
      </c>
      <c r="AK24" s="7" t="str">
        <f t="shared" si="52"/>
        <v xml:space="preserve"> </v>
      </c>
      <c r="AL24" s="7">
        <f t="shared" si="53"/>
        <v>1.953125E-2</v>
      </c>
      <c r="AM24" s="7" t="str">
        <f t="shared" si="54"/>
        <v xml:space="preserve"> </v>
      </c>
      <c r="AN24" s="7" t="str">
        <f t="shared" si="55"/>
        <v xml:space="preserve"> </v>
      </c>
      <c r="AO24" s="7">
        <f t="shared" si="56"/>
        <v>1.953125E-2</v>
      </c>
      <c r="AP24" s="7" t="str">
        <f t="shared" si="57"/>
        <v xml:space="preserve"> </v>
      </c>
      <c r="AQ24" s="7" t="str">
        <f t="shared" si="58"/>
        <v xml:space="preserve"> </v>
      </c>
      <c r="AR24" s="7" t="str">
        <f t="shared" si="59"/>
        <v xml:space="preserve"> </v>
      </c>
      <c r="AS24" s="7" t="str">
        <f t="shared" si="60"/>
        <v xml:space="preserve"> </v>
      </c>
      <c r="AT24" s="7">
        <f t="shared" si="61"/>
        <v>3.90625E-2</v>
      </c>
      <c r="AU24" s="7">
        <f t="shared" si="62"/>
        <v>1.953125E-2</v>
      </c>
      <c r="AV24" s="7" t="str">
        <f t="shared" si="63"/>
        <v xml:space="preserve"> </v>
      </c>
      <c r="AW24" s="7" t="str">
        <f t="shared" si="64"/>
        <v xml:space="preserve"> </v>
      </c>
      <c r="AX24" s="7" t="str">
        <f t="shared" si="65"/>
        <v xml:space="preserve"> </v>
      </c>
      <c r="AZ24" s="25">
        <f t="shared" si="25"/>
        <v>312.10670782855868</v>
      </c>
      <c r="BA24" s="25">
        <f t="shared" si="26"/>
        <v>210.23849149807504</v>
      </c>
      <c r="BB24" s="25" t="str">
        <f t="shared" si="27"/>
        <v xml:space="preserve">  </v>
      </c>
      <c r="BC24" s="25">
        <f t="shared" si="28"/>
        <v>15.199294277762942</v>
      </c>
      <c r="BD24" s="25" t="str">
        <f t="shared" si="29"/>
        <v xml:space="preserve">  </v>
      </c>
      <c r="BE24" s="25" t="str">
        <f t="shared" si="30"/>
        <v xml:space="preserve">  </v>
      </c>
      <c r="BF24" s="25">
        <f t="shared" si="31"/>
        <v>106.68798363990416</v>
      </c>
      <c r="BG24" s="25" t="str">
        <f t="shared" si="32"/>
        <v xml:space="preserve">  </v>
      </c>
      <c r="BH24" s="25" t="str">
        <f t="shared" si="33"/>
        <v xml:space="preserve">  </v>
      </c>
      <c r="BI24" s="25" t="str">
        <f t="shared" si="34"/>
        <v xml:space="preserve">  </v>
      </c>
      <c r="BJ24" s="25" t="str">
        <f t="shared" si="35"/>
        <v xml:space="preserve">  </v>
      </c>
      <c r="BK24" s="25">
        <f t="shared" si="36"/>
        <v>147.80405405405403</v>
      </c>
      <c r="BL24" s="25">
        <f t="shared" si="37"/>
        <v>3.7858155728405491</v>
      </c>
      <c r="BM24" s="25" t="str">
        <f t="shared" si="38"/>
        <v xml:space="preserve">  </v>
      </c>
      <c r="BN24" s="25" t="str">
        <f t="shared" si="39"/>
        <v xml:space="preserve">  </v>
      </c>
      <c r="BO24" s="25" t="str">
        <f t="shared" si="40"/>
        <v xml:space="preserve">  </v>
      </c>
    </row>
    <row r="25" spans="1:67" x14ac:dyDescent="0.25">
      <c r="A25" s="5">
        <v>3</v>
      </c>
      <c r="B25" s="5">
        <v>1</v>
      </c>
      <c r="C25" s="5">
        <v>0</v>
      </c>
      <c r="D25" s="5">
        <v>1</v>
      </c>
      <c r="E25" s="5">
        <v>0</v>
      </c>
      <c r="F25" s="5">
        <v>0</v>
      </c>
      <c r="G25" s="5">
        <v>0</v>
      </c>
      <c r="H25" s="5">
        <v>0</v>
      </c>
      <c r="I25" s="5">
        <v>1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15"/>
      <c r="R25" s="5">
        <f t="shared" si="9"/>
        <v>3</v>
      </c>
      <c r="S25" s="5">
        <f t="shared" si="10"/>
        <v>1</v>
      </c>
      <c r="T25" s="5">
        <f t="shared" si="11"/>
        <v>0</v>
      </c>
      <c r="U25" s="5">
        <f t="shared" si="12"/>
        <v>1</v>
      </c>
      <c r="V25" s="5">
        <f t="shared" si="13"/>
        <v>0</v>
      </c>
      <c r="W25" s="5">
        <f t="shared" si="14"/>
        <v>0</v>
      </c>
      <c r="X25" s="5">
        <f t="shared" si="15"/>
        <v>0</v>
      </c>
      <c r="Y25" s="5">
        <f t="shared" si="16"/>
        <v>0</v>
      </c>
      <c r="Z25" s="5">
        <f t="shared" si="17"/>
        <v>1</v>
      </c>
      <c r="AA25" s="5">
        <f t="shared" si="18"/>
        <v>0</v>
      </c>
      <c r="AB25" s="5">
        <f t="shared" si="19"/>
        <v>0</v>
      </c>
      <c r="AC25" s="5">
        <f t="shared" si="20"/>
        <v>0</v>
      </c>
      <c r="AD25" s="5">
        <f t="shared" si="21"/>
        <v>0</v>
      </c>
      <c r="AE25" s="5">
        <f t="shared" si="22"/>
        <v>0</v>
      </c>
      <c r="AF25" s="5">
        <f t="shared" si="23"/>
        <v>0</v>
      </c>
      <c r="AG25" s="5">
        <f t="shared" si="24"/>
        <v>0</v>
      </c>
      <c r="AI25" s="7">
        <f t="shared" si="50"/>
        <v>5.859375E-2</v>
      </c>
      <c r="AJ25" s="7">
        <f t="shared" si="51"/>
        <v>1.953125E-2</v>
      </c>
      <c r="AK25" s="7" t="str">
        <f t="shared" si="52"/>
        <v xml:space="preserve"> </v>
      </c>
      <c r="AL25" s="7">
        <f t="shared" si="53"/>
        <v>1.953125E-2</v>
      </c>
      <c r="AM25" s="7" t="str">
        <f t="shared" si="54"/>
        <v xml:space="preserve"> </v>
      </c>
      <c r="AN25" s="7" t="str">
        <f t="shared" si="55"/>
        <v xml:space="preserve"> </v>
      </c>
      <c r="AO25" s="7" t="str">
        <f t="shared" si="56"/>
        <v xml:space="preserve"> </v>
      </c>
      <c r="AP25" s="7" t="str">
        <f t="shared" si="57"/>
        <v xml:space="preserve"> </v>
      </c>
      <c r="AQ25" s="7">
        <f t="shared" si="58"/>
        <v>1.953125E-2</v>
      </c>
      <c r="AR25" s="7" t="str">
        <f t="shared" si="59"/>
        <v xml:space="preserve"> </v>
      </c>
      <c r="AS25" s="7" t="str">
        <f t="shared" si="60"/>
        <v xml:space="preserve"> </v>
      </c>
      <c r="AT25" s="7" t="str">
        <f t="shared" si="61"/>
        <v xml:space="preserve"> </v>
      </c>
      <c r="AU25" s="7" t="str">
        <f t="shared" si="62"/>
        <v xml:space="preserve"> </v>
      </c>
      <c r="AV25" s="7" t="str">
        <f t="shared" si="63"/>
        <v xml:space="preserve"> </v>
      </c>
      <c r="AW25" s="7" t="str">
        <f t="shared" si="64"/>
        <v xml:space="preserve"> </v>
      </c>
      <c r="AX25" s="7" t="str">
        <f t="shared" si="65"/>
        <v xml:space="preserve"> </v>
      </c>
      <c r="AZ25" s="25">
        <f t="shared" si="25"/>
        <v>250.73699761703168</v>
      </c>
      <c r="BA25" s="25">
        <f t="shared" si="26"/>
        <v>210.23849149807504</v>
      </c>
      <c r="BB25" s="25" t="str">
        <f t="shared" si="27"/>
        <v xml:space="preserve">  </v>
      </c>
      <c r="BC25" s="25">
        <f t="shared" si="28"/>
        <v>15.199294277762942</v>
      </c>
      <c r="BD25" s="25" t="str">
        <f t="shared" si="29"/>
        <v xml:space="preserve">  </v>
      </c>
      <c r="BE25" s="25" t="str">
        <f t="shared" si="30"/>
        <v xml:space="preserve">  </v>
      </c>
      <c r="BF25" s="25" t="str">
        <f t="shared" si="31"/>
        <v xml:space="preserve">  </v>
      </c>
      <c r="BG25" s="25" t="str">
        <f t="shared" si="32"/>
        <v xml:space="preserve">  </v>
      </c>
      <c r="BH25" s="25">
        <f t="shared" si="33"/>
        <v>251.285648116815</v>
      </c>
      <c r="BI25" s="25" t="str">
        <f t="shared" si="34"/>
        <v xml:space="preserve">  </v>
      </c>
      <c r="BJ25" s="25" t="str">
        <f t="shared" si="35"/>
        <v xml:space="preserve">  </v>
      </c>
      <c r="BK25" s="25" t="str">
        <f t="shared" si="36"/>
        <v xml:space="preserve">  </v>
      </c>
      <c r="BL25" s="25" t="str">
        <f t="shared" si="37"/>
        <v xml:space="preserve">  </v>
      </c>
      <c r="BM25" s="25" t="str">
        <f t="shared" si="38"/>
        <v xml:space="preserve">  </v>
      </c>
      <c r="BN25" s="25" t="str">
        <f t="shared" si="39"/>
        <v xml:space="preserve">  </v>
      </c>
      <c r="BO25" s="25" t="str">
        <f t="shared" si="40"/>
        <v xml:space="preserve">  </v>
      </c>
    </row>
    <row r="26" spans="1:67" x14ac:dyDescent="0.25">
      <c r="A26" s="5">
        <v>6</v>
      </c>
      <c r="B26" s="5">
        <v>0</v>
      </c>
      <c r="C26" s="5">
        <v>0</v>
      </c>
      <c r="D26" s="5">
        <v>2</v>
      </c>
      <c r="E26" s="5">
        <v>0</v>
      </c>
      <c r="F26" s="5">
        <v>0</v>
      </c>
      <c r="G26" s="5">
        <v>0</v>
      </c>
      <c r="H26" s="5">
        <v>1</v>
      </c>
      <c r="I26" s="5">
        <v>0</v>
      </c>
      <c r="J26" s="5">
        <v>0</v>
      </c>
      <c r="K26" s="5">
        <v>0</v>
      </c>
      <c r="L26" s="5">
        <v>0</v>
      </c>
      <c r="M26" s="5">
        <v>1</v>
      </c>
      <c r="N26" s="5">
        <v>0</v>
      </c>
      <c r="O26" s="5">
        <v>0</v>
      </c>
      <c r="P26" s="5">
        <v>0</v>
      </c>
      <c r="Q26" s="15"/>
      <c r="R26" s="5">
        <f t="shared" si="9"/>
        <v>6</v>
      </c>
      <c r="S26" s="5">
        <f t="shared" si="10"/>
        <v>0</v>
      </c>
      <c r="T26" s="5">
        <f t="shared" si="11"/>
        <v>0</v>
      </c>
      <c r="U26" s="5">
        <f t="shared" si="12"/>
        <v>2</v>
      </c>
      <c r="V26" s="5">
        <f t="shared" si="13"/>
        <v>0</v>
      </c>
      <c r="W26" s="5">
        <f t="shared" si="14"/>
        <v>0</v>
      </c>
      <c r="X26" s="5">
        <f t="shared" si="15"/>
        <v>0</v>
      </c>
      <c r="Y26" s="5">
        <f t="shared" si="16"/>
        <v>1</v>
      </c>
      <c r="Z26" s="5">
        <f t="shared" si="17"/>
        <v>0</v>
      </c>
      <c r="AA26" s="5">
        <f t="shared" si="18"/>
        <v>0</v>
      </c>
      <c r="AB26" s="5">
        <f t="shared" si="19"/>
        <v>0</v>
      </c>
      <c r="AC26" s="5">
        <f t="shared" si="20"/>
        <v>0</v>
      </c>
      <c r="AD26" s="5">
        <f t="shared" si="21"/>
        <v>1</v>
      </c>
      <c r="AE26" s="5">
        <f t="shared" si="22"/>
        <v>0</v>
      </c>
      <c r="AF26" s="5">
        <f t="shared" si="23"/>
        <v>0</v>
      </c>
      <c r="AG26" s="5">
        <f t="shared" si="24"/>
        <v>0</v>
      </c>
      <c r="AI26" s="7">
        <f t="shared" si="50"/>
        <v>0.1171875</v>
      </c>
      <c r="AJ26" s="7" t="str">
        <f t="shared" si="51"/>
        <v xml:space="preserve"> </v>
      </c>
      <c r="AK26" s="7" t="str">
        <f t="shared" si="52"/>
        <v xml:space="preserve"> </v>
      </c>
      <c r="AL26" s="7">
        <f t="shared" si="53"/>
        <v>3.90625E-2</v>
      </c>
      <c r="AM26" s="7" t="str">
        <f t="shared" si="54"/>
        <v xml:space="preserve"> </v>
      </c>
      <c r="AN26" s="7" t="str">
        <f t="shared" si="55"/>
        <v xml:space="preserve"> </v>
      </c>
      <c r="AO26" s="7" t="str">
        <f t="shared" si="56"/>
        <v xml:space="preserve"> </v>
      </c>
      <c r="AP26" s="7">
        <f t="shared" si="57"/>
        <v>1.953125E-2</v>
      </c>
      <c r="AQ26" s="7" t="str">
        <f t="shared" si="58"/>
        <v xml:space="preserve"> </v>
      </c>
      <c r="AR26" s="7" t="str">
        <f t="shared" si="59"/>
        <v xml:space="preserve"> </v>
      </c>
      <c r="AS26" s="7" t="str">
        <f t="shared" si="60"/>
        <v xml:space="preserve"> </v>
      </c>
      <c r="AT26" s="7" t="str">
        <f t="shared" si="61"/>
        <v xml:space="preserve"> </v>
      </c>
      <c r="AU26" s="7">
        <f t="shared" si="62"/>
        <v>1.953125E-2</v>
      </c>
      <c r="AV26" s="7" t="str">
        <f t="shared" si="63"/>
        <v xml:space="preserve"> </v>
      </c>
      <c r="AW26" s="7" t="str">
        <f t="shared" si="64"/>
        <v xml:space="preserve"> </v>
      </c>
      <c r="AX26" s="7" t="str">
        <f t="shared" si="65"/>
        <v xml:space="preserve"> </v>
      </c>
      <c r="AZ26" s="25">
        <f t="shared" si="25"/>
        <v>296.76428027567692</v>
      </c>
      <c r="BA26" s="25" t="str">
        <f t="shared" si="26"/>
        <v xml:space="preserve">  </v>
      </c>
      <c r="BB26" s="25" t="str">
        <f t="shared" si="27"/>
        <v xml:space="preserve">  </v>
      </c>
      <c r="BC26" s="25">
        <f t="shared" si="28"/>
        <v>31.393564519157138</v>
      </c>
      <c r="BD26" s="25" t="str">
        <f t="shared" si="29"/>
        <v xml:space="preserve">  </v>
      </c>
      <c r="BE26" s="25" t="str">
        <f t="shared" si="30"/>
        <v xml:space="preserve">  </v>
      </c>
      <c r="BF26" s="25" t="str">
        <f t="shared" si="31"/>
        <v xml:space="preserve">  </v>
      </c>
      <c r="BG26" s="25">
        <f t="shared" si="32"/>
        <v>158.43175820184345</v>
      </c>
      <c r="BH26" s="25" t="str">
        <f t="shared" si="33"/>
        <v xml:space="preserve">  </v>
      </c>
      <c r="BI26" s="25" t="str">
        <f t="shared" si="34"/>
        <v xml:space="preserve">  </v>
      </c>
      <c r="BJ26" s="25" t="str">
        <f t="shared" si="35"/>
        <v xml:space="preserve">  </v>
      </c>
      <c r="BK26" s="25" t="str">
        <f t="shared" si="36"/>
        <v xml:space="preserve">  </v>
      </c>
      <c r="BL26" s="25">
        <f t="shared" si="37"/>
        <v>3.7858155728405491</v>
      </c>
      <c r="BM26" s="25" t="str">
        <f t="shared" si="38"/>
        <v xml:space="preserve">  </v>
      </c>
      <c r="BN26" s="25" t="str">
        <f t="shared" si="39"/>
        <v xml:space="preserve">  </v>
      </c>
      <c r="BO26" s="25" t="str">
        <f t="shared" si="40"/>
        <v xml:space="preserve">  </v>
      </c>
    </row>
    <row r="27" spans="1:67" x14ac:dyDescent="0.25">
      <c r="A27" s="5">
        <v>0</v>
      </c>
      <c r="B27" s="5">
        <v>0</v>
      </c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2</v>
      </c>
      <c r="J27" s="5">
        <v>0</v>
      </c>
      <c r="K27" s="5">
        <v>0</v>
      </c>
      <c r="L27" s="5">
        <v>0</v>
      </c>
      <c r="M27" s="5">
        <v>0</v>
      </c>
      <c r="N27" s="5">
        <v>0</v>
      </c>
      <c r="O27" s="5">
        <v>0</v>
      </c>
      <c r="P27" s="5">
        <v>0</v>
      </c>
      <c r="Q27" s="15"/>
      <c r="R27" s="5">
        <f t="shared" si="9"/>
        <v>0</v>
      </c>
      <c r="S27" s="5">
        <f t="shared" si="10"/>
        <v>0</v>
      </c>
      <c r="T27" s="5">
        <f t="shared" si="11"/>
        <v>0</v>
      </c>
      <c r="U27" s="5">
        <f t="shared" si="12"/>
        <v>0</v>
      </c>
      <c r="V27" s="5">
        <f t="shared" si="13"/>
        <v>0</v>
      </c>
      <c r="W27" s="5">
        <f t="shared" si="14"/>
        <v>0</v>
      </c>
      <c r="X27" s="5">
        <f t="shared" si="15"/>
        <v>0</v>
      </c>
      <c r="Y27" s="5">
        <f t="shared" si="16"/>
        <v>0</v>
      </c>
      <c r="Z27" s="5">
        <f t="shared" si="17"/>
        <v>2</v>
      </c>
      <c r="AA27" s="5">
        <f t="shared" si="18"/>
        <v>0</v>
      </c>
      <c r="AB27" s="5">
        <f t="shared" si="19"/>
        <v>0</v>
      </c>
      <c r="AC27" s="5">
        <f t="shared" si="20"/>
        <v>0</v>
      </c>
      <c r="AD27" s="5">
        <f t="shared" si="21"/>
        <v>0</v>
      </c>
      <c r="AE27" s="5">
        <f t="shared" si="22"/>
        <v>0</v>
      </c>
      <c r="AF27" s="5">
        <f t="shared" si="23"/>
        <v>0</v>
      </c>
      <c r="AG27" s="5">
        <f t="shared" si="24"/>
        <v>0</v>
      </c>
      <c r="AI27" s="7" t="str">
        <f t="shared" si="50"/>
        <v xml:space="preserve"> </v>
      </c>
      <c r="AJ27" s="7" t="str">
        <f t="shared" si="51"/>
        <v xml:space="preserve"> </v>
      </c>
      <c r="AK27" s="7" t="str">
        <f t="shared" si="52"/>
        <v xml:space="preserve"> </v>
      </c>
      <c r="AL27" s="7" t="str">
        <f t="shared" si="53"/>
        <v xml:space="preserve"> </v>
      </c>
      <c r="AM27" s="7" t="str">
        <f t="shared" si="54"/>
        <v xml:space="preserve"> </v>
      </c>
      <c r="AN27" s="7" t="str">
        <f t="shared" si="55"/>
        <v xml:space="preserve"> </v>
      </c>
      <c r="AO27" s="7" t="str">
        <f t="shared" si="56"/>
        <v xml:space="preserve"> </v>
      </c>
      <c r="AP27" s="7" t="str">
        <f t="shared" si="57"/>
        <v xml:space="preserve"> </v>
      </c>
      <c r="AQ27" s="7">
        <f t="shared" si="58"/>
        <v>3.90625E-2</v>
      </c>
      <c r="AR27" s="7" t="str">
        <f t="shared" si="59"/>
        <v xml:space="preserve"> </v>
      </c>
      <c r="AS27" s="7" t="str">
        <f t="shared" si="60"/>
        <v xml:space="preserve"> </v>
      </c>
      <c r="AT27" s="7" t="str">
        <f t="shared" si="61"/>
        <v xml:space="preserve"> </v>
      </c>
      <c r="AU27" s="7" t="str">
        <f t="shared" si="62"/>
        <v xml:space="preserve"> </v>
      </c>
      <c r="AV27" s="7" t="str">
        <f t="shared" si="63"/>
        <v xml:space="preserve"> </v>
      </c>
      <c r="AW27" s="7" t="str">
        <f t="shared" si="64"/>
        <v xml:space="preserve"> </v>
      </c>
      <c r="AX27" s="7" t="str">
        <f t="shared" si="65"/>
        <v xml:space="preserve"> </v>
      </c>
      <c r="AZ27" s="25" t="str">
        <f t="shared" si="25"/>
        <v xml:space="preserve">  </v>
      </c>
      <c r="BA27" s="25" t="str">
        <f t="shared" si="26"/>
        <v xml:space="preserve">  </v>
      </c>
      <c r="BB27" s="25" t="str">
        <f t="shared" si="27"/>
        <v xml:space="preserve">  </v>
      </c>
      <c r="BC27" s="25" t="str">
        <f t="shared" si="28"/>
        <v xml:space="preserve">  </v>
      </c>
      <c r="BD27" s="25" t="str">
        <f t="shared" si="29"/>
        <v xml:space="preserve">  </v>
      </c>
      <c r="BE27" s="25" t="str">
        <f t="shared" si="30"/>
        <v xml:space="preserve">  </v>
      </c>
      <c r="BF27" s="25" t="str">
        <f t="shared" si="31"/>
        <v xml:space="preserve">  </v>
      </c>
      <c r="BG27" s="25" t="str">
        <f t="shared" si="32"/>
        <v xml:space="preserve">  </v>
      </c>
      <c r="BH27" s="25">
        <f t="shared" si="33"/>
        <v>280.20149487326995</v>
      </c>
      <c r="BI27" s="25" t="str">
        <f t="shared" si="34"/>
        <v xml:space="preserve">  </v>
      </c>
      <c r="BJ27" s="25" t="str">
        <f t="shared" si="35"/>
        <v xml:space="preserve">  </v>
      </c>
      <c r="BK27" s="25" t="str">
        <f t="shared" si="36"/>
        <v xml:space="preserve">  </v>
      </c>
      <c r="BL27" s="25" t="str">
        <f t="shared" si="37"/>
        <v xml:space="preserve">  </v>
      </c>
      <c r="BM27" s="25" t="str">
        <f t="shared" si="38"/>
        <v xml:space="preserve">  </v>
      </c>
      <c r="BN27" s="25" t="str">
        <f t="shared" si="39"/>
        <v xml:space="preserve">  </v>
      </c>
      <c r="BO27" s="25" t="str">
        <f t="shared" si="40"/>
        <v xml:space="preserve">  </v>
      </c>
    </row>
    <row r="28" spans="1:67" x14ac:dyDescent="0.25">
      <c r="A28" s="5">
        <v>0</v>
      </c>
      <c r="B28" s="5">
        <v>0</v>
      </c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1</v>
      </c>
      <c r="I28" s="5">
        <v>1</v>
      </c>
      <c r="J28" s="5">
        <v>0</v>
      </c>
      <c r="K28" s="5">
        <v>0</v>
      </c>
      <c r="L28" s="5">
        <v>0</v>
      </c>
      <c r="M28" s="5">
        <v>0</v>
      </c>
      <c r="N28" s="5">
        <v>0</v>
      </c>
      <c r="O28" s="5">
        <v>0</v>
      </c>
      <c r="P28" s="5">
        <v>1</v>
      </c>
      <c r="Q28" s="15"/>
      <c r="R28" s="5">
        <f t="shared" si="9"/>
        <v>0</v>
      </c>
      <c r="S28" s="5">
        <f t="shared" si="10"/>
        <v>0</v>
      </c>
      <c r="T28" s="5">
        <f t="shared" si="11"/>
        <v>0</v>
      </c>
      <c r="U28" s="5">
        <f t="shared" si="12"/>
        <v>0</v>
      </c>
      <c r="V28" s="5">
        <f t="shared" si="13"/>
        <v>0</v>
      </c>
      <c r="W28" s="5">
        <f t="shared" si="14"/>
        <v>0</v>
      </c>
      <c r="X28" s="5">
        <f t="shared" si="15"/>
        <v>0</v>
      </c>
      <c r="Y28" s="5">
        <f t="shared" si="16"/>
        <v>1</v>
      </c>
      <c r="Z28" s="5">
        <f t="shared" si="17"/>
        <v>1</v>
      </c>
      <c r="AA28" s="5">
        <f t="shared" si="18"/>
        <v>0</v>
      </c>
      <c r="AB28" s="5">
        <f t="shared" si="19"/>
        <v>0</v>
      </c>
      <c r="AC28" s="5">
        <f t="shared" si="20"/>
        <v>0</v>
      </c>
      <c r="AD28" s="5">
        <f t="shared" si="21"/>
        <v>0</v>
      </c>
      <c r="AE28" s="5">
        <f t="shared" si="22"/>
        <v>0</v>
      </c>
      <c r="AF28" s="5">
        <f t="shared" si="23"/>
        <v>0</v>
      </c>
      <c r="AG28" s="5">
        <f t="shared" si="24"/>
        <v>1</v>
      </c>
      <c r="AI28" s="7" t="str">
        <f t="shared" si="50"/>
        <v xml:space="preserve"> </v>
      </c>
      <c r="AJ28" s="7" t="str">
        <f t="shared" si="51"/>
        <v xml:space="preserve"> </v>
      </c>
      <c r="AK28" s="7" t="str">
        <f t="shared" si="52"/>
        <v xml:space="preserve"> </v>
      </c>
      <c r="AL28" s="7" t="str">
        <f t="shared" si="53"/>
        <v xml:space="preserve"> </v>
      </c>
      <c r="AM28" s="7" t="str">
        <f t="shared" si="54"/>
        <v xml:space="preserve"> </v>
      </c>
      <c r="AN28" s="7" t="str">
        <f t="shared" si="55"/>
        <v xml:space="preserve"> </v>
      </c>
      <c r="AO28" s="7" t="str">
        <f t="shared" si="56"/>
        <v xml:space="preserve"> </v>
      </c>
      <c r="AP28" s="7">
        <f t="shared" si="57"/>
        <v>1.953125E-2</v>
      </c>
      <c r="AQ28" s="7">
        <f t="shared" si="58"/>
        <v>1.953125E-2</v>
      </c>
      <c r="AR28" s="7" t="str">
        <f t="shared" si="59"/>
        <v xml:space="preserve"> </v>
      </c>
      <c r="AS28" s="7" t="str">
        <f t="shared" si="60"/>
        <v xml:space="preserve"> </v>
      </c>
      <c r="AT28" s="7" t="str">
        <f t="shared" si="61"/>
        <v xml:space="preserve"> </v>
      </c>
      <c r="AU28" s="7" t="str">
        <f t="shared" si="62"/>
        <v xml:space="preserve"> </v>
      </c>
      <c r="AV28" s="7" t="str">
        <f t="shared" si="63"/>
        <v xml:space="preserve"> </v>
      </c>
      <c r="AW28" s="7" t="str">
        <f t="shared" si="64"/>
        <v xml:space="preserve"> </v>
      </c>
      <c r="AX28" s="7">
        <f t="shared" si="65"/>
        <v>1.953125E-2</v>
      </c>
      <c r="AZ28" s="25" t="str">
        <f t="shared" si="25"/>
        <v xml:space="preserve">  </v>
      </c>
      <c r="BA28" s="25" t="str">
        <f t="shared" si="26"/>
        <v xml:space="preserve">  </v>
      </c>
      <c r="BB28" s="25" t="str">
        <f t="shared" si="27"/>
        <v xml:space="preserve">  </v>
      </c>
      <c r="BC28" s="25" t="str">
        <f t="shared" si="28"/>
        <v xml:space="preserve">  </v>
      </c>
      <c r="BD28" s="25" t="str">
        <f t="shared" si="29"/>
        <v xml:space="preserve">  </v>
      </c>
      <c r="BE28" s="25" t="str">
        <f t="shared" si="30"/>
        <v xml:space="preserve">  </v>
      </c>
      <c r="BF28" s="25" t="str">
        <f t="shared" si="31"/>
        <v xml:space="preserve">  </v>
      </c>
      <c r="BG28" s="25">
        <f t="shared" si="32"/>
        <v>158.43175820184345</v>
      </c>
      <c r="BH28" s="25">
        <f t="shared" si="33"/>
        <v>251.285648116815</v>
      </c>
      <c r="BI28" s="25" t="str">
        <f t="shared" si="34"/>
        <v xml:space="preserve">  </v>
      </c>
      <c r="BJ28" s="25" t="str">
        <f t="shared" si="35"/>
        <v xml:space="preserve">  </v>
      </c>
      <c r="BK28" s="25" t="str">
        <f t="shared" si="36"/>
        <v xml:space="preserve">  </v>
      </c>
      <c r="BL28" s="25" t="str">
        <f t="shared" si="37"/>
        <v xml:space="preserve">  </v>
      </c>
      <c r="BM28" s="25" t="str">
        <f t="shared" si="38"/>
        <v xml:space="preserve">  </v>
      </c>
      <c r="BN28" s="25" t="str">
        <f t="shared" si="39"/>
        <v xml:space="preserve">  </v>
      </c>
      <c r="BO28" s="25">
        <f t="shared" si="40"/>
        <v>26.160282223951814</v>
      </c>
    </row>
    <row r="29" spans="1:67" x14ac:dyDescent="0.25">
      <c r="A29" s="5">
        <v>9</v>
      </c>
      <c r="B29" s="5">
        <v>0</v>
      </c>
      <c r="C29" s="5">
        <v>0</v>
      </c>
      <c r="D29" s="5">
        <v>1</v>
      </c>
      <c r="E29" s="5">
        <v>0</v>
      </c>
      <c r="F29" s="5">
        <v>0</v>
      </c>
      <c r="G29" s="5">
        <v>0</v>
      </c>
      <c r="H29" s="5">
        <v>0</v>
      </c>
      <c r="I29" s="5">
        <v>1</v>
      </c>
      <c r="J29" s="5">
        <v>0</v>
      </c>
      <c r="K29" s="5">
        <v>0</v>
      </c>
      <c r="L29" s="5">
        <v>1</v>
      </c>
      <c r="M29" s="5">
        <v>0</v>
      </c>
      <c r="N29" s="5">
        <v>0</v>
      </c>
      <c r="O29" s="5">
        <v>0</v>
      </c>
      <c r="P29" s="5">
        <v>0</v>
      </c>
      <c r="Q29" s="15"/>
      <c r="R29" s="5">
        <f t="shared" si="9"/>
        <v>9</v>
      </c>
      <c r="S29" s="5">
        <f t="shared" si="10"/>
        <v>0</v>
      </c>
      <c r="T29" s="5">
        <f t="shared" si="11"/>
        <v>0</v>
      </c>
      <c r="U29" s="5">
        <f t="shared" si="12"/>
        <v>1</v>
      </c>
      <c r="V29" s="5">
        <f t="shared" si="13"/>
        <v>0</v>
      </c>
      <c r="W29" s="5">
        <f t="shared" si="14"/>
        <v>0</v>
      </c>
      <c r="X29" s="5">
        <f t="shared" si="15"/>
        <v>0</v>
      </c>
      <c r="Y29" s="5">
        <f t="shared" si="16"/>
        <v>0</v>
      </c>
      <c r="Z29" s="5">
        <f t="shared" si="17"/>
        <v>1</v>
      </c>
      <c r="AA29" s="5">
        <f t="shared" si="18"/>
        <v>0</v>
      </c>
      <c r="AB29" s="5">
        <f t="shared" si="19"/>
        <v>0</v>
      </c>
      <c r="AC29" s="5">
        <f t="shared" si="20"/>
        <v>1</v>
      </c>
      <c r="AD29" s="5">
        <f t="shared" si="21"/>
        <v>0</v>
      </c>
      <c r="AE29" s="5">
        <f t="shared" si="22"/>
        <v>0</v>
      </c>
      <c r="AF29" s="5">
        <f t="shared" si="23"/>
        <v>0</v>
      </c>
      <c r="AG29" s="5">
        <f t="shared" si="24"/>
        <v>0</v>
      </c>
      <c r="AI29" s="7">
        <f t="shared" si="50"/>
        <v>0.17578125</v>
      </c>
      <c r="AJ29" s="7" t="str">
        <f t="shared" si="51"/>
        <v xml:space="preserve"> </v>
      </c>
      <c r="AK29" s="7" t="str">
        <f t="shared" si="52"/>
        <v xml:space="preserve"> </v>
      </c>
      <c r="AL29" s="7">
        <f t="shared" si="53"/>
        <v>1.953125E-2</v>
      </c>
      <c r="AM29" s="7" t="str">
        <f t="shared" si="54"/>
        <v xml:space="preserve"> </v>
      </c>
      <c r="AN29" s="7" t="str">
        <f t="shared" si="55"/>
        <v xml:space="preserve"> </v>
      </c>
      <c r="AO29" s="7" t="str">
        <f t="shared" si="56"/>
        <v xml:space="preserve"> </v>
      </c>
      <c r="AP29" s="7" t="str">
        <f t="shared" si="57"/>
        <v xml:space="preserve"> </v>
      </c>
      <c r="AQ29" s="7">
        <f t="shared" si="58"/>
        <v>1.953125E-2</v>
      </c>
      <c r="AR29" s="7" t="str">
        <f t="shared" si="59"/>
        <v xml:space="preserve"> </v>
      </c>
      <c r="AS29" s="7" t="str">
        <f t="shared" si="60"/>
        <v xml:space="preserve"> </v>
      </c>
      <c r="AT29" s="7">
        <f t="shared" si="61"/>
        <v>1.953125E-2</v>
      </c>
      <c r="AU29" s="7" t="str">
        <f t="shared" si="62"/>
        <v xml:space="preserve"> </v>
      </c>
      <c r="AV29" s="7" t="str">
        <f t="shared" si="63"/>
        <v xml:space="preserve"> </v>
      </c>
      <c r="AW29" s="7" t="str">
        <f t="shared" si="64"/>
        <v xml:space="preserve"> </v>
      </c>
      <c r="AX29" s="7" t="str">
        <f t="shared" si="65"/>
        <v xml:space="preserve"> </v>
      </c>
      <c r="AZ29" s="25">
        <f t="shared" si="25"/>
        <v>342.7915629343222</v>
      </c>
      <c r="BA29" s="25" t="str">
        <f t="shared" si="26"/>
        <v xml:space="preserve">  </v>
      </c>
      <c r="BB29" s="25" t="str">
        <f t="shared" si="27"/>
        <v xml:space="preserve">  </v>
      </c>
      <c r="BC29" s="25">
        <f t="shared" si="28"/>
        <v>15.199294277762942</v>
      </c>
      <c r="BD29" s="25" t="str">
        <f t="shared" si="29"/>
        <v xml:space="preserve">  </v>
      </c>
      <c r="BE29" s="25" t="str">
        <f t="shared" si="30"/>
        <v xml:space="preserve">  </v>
      </c>
      <c r="BF29" s="25" t="str">
        <f t="shared" si="31"/>
        <v xml:space="preserve">  </v>
      </c>
      <c r="BG29" s="25" t="str">
        <f t="shared" si="32"/>
        <v xml:space="preserve">  </v>
      </c>
      <c r="BH29" s="25">
        <f t="shared" si="33"/>
        <v>251.285648116815</v>
      </c>
      <c r="BI29" s="25" t="str">
        <f t="shared" si="34"/>
        <v xml:space="preserve">  </v>
      </c>
      <c r="BJ29" s="25" t="str">
        <f t="shared" si="35"/>
        <v xml:space="preserve">  </v>
      </c>
      <c r="BK29" s="25">
        <f t="shared" si="36"/>
        <v>132.69487286599653</v>
      </c>
      <c r="BL29" s="25" t="str">
        <f t="shared" si="37"/>
        <v xml:space="preserve">  </v>
      </c>
      <c r="BM29" s="25" t="str">
        <f t="shared" si="38"/>
        <v xml:space="preserve">  </v>
      </c>
      <c r="BN29" s="25" t="str">
        <f t="shared" si="39"/>
        <v xml:space="preserve">  </v>
      </c>
      <c r="BO29" s="25" t="str">
        <f t="shared" si="40"/>
        <v xml:space="preserve">  </v>
      </c>
    </row>
    <row r="30" spans="1:67" x14ac:dyDescent="0.25">
      <c r="A30" s="5">
        <v>4</v>
      </c>
      <c r="B30" s="5">
        <v>0</v>
      </c>
      <c r="C30" s="5">
        <v>0</v>
      </c>
      <c r="D30" s="5">
        <v>1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5">
        <v>0</v>
      </c>
      <c r="K30" s="5">
        <v>0</v>
      </c>
      <c r="L30" s="5">
        <v>1</v>
      </c>
      <c r="M30" s="5">
        <v>0</v>
      </c>
      <c r="N30" s="5">
        <v>0</v>
      </c>
      <c r="O30" s="5">
        <v>0</v>
      </c>
      <c r="P30" s="5">
        <v>0</v>
      </c>
      <c r="Q30" s="15"/>
      <c r="R30" s="5">
        <f t="shared" si="9"/>
        <v>4</v>
      </c>
      <c r="S30" s="5">
        <f t="shared" si="10"/>
        <v>0</v>
      </c>
      <c r="T30" s="5">
        <f t="shared" si="11"/>
        <v>0</v>
      </c>
      <c r="U30" s="5">
        <f t="shared" si="12"/>
        <v>1</v>
      </c>
      <c r="V30" s="5">
        <f t="shared" si="13"/>
        <v>0</v>
      </c>
      <c r="W30" s="5">
        <f t="shared" si="14"/>
        <v>0</v>
      </c>
      <c r="X30" s="5">
        <f t="shared" si="15"/>
        <v>0</v>
      </c>
      <c r="Y30" s="5">
        <f t="shared" si="16"/>
        <v>0</v>
      </c>
      <c r="Z30" s="5">
        <f t="shared" si="17"/>
        <v>0</v>
      </c>
      <c r="AA30" s="5">
        <f t="shared" si="18"/>
        <v>0</v>
      </c>
      <c r="AB30" s="5">
        <f t="shared" si="19"/>
        <v>0</v>
      </c>
      <c r="AC30" s="5">
        <f t="shared" si="20"/>
        <v>1</v>
      </c>
      <c r="AD30" s="5">
        <f t="shared" si="21"/>
        <v>0</v>
      </c>
      <c r="AE30" s="5">
        <f t="shared" si="22"/>
        <v>0</v>
      </c>
      <c r="AF30" s="5">
        <f t="shared" si="23"/>
        <v>0</v>
      </c>
      <c r="AG30" s="5">
        <f t="shared" si="24"/>
        <v>0</v>
      </c>
      <c r="AI30" s="7">
        <f t="shared" si="50"/>
        <v>7.8125E-2</v>
      </c>
      <c r="AJ30" s="7" t="str">
        <f t="shared" si="51"/>
        <v xml:space="preserve"> </v>
      </c>
      <c r="AK30" s="7" t="str">
        <f t="shared" si="52"/>
        <v xml:space="preserve"> </v>
      </c>
      <c r="AL30" s="7">
        <f t="shared" si="53"/>
        <v>1.953125E-2</v>
      </c>
      <c r="AM30" s="7" t="str">
        <f t="shared" si="54"/>
        <v xml:space="preserve"> </v>
      </c>
      <c r="AN30" s="7" t="str">
        <f t="shared" si="55"/>
        <v xml:space="preserve"> </v>
      </c>
      <c r="AO30" s="7" t="str">
        <f t="shared" si="56"/>
        <v xml:space="preserve"> </v>
      </c>
      <c r="AP30" s="7" t="str">
        <f t="shared" si="57"/>
        <v xml:space="preserve"> </v>
      </c>
      <c r="AQ30" s="7" t="str">
        <f t="shared" si="58"/>
        <v xml:space="preserve"> </v>
      </c>
      <c r="AR30" s="7" t="str">
        <f t="shared" si="59"/>
        <v xml:space="preserve"> </v>
      </c>
      <c r="AS30" s="7" t="str">
        <f t="shared" si="60"/>
        <v xml:space="preserve"> </v>
      </c>
      <c r="AT30" s="7">
        <f t="shared" si="61"/>
        <v>1.953125E-2</v>
      </c>
      <c r="AU30" s="7" t="str">
        <f t="shared" si="62"/>
        <v xml:space="preserve"> </v>
      </c>
      <c r="AV30" s="7" t="str">
        <f t="shared" si="63"/>
        <v xml:space="preserve"> </v>
      </c>
      <c r="AW30" s="7" t="str">
        <f t="shared" si="64"/>
        <v xml:space="preserve"> </v>
      </c>
      <c r="AX30" s="7" t="str">
        <f t="shared" si="65"/>
        <v xml:space="preserve"> </v>
      </c>
      <c r="AZ30" s="25">
        <f t="shared" si="25"/>
        <v>266.07942516991346</v>
      </c>
      <c r="BA30" s="25" t="str">
        <f t="shared" si="26"/>
        <v xml:space="preserve">  </v>
      </c>
      <c r="BB30" s="25" t="str">
        <f t="shared" si="27"/>
        <v xml:space="preserve">  </v>
      </c>
      <c r="BC30" s="25">
        <f t="shared" si="28"/>
        <v>15.199294277762942</v>
      </c>
      <c r="BD30" s="25" t="str">
        <f t="shared" si="29"/>
        <v xml:space="preserve">  </v>
      </c>
      <c r="BE30" s="25" t="str">
        <f t="shared" si="30"/>
        <v xml:space="preserve">  </v>
      </c>
      <c r="BF30" s="25" t="str">
        <f t="shared" si="31"/>
        <v xml:space="preserve">  </v>
      </c>
      <c r="BG30" s="25" t="str">
        <f t="shared" si="32"/>
        <v xml:space="preserve">  </v>
      </c>
      <c r="BH30" s="25" t="str">
        <f t="shared" si="33"/>
        <v xml:space="preserve">  </v>
      </c>
      <c r="BI30" s="25" t="str">
        <f t="shared" si="34"/>
        <v xml:space="preserve">  </v>
      </c>
      <c r="BJ30" s="25" t="str">
        <f t="shared" si="35"/>
        <v xml:space="preserve">  </v>
      </c>
      <c r="BK30" s="25">
        <f t="shared" si="36"/>
        <v>132.69487286599653</v>
      </c>
      <c r="BL30" s="25" t="str">
        <f t="shared" si="37"/>
        <v xml:space="preserve">  </v>
      </c>
      <c r="BM30" s="25" t="str">
        <f t="shared" si="38"/>
        <v xml:space="preserve">  </v>
      </c>
      <c r="BN30" s="25" t="str">
        <f t="shared" si="39"/>
        <v xml:space="preserve">  </v>
      </c>
      <c r="BO30" s="25" t="str">
        <f t="shared" si="40"/>
        <v xml:space="preserve">  </v>
      </c>
    </row>
    <row r="31" spans="1:67" x14ac:dyDescent="0.25">
      <c r="A31" s="5">
        <v>3</v>
      </c>
      <c r="B31" s="5">
        <v>0</v>
      </c>
      <c r="C31" s="5">
        <v>0</v>
      </c>
      <c r="D31" s="5">
        <v>1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5">
        <v>0</v>
      </c>
      <c r="K31" s="5">
        <v>0</v>
      </c>
      <c r="L31" s="5">
        <v>0</v>
      </c>
      <c r="M31" s="5">
        <v>0</v>
      </c>
      <c r="N31" s="5">
        <v>0</v>
      </c>
      <c r="O31" s="5">
        <v>0</v>
      </c>
      <c r="P31" s="5">
        <v>0</v>
      </c>
      <c r="Q31" s="15"/>
      <c r="R31" s="5">
        <f t="shared" si="9"/>
        <v>3</v>
      </c>
      <c r="S31" s="5">
        <f t="shared" si="10"/>
        <v>0</v>
      </c>
      <c r="T31" s="5">
        <f t="shared" si="11"/>
        <v>0</v>
      </c>
      <c r="U31" s="5">
        <f t="shared" si="12"/>
        <v>1</v>
      </c>
      <c r="V31" s="5">
        <f t="shared" si="13"/>
        <v>0</v>
      </c>
      <c r="W31" s="5">
        <f t="shared" si="14"/>
        <v>0</v>
      </c>
      <c r="X31" s="5">
        <f t="shared" si="15"/>
        <v>0</v>
      </c>
      <c r="Y31" s="5">
        <f t="shared" si="16"/>
        <v>0</v>
      </c>
      <c r="Z31" s="5">
        <f t="shared" si="17"/>
        <v>0</v>
      </c>
      <c r="AA31" s="5">
        <f t="shared" si="18"/>
        <v>0</v>
      </c>
      <c r="AB31" s="5">
        <f t="shared" si="19"/>
        <v>0</v>
      </c>
      <c r="AC31" s="5">
        <f t="shared" si="20"/>
        <v>0</v>
      </c>
      <c r="AD31" s="5">
        <f t="shared" si="21"/>
        <v>0</v>
      </c>
      <c r="AE31" s="5">
        <f t="shared" si="22"/>
        <v>0</v>
      </c>
      <c r="AF31" s="5">
        <f t="shared" si="23"/>
        <v>0</v>
      </c>
      <c r="AG31" s="5">
        <f t="shared" si="24"/>
        <v>0</v>
      </c>
      <c r="AI31" s="7">
        <f t="shared" si="50"/>
        <v>5.859375E-2</v>
      </c>
      <c r="AJ31" s="7" t="str">
        <f t="shared" si="51"/>
        <v xml:space="preserve"> </v>
      </c>
      <c r="AK31" s="7" t="str">
        <f t="shared" si="52"/>
        <v xml:space="preserve"> </v>
      </c>
      <c r="AL31" s="7">
        <f t="shared" si="53"/>
        <v>1.953125E-2</v>
      </c>
      <c r="AM31" s="7" t="str">
        <f t="shared" si="54"/>
        <v xml:space="preserve"> </v>
      </c>
      <c r="AN31" s="7" t="str">
        <f t="shared" si="55"/>
        <v xml:space="preserve"> </v>
      </c>
      <c r="AO31" s="7" t="str">
        <f t="shared" si="56"/>
        <v xml:space="preserve"> </v>
      </c>
      <c r="AP31" s="7" t="str">
        <f t="shared" si="57"/>
        <v xml:space="preserve"> </v>
      </c>
      <c r="AQ31" s="7" t="str">
        <f t="shared" si="58"/>
        <v xml:space="preserve"> </v>
      </c>
      <c r="AR31" s="7" t="str">
        <f t="shared" si="59"/>
        <v xml:space="preserve"> </v>
      </c>
      <c r="AS31" s="7" t="str">
        <f t="shared" si="60"/>
        <v xml:space="preserve"> </v>
      </c>
      <c r="AT31" s="7" t="str">
        <f t="shared" si="61"/>
        <v xml:space="preserve"> </v>
      </c>
      <c r="AU31" s="7" t="str">
        <f t="shared" si="62"/>
        <v xml:space="preserve"> </v>
      </c>
      <c r="AV31" s="7" t="str">
        <f t="shared" si="63"/>
        <v xml:space="preserve"> </v>
      </c>
      <c r="AW31" s="7" t="str">
        <f t="shared" si="64"/>
        <v xml:space="preserve"> </v>
      </c>
      <c r="AX31" s="7" t="str">
        <f t="shared" si="65"/>
        <v xml:space="preserve"> </v>
      </c>
      <c r="AZ31" s="25">
        <f t="shared" si="25"/>
        <v>250.73699761703168</v>
      </c>
      <c r="BA31" s="25" t="str">
        <f t="shared" si="26"/>
        <v xml:space="preserve">  </v>
      </c>
      <c r="BB31" s="25" t="str">
        <f t="shared" si="27"/>
        <v xml:space="preserve">  </v>
      </c>
      <c r="BC31" s="25">
        <f t="shared" si="28"/>
        <v>15.199294277762942</v>
      </c>
      <c r="BD31" s="25" t="str">
        <f t="shared" si="29"/>
        <v xml:space="preserve">  </v>
      </c>
      <c r="BE31" s="25" t="str">
        <f t="shared" si="30"/>
        <v xml:space="preserve">  </v>
      </c>
      <c r="BF31" s="25" t="str">
        <f t="shared" si="31"/>
        <v xml:space="preserve">  </v>
      </c>
      <c r="BG31" s="25" t="str">
        <f t="shared" si="32"/>
        <v xml:space="preserve">  </v>
      </c>
      <c r="BH31" s="25" t="str">
        <f t="shared" si="33"/>
        <v xml:space="preserve">  </v>
      </c>
      <c r="BI31" s="25" t="str">
        <f t="shared" si="34"/>
        <v xml:space="preserve">  </v>
      </c>
      <c r="BJ31" s="25" t="str">
        <f t="shared" si="35"/>
        <v xml:space="preserve">  </v>
      </c>
      <c r="BK31" s="25" t="str">
        <f t="shared" si="36"/>
        <v xml:space="preserve">  </v>
      </c>
      <c r="BL31" s="25" t="str">
        <f t="shared" si="37"/>
        <v xml:space="preserve">  </v>
      </c>
      <c r="BM31" s="25" t="str">
        <f t="shared" si="38"/>
        <v xml:space="preserve">  </v>
      </c>
      <c r="BN31" s="25" t="str">
        <f t="shared" si="39"/>
        <v xml:space="preserve">  </v>
      </c>
      <c r="BO31" s="25" t="str">
        <f t="shared" si="40"/>
        <v xml:space="preserve">  </v>
      </c>
    </row>
    <row r="32" spans="1:67" x14ac:dyDescent="0.25">
      <c r="A32" s="5">
        <v>0</v>
      </c>
      <c r="B32" s="5">
        <v>0</v>
      </c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1</v>
      </c>
      <c r="J32" s="5">
        <v>0</v>
      </c>
      <c r="K32" s="5">
        <v>0</v>
      </c>
      <c r="L32" s="5">
        <v>0</v>
      </c>
      <c r="M32" s="5">
        <v>0</v>
      </c>
      <c r="N32" s="5">
        <v>0</v>
      </c>
      <c r="O32" s="5">
        <v>1</v>
      </c>
      <c r="P32" s="5">
        <v>0</v>
      </c>
      <c r="Q32" s="15"/>
      <c r="R32" s="5">
        <f t="shared" si="9"/>
        <v>0</v>
      </c>
      <c r="S32" s="5">
        <f t="shared" si="10"/>
        <v>0</v>
      </c>
      <c r="T32" s="5">
        <f t="shared" si="11"/>
        <v>0</v>
      </c>
      <c r="U32" s="5">
        <f t="shared" si="12"/>
        <v>0</v>
      </c>
      <c r="V32" s="5">
        <f t="shared" si="13"/>
        <v>0</v>
      </c>
      <c r="W32" s="5">
        <f t="shared" si="14"/>
        <v>0</v>
      </c>
      <c r="X32" s="5">
        <f t="shared" si="15"/>
        <v>0</v>
      </c>
      <c r="Y32" s="5">
        <f t="shared" si="16"/>
        <v>0</v>
      </c>
      <c r="Z32" s="5">
        <f t="shared" si="17"/>
        <v>1</v>
      </c>
      <c r="AA32" s="5">
        <f t="shared" si="18"/>
        <v>0</v>
      </c>
      <c r="AB32" s="5">
        <f t="shared" si="19"/>
        <v>0</v>
      </c>
      <c r="AC32" s="5">
        <f t="shared" si="20"/>
        <v>0</v>
      </c>
      <c r="AD32" s="5">
        <f t="shared" si="21"/>
        <v>0</v>
      </c>
      <c r="AE32" s="5">
        <f t="shared" si="22"/>
        <v>0</v>
      </c>
      <c r="AF32" s="5">
        <f t="shared" si="23"/>
        <v>1</v>
      </c>
      <c r="AG32" s="5">
        <f t="shared" si="24"/>
        <v>0</v>
      </c>
      <c r="AI32" s="7" t="str">
        <f t="shared" si="50"/>
        <v xml:space="preserve"> </v>
      </c>
      <c r="AJ32" s="7" t="str">
        <f t="shared" si="51"/>
        <v xml:space="preserve"> </v>
      </c>
      <c r="AK32" s="7" t="str">
        <f t="shared" si="52"/>
        <v xml:space="preserve"> </v>
      </c>
      <c r="AL32" s="7" t="str">
        <f t="shared" si="53"/>
        <v xml:space="preserve"> </v>
      </c>
      <c r="AM32" s="7" t="str">
        <f t="shared" si="54"/>
        <v xml:space="preserve"> </v>
      </c>
      <c r="AN32" s="7" t="str">
        <f t="shared" si="55"/>
        <v xml:space="preserve"> </v>
      </c>
      <c r="AO32" s="7" t="str">
        <f t="shared" si="56"/>
        <v xml:space="preserve"> </v>
      </c>
      <c r="AP32" s="7" t="str">
        <f t="shared" si="57"/>
        <v xml:space="preserve"> </v>
      </c>
      <c r="AQ32" s="7">
        <f t="shared" si="58"/>
        <v>1.953125E-2</v>
      </c>
      <c r="AR32" s="7" t="str">
        <f t="shared" si="59"/>
        <v xml:space="preserve"> </v>
      </c>
      <c r="AS32" s="7" t="str">
        <f t="shared" si="60"/>
        <v xml:space="preserve"> </v>
      </c>
      <c r="AT32" s="7" t="str">
        <f t="shared" si="61"/>
        <v xml:space="preserve"> </v>
      </c>
      <c r="AU32" s="7" t="str">
        <f t="shared" si="62"/>
        <v xml:space="preserve"> </v>
      </c>
      <c r="AV32" s="7" t="str">
        <f t="shared" si="63"/>
        <v xml:space="preserve"> </v>
      </c>
      <c r="AW32" s="7">
        <f t="shared" si="64"/>
        <v>1.953125E-2</v>
      </c>
      <c r="AX32" s="7" t="str">
        <f t="shared" si="65"/>
        <v xml:space="preserve"> </v>
      </c>
      <c r="AZ32" s="25" t="str">
        <f t="shared" si="25"/>
        <v xml:space="preserve">  </v>
      </c>
      <c r="BA32" s="25" t="str">
        <f t="shared" si="26"/>
        <v xml:space="preserve">  </v>
      </c>
      <c r="BB32" s="25" t="str">
        <f t="shared" si="27"/>
        <v xml:space="preserve">  </v>
      </c>
      <c r="BC32" s="25" t="str">
        <f t="shared" si="28"/>
        <v xml:space="preserve">  </v>
      </c>
      <c r="BD32" s="25" t="str">
        <f t="shared" si="29"/>
        <v xml:space="preserve">  </v>
      </c>
      <c r="BE32" s="25" t="str">
        <f t="shared" si="30"/>
        <v xml:space="preserve">  </v>
      </c>
      <c r="BF32" s="25" t="str">
        <f t="shared" si="31"/>
        <v xml:space="preserve">  </v>
      </c>
      <c r="BG32" s="25" t="str">
        <f t="shared" si="32"/>
        <v xml:space="preserve">  </v>
      </c>
      <c r="BH32" s="25">
        <f t="shared" si="33"/>
        <v>251.285648116815</v>
      </c>
      <c r="BI32" s="25" t="str">
        <f t="shared" si="34"/>
        <v xml:space="preserve">  </v>
      </c>
      <c r="BJ32" s="25" t="str">
        <f t="shared" si="35"/>
        <v xml:space="preserve">  </v>
      </c>
      <c r="BK32" s="25" t="str">
        <f t="shared" si="36"/>
        <v xml:space="preserve">  </v>
      </c>
      <c r="BL32" s="25" t="str">
        <f t="shared" si="37"/>
        <v xml:space="preserve">  </v>
      </c>
      <c r="BM32" s="25" t="str">
        <f t="shared" si="38"/>
        <v xml:space="preserve">  </v>
      </c>
      <c r="BN32" s="25">
        <f t="shared" si="39"/>
        <v>179.25233387615839</v>
      </c>
      <c r="BO32" s="25" t="str">
        <f t="shared" si="40"/>
        <v xml:space="preserve">  </v>
      </c>
    </row>
    <row r="33" spans="1:67" x14ac:dyDescent="0.25">
      <c r="A33" s="5">
        <v>0</v>
      </c>
      <c r="B33" s="5">
        <v>0</v>
      </c>
      <c r="C33" s="5">
        <v>0</v>
      </c>
      <c r="D33" s="5">
        <v>0</v>
      </c>
      <c r="E33" s="5">
        <v>0</v>
      </c>
      <c r="F33" s="5">
        <v>0</v>
      </c>
      <c r="G33" s="5">
        <v>0</v>
      </c>
      <c r="H33" s="5">
        <v>0</v>
      </c>
      <c r="I33" s="5">
        <v>2</v>
      </c>
      <c r="J33" s="5">
        <v>0</v>
      </c>
      <c r="K33" s="5">
        <v>0</v>
      </c>
      <c r="L33" s="5">
        <v>0</v>
      </c>
      <c r="M33" s="5">
        <v>0</v>
      </c>
      <c r="N33" s="5">
        <v>0</v>
      </c>
      <c r="O33" s="5">
        <v>0</v>
      </c>
      <c r="P33" s="5">
        <v>0</v>
      </c>
      <c r="Q33" s="15"/>
      <c r="R33" s="5">
        <f t="shared" si="9"/>
        <v>0</v>
      </c>
      <c r="S33" s="5">
        <f t="shared" si="10"/>
        <v>0</v>
      </c>
      <c r="T33" s="5">
        <f t="shared" si="11"/>
        <v>0</v>
      </c>
      <c r="U33" s="5">
        <f t="shared" si="12"/>
        <v>0</v>
      </c>
      <c r="V33" s="5">
        <f t="shared" si="13"/>
        <v>0</v>
      </c>
      <c r="W33" s="5">
        <f t="shared" si="14"/>
        <v>0</v>
      </c>
      <c r="X33" s="5">
        <f t="shared" si="15"/>
        <v>0</v>
      </c>
      <c r="Y33" s="5">
        <f t="shared" si="16"/>
        <v>0</v>
      </c>
      <c r="Z33" s="5">
        <f t="shared" si="17"/>
        <v>2</v>
      </c>
      <c r="AA33" s="5">
        <f t="shared" si="18"/>
        <v>0</v>
      </c>
      <c r="AB33" s="5">
        <f t="shared" si="19"/>
        <v>0</v>
      </c>
      <c r="AC33" s="5">
        <f t="shared" si="20"/>
        <v>0</v>
      </c>
      <c r="AD33" s="5">
        <f t="shared" si="21"/>
        <v>0</v>
      </c>
      <c r="AE33" s="5">
        <f t="shared" si="22"/>
        <v>0</v>
      </c>
      <c r="AF33" s="5">
        <f t="shared" si="23"/>
        <v>0</v>
      </c>
      <c r="AG33" s="5">
        <f t="shared" si="24"/>
        <v>0</v>
      </c>
      <c r="AI33" s="7" t="str">
        <f t="shared" si="50"/>
        <v xml:space="preserve"> </v>
      </c>
      <c r="AJ33" s="7" t="str">
        <f t="shared" si="51"/>
        <v xml:space="preserve"> </v>
      </c>
      <c r="AK33" s="7" t="str">
        <f t="shared" si="52"/>
        <v xml:space="preserve"> </v>
      </c>
      <c r="AL33" s="7" t="str">
        <f t="shared" si="53"/>
        <v xml:space="preserve"> </v>
      </c>
      <c r="AM33" s="7" t="str">
        <f t="shared" si="54"/>
        <v xml:space="preserve"> </v>
      </c>
      <c r="AN33" s="7" t="str">
        <f t="shared" si="55"/>
        <v xml:space="preserve"> </v>
      </c>
      <c r="AO33" s="7" t="str">
        <f t="shared" si="56"/>
        <v xml:space="preserve"> </v>
      </c>
      <c r="AP33" s="7" t="str">
        <f t="shared" si="57"/>
        <v xml:space="preserve"> </v>
      </c>
      <c r="AQ33" s="7">
        <f t="shared" si="58"/>
        <v>3.90625E-2</v>
      </c>
      <c r="AR33" s="7" t="str">
        <f t="shared" si="59"/>
        <v xml:space="preserve"> </v>
      </c>
      <c r="AS33" s="7" t="str">
        <f t="shared" si="60"/>
        <v xml:space="preserve"> </v>
      </c>
      <c r="AT33" s="7" t="str">
        <f t="shared" si="61"/>
        <v xml:space="preserve"> </v>
      </c>
      <c r="AU33" s="7" t="str">
        <f t="shared" si="62"/>
        <v xml:space="preserve"> </v>
      </c>
      <c r="AV33" s="7" t="str">
        <f t="shared" si="63"/>
        <v xml:space="preserve"> </v>
      </c>
      <c r="AW33" s="7" t="str">
        <f t="shared" si="64"/>
        <v xml:space="preserve"> </v>
      </c>
      <c r="AX33" s="7" t="str">
        <f t="shared" si="65"/>
        <v xml:space="preserve"> </v>
      </c>
      <c r="AZ33" s="25" t="str">
        <f t="shared" si="25"/>
        <v xml:space="preserve">  </v>
      </c>
      <c r="BA33" s="25" t="str">
        <f t="shared" si="26"/>
        <v xml:space="preserve">  </v>
      </c>
      <c r="BB33" s="25" t="str">
        <f t="shared" si="27"/>
        <v xml:space="preserve">  </v>
      </c>
      <c r="BC33" s="25" t="str">
        <f t="shared" si="28"/>
        <v xml:space="preserve">  </v>
      </c>
      <c r="BD33" s="25" t="str">
        <f t="shared" si="29"/>
        <v xml:space="preserve">  </v>
      </c>
      <c r="BE33" s="25" t="str">
        <f t="shared" si="30"/>
        <v xml:space="preserve">  </v>
      </c>
      <c r="BF33" s="25" t="str">
        <f t="shared" si="31"/>
        <v xml:space="preserve">  </v>
      </c>
      <c r="BG33" s="25" t="str">
        <f t="shared" si="32"/>
        <v xml:space="preserve">  </v>
      </c>
      <c r="BH33" s="25">
        <f t="shared" si="33"/>
        <v>280.20149487326995</v>
      </c>
      <c r="BI33" s="25" t="str">
        <f t="shared" si="34"/>
        <v xml:space="preserve">  </v>
      </c>
      <c r="BJ33" s="25" t="str">
        <f t="shared" si="35"/>
        <v xml:space="preserve">  </v>
      </c>
      <c r="BK33" s="25" t="str">
        <f t="shared" si="36"/>
        <v xml:space="preserve">  </v>
      </c>
      <c r="BL33" s="25" t="str">
        <f t="shared" si="37"/>
        <v xml:space="preserve">  </v>
      </c>
      <c r="BM33" s="25" t="str">
        <f t="shared" si="38"/>
        <v xml:space="preserve">  </v>
      </c>
      <c r="BN33" s="25" t="str">
        <f t="shared" si="39"/>
        <v xml:space="preserve">  </v>
      </c>
      <c r="BO33" s="25" t="str">
        <f t="shared" si="40"/>
        <v xml:space="preserve">  </v>
      </c>
    </row>
    <row r="34" spans="1:67" x14ac:dyDescent="0.25">
      <c r="A34" s="5">
        <v>2</v>
      </c>
      <c r="B34" s="5">
        <v>0</v>
      </c>
      <c r="C34" s="5">
        <v>1</v>
      </c>
      <c r="D34" s="5">
        <v>1</v>
      </c>
      <c r="E34" s="5">
        <v>0</v>
      </c>
      <c r="F34" s="5">
        <v>0</v>
      </c>
      <c r="G34" s="5">
        <v>0</v>
      </c>
      <c r="H34" s="5">
        <v>0</v>
      </c>
      <c r="I34" s="5">
        <v>0</v>
      </c>
      <c r="J34" s="5">
        <v>0</v>
      </c>
      <c r="K34" s="5">
        <v>0</v>
      </c>
      <c r="L34" s="5">
        <v>1</v>
      </c>
      <c r="M34" s="5">
        <v>0</v>
      </c>
      <c r="N34" s="5">
        <v>0</v>
      </c>
      <c r="O34" s="5">
        <v>0</v>
      </c>
      <c r="P34" s="5">
        <v>0</v>
      </c>
      <c r="Q34" s="15"/>
      <c r="R34" s="5">
        <f t="shared" si="9"/>
        <v>2</v>
      </c>
      <c r="S34" s="5">
        <f t="shared" si="10"/>
        <v>0</v>
      </c>
      <c r="T34" s="5">
        <f t="shared" si="11"/>
        <v>1</v>
      </c>
      <c r="U34" s="5">
        <f t="shared" si="12"/>
        <v>1</v>
      </c>
      <c r="V34" s="5">
        <f t="shared" si="13"/>
        <v>0</v>
      </c>
      <c r="W34" s="5">
        <f t="shared" si="14"/>
        <v>0</v>
      </c>
      <c r="X34" s="5">
        <f t="shared" si="15"/>
        <v>0</v>
      </c>
      <c r="Y34" s="5">
        <f t="shared" si="16"/>
        <v>0</v>
      </c>
      <c r="Z34" s="5">
        <f t="shared" si="17"/>
        <v>0</v>
      </c>
      <c r="AA34" s="5">
        <f t="shared" si="18"/>
        <v>0</v>
      </c>
      <c r="AB34" s="5">
        <f t="shared" si="19"/>
        <v>0</v>
      </c>
      <c r="AC34" s="5">
        <f t="shared" si="20"/>
        <v>1</v>
      </c>
      <c r="AD34" s="5">
        <f t="shared" si="21"/>
        <v>0</v>
      </c>
      <c r="AE34" s="5">
        <f t="shared" si="22"/>
        <v>0</v>
      </c>
      <c r="AF34" s="5">
        <f t="shared" si="23"/>
        <v>0</v>
      </c>
      <c r="AG34" s="5">
        <f t="shared" si="24"/>
        <v>0</v>
      </c>
      <c r="AI34" s="7">
        <f t="shared" si="50"/>
        <v>3.90625E-2</v>
      </c>
      <c r="AJ34" s="7" t="str">
        <f t="shared" si="51"/>
        <v xml:space="preserve"> </v>
      </c>
      <c r="AK34" s="7">
        <f t="shared" si="52"/>
        <v>1.953125E-2</v>
      </c>
      <c r="AL34" s="7">
        <f t="shared" si="53"/>
        <v>1.953125E-2</v>
      </c>
      <c r="AM34" s="7" t="str">
        <f t="shared" si="54"/>
        <v xml:space="preserve"> </v>
      </c>
      <c r="AN34" s="7" t="str">
        <f t="shared" si="55"/>
        <v xml:space="preserve"> </v>
      </c>
      <c r="AO34" s="7" t="str">
        <f t="shared" si="56"/>
        <v xml:space="preserve"> </v>
      </c>
      <c r="AP34" s="7" t="str">
        <f t="shared" si="57"/>
        <v xml:space="preserve"> </v>
      </c>
      <c r="AQ34" s="7" t="str">
        <f t="shared" si="58"/>
        <v xml:space="preserve"> </v>
      </c>
      <c r="AR34" s="7" t="str">
        <f t="shared" si="59"/>
        <v xml:space="preserve"> </v>
      </c>
      <c r="AS34" s="7" t="str">
        <f t="shared" si="60"/>
        <v xml:space="preserve"> </v>
      </c>
      <c r="AT34" s="7">
        <f t="shared" si="61"/>
        <v>1.953125E-2</v>
      </c>
      <c r="AU34" s="7" t="str">
        <f t="shared" si="62"/>
        <v xml:space="preserve"> </v>
      </c>
      <c r="AV34" s="7" t="str">
        <f t="shared" si="63"/>
        <v xml:space="preserve"> </v>
      </c>
      <c r="AW34" s="7" t="str">
        <f t="shared" si="64"/>
        <v xml:space="preserve"> </v>
      </c>
      <c r="AX34" s="7" t="str">
        <f t="shared" si="65"/>
        <v xml:space="preserve"> </v>
      </c>
      <c r="AZ34" s="25">
        <f t="shared" si="25"/>
        <v>235.39457006414995</v>
      </c>
      <c r="BA34" s="25" t="str">
        <f t="shared" si="26"/>
        <v xml:space="preserve">  </v>
      </c>
      <c r="BB34" s="25">
        <f t="shared" si="27"/>
        <v>128.0416975426088</v>
      </c>
      <c r="BC34" s="25">
        <f t="shared" si="28"/>
        <v>15.199294277762942</v>
      </c>
      <c r="BD34" s="25" t="str">
        <f t="shared" si="29"/>
        <v xml:space="preserve">  </v>
      </c>
      <c r="BE34" s="25" t="str">
        <f t="shared" si="30"/>
        <v xml:space="preserve">  </v>
      </c>
      <c r="BF34" s="25" t="str">
        <f t="shared" si="31"/>
        <v xml:space="preserve">  </v>
      </c>
      <c r="BG34" s="25" t="str">
        <f t="shared" si="32"/>
        <v xml:space="preserve">  </v>
      </c>
      <c r="BH34" s="25" t="str">
        <f t="shared" si="33"/>
        <v xml:space="preserve">  </v>
      </c>
      <c r="BI34" s="25" t="str">
        <f t="shared" si="34"/>
        <v xml:space="preserve">  </v>
      </c>
      <c r="BJ34" s="25" t="str">
        <f t="shared" si="35"/>
        <v xml:space="preserve">  </v>
      </c>
      <c r="BK34" s="25">
        <f t="shared" si="36"/>
        <v>132.69487286599653</v>
      </c>
      <c r="BL34" s="25" t="str">
        <f t="shared" si="37"/>
        <v xml:space="preserve">  </v>
      </c>
      <c r="BM34" s="25" t="str">
        <f t="shared" si="38"/>
        <v xml:space="preserve">  </v>
      </c>
      <c r="BN34" s="25" t="str">
        <f t="shared" si="39"/>
        <v xml:space="preserve">  </v>
      </c>
      <c r="BO34" s="25" t="str">
        <f t="shared" si="40"/>
        <v xml:space="preserve">  </v>
      </c>
    </row>
    <row r="35" spans="1:67" x14ac:dyDescent="0.25">
      <c r="A35" s="5">
        <v>2</v>
      </c>
      <c r="B35" s="5">
        <v>1</v>
      </c>
      <c r="C35" s="5">
        <v>0</v>
      </c>
      <c r="D35" s="5">
        <v>2</v>
      </c>
      <c r="E35" s="5">
        <v>0</v>
      </c>
      <c r="F35" s="5">
        <v>0</v>
      </c>
      <c r="G35" s="5">
        <v>0</v>
      </c>
      <c r="H35" s="5">
        <v>0</v>
      </c>
      <c r="I35" s="5">
        <v>1</v>
      </c>
      <c r="J35" s="5">
        <v>0</v>
      </c>
      <c r="K35" s="5">
        <v>0</v>
      </c>
      <c r="L35" s="5">
        <v>1</v>
      </c>
      <c r="M35" s="5">
        <v>0</v>
      </c>
      <c r="N35" s="5">
        <v>0</v>
      </c>
      <c r="O35" s="5">
        <v>0</v>
      </c>
      <c r="P35" s="5">
        <v>0</v>
      </c>
      <c r="Q35" s="15"/>
      <c r="R35" s="5">
        <f t="shared" si="9"/>
        <v>2</v>
      </c>
      <c r="S35" s="5">
        <f t="shared" si="10"/>
        <v>1</v>
      </c>
      <c r="T35" s="5">
        <f t="shared" si="11"/>
        <v>0</v>
      </c>
      <c r="U35" s="5">
        <f t="shared" si="12"/>
        <v>2</v>
      </c>
      <c r="V35" s="5">
        <f t="shared" si="13"/>
        <v>0</v>
      </c>
      <c r="W35" s="5">
        <f t="shared" si="14"/>
        <v>0</v>
      </c>
      <c r="X35" s="5">
        <f t="shared" si="15"/>
        <v>0</v>
      </c>
      <c r="Y35" s="5">
        <f t="shared" si="16"/>
        <v>0</v>
      </c>
      <c r="Z35" s="5">
        <f t="shared" si="17"/>
        <v>1</v>
      </c>
      <c r="AA35" s="5">
        <f t="shared" si="18"/>
        <v>0</v>
      </c>
      <c r="AB35" s="5">
        <f t="shared" si="19"/>
        <v>0</v>
      </c>
      <c r="AC35" s="5">
        <f t="shared" si="20"/>
        <v>1</v>
      </c>
      <c r="AD35" s="5">
        <f t="shared" si="21"/>
        <v>0</v>
      </c>
      <c r="AE35" s="5">
        <f t="shared" si="22"/>
        <v>0</v>
      </c>
      <c r="AF35" s="5">
        <f t="shared" si="23"/>
        <v>0</v>
      </c>
      <c r="AG35" s="5">
        <f t="shared" si="24"/>
        <v>0</v>
      </c>
      <c r="AI35" s="7">
        <f t="shared" si="50"/>
        <v>3.90625E-2</v>
      </c>
      <c r="AJ35" s="7">
        <f t="shared" si="51"/>
        <v>1.953125E-2</v>
      </c>
      <c r="AK35" s="7" t="str">
        <f t="shared" si="52"/>
        <v xml:space="preserve"> </v>
      </c>
      <c r="AL35" s="7">
        <f t="shared" si="53"/>
        <v>3.90625E-2</v>
      </c>
      <c r="AM35" s="7" t="str">
        <f t="shared" si="54"/>
        <v xml:space="preserve"> </v>
      </c>
      <c r="AN35" s="7" t="str">
        <f t="shared" si="55"/>
        <v xml:space="preserve"> </v>
      </c>
      <c r="AO35" s="7" t="str">
        <f t="shared" si="56"/>
        <v xml:space="preserve"> </v>
      </c>
      <c r="AP35" s="7" t="str">
        <f t="shared" si="57"/>
        <v xml:space="preserve"> </v>
      </c>
      <c r="AQ35" s="7">
        <f t="shared" si="58"/>
        <v>1.953125E-2</v>
      </c>
      <c r="AR35" s="7" t="str">
        <f t="shared" si="59"/>
        <v xml:space="preserve"> </v>
      </c>
      <c r="AS35" s="7" t="str">
        <f t="shared" si="60"/>
        <v xml:space="preserve"> </v>
      </c>
      <c r="AT35" s="7">
        <f t="shared" si="61"/>
        <v>1.953125E-2</v>
      </c>
      <c r="AU35" s="7" t="str">
        <f t="shared" si="62"/>
        <v xml:space="preserve"> </v>
      </c>
      <c r="AV35" s="7" t="str">
        <f t="shared" si="63"/>
        <v xml:space="preserve"> </v>
      </c>
      <c r="AW35" s="7" t="str">
        <f t="shared" si="64"/>
        <v xml:space="preserve"> </v>
      </c>
      <c r="AX35" s="7" t="str">
        <f t="shared" si="65"/>
        <v xml:space="preserve"> </v>
      </c>
      <c r="AZ35" s="25">
        <f t="shared" si="25"/>
        <v>235.39457006414995</v>
      </c>
      <c r="BA35" s="25">
        <f t="shared" si="26"/>
        <v>210.23849149807504</v>
      </c>
      <c r="BB35" s="25" t="str">
        <f t="shared" si="27"/>
        <v xml:space="preserve">  </v>
      </c>
      <c r="BC35" s="25">
        <f t="shared" si="28"/>
        <v>31.393564519157138</v>
      </c>
      <c r="BD35" s="25" t="str">
        <f t="shared" si="29"/>
        <v xml:space="preserve">  </v>
      </c>
      <c r="BE35" s="25" t="str">
        <f t="shared" si="30"/>
        <v xml:space="preserve">  </v>
      </c>
      <c r="BF35" s="25" t="str">
        <f t="shared" si="31"/>
        <v xml:space="preserve">  </v>
      </c>
      <c r="BG35" s="25" t="str">
        <f t="shared" si="32"/>
        <v xml:space="preserve">  </v>
      </c>
      <c r="BH35" s="25">
        <f t="shared" si="33"/>
        <v>251.285648116815</v>
      </c>
      <c r="BI35" s="25" t="str">
        <f t="shared" si="34"/>
        <v xml:space="preserve">  </v>
      </c>
      <c r="BJ35" s="25" t="str">
        <f t="shared" si="35"/>
        <v xml:space="preserve">  </v>
      </c>
      <c r="BK35" s="25">
        <f t="shared" si="36"/>
        <v>132.69487286599653</v>
      </c>
      <c r="BL35" s="25" t="str">
        <f t="shared" si="37"/>
        <v xml:space="preserve">  </v>
      </c>
      <c r="BM35" s="25" t="str">
        <f t="shared" si="38"/>
        <v xml:space="preserve">  </v>
      </c>
      <c r="BN35" s="25" t="str">
        <f t="shared" si="39"/>
        <v xml:space="preserve">  </v>
      </c>
      <c r="BO35" s="25" t="str">
        <f t="shared" si="40"/>
        <v xml:space="preserve">  </v>
      </c>
    </row>
    <row r="36" spans="1:67" x14ac:dyDescent="0.25">
      <c r="A36" s="5">
        <v>0</v>
      </c>
      <c r="B36" s="5">
        <v>1</v>
      </c>
      <c r="C36" s="5">
        <v>1</v>
      </c>
      <c r="D36" s="5">
        <v>4</v>
      </c>
      <c r="E36" s="5">
        <v>0</v>
      </c>
      <c r="F36" s="5">
        <v>0</v>
      </c>
      <c r="G36" s="5">
        <v>0</v>
      </c>
      <c r="H36" s="5">
        <v>0</v>
      </c>
      <c r="I36" s="5">
        <v>0</v>
      </c>
      <c r="J36" s="5">
        <v>0</v>
      </c>
      <c r="K36" s="5">
        <v>0</v>
      </c>
      <c r="L36" s="5">
        <v>0</v>
      </c>
      <c r="M36" s="5">
        <v>0</v>
      </c>
      <c r="N36" s="5">
        <v>0</v>
      </c>
      <c r="O36" s="5">
        <v>0</v>
      </c>
      <c r="P36" s="5">
        <v>0</v>
      </c>
      <c r="Q36" s="15"/>
      <c r="R36" s="5">
        <f t="shared" si="9"/>
        <v>0</v>
      </c>
      <c r="S36" s="5">
        <f t="shared" si="10"/>
        <v>1</v>
      </c>
      <c r="T36" s="5">
        <f t="shared" si="11"/>
        <v>1</v>
      </c>
      <c r="U36" s="5">
        <f t="shared" si="12"/>
        <v>4</v>
      </c>
      <c r="V36" s="5">
        <f t="shared" si="13"/>
        <v>0</v>
      </c>
      <c r="W36" s="5">
        <f t="shared" si="14"/>
        <v>0</v>
      </c>
      <c r="X36" s="5">
        <f t="shared" si="15"/>
        <v>0</v>
      </c>
      <c r="Y36" s="5">
        <f t="shared" si="16"/>
        <v>0</v>
      </c>
      <c r="Z36" s="5">
        <f t="shared" si="17"/>
        <v>0</v>
      </c>
      <c r="AA36" s="5">
        <f t="shared" si="18"/>
        <v>0</v>
      </c>
      <c r="AB36" s="5">
        <f t="shared" si="19"/>
        <v>0</v>
      </c>
      <c r="AC36" s="5">
        <f t="shared" si="20"/>
        <v>0</v>
      </c>
      <c r="AD36" s="5">
        <f t="shared" si="21"/>
        <v>0</v>
      </c>
      <c r="AE36" s="5">
        <f t="shared" si="22"/>
        <v>0</v>
      </c>
      <c r="AF36" s="5">
        <f t="shared" si="23"/>
        <v>0</v>
      </c>
      <c r="AG36" s="5">
        <f t="shared" si="24"/>
        <v>0</v>
      </c>
      <c r="AI36" s="7" t="str">
        <f t="shared" si="50"/>
        <v xml:space="preserve"> </v>
      </c>
      <c r="AJ36" s="7">
        <f t="shared" si="51"/>
        <v>1.953125E-2</v>
      </c>
      <c r="AK36" s="7">
        <f t="shared" si="52"/>
        <v>1.953125E-2</v>
      </c>
      <c r="AL36" s="7">
        <f t="shared" si="53"/>
        <v>7.8125E-2</v>
      </c>
      <c r="AM36" s="7" t="str">
        <f t="shared" si="54"/>
        <v xml:space="preserve"> </v>
      </c>
      <c r="AN36" s="7" t="str">
        <f t="shared" si="55"/>
        <v xml:space="preserve"> </v>
      </c>
      <c r="AO36" s="7" t="str">
        <f t="shared" si="56"/>
        <v xml:space="preserve"> </v>
      </c>
      <c r="AP36" s="7" t="str">
        <f t="shared" si="57"/>
        <v xml:space="preserve"> </v>
      </c>
      <c r="AQ36" s="7" t="str">
        <f t="shared" si="58"/>
        <v xml:space="preserve"> </v>
      </c>
      <c r="AR36" s="7" t="str">
        <f t="shared" si="59"/>
        <v xml:space="preserve"> </v>
      </c>
      <c r="AS36" s="7" t="str">
        <f t="shared" si="60"/>
        <v xml:space="preserve"> </v>
      </c>
      <c r="AT36" s="7" t="str">
        <f t="shared" si="61"/>
        <v xml:space="preserve"> </v>
      </c>
      <c r="AU36" s="7" t="str">
        <f t="shared" si="62"/>
        <v xml:space="preserve"> </v>
      </c>
      <c r="AV36" s="7" t="str">
        <f t="shared" si="63"/>
        <v xml:space="preserve"> </v>
      </c>
      <c r="AW36" s="7" t="str">
        <f t="shared" si="64"/>
        <v xml:space="preserve"> </v>
      </c>
      <c r="AX36" s="7" t="str">
        <f t="shared" si="65"/>
        <v xml:space="preserve"> </v>
      </c>
      <c r="AZ36" s="25" t="str">
        <f t="shared" si="25"/>
        <v xml:space="preserve">  </v>
      </c>
      <c r="BA36" s="25">
        <f t="shared" si="26"/>
        <v>210.23849149807504</v>
      </c>
      <c r="BB36" s="25">
        <f t="shared" si="27"/>
        <v>128.0416975426088</v>
      </c>
      <c r="BC36" s="25">
        <f t="shared" si="28"/>
        <v>63.782105001945524</v>
      </c>
      <c r="BD36" s="25" t="str">
        <f t="shared" si="29"/>
        <v xml:space="preserve">  </v>
      </c>
      <c r="BE36" s="25" t="str">
        <f t="shared" si="30"/>
        <v xml:space="preserve">  </v>
      </c>
      <c r="BF36" s="25" t="str">
        <f t="shared" si="31"/>
        <v xml:space="preserve">  </v>
      </c>
      <c r="BG36" s="25" t="str">
        <f t="shared" si="32"/>
        <v xml:space="preserve">  </v>
      </c>
      <c r="BH36" s="25" t="str">
        <f t="shared" si="33"/>
        <v xml:space="preserve">  </v>
      </c>
      <c r="BI36" s="25" t="str">
        <f t="shared" si="34"/>
        <v xml:space="preserve">  </v>
      </c>
      <c r="BJ36" s="25" t="str">
        <f t="shared" si="35"/>
        <v xml:space="preserve">  </v>
      </c>
      <c r="BK36" s="25" t="str">
        <f t="shared" si="36"/>
        <v xml:space="preserve">  </v>
      </c>
      <c r="BL36" s="25" t="str">
        <f t="shared" si="37"/>
        <v xml:space="preserve">  </v>
      </c>
      <c r="BM36" s="25" t="str">
        <f t="shared" si="38"/>
        <v xml:space="preserve">  </v>
      </c>
      <c r="BN36" s="25" t="str">
        <f t="shared" si="39"/>
        <v xml:space="preserve">  </v>
      </c>
      <c r="BO36" s="25" t="str">
        <f t="shared" si="40"/>
        <v xml:space="preserve">  </v>
      </c>
    </row>
    <row r="37" spans="1:67" x14ac:dyDescent="0.25">
      <c r="A37" s="5">
        <v>1</v>
      </c>
      <c r="B37" s="5">
        <v>0</v>
      </c>
      <c r="C37" s="5">
        <v>1</v>
      </c>
      <c r="D37" s="5">
        <v>0</v>
      </c>
      <c r="E37" s="5">
        <v>0</v>
      </c>
      <c r="F37" s="5">
        <v>0</v>
      </c>
      <c r="G37" s="5">
        <v>0</v>
      </c>
      <c r="H37" s="5">
        <v>0</v>
      </c>
      <c r="I37" s="5">
        <v>2</v>
      </c>
      <c r="J37" s="5">
        <v>0</v>
      </c>
      <c r="K37" s="5">
        <v>0</v>
      </c>
      <c r="L37" s="5">
        <v>0</v>
      </c>
      <c r="M37" s="5">
        <v>0</v>
      </c>
      <c r="N37" s="5">
        <v>0</v>
      </c>
      <c r="O37" s="5">
        <v>0</v>
      </c>
      <c r="P37" s="5">
        <v>0</v>
      </c>
      <c r="Q37" s="15"/>
      <c r="R37" s="5">
        <f t="shared" si="9"/>
        <v>1</v>
      </c>
      <c r="S37" s="5">
        <f t="shared" si="10"/>
        <v>0</v>
      </c>
      <c r="T37" s="5">
        <f t="shared" si="11"/>
        <v>1</v>
      </c>
      <c r="U37" s="5">
        <f t="shared" si="12"/>
        <v>0</v>
      </c>
      <c r="V37" s="5">
        <f t="shared" si="13"/>
        <v>0</v>
      </c>
      <c r="W37" s="5">
        <f t="shared" si="14"/>
        <v>0</v>
      </c>
      <c r="X37" s="5">
        <f t="shared" si="15"/>
        <v>0</v>
      </c>
      <c r="Y37" s="5">
        <f t="shared" si="16"/>
        <v>0</v>
      </c>
      <c r="Z37" s="5">
        <f t="shared" si="17"/>
        <v>2</v>
      </c>
      <c r="AA37" s="5">
        <f t="shared" si="18"/>
        <v>0</v>
      </c>
      <c r="AB37" s="5">
        <f t="shared" si="19"/>
        <v>0</v>
      </c>
      <c r="AC37" s="5">
        <f t="shared" si="20"/>
        <v>0</v>
      </c>
      <c r="AD37" s="5">
        <f t="shared" si="21"/>
        <v>0</v>
      </c>
      <c r="AE37" s="5">
        <f t="shared" si="22"/>
        <v>0</v>
      </c>
      <c r="AF37" s="5">
        <f t="shared" si="23"/>
        <v>0</v>
      </c>
      <c r="AG37" s="5">
        <f t="shared" si="24"/>
        <v>0</v>
      </c>
      <c r="AI37" s="7">
        <f t="shared" si="50"/>
        <v>1.953125E-2</v>
      </c>
      <c r="AJ37" s="7" t="str">
        <f t="shared" si="51"/>
        <v xml:space="preserve"> </v>
      </c>
      <c r="AK37" s="7">
        <f t="shared" si="52"/>
        <v>1.953125E-2</v>
      </c>
      <c r="AL37" s="7" t="str">
        <f t="shared" si="53"/>
        <v xml:space="preserve"> </v>
      </c>
      <c r="AM37" s="7" t="str">
        <f t="shared" si="54"/>
        <v xml:space="preserve"> </v>
      </c>
      <c r="AN37" s="7" t="str">
        <f t="shared" si="55"/>
        <v xml:space="preserve"> </v>
      </c>
      <c r="AO37" s="7" t="str">
        <f t="shared" si="56"/>
        <v xml:space="preserve"> </v>
      </c>
      <c r="AP37" s="7" t="str">
        <f t="shared" si="57"/>
        <v xml:space="preserve"> </v>
      </c>
      <c r="AQ37" s="7">
        <f t="shared" si="58"/>
        <v>3.90625E-2</v>
      </c>
      <c r="AR37" s="7" t="str">
        <f t="shared" si="59"/>
        <v xml:space="preserve"> </v>
      </c>
      <c r="AS37" s="7" t="str">
        <f t="shared" si="60"/>
        <v xml:space="preserve"> </v>
      </c>
      <c r="AT37" s="7" t="str">
        <f t="shared" si="61"/>
        <v xml:space="preserve"> </v>
      </c>
      <c r="AU37" s="7" t="str">
        <f t="shared" si="62"/>
        <v xml:space="preserve"> </v>
      </c>
      <c r="AV37" s="7" t="str">
        <f t="shared" si="63"/>
        <v xml:space="preserve"> </v>
      </c>
      <c r="AW37" s="7" t="str">
        <f t="shared" si="64"/>
        <v xml:space="preserve"> </v>
      </c>
      <c r="AX37" s="7" t="str">
        <f t="shared" si="65"/>
        <v xml:space="preserve"> </v>
      </c>
      <c r="AZ37" s="25">
        <f t="shared" si="25"/>
        <v>220.05214251126819</v>
      </c>
      <c r="BA37" s="25" t="str">
        <f t="shared" si="26"/>
        <v xml:space="preserve">  </v>
      </c>
      <c r="BB37" s="25">
        <f t="shared" si="27"/>
        <v>128.0416975426088</v>
      </c>
      <c r="BC37" s="25" t="str">
        <f t="shared" si="28"/>
        <v xml:space="preserve">  </v>
      </c>
      <c r="BD37" s="25" t="str">
        <f t="shared" si="29"/>
        <v xml:space="preserve">  </v>
      </c>
      <c r="BE37" s="25" t="str">
        <f t="shared" si="30"/>
        <v xml:space="preserve">  </v>
      </c>
      <c r="BF37" s="25" t="str">
        <f t="shared" si="31"/>
        <v xml:space="preserve">  </v>
      </c>
      <c r="BG37" s="25" t="str">
        <f t="shared" si="32"/>
        <v xml:space="preserve">  </v>
      </c>
      <c r="BH37" s="25">
        <f t="shared" si="33"/>
        <v>280.20149487326995</v>
      </c>
      <c r="BI37" s="25" t="str">
        <f t="shared" si="34"/>
        <v xml:space="preserve">  </v>
      </c>
      <c r="BJ37" s="25" t="str">
        <f t="shared" si="35"/>
        <v xml:space="preserve">  </v>
      </c>
      <c r="BK37" s="25" t="str">
        <f t="shared" si="36"/>
        <v xml:space="preserve">  </v>
      </c>
      <c r="BL37" s="25" t="str">
        <f t="shared" si="37"/>
        <v xml:space="preserve">  </v>
      </c>
      <c r="BM37" s="25" t="str">
        <f t="shared" si="38"/>
        <v xml:space="preserve">  </v>
      </c>
      <c r="BN37" s="25" t="str">
        <f t="shared" si="39"/>
        <v xml:space="preserve">  </v>
      </c>
      <c r="BO37" s="25" t="str">
        <f t="shared" si="40"/>
        <v xml:space="preserve">  </v>
      </c>
    </row>
    <row r="38" spans="1:67" x14ac:dyDescent="0.25">
      <c r="A38" s="5">
        <v>0</v>
      </c>
      <c r="B38" s="5">
        <v>0</v>
      </c>
      <c r="C38" s="5">
        <v>0</v>
      </c>
      <c r="D38" s="5">
        <v>0</v>
      </c>
      <c r="E38" s="5">
        <v>0</v>
      </c>
      <c r="F38" s="5">
        <v>0</v>
      </c>
      <c r="G38" s="5">
        <v>0</v>
      </c>
      <c r="H38" s="5">
        <v>0</v>
      </c>
      <c r="I38" s="5">
        <v>1</v>
      </c>
      <c r="J38" s="5">
        <v>0</v>
      </c>
      <c r="K38" s="5">
        <v>0</v>
      </c>
      <c r="L38" s="5">
        <v>1</v>
      </c>
      <c r="M38" s="5">
        <v>0</v>
      </c>
      <c r="N38" s="5">
        <v>0</v>
      </c>
      <c r="O38" s="5">
        <v>0</v>
      </c>
      <c r="P38" s="5">
        <v>0</v>
      </c>
      <c r="Q38" s="15"/>
      <c r="R38" s="5">
        <f t="shared" si="9"/>
        <v>0</v>
      </c>
      <c r="S38" s="5">
        <f t="shared" si="10"/>
        <v>0</v>
      </c>
      <c r="T38" s="5">
        <f t="shared" si="11"/>
        <v>0</v>
      </c>
      <c r="U38" s="5">
        <f t="shared" si="12"/>
        <v>0</v>
      </c>
      <c r="V38" s="5">
        <f t="shared" si="13"/>
        <v>0</v>
      </c>
      <c r="W38" s="5">
        <f t="shared" si="14"/>
        <v>0</v>
      </c>
      <c r="X38" s="5">
        <f t="shared" si="15"/>
        <v>0</v>
      </c>
      <c r="Y38" s="5">
        <f t="shared" si="16"/>
        <v>0</v>
      </c>
      <c r="Z38" s="5">
        <f t="shared" si="17"/>
        <v>1</v>
      </c>
      <c r="AA38" s="5">
        <f t="shared" si="18"/>
        <v>0</v>
      </c>
      <c r="AB38" s="5">
        <f t="shared" si="19"/>
        <v>0</v>
      </c>
      <c r="AC38" s="5">
        <f t="shared" si="20"/>
        <v>1</v>
      </c>
      <c r="AD38" s="5">
        <f t="shared" si="21"/>
        <v>0</v>
      </c>
      <c r="AE38" s="5">
        <f t="shared" si="22"/>
        <v>0</v>
      </c>
      <c r="AF38" s="5">
        <f t="shared" si="23"/>
        <v>0</v>
      </c>
      <c r="AG38" s="5">
        <f t="shared" si="24"/>
        <v>0</v>
      </c>
      <c r="AI38" s="7" t="str">
        <f t="shared" si="50"/>
        <v xml:space="preserve"> </v>
      </c>
      <c r="AJ38" s="7" t="str">
        <f t="shared" si="51"/>
        <v xml:space="preserve"> </v>
      </c>
      <c r="AK38" s="7" t="str">
        <f t="shared" si="52"/>
        <v xml:space="preserve"> </v>
      </c>
      <c r="AL38" s="7" t="str">
        <f t="shared" si="53"/>
        <v xml:space="preserve"> </v>
      </c>
      <c r="AM38" s="7" t="str">
        <f t="shared" si="54"/>
        <v xml:space="preserve"> </v>
      </c>
      <c r="AN38" s="7" t="str">
        <f t="shared" si="55"/>
        <v xml:space="preserve"> </v>
      </c>
      <c r="AO38" s="7" t="str">
        <f t="shared" si="56"/>
        <v xml:space="preserve"> </v>
      </c>
      <c r="AP38" s="7" t="str">
        <f t="shared" si="57"/>
        <v xml:space="preserve"> </v>
      </c>
      <c r="AQ38" s="7">
        <f t="shared" si="58"/>
        <v>1.953125E-2</v>
      </c>
      <c r="AR38" s="7" t="str">
        <f t="shared" si="59"/>
        <v xml:space="preserve"> </v>
      </c>
      <c r="AS38" s="7" t="str">
        <f t="shared" si="60"/>
        <v xml:space="preserve"> </v>
      </c>
      <c r="AT38" s="7">
        <f t="shared" si="61"/>
        <v>1.953125E-2</v>
      </c>
      <c r="AU38" s="7" t="str">
        <f t="shared" si="62"/>
        <v xml:space="preserve"> </v>
      </c>
      <c r="AV38" s="7" t="str">
        <f t="shared" si="63"/>
        <v xml:space="preserve"> </v>
      </c>
      <c r="AW38" s="7" t="str">
        <f t="shared" si="64"/>
        <v xml:space="preserve"> </v>
      </c>
      <c r="AX38" s="7" t="str">
        <f t="shared" si="65"/>
        <v xml:space="preserve"> </v>
      </c>
      <c r="AZ38" s="25" t="str">
        <f t="shared" si="25"/>
        <v xml:space="preserve">  </v>
      </c>
      <c r="BA38" s="25" t="str">
        <f t="shared" si="26"/>
        <v xml:space="preserve">  </v>
      </c>
      <c r="BB38" s="25" t="str">
        <f t="shared" si="27"/>
        <v xml:space="preserve">  </v>
      </c>
      <c r="BC38" s="25" t="str">
        <f t="shared" si="28"/>
        <v xml:space="preserve">  </v>
      </c>
      <c r="BD38" s="25" t="str">
        <f t="shared" si="29"/>
        <v xml:space="preserve">  </v>
      </c>
      <c r="BE38" s="25" t="str">
        <f t="shared" si="30"/>
        <v xml:space="preserve">  </v>
      </c>
      <c r="BF38" s="25" t="str">
        <f t="shared" si="31"/>
        <v xml:space="preserve">  </v>
      </c>
      <c r="BG38" s="25" t="str">
        <f t="shared" si="32"/>
        <v xml:space="preserve">  </v>
      </c>
      <c r="BH38" s="25">
        <f t="shared" si="33"/>
        <v>251.285648116815</v>
      </c>
      <c r="BI38" s="25" t="str">
        <f t="shared" si="34"/>
        <v xml:space="preserve">  </v>
      </c>
      <c r="BJ38" s="25" t="str">
        <f t="shared" si="35"/>
        <v xml:space="preserve">  </v>
      </c>
      <c r="BK38" s="25">
        <f t="shared" si="36"/>
        <v>132.69487286599653</v>
      </c>
      <c r="BL38" s="25" t="str">
        <f t="shared" si="37"/>
        <v xml:space="preserve">  </v>
      </c>
      <c r="BM38" s="25" t="str">
        <f t="shared" si="38"/>
        <v xml:space="preserve">  </v>
      </c>
      <c r="BN38" s="25" t="str">
        <f t="shared" si="39"/>
        <v xml:space="preserve">  </v>
      </c>
      <c r="BO38" s="25" t="str">
        <f t="shared" si="40"/>
        <v xml:space="preserve">  </v>
      </c>
    </row>
    <row r="39" spans="1:67" x14ac:dyDescent="0.25">
      <c r="A39" s="5">
        <v>1</v>
      </c>
      <c r="B39" s="5">
        <v>1</v>
      </c>
      <c r="C39" s="5">
        <v>0</v>
      </c>
      <c r="D39" s="5">
        <v>2</v>
      </c>
      <c r="E39" s="5">
        <v>0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5">
        <v>1</v>
      </c>
      <c r="L39" s="5">
        <v>3</v>
      </c>
      <c r="M39" s="5">
        <v>2</v>
      </c>
      <c r="N39" s="5">
        <v>0</v>
      </c>
      <c r="O39" s="5">
        <v>0</v>
      </c>
      <c r="P39" s="5">
        <v>0</v>
      </c>
      <c r="Q39" s="15"/>
      <c r="R39" s="5">
        <f t="shared" si="9"/>
        <v>1</v>
      </c>
      <c r="S39" s="5">
        <f t="shared" si="10"/>
        <v>1</v>
      </c>
      <c r="T39" s="5">
        <f t="shared" si="11"/>
        <v>0</v>
      </c>
      <c r="U39" s="5">
        <f t="shared" si="12"/>
        <v>2</v>
      </c>
      <c r="V39" s="5">
        <f t="shared" si="13"/>
        <v>0</v>
      </c>
      <c r="W39" s="5">
        <f t="shared" si="14"/>
        <v>0</v>
      </c>
      <c r="X39" s="5">
        <f t="shared" si="15"/>
        <v>0</v>
      </c>
      <c r="Y39" s="5">
        <f t="shared" si="16"/>
        <v>0</v>
      </c>
      <c r="Z39" s="5">
        <f t="shared" si="17"/>
        <v>0</v>
      </c>
      <c r="AA39" s="5">
        <f t="shared" si="18"/>
        <v>0</v>
      </c>
      <c r="AB39" s="5">
        <f t="shared" si="19"/>
        <v>1</v>
      </c>
      <c r="AC39" s="5">
        <f t="shared" si="20"/>
        <v>3</v>
      </c>
      <c r="AD39" s="5">
        <f t="shared" si="21"/>
        <v>2</v>
      </c>
      <c r="AE39" s="5">
        <f t="shared" si="22"/>
        <v>0</v>
      </c>
      <c r="AF39" s="5">
        <f t="shared" si="23"/>
        <v>0</v>
      </c>
      <c r="AG39" s="5">
        <f t="shared" si="24"/>
        <v>0</v>
      </c>
      <c r="AI39" s="7">
        <f t="shared" si="50"/>
        <v>1.953125E-2</v>
      </c>
      <c r="AJ39" s="7">
        <f t="shared" si="51"/>
        <v>1.953125E-2</v>
      </c>
      <c r="AK39" s="7" t="str">
        <f t="shared" si="52"/>
        <v xml:space="preserve"> </v>
      </c>
      <c r="AL39" s="7">
        <f t="shared" si="53"/>
        <v>3.90625E-2</v>
      </c>
      <c r="AM39" s="7" t="str">
        <f t="shared" si="54"/>
        <v xml:space="preserve"> </v>
      </c>
      <c r="AN39" s="7" t="str">
        <f t="shared" si="55"/>
        <v xml:space="preserve"> </v>
      </c>
      <c r="AO39" s="7" t="str">
        <f t="shared" si="56"/>
        <v xml:space="preserve"> </v>
      </c>
      <c r="AP39" s="7" t="str">
        <f t="shared" si="57"/>
        <v xml:space="preserve"> </v>
      </c>
      <c r="AQ39" s="7" t="str">
        <f t="shared" si="58"/>
        <v xml:space="preserve"> </v>
      </c>
      <c r="AR39" s="7" t="str">
        <f t="shared" si="59"/>
        <v xml:space="preserve"> </v>
      </c>
      <c r="AS39" s="7">
        <f t="shared" si="60"/>
        <v>1.953125E-2</v>
      </c>
      <c r="AT39" s="7">
        <f t="shared" si="61"/>
        <v>5.859375E-2</v>
      </c>
      <c r="AU39" s="7">
        <f t="shared" si="62"/>
        <v>3.90625E-2</v>
      </c>
      <c r="AV39" s="7" t="str">
        <f t="shared" si="63"/>
        <v xml:space="preserve"> </v>
      </c>
      <c r="AW39" s="7" t="str">
        <f t="shared" si="64"/>
        <v xml:space="preserve"> </v>
      </c>
      <c r="AX39" s="7" t="str">
        <f t="shared" si="65"/>
        <v xml:space="preserve"> </v>
      </c>
      <c r="AZ39" s="25">
        <f t="shared" si="25"/>
        <v>220.05214251126819</v>
      </c>
      <c r="BA39" s="25">
        <f t="shared" si="26"/>
        <v>210.23849149807504</v>
      </c>
      <c r="BB39" s="25" t="str">
        <f t="shared" si="27"/>
        <v xml:space="preserve">  </v>
      </c>
      <c r="BC39" s="25">
        <f t="shared" si="28"/>
        <v>31.393564519157138</v>
      </c>
      <c r="BD39" s="25" t="str">
        <f t="shared" si="29"/>
        <v xml:space="preserve">  </v>
      </c>
      <c r="BE39" s="25" t="str">
        <f t="shared" si="30"/>
        <v xml:space="preserve">  </v>
      </c>
      <c r="BF39" s="25" t="str">
        <f t="shared" si="31"/>
        <v xml:space="preserve">  </v>
      </c>
      <c r="BG39" s="25" t="str">
        <f t="shared" si="32"/>
        <v xml:space="preserve">  </v>
      </c>
      <c r="BH39" s="25" t="str">
        <f t="shared" si="33"/>
        <v xml:space="preserve">  </v>
      </c>
      <c r="BI39" s="25" t="str">
        <f t="shared" si="34"/>
        <v xml:space="preserve">  </v>
      </c>
      <c r="BJ39" s="25">
        <f t="shared" si="35"/>
        <v>137.03515970366018</v>
      </c>
      <c r="BK39" s="25">
        <f t="shared" si="36"/>
        <v>162.91323524211157</v>
      </c>
      <c r="BL39" s="25">
        <f t="shared" si="37"/>
        <v>19.414182369573332</v>
      </c>
      <c r="BM39" s="25" t="str">
        <f t="shared" si="38"/>
        <v xml:space="preserve">  </v>
      </c>
      <c r="BN39" s="25" t="str">
        <f t="shared" si="39"/>
        <v xml:space="preserve">  </v>
      </c>
      <c r="BO39" s="25" t="str">
        <f t="shared" si="40"/>
        <v xml:space="preserve">  </v>
      </c>
    </row>
    <row r="40" spans="1:67" x14ac:dyDescent="0.25">
      <c r="A40" s="5">
        <v>0</v>
      </c>
      <c r="B40" s="5">
        <v>1</v>
      </c>
      <c r="C40" s="5">
        <v>0</v>
      </c>
      <c r="D40" s="5">
        <v>1</v>
      </c>
      <c r="E40" s="5">
        <v>0</v>
      </c>
      <c r="F40" s="5">
        <v>0</v>
      </c>
      <c r="G40" s="5">
        <v>0</v>
      </c>
      <c r="H40" s="5">
        <v>0</v>
      </c>
      <c r="I40" s="5">
        <v>1</v>
      </c>
      <c r="J40" s="5">
        <v>0</v>
      </c>
      <c r="K40" s="5">
        <v>0</v>
      </c>
      <c r="L40" s="5">
        <v>0</v>
      </c>
      <c r="M40" s="5">
        <v>0</v>
      </c>
      <c r="N40" s="5">
        <v>0</v>
      </c>
      <c r="O40" s="5">
        <v>0</v>
      </c>
      <c r="P40" s="5">
        <v>0</v>
      </c>
      <c r="Q40" s="15"/>
      <c r="R40" s="5">
        <f t="shared" si="9"/>
        <v>0</v>
      </c>
      <c r="S40" s="5">
        <f t="shared" si="10"/>
        <v>1</v>
      </c>
      <c r="T40" s="5">
        <f t="shared" si="11"/>
        <v>0</v>
      </c>
      <c r="U40" s="5">
        <f t="shared" si="12"/>
        <v>1</v>
      </c>
      <c r="V40" s="5">
        <f t="shared" si="13"/>
        <v>0</v>
      </c>
      <c r="W40" s="5">
        <f t="shared" si="14"/>
        <v>0</v>
      </c>
      <c r="X40" s="5">
        <f t="shared" si="15"/>
        <v>0</v>
      </c>
      <c r="Y40" s="5">
        <f t="shared" si="16"/>
        <v>0</v>
      </c>
      <c r="Z40" s="5">
        <f t="shared" si="17"/>
        <v>1</v>
      </c>
      <c r="AA40" s="5">
        <f t="shared" si="18"/>
        <v>0</v>
      </c>
      <c r="AB40" s="5">
        <f t="shared" si="19"/>
        <v>0</v>
      </c>
      <c r="AC40" s="5">
        <f t="shared" si="20"/>
        <v>0</v>
      </c>
      <c r="AD40" s="5">
        <f t="shared" si="21"/>
        <v>0</v>
      </c>
      <c r="AE40" s="5">
        <f t="shared" si="22"/>
        <v>0</v>
      </c>
      <c r="AF40" s="5">
        <f t="shared" si="23"/>
        <v>0</v>
      </c>
      <c r="AG40" s="5">
        <f t="shared" si="24"/>
        <v>0</v>
      </c>
      <c r="AI40" s="7" t="str">
        <f t="shared" si="50"/>
        <v xml:space="preserve"> </v>
      </c>
      <c r="AJ40" s="7">
        <f t="shared" si="51"/>
        <v>1.953125E-2</v>
      </c>
      <c r="AK40" s="7" t="str">
        <f t="shared" si="52"/>
        <v xml:space="preserve"> </v>
      </c>
      <c r="AL40" s="7">
        <f t="shared" si="53"/>
        <v>1.953125E-2</v>
      </c>
      <c r="AM40" s="7" t="str">
        <f t="shared" si="54"/>
        <v xml:space="preserve"> </v>
      </c>
      <c r="AN40" s="7" t="str">
        <f t="shared" si="55"/>
        <v xml:space="preserve"> </v>
      </c>
      <c r="AO40" s="7" t="str">
        <f t="shared" si="56"/>
        <v xml:space="preserve"> </v>
      </c>
      <c r="AP40" s="7" t="str">
        <f t="shared" si="57"/>
        <v xml:space="preserve"> </v>
      </c>
      <c r="AQ40" s="7">
        <f t="shared" si="58"/>
        <v>1.953125E-2</v>
      </c>
      <c r="AR40" s="7" t="str">
        <f t="shared" si="59"/>
        <v xml:space="preserve"> </v>
      </c>
      <c r="AS40" s="7" t="str">
        <f t="shared" si="60"/>
        <v xml:space="preserve"> </v>
      </c>
      <c r="AT40" s="7" t="str">
        <f t="shared" si="61"/>
        <v xml:space="preserve"> </v>
      </c>
      <c r="AU40" s="7" t="str">
        <f t="shared" si="62"/>
        <v xml:space="preserve"> </v>
      </c>
      <c r="AV40" s="7" t="str">
        <f t="shared" si="63"/>
        <v xml:space="preserve"> </v>
      </c>
      <c r="AW40" s="7" t="str">
        <f t="shared" si="64"/>
        <v xml:space="preserve"> </v>
      </c>
      <c r="AX40" s="7" t="str">
        <f t="shared" si="65"/>
        <v xml:space="preserve"> </v>
      </c>
      <c r="AZ40" s="25" t="str">
        <f t="shared" si="25"/>
        <v xml:space="preserve">  </v>
      </c>
      <c r="BA40" s="25">
        <f t="shared" si="26"/>
        <v>210.23849149807504</v>
      </c>
      <c r="BB40" s="25" t="str">
        <f t="shared" si="27"/>
        <v xml:space="preserve">  </v>
      </c>
      <c r="BC40" s="25">
        <f t="shared" si="28"/>
        <v>15.199294277762942</v>
      </c>
      <c r="BD40" s="25" t="str">
        <f t="shared" si="29"/>
        <v xml:space="preserve">  </v>
      </c>
      <c r="BE40" s="25" t="str">
        <f t="shared" si="30"/>
        <v xml:space="preserve">  </v>
      </c>
      <c r="BF40" s="25" t="str">
        <f t="shared" si="31"/>
        <v xml:space="preserve">  </v>
      </c>
      <c r="BG40" s="25" t="str">
        <f t="shared" si="32"/>
        <v xml:space="preserve">  </v>
      </c>
      <c r="BH40" s="25">
        <f t="shared" si="33"/>
        <v>251.285648116815</v>
      </c>
      <c r="BI40" s="25" t="str">
        <f t="shared" si="34"/>
        <v xml:space="preserve">  </v>
      </c>
      <c r="BJ40" s="25" t="str">
        <f t="shared" si="35"/>
        <v xml:space="preserve">  </v>
      </c>
      <c r="BK40" s="25" t="str">
        <f t="shared" si="36"/>
        <v xml:space="preserve">  </v>
      </c>
      <c r="BL40" s="25" t="str">
        <f t="shared" si="37"/>
        <v xml:space="preserve">  </v>
      </c>
      <c r="BM40" s="25" t="str">
        <f t="shared" si="38"/>
        <v xml:space="preserve">  </v>
      </c>
      <c r="BN40" s="25" t="str">
        <f t="shared" si="39"/>
        <v xml:space="preserve">  </v>
      </c>
      <c r="BO40" s="25" t="str">
        <f t="shared" si="40"/>
        <v xml:space="preserve">  </v>
      </c>
    </row>
    <row r="41" spans="1:67" x14ac:dyDescent="0.25">
      <c r="A41" s="5">
        <v>3</v>
      </c>
      <c r="B41" s="5">
        <v>2</v>
      </c>
      <c r="C41" s="5">
        <v>1</v>
      </c>
      <c r="D41" s="5">
        <v>4</v>
      </c>
      <c r="E41" s="5">
        <v>0</v>
      </c>
      <c r="F41" s="5">
        <v>0</v>
      </c>
      <c r="G41" s="5">
        <v>0</v>
      </c>
      <c r="H41" s="5">
        <v>0</v>
      </c>
      <c r="I41" s="5">
        <v>1</v>
      </c>
      <c r="J41" s="5">
        <v>0</v>
      </c>
      <c r="K41" s="5">
        <v>0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15"/>
      <c r="R41" s="5">
        <f t="shared" si="9"/>
        <v>3</v>
      </c>
      <c r="S41" s="5">
        <f t="shared" si="10"/>
        <v>2</v>
      </c>
      <c r="T41" s="5">
        <f t="shared" si="11"/>
        <v>1</v>
      </c>
      <c r="U41" s="5">
        <f t="shared" si="12"/>
        <v>4</v>
      </c>
      <c r="V41" s="5">
        <f t="shared" si="13"/>
        <v>0</v>
      </c>
      <c r="W41" s="5">
        <f t="shared" si="14"/>
        <v>0</v>
      </c>
      <c r="X41" s="5">
        <f t="shared" si="15"/>
        <v>0</v>
      </c>
      <c r="Y41" s="5">
        <f t="shared" si="16"/>
        <v>0</v>
      </c>
      <c r="Z41" s="5">
        <f t="shared" si="17"/>
        <v>1</v>
      </c>
      <c r="AA41" s="5">
        <f t="shared" si="18"/>
        <v>0</v>
      </c>
      <c r="AB41" s="5">
        <f t="shared" si="19"/>
        <v>0</v>
      </c>
      <c r="AC41" s="5">
        <f t="shared" si="20"/>
        <v>0</v>
      </c>
      <c r="AD41" s="5">
        <f t="shared" si="21"/>
        <v>0</v>
      </c>
      <c r="AE41" s="5">
        <f t="shared" si="22"/>
        <v>0</v>
      </c>
      <c r="AF41" s="5">
        <f t="shared" si="23"/>
        <v>0</v>
      </c>
      <c r="AG41" s="5">
        <f t="shared" si="24"/>
        <v>0</v>
      </c>
      <c r="AI41" s="7">
        <f t="shared" si="50"/>
        <v>5.859375E-2</v>
      </c>
      <c r="AJ41" s="7">
        <f t="shared" si="51"/>
        <v>3.90625E-2</v>
      </c>
      <c r="AK41" s="7">
        <f t="shared" si="52"/>
        <v>1.953125E-2</v>
      </c>
      <c r="AL41" s="7">
        <f t="shared" si="53"/>
        <v>7.8125E-2</v>
      </c>
      <c r="AM41" s="7" t="str">
        <f t="shared" si="54"/>
        <v xml:space="preserve"> </v>
      </c>
      <c r="AN41" s="7" t="str">
        <f t="shared" si="55"/>
        <v xml:space="preserve"> </v>
      </c>
      <c r="AO41" s="7" t="str">
        <f t="shared" si="56"/>
        <v xml:space="preserve"> </v>
      </c>
      <c r="AP41" s="7" t="str">
        <f t="shared" si="57"/>
        <v xml:space="preserve"> </v>
      </c>
      <c r="AQ41" s="7">
        <f t="shared" si="58"/>
        <v>1.953125E-2</v>
      </c>
      <c r="AR41" s="7" t="str">
        <f t="shared" si="59"/>
        <v xml:space="preserve"> </v>
      </c>
      <c r="AS41" s="7" t="str">
        <f t="shared" si="60"/>
        <v xml:space="preserve"> </v>
      </c>
      <c r="AT41" s="7" t="str">
        <f t="shared" si="61"/>
        <v xml:space="preserve"> </v>
      </c>
      <c r="AU41" s="7" t="str">
        <f t="shared" si="62"/>
        <v xml:space="preserve"> </v>
      </c>
      <c r="AV41" s="7" t="str">
        <f t="shared" si="63"/>
        <v xml:space="preserve"> </v>
      </c>
      <c r="AW41" s="7" t="str">
        <f t="shared" si="64"/>
        <v xml:space="preserve"> </v>
      </c>
      <c r="AX41" s="7" t="str">
        <f t="shared" si="65"/>
        <v xml:space="preserve"> </v>
      </c>
      <c r="AZ41" s="25">
        <f t="shared" si="25"/>
        <v>250.73699761703168</v>
      </c>
      <c r="BA41" s="25">
        <f t="shared" si="26"/>
        <v>226.36463680455952</v>
      </c>
      <c r="BB41" s="25">
        <f t="shared" si="27"/>
        <v>128.0416975426088</v>
      </c>
      <c r="BC41" s="25">
        <f t="shared" si="28"/>
        <v>63.782105001945524</v>
      </c>
      <c r="BD41" s="25" t="str">
        <f t="shared" si="29"/>
        <v xml:space="preserve">  </v>
      </c>
      <c r="BE41" s="25" t="str">
        <f t="shared" si="30"/>
        <v xml:space="preserve">  </v>
      </c>
      <c r="BF41" s="25" t="str">
        <f t="shared" si="31"/>
        <v xml:space="preserve">  </v>
      </c>
      <c r="BG41" s="25" t="str">
        <f t="shared" si="32"/>
        <v xml:space="preserve">  </v>
      </c>
      <c r="BH41" s="25">
        <f t="shared" si="33"/>
        <v>251.285648116815</v>
      </c>
      <c r="BI41" s="25" t="str">
        <f t="shared" si="34"/>
        <v xml:space="preserve">  </v>
      </c>
      <c r="BJ41" s="25" t="str">
        <f t="shared" si="35"/>
        <v xml:space="preserve">  </v>
      </c>
      <c r="BK41" s="25" t="str">
        <f t="shared" si="36"/>
        <v xml:space="preserve">  </v>
      </c>
      <c r="BL41" s="25" t="str">
        <f t="shared" si="37"/>
        <v xml:space="preserve">  </v>
      </c>
      <c r="BM41" s="25" t="str">
        <f t="shared" si="38"/>
        <v xml:space="preserve">  </v>
      </c>
      <c r="BN41" s="25" t="str">
        <f t="shared" si="39"/>
        <v xml:space="preserve">  </v>
      </c>
      <c r="BO41" s="25" t="str">
        <f t="shared" si="40"/>
        <v xml:space="preserve">  </v>
      </c>
    </row>
    <row r="42" spans="1:67" x14ac:dyDescent="0.25">
      <c r="A42" s="5">
        <v>0</v>
      </c>
      <c r="B42" s="5">
        <v>0</v>
      </c>
      <c r="C42" s="5">
        <v>0</v>
      </c>
      <c r="D42" s="5">
        <v>0</v>
      </c>
      <c r="E42" s="5">
        <v>0</v>
      </c>
      <c r="F42" s="5">
        <v>0</v>
      </c>
      <c r="G42" s="5">
        <v>0</v>
      </c>
      <c r="H42" s="5">
        <v>0</v>
      </c>
      <c r="I42" s="5">
        <v>2</v>
      </c>
      <c r="J42" s="5">
        <v>0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  <c r="P42" s="5">
        <v>0</v>
      </c>
      <c r="Q42" s="15"/>
      <c r="R42" s="5">
        <f t="shared" si="9"/>
        <v>0</v>
      </c>
      <c r="S42" s="5">
        <f t="shared" si="10"/>
        <v>0</v>
      </c>
      <c r="T42" s="5">
        <f t="shared" si="11"/>
        <v>0</v>
      </c>
      <c r="U42" s="5">
        <f t="shared" si="12"/>
        <v>0</v>
      </c>
      <c r="V42" s="5">
        <f t="shared" si="13"/>
        <v>0</v>
      </c>
      <c r="W42" s="5">
        <f t="shared" si="14"/>
        <v>0</v>
      </c>
      <c r="X42" s="5">
        <f t="shared" si="15"/>
        <v>0</v>
      </c>
      <c r="Y42" s="5">
        <f t="shared" si="16"/>
        <v>0</v>
      </c>
      <c r="Z42" s="5">
        <f t="shared" si="17"/>
        <v>2</v>
      </c>
      <c r="AA42" s="5">
        <f t="shared" si="18"/>
        <v>0</v>
      </c>
      <c r="AB42" s="5">
        <f t="shared" si="19"/>
        <v>0</v>
      </c>
      <c r="AC42" s="5">
        <f t="shared" si="20"/>
        <v>0</v>
      </c>
      <c r="AD42" s="5">
        <f t="shared" si="21"/>
        <v>0</v>
      </c>
      <c r="AE42" s="5">
        <f t="shared" si="22"/>
        <v>0</v>
      </c>
      <c r="AF42" s="5">
        <f t="shared" si="23"/>
        <v>0</v>
      </c>
      <c r="AG42" s="5">
        <f t="shared" si="24"/>
        <v>0</v>
      </c>
      <c r="AI42" s="7" t="str">
        <f t="shared" si="50"/>
        <v xml:space="preserve"> </v>
      </c>
      <c r="AJ42" s="7" t="str">
        <f t="shared" si="51"/>
        <v xml:space="preserve"> </v>
      </c>
      <c r="AK42" s="7" t="str">
        <f t="shared" si="52"/>
        <v xml:space="preserve"> </v>
      </c>
      <c r="AL42" s="7" t="str">
        <f t="shared" si="53"/>
        <v xml:space="preserve"> </v>
      </c>
      <c r="AM42" s="7" t="str">
        <f t="shared" si="54"/>
        <v xml:space="preserve"> </v>
      </c>
      <c r="AN42" s="7" t="str">
        <f t="shared" si="55"/>
        <v xml:space="preserve"> </v>
      </c>
      <c r="AO42" s="7" t="str">
        <f t="shared" si="56"/>
        <v xml:space="preserve"> </v>
      </c>
      <c r="AP42" s="7" t="str">
        <f t="shared" si="57"/>
        <v xml:space="preserve"> </v>
      </c>
      <c r="AQ42" s="7">
        <f t="shared" si="58"/>
        <v>3.90625E-2</v>
      </c>
      <c r="AR42" s="7" t="str">
        <f t="shared" si="59"/>
        <v xml:space="preserve"> </v>
      </c>
      <c r="AS42" s="7" t="str">
        <f t="shared" si="60"/>
        <v xml:space="preserve"> </v>
      </c>
      <c r="AT42" s="7" t="str">
        <f t="shared" si="61"/>
        <v xml:space="preserve"> </v>
      </c>
      <c r="AU42" s="7" t="str">
        <f t="shared" si="62"/>
        <v xml:space="preserve"> </v>
      </c>
      <c r="AV42" s="7" t="str">
        <f t="shared" si="63"/>
        <v xml:space="preserve"> </v>
      </c>
      <c r="AW42" s="7" t="str">
        <f t="shared" si="64"/>
        <v xml:space="preserve"> </v>
      </c>
      <c r="AX42" s="7" t="str">
        <f t="shared" si="65"/>
        <v xml:space="preserve"> </v>
      </c>
      <c r="AZ42" s="25" t="str">
        <f t="shared" si="25"/>
        <v xml:space="preserve">  </v>
      </c>
      <c r="BA42" s="25" t="str">
        <f t="shared" si="26"/>
        <v xml:space="preserve">  </v>
      </c>
      <c r="BB42" s="25" t="str">
        <f t="shared" si="27"/>
        <v xml:space="preserve">  </v>
      </c>
      <c r="BC42" s="25" t="str">
        <f t="shared" si="28"/>
        <v xml:space="preserve">  </v>
      </c>
      <c r="BD42" s="25" t="str">
        <f t="shared" si="29"/>
        <v xml:space="preserve">  </v>
      </c>
      <c r="BE42" s="25" t="str">
        <f t="shared" si="30"/>
        <v xml:space="preserve">  </v>
      </c>
      <c r="BF42" s="25" t="str">
        <f t="shared" si="31"/>
        <v xml:space="preserve">  </v>
      </c>
      <c r="BG42" s="25" t="str">
        <f t="shared" si="32"/>
        <v xml:space="preserve">  </v>
      </c>
      <c r="BH42" s="25">
        <f t="shared" si="33"/>
        <v>280.20149487326995</v>
      </c>
      <c r="BI42" s="25" t="str">
        <f t="shared" si="34"/>
        <v xml:space="preserve">  </v>
      </c>
      <c r="BJ42" s="25" t="str">
        <f t="shared" si="35"/>
        <v xml:space="preserve">  </v>
      </c>
      <c r="BK42" s="25" t="str">
        <f t="shared" si="36"/>
        <v xml:space="preserve">  </v>
      </c>
      <c r="BL42" s="25" t="str">
        <f t="shared" si="37"/>
        <v xml:space="preserve">  </v>
      </c>
      <c r="BM42" s="25" t="str">
        <f t="shared" si="38"/>
        <v xml:space="preserve">  </v>
      </c>
      <c r="BN42" s="25" t="str">
        <f t="shared" si="39"/>
        <v xml:space="preserve">  </v>
      </c>
      <c r="BO42" s="25" t="str">
        <f t="shared" si="40"/>
        <v xml:space="preserve">  </v>
      </c>
    </row>
    <row r="43" spans="1:67" x14ac:dyDescent="0.25">
      <c r="A43" s="5">
        <v>0</v>
      </c>
      <c r="B43" s="5">
        <v>0</v>
      </c>
      <c r="C43" s="5">
        <v>0</v>
      </c>
      <c r="D43" s="5">
        <v>0</v>
      </c>
      <c r="E43" s="5">
        <v>0</v>
      </c>
      <c r="F43" s="5">
        <v>0</v>
      </c>
      <c r="G43" s="5">
        <v>0</v>
      </c>
      <c r="H43" s="5">
        <v>0</v>
      </c>
      <c r="I43" s="5">
        <v>0</v>
      </c>
      <c r="J43" s="5">
        <v>0</v>
      </c>
      <c r="K43" s="5">
        <v>0</v>
      </c>
      <c r="L43" s="5">
        <v>1</v>
      </c>
      <c r="M43" s="5">
        <v>0</v>
      </c>
      <c r="N43" s="5">
        <v>0</v>
      </c>
      <c r="O43" s="5">
        <v>0</v>
      </c>
      <c r="P43" s="5">
        <v>0</v>
      </c>
      <c r="Q43" s="15"/>
      <c r="R43" s="5">
        <f t="shared" si="9"/>
        <v>0</v>
      </c>
      <c r="S43" s="5">
        <f t="shared" si="10"/>
        <v>0</v>
      </c>
      <c r="T43" s="5">
        <f t="shared" si="11"/>
        <v>0</v>
      </c>
      <c r="U43" s="5">
        <f t="shared" si="12"/>
        <v>0</v>
      </c>
      <c r="V43" s="5">
        <f t="shared" si="13"/>
        <v>0</v>
      </c>
      <c r="W43" s="5">
        <f t="shared" si="14"/>
        <v>0</v>
      </c>
      <c r="X43" s="5">
        <f t="shared" si="15"/>
        <v>0</v>
      </c>
      <c r="Y43" s="5">
        <f t="shared" si="16"/>
        <v>0</v>
      </c>
      <c r="Z43" s="5">
        <f t="shared" si="17"/>
        <v>0</v>
      </c>
      <c r="AA43" s="5">
        <f t="shared" si="18"/>
        <v>0</v>
      </c>
      <c r="AB43" s="5">
        <f t="shared" si="19"/>
        <v>0</v>
      </c>
      <c r="AC43" s="5">
        <f t="shared" si="20"/>
        <v>1</v>
      </c>
      <c r="AD43" s="5">
        <f t="shared" si="21"/>
        <v>0</v>
      </c>
      <c r="AE43" s="5">
        <f t="shared" si="22"/>
        <v>0</v>
      </c>
      <c r="AF43" s="5">
        <f t="shared" si="23"/>
        <v>0</v>
      </c>
      <c r="AG43" s="5">
        <f t="shared" si="24"/>
        <v>0</v>
      </c>
      <c r="AI43" s="7" t="str">
        <f t="shared" si="50"/>
        <v xml:space="preserve"> </v>
      </c>
      <c r="AJ43" s="7" t="str">
        <f t="shared" si="51"/>
        <v xml:space="preserve"> </v>
      </c>
      <c r="AK43" s="7" t="str">
        <f t="shared" si="52"/>
        <v xml:space="preserve"> </v>
      </c>
      <c r="AL43" s="7" t="str">
        <f t="shared" si="53"/>
        <v xml:space="preserve"> </v>
      </c>
      <c r="AM43" s="7" t="str">
        <f t="shared" si="54"/>
        <v xml:space="preserve"> </v>
      </c>
      <c r="AN43" s="7" t="str">
        <f t="shared" si="55"/>
        <v xml:space="preserve"> </v>
      </c>
      <c r="AO43" s="7" t="str">
        <f t="shared" si="56"/>
        <v xml:space="preserve"> </v>
      </c>
      <c r="AP43" s="7" t="str">
        <f t="shared" si="57"/>
        <v xml:space="preserve"> </v>
      </c>
      <c r="AQ43" s="7" t="str">
        <f t="shared" si="58"/>
        <v xml:space="preserve"> </v>
      </c>
      <c r="AR43" s="7" t="str">
        <f t="shared" si="59"/>
        <v xml:space="preserve"> </v>
      </c>
      <c r="AS43" s="7" t="str">
        <f t="shared" si="60"/>
        <v xml:space="preserve"> </v>
      </c>
      <c r="AT43" s="7">
        <f t="shared" si="61"/>
        <v>1.953125E-2</v>
      </c>
      <c r="AU43" s="7" t="str">
        <f t="shared" si="62"/>
        <v xml:space="preserve"> </v>
      </c>
      <c r="AV43" s="7" t="str">
        <f t="shared" si="63"/>
        <v xml:space="preserve"> </v>
      </c>
      <c r="AW43" s="7" t="str">
        <f t="shared" si="64"/>
        <v xml:space="preserve"> </v>
      </c>
      <c r="AX43" s="7" t="str">
        <f t="shared" si="65"/>
        <v xml:space="preserve"> </v>
      </c>
      <c r="AZ43" s="25" t="str">
        <f t="shared" si="25"/>
        <v xml:space="preserve">  </v>
      </c>
      <c r="BA43" s="25" t="str">
        <f t="shared" si="26"/>
        <v xml:space="preserve">  </v>
      </c>
      <c r="BB43" s="25" t="str">
        <f t="shared" si="27"/>
        <v xml:space="preserve">  </v>
      </c>
      <c r="BC43" s="25" t="str">
        <f t="shared" si="28"/>
        <v xml:space="preserve">  </v>
      </c>
      <c r="BD43" s="25" t="str">
        <f t="shared" si="29"/>
        <v xml:space="preserve">  </v>
      </c>
      <c r="BE43" s="25" t="str">
        <f t="shared" si="30"/>
        <v xml:space="preserve">  </v>
      </c>
      <c r="BF43" s="25" t="str">
        <f t="shared" si="31"/>
        <v xml:space="preserve">  </v>
      </c>
      <c r="BG43" s="25" t="str">
        <f t="shared" si="32"/>
        <v xml:space="preserve">  </v>
      </c>
      <c r="BH43" s="25" t="str">
        <f t="shared" si="33"/>
        <v xml:space="preserve">  </v>
      </c>
      <c r="BI43" s="25" t="str">
        <f t="shared" si="34"/>
        <v xml:space="preserve">  </v>
      </c>
      <c r="BJ43" s="25" t="str">
        <f t="shared" si="35"/>
        <v xml:space="preserve">  </v>
      </c>
      <c r="BK43" s="25">
        <f t="shared" si="36"/>
        <v>132.69487286599653</v>
      </c>
      <c r="BL43" s="25" t="str">
        <f t="shared" si="37"/>
        <v xml:space="preserve">  </v>
      </c>
      <c r="BM43" s="25" t="str">
        <f t="shared" si="38"/>
        <v xml:space="preserve">  </v>
      </c>
      <c r="BN43" s="25" t="str">
        <f t="shared" si="39"/>
        <v xml:space="preserve">  </v>
      </c>
      <c r="BO43" s="25" t="str">
        <f t="shared" si="40"/>
        <v xml:space="preserve">  </v>
      </c>
    </row>
    <row r="44" spans="1:67" x14ac:dyDescent="0.25">
      <c r="A44" s="5">
        <v>0</v>
      </c>
      <c r="B44" s="5">
        <v>0</v>
      </c>
      <c r="C44" s="5">
        <v>0</v>
      </c>
      <c r="D44" s="5">
        <v>0</v>
      </c>
      <c r="E44" s="5">
        <v>1</v>
      </c>
      <c r="F44" s="5">
        <v>0</v>
      </c>
      <c r="G44" s="5">
        <v>0</v>
      </c>
      <c r="H44" s="5">
        <v>0</v>
      </c>
      <c r="I44" s="5">
        <v>1</v>
      </c>
      <c r="J44" s="5">
        <v>1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15"/>
      <c r="R44" s="5">
        <f t="shared" si="9"/>
        <v>0</v>
      </c>
      <c r="S44" s="5">
        <f t="shared" si="10"/>
        <v>0</v>
      </c>
      <c r="T44" s="5">
        <f t="shared" si="11"/>
        <v>0</v>
      </c>
      <c r="U44" s="5">
        <f t="shared" si="12"/>
        <v>0</v>
      </c>
      <c r="V44" s="5">
        <f t="shared" si="13"/>
        <v>1</v>
      </c>
      <c r="W44" s="5">
        <f t="shared" si="14"/>
        <v>0</v>
      </c>
      <c r="X44" s="5">
        <f t="shared" si="15"/>
        <v>0</v>
      </c>
      <c r="Y44" s="5">
        <f t="shared" si="16"/>
        <v>0</v>
      </c>
      <c r="Z44" s="5">
        <f t="shared" si="17"/>
        <v>1</v>
      </c>
      <c r="AA44" s="5">
        <f t="shared" si="18"/>
        <v>1</v>
      </c>
      <c r="AB44" s="5">
        <f t="shared" si="19"/>
        <v>0</v>
      </c>
      <c r="AC44" s="5">
        <f t="shared" si="20"/>
        <v>0</v>
      </c>
      <c r="AD44" s="5">
        <f t="shared" si="21"/>
        <v>0</v>
      </c>
      <c r="AE44" s="5">
        <f t="shared" si="22"/>
        <v>0</v>
      </c>
      <c r="AF44" s="5">
        <f t="shared" si="23"/>
        <v>0</v>
      </c>
      <c r="AG44" s="5">
        <f t="shared" si="24"/>
        <v>0</v>
      </c>
      <c r="AI44" s="7" t="str">
        <f t="shared" si="50"/>
        <v xml:space="preserve"> </v>
      </c>
      <c r="AJ44" s="7" t="str">
        <f t="shared" si="51"/>
        <v xml:space="preserve"> </v>
      </c>
      <c r="AK44" s="7" t="str">
        <f t="shared" si="52"/>
        <v xml:space="preserve"> </v>
      </c>
      <c r="AL44" s="7" t="str">
        <f t="shared" si="53"/>
        <v xml:space="preserve"> </v>
      </c>
      <c r="AM44" s="7">
        <f t="shared" si="54"/>
        <v>1.953125E-2</v>
      </c>
      <c r="AN44" s="7" t="str">
        <f t="shared" si="55"/>
        <v xml:space="preserve"> </v>
      </c>
      <c r="AO44" s="7" t="str">
        <f t="shared" si="56"/>
        <v xml:space="preserve"> </v>
      </c>
      <c r="AP44" s="7" t="str">
        <f t="shared" si="57"/>
        <v xml:space="preserve"> </v>
      </c>
      <c r="AQ44" s="7">
        <f t="shared" si="58"/>
        <v>1.953125E-2</v>
      </c>
      <c r="AR44" s="7">
        <f t="shared" si="59"/>
        <v>1.953125E-2</v>
      </c>
      <c r="AS44" s="7" t="str">
        <f t="shared" si="60"/>
        <v xml:space="preserve"> </v>
      </c>
      <c r="AT44" s="7" t="str">
        <f t="shared" si="61"/>
        <v xml:space="preserve"> </v>
      </c>
      <c r="AU44" s="7" t="str">
        <f t="shared" si="62"/>
        <v xml:space="preserve"> </v>
      </c>
      <c r="AV44" s="7" t="str">
        <f t="shared" si="63"/>
        <v xml:space="preserve"> </v>
      </c>
      <c r="AW44" s="7" t="str">
        <f t="shared" si="64"/>
        <v xml:space="preserve"> </v>
      </c>
      <c r="AX44" s="7" t="str">
        <f t="shared" si="65"/>
        <v xml:space="preserve"> </v>
      </c>
      <c r="AZ44" s="25" t="str">
        <f t="shared" si="25"/>
        <v xml:space="preserve">  </v>
      </c>
      <c r="BA44" s="25" t="str">
        <f t="shared" si="26"/>
        <v xml:space="preserve">  </v>
      </c>
      <c r="BB44" s="25" t="str">
        <f t="shared" si="27"/>
        <v xml:space="preserve">  </v>
      </c>
      <c r="BC44" s="25" t="str">
        <f t="shared" si="28"/>
        <v xml:space="preserve">  </v>
      </c>
      <c r="BD44" s="25">
        <f t="shared" si="29"/>
        <v>156.10684060374999</v>
      </c>
      <c r="BE44" s="25" t="str">
        <f t="shared" si="30"/>
        <v xml:space="preserve">  </v>
      </c>
      <c r="BF44" s="25" t="str">
        <f t="shared" si="31"/>
        <v xml:space="preserve">  </v>
      </c>
      <c r="BG44" s="25" t="str">
        <f t="shared" si="32"/>
        <v xml:space="preserve">  </v>
      </c>
      <c r="BH44" s="25">
        <f t="shared" si="33"/>
        <v>251.285648116815</v>
      </c>
      <c r="BI44" s="25">
        <f t="shared" si="34"/>
        <v>260.67354386822052</v>
      </c>
      <c r="BJ44" s="25" t="str">
        <f t="shared" si="35"/>
        <v xml:space="preserve">  </v>
      </c>
      <c r="BK44" s="25" t="str">
        <f t="shared" si="36"/>
        <v xml:space="preserve">  </v>
      </c>
      <c r="BL44" s="25" t="str">
        <f t="shared" si="37"/>
        <v xml:space="preserve">  </v>
      </c>
      <c r="BM44" s="25" t="str">
        <f t="shared" si="38"/>
        <v xml:space="preserve">  </v>
      </c>
      <c r="BN44" s="25" t="str">
        <f t="shared" si="39"/>
        <v xml:space="preserve">  </v>
      </c>
      <c r="BO44" s="25" t="str">
        <f t="shared" si="40"/>
        <v xml:space="preserve">  </v>
      </c>
    </row>
    <row r="45" spans="1:67" x14ac:dyDescent="0.25">
      <c r="A45" s="5">
        <v>1</v>
      </c>
      <c r="B45" s="5">
        <v>0</v>
      </c>
      <c r="C45" s="5">
        <v>0</v>
      </c>
      <c r="D45" s="5">
        <v>1</v>
      </c>
      <c r="E45" s="5">
        <v>0</v>
      </c>
      <c r="F45" s="5">
        <v>0</v>
      </c>
      <c r="G45" s="5">
        <v>0</v>
      </c>
      <c r="H45" s="5">
        <v>0</v>
      </c>
      <c r="I45" s="5">
        <v>0</v>
      </c>
      <c r="J45" s="5">
        <v>0</v>
      </c>
      <c r="K45" s="5">
        <v>0</v>
      </c>
      <c r="L45" s="5">
        <v>1</v>
      </c>
      <c r="M45" s="5">
        <v>0</v>
      </c>
      <c r="N45" s="5">
        <v>1</v>
      </c>
      <c r="O45" s="5">
        <v>0</v>
      </c>
      <c r="P45" s="5">
        <v>0</v>
      </c>
      <c r="Q45" s="15"/>
      <c r="R45" s="5">
        <f t="shared" si="9"/>
        <v>1</v>
      </c>
      <c r="S45" s="5">
        <f t="shared" si="10"/>
        <v>0</v>
      </c>
      <c r="T45" s="5">
        <f t="shared" si="11"/>
        <v>0</v>
      </c>
      <c r="U45" s="5">
        <f t="shared" si="12"/>
        <v>1</v>
      </c>
      <c r="V45" s="5">
        <f t="shared" si="13"/>
        <v>0</v>
      </c>
      <c r="W45" s="5">
        <f t="shared" si="14"/>
        <v>0</v>
      </c>
      <c r="X45" s="5">
        <f t="shared" si="15"/>
        <v>0</v>
      </c>
      <c r="Y45" s="5">
        <f t="shared" si="16"/>
        <v>0</v>
      </c>
      <c r="Z45" s="5">
        <f t="shared" si="17"/>
        <v>0</v>
      </c>
      <c r="AA45" s="5">
        <f t="shared" si="18"/>
        <v>0</v>
      </c>
      <c r="AB45" s="5">
        <f t="shared" si="19"/>
        <v>0</v>
      </c>
      <c r="AC45" s="5">
        <f t="shared" si="20"/>
        <v>1</v>
      </c>
      <c r="AD45" s="5">
        <f t="shared" si="21"/>
        <v>0</v>
      </c>
      <c r="AE45" s="5">
        <f t="shared" si="22"/>
        <v>1</v>
      </c>
      <c r="AF45" s="5">
        <f t="shared" si="23"/>
        <v>0</v>
      </c>
      <c r="AG45" s="5">
        <f t="shared" si="24"/>
        <v>0</v>
      </c>
      <c r="AI45" s="7">
        <f t="shared" si="50"/>
        <v>1.953125E-2</v>
      </c>
      <c r="AJ45" s="7" t="str">
        <f t="shared" si="51"/>
        <v xml:space="preserve"> </v>
      </c>
      <c r="AK45" s="7" t="str">
        <f t="shared" si="52"/>
        <v xml:space="preserve"> </v>
      </c>
      <c r="AL45" s="7">
        <f t="shared" si="53"/>
        <v>1.953125E-2</v>
      </c>
      <c r="AM45" s="7" t="str">
        <f t="shared" si="54"/>
        <v xml:space="preserve"> </v>
      </c>
      <c r="AN45" s="7" t="str">
        <f t="shared" si="55"/>
        <v xml:space="preserve"> </v>
      </c>
      <c r="AO45" s="7" t="str">
        <f t="shared" si="56"/>
        <v xml:space="preserve"> </v>
      </c>
      <c r="AP45" s="7" t="str">
        <f t="shared" si="57"/>
        <v xml:space="preserve"> </v>
      </c>
      <c r="AQ45" s="7" t="str">
        <f t="shared" si="58"/>
        <v xml:space="preserve"> </v>
      </c>
      <c r="AR45" s="7" t="str">
        <f t="shared" si="59"/>
        <v xml:space="preserve"> </v>
      </c>
      <c r="AS45" s="7" t="str">
        <f t="shared" si="60"/>
        <v xml:space="preserve"> </v>
      </c>
      <c r="AT45" s="7">
        <f t="shared" si="61"/>
        <v>1.953125E-2</v>
      </c>
      <c r="AU45" s="7" t="str">
        <f t="shared" si="62"/>
        <v xml:space="preserve"> </v>
      </c>
      <c r="AV45" s="7">
        <f t="shared" si="63"/>
        <v>1.953125E-2</v>
      </c>
      <c r="AW45" s="7" t="str">
        <f t="shared" si="64"/>
        <v xml:space="preserve"> </v>
      </c>
      <c r="AX45" s="7" t="str">
        <f t="shared" si="65"/>
        <v xml:space="preserve"> </v>
      </c>
      <c r="AZ45" s="25">
        <f t="shared" si="25"/>
        <v>220.05214251126819</v>
      </c>
      <c r="BA45" s="25" t="str">
        <f t="shared" si="26"/>
        <v xml:space="preserve">  </v>
      </c>
      <c r="BB45" s="25" t="str">
        <f t="shared" si="27"/>
        <v xml:space="preserve">  </v>
      </c>
      <c r="BC45" s="25">
        <f t="shared" si="28"/>
        <v>15.199294277762942</v>
      </c>
      <c r="BD45" s="25" t="str">
        <f t="shared" si="29"/>
        <v xml:space="preserve">  </v>
      </c>
      <c r="BE45" s="25" t="str">
        <f t="shared" si="30"/>
        <v xml:space="preserve">  </v>
      </c>
      <c r="BF45" s="25" t="str">
        <f t="shared" si="31"/>
        <v xml:space="preserve">  </v>
      </c>
      <c r="BG45" s="25" t="str">
        <f t="shared" si="32"/>
        <v xml:space="preserve">  </v>
      </c>
      <c r="BH45" s="25" t="str">
        <f t="shared" si="33"/>
        <v xml:space="preserve">  </v>
      </c>
      <c r="BI45" s="25" t="str">
        <f t="shared" si="34"/>
        <v xml:space="preserve">  </v>
      </c>
      <c r="BJ45" s="25" t="str">
        <f t="shared" si="35"/>
        <v xml:space="preserve">  </v>
      </c>
      <c r="BK45" s="25">
        <f t="shared" si="36"/>
        <v>132.69487286599653</v>
      </c>
      <c r="BL45" s="25" t="str">
        <f t="shared" si="37"/>
        <v xml:space="preserve">  </v>
      </c>
      <c r="BM45" s="25">
        <f t="shared" si="38"/>
        <v>112.5523110258785</v>
      </c>
      <c r="BN45" s="25" t="str">
        <f t="shared" si="39"/>
        <v xml:space="preserve">  </v>
      </c>
      <c r="BO45" s="25" t="str">
        <f t="shared" si="40"/>
        <v xml:space="preserve">  </v>
      </c>
    </row>
    <row r="46" spans="1:67" x14ac:dyDescent="0.25">
      <c r="A46" s="5">
        <v>0</v>
      </c>
      <c r="B46" s="5">
        <v>1</v>
      </c>
      <c r="C46" s="5">
        <v>0</v>
      </c>
      <c r="D46" s="5">
        <v>1</v>
      </c>
      <c r="E46" s="5">
        <v>0</v>
      </c>
      <c r="F46" s="5">
        <v>0</v>
      </c>
      <c r="G46" s="5">
        <v>0</v>
      </c>
      <c r="H46" s="5">
        <v>0</v>
      </c>
      <c r="I46" s="5">
        <v>1</v>
      </c>
      <c r="J46" s="5">
        <v>0</v>
      </c>
      <c r="K46" s="5">
        <v>0</v>
      </c>
      <c r="L46" s="5">
        <v>0</v>
      </c>
      <c r="M46" s="5">
        <v>1</v>
      </c>
      <c r="N46" s="5">
        <v>0</v>
      </c>
      <c r="O46" s="5">
        <v>0</v>
      </c>
      <c r="P46" s="5">
        <v>0</v>
      </c>
      <c r="Q46" s="15"/>
      <c r="R46" s="5">
        <f t="shared" si="9"/>
        <v>0</v>
      </c>
      <c r="S46" s="5">
        <f t="shared" si="10"/>
        <v>1</v>
      </c>
      <c r="T46" s="5">
        <f t="shared" si="11"/>
        <v>0</v>
      </c>
      <c r="U46" s="5">
        <f t="shared" si="12"/>
        <v>1</v>
      </c>
      <c r="V46" s="5">
        <f t="shared" si="13"/>
        <v>0</v>
      </c>
      <c r="W46" s="5">
        <f t="shared" si="14"/>
        <v>0</v>
      </c>
      <c r="X46" s="5">
        <f t="shared" si="15"/>
        <v>0</v>
      </c>
      <c r="Y46" s="5">
        <f t="shared" si="16"/>
        <v>0</v>
      </c>
      <c r="Z46" s="5">
        <f t="shared" si="17"/>
        <v>1</v>
      </c>
      <c r="AA46" s="5">
        <f t="shared" si="18"/>
        <v>0</v>
      </c>
      <c r="AB46" s="5">
        <f t="shared" si="19"/>
        <v>0</v>
      </c>
      <c r="AC46" s="5">
        <f t="shared" si="20"/>
        <v>0</v>
      </c>
      <c r="AD46" s="5">
        <f t="shared" si="21"/>
        <v>1</v>
      </c>
      <c r="AE46" s="5">
        <f t="shared" si="22"/>
        <v>0</v>
      </c>
      <c r="AF46" s="5">
        <f t="shared" si="23"/>
        <v>0</v>
      </c>
      <c r="AG46" s="5">
        <f t="shared" si="24"/>
        <v>0</v>
      </c>
      <c r="AI46" s="7" t="str">
        <f t="shared" si="50"/>
        <v xml:space="preserve"> </v>
      </c>
      <c r="AJ46" s="7">
        <f t="shared" si="51"/>
        <v>1.953125E-2</v>
      </c>
      <c r="AK46" s="7" t="str">
        <f t="shared" si="52"/>
        <v xml:space="preserve"> </v>
      </c>
      <c r="AL46" s="7">
        <f t="shared" si="53"/>
        <v>1.953125E-2</v>
      </c>
      <c r="AM46" s="7" t="str">
        <f t="shared" si="54"/>
        <v xml:space="preserve"> </v>
      </c>
      <c r="AN46" s="7" t="str">
        <f t="shared" si="55"/>
        <v xml:space="preserve"> </v>
      </c>
      <c r="AO46" s="7" t="str">
        <f t="shared" si="56"/>
        <v xml:space="preserve"> </v>
      </c>
      <c r="AP46" s="7" t="str">
        <f t="shared" si="57"/>
        <v xml:space="preserve"> </v>
      </c>
      <c r="AQ46" s="7">
        <f t="shared" si="58"/>
        <v>1.953125E-2</v>
      </c>
      <c r="AR46" s="7" t="str">
        <f t="shared" si="59"/>
        <v xml:space="preserve"> </v>
      </c>
      <c r="AS46" s="7" t="str">
        <f t="shared" si="60"/>
        <v xml:space="preserve"> </v>
      </c>
      <c r="AT46" s="7" t="str">
        <f t="shared" si="61"/>
        <v xml:space="preserve"> </v>
      </c>
      <c r="AU46" s="7">
        <f t="shared" si="62"/>
        <v>1.953125E-2</v>
      </c>
      <c r="AV46" s="7" t="str">
        <f t="shared" si="63"/>
        <v xml:space="preserve"> </v>
      </c>
      <c r="AW46" s="7" t="str">
        <f t="shared" si="64"/>
        <v xml:space="preserve"> </v>
      </c>
      <c r="AX46" s="7" t="str">
        <f t="shared" si="65"/>
        <v xml:space="preserve"> </v>
      </c>
      <c r="AZ46" s="25" t="str">
        <f t="shared" si="25"/>
        <v xml:space="preserve">  </v>
      </c>
      <c r="BA46" s="25">
        <f t="shared" si="26"/>
        <v>210.23849149807504</v>
      </c>
      <c r="BB46" s="25" t="str">
        <f t="shared" si="27"/>
        <v xml:space="preserve">  </v>
      </c>
      <c r="BC46" s="25">
        <f t="shared" si="28"/>
        <v>15.199294277762942</v>
      </c>
      <c r="BD46" s="25" t="str">
        <f t="shared" si="29"/>
        <v xml:space="preserve">  </v>
      </c>
      <c r="BE46" s="25" t="str">
        <f t="shared" si="30"/>
        <v xml:space="preserve">  </v>
      </c>
      <c r="BF46" s="25" t="str">
        <f t="shared" si="31"/>
        <v xml:space="preserve">  </v>
      </c>
      <c r="BG46" s="25" t="str">
        <f t="shared" si="32"/>
        <v xml:space="preserve">  </v>
      </c>
      <c r="BH46" s="25">
        <f t="shared" si="33"/>
        <v>251.285648116815</v>
      </c>
      <c r="BI46" s="25" t="str">
        <f t="shared" si="34"/>
        <v xml:space="preserve">  </v>
      </c>
      <c r="BJ46" s="25" t="str">
        <f t="shared" si="35"/>
        <v xml:space="preserve">  </v>
      </c>
      <c r="BK46" s="25" t="str">
        <f t="shared" si="36"/>
        <v xml:space="preserve">  </v>
      </c>
      <c r="BL46" s="25">
        <f t="shared" si="37"/>
        <v>3.7858155728405491</v>
      </c>
      <c r="BM46" s="25" t="str">
        <f t="shared" si="38"/>
        <v xml:space="preserve">  </v>
      </c>
      <c r="BN46" s="25" t="str">
        <f t="shared" si="39"/>
        <v xml:space="preserve">  </v>
      </c>
      <c r="BO46" s="25" t="str">
        <f t="shared" si="40"/>
        <v xml:space="preserve">  </v>
      </c>
    </row>
    <row r="47" spans="1:67" x14ac:dyDescent="0.25">
      <c r="A47" s="5">
        <v>6</v>
      </c>
      <c r="B47" s="5">
        <v>0</v>
      </c>
      <c r="C47" s="5">
        <v>1</v>
      </c>
      <c r="D47" s="5">
        <v>1</v>
      </c>
      <c r="E47" s="5">
        <v>0</v>
      </c>
      <c r="F47" s="5">
        <v>0</v>
      </c>
      <c r="G47" s="5">
        <v>0</v>
      </c>
      <c r="H47" s="5">
        <v>0</v>
      </c>
      <c r="I47" s="5">
        <v>0</v>
      </c>
      <c r="J47" s="5">
        <v>0</v>
      </c>
      <c r="K47" s="5">
        <v>0</v>
      </c>
      <c r="L47" s="5">
        <v>0</v>
      </c>
      <c r="M47" s="5">
        <v>0</v>
      </c>
      <c r="N47" s="5">
        <v>0</v>
      </c>
      <c r="O47" s="5">
        <v>0</v>
      </c>
      <c r="P47" s="5">
        <v>0</v>
      </c>
      <c r="Q47" s="15"/>
      <c r="R47" s="5">
        <f t="shared" si="9"/>
        <v>6</v>
      </c>
      <c r="S47" s="5">
        <f t="shared" si="10"/>
        <v>0</v>
      </c>
      <c r="T47" s="5">
        <f t="shared" si="11"/>
        <v>1</v>
      </c>
      <c r="U47" s="5">
        <f t="shared" si="12"/>
        <v>1</v>
      </c>
      <c r="V47" s="5">
        <f t="shared" si="13"/>
        <v>0</v>
      </c>
      <c r="W47" s="5">
        <f t="shared" si="14"/>
        <v>0</v>
      </c>
      <c r="X47" s="5">
        <f t="shared" si="15"/>
        <v>0</v>
      </c>
      <c r="Y47" s="5">
        <f t="shared" si="16"/>
        <v>0</v>
      </c>
      <c r="Z47" s="5">
        <f t="shared" si="17"/>
        <v>0</v>
      </c>
      <c r="AA47" s="5">
        <f t="shared" si="18"/>
        <v>0</v>
      </c>
      <c r="AB47" s="5">
        <f t="shared" si="19"/>
        <v>0</v>
      </c>
      <c r="AC47" s="5">
        <f t="shared" si="20"/>
        <v>0</v>
      </c>
      <c r="AD47" s="5">
        <f t="shared" si="21"/>
        <v>0</v>
      </c>
      <c r="AE47" s="5">
        <f t="shared" si="22"/>
        <v>0</v>
      </c>
      <c r="AF47" s="5">
        <f t="shared" si="23"/>
        <v>0</v>
      </c>
      <c r="AG47" s="5">
        <f t="shared" si="24"/>
        <v>0</v>
      </c>
      <c r="AI47" s="7">
        <f t="shared" si="50"/>
        <v>0.1171875</v>
      </c>
      <c r="AJ47" s="7" t="str">
        <f t="shared" si="51"/>
        <v xml:space="preserve"> </v>
      </c>
      <c r="AK47" s="7">
        <f t="shared" si="52"/>
        <v>1.953125E-2</v>
      </c>
      <c r="AL47" s="7">
        <f t="shared" si="53"/>
        <v>1.953125E-2</v>
      </c>
      <c r="AM47" s="7" t="str">
        <f t="shared" si="54"/>
        <v xml:space="preserve"> </v>
      </c>
      <c r="AN47" s="7" t="str">
        <f t="shared" si="55"/>
        <v xml:space="preserve"> </v>
      </c>
      <c r="AO47" s="7" t="str">
        <f t="shared" si="56"/>
        <v xml:space="preserve"> </v>
      </c>
      <c r="AP47" s="7" t="str">
        <f t="shared" si="57"/>
        <v xml:space="preserve"> </v>
      </c>
      <c r="AQ47" s="7" t="str">
        <f t="shared" si="58"/>
        <v xml:space="preserve"> </v>
      </c>
      <c r="AR47" s="7" t="str">
        <f t="shared" si="59"/>
        <v xml:space="preserve"> </v>
      </c>
      <c r="AS47" s="7" t="str">
        <f t="shared" si="60"/>
        <v xml:space="preserve"> </v>
      </c>
      <c r="AT47" s="7" t="str">
        <f t="shared" si="61"/>
        <v xml:space="preserve"> </v>
      </c>
      <c r="AU47" s="7" t="str">
        <f t="shared" si="62"/>
        <v xml:space="preserve"> </v>
      </c>
      <c r="AV47" s="7" t="str">
        <f t="shared" si="63"/>
        <v xml:space="preserve"> </v>
      </c>
      <c r="AW47" s="7" t="str">
        <f t="shared" si="64"/>
        <v xml:space="preserve"> </v>
      </c>
      <c r="AX47" s="7" t="str">
        <f t="shared" si="65"/>
        <v xml:space="preserve"> </v>
      </c>
      <c r="AZ47" s="25">
        <f t="shared" si="25"/>
        <v>296.76428027567692</v>
      </c>
      <c r="BA47" s="25" t="str">
        <f t="shared" si="26"/>
        <v xml:space="preserve">  </v>
      </c>
      <c r="BB47" s="25">
        <f t="shared" si="27"/>
        <v>128.0416975426088</v>
      </c>
      <c r="BC47" s="25">
        <f t="shared" si="28"/>
        <v>15.199294277762942</v>
      </c>
      <c r="BD47" s="25" t="str">
        <f t="shared" si="29"/>
        <v xml:space="preserve">  </v>
      </c>
      <c r="BE47" s="25" t="str">
        <f t="shared" si="30"/>
        <v xml:space="preserve">  </v>
      </c>
      <c r="BF47" s="25" t="str">
        <f t="shared" si="31"/>
        <v xml:space="preserve">  </v>
      </c>
      <c r="BG47" s="25" t="str">
        <f t="shared" si="32"/>
        <v xml:space="preserve">  </v>
      </c>
      <c r="BH47" s="25" t="str">
        <f t="shared" si="33"/>
        <v xml:space="preserve">  </v>
      </c>
      <c r="BI47" s="25" t="str">
        <f t="shared" si="34"/>
        <v xml:space="preserve">  </v>
      </c>
      <c r="BJ47" s="25" t="str">
        <f t="shared" si="35"/>
        <v xml:space="preserve">  </v>
      </c>
      <c r="BK47" s="25" t="str">
        <f t="shared" si="36"/>
        <v xml:space="preserve">  </v>
      </c>
      <c r="BL47" s="25" t="str">
        <f t="shared" si="37"/>
        <v xml:space="preserve">  </v>
      </c>
      <c r="BM47" s="25" t="str">
        <f t="shared" si="38"/>
        <v xml:space="preserve">  </v>
      </c>
      <c r="BN47" s="25" t="str">
        <f t="shared" si="39"/>
        <v xml:space="preserve">  </v>
      </c>
      <c r="BO47" s="25" t="str">
        <f t="shared" si="40"/>
        <v xml:space="preserve">  </v>
      </c>
    </row>
    <row r="48" spans="1:67" x14ac:dyDescent="0.25">
      <c r="A48" s="5">
        <v>0</v>
      </c>
      <c r="B48" s="5">
        <v>0</v>
      </c>
      <c r="C48" s="5">
        <v>0</v>
      </c>
      <c r="D48" s="5">
        <v>0</v>
      </c>
      <c r="E48" s="5">
        <v>0</v>
      </c>
      <c r="F48" s="5">
        <v>0</v>
      </c>
      <c r="G48" s="5">
        <v>0</v>
      </c>
      <c r="H48" s="5">
        <v>0</v>
      </c>
      <c r="I48" s="5">
        <v>2</v>
      </c>
      <c r="J48" s="5">
        <v>0</v>
      </c>
      <c r="K48" s="5">
        <v>0</v>
      </c>
      <c r="L48" s="5">
        <v>0</v>
      </c>
      <c r="M48" s="5">
        <v>0</v>
      </c>
      <c r="N48" s="5">
        <v>0</v>
      </c>
      <c r="O48" s="5">
        <v>0</v>
      </c>
      <c r="P48" s="5">
        <v>0</v>
      </c>
      <c r="Q48" s="15"/>
      <c r="R48" s="5">
        <f t="shared" si="9"/>
        <v>0</v>
      </c>
      <c r="S48" s="5">
        <f t="shared" si="10"/>
        <v>0</v>
      </c>
      <c r="T48" s="5">
        <f t="shared" si="11"/>
        <v>0</v>
      </c>
      <c r="U48" s="5">
        <f t="shared" si="12"/>
        <v>0</v>
      </c>
      <c r="V48" s="5">
        <f t="shared" si="13"/>
        <v>0</v>
      </c>
      <c r="W48" s="5">
        <f t="shared" si="14"/>
        <v>0</v>
      </c>
      <c r="X48" s="5">
        <f t="shared" si="15"/>
        <v>0</v>
      </c>
      <c r="Y48" s="5">
        <f t="shared" si="16"/>
        <v>0</v>
      </c>
      <c r="Z48" s="5">
        <f t="shared" si="17"/>
        <v>2</v>
      </c>
      <c r="AA48" s="5">
        <f t="shared" si="18"/>
        <v>0</v>
      </c>
      <c r="AB48" s="5">
        <f t="shared" si="19"/>
        <v>0</v>
      </c>
      <c r="AC48" s="5">
        <f t="shared" si="20"/>
        <v>0</v>
      </c>
      <c r="AD48" s="5">
        <f t="shared" si="21"/>
        <v>0</v>
      </c>
      <c r="AE48" s="5">
        <f t="shared" si="22"/>
        <v>0</v>
      </c>
      <c r="AF48" s="5">
        <f t="shared" si="23"/>
        <v>0</v>
      </c>
      <c r="AG48" s="5">
        <f t="shared" si="24"/>
        <v>0</v>
      </c>
      <c r="AI48" s="7" t="str">
        <f t="shared" si="50"/>
        <v xml:space="preserve"> </v>
      </c>
      <c r="AJ48" s="7" t="str">
        <f t="shared" si="51"/>
        <v xml:space="preserve"> </v>
      </c>
      <c r="AK48" s="7" t="str">
        <f t="shared" si="52"/>
        <v xml:space="preserve"> </v>
      </c>
      <c r="AL48" s="7" t="str">
        <f t="shared" si="53"/>
        <v xml:space="preserve"> </v>
      </c>
      <c r="AM48" s="7" t="str">
        <f t="shared" si="54"/>
        <v xml:space="preserve"> </v>
      </c>
      <c r="AN48" s="7" t="str">
        <f t="shared" si="55"/>
        <v xml:space="preserve"> </v>
      </c>
      <c r="AO48" s="7" t="str">
        <f t="shared" si="56"/>
        <v xml:space="preserve"> </v>
      </c>
      <c r="AP48" s="7" t="str">
        <f t="shared" si="57"/>
        <v xml:space="preserve"> </v>
      </c>
      <c r="AQ48" s="7">
        <f t="shared" si="58"/>
        <v>3.90625E-2</v>
      </c>
      <c r="AR48" s="7" t="str">
        <f t="shared" si="59"/>
        <v xml:space="preserve"> </v>
      </c>
      <c r="AS48" s="7" t="str">
        <f t="shared" si="60"/>
        <v xml:space="preserve"> </v>
      </c>
      <c r="AT48" s="7" t="str">
        <f t="shared" si="61"/>
        <v xml:space="preserve"> </v>
      </c>
      <c r="AU48" s="7" t="str">
        <f t="shared" si="62"/>
        <v xml:space="preserve"> </v>
      </c>
      <c r="AV48" s="7" t="str">
        <f t="shared" si="63"/>
        <v xml:space="preserve"> </v>
      </c>
      <c r="AW48" s="7" t="str">
        <f t="shared" si="64"/>
        <v xml:space="preserve"> </v>
      </c>
      <c r="AX48" s="7" t="str">
        <f t="shared" si="65"/>
        <v xml:space="preserve"> </v>
      </c>
      <c r="AZ48" s="25" t="str">
        <f t="shared" si="25"/>
        <v xml:space="preserve">  </v>
      </c>
      <c r="BA48" s="25" t="str">
        <f t="shared" si="26"/>
        <v xml:space="preserve">  </v>
      </c>
      <c r="BB48" s="25" t="str">
        <f t="shared" si="27"/>
        <v xml:space="preserve">  </v>
      </c>
      <c r="BC48" s="25" t="str">
        <f t="shared" si="28"/>
        <v xml:space="preserve">  </v>
      </c>
      <c r="BD48" s="25" t="str">
        <f t="shared" si="29"/>
        <v xml:space="preserve">  </v>
      </c>
      <c r="BE48" s="25" t="str">
        <f t="shared" si="30"/>
        <v xml:space="preserve">  </v>
      </c>
      <c r="BF48" s="25" t="str">
        <f t="shared" si="31"/>
        <v xml:space="preserve">  </v>
      </c>
      <c r="BG48" s="25" t="str">
        <f t="shared" si="32"/>
        <v xml:space="preserve">  </v>
      </c>
      <c r="BH48" s="25">
        <f t="shared" si="33"/>
        <v>280.20149487326995</v>
      </c>
      <c r="BI48" s="25" t="str">
        <f t="shared" si="34"/>
        <v xml:space="preserve">  </v>
      </c>
      <c r="BJ48" s="25" t="str">
        <f t="shared" si="35"/>
        <v xml:space="preserve">  </v>
      </c>
      <c r="BK48" s="25" t="str">
        <f t="shared" si="36"/>
        <v xml:space="preserve">  </v>
      </c>
      <c r="BL48" s="25" t="str">
        <f t="shared" si="37"/>
        <v xml:space="preserve">  </v>
      </c>
      <c r="BM48" s="25" t="str">
        <f t="shared" si="38"/>
        <v xml:space="preserve">  </v>
      </c>
      <c r="BN48" s="25" t="str">
        <f t="shared" si="39"/>
        <v xml:space="preserve">  </v>
      </c>
      <c r="BO48" s="25" t="str">
        <f t="shared" si="40"/>
        <v xml:space="preserve">  </v>
      </c>
    </row>
    <row r="49" spans="1:67" x14ac:dyDescent="0.25">
      <c r="A49" s="5">
        <v>3</v>
      </c>
      <c r="B49" s="5">
        <v>0</v>
      </c>
      <c r="C49" s="5">
        <v>0</v>
      </c>
      <c r="D49" s="5">
        <v>0</v>
      </c>
      <c r="E49" s="5">
        <v>0</v>
      </c>
      <c r="F49" s="5">
        <v>0</v>
      </c>
      <c r="G49" s="5">
        <v>0</v>
      </c>
      <c r="H49" s="5">
        <v>0</v>
      </c>
      <c r="I49" s="5">
        <v>0</v>
      </c>
      <c r="J49" s="5">
        <v>0</v>
      </c>
      <c r="K49" s="5">
        <v>1</v>
      </c>
      <c r="L49" s="5">
        <v>0</v>
      </c>
      <c r="M49" s="5">
        <v>0</v>
      </c>
      <c r="N49" s="5">
        <v>1</v>
      </c>
      <c r="O49" s="5">
        <v>0</v>
      </c>
      <c r="P49" s="5">
        <v>0</v>
      </c>
      <c r="Q49" s="15"/>
      <c r="R49" s="5">
        <f t="shared" si="9"/>
        <v>3</v>
      </c>
      <c r="S49" s="5">
        <f t="shared" si="10"/>
        <v>0</v>
      </c>
      <c r="T49" s="5">
        <f t="shared" si="11"/>
        <v>0</v>
      </c>
      <c r="U49" s="5">
        <f t="shared" si="12"/>
        <v>0</v>
      </c>
      <c r="V49" s="5">
        <f t="shared" si="13"/>
        <v>0</v>
      </c>
      <c r="W49" s="5">
        <f t="shared" si="14"/>
        <v>0</v>
      </c>
      <c r="X49" s="5">
        <f t="shared" si="15"/>
        <v>0</v>
      </c>
      <c r="Y49" s="5">
        <f t="shared" si="16"/>
        <v>0</v>
      </c>
      <c r="Z49" s="5">
        <f t="shared" si="17"/>
        <v>0</v>
      </c>
      <c r="AA49" s="5">
        <f t="shared" si="18"/>
        <v>0</v>
      </c>
      <c r="AB49" s="5">
        <f t="shared" si="19"/>
        <v>1</v>
      </c>
      <c r="AC49" s="5">
        <f t="shared" si="20"/>
        <v>0</v>
      </c>
      <c r="AD49" s="5">
        <f t="shared" si="21"/>
        <v>0</v>
      </c>
      <c r="AE49" s="5">
        <f t="shared" si="22"/>
        <v>1</v>
      </c>
      <c r="AF49" s="5">
        <f t="shared" si="23"/>
        <v>0</v>
      </c>
      <c r="AG49" s="5">
        <f t="shared" si="24"/>
        <v>0</v>
      </c>
      <c r="AI49" s="7">
        <f t="shared" si="50"/>
        <v>5.859375E-2</v>
      </c>
      <c r="AJ49" s="7" t="str">
        <f t="shared" si="51"/>
        <v xml:space="preserve"> </v>
      </c>
      <c r="AK49" s="7" t="str">
        <f t="shared" si="52"/>
        <v xml:space="preserve"> </v>
      </c>
      <c r="AL49" s="7" t="str">
        <f t="shared" si="53"/>
        <v xml:space="preserve"> </v>
      </c>
      <c r="AM49" s="7" t="str">
        <f t="shared" si="54"/>
        <v xml:space="preserve"> </v>
      </c>
      <c r="AN49" s="7" t="str">
        <f t="shared" si="55"/>
        <v xml:space="preserve"> </v>
      </c>
      <c r="AO49" s="7" t="str">
        <f t="shared" si="56"/>
        <v xml:space="preserve"> </v>
      </c>
      <c r="AP49" s="7" t="str">
        <f t="shared" si="57"/>
        <v xml:space="preserve"> </v>
      </c>
      <c r="AQ49" s="7" t="str">
        <f t="shared" si="58"/>
        <v xml:space="preserve"> </v>
      </c>
      <c r="AR49" s="7" t="str">
        <f t="shared" si="59"/>
        <v xml:space="preserve"> </v>
      </c>
      <c r="AS49" s="7">
        <f t="shared" si="60"/>
        <v>1.953125E-2</v>
      </c>
      <c r="AT49" s="7" t="str">
        <f t="shared" si="61"/>
        <v xml:space="preserve"> </v>
      </c>
      <c r="AU49" s="7" t="str">
        <f t="shared" si="62"/>
        <v xml:space="preserve"> </v>
      </c>
      <c r="AV49" s="7">
        <f t="shared" si="63"/>
        <v>1.953125E-2</v>
      </c>
      <c r="AW49" s="7" t="str">
        <f t="shared" si="64"/>
        <v xml:space="preserve"> </v>
      </c>
      <c r="AX49" s="7" t="str">
        <f t="shared" si="65"/>
        <v xml:space="preserve"> </v>
      </c>
      <c r="AZ49" s="25">
        <f t="shared" si="25"/>
        <v>250.73699761703168</v>
      </c>
      <c r="BA49" s="25" t="str">
        <f t="shared" si="26"/>
        <v xml:space="preserve">  </v>
      </c>
      <c r="BB49" s="25" t="str">
        <f t="shared" si="27"/>
        <v xml:space="preserve">  </v>
      </c>
      <c r="BC49" s="25" t="str">
        <f t="shared" si="28"/>
        <v xml:space="preserve">  </v>
      </c>
      <c r="BD49" s="25" t="str">
        <f t="shared" si="29"/>
        <v xml:space="preserve">  </v>
      </c>
      <c r="BE49" s="25" t="str">
        <f t="shared" si="30"/>
        <v xml:space="preserve">  </v>
      </c>
      <c r="BF49" s="25" t="str">
        <f t="shared" si="31"/>
        <v xml:space="preserve">  </v>
      </c>
      <c r="BG49" s="25" t="str">
        <f t="shared" si="32"/>
        <v xml:space="preserve">  </v>
      </c>
      <c r="BH49" s="25" t="str">
        <f t="shared" si="33"/>
        <v xml:space="preserve">  </v>
      </c>
      <c r="BI49" s="25" t="str">
        <f t="shared" si="34"/>
        <v xml:space="preserve">  </v>
      </c>
      <c r="BJ49" s="25">
        <f t="shared" si="35"/>
        <v>137.03515970366018</v>
      </c>
      <c r="BK49" s="25" t="str">
        <f t="shared" si="36"/>
        <v xml:space="preserve">  </v>
      </c>
      <c r="BL49" s="25" t="str">
        <f t="shared" si="37"/>
        <v xml:space="preserve">  </v>
      </c>
      <c r="BM49" s="25">
        <f t="shared" si="38"/>
        <v>112.5523110258785</v>
      </c>
      <c r="BN49" s="25" t="str">
        <f t="shared" si="39"/>
        <v xml:space="preserve">  </v>
      </c>
      <c r="BO49" s="25" t="str">
        <f t="shared" si="40"/>
        <v xml:space="preserve">  </v>
      </c>
    </row>
    <row r="50" spans="1:67" x14ac:dyDescent="0.25">
      <c r="A50" s="5">
        <v>6</v>
      </c>
      <c r="B50" s="5">
        <v>1</v>
      </c>
      <c r="C50" s="5">
        <v>0</v>
      </c>
      <c r="D50" s="5">
        <v>1</v>
      </c>
      <c r="E50" s="5">
        <v>0</v>
      </c>
      <c r="F50" s="5">
        <v>0</v>
      </c>
      <c r="G50" s="5">
        <v>5</v>
      </c>
      <c r="H50" s="5">
        <v>0</v>
      </c>
      <c r="I50" s="5">
        <v>0</v>
      </c>
      <c r="J50" s="5">
        <v>0</v>
      </c>
      <c r="K50" s="5">
        <v>0</v>
      </c>
      <c r="L50" s="5">
        <v>1</v>
      </c>
      <c r="M50" s="5">
        <v>0</v>
      </c>
      <c r="N50" s="5">
        <v>0</v>
      </c>
      <c r="O50" s="5">
        <v>0</v>
      </c>
      <c r="P50" s="5">
        <v>0</v>
      </c>
      <c r="Q50" s="15"/>
      <c r="R50" s="5">
        <f t="shared" si="9"/>
        <v>6</v>
      </c>
      <c r="S50" s="5">
        <f t="shared" si="10"/>
        <v>1</v>
      </c>
      <c r="T50" s="5">
        <f t="shared" si="11"/>
        <v>0</v>
      </c>
      <c r="U50" s="5">
        <f t="shared" si="12"/>
        <v>1</v>
      </c>
      <c r="V50" s="5">
        <f t="shared" si="13"/>
        <v>0</v>
      </c>
      <c r="W50" s="5">
        <f t="shared" si="14"/>
        <v>0</v>
      </c>
      <c r="X50" s="5">
        <f t="shared" si="15"/>
        <v>5</v>
      </c>
      <c r="Y50" s="5">
        <f t="shared" si="16"/>
        <v>0</v>
      </c>
      <c r="Z50" s="5">
        <f t="shared" si="17"/>
        <v>0</v>
      </c>
      <c r="AA50" s="5">
        <f t="shared" si="18"/>
        <v>0</v>
      </c>
      <c r="AB50" s="5">
        <f t="shared" si="19"/>
        <v>0</v>
      </c>
      <c r="AC50" s="5">
        <f t="shared" si="20"/>
        <v>1</v>
      </c>
      <c r="AD50" s="5">
        <f t="shared" si="21"/>
        <v>0</v>
      </c>
      <c r="AE50" s="5">
        <f t="shared" si="22"/>
        <v>0</v>
      </c>
      <c r="AF50" s="5">
        <f t="shared" si="23"/>
        <v>0</v>
      </c>
      <c r="AG50" s="5">
        <f t="shared" si="24"/>
        <v>0</v>
      </c>
      <c r="AI50" s="7">
        <f t="shared" si="50"/>
        <v>0.1171875</v>
      </c>
      <c r="AJ50" s="7">
        <f t="shared" si="51"/>
        <v>1.953125E-2</v>
      </c>
      <c r="AK50" s="7" t="str">
        <f t="shared" si="52"/>
        <v xml:space="preserve"> </v>
      </c>
      <c r="AL50" s="7">
        <f t="shared" si="53"/>
        <v>1.953125E-2</v>
      </c>
      <c r="AM50" s="7" t="str">
        <f t="shared" si="54"/>
        <v xml:space="preserve"> </v>
      </c>
      <c r="AN50" s="7" t="str">
        <f t="shared" si="55"/>
        <v xml:space="preserve"> </v>
      </c>
      <c r="AO50" s="7">
        <f t="shared" si="56"/>
        <v>9.765625E-2</v>
      </c>
      <c r="AP50" s="7" t="str">
        <f t="shared" si="57"/>
        <v xml:space="preserve"> </v>
      </c>
      <c r="AQ50" s="7" t="str">
        <f t="shared" si="58"/>
        <v xml:space="preserve"> </v>
      </c>
      <c r="AR50" s="7" t="str">
        <f t="shared" si="59"/>
        <v xml:space="preserve"> </v>
      </c>
      <c r="AS50" s="7" t="str">
        <f t="shared" si="60"/>
        <v xml:space="preserve"> </v>
      </c>
      <c r="AT50" s="7">
        <f t="shared" si="61"/>
        <v>1.953125E-2</v>
      </c>
      <c r="AU50" s="7" t="str">
        <f t="shared" si="62"/>
        <v xml:space="preserve"> </v>
      </c>
      <c r="AV50" s="7" t="str">
        <f t="shared" si="63"/>
        <v xml:space="preserve"> </v>
      </c>
      <c r="AW50" s="7" t="str">
        <f t="shared" si="64"/>
        <v xml:space="preserve"> </v>
      </c>
      <c r="AX50" s="7" t="str">
        <f t="shared" si="65"/>
        <v xml:space="preserve"> </v>
      </c>
      <c r="AZ50" s="25">
        <f t="shared" si="25"/>
        <v>296.76428027567692</v>
      </c>
      <c r="BA50" s="25">
        <f t="shared" si="26"/>
        <v>210.23849149807504</v>
      </c>
      <c r="BB50" s="25" t="str">
        <f t="shared" si="27"/>
        <v xml:space="preserve">  </v>
      </c>
      <c r="BC50" s="25">
        <f t="shared" si="28"/>
        <v>15.199294277762942</v>
      </c>
      <c r="BD50" s="25" t="str">
        <f t="shared" si="29"/>
        <v xml:space="preserve">  </v>
      </c>
      <c r="BE50" s="25" t="str">
        <f t="shared" si="30"/>
        <v xml:space="preserve">  </v>
      </c>
      <c r="BF50" s="25">
        <f t="shared" si="31"/>
        <v>169.20145082683527</v>
      </c>
      <c r="BG50" s="25" t="str">
        <f t="shared" si="32"/>
        <v xml:space="preserve">  </v>
      </c>
      <c r="BH50" s="25" t="str">
        <f t="shared" si="33"/>
        <v xml:space="preserve">  </v>
      </c>
      <c r="BI50" s="25" t="str">
        <f t="shared" si="34"/>
        <v xml:space="preserve">  </v>
      </c>
      <c r="BJ50" s="25" t="str">
        <f t="shared" si="35"/>
        <v xml:space="preserve">  </v>
      </c>
      <c r="BK50" s="25">
        <f t="shared" si="36"/>
        <v>132.69487286599653</v>
      </c>
      <c r="BL50" s="25" t="str">
        <f t="shared" si="37"/>
        <v xml:space="preserve">  </v>
      </c>
      <c r="BM50" s="25" t="str">
        <f t="shared" si="38"/>
        <v xml:space="preserve">  </v>
      </c>
      <c r="BN50" s="25" t="str">
        <f t="shared" si="39"/>
        <v xml:space="preserve">  </v>
      </c>
      <c r="BO50" s="25" t="str">
        <f t="shared" si="40"/>
        <v xml:space="preserve">  </v>
      </c>
    </row>
    <row r="51" spans="1:67" x14ac:dyDescent="0.25">
      <c r="A51" s="5">
        <v>2</v>
      </c>
      <c r="B51" s="5">
        <v>0</v>
      </c>
      <c r="C51" s="5">
        <v>0</v>
      </c>
      <c r="D51" s="5">
        <v>2</v>
      </c>
      <c r="E51" s="5">
        <v>0</v>
      </c>
      <c r="F51" s="5">
        <v>0</v>
      </c>
      <c r="G51" s="5">
        <v>0</v>
      </c>
      <c r="H51" s="5">
        <v>0</v>
      </c>
      <c r="I51" s="5">
        <v>0</v>
      </c>
      <c r="J51" s="5">
        <v>0</v>
      </c>
      <c r="K51" s="5">
        <v>0</v>
      </c>
      <c r="L51" s="5">
        <v>0</v>
      </c>
      <c r="M51" s="5">
        <v>0</v>
      </c>
      <c r="N51" s="5">
        <v>0</v>
      </c>
      <c r="O51" s="5">
        <v>0</v>
      </c>
      <c r="P51" s="5">
        <v>0</v>
      </c>
      <c r="Q51" s="15"/>
      <c r="R51" s="5">
        <f t="shared" si="9"/>
        <v>2</v>
      </c>
      <c r="S51" s="5">
        <f t="shared" si="10"/>
        <v>0</v>
      </c>
      <c r="T51" s="5">
        <f t="shared" si="11"/>
        <v>0</v>
      </c>
      <c r="U51" s="5">
        <f t="shared" si="12"/>
        <v>2</v>
      </c>
      <c r="V51" s="5">
        <f t="shared" si="13"/>
        <v>0</v>
      </c>
      <c r="W51" s="5">
        <f t="shared" si="14"/>
        <v>0</v>
      </c>
      <c r="X51" s="5">
        <f t="shared" si="15"/>
        <v>0</v>
      </c>
      <c r="Y51" s="5">
        <f t="shared" si="16"/>
        <v>0</v>
      </c>
      <c r="Z51" s="5">
        <f t="shared" si="17"/>
        <v>0</v>
      </c>
      <c r="AA51" s="5">
        <f t="shared" si="18"/>
        <v>0</v>
      </c>
      <c r="AB51" s="5">
        <f t="shared" si="19"/>
        <v>0</v>
      </c>
      <c r="AC51" s="5">
        <f t="shared" si="20"/>
        <v>0</v>
      </c>
      <c r="AD51" s="5">
        <f t="shared" si="21"/>
        <v>0</v>
      </c>
      <c r="AE51" s="5">
        <f t="shared" si="22"/>
        <v>0</v>
      </c>
      <c r="AF51" s="5">
        <f t="shared" si="23"/>
        <v>0</v>
      </c>
      <c r="AG51" s="5">
        <f t="shared" si="24"/>
        <v>0</v>
      </c>
      <c r="AI51" s="7">
        <f t="shared" si="50"/>
        <v>3.90625E-2</v>
      </c>
      <c r="AJ51" s="7" t="str">
        <f t="shared" si="51"/>
        <v xml:space="preserve"> </v>
      </c>
      <c r="AK51" s="7" t="str">
        <f t="shared" si="52"/>
        <v xml:space="preserve"> </v>
      </c>
      <c r="AL51" s="7">
        <f t="shared" si="53"/>
        <v>3.90625E-2</v>
      </c>
      <c r="AM51" s="7" t="str">
        <f t="shared" si="54"/>
        <v xml:space="preserve"> </v>
      </c>
      <c r="AN51" s="7" t="str">
        <f t="shared" si="55"/>
        <v xml:space="preserve"> </v>
      </c>
      <c r="AO51" s="7" t="str">
        <f t="shared" si="56"/>
        <v xml:space="preserve"> </v>
      </c>
      <c r="AP51" s="7" t="str">
        <f t="shared" si="57"/>
        <v xml:space="preserve"> </v>
      </c>
      <c r="AQ51" s="7" t="str">
        <f t="shared" si="58"/>
        <v xml:space="preserve"> </v>
      </c>
      <c r="AR51" s="7" t="str">
        <f t="shared" si="59"/>
        <v xml:space="preserve"> </v>
      </c>
      <c r="AS51" s="7" t="str">
        <f t="shared" si="60"/>
        <v xml:space="preserve"> </v>
      </c>
      <c r="AT51" s="7" t="str">
        <f t="shared" si="61"/>
        <v xml:space="preserve"> </v>
      </c>
      <c r="AU51" s="7" t="str">
        <f t="shared" si="62"/>
        <v xml:space="preserve"> </v>
      </c>
      <c r="AV51" s="7" t="str">
        <f t="shared" si="63"/>
        <v xml:space="preserve"> </v>
      </c>
      <c r="AW51" s="7" t="str">
        <f t="shared" si="64"/>
        <v xml:space="preserve"> </v>
      </c>
      <c r="AX51" s="7" t="str">
        <f t="shared" si="65"/>
        <v xml:space="preserve"> </v>
      </c>
      <c r="AZ51" s="25">
        <f t="shared" si="25"/>
        <v>235.39457006414995</v>
      </c>
      <c r="BA51" s="25" t="str">
        <f t="shared" si="26"/>
        <v xml:space="preserve">  </v>
      </c>
      <c r="BB51" s="25" t="str">
        <f t="shared" si="27"/>
        <v xml:space="preserve">  </v>
      </c>
      <c r="BC51" s="25">
        <f t="shared" si="28"/>
        <v>31.393564519157138</v>
      </c>
      <c r="BD51" s="25" t="str">
        <f t="shared" si="29"/>
        <v xml:space="preserve">  </v>
      </c>
      <c r="BE51" s="25" t="str">
        <f t="shared" si="30"/>
        <v xml:space="preserve">  </v>
      </c>
      <c r="BF51" s="25" t="str">
        <f t="shared" si="31"/>
        <v xml:space="preserve">  </v>
      </c>
      <c r="BG51" s="25" t="str">
        <f t="shared" si="32"/>
        <v xml:space="preserve">  </v>
      </c>
      <c r="BH51" s="25" t="str">
        <f t="shared" si="33"/>
        <v xml:space="preserve">  </v>
      </c>
      <c r="BI51" s="25" t="str">
        <f t="shared" si="34"/>
        <v xml:space="preserve">  </v>
      </c>
      <c r="BJ51" s="25" t="str">
        <f t="shared" si="35"/>
        <v xml:space="preserve">  </v>
      </c>
      <c r="BK51" s="25" t="str">
        <f t="shared" si="36"/>
        <v xml:space="preserve">  </v>
      </c>
      <c r="BL51" s="25" t="str">
        <f t="shared" si="37"/>
        <v xml:space="preserve">  </v>
      </c>
      <c r="BM51" s="25" t="str">
        <f t="shared" si="38"/>
        <v xml:space="preserve">  </v>
      </c>
      <c r="BN51" s="25" t="str">
        <f t="shared" si="39"/>
        <v xml:space="preserve">  </v>
      </c>
      <c r="BO51" s="25" t="str">
        <f t="shared" si="40"/>
        <v xml:space="preserve">  </v>
      </c>
    </row>
    <row r="52" spans="1:67" x14ac:dyDescent="0.25">
      <c r="A52" s="5">
        <v>0</v>
      </c>
      <c r="B52" s="5">
        <v>0</v>
      </c>
      <c r="C52" s="5">
        <v>0</v>
      </c>
      <c r="D52" s="5">
        <v>2</v>
      </c>
      <c r="E52" s="5">
        <v>0</v>
      </c>
      <c r="F52" s="5">
        <v>0</v>
      </c>
      <c r="G52" s="5">
        <v>0</v>
      </c>
      <c r="H52" s="5">
        <v>0</v>
      </c>
      <c r="I52" s="5">
        <v>0</v>
      </c>
      <c r="J52" s="5">
        <v>0</v>
      </c>
      <c r="K52" s="5">
        <v>0</v>
      </c>
      <c r="L52" s="5">
        <v>0</v>
      </c>
      <c r="M52" s="5">
        <v>0</v>
      </c>
      <c r="N52" s="5">
        <v>0</v>
      </c>
      <c r="O52" s="5">
        <v>0</v>
      </c>
      <c r="P52" s="5">
        <v>0</v>
      </c>
      <c r="Q52" s="15"/>
      <c r="R52" s="5">
        <f t="shared" si="9"/>
        <v>0</v>
      </c>
      <c r="S52" s="5">
        <f t="shared" si="10"/>
        <v>0</v>
      </c>
      <c r="T52" s="5">
        <f t="shared" si="11"/>
        <v>0</v>
      </c>
      <c r="U52" s="5">
        <f t="shared" si="12"/>
        <v>2</v>
      </c>
      <c r="V52" s="5">
        <f t="shared" si="13"/>
        <v>0</v>
      </c>
      <c r="W52" s="5">
        <f t="shared" si="14"/>
        <v>0</v>
      </c>
      <c r="X52" s="5">
        <f t="shared" si="15"/>
        <v>0</v>
      </c>
      <c r="Y52" s="5">
        <f t="shared" si="16"/>
        <v>0</v>
      </c>
      <c r="Z52" s="5">
        <f t="shared" si="17"/>
        <v>0</v>
      </c>
      <c r="AA52" s="5">
        <f t="shared" si="18"/>
        <v>0</v>
      </c>
      <c r="AB52" s="5">
        <f t="shared" si="19"/>
        <v>0</v>
      </c>
      <c r="AC52" s="5">
        <f t="shared" si="20"/>
        <v>0</v>
      </c>
      <c r="AD52" s="5">
        <f t="shared" si="21"/>
        <v>0</v>
      </c>
      <c r="AE52" s="5">
        <f t="shared" si="22"/>
        <v>0</v>
      </c>
      <c r="AF52" s="5">
        <f t="shared" si="23"/>
        <v>0</v>
      </c>
      <c r="AG52" s="5">
        <f t="shared" si="24"/>
        <v>0</v>
      </c>
      <c r="AI52" s="7" t="str">
        <f t="shared" si="50"/>
        <v xml:space="preserve"> </v>
      </c>
      <c r="AJ52" s="7" t="str">
        <f t="shared" si="51"/>
        <v xml:space="preserve"> </v>
      </c>
      <c r="AK52" s="7" t="str">
        <f t="shared" si="52"/>
        <v xml:space="preserve"> </v>
      </c>
      <c r="AL52" s="7">
        <f t="shared" si="53"/>
        <v>3.90625E-2</v>
      </c>
      <c r="AM52" s="7" t="str">
        <f t="shared" si="54"/>
        <v xml:space="preserve"> </v>
      </c>
      <c r="AN52" s="7" t="str">
        <f t="shared" si="55"/>
        <v xml:space="preserve"> </v>
      </c>
      <c r="AO52" s="7" t="str">
        <f t="shared" si="56"/>
        <v xml:space="preserve"> </v>
      </c>
      <c r="AP52" s="7" t="str">
        <f t="shared" si="57"/>
        <v xml:space="preserve"> </v>
      </c>
      <c r="AQ52" s="7" t="str">
        <f t="shared" si="58"/>
        <v xml:space="preserve"> </v>
      </c>
      <c r="AR52" s="7" t="str">
        <f t="shared" si="59"/>
        <v xml:space="preserve"> </v>
      </c>
      <c r="AS52" s="7" t="str">
        <f t="shared" si="60"/>
        <v xml:space="preserve"> </v>
      </c>
      <c r="AT52" s="7" t="str">
        <f t="shared" si="61"/>
        <v xml:space="preserve"> </v>
      </c>
      <c r="AU52" s="7" t="str">
        <f t="shared" si="62"/>
        <v xml:space="preserve"> </v>
      </c>
      <c r="AV52" s="7" t="str">
        <f t="shared" si="63"/>
        <v xml:space="preserve"> </v>
      </c>
      <c r="AW52" s="7" t="str">
        <f t="shared" si="64"/>
        <v xml:space="preserve"> </v>
      </c>
      <c r="AX52" s="7" t="str">
        <f t="shared" si="65"/>
        <v xml:space="preserve"> </v>
      </c>
      <c r="AZ52" s="25" t="str">
        <f t="shared" si="25"/>
        <v xml:space="preserve">  </v>
      </c>
      <c r="BA52" s="25" t="str">
        <f t="shared" si="26"/>
        <v xml:space="preserve">  </v>
      </c>
      <c r="BB52" s="25" t="str">
        <f t="shared" si="27"/>
        <v xml:space="preserve">  </v>
      </c>
      <c r="BC52" s="25">
        <f t="shared" si="28"/>
        <v>31.393564519157138</v>
      </c>
      <c r="BD52" s="25" t="str">
        <f t="shared" si="29"/>
        <v xml:space="preserve">  </v>
      </c>
      <c r="BE52" s="25" t="str">
        <f t="shared" si="30"/>
        <v xml:space="preserve">  </v>
      </c>
      <c r="BF52" s="25" t="str">
        <f t="shared" si="31"/>
        <v xml:space="preserve">  </v>
      </c>
      <c r="BG52" s="25" t="str">
        <f t="shared" si="32"/>
        <v xml:space="preserve">  </v>
      </c>
      <c r="BH52" s="25" t="str">
        <f t="shared" si="33"/>
        <v xml:space="preserve">  </v>
      </c>
      <c r="BI52" s="25" t="str">
        <f t="shared" si="34"/>
        <v xml:space="preserve">  </v>
      </c>
      <c r="BJ52" s="25" t="str">
        <f t="shared" si="35"/>
        <v xml:space="preserve">  </v>
      </c>
      <c r="BK52" s="25" t="str">
        <f t="shared" si="36"/>
        <v xml:space="preserve">  </v>
      </c>
      <c r="BL52" s="25" t="str">
        <f t="shared" si="37"/>
        <v xml:space="preserve">  </v>
      </c>
      <c r="BM52" s="25" t="str">
        <f t="shared" si="38"/>
        <v xml:space="preserve">  </v>
      </c>
      <c r="BN52" s="25" t="str">
        <f t="shared" si="39"/>
        <v xml:space="preserve">  </v>
      </c>
      <c r="BO52" s="25" t="str">
        <f t="shared" si="40"/>
        <v xml:space="preserve">  </v>
      </c>
    </row>
    <row r="53" spans="1:67" x14ac:dyDescent="0.25">
      <c r="A53" s="5">
        <v>0</v>
      </c>
      <c r="B53" s="5">
        <v>0</v>
      </c>
      <c r="C53" s="5">
        <v>0</v>
      </c>
      <c r="D53" s="5">
        <v>0</v>
      </c>
      <c r="E53" s="5">
        <v>0</v>
      </c>
      <c r="F53" s="5">
        <v>0</v>
      </c>
      <c r="G53" s="5">
        <v>0</v>
      </c>
      <c r="H53" s="5">
        <v>0</v>
      </c>
      <c r="I53" s="5">
        <v>3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15"/>
      <c r="R53" s="5">
        <f t="shared" si="9"/>
        <v>0</v>
      </c>
      <c r="S53" s="5">
        <f t="shared" si="10"/>
        <v>0</v>
      </c>
      <c r="T53" s="5">
        <f t="shared" si="11"/>
        <v>0</v>
      </c>
      <c r="U53" s="5">
        <f t="shared" si="12"/>
        <v>0</v>
      </c>
      <c r="V53" s="5">
        <f t="shared" si="13"/>
        <v>0</v>
      </c>
      <c r="W53" s="5">
        <f t="shared" si="14"/>
        <v>0</v>
      </c>
      <c r="X53" s="5">
        <f t="shared" si="15"/>
        <v>0</v>
      </c>
      <c r="Y53" s="5">
        <f t="shared" si="16"/>
        <v>0</v>
      </c>
      <c r="Z53" s="5">
        <f t="shared" si="17"/>
        <v>3</v>
      </c>
      <c r="AA53" s="5">
        <f t="shared" si="18"/>
        <v>0</v>
      </c>
      <c r="AB53" s="5">
        <f t="shared" si="19"/>
        <v>0</v>
      </c>
      <c r="AC53" s="5">
        <f t="shared" si="20"/>
        <v>0</v>
      </c>
      <c r="AD53" s="5">
        <f t="shared" si="21"/>
        <v>0</v>
      </c>
      <c r="AE53" s="5">
        <f t="shared" si="22"/>
        <v>0</v>
      </c>
      <c r="AF53" s="5">
        <f t="shared" si="23"/>
        <v>0</v>
      </c>
      <c r="AG53" s="5">
        <f t="shared" si="24"/>
        <v>0</v>
      </c>
      <c r="AI53" s="7" t="str">
        <f t="shared" si="50"/>
        <v xml:space="preserve"> </v>
      </c>
      <c r="AJ53" s="7" t="str">
        <f t="shared" si="51"/>
        <v xml:space="preserve"> </v>
      </c>
      <c r="AK53" s="7" t="str">
        <f t="shared" si="52"/>
        <v xml:space="preserve"> </v>
      </c>
      <c r="AL53" s="7" t="str">
        <f t="shared" si="53"/>
        <v xml:space="preserve"> </v>
      </c>
      <c r="AM53" s="7" t="str">
        <f t="shared" si="54"/>
        <v xml:space="preserve"> </v>
      </c>
      <c r="AN53" s="7" t="str">
        <f t="shared" si="55"/>
        <v xml:space="preserve"> </v>
      </c>
      <c r="AO53" s="7" t="str">
        <f t="shared" si="56"/>
        <v xml:space="preserve"> </v>
      </c>
      <c r="AP53" s="7" t="str">
        <f t="shared" si="57"/>
        <v xml:space="preserve"> </v>
      </c>
      <c r="AQ53" s="7">
        <f t="shared" si="58"/>
        <v>5.859375E-2</v>
      </c>
      <c r="AR53" s="7" t="str">
        <f t="shared" si="59"/>
        <v xml:space="preserve"> </v>
      </c>
      <c r="AS53" s="7" t="str">
        <f t="shared" si="60"/>
        <v xml:space="preserve"> </v>
      </c>
      <c r="AT53" s="7" t="str">
        <f t="shared" si="61"/>
        <v xml:space="preserve"> </v>
      </c>
      <c r="AU53" s="7" t="str">
        <f t="shared" si="62"/>
        <v xml:space="preserve"> </v>
      </c>
      <c r="AV53" s="7" t="str">
        <f t="shared" si="63"/>
        <v xml:space="preserve"> </v>
      </c>
      <c r="AW53" s="7" t="str">
        <f t="shared" si="64"/>
        <v xml:space="preserve"> </v>
      </c>
      <c r="AX53" s="7" t="str">
        <f t="shared" si="65"/>
        <v xml:space="preserve"> </v>
      </c>
      <c r="AZ53" s="25" t="str">
        <f t="shared" si="25"/>
        <v xml:space="preserve">  </v>
      </c>
      <c r="BA53" s="25" t="str">
        <f t="shared" si="26"/>
        <v xml:space="preserve">  </v>
      </c>
      <c r="BB53" s="25" t="str">
        <f t="shared" si="27"/>
        <v xml:space="preserve">  </v>
      </c>
      <c r="BC53" s="25" t="str">
        <f t="shared" si="28"/>
        <v xml:space="preserve">  </v>
      </c>
      <c r="BD53" s="25" t="str">
        <f t="shared" si="29"/>
        <v xml:space="preserve">  </v>
      </c>
      <c r="BE53" s="25" t="str">
        <f t="shared" si="30"/>
        <v xml:space="preserve">  </v>
      </c>
      <c r="BF53" s="25" t="str">
        <f t="shared" si="31"/>
        <v xml:space="preserve">  </v>
      </c>
      <c r="BG53" s="25" t="str">
        <f t="shared" si="32"/>
        <v xml:space="preserve">  </v>
      </c>
      <c r="BH53" s="25">
        <f t="shared" si="33"/>
        <v>309.11734162972488</v>
      </c>
      <c r="BI53" s="25" t="str">
        <f t="shared" si="34"/>
        <v xml:space="preserve">  </v>
      </c>
      <c r="BJ53" s="25" t="str">
        <f t="shared" si="35"/>
        <v xml:space="preserve">  </v>
      </c>
      <c r="BK53" s="25" t="str">
        <f t="shared" si="36"/>
        <v xml:space="preserve">  </v>
      </c>
      <c r="BL53" s="25" t="str">
        <f t="shared" si="37"/>
        <v xml:space="preserve">  </v>
      </c>
      <c r="BM53" s="25" t="str">
        <f t="shared" si="38"/>
        <v xml:space="preserve">  </v>
      </c>
      <c r="BN53" s="25" t="str">
        <f t="shared" si="39"/>
        <v xml:space="preserve">  </v>
      </c>
      <c r="BO53" s="25" t="str">
        <f t="shared" si="40"/>
        <v xml:space="preserve">  </v>
      </c>
    </row>
    <row r="54" spans="1:67" x14ac:dyDescent="0.25">
      <c r="A54" s="5">
        <v>0</v>
      </c>
      <c r="B54" s="5">
        <v>0</v>
      </c>
      <c r="C54" s="5">
        <v>0</v>
      </c>
      <c r="D54" s="5">
        <v>0</v>
      </c>
      <c r="E54" s="5">
        <v>0</v>
      </c>
      <c r="F54" s="5">
        <v>0</v>
      </c>
      <c r="G54" s="5">
        <v>0</v>
      </c>
      <c r="H54" s="5">
        <v>0</v>
      </c>
      <c r="I54" s="5">
        <v>0</v>
      </c>
      <c r="J54" s="5">
        <v>0</v>
      </c>
      <c r="K54" s="5">
        <v>0</v>
      </c>
      <c r="L54" s="5">
        <v>1</v>
      </c>
      <c r="M54" s="5">
        <v>2</v>
      </c>
      <c r="N54" s="5">
        <v>0</v>
      </c>
      <c r="O54" s="5">
        <v>0</v>
      </c>
      <c r="P54" s="5">
        <v>1</v>
      </c>
      <c r="Q54" s="15"/>
      <c r="R54" s="5">
        <f t="shared" si="9"/>
        <v>0</v>
      </c>
      <c r="S54" s="5">
        <f t="shared" si="10"/>
        <v>0</v>
      </c>
      <c r="T54" s="5">
        <f t="shared" si="11"/>
        <v>0</v>
      </c>
      <c r="U54" s="5">
        <f t="shared" si="12"/>
        <v>0</v>
      </c>
      <c r="V54" s="5">
        <f t="shared" si="13"/>
        <v>0</v>
      </c>
      <c r="W54" s="5">
        <f t="shared" si="14"/>
        <v>0</v>
      </c>
      <c r="X54" s="5">
        <f t="shared" si="15"/>
        <v>0</v>
      </c>
      <c r="Y54" s="5">
        <f t="shared" si="16"/>
        <v>0</v>
      </c>
      <c r="Z54" s="5">
        <f t="shared" si="17"/>
        <v>0</v>
      </c>
      <c r="AA54" s="5">
        <f t="shared" si="18"/>
        <v>0</v>
      </c>
      <c r="AB54" s="5">
        <f t="shared" si="19"/>
        <v>0</v>
      </c>
      <c r="AC54" s="5">
        <f t="shared" si="20"/>
        <v>1</v>
      </c>
      <c r="AD54" s="5">
        <f t="shared" si="21"/>
        <v>2</v>
      </c>
      <c r="AE54" s="5">
        <f t="shared" si="22"/>
        <v>0</v>
      </c>
      <c r="AF54" s="5">
        <f t="shared" si="23"/>
        <v>0</v>
      </c>
      <c r="AG54" s="5">
        <f t="shared" si="24"/>
        <v>1</v>
      </c>
      <c r="AI54" s="7" t="str">
        <f t="shared" si="50"/>
        <v xml:space="preserve"> </v>
      </c>
      <c r="AJ54" s="7" t="str">
        <f t="shared" si="51"/>
        <v xml:space="preserve"> </v>
      </c>
      <c r="AK54" s="7" t="str">
        <f t="shared" si="52"/>
        <v xml:space="preserve"> </v>
      </c>
      <c r="AL54" s="7" t="str">
        <f t="shared" si="53"/>
        <v xml:space="preserve"> </v>
      </c>
      <c r="AM54" s="7" t="str">
        <f t="shared" si="54"/>
        <v xml:space="preserve"> </v>
      </c>
      <c r="AN54" s="7" t="str">
        <f t="shared" si="55"/>
        <v xml:space="preserve"> </v>
      </c>
      <c r="AO54" s="7" t="str">
        <f t="shared" si="56"/>
        <v xml:space="preserve"> </v>
      </c>
      <c r="AP54" s="7" t="str">
        <f t="shared" si="57"/>
        <v xml:space="preserve"> </v>
      </c>
      <c r="AQ54" s="7" t="str">
        <f t="shared" si="58"/>
        <v xml:space="preserve"> </v>
      </c>
      <c r="AR54" s="7" t="str">
        <f t="shared" si="59"/>
        <v xml:space="preserve"> </v>
      </c>
      <c r="AS54" s="7" t="str">
        <f t="shared" si="60"/>
        <v xml:space="preserve"> </v>
      </c>
      <c r="AT54" s="7">
        <f t="shared" si="61"/>
        <v>1.953125E-2</v>
      </c>
      <c r="AU54" s="7">
        <f t="shared" si="62"/>
        <v>3.90625E-2</v>
      </c>
      <c r="AV54" s="7" t="str">
        <f t="shared" si="63"/>
        <v xml:space="preserve"> </v>
      </c>
      <c r="AW54" s="7" t="str">
        <f t="shared" si="64"/>
        <v xml:space="preserve"> </v>
      </c>
      <c r="AX54" s="7">
        <f t="shared" si="65"/>
        <v>1.953125E-2</v>
      </c>
      <c r="AZ54" s="25" t="str">
        <f t="shared" si="25"/>
        <v xml:space="preserve">  </v>
      </c>
      <c r="BA54" s="25" t="str">
        <f t="shared" si="26"/>
        <v xml:space="preserve">  </v>
      </c>
      <c r="BB54" s="25" t="str">
        <f t="shared" si="27"/>
        <v xml:space="preserve">  </v>
      </c>
      <c r="BC54" s="25" t="str">
        <f t="shared" si="28"/>
        <v xml:space="preserve">  </v>
      </c>
      <c r="BD54" s="25" t="str">
        <f t="shared" si="29"/>
        <v xml:space="preserve">  </v>
      </c>
      <c r="BE54" s="25" t="str">
        <f t="shared" si="30"/>
        <v xml:space="preserve">  </v>
      </c>
      <c r="BF54" s="25" t="str">
        <f t="shared" si="31"/>
        <v xml:space="preserve">  </v>
      </c>
      <c r="BG54" s="25" t="str">
        <f t="shared" si="32"/>
        <v xml:space="preserve">  </v>
      </c>
      <c r="BH54" s="25" t="str">
        <f t="shared" si="33"/>
        <v xml:space="preserve">  </v>
      </c>
      <c r="BI54" s="25" t="str">
        <f t="shared" si="34"/>
        <v xml:space="preserve">  </v>
      </c>
      <c r="BJ54" s="25" t="str">
        <f t="shared" si="35"/>
        <v xml:space="preserve">  </v>
      </c>
      <c r="BK54" s="25">
        <f t="shared" si="36"/>
        <v>132.69487286599653</v>
      </c>
      <c r="BL54" s="25">
        <f t="shared" si="37"/>
        <v>19.414182369573332</v>
      </c>
      <c r="BM54" s="25" t="str">
        <f t="shared" si="38"/>
        <v xml:space="preserve">  </v>
      </c>
      <c r="BN54" s="25" t="str">
        <f t="shared" si="39"/>
        <v xml:space="preserve">  </v>
      </c>
      <c r="BO54" s="25">
        <f t="shared" si="40"/>
        <v>26.160282223951814</v>
      </c>
    </row>
    <row r="55" spans="1:67" x14ac:dyDescent="0.25">
      <c r="A55" s="5">
        <v>0</v>
      </c>
      <c r="B55" s="5">
        <v>1</v>
      </c>
      <c r="C55" s="5">
        <v>0</v>
      </c>
      <c r="D55" s="5">
        <v>2</v>
      </c>
      <c r="E55" s="5">
        <v>0</v>
      </c>
      <c r="F55" s="5">
        <v>0</v>
      </c>
      <c r="G55" s="5">
        <v>0</v>
      </c>
      <c r="H55" s="5">
        <v>0</v>
      </c>
      <c r="I55" s="5">
        <v>0</v>
      </c>
      <c r="J55" s="5">
        <v>0</v>
      </c>
      <c r="K55" s="5">
        <v>0</v>
      </c>
      <c r="L55" s="5">
        <v>0</v>
      </c>
      <c r="M55" s="5">
        <v>0</v>
      </c>
      <c r="N55" s="5">
        <v>0</v>
      </c>
      <c r="O55" s="5">
        <v>0</v>
      </c>
      <c r="P55" s="5">
        <v>1</v>
      </c>
      <c r="Q55" s="15"/>
      <c r="R55" s="5">
        <f t="shared" si="9"/>
        <v>0</v>
      </c>
      <c r="S55" s="5">
        <f t="shared" si="10"/>
        <v>1</v>
      </c>
      <c r="T55" s="5">
        <f t="shared" si="11"/>
        <v>0</v>
      </c>
      <c r="U55" s="5">
        <f t="shared" si="12"/>
        <v>2</v>
      </c>
      <c r="V55" s="5">
        <f t="shared" si="13"/>
        <v>0</v>
      </c>
      <c r="W55" s="5">
        <f t="shared" si="14"/>
        <v>0</v>
      </c>
      <c r="X55" s="5">
        <f t="shared" si="15"/>
        <v>0</v>
      </c>
      <c r="Y55" s="5">
        <f t="shared" si="16"/>
        <v>0</v>
      </c>
      <c r="Z55" s="5">
        <f t="shared" si="17"/>
        <v>0</v>
      </c>
      <c r="AA55" s="5">
        <f t="shared" si="18"/>
        <v>0</v>
      </c>
      <c r="AB55" s="5">
        <f t="shared" si="19"/>
        <v>0</v>
      </c>
      <c r="AC55" s="5">
        <f t="shared" si="20"/>
        <v>0</v>
      </c>
      <c r="AD55" s="5">
        <f t="shared" si="21"/>
        <v>0</v>
      </c>
      <c r="AE55" s="5">
        <f t="shared" si="22"/>
        <v>0</v>
      </c>
      <c r="AF55" s="5">
        <f t="shared" si="23"/>
        <v>0</v>
      </c>
      <c r="AG55" s="5">
        <f t="shared" si="24"/>
        <v>1</v>
      </c>
      <c r="AI55" s="7" t="str">
        <f t="shared" si="50"/>
        <v xml:space="preserve"> </v>
      </c>
      <c r="AJ55" s="7">
        <f t="shared" si="51"/>
        <v>1.953125E-2</v>
      </c>
      <c r="AK55" s="7" t="str">
        <f t="shared" si="52"/>
        <v xml:space="preserve"> </v>
      </c>
      <c r="AL55" s="7">
        <f t="shared" si="53"/>
        <v>3.90625E-2</v>
      </c>
      <c r="AM55" s="7" t="str">
        <f t="shared" si="54"/>
        <v xml:space="preserve"> </v>
      </c>
      <c r="AN55" s="7" t="str">
        <f t="shared" si="55"/>
        <v xml:space="preserve"> </v>
      </c>
      <c r="AO55" s="7" t="str">
        <f t="shared" si="56"/>
        <v xml:space="preserve"> </v>
      </c>
      <c r="AP55" s="7" t="str">
        <f t="shared" si="57"/>
        <v xml:space="preserve"> </v>
      </c>
      <c r="AQ55" s="7" t="str">
        <f t="shared" si="58"/>
        <v xml:space="preserve"> </v>
      </c>
      <c r="AR55" s="7" t="str">
        <f t="shared" si="59"/>
        <v xml:space="preserve"> </v>
      </c>
      <c r="AS55" s="7" t="str">
        <f t="shared" si="60"/>
        <v xml:space="preserve"> </v>
      </c>
      <c r="AT55" s="7" t="str">
        <f t="shared" si="61"/>
        <v xml:space="preserve"> </v>
      </c>
      <c r="AU55" s="7" t="str">
        <f t="shared" si="62"/>
        <v xml:space="preserve"> </v>
      </c>
      <c r="AV55" s="7" t="str">
        <f t="shared" si="63"/>
        <v xml:space="preserve"> </v>
      </c>
      <c r="AW55" s="7" t="str">
        <f t="shared" si="64"/>
        <v xml:space="preserve"> </v>
      </c>
      <c r="AX55" s="7">
        <f t="shared" si="65"/>
        <v>1.953125E-2</v>
      </c>
      <c r="AZ55" s="25" t="str">
        <f t="shared" si="25"/>
        <v xml:space="preserve">  </v>
      </c>
      <c r="BA55" s="25">
        <f t="shared" si="26"/>
        <v>210.23849149807504</v>
      </c>
      <c r="BB55" s="25" t="str">
        <f t="shared" si="27"/>
        <v xml:space="preserve">  </v>
      </c>
      <c r="BC55" s="25">
        <f t="shared" si="28"/>
        <v>31.393564519157138</v>
      </c>
      <c r="BD55" s="25" t="str">
        <f t="shared" si="29"/>
        <v xml:space="preserve">  </v>
      </c>
      <c r="BE55" s="25" t="str">
        <f t="shared" si="30"/>
        <v xml:space="preserve">  </v>
      </c>
      <c r="BF55" s="25" t="str">
        <f t="shared" si="31"/>
        <v xml:space="preserve">  </v>
      </c>
      <c r="BG55" s="25" t="str">
        <f t="shared" si="32"/>
        <v xml:space="preserve">  </v>
      </c>
      <c r="BH55" s="25" t="str">
        <f t="shared" si="33"/>
        <v xml:space="preserve">  </v>
      </c>
      <c r="BI55" s="25" t="str">
        <f t="shared" si="34"/>
        <v xml:space="preserve">  </v>
      </c>
      <c r="BJ55" s="25" t="str">
        <f t="shared" si="35"/>
        <v xml:space="preserve">  </v>
      </c>
      <c r="BK55" s="25" t="str">
        <f t="shared" si="36"/>
        <v xml:space="preserve">  </v>
      </c>
      <c r="BL55" s="25" t="str">
        <f t="shared" si="37"/>
        <v xml:space="preserve">  </v>
      </c>
      <c r="BM55" s="25" t="str">
        <f t="shared" si="38"/>
        <v xml:space="preserve">  </v>
      </c>
      <c r="BN55" s="25" t="str">
        <f t="shared" si="39"/>
        <v xml:space="preserve">  </v>
      </c>
      <c r="BO55" s="25">
        <f t="shared" si="40"/>
        <v>26.160282223951814</v>
      </c>
    </row>
    <row r="56" spans="1:67" x14ac:dyDescent="0.25">
      <c r="A56" s="5">
        <v>0</v>
      </c>
      <c r="B56" s="5">
        <v>1</v>
      </c>
      <c r="C56" s="5">
        <v>1</v>
      </c>
      <c r="D56" s="5">
        <v>4</v>
      </c>
      <c r="E56" s="5">
        <v>0</v>
      </c>
      <c r="F56" s="5">
        <v>0</v>
      </c>
      <c r="G56" s="5">
        <v>0</v>
      </c>
      <c r="H56" s="5">
        <v>2</v>
      </c>
      <c r="I56" s="5">
        <v>1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0</v>
      </c>
      <c r="P56" s="5">
        <v>0</v>
      </c>
      <c r="Q56" s="15"/>
      <c r="R56" s="5">
        <f t="shared" si="9"/>
        <v>0</v>
      </c>
      <c r="S56" s="5">
        <f t="shared" si="10"/>
        <v>1</v>
      </c>
      <c r="T56" s="5">
        <f t="shared" si="11"/>
        <v>1</v>
      </c>
      <c r="U56" s="5">
        <f t="shared" si="12"/>
        <v>4</v>
      </c>
      <c r="V56" s="5">
        <f t="shared" si="13"/>
        <v>0</v>
      </c>
      <c r="W56" s="5">
        <f t="shared" si="14"/>
        <v>0</v>
      </c>
      <c r="X56" s="5">
        <f t="shared" si="15"/>
        <v>0</v>
      </c>
      <c r="Y56" s="5">
        <f t="shared" si="16"/>
        <v>2</v>
      </c>
      <c r="Z56" s="5">
        <f t="shared" si="17"/>
        <v>1</v>
      </c>
      <c r="AA56" s="5">
        <f t="shared" si="18"/>
        <v>0</v>
      </c>
      <c r="AB56" s="5">
        <f t="shared" si="19"/>
        <v>0</v>
      </c>
      <c r="AC56" s="5">
        <f t="shared" si="20"/>
        <v>0</v>
      </c>
      <c r="AD56" s="5">
        <f t="shared" si="21"/>
        <v>0</v>
      </c>
      <c r="AE56" s="5">
        <f t="shared" si="22"/>
        <v>0</v>
      </c>
      <c r="AF56" s="5">
        <f t="shared" si="23"/>
        <v>0</v>
      </c>
      <c r="AG56" s="5">
        <f t="shared" si="24"/>
        <v>0</v>
      </c>
      <c r="AI56" s="7" t="str">
        <f t="shared" si="50"/>
        <v xml:space="preserve"> </v>
      </c>
      <c r="AJ56" s="7">
        <f t="shared" si="51"/>
        <v>1.953125E-2</v>
      </c>
      <c r="AK56" s="7">
        <f t="shared" si="52"/>
        <v>1.953125E-2</v>
      </c>
      <c r="AL56" s="7">
        <f t="shared" si="53"/>
        <v>7.8125E-2</v>
      </c>
      <c r="AM56" s="7" t="str">
        <f t="shared" si="54"/>
        <v xml:space="preserve"> </v>
      </c>
      <c r="AN56" s="7" t="str">
        <f t="shared" si="55"/>
        <v xml:space="preserve"> </v>
      </c>
      <c r="AO56" s="7" t="str">
        <f t="shared" si="56"/>
        <v xml:space="preserve"> </v>
      </c>
      <c r="AP56" s="7">
        <f t="shared" si="57"/>
        <v>3.90625E-2</v>
      </c>
      <c r="AQ56" s="7">
        <f t="shared" si="58"/>
        <v>1.953125E-2</v>
      </c>
      <c r="AR56" s="7" t="str">
        <f t="shared" si="59"/>
        <v xml:space="preserve"> </v>
      </c>
      <c r="AS56" s="7" t="str">
        <f t="shared" si="60"/>
        <v xml:space="preserve"> </v>
      </c>
      <c r="AT56" s="7" t="str">
        <f t="shared" si="61"/>
        <v xml:space="preserve"> </v>
      </c>
      <c r="AU56" s="7" t="str">
        <f t="shared" si="62"/>
        <v xml:space="preserve"> </v>
      </c>
      <c r="AV56" s="7" t="str">
        <f t="shared" si="63"/>
        <v xml:space="preserve"> </v>
      </c>
      <c r="AW56" s="7" t="str">
        <f t="shared" si="64"/>
        <v xml:space="preserve"> </v>
      </c>
      <c r="AX56" s="7" t="str">
        <f t="shared" si="65"/>
        <v xml:space="preserve"> </v>
      </c>
      <c r="AZ56" s="25" t="str">
        <f t="shared" si="25"/>
        <v xml:space="preserve">  </v>
      </c>
      <c r="BA56" s="25">
        <f t="shared" si="26"/>
        <v>210.23849149807504</v>
      </c>
      <c r="BB56" s="25">
        <f t="shared" si="27"/>
        <v>128.0416975426088</v>
      </c>
      <c r="BC56" s="25">
        <f t="shared" si="28"/>
        <v>63.782105001945524</v>
      </c>
      <c r="BD56" s="25" t="str">
        <f t="shared" si="29"/>
        <v xml:space="preserve">  </v>
      </c>
      <c r="BE56" s="25" t="str">
        <f t="shared" si="30"/>
        <v xml:space="preserve">  </v>
      </c>
      <c r="BF56" s="25" t="str">
        <f t="shared" si="31"/>
        <v xml:space="preserve">  </v>
      </c>
      <c r="BG56" s="25">
        <f t="shared" si="32"/>
        <v>174.52888225102771</v>
      </c>
      <c r="BH56" s="25">
        <f t="shared" si="33"/>
        <v>251.285648116815</v>
      </c>
      <c r="BI56" s="25" t="str">
        <f t="shared" si="34"/>
        <v xml:space="preserve">  </v>
      </c>
      <c r="BJ56" s="25" t="str">
        <f t="shared" si="35"/>
        <v xml:space="preserve">  </v>
      </c>
      <c r="BK56" s="25" t="str">
        <f t="shared" si="36"/>
        <v xml:space="preserve">  </v>
      </c>
      <c r="BL56" s="25" t="str">
        <f t="shared" si="37"/>
        <v xml:space="preserve">  </v>
      </c>
      <c r="BM56" s="25" t="str">
        <f t="shared" si="38"/>
        <v xml:space="preserve">  </v>
      </c>
      <c r="BN56" s="25" t="str">
        <f t="shared" si="39"/>
        <v xml:space="preserve">  </v>
      </c>
      <c r="BO56" s="25" t="str">
        <f t="shared" si="40"/>
        <v xml:space="preserve">  </v>
      </c>
    </row>
    <row r="57" spans="1:67" x14ac:dyDescent="0.25">
      <c r="A57" s="5">
        <v>0</v>
      </c>
      <c r="B57" s="5">
        <v>0</v>
      </c>
      <c r="C57" s="5">
        <v>0</v>
      </c>
      <c r="D57" s="5">
        <v>1</v>
      </c>
      <c r="E57" s="5">
        <v>0</v>
      </c>
      <c r="F57" s="5">
        <v>0</v>
      </c>
      <c r="G57" s="5">
        <v>0</v>
      </c>
      <c r="H57" s="5">
        <v>0</v>
      </c>
      <c r="I57" s="5">
        <v>1</v>
      </c>
      <c r="J57" s="5">
        <v>0</v>
      </c>
      <c r="K57" s="5">
        <v>0</v>
      </c>
      <c r="L57" s="5">
        <v>0</v>
      </c>
      <c r="M57" s="5">
        <v>0</v>
      </c>
      <c r="N57" s="5">
        <v>0</v>
      </c>
      <c r="O57" s="5">
        <v>0</v>
      </c>
      <c r="P57" s="5">
        <v>0</v>
      </c>
      <c r="Q57" s="15"/>
      <c r="R57" s="5">
        <f t="shared" si="9"/>
        <v>0</v>
      </c>
      <c r="S57" s="5">
        <f t="shared" si="10"/>
        <v>0</v>
      </c>
      <c r="T57" s="5">
        <f t="shared" si="11"/>
        <v>0</v>
      </c>
      <c r="U57" s="5">
        <f t="shared" si="12"/>
        <v>1</v>
      </c>
      <c r="V57" s="5">
        <f t="shared" si="13"/>
        <v>0</v>
      </c>
      <c r="W57" s="5">
        <f t="shared" si="14"/>
        <v>0</v>
      </c>
      <c r="X57" s="5">
        <f t="shared" si="15"/>
        <v>0</v>
      </c>
      <c r="Y57" s="5">
        <f t="shared" si="16"/>
        <v>0</v>
      </c>
      <c r="Z57" s="5">
        <f t="shared" si="17"/>
        <v>1</v>
      </c>
      <c r="AA57" s="5">
        <f t="shared" si="18"/>
        <v>0</v>
      </c>
      <c r="AB57" s="5">
        <f t="shared" si="19"/>
        <v>0</v>
      </c>
      <c r="AC57" s="5">
        <f t="shared" si="20"/>
        <v>0</v>
      </c>
      <c r="AD57" s="5">
        <f t="shared" si="21"/>
        <v>0</v>
      </c>
      <c r="AE57" s="5">
        <f t="shared" si="22"/>
        <v>0</v>
      </c>
      <c r="AF57" s="5">
        <f t="shared" si="23"/>
        <v>0</v>
      </c>
      <c r="AG57" s="5">
        <f t="shared" si="24"/>
        <v>0</v>
      </c>
      <c r="AI57" s="7" t="str">
        <f t="shared" si="50"/>
        <v xml:space="preserve"> </v>
      </c>
      <c r="AJ57" s="7" t="str">
        <f t="shared" si="51"/>
        <v xml:space="preserve"> </v>
      </c>
      <c r="AK57" s="7" t="str">
        <f t="shared" si="52"/>
        <v xml:space="preserve"> </v>
      </c>
      <c r="AL57" s="7">
        <f t="shared" si="53"/>
        <v>1.953125E-2</v>
      </c>
      <c r="AM57" s="7" t="str">
        <f t="shared" si="54"/>
        <v xml:space="preserve"> </v>
      </c>
      <c r="AN57" s="7" t="str">
        <f t="shared" si="55"/>
        <v xml:space="preserve"> </v>
      </c>
      <c r="AO57" s="7" t="str">
        <f t="shared" si="56"/>
        <v xml:space="preserve"> </v>
      </c>
      <c r="AP57" s="7" t="str">
        <f t="shared" si="57"/>
        <v xml:space="preserve"> </v>
      </c>
      <c r="AQ57" s="7">
        <f t="shared" si="58"/>
        <v>1.953125E-2</v>
      </c>
      <c r="AR57" s="7" t="str">
        <f t="shared" si="59"/>
        <v xml:space="preserve"> </v>
      </c>
      <c r="AS57" s="7" t="str">
        <f t="shared" si="60"/>
        <v xml:space="preserve"> </v>
      </c>
      <c r="AT57" s="7" t="str">
        <f t="shared" si="61"/>
        <v xml:space="preserve"> </v>
      </c>
      <c r="AU57" s="7" t="str">
        <f t="shared" si="62"/>
        <v xml:space="preserve"> </v>
      </c>
      <c r="AV57" s="7" t="str">
        <f t="shared" si="63"/>
        <v xml:space="preserve"> </v>
      </c>
      <c r="AW57" s="7" t="str">
        <f t="shared" si="64"/>
        <v xml:space="preserve"> </v>
      </c>
      <c r="AX57" s="7" t="str">
        <f t="shared" si="65"/>
        <v xml:space="preserve"> </v>
      </c>
      <c r="AZ57" s="25" t="str">
        <f t="shared" si="25"/>
        <v xml:space="preserve">  </v>
      </c>
      <c r="BA57" s="25" t="str">
        <f t="shared" si="26"/>
        <v xml:space="preserve">  </v>
      </c>
      <c r="BB57" s="25" t="str">
        <f t="shared" si="27"/>
        <v xml:space="preserve">  </v>
      </c>
      <c r="BC57" s="25">
        <f t="shared" si="28"/>
        <v>15.199294277762942</v>
      </c>
      <c r="BD57" s="25" t="str">
        <f t="shared" si="29"/>
        <v xml:space="preserve">  </v>
      </c>
      <c r="BE57" s="25" t="str">
        <f t="shared" si="30"/>
        <v xml:space="preserve">  </v>
      </c>
      <c r="BF57" s="25" t="str">
        <f t="shared" si="31"/>
        <v xml:space="preserve">  </v>
      </c>
      <c r="BG57" s="25" t="str">
        <f t="shared" si="32"/>
        <v xml:space="preserve">  </v>
      </c>
      <c r="BH57" s="25">
        <f t="shared" si="33"/>
        <v>251.285648116815</v>
      </c>
      <c r="BI57" s="25" t="str">
        <f t="shared" si="34"/>
        <v xml:space="preserve">  </v>
      </c>
      <c r="BJ57" s="25" t="str">
        <f t="shared" si="35"/>
        <v xml:space="preserve">  </v>
      </c>
      <c r="BK57" s="25" t="str">
        <f t="shared" si="36"/>
        <v xml:space="preserve">  </v>
      </c>
      <c r="BL57" s="25" t="str">
        <f t="shared" si="37"/>
        <v xml:space="preserve">  </v>
      </c>
      <c r="BM57" s="25" t="str">
        <f t="shared" si="38"/>
        <v xml:space="preserve">  </v>
      </c>
      <c r="BN57" s="25" t="str">
        <f t="shared" si="39"/>
        <v xml:space="preserve">  </v>
      </c>
      <c r="BO57" s="25" t="str">
        <f t="shared" si="40"/>
        <v xml:space="preserve">  </v>
      </c>
    </row>
    <row r="58" spans="1:67" x14ac:dyDescent="0.25">
      <c r="A58" s="5">
        <v>5</v>
      </c>
      <c r="B58" s="5">
        <v>0</v>
      </c>
      <c r="C58" s="5">
        <v>0</v>
      </c>
      <c r="D58" s="5">
        <v>0</v>
      </c>
      <c r="E58" s="5">
        <v>0</v>
      </c>
      <c r="F58" s="5">
        <v>0</v>
      </c>
      <c r="G58" s="5">
        <v>0</v>
      </c>
      <c r="H58" s="5">
        <v>0</v>
      </c>
      <c r="I58" s="5">
        <v>2</v>
      </c>
      <c r="J58" s="5">
        <v>0</v>
      </c>
      <c r="K58" s="5">
        <v>0</v>
      </c>
      <c r="L58" s="5">
        <v>0</v>
      </c>
      <c r="M58" s="5">
        <v>0</v>
      </c>
      <c r="N58" s="5">
        <v>0</v>
      </c>
      <c r="O58" s="5">
        <v>0</v>
      </c>
      <c r="P58" s="5">
        <v>0</v>
      </c>
      <c r="Q58" s="15"/>
      <c r="R58" s="5">
        <f t="shared" si="9"/>
        <v>5</v>
      </c>
      <c r="S58" s="5">
        <f t="shared" si="10"/>
        <v>0</v>
      </c>
      <c r="T58" s="5">
        <f t="shared" si="11"/>
        <v>0</v>
      </c>
      <c r="U58" s="5">
        <f t="shared" si="12"/>
        <v>0</v>
      </c>
      <c r="V58" s="5">
        <f t="shared" si="13"/>
        <v>0</v>
      </c>
      <c r="W58" s="5">
        <f t="shared" si="14"/>
        <v>0</v>
      </c>
      <c r="X58" s="5">
        <f t="shared" si="15"/>
        <v>0</v>
      </c>
      <c r="Y58" s="5">
        <f t="shared" si="16"/>
        <v>0</v>
      </c>
      <c r="Z58" s="5">
        <f t="shared" si="17"/>
        <v>2</v>
      </c>
      <c r="AA58" s="5">
        <f t="shared" si="18"/>
        <v>0</v>
      </c>
      <c r="AB58" s="5">
        <f t="shared" si="19"/>
        <v>0</v>
      </c>
      <c r="AC58" s="5">
        <f t="shared" si="20"/>
        <v>0</v>
      </c>
      <c r="AD58" s="5">
        <f t="shared" si="21"/>
        <v>0</v>
      </c>
      <c r="AE58" s="5">
        <f t="shared" si="22"/>
        <v>0</v>
      </c>
      <c r="AF58" s="5">
        <f t="shared" si="23"/>
        <v>0</v>
      </c>
      <c r="AG58" s="5">
        <f t="shared" si="24"/>
        <v>0</v>
      </c>
      <c r="AI58" s="7">
        <f t="shared" si="50"/>
        <v>9.765625E-2</v>
      </c>
      <c r="AJ58" s="7" t="str">
        <f t="shared" si="51"/>
        <v xml:space="preserve"> </v>
      </c>
      <c r="AK58" s="7" t="str">
        <f t="shared" si="52"/>
        <v xml:space="preserve"> </v>
      </c>
      <c r="AL58" s="7" t="str">
        <f t="shared" si="53"/>
        <v xml:space="preserve"> </v>
      </c>
      <c r="AM58" s="7" t="str">
        <f t="shared" si="54"/>
        <v xml:space="preserve"> </v>
      </c>
      <c r="AN58" s="7" t="str">
        <f t="shared" si="55"/>
        <v xml:space="preserve"> </v>
      </c>
      <c r="AO58" s="7" t="str">
        <f t="shared" si="56"/>
        <v xml:space="preserve"> </v>
      </c>
      <c r="AP58" s="7" t="str">
        <f t="shared" si="57"/>
        <v xml:space="preserve"> </v>
      </c>
      <c r="AQ58" s="7">
        <f t="shared" si="58"/>
        <v>3.90625E-2</v>
      </c>
      <c r="AR58" s="7" t="str">
        <f t="shared" si="59"/>
        <v xml:space="preserve"> </v>
      </c>
      <c r="AS58" s="7" t="str">
        <f t="shared" si="60"/>
        <v xml:space="preserve"> </v>
      </c>
      <c r="AT58" s="7" t="str">
        <f t="shared" si="61"/>
        <v xml:space="preserve"> </v>
      </c>
      <c r="AU58" s="7" t="str">
        <f t="shared" si="62"/>
        <v xml:space="preserve"> </v>
      </c>
      <c r="AV58" s="7" t="str">
        <f t="shared" si="63"/>
        <v xml:space="preserve"> </v>
      </c>
      <c r="AW58" s="7" t="str">
        <f t="shared" si="64"/>
        <v xml:space="preserve"> </v>
      </c>
      <c r="AX58" s="7" t="str">
        <f t="shared" si="65"/>
        <v xml:space="preserve"> </v>
      </c>
      <c r="AZ58" s="25">
        <f t="shared" si="25"/>
        <v>281.42185272279522</v>
      </c>
      <c r="BA58" s="25" t="str">
        <f t="shared" si="26"/>
        <v xml:space="preserve">  </v>
      </c>
      <c r="BB58" s="25" t="str">
        <f t="shared" si="27"/>
        <v xml:space="preserve">  </v>
      </c>
      <c r="BC58" s="25" t="str">
        <f t="shared" si="28"/>
        <v xml:space="preserve">  </v>
      </c>
      <c r="BD58" s="25" t="str">
        <f t="shared" si="29"/>
        <v xml:space="preserve">  </v>
      </c>
      <c r="BE58" s="25" t="str">
        <f t="shared" si="30"/>
        <v xml:space="preserve">  </v>
      </c>
      <c r="BF58" s="25" t="str">
        <f t="shared" si="31"/>
        <v xml:space="preserve">  </v>
      </c>
      <c r="BG58" s="25" t="str">
        <f t="shared" si="32"/>
        <v xml:space="preserve">  </v>
      </c>
      <c r="BH58" s="25">
        <f t="shared" si="33"/>
        <v>280.20149487326995</v>
      </c>
      <c r="BI58" s="25" t="str">
        <f t="shared" si="34"/>
        <v xml:space="preserve">  </v>
      </c>
      <c r="BJ58" s="25" t="str">
        <f t="shared" si="35"/>
        <v xml:space="preserve">  </v>
      </c>
      <c r="BK58" s="25" t="str">
        <f t="shared" si="36"/>
        <v xml:space="preserve">  </v>
      </c>
      <c r="BL58" s="25" t="str">
        <f t="shared" si="37"/>
        <v xml:space="preserve">  </v>
      </c>
      <c r="BM58" s="25" t="str">
        <f t="shared" si="38"/>
        <v xml:space="preserve">  </v>
      </c>
      <c r="BN58" s="25" t="str">
        <f t="shared" si="39"/>
        <v xml:space="preserve">  </v>
      </c>
      <c r="BO58" s="25" t="str">
        <f t="shared" si="40"/>
        <v xml:space="preserve">  </v>
      </c>
    </row>
    <row r="59" spans="1:67" x14ac:dyDescent="0.25">
      <c r="A59" s="5">
        <v>0</v>
      </c>
      <c r="B59" s="5">
        <v>0</v>
      </c>
      <c r="C59" s="5">
        <v>0</v>
      </c>
      <c r="D59" s="5">
        <v>0</v>
      </c>
      <c r="E59" s="5">
        <v>0</v>
      </c>
      <c r="F59" s="5">
        <v>0</v>
      </c>
      <c r="G59" s="5">
        <v>0</v>
      </c>
      <c r="H59" s="5">
        <v>0</v>
      </c>
      <c r="I59" s="5">
        <v>1</v>
      </c>
      <c r="J59" s="5">
        <v>0</v>
      </c>
      <c r="K59" s="5">
        <v>0</v>
      </c>
      <c r="L59" s="5">
        <v>1</v>
      </c>
      <c r="M59" s="5">
        <v>3</v>
      </c>
      <c r="N59" s="5">
        <v>0</v>
      </c>
      <c r="O59" s="5">
        <v>2</v>
      </c>
      <c r="P59" s="5">
        <v>0</v>
      </c>
      <c r="Q59" s="15"/>
      <c r="R59" s="5">
        <f t="shared" si="9"/>
        <v>0</v>
      </c>
      <c r="S59" s="5">
        <f t="shared" si="10"/>
        <v>0</v>
      </c>
      <c r="T59" s="5">
        <f t="shared" si="11"/>
        <v>0</v>
      </c>
      <c r="U59" s="5">
        <f t="shared" si="12"/>
        <v>0</v>
      </c>
      <c r="V59" s="5">
        <f t="shared" si="13"/>
        <v>0</v>
      </c>
      <c r="W59" s="5">
        <f t="shared" si="14"/>
        <v>0</v>
      </c>
      <c r="X59" s="5">
        <f t="shared" si="15"/>
        <v>0</v>
      </c>
      <c r="Y59" s="5">
        <f t="shared" si="16"/>
        <v>0</v>
      </c>
      <c r="Z59" s="5">
        <f t="shared" si="17"/>
        <v>1</v>
      </c>
      <c r="AA59" s="5">
        <f t="shared" si="18"/>
        <v>0</v>
      </c>
      <c r="AB59" s="5">
        <f t="shared" si="19"/>
        <v>0</v>
      </c>
      <c r="AC59" s="5">
        <f t="shared" si="20"/>
        <v>1</v>
      </c>
      <c r="AD59" s="5">
        <f t="shared" si="21"/>
        <v>3</v>
      </c>
      <c r="AE59" s="5">
        <f t="shared" si="22"/>
        <v>0</v>
      </c>
      <c r="AF59" s="5">
        <f t="shared" si="23"/>
        <v>2</v>
      </c>
      <c r="AG59" s="5">
        <f t="shared" si="24"/>
        <v>0</v>
      </c>
      <c r="AI59" s="7" t="str">
        <f t="shared" si="50"/>
        <v xml:space="preserve"> </v>
      </c>
      <c r="AJ59" s="7" t="str">
        <f t="shared" si="51"/>
        <v xml:space="preserve"> </v>
      </c>
      <c r="AK59" s="7" t="str">
        <f t="shared" si="52"/>
        <v xml:space="preserve"> </v>
      </c>
      <c r="AL59" s="7" t="str">
        <f t="shared" si="53"/>
        <v xml:space="preserve"> </v>
      </c>
      <c r="AM59" s="7" t="str">
        <f t="shared" si="54"/>
        <v xml:space="preserve"> </v>
      </c>
      <c r="AN59" s="7" t="str">
        <f t="shared" si="55"/>
        <v xml:space="preserve"> </v>
      </c>
      <c r="AO59" s="7" t="str">
        <f t="shared" si="56"/>
        <v xml:space="preserve"> </v>
      </c>
      <c r="AP59" s="7" t="str">
        <f t="shared" si="57"/>
        <v xml:space="preserve"> </v>
      </c>
      <c r="AQ59" s="7">
        <f t="shared" si="58"/>
        <v>1.953125E-2</v>
      </c>
      <c r="AR59" s="7" t="str">
        <f t="shared" si="59"/>
        <v xml:space="preserve"> </v>
      </c>
      <c r="AS59" s="7" t="str">
        <f t="shared" si="60"/>
        <v xml:space="preserve"> </v>
      </c>
      <c r="AT59" s="7">
        <f t="shared" si="61"/>
        <v>1.953125E-2</v>
      </c>
      <c r="AU59" s="7">
        <f t="shared" si="62"/>
        <v>5.859375E-2</v>
      </c>
      <c r="AV59" s="7" t="str">
        <f t="shared" si="63"/>
        <v xml:space="preserve"> </v>
      </c>
      <c r="AW59" s="7">
        <f t="shared" si="64"/>
        <v>3.90625E-2</v>
      </c>
      <c r="AX59" s="7" t="str">
        <f t="shared" si="65"/>
        <v xml:space="preserve"> </v>
      </c>
      <c r="AZ59" s="25" t="str">
        <f t="shared" si="25"/>
        <v xml:space="preserve">  </v>
      </c>
      <c r="BA59" s="25" t="str">
        <f t="shared" si="26"/>
        <v xml:space="preserve">  </v>
      </c>
      <c r="BB59" s="25" t="str">
        <f t="shared" si="27"/>
        <v xml:space="preserve">  </v>
      </c>
      <c r="BC59" s="25" t="str">
        <f t="shared" si="28"/>
        <v xml:space="preserve">  </v>
      </c>
      <c r="BD59" s="25" t="str">
        <f t="shared" si="29"/>
        <v xml:space="preserve">  </v>
      </c>
      <c r="BE59" s="25" t="str">
        <f t="shared" si="30"/>
        <v xml:space="preserve">  </v>
      </c>
      <c r="BF59" s="25" t="str">
        <f t="shared" si="31"/>
        <v xml:space="preserve">  </v>
      </c>
      <c r="BG59" s="25" t="str">
        <f t="shared" si="32"/>
        <v xml:space="preserve">  </v>
      </c>
      <c r="BH59" s="25">
        <f t="shared" si="33"/>
        <v>251.285648116815</v>
      </c>
      <c r="BI59" s="25" t="str">
        <f t="shared" si="34"/>
        <v xml:space="preserve">  </v>
      </c>
      <c r="BJ59" s="25" t="str">
        <f t="shared" si="35"/>
        <v xml:space="preserve">  </v>
      </c>
      <c r="BK59" s="25">
        <f t="shared" si="36"/>
        <v>132.69487286599653</v>
      </c>
      <c r="BL59" s="25">
        <f t="shared" si="37"/>
        <v>35.042549166306117</v>
      </c>
      <c r="BM59" s="25" t="str">
        <f t="shared" si="38"/>
        <v xml:space="preserve">  </v>
      </c>
      <c r="BN59" s="25">
        <f t="shared" si="39"/>
        <v>194.6123257422089</v>
      </c>
      <c r="BO59" s="25" t="str">
        <f t="shared" si="40"/>
        <v xml:space="preserve">  </v>
      </c>
    </row>
    <row r="60" spans="1:67" x14ac:dyDescent="0.25">
      <c r="A60" s="5">
        <v>0</v>
      </c>
      <c r="B60" s="5">
        <v>2</v>
      </c>
      <c r="C60" s="5">
        <v>2</v>
      </c>
      <c r="D60" s="5">
        <v>3</v>
      </c>
      <c r="E60" s="5">
        <v>6</v>
      </c>
      <c r="F60" s="5">
        <v>0</v>
      </c>
      <c r="G60" s="5">
        <v>0</v>
      </c>
      <c r="H60" s="5">
        <v>8</v>
      </c>
      <c r="I60" s="5">
        <v>1</v>
      </c>
      <c r="J60" s="5">
        <v>0</v>
      </c>
      <c r="K60" s="5">
        <v>0</v>
      </c>
      <c r="L60" s="5">
        <v>1</v>
      </c>
      <c r="M60" s="5">
        <v>0</v>
      </c>
      <c r="N60" s="5">
        <v>0</v>
      </c>
      <c r="O60" s="5">
        <v>0</v>
      </c>
      <c r="P60" s="5">
        <v>0</v>
      </c>
      <c r="Q60" s="15"/>
      <c r="R60" s="5">
        <f t="shared" si="9"/>
        <v>0</v>
      </c>
      <c r="S60" s="5">
        <f t="shared" si="10"/>
        <v>2</v>
      </c>
      <c r="T60" s="5">
        <f t="shared" si="11"/>
        <v>2</v>
      </c>
      <c r="U60" s="5">
        <f t="shared" si="12"/>
        <v>3</v>
      </c>
      <c r="V60" s="5">
        <f t="shared" si="13"/>
        <v>6</v>
      </c>
      <c r="W60" s="5">
        <f t="shared" si="14"/>
        <v>0</v>
      </c>
      <c r="X60" s="5">
        <f t="shared" si="15"/>
        <v>0</v>
      </c>
      <c r="Y60" s="5">
        <f t="shared" si="16"/>
        <v>8</v>
      </c>
      <c r="Z60" s="5">
        <f t="shared" si="17"/>
        <v>1</v>
      </c>
      <c r="AA60" s="5">
        <f t="shared" si="18"/>
        <v>0</v>
      </c>
      <c r="AB60" s="5">
        <f t="shared" si="19"/>
        <v>0</v>
      </c>
      <c r="AC60" s="5">
        <f t="shared" si="20"/>
        <v>1</v>
      </c>
      <c r="AD60" s="5">
        <f t="shared" si="21"/>
        <v>0</v>
      </c>
      <c r="AE60" s="5">
        <f t="shared" si="22"/>
        <v>0</v>
      </c>
      <c r="AF60" s="5">
        <f t="shared" si="23"/>
        <v>0</v>
      </c>
      <c r="AG60" s="5">
        <f t="shared" si="24"/>
        <v>0</v>
      </c>
      <c r="AI60" s="7" t="str">
        <f t="shared" si="50"/>
        <v xml:space="preserve"> </v>
      </c>
      <c r="AJ60" s="7">
        <f t="shared" si="51"/>
        <v>3.90625E-2</v>
      </c>
      <c r="AK60" s="7">
        <f t="shared" si="52"/>
        <v>3.90625E-2</v>
      </c>
      <c r="AL60" s="7">
        <f t="shared" si="53"/>
        <v>5.859375E-2</v>
      </c>
      <c r="AM60" s="7">
        <f t="shared" si="54"/>
        <v>0.1171875</v>
      </c>
      <c r="AN60" s="7" t="str">
        <f t="shared" si="55"/>
        <v xml:space="preserve"> </v>
      </c>
      <c r="AO60" s="7" t="str">
        <f t="shared" si="56"/>
        <v xml:space="preserve"> </v>
      </c>
      <c r="AP60" s="7">
        <f t="shared" si="57"/>
        <v>0.15625</v>
      </c>
      <c r="AQ60" s="7">
        <f t="shared" si="58"/>
        <v>1.953125E-2</v>
      </c>
      <c r="AR60" s="7" t="str">
        <f t="shared" si="59"/>
        <v xml:space="preserve"> </v>
      </c>
      <c r="AS60" s="7" t="str">
        <f t="shared" si="60"/>
        <v xml:space="preserve"> </v>
      </c>
      <c r="AT60" s="7">
        <f t="shared" si="61"/>
        <v>1.953125E-2</v>
      </c>
      <c r="AU60" s="7" t="str">
        <f t="shared" si="62"/>
        <v xml:space="preserve"> </v>
      </c>
      <c r="AV60" s="7" t="str">
        <f t="shared" si="63"/>
        <v xml:space="preserve"> </v>
      </c>
      <c r="AW60" s="7" t="str">
        <f t="shared" si="64"/>
        <v xml:space="preserve"> </v>
      </c>
      <c r="AX60" s="7" t="str">
        <f t="shared" si="65"/>
        <v xml:space="preserve"> </v>
      </c>
      <c r="AZ60" s="25" t="str">
        <f t="shared" si="25"/>
        <v xml:space="preserve">  </v>
      </c>
      <c r="BA60" s="25">
        <f t="shared" si="26"/>
        <v>226.36463680455952</v>
      </c>
      <c r="BB60" s="25">
        <f t="shared" si="27"/>
        <v>143.68828983997915</v>
      </c>
      <c r="BC60" s="25">
        <f t="shared" si="28"/>
        <v>47.587834760551345</v>
      </c>
      <c r="BD60" s="25">
        <f t="shared" si="29"/>
        <v>230.31565086367863</v>
      </c>
      <c r="BE60" s="25" t="str">
        <f t="shared" si="30"/>
        <v xml:space="preserve">  </v>
      </c>
      <c r="BF60" s="25" t="str">
        <f t="shared" si="31"/>
        <v xml:space="preserve">  </v>
      </c>
      <c r="BG60" s="25">
        <f t="shared" si="32"/>
        <v>271.11162654613332</v>
      </c>
      <c r="BH60" s="25">
        <f t="shared" si="33"/>
        <v>251.285648116815</v>
      </c>
      <c r="BI60" s="25" t="str">
        <f t="shared" si="34"/>
        <v xml:space="preserve">  </v>
      </c>
      <c r="BJ60" s="25" t="str">
        <f t="shared" si="35"/>
        <v xml:space="preserve">  </v>
      </c>
      <c r="BK60" s="25">
        <f t="shared" si="36"/>
        <v>132.69487286599653</v>
      </c>
      <c r="BL60" s="25" t="str">
        <f t="shared" si="37"/>
        <v xml:space="preserve">  </v>
      </c>
      <c r="BM60" s="25" t="str">
        <f t="shared" si="38"/>
        <v xml:space="preserve">  </v>
      </c>
      <c r="BN60" s="25" t="str">
        <f t="shared" si="39"/>
        <v xml:space="preserve">  </v>
      </c>
      <c r="BO60" s="25" t="str">
        <f t="shared" si="40"/>
        <v xml:space="preserve">  </v>
      </c>
    </row>
    <row r="61" spans="1:67" x14ac:dyDescent="0.25">
      <c r="A61" s="5">
        <v>0</v>
      </c>
      <c r="B61" s="5">
        <v>0</v>
      </c>
      <c r="C61" s="5">
        <v>0</v>
      </c>
      <c r="D61" s="5">
        <v>5</v>
      </c>
      <c r="E61" s="5">
        <v>0</v>
      </c>
      <c r="F61" s="5">
        <v>0</v>
      </c>
      <c r="G61" s="5">
        <v>0</v>
      </c>
      <c r="H61" s="5">
        <v>0</v>
      </c>
      <c r="I61" s="5">
        <v>4</v>
      </c>
      <c r="J61" s="5">
        <v>0</v>
      </c>
      <c r="K61" s="5">
        <v>0</v>
      </c>
      <c r="L61" s="5">
        <v>0</v>
      </c>
      <c r="M61" s="5">
        <v>0</v>
      </c>
      <c r="N61" s="5">
        <v>0</v>
      </c>
      <c r="O61" s="5">
        <v>0</v>
      </c>
      <c r="P61" s="5">
        <v>0</v>
      </c>
      <c r="Q61" s="15"/>
      <c r="R61" s="5">
        <f t="shared" si="9"/>
        <v>0</v>
      </c>
      <c r="S61" s="5">
        <f t="shared" si="10"/>
        <v>0</v>
      </c>
      <c r="T61" s="5">
        <f t="shared" si="11"/>
        <v>0</v>
      </c>
      <c r="U61" s="5">
        <f t="shared" si="12"/>
        <v>5</v>
      </c>
      <c r="V61" s="5">
        <f t="shared" si="13"/>
        <v>0</v>
      </c>
      <c r="W61" s="5">
        <f t="shared" si="14"/>
        <v>0</v>
      </c>
      <c r="X61" s="5">
        <f t="shared" si="15"/>
        <v>0</v>
      </c>
      <c r="Y61" s="5">
        <f t="shared" si="16"/>
        <v>0</v>
      </c>
      <c r="Z61" s="5">
        <f t="shared" si="17"/>
        <v>4</v>
      </c>
      <c r="AA61" s="5">
        <f t="shared" si="18"/>
        <v>0</v>
      </c>
      <c r="AB61" s="5">
        <f t="shared" si="19"/>
        <v>0</v>
      </c>
      <c r="AC61" s="5">
        <f t="shared" si="20"/>
        <v>0</v>
      </c>
      <c r="AD61" s="5">
        <f t="shared" si="21"/>
        <v>0</v>
      </c>
      <c r="AE61" s="5">
        <f t="shared" si="22"/>
        <v>0</v>
      </c>
      <c r="AF61" s="5">
        <f t="shared" si="23"/>
        <v>0</v>
      </c>
      <c r="AG61" s="5">
        <f t="shared" si="24"/>
        <v>0</v>
      </c>
      <c r="AI61" s="7" t="str">
        <f t="shared" si="50"/>
        <v xml:space="preserve"> </v>
      </c>
      <c r="AJ61" s="7" t="str">
        <f t="shared" si="51"/>
        <v xml:space="preserve"> </v>
      </c>
      <c r="AK61" s="7" t="str">
        <f t="shared" si="52"/>
        <v xml:space="preserve"> </v>
      </c>
      <c r="AL61" s="7">
        <f t="shared" si="53"/>
        <v>9.765625E-2</v>
      </c>
      <c r="AM61" s="7" t="str">
        <f t="shared" si="54"/>
        <v xml:space="preserve"> </v>
      </c>
      <c r="AN61" s="7" t="str">
        <f t="shared" si="55"/>
        <v xml:space="preserve"> </v>
      </c>
      <c r="AO61" s="7" t="str">
        <f t="shared" si="56"/>
        <v xml:space="preserve"> </v>
      </c>
      <c r="AP61" s="7" t="str">
        <f t="shared" si="57"/>
        <v xml:space="preserve"> </v>
      </c>
      <c r="AQ61" s="7">
        <f t="shared" si="58"/>
        <v>7.8125E-2</v>
      </c>
      <c r="AR61" s="7" t="str">
        <f t="shared" si="59"/>
        <v xml:space="preserve"> </v>
      </c>
      <c r="AS61" s="7" t="str">
        <f t="shared" si="60"/>
        <v xml:space="preserve"> </v>
      </c>
      <c r="AT61" s="7" t="str">
        <f t="shared" si="61"/>
        <v xml:space="preserve"> </v>
      </c>
      <c r="AU61" s="7" t="str">
        <f t="shared" si="62"/>
        <v xml:space="preserve"> </v>
      </c>
      <c r="AV61" s="7" t="str">
        <f t="shared" si="63"/>
        <v xml:space="preserve"> </v>
      </c>
      <c r="AW61" s="7" t="str">
        <f t="shared" si="64"/>
        <v xml:space="preserve"> </v>
      </c>
      <c r="AX61" s="7" t="str">
        <f t="shared" si="65"/>
        <v xml:space="preserve"> </v>
      </c>
      <c r="AZ61" s="25" t="str">
        <f t="shared" si="25"/>
        <v xml:space="preserve">  </v>
      </c>
      <c r="BA61" s="25" t="str">
        <f t="shared" si="26"/>
        <v xml:space="preserve">  </v>
      </c>
      <c r="BB61" s="25" t="str">
        <f t="shared" si="27"/>
        <v xml:space="preserve">  </v>
      </c>
      <c r="BC61" s="25">
        <f t="shared" si="28"/>
        <v>79.976375243339746</v>
      </c>
      <c r="BD61" s="25" t="str">
        <f t="shared" si="29"/>
        <v xml:space="preserve">  </v>
      </c>
      <c r="BE61" s="25" t="str">
        <f t="shared" si="30"/>
        <v xml:space="preserve">  </v>
      </c>
      <c r="BF61" s="25" t="str">
        <f t="shared" si="31"/>
        <v xml:space="preserve">  </v>
      </c>
      <c r="BG61" s="25" t="str">
        <f t="shared" si="32"/>
        <v xml:space="preserve">  </v>
      </c>
      <c r="BH61" s="25">
        <f t="shared" si="33"/>
        <v>338.03318838617986</v>
      </c>
      <c r="BI61" s="25" t="str">
        <f t="shared" si="34"/>
        <v xml:space="preserve">  </v>
      </c>
      <c r="BJ61" s="25" t="str">
        <f t="shared" si="35"/>
        <v xml:space="preserve">  </v>
      </c>
      <c r="BK61" s="25" t="str">
        <f t="shared" si="36"/>
        <v xml:space="preserve">  </v>
      </c>
      <c r="BL61" s="25" t="str">
        <f t="shared" si="37"/>
        <v xml:space="preserve">  </v>
      </c>
      <c r="BM61" s="25" t="str">
        <f t="shared" si="38"/>
        <v xml:space="preserve">  </v>
      </c>
      <c r="BN61" s="25" t="str">
        <f t="shared" si="39"/>
        <v xml:space="preserve">  </v>
      </c>
      <c r="BO61" s="25" t="str">
        <f t="shared" si="40"/>
        <v xml:space="preserve">  </v>
      </c>
    </row>
    <row r="62" spans="1:67" x14ac:dyDescent="0.25">
      <c r="A62" s="5">
        <v>0</v>
      </c>
      <c r="B62" s="5">
        <v>0</v>
      </c>
      <c r="C62" s="5">
        <v>0</v>
      </c>
      <c r="D62" s="5">
        <v>0</v>
      </c>
      <c r="E62" s="5">
        <v>0</v>
      </c>
      <c r="F62" s="5">
        <v>0</v>
      </c>
      <c r="G62" s="5">
        <v>0</v>
      </c>
      <c r="H62" s="5">
        <v>0</v>
      </c>
      <c r="I62" s="5">
        <v>2</v>
      </c>
      <c r="J62" s="5">
        <v>0</v>
      </c>
      <c r="K62" s="5">
        <v>0</v>
      </c>
      <c r="L62" s="5">
        <v>0</v>
      </c>
      <c r="M62" s="5">
        <v>0</v>
      </c>
      <c r="N62" s="5">
        <v>0</v>
      </c>
      <c r="O62" s="5">
        <v>0</v>
      </c>
      <c r="P62" s="5">
        <v>0</v>
      </c>
      <c r="Q62" s="15"/>
      <c r="R62" s="5">
        <f t="shared" si="9"/>
        <v>0</v>
      </c>
      <c r="S62" s="5">
        <f t="shared" si="10"/>
        <v>0</v>
      </c>
      <c r="T62" s="5">
        <f t="shared" si="11"/>
        <v>0</v>
      </c>
      <c r="U62" s="5">
        <f t="shared" si="12"/>
        <v>0</v>
      </c>
      <c r="V62" s="5">
        <f t="shared" si="13"/>
        <v>0</v>
      </c>
      <c r="W62" s="5">
        <f t="shared" si="14"/>
        <v>0</v>
      </c>
      <c r="X62" s="5">
        <f t="shared" si="15"/>
        <v>0</v>
      </c>
      <c r="Y62" s="5">
        <f t="shared" si="16"/>
        <v>0</v>
      </c>
      <c r="Z62" s="5">
        <f t="shared" si="17"/>
        <v>2</v>
      </c>
      <c r="AA62" s="5">
        <f t="shared" si="18"/>
        <v>0</v>
      </c>
      <c r="AB62" s="5">
        <f t="shared" si="19"/>
        <v>0</v>
      </c>
      <c r="AC62" s="5">
        <f t="shared" si="20"/>
        <v>0</v>
      </c>
      <c r="AD62" s="5">
        <f t="shared" si="21"/>
        <v>0</v>
      </c>
      <c r="AE62" s="5">
        <f t="shared" si="22"/>
        <v>0</v>
      </c>
      <c r="AF62" s="5">
        <f t="shared" si="23"/>
        <v>0</v>
      </c>
      <c r="AG62" s="5">
        <f t="shared" si="24"/>
        <v>0</v>
      </c>
      <c r="AI62" s="7" t="str">
        <f t="shared" si="50"/>
        <v xml:space="preserve"> </v>
      </c>
      <c r="AJ62" s="7" t="str">
        <f t="shared" si="51"/>
        <v xml:space="preserve"> </v>
      </c>
      <c r="AK62" s="7" t="str">
        <f t="shared" si="52"/>
        <v xml:space="preserve"> </v>
      </c>
      <c r="AL62" s="7" t="str">
        <f t="shared" si="53"/>
        <v xml:space="preserve"> </v>
      </c>
      <c r="AM62" s="7" t="str">
        <f t="shared" si="54"/>
        <v xml:space="preserve"> </v>
      </c>
      <c r="AN62" s="7" t="str">
        <f t="shared" si="55"/>
        <v xml:space="preserve"> </v>
      </c>
      <c r="AO62" s="7" t="str">
        <f t="shared" si="56"/>
        <v xml:space="preserve"> </v>
      </c>
      <c r="AP62" s="7" t="str">
        <f t="shared" si="57"/>
        <v xml:space="preserve"> </v>
      </c>
      <c r="AQ62" s="7">
        <f t="shared" si="58"/>
        <v>3.90625E-2</v>
      </c>
      <c r="AR62" s="7" t="str">
        <f t="shared" si="59"/>
        <v xml:space="preserve"> </v>
      </c>
      <c r="AS62" s="7" t="str">
        <f t="shared" si="60"/>
        <v xml:space="preserve"> </v>
      </c>
      <c r="AT62" s="7" t="str">
        <f t="shared" si="61"/>
        <v xml:space="preserve"> </v>
      </c>
      <c r="AU62" s="7" t="str">
        <f t="shared" si="62"/>
        <v xml:space="preserve"> </v>
      </c>
      <c r="AV62" s="7" t="str">
        <f t="shared" si="63"/>
        <v xml:space="preserve"> </v>
      </c>
      <c r="AW62" s="7" t="str">
        <f t="shared" si="64"/>
        <v xml:space="preserve"> </v>
      </c>
      <c r="AX62" s="7" t="str">
        <f t="shared" si="65"/>
        <v xml:space="preserve"> </v>
      </c>
      <c r="AZ62" s="25" t="str">
        <f t="shared" si="25"/>
        <v xml:space="preserve">  </v>
      </c>
      <c r="BA62" s="25" t="str">
        <f t="shared" si="26"/>
        <v xml:space="preserve">  </v>
      </c>
      <c r="BB62" s="25" t="str">
        <f t="shared" si="27"/>
        <v xml:space="preserve">  </v>
      </c>
      <c r="BC62" s="25" t="str">
        <f t="shared" si="28"/>
        <v xml:space="preserve">  </v>
      </c>
      <c r="BD62" s="25" t="str">
        <f t="shared" si="29"/>
        <v xml:space="preserve">  </v>
      </c>
      <c r="BE62" s="25" t="str">
        <f t="shared" si="30"/>
        <v xml:space="preserve">  </v>
      </c>
      <c r="BF62" s="25" t="str">
        <f t="shared" si="31"/>
        <v xml:space="preserve">  </v>
      </c>
      <c r="BG62" s="25" t="str">
        <f t="shared" si="32"/>
        <v xml:space="preserve">  </v>
      </c>
      <c r="BH62" s="25">
        <f t="shared" si="33"/>
        <v>280.20149487326995</v>
      </c>
      <c r="BI62" s="25" t="str">
        <f t="shared" si="34"/>
        <v xml:space="preserve">  </v>
      </c>
      <c r="BJ62" s="25" t="str">
        <f t="shared" si="35"/>
        <v xml:space="preserve">  </v>
      </c>
      <c r="BK62" s="25" t="str">
        <f t="shared" si="36"/>
        <v xml:space="preserve">  </v>
      </c>
      <c r="BL62" s="25" t="str">
        <f t="shared" si="37"/>
        <v xml:space="preserve">  </v>
      </c>
      <c r="BM62" s="25" t="str">
        <f t="shared" si="38"/>
        <v xml:space="preserve">  </v>
      </c>
      <c r="BN62" s="25" t="str">
        <f t="shared" si="39"/>
        <v xml:space="preserve">  </v>
      </c>
      <c r="BO62" s="25" t="str">
        <f t="shared" si="40"/>
        <v xml:space="preserve">  </v>
      </c>
    </row>
    <row r="63" spans="1:67" x14ac:dyDescent="0.25">
      <c r="A63" s="5">
        <v>0</v>
      </c>
      <c r="B63" s="5">
        <v>0</v>
      </c>
      <c r="C63" s="5">
        <v>0</v>
      </c>
      <c r="D63" s="5">
        <v>1</v>
      </c>
      <c r="E63" s="5">
        <v>0</v>
      </c>
      <c r="F63" s="5">
        <v>0</v>
      </c>
      <c r="G63" s="5">
        <v>0</v>
      </c>
      <c r="H63" s="5">
        <v>0</v>
      </c>
      <c r="I63" s="5">
        <v>0</v>
      </c>
      <c r="J63" s="5">
        <v>0</v>
      </c>
      <c r="K63" s="5">
        <v>2</v>
      </c>
      <c r="L63" s="5">
        <v>2</v>
      </c>
      <c r="M63" s="5">
        <v>3</v>
      </c>
      <c r="N63" s="5">
        <v>0</v>
      </c>
      <c r="O63" s="5">
        <v>0</v>
      </c>
      <c r="P63" s="5">
        <v>0</v>
      </c>
      <c r="Q63" s="15"/>
      <c r="R63" s="5">
        <f t="shared" si="9"/>
        <v>0</v>
      </c>
      <c r="S63" s="5">
        <f t="shared" si="10"/>
        <v>0</v>
      </c>
      <c r="T63" s="5">
        <f t="shared" si="11"/>
        <v>0</v>
      </c>
      <c r="U63" s="5">
        <f t="shared" si="12"/>
        <v>1</v>
      </c>
      <c r="V63" s="5">
        <f t="shared" si="13"/>
        <v>0</v>
      </c>
      <c r="W63" s="5">
        <f t="shared" si="14"/>
        <v>0</v>
      </c>
      <c r="X63" s="5">
        <f t="shared" si="15"/>
        <v>0</v>
      </c>
      <c r="Y63" s="5">
        <f t="shared" si="16"/>
        <v>0</v>
      </c>
      <c r="Z63" s="5">
        <f t="shared" si="17"/>
        <v>0</v>
      </c>
      <c r="AA63" s="5">
        <f t="shared" si="18"/>
        <v>0</v>
      </c>
      <c r="AB63" s="5">
        <f t="shared" si="19"/>
        <v>2</v>
      </c>
      <c r="AC63" s="5">
        <f t="shared" si="20"/>
        <v>2</v>
      </c>
      <c r="AD63" s="5">
        <f t="shared" si="21"/>
        <v>3</v>
      </c>
      <c r="AE63" s="5">
        <f t="shared" si="22"/>
        <v>0</v>
      </c>
      <c r="AF63" s="5">
        <f t="shared" si="23"/>
        <v>0</v>
      </c>
      <c r="AG63" s="5">
        <f t="shared" si="24"/>
        <v>0</v>
      </c>
      <c r="AI63" s="7" t="str">
        <f t="shared" si="50"/>
        <v xml:space="preserve"> </v>
      </c>
      <c r="AJ63" s="7" t="str">
        <f t="shared" si="51"/>
        <v xml:space="preserve"> </v>
      </c>
      <c r="AK63" s="7" t="str">
        <f t="shared" si="52"/>
        <v xml:space="preserve"> </v>
      </c>
      <c r="AL63" s="7">
        <f t="shared" si="53"/>
        <v>1.953125E-2</v>
      </c>
      <c r="AM63" s="7" t="str">
        <f t="shared" si="54"/>
        <v xml:space="preserve"> </v>
      </c>
      <c r="AN63" s="7" t="str">
        <f t="shared" si="55"/>
        <v xml:space="preserve"> </v>
      </c>
      <c r="AO63" s="7" t="str">
        <f t="shared" si="56"/>
        <v xml:space="preserve"> </v>
      </c>
      <c r="AP63" s="7" t="str">
        <f t="shared" si="57"/>
        <v xml:space="preserve"> </v>
      </c>
      <c r="AQ63" s="7" t="str">
        <f t="shared" si="58"/>
        <v xml:space="preserve"> </v>
      </c>
      <c r="AR63" s="7" t="str">
        <f t="shared" si="59"/>
        <v xml:space="preserve"> </v>
      </c>
      <c r="AS63" s="7">
        <f t="shared" si="60"/>
        <v>3.90625E-2</v>
      </c>
      <c r="AT63" s="7">
        <f t="shared" si="61"/>
        <v>3.90625E-2</v>
      </c>
      <c r="AU63" s="7">
        <f t="shared" si="62"/>
        <v>5.859375E-2</v>
      </c>
      <c r="AV63" s="7" t="str">
        <f t="shared" si="63"/>
        <v xml:space="preserve"> </v>
      </c>
      <c r="AW63" s="7" t="str">
        <f t="shared" si="64"/>
        <v xml:space="preserve"> </v>
      </c>
      <c r="AX63" s="7" t="str">
        <f t="shared" si="65"/>
        <v xml:space="preserve"> </v>
      </c>
      <c r="AZ63" s="25" t="str">
        <f t="shared" si="25"/>
        <v xml:space="preserve">  </v>
      </c>
      <c r="BA63" s="25" t="str">
        <f t="shared" si="26"/>
        <v xml:space="preserve">  </v>
      </c>
      <c r="BB63" s="25" t="str">
        <f t="shared" si="27"/>
        <v xml:space="preserve">  </v>
      </c>
      <c r="BC63" s="25">
        <f t="shared" si="28"/>
        <v>15.199294277762942</v>
      </c>
      <c r="BD63" s="25" t="str">
        <f t="shared" si="29"/>
        <v xml:space="preserve">  </v>
      </c>
      <c r="BE63" s="25" t="str">
        <f t="shared" si="30"/>
        <v xml:space="preserve">  </v>
      </c>
      <c r="BF63" s="25" t="str">
        <f t="shared" si="31"/>
        <v xml:space="preserve">  </v>
      </c>
      <c r="BG63" s="25" t="str">
        <f t="shared" si="32"/>
        <v xml:space="preserve">  </v>
      </c>
      <c r="BH63" s="25" t="str">
        <f t="shared" si="33"/>
        <v xml:space="preserve">  </v>
      </c>
      <c r="BI63" s="25" t="str">
        <f t="shared" si="34"/>
        <v xml:space="preserve">  </v>
      </c>
      <c r="BJ63" s="25">
        <f t="shared" si="35"/>
        <v>151.80340724905926</v>
      </c>
      <c r="BK63" s="25">
        <f t="shared" si="36"/>
        <v>147.80405405405403</v>
      </c>
      <c r="BL63" s="25">
        <f t="shared" si="37"/>
        <v>35.042549166306117</v>
      </c>
      <c r="BM63" s="25" t="str">
        <f t="shared" si="38"/>
        <v xml:space="preserve">  </v>
      </c>
      <c r="BN63" s="25" t="str">
        <f t="shared" si="39"/>
        <v xml:space="preserve">  </v>
      </c>
      <c r="BO63" s="25" t="str">
        <f t="shared" si="40"/>
        <v xml:space="preserve">  </v>
      </c>
    </row>
    <row r="64" spans="1:67" x14ac:dyDescent="0.25">
      <c r="A64" s="5">
        <v>3</v>
      </c>
      <c r="B64" s="5">
        <v>2</v>
      </c>
      <c r="C64" s="5">
        <v>0</v>
      </c>
      <c r="D64" s="5">
        <v>2</v>
      </c>
      <c r="E64" s="5">
        <v>0</v>
      </c>
      <c r="F64" s="5">
        <v>0</v>
      </c>
      <c r="G64" s="5">
        <v>0</v>
      </c>
      <c r="H64" s="5">
        <v>0</v>
      </c>
      <c r="I64" s="5">
        <v>0</v>
      </c>
      <c r="J64" s="5">
        <v>0</v>
      </c>
      <c r="K64" s="5">
        <v>0</v>
      </c>
      <c r="L64" s="5">
        <v>0</v>
      </c>
      <c r="M64" s="5">
        <v>0</v>
      </c>
      <c r="N64" s="5">
        <v>0</v>
      </c>
      <c r="O64" s="5">
        <v>0</v>
      </c>
      <c r="P64" s="5">
        <v>0</v>
      </c>
      <c r="Q64" s="15"/>
      <c r="R64" s="5">
        <f t="shared" si="9"/>
        <v>3</v>
      </c>
      <c r="S64" s="5">
        <f t="shared" si="10"/>
        <v>2</v>
      </c>
      <c r="T64" s="5">
        <f t="shared" si="11"/>
        <v>0</v>
      </c>
      <c r="U64" s="5">
        <f t="shared" si="12"/>
        <v>2</v>
      </c>
      <c r="V64" s="5">
        <f t="shared" si="13"/>
        <v>0</v>
      </c>
      <c r="W64" s="5">
        <f t="shared" si="14"/>
        <v>0</v>
      </c>
      <c r="X64" s="5">
        <f t="shared" si="15"/>
        <v>0</v>
      </c>
      <c r="Y64" s="5">
        <f t="shared" si="16"/>
        <v>0</v>
      </c>
      <c r="Z64" s="5">
        <f t="shared" si="17"/>
        <v>0</v>
      </c>
      <c r="AA64" s="5">
        <f t="shared" si="18"/>
        <v>0</v>
      </c>
      <c r="AB64" s="5">
        <f t="shared" si="19"/>
        <v>0</v>
      </c>
      <c r="AC64" s="5">
        <f t="shared" si="20"/>
        <v>0</v>
      </c>
      <c r="AD64" s="5">
        <f t="shared" si="21"/>
        <v>0</v>
      </c>
      <c r="AE64" s="5">
        <f t="shared" si="22"/>
        <v>0</v>
      </c>
      <c r="AF64" s="5">
        <f t="shared" si="23"/>
        <v>0</v>
      </c>
      <c r="AG64" s="5">
        <f t="shared" si="24"/>
        <v>0</v>
      </c>
      <c r="AI64" s="7">
        <f t="shared" si="50"/>
        <v>5.859375E-2</v>
      </c>
      <c r="AJ64" s="7">
        <f t="shared" si="51"/>
        <v>3.90625E-2</v>
      </c>
      <c r="AK64" s="7" t="str">
        <f t="shared" si="52"/>
        <v xml:space="preserve"> </v>
      </c>
      <c r="AL64" s="7">
        <f t="shared" si="53"/>
        <v>3.90625E-2</v>
      </c>
      <c r="AM64" s="7" t="str">
        <f t="shared" si="54"/>
        <v xml:space="preserve"> </v>
      </c>
      <c r="AN64" s="7" t="str">
        <f t="shared" si="55"/>
        <v xml:space="preserve"> </v>
      </c>
      <c r="AO64" s="7" t="str">
        <f t="shared" si="56"/>
        <v xml:space="preserve"> </v>
      </c>
      <c r="AP64" s="7" t="str">
        <f t="shared" si="57"/>
        <v xml:space="preserve"> </v>
      </c>
      <c r="AQ64" s="7" t="str">
        <f t="shared" si="58"/>
        <v xml:space="preserve"> </v>
      </c>
      <c r="AR64" s="7" t="str">
        <f t="shared" si="59"/>
        <v xml:space="preserve"> </v>
      </c>
      <c r="AS64" s="7" t="str">
        <f t="shared" si="60"/>
        <v xml:space="preserve"> </v>
      </c>
      <c r="AT64" s="7" t="str">
        <f t="shared" si="61"/>
        <v xml:space="preserve"> </v>
      </c>
      <c r="AU64" s="7" t="str">
        <f t="shared" si="62"/>
        <v xml:space="preserve"> </v>
      </c>
      <c r="AV64" s="7" t="str">
        <f t="shared" si="63"/>
        <v xml:space="preserve"> </v>
      </c>
      <c r="AW64" s="7" t="str">
        <f t="shared" si="64"/>
        <v xml:space="preserve"> </v>
      </c>
      <c r="AX64" s="7" t="str">
        <f t="shared" si="65"/>
        <v xml:space="preserve"> </v>
      </c>
      <c r="AZ64" s="25">
        <f t="shared" si="25"/>
        <v>250.73699761703168</v>
      </c>
      <c r="BA64" s="25">
        <f t="shared" si="26"/>
        <v>226.36463680455952</v>
      </c>
      <c r="BB64" s="25" t="str">
        <f t="shared" si="27"/>
        <v xml:space="preserve">  </v>
      </c>
      <c r="BC64" s="25">
        <f t="shared" si="28"/>
        <v>31.393564519157138</v>
      </c>
      <c r="BD64" s="25" t="str">
        <f t="shared" si="29"/>
        <v xml:space="preserve">  </v>
      </c>
      <c r="BE64" s="25" t="str">
        <f t="shared" si="30"/>
        <v xml:space="preserve">  </v>
      </c>
      <c r="BF64" s="25" t="str">
        <f t="shared" si="31"/>
        <v xml:space="preserve">  </v>
      </c>
      <c r="BG64" s="25" t="str">
        <f t="shared" si="32"/>
        <v xml:space="preserve">  </v>
      </c>
      <c r="BH64" s="25" t="str">
        <f t="shared" si="33"/>
        <v xml:space="preserve">  </v>
      </c>
      <c r="BI64" s="25" t="str">
        <f t="shared" si="34"/>
        <v xml:space="preserve">  </v>
      </c>
      <c r="BJ64" s="25" t="str">
        <f t="shared" si="35"/>
        <v xml:space="preserve">  </v>
      </c>
      <c r="BK64" s="25" t="str">
        <f t="shared" si="36"/>
        <v xml:space="preserve">  </v>
      </c>
      <c r="BL64" s="25" t="str">
        <f t="shared" si="37"/>
        <v xml:space="preserve">  </v>
      </c>
      <c r="BM64" s="25" t="str">
        <f t="shared" si="38"/>
        <v xml:space="preserve">  </v>
      </c>
      <c r="BN64" s="25" t="str">
        <f t="shared" si="39"/>
        <v xml:space="preserve">  </v>
      </c>
      <c r="BO64" s="25" t="str">
        <f t="shared" si="40"/>
        <v xml:space="preserve">  </v>
      </c>
    </row>
    <row r="65" spans="1:67" x14ac:dyDescent="0.25">
      <c r="A65" s="5">
        <v>3</v>
      </c>
      <c r="B65" s="5">
        <v>4</v>
      </c>
      <c r="C65" s="5">
        <v>3</v>
      </c>
      <c r="D65" s="5">
        <v>2</v>
      </c>
      <c r="E65" s="5">
        <v>0</v>
      </c>
      <c r="F65" s="5">
        <v>0</v>
      </c>
      <c r="G65" s="5">
        <v>0</v>
      </c>
      <c r="H65" s="5">
        <v>0</v>
      </c>
      <c r="I65" s="5">
        <v>0</v>
      </c>
      <c r="J65" s="5">
        <v>0</v>
      </c>
      <c r="K65" s="5">
        <v>0</v>
      </c>
      <c r="L65" s="5">
        <v>0</v>
      </c>
      <c r="M65" s="5">
        <v>0</v>
      </c>
      <c r="N65" s="5">
        <v>0</v>
      </c>
      <c r="O65" s="5">
        <v>0</v>
      </c>
      <c r="P65" s="5">
        <v>0</v>
      </c>
      <c r="Q65" s="15"/>
      <c r="R65" s="5">
        <f t="shared" si="9"/>
        <v>3</v>
      </c>
      <c r="S65" s="5">
        <f t="shared" si="10"/>
        <v>4</v>
      </c>
      <c r="T65" s="5">
        <f t="shared" si="11"/>
        <v>3</v>
      </c>
      <c r="U65" s="5">
        <f t="shared" si="12"/>
        <v>2</v>
      </c>
      <c r="V65" s="5">
        <f t="shared" si="13"/>
        <v>0</v>
      </c>
      <c r="W65" s="5">
        <f t="shared" si="14"/>
        <v>0</v>
      </c>
      <c r="X65" s="5">
        <f t="shared" si="15"/>
        <v>0</v>
      </c>
      <c r="Y65" s="5">
        <f t="shared" si="16"/>
        <v>0</v>
      </c>
      <c r="Z65" s="5">
        <f t="shared" si="17"/>
        <v>0</v>
      </c>
      <c r="AA65" s="5">
        <f t="shared" si="18"/>
        <v>0</v>
      </c>
      <c r="AB65" s="5">
        <f t="shared" si="19"/>
        <v>0</v>
      </c>
      <c r="AC65" s="5">
        <f t="shared" si="20"/>
        <v>0</v>
      </c>
      <c r="AD65" s="5">
        <f t="shared" si="21"/>
        <v>0</v>
      </c>
      <c r="AE65" s="5">
        <f t="shared" si="22"/>
        <v>0</v>
      </c>
      <c r="AF65" s="5">
        <f t="shared" si="23"/>
        <v>0</v>
      </c>
      <c r="AG65" s="5">
        <f t="shared" si="24"/>
        <v>0</v>
      </c>
      <c r="AI65" s="7">
        <f t="shared" si="50"/>
        <v>5.859375E-2</v>
      </c>
      <c r="AJ65" s="7">
        <f t="shared" si="51"/>
        <v>7.8125E-2</v>
      </c>
      <c r="AK65" s="7">
        <f t="shared" si="52"/>
        <v>5.859375E-2</v>
      </c>
      <c r="AL65" s="7">
        <f t="shared" si="53"/>
        <v>3.90625E-2</v>
      </c>
      <c r="AM65" s="7" t="str">
        <f t="shared" si="54"/>
        <v xml:space="preserve"> </v>
      </c>
      <c r="AN65" s="7" t="str">
        <f t="shared" si="55"/>
        <v xml:space="preserve"> </v>
      </c>
      <c r="AO65" s="7" t="str">
        <f t="shared" si="56"/>
        <v xml:space="preserve"> </v>
      </c>
      <c r="AP65" s="7" t="str">
        <f t="shared" si="57"/>
        <v xml:space="preserve"> </v>
      </c>
      <c r="AQ65" s="7" t="str">
        <f t="shared" si="58"/>
        <v xml:space="preserve"> </v>
      </c>
      <c r="AR65" s="7" t="str">
        <f t="shared" si="59"/>
        <v xml:space="preserve"> </v>
      </c>
      <c r="AS65" s="7" t="str">
        <f t="shared" si="60"/>
        <v xml:space="preserve"> </v>
      </c>
      <c r="AT65" s="7" t="str">
        <f t="shared" si="61"/>
        <v xml:space="preserve"> </v>
      </c>
      <c r="AU65" s="7" t="str">
        <f t="shared" si="62"/>
        <v xml:space="preserve"> </v>
      </c>
      <c r="AV65" s="7" t="str">
        <f t="shared" si="63"/>
        <v xml:space="preserve"> </v>
      </c>
      <c r="AW65" s="7" t="str">
        <f t="shared" si="64"/>
        <v xml:space="preserve"> </v>
      </c>
      <c r="AX65" s="7" t="str">
        <f t="shared" si="65"/>
        <v xml:space="preserve"> </v>
      </c>
      <c r="AZ65" s="25">
        <f t="shared" si="25"/>
        <v>250.73699761703168</v>
      </c>
      <c r="BA65" s="25">
        <f t="shared" si="26"/>
        <v>258.61692741752853</v>
      </c>
      <c r="BB65" s="25">
        <f t="shared" si="27"/>
        <v>159.33488213734955</v>
      </c>
      <c r="BC65" s="25">
        <f t="shared" si="28"/>
        <v>31.393564519157138</v>
      </c>
      <c r="BD65" s="25" t="str">
        <f t="shared" si="29"/>
        <v xml:space="preserve">  </v>
      </c>
      <c r="BE65" s="25" t="str">
        <f t="shared" si="30"/>
        <v xml:space="preserve">  </v>
      </c>
      <c r="BF65" s="25" t="str">
        <f t="shared" si="31"/>
        <v xml:space="preserve">  </v>
      </c>
      <c r="BG65" s="25" t="str">
        <f t="shared" si="32"/>
        <v xml:space="preserve">  </v>
      </c>
      <c r="BH65" s="25" t="str">
        <f t="shared" si="33"/>
        <v xml:space="preserve">  </v>
      </c>
      <c r="BI65" s="25" t="str">
        <f t="shared" si="34"/>
        <v xml:space="preserve">  </v>
      </c>
      <c r="BJ65" s="25" t="str">
        <f t="shared" si="35"/>
        <v xml:space="preserve">  </v>
      </c>
      <c r="BK65" s="25" t="str">
        <f t="shared" si="36"/>
        <v xml:space="preserve">  </v>
      </c>
      <c r="BL65" s="25" t="str">
        <f t="shared" si="37"/>
        <v xml:space="preserve">  </v>
      </c>
      <c r="BM65" s="25" t="str">
        <f t="shared" si="38"/>
        <v xml:space="preserve">  </v>
      </c>
      <c r="BN65" s="25" t="str">
        <f t="shared" si="39"/>
        <v xml:space="preserve">  </v>
      </c>
      <c r="BO65" s="25" t="str">
        <f t="shared" si="40"/>
        <v xml:space="preserve">  </v>
      </c>
    </row>
    <row r="66" spans="1:67" x14ac:dyDescent="0.25">
      <c r="A66" s="5">
        <v>0</v>
      </c>
      <c r="B66" s="5">
        <v>0</v>
      </c>
      <c r="C66" s="5">
        <v>0</v>
      </c>
      <c r="D66" s="5">
        <v>1</v>
      </c>
      <c r="E66" s="5">
        <v>0</v>
      </c>
      <c r="F66" s="5">
        <v>0</v>
      </c>
      <c r="G66" s="5">
        <v>0</v>
      </c>
      <c r="H66" s="5">
        <v>0</v>
      </c>
      <c r="I66" s="5">
        <v>0</v>
      </c>
      <c r="J66" s="5">
        <v>0</v>
      </c>
      <c r="K66" s="5">
        <v>0</v>
      </c>
      <c r="L66" s="5">
        <v>0</v>
      </c>
      <c r="M66" s="5">
        <v>0</v>
      </c>
      <c r="N66" s="5">
        <v>0</v>
      </c>
      <c r="O66" s="5">
        <v>0</v>
      </c>
      <c r="P66" s="5">
        <v>0</v>
      </c>
      <c r="Q66" s="15"/>
      <c r="R66" s="5">
        <f t="shared" si="9"/>
        <v>0</v>
      </c>
      <c r="S66" s="5">
        <f t="shared" si="10"/>
        <v>0</v>
      </c>
      <c r="T66" s="5">
        <f t="shared" si="11"/>
        <v>0</v>
      </c>
      <c r="U66" s="5">
        <f t="shared" si="12"/>
        <v>1</v>
      </c>
      <c r="V66" s="5">
        <f t="shared" si="13"/>
        <v>0</v>
      </c>
      <c r="W66" s="5">
        <f t="shared" si="14"/>
        <v>0</v>
      </c>
      <c r="X66" s="5">
        <f t="shared" si="15"/>
        <v>0</v>
      </c>
      <c r="Y66" s="5">
        <f t="shared" si="16"/>
        <v>0</v>
      </c>
      <c r="Z66" s="5">
        <f t="shared" si="17"/>
        <v>0</v>
      </c>
      <c r="AA66" s="5">
        <f t="shared" si="18"/>
        <v>0</v>
      </c>
      <c r="AB66" s="5">
        <f t="shared" si="19"/>
        <v>0</v>
      </c>
      <c r="AC66" s="5">
        <f t="shared" si="20"/>
        <v>0</v>
      </c>
      <c r="AD66" s="5">
        <f t="shared" si="21"/>
        <v>0</v>
      </c>
      <c r="AE66" s="5">
        <f t="shared" si="22"/>
        <v>0</v>
      </c>
      <c r="AF66" s="5">
        <f t="shared" si="23"/>
        <v>0</v>
      </c>
      <c r="AG66" s="5">
        <f t="shared" si="24"/>
        <v>0</v>
      </c>
      <c r="AI66" s="7" t="str">
        <f t="shared" si="50"/>
        <v xml:space="preserve"> </v>
      </c>
      <c r="AJ66" s="7" t="str">
        <f t="shared" si="51"/>
        <v xml:space="preserve"> </v>
      </c>
      <c r="AK66" s="7" t="str">
        <f t="shared" si="52"/>
        <v xml:space="preserve"> </v>
      </c>
      <c r="AL66" s="7">
        <f t="shared" si="53"/>
        <v>1.953125E-2</v>
      </c>
      <c r="AM66" s="7" t="str">
        <f t="shared" si="54"/>
        <v xml:space="preserve"> </v>
      </c>
      <c r="AN66" s="7" t="str">
        <f t="shared" si="55"/>
        <v xml:space="preserve"> </v>
      </c>
      <c r="AO66" s="7" t="str">
        <f t="shared" si="56"/>
        <v xml:space="preserve"> </v>
      </c>
      <c r="AP66" s="7" t="str">
        <f t="shared" si="57"/>
        <v xml:space="preserve"> </v>
      </c>
      <c r="AQ66" s="7" t="str">
        <f t="shared" si="58"/>
        <v xml:space="preserve"> </v>
      </c>
      <c r="AR66" s="7" t="str">
        <f t="shared" si="59"/>
        <v xml:space="preserve"> </v>
      </c>
      <c r="AS66" s="7" t="str">
        <f t="shared" si="60"/>
        <v xml:space="preserve"> </v>
      </c>
      <c r="AT66" s="7" t="str">
        <f t="shared" si="61"/>
        <v xml:space="preserve"> </v>
      </c>
      <c r="AU66" s="7" t="str">
        <f t="shared" si="62"/>
        <v xml:space="preserve"> </v>
      </c>
      <c r="AV66" s="7" t="str">
        <f t="shared" si="63"/>
        <v xml:space="preserve"> </v>
      </c>
      <c r="AW66" s="7" t="str">
        <f t="shared" si="64"/>
        <v xml:space="preserve"> </v>
      </c>
      <c r="AX66" s="7" t="str">
        <f t="shared" si="65"/>
        <v xml:space="preserve"> </v>
      </c>
      <c r="AZ66" s="25" t="str">
        <f t="shared" si="25"/>
        <v xml:space="preserve">  </v>
      </c>
      <c r="BA66" s="25" t="str">
        <f t="shared" si="26"/>
        <v xml:space="preserve">  </v>
      </c>
      <c r="BB66" s="25" t="str">
        <f t="shared" si="27"/>
        <v xml:space="preserve">  </v>
      </c>
      <c r="BC66" s="25">
        <f t="shared" si="28"/>
        <v>15.199294277762942</v>
      </c>
      <c r="BD66" s="25" t="str">
        <f t="shared" si="29"/>
        <v xml:space="preserve">  </v>
      </c>
      <c r="BE66" s="25" t="str">
        <f t="shared" si="30"/>
        <v xml:space="preserve">  </v>
      </c>
      <c r="BF66" s="25" t="str">
        <f t="shared" si="31"/>
        <v xml:space="preserve">  </v>
      </c>
      <c r="BG66" s="25" t="str">
        <f t="shared" si="32"/>
        <v xml:space="preserve">  </v>
      </c>
      <c r="BH66" s="25" t="str">
        <f t="shared" si="33"/>
        <v xml:space="preserve">  </v>
      </c>
      <c r="BI66" s="25" t="str">
        <f t="shared" si="34"/>
        <v xml:space="preserve">  </v>
      </c>
      <c r="BJ66" s="25" t="str">
        <f t="shared" si="35"/>
        <v xml:space="preserve">  </v>
      </c>
      <c r="BK66" s="25" t="str">
        <f t="shared" si="36"/>
        <v xml:space="preserve">  </v>
      </c>
      <c r="BL66" s="25" t="str">
        <f t="shared" si="37"/>
        <v xml:space="preserve">  </v>
      </c>
      <c r="BM66" s="25" t="str">
        <f t="shared" si="38"/>
        <v xml:space="preserve">  </v>
      </c>
      <c r="BN66" s="25" t="str">
        <f t="shared" si="39"/>
        <v xml:space="preserve">  </v>
      </c>
      <c r="BO66" s="25" t="str">
        <f t="shared" si="40"/>
        <v xml:space="preserve">  </v>
      </c>
    </row>
    <row r="67" spans="1:67" x14ac:dyDescent="0.25">
      <c r="A67" s="5">
        <v>0</v>
      </c>
      <c r="B67" s="5">
        <v>0</v>
      </c>
      <c r="C67" s="5">
        <v>0</v>
      </c>
      <c r="D67" s="5">
        <v>0</v>
      </c>
      <c r="E67" s="5">
        <v>0</v>
      </c>
      <c r="F67" s="5">
        <v>0</v>
      </c>
      <c r="G67" s="5">
        <v>0</v>
      </c>
      <c r="H67" s="5">
        <v>0</v>
      </c>
      <c r="I67" s="5">
        <v>0</v>
      </c>
      <c r="J67" s="5">
        <v>0</v>
      </c>
      <c r="K67" s="5">
        <v>1</v>
      </c>
      <c r="L67" s="5">
        <v>0</v>
      </c>
      <c r="M67" s="5">
        <v>0</v>
      </c>
      <c r="N67" s="5">
        <v>0</v>
      </c>
      <c r="O67" s="5">
        <v>0</v>
      </c>
      <c r="P67" s="5">
        <v>0</v>
      </c>
      <c r="Q67" s="15"/>
      <c r="R67" s="5">
        <f t="shared" si="9"/>
        <v>0</v>
      </c>
      <c r="S67" s="5">
        <f t="shared" si="10"/>
        <v>0</v>
      </c>
      <c r="T67" s="5">
        <f t="shared" si="11"/>
        <v>0</v>
      </c>
      <c r="U67" s="5">
        <f t="shared" si="12"/>
        <v>0</v>
      </c>
      <c r="V67" s="5">
        <f t="shared" si="13"/>
        <v>0</v>
      </c>
      <c r="W67" s="5">
        <f t="shared" si="14"/>
        <v>0</v>
      </c>
      <c r="X67" s="5">
        <f t="shared" si="15"/>
        <v>0</v>
      </c>
      <c r="Y67" s="5">
        <f t="shared" si="16"/>
        <v>0</v>
      </c>
      <c r="Z67" s="5">
        <f t="shared" si="17"/>
        <v>0</v>
      </c>
      <c r="AA67" s="5">
        <f t="shared" si="18"/>
        <v>0</v>
      </c>
      <c r="AB67" s="5">
        <f t="shared" si="19"/>
        <v>1</v>
      </c>
      <c r="AC67" s="5">
        <f t="shared" si="20"/>
        <v>0</v>
      </c>
      <c r="AD67" s="5">
        <f t="shared" si="21"/>
        <v>0</v>
      </c>
      <c r="AE67" s="5">
        <f t="shared" si="22"/>
        <v>0</v>
      </c>
      <c r="AF67" s="5">
        <f t="shared" si="23"/>
        <v>0</v>
      </c>
      <c r="AG67" s="5">
        <f t="shared" si="24"/>
        <v>0</v>
      </c>
      <c r="AI67" s="7" t="str">
        <f t="shared" si="50"/>
        <v xml:space="preserve"> </v>
      </c>
      <c r="AJ67" s="7" t="str">
        <f t="shared" si="51"/>
        <v xml:space="preserve"> </v>
      </c>
      <c r="AK67" s="7" t="str">
        <f t="shared" si="52"/>
        <v xml:space="preserve"> </v>
      </c>
      <c r="AL67" s="7" t="str">
        <f t="shared" si="53"/>
        <v xml:space="preserve"> </v>
      </c>
      <c r="AM67" s="7" t="str">
        <f t="shared" si="54"/>
        <v xml:space="preserve"> </v>
      </c>
      <c r="AN67" s="7" t="str">
        <f t="shared" si="55"/>
        <v xml:space="preserve"> </v>
      </c>
      <c r="AO67" s="7" t="str">
        <f t="shared" si="56"/>
        <v xml:space="preserve"> </v>
      </c>
      <c r="AP67" s="7" t="str">
        <f t="shared" si="57"/>
        <v xml:space="preserve"> </v>
      </c>
      <c r="AQ67" s="7" t="str">
        <f t="shared" si="58"/>
        <v xml:space="preserve"> </v>
      </c>
      <c r="AR67" s="7" t="str">
        <f t="shared" si="59"/>
        <v xml:space="preserve"> </v>
      </c>
      <c r="AS67" s="7">
        <f t="shared" si="60"/>
        <v>1.953125E-2</v>
      </c>
      <c r="AT67" s="7" t="str">
        <f t="shared" si="61"/>
        <v xml:space="preserve"> </v>
      </c>
      <c r="AU67" s="7" t="str">
        <f t="shared" si="62"/>
        <v xml:space="preserve"> </v>
      </c>
      <c r="AV67" s="7" t="str">
        <f t="shared" si="63"/>
        <v xml:space="preserve"> </v>
      </c>
      <c r="AW67" s="7" t="str">
        <f t="shared" si="64"/>
        <v xml:space="preserve"> </v>
      </c>
      <c r="AX67" s="7" t="str">
        <f t="shared" si="65"/>
        <v xml:space="preserve"> </v>
      </c>
      <c r="AZ67" s="25" t="str">
        <f t="shared" si="25"/>
        <v xml:space="preserve">  </v>
      </c>
      <c r="BA67" s="25" t="str">
        <f t="shared" si="26"/>
        <v xml:space="preserve">  </v>
      </c>
      <c r="BB67" s="25" t="str">
        <f t="shared" si="27"/>
        <v xml:space="preserve">  </v>
      </c>
      <c r="BC67" s="25" t="str">
        <f t="shared" si="28"/>
        <v xml:space="preserve">  </v>
      </c>
      <c r="BD67" s="25" t="str">
        <f t="shared" si="29"/>
        <v xml:space="preserve">  </v>
      </c>
      <c r="BE67" s="25" t="str">
        <f t="shared" si="30"/>
        <v xml:space="preserve">  </v>
      </c>
      <c r="BF67" s="25" t="str">
        <f t="shared" si="31"/>
        <v xml:space="preserve">  </v>
      </c>
      <c r="BG67" s="25" t="str">
        <f t="shared" si="32"/>
        <v xml:space="preserve">  </v>
      </c>
      <c r="BH67" s="25" t="str">
        <f t="shared" si="33"/>
        <v xml:space="preserve">  </v>
      </c>
      <c r="BI67" s="25" t="str">
        <f t="shared" si="34"/>
        <v xml:space="preserve">  </v>
      </c>
      <c r="BJ67" s="25">
        <f t="shared" si="35"/>
        <v>137.03515970366018</v>
      </c>
      <c r="BK67" s="25" t="str">
        <f t="shared" si="36"/>
        <v xml:space="preserve">  </v>
      </c>
      <c r="BL67" s="25" t="str">
        <f t="shared" si="37"/>
        <v xml:space="preserve">  </v>
      </c>
      <c r="BM67" s="25" t="str">
        <f t="shared" si="38"/>
        <v xml:space="preserve">  </v>
      </c>
      <c r="BN67" s="25" t="str">
        <f t="shared" si="39"/>
        <v xml:space="preserve">  </v>
      </c>
      <c r="BO67" s="25" t="str">
        <f t="shared" si="40"/>
        <v xml:space="preserve">  </v>
      </c>
    </row>
    <row r="68" spans="1:67" x14ac:dyDescent="0.25">
      <c r="A68" s="5">
        <v>1</v>
      </c>
      <c r="B68" s="5">
        <v>0</v>
      </c>
      <c r="C68" s="5">
        <v>0</v>
      </c>
      <c r="D68" s="5">
        <v>2</v>
      </c>
      <c r="E68" s="5">
        <v>0</v>
      </c>
      <c r="F68" s="5">
        <v>0</v>
      </c>
      <c r="G68" s="5">
        <v>0</v>
      </c>
      <c r="H68" s="5">
        <v>0</v>
      </c>
      <c r="I68" s="5">
        <v>1</v>
      </c>
      <c r="J68" s="5">
        <v>0</v>
      </c>
      <c r="K68" s="5">
        <v>0</v>
      </c>
      <c r="L68" s="5">
        <v>0</v>
      </c>
      <c r="M68" s="5">
        <v>0</v>
      </c>
      <c r="N68" s="5">
        <v>0</v>
      </c>
      <c r="O68" s="5">
        <v>0</v>
      </c>
      <c r="P68" s="5">
        <v>0</v>
      </c>
      <c r="Q68" s="15"/>
      <c r="R68" s="5">
        <f t="shared" si="9"/>
        <v>1</v>
      </c>
      <c r="S68" s="5">
        <f t="shared" si="10"/>
        <v>0</v>
      </c>
      <c r="T68" s="5">
        <f t="shared" si="11"/>
        <v>0</v>
      </c>
      <c r="U68" s="5">
        <f t="shared" si="12"/>
        <v>2</v>
      </c>
      <c r="V68" s="5">
        <f t="shared" si="13"/>
        <v>0</v>
      </c>
      <c r="W68" s="5">
        <f t="shared" si="14"/>
        <v>0</v>
      </c>
      <c r="X68" s="5">
        <f t="shared" si="15"/>
        <v>0</v>
      </c>
      <c r="Y68" s="5">
        <f t="shared" si="16"/>
        <v>0</v>
      </c>
      <c r="Z68" s="5">
        <f t="shared" si="17"/>
        <v>1</v>
      </c>
      <c r="AA68" s="5">
        <f t="shared" si="18"/>
        <v>0</v>
      </c>
      <c r="AB68" s="5">
        <f t="shared" si="19"/>
        <v>0</v>
      </c>
      <c r="AC68" s="5">
        <f t="shared" si="20"/>
        <v>0</v>
      </c>
      <c r="AD68" s="5">
        <f t="shared" si="21"/>
        <v>0</v>
      </c>
      <c r="AE68" s="5">
        <f t="shared" si="22"/>
        <v>0</v>
      </c>
      <c r="AF68" s="5">
        <f t="shared" si="23"/>
        <v>0</v>
      </c>
      <c r="AG68" s="5">
        <f t="shared" si="24"/>
        <v>0</v>
      </c>
      <c r="AI68" s="7">
        <f t="shared" si="50"/>
        <v>1.953125E-2</v>
      </c>
      <c r="AJ68" s="7" t="str">
        <f t="shared" si="51"/>
        <v xml:space="preserve"> </v>
      </c>
      <c r="AK68" s="7" t="str">
        <f t="shared" si="52"/>
        <v xml:space="preserve"> </v>
      </c>
      <c r="AL68" s="7">
        <f t="shared" si="53"/>
        <v>3.90625E-2</v>
      </c>
      <c r="AM68" s="7" t="str">
        <f t="shared" si="54"/>
        <v xml:space="preserve"> </v>
      </c>
      <c r="AN68" s="7" t="str">
        <f t="shared" si="55"/>
        <v xml:space="preserve"> </v>
      </c>
      <c r="AO68" s="7" t="str">
        <f t="shared" si="56"/>
        <v xml:space="preserve"> </v>
      </c>
      <c r="AP68" s="7" t="str">
        <f t="shared" si="57"/>
        <v xml:space="preserve"> </v>
      </c>
      <c r="AQ68" s="7">
        <f t="shared" si="58"/>
        <v>1.953125E-2</v>
      </c>
      <c r="AR68" s="7" t="str">
        <f t="shared" si="59"/>
        <v xml:space="preserve"> </v>
      </c>
      <c r="AS68" s="7" t="str">
        <f t="shared" si="60"/>
        <v xml:space="preserve"> </v>
      </c>
      <c r="AT68" s="7" t="str">
        <f t="shared" si="61"/>
        <v xml:space="preserve"> </v>
      </c>
      <c r="AU68" s="7" t="str">
        <f t="shared" si="62"/>
        <v xml:space="preserve"> </v>
      </c>
      <c r="AV68" s="7" t="str">
        <f t="shared" si="63"/>
        <v xml:space="preserve"> </v>
      </c>
      <c r="AW68" s="7" t="str">
        <f t="shared" si="64"/>
        <v xml:space="preserve"> </v>
      </c>
      <c r="AX68" s="7" t="str">
        <f t="shared" si="65"/>
        <v xml:space="preserve"> </v>
      </c>
      <c r="AZ68" s="25">
        <f t="shared" si="25"/>
        <v>220.05214251126819</v>
      </c>
      <c r="BA68" s="25" t="str">
        <f t="shared" si="26"/>
        <v xml:space="preserve">  </v>
      </c>
      <c r="BB68" s="25" t="str">
        <f t="shared" si="27"/>
        <v xml:space="preserve">  </v>
      </c>
      <c r="BC68" s="25">
        <f t="shared" si="28"/>
        <v>31.393564519157138</v>
      </c>
      <c r="BD68" s="25" t="str">
        <f t="shared" si="29"/>
        <v xml:space="preserve">  </v>
      </c>
      <c r="BE68" s="25" t="str">
        <f t="shared" si="30"/>
        <v xml:space="preserve">  </v>
      </c>
      <c r="BF68" s="25" t="str">
        <f t="shared" si="31"/>
        <v xml:space="preserve">  </v>
      </c>
      <c r="BG68" s="25" t="str">
        <f t="shared" si="32"/>
        <v xml:space="preserve">  </v>
      </c>
      <c r="BH68" s="25">
        <f t="shared" si="33"/>
        <v>251.285648116815</v>
      </c>
      <c r="BI68" s="25" t="str">
        <f t="shared" si="34"/>
        <v xml:space="preserve">  </v>
      </c>
      <c r="BJ68" s="25" t="str">
        <f t="shared" si="35"/>
        <v xml:space="preserve">  </v>
      </c>
      <c r="BK68" s="25" t="str">
        <f t="shared" si="36"/>
        <v xml:space="preserve">  </v>
      </c>
      <c r="BL68" s="25" t="str">
        <f t="shared" si="37"/>
        <v xml:space="preserve">  </v>
      </c>
      <c r="BM68" s="25" t="str">
        <f t="shared" si="38"/>
        <v xml:space="preserve">  </v>
      </c>
      <c r="BN68" s="25" t="str">
        <f t="shared" si="39"/>
        <v xml:space="preserve">  </v>
      </c>
      <c r="BO68" s="25" t="str">
        <f t="shared" si="40"/>
        <v xml:space="preserve">  </v>
      </c>
    </row>
    <row r="69" spans="1:67" x14ac:dyDescent="0.25">
      <c r="A69" s="5">
        <v>0</v>
      </c>
      <c r="B69" s="5">
        <v>0</v>
      </c>
      <c r="C69" s="5">
        <v>0</v>
      </c>
      <c r="D69" s="5">
        <v>1</v>
      </c>
      <c r="E69" s="5">
        <v>0</v>
      </c>
      <c r="F69" s="5">
        <v>0</v>
      </c>
      <c r="G69" s="5">
        <v>0</v>
      </c>
      <c r="H69" s="5">
        <v>0</v>
      </c>
      <c r="I69" s="5">
        <v>0</v>
      </c>
      <c r="J69" s="5">
        <v>0</v>
      </c>
      <c r="K69" s="5">
        <v>0</v>
      </c>
      <c r="L69" s="5">
        <v>1</v>
      </c>
      <c r="M69" s="5">
        <v>0</v>
      </c>
      <c r="N69" s="5">
        <v>0</v>
      </c>
      <c r="O69" s="5">
        <v>0</v>
      </c>
      <c r="P69" s="5">
        <v>0</v>
      </c>
      <c r="Q69" s="15"/>
      <c r="R69" s="5">
        <f t="shared" si="9"/>
        <v>0</v>
      </c>
      <c r="S69" s="5">
        <f t="shared" si="10"/>
        <v>0</v>
      </c>
      <c r="T69" s="5">
        <f t="shared" si="11"/>
        <v>0</v>
      </c>
      <c r="U69" s="5">
        <f t="shared" si="12"/>
        <v>1</v>
      </c>
      <c r="V69" s="5">
        <f t="shared" si="13"/>
        <v>0</v>
      </c>
      <c r="W69" s="5">
        <f t="shared" si="14"/>
        <v>0</v>
      </c>
      <c r="X69" s="5">
        <f t="shared" si="15"/>
        <v>0</v>
      </c>
      <c r="Y69" s="5">
        <f t="shared" si="16"/>
        <v>0</v>
      </c>
      <c r="Z69" s="5">
        <f t="shared" si="17"/>
        <v>0</v>
      </c>
      <c r="AA69" s="5">
        <f t="shared" si="18"/>
        <v>0</v>
      </c>
      <c r="AB69" s="5">
        <f t="shared" si="19"/>
        <v>0</v>
      </c>
      <c r="AC69" s="5">
        <f t="shared" si="20"/>
        <v>1</v>
      </c>
      <c r="AD69" s="5">
        <f t="shared" si="21"/>
        <v>0</v>
      </c>
      <c r="AE69" s="5">
        <f t="shared" si="22"/>
        <v>0</v>
      </c>
      <c r="AF69" s="5">
        <f t="shared" si="23"/>
        <v>0</v>
      </c>
      <c r="AG69" s="5">
        <f t="shared" si="24"/>
        <v>0</v>
      </c>
      <c r="AI69" s="7" t="str">
        <f t="shared" si="50"/>
        <v xml:space="preserve"> </v>
      </c>
      <c r="AJ69" s="7" t="str">
        <f t="shared" si="51"/>
        <v xml:space="preserve"> </v>
      </c>
      <c r="AK69" s="7" t="str">
        <f t="shared" si="52"/>
        <v xml:space="preserve"> </v>
      </c>
      <c r="AL69" s="7">
        <f t="shared" si="53"/>
        <v>1.953125E-2</v>
      </c>
      <c r="AM69" s="7" t="str">
        <f t="shared" si="54"/>
        <v xml:space="preserve"> </v>
      </c>
      <c r="AN69" s="7" t="str">
        <f t="shared" si="55"/>
        <v xml:space="preserve"> </v>
      </c>
      <c r="AO69" s="7" t="str">
        <f t="shared" si="56"/>
        <v xml:space="preserve"> </v>
      </c>
      <c r="AP69" s="7" t="str">
        <f t="shared" si="57"/>
        <v xml:space="preserve"> </v>
      </c>
      <c r="AQ69" s="7" t="str">
        <f t="shared" si="58"/>
        <v xml:space="preserve"> </v>
      </c>
      <c r="AR69" s="7" t="str">
        <f t="shared" si="59"/>
        <v xml:space="preserve"> </v>
      </c>
      <c r="AS69" s="7" t="str">
        <f t="shared" si="60"/>
        <v xml:space="preserve"> </v>
      </c>
      <c r="AT69" s="7">
        <f t="shared" si="61"/>
        <v>1.953125E-2</v>
      </c>
      <c r="AU69" s="7" t="str">
        <f t="shared" si="62"/>
        <v xml:space="preserve"> </v>
      </c>
      <c r="AV69" s="7" t="str">
        <f t="shared" si="63"/>
        <v xml:space="preserve"> </v>
      </c>
      <c r="AW69" s="7" t="str">
        <f t="shared" si="64"/>
        <v xml:space="preserve"> </v>
      </c>
      <c r="AX69" s="7" t="str">
        <f t="shared" si="65"/>
        <v xml:space="preserve"> </v>
      </c>
      <c r="AZ69" s="25" t="str">
        <f t="shared" si="25"/>
        <v xml:space="preserve">  </v>
      </c>
      <c r="BA69" s="25" t="str">
        <f t="shared" si="26"/>
        <v xml:space="preserve">  </v>
      </c>
      <c r="BB69" s="25" t="str">
        <f t="shared" si="27"/>
        <v xml:space="preserve">  </v>
      </c>
      <c r="BC69" s="25">
        <f t="shared" si="28"/>
        <v>15.199294277762942</v>
      </c>
      <c r="BD69" s="25" t="str">
        <f t="shared" si="29"/>
        <v xml:space="preserve">  </v>
      </c>
      <c r="BE69" s="25" t="str">
        <f t="shared" si="30"/>
        <v xml:space="preserve">  </v>
      </c>
      <c r="BF69" s="25" t="str">
        <f t="shared" si="31"/>
        <v xml:space="preserve">  </v>
      </c>
      <c r="BG69" s="25" t="str">
        <f t="shared" si="32"/>
        <v xml:space="preserve">  </v>
      </c>
      <c r="BH69" s="25" t="str">
        <f t="shared" si="33"/>
        <v xml:space="preserve">  </v>
      </c>
      <c r="BI69" s="25" t="str">
        <f t="shared" si="34"/>
        <v xml:space="preserve">  </v>
      </c>
      <c r="BJ69" s="25" t="str">
        <f t="shared" si="35"/>
        <v xml:space="preserve">  </v>
      </c>
      <c r="BK69" s="25">
        <f t="shared" si="36"/>
        <v>132.69487286599653</v>
      </c>
      <c r="BL69" s="25" t="str">
        <f t="shared" si="37"/>
        <v xml:space="preserve">  </v>
      </c>
      <c r="BM69" s="25" t="str">
        <f t="shared" si="38"/>
        <v xml:space="preserve">  </v>
      </c>
      <c r="BN69" s="25" t="str">
        <f t="shared" si="39"/>
        <v xml:space="preserve">  </v>
      </c>
      <c r="BO69" s="25" t="str">
        <f t="shared" si="40"/>
        <v xml:space="preserve">  </v>
      </c>
    </row>
    <row r="70" spans="1:67" x14ac:dyDescent="0.25">
      <c r="A70" s="5" t="s">
        <v>32</v>
      </c>
      <c r="B70" s="5">
        <v>1</v>
      </c>
      <c r="C70" s="5">
        <v>0</v>
      </c>
      <c r="D70" s="5">
        <v>1</v>
      </c>
      <c r="E70" s="5">
        <v>0</v>
      </c>
      <c r="F70" s="5">
        <v>0</v>
      </c>
      <c r="G70" s="5">
        <v>0</v>
      </c>
      <c r="H70" s="5">
        <v>0</v>
      </c>
      <c r="I70" s="5">
        <v>1</v>
      </c>
      <c r="J70" s="5">
        <v>1</v>
      </c>
      <c r="K70" s="5">
        <v>0</v>
      </c>
      <c r="L70" s="5">
        <v>0</v>
      </c>
      <c r="M70" s="5">
        <v>0</v>
      </c>
      <c r="N70" s="5">
        <v>0</v>
      </c>
      <c r="O70" s="5">
        <v>0</v>
      </c>
      <c r="P70" s="5">
        <v>0</v>
      </c>
      <c r="Q70" s="15"/>
      <c r="R70" s="5">
        <f t="shared" si="9"/>
        <v>45</v>
      </c>
      <c r="S70" s="5">
        <f t="shared" si="10"/>
        <v>1</v>
      </c>
      <c r="T70" s="5">
        <f t="shared" si="11"/>
        <v>0</v>
      </c>
      <c r="U70" s="5">
        <f t="shared" si="12"/>
        <v>1</v>
      </c>
      <c r="V70" s="5">
        <f t="shared" si="13"/>
        <v>0</v>
      </c>
      <c r="W70" s="5">
        <f t="shared" si="14"/>
        <v>0</v>
      </c>
      <c r="X70" s="5">
        <f t="shared" si="15"/>
        <v>0</v>
      </c>
      <c r="Y70" s="5">
        <f t="shared" si="16"/>
        <v>0</v>
      </c>
      <c r="Z70" s="5">
        <f t="shared" si="17"/>
        <v>1</v>
      </c>
      <c r="AA70" s="5">
        <f t="shared" si="18"/>
        <v>1</v>
      </c>
      <c r="AB70" s="5">
        <f t="shared" si="19"/>
        <v>0</v>
      </c>
      <c r="AC70" s="5">
        <f t="shared" si="20"/>
        <v>0</v>
      </c>
      <c r="AD70" s="5">
        <f t="shared" si="21"/>
        <v>0</v>
      </c>
      <c r="AE70" s="5">
        <f t="shared" si="22"/>
        <v>0</v>
      </c>
      <c r="AF70" s="5">
        <f t="shared" si="23"/>
        <v>0</v>
      </c>
      <c r="AG70" s="5">
        <f t="shared" si="24"/>
        <v>0</v>
      </c>
      <c r="AI70" s="7">
        <f t="shared" si="50"/>
        <v>0.87890625</v>
      </c>
      <c r="AJ70" s="7">
        <f t="shared" si="51"/>
        <v>1.953125E-2</v>
      </c>
      <c r="AK70" s="7" t="str">
        <f t="shared" si="52"/>
        <v xml:space="preserve"> </v>
      </c>
      <c r="AL70" s="7">
        <f t="shared" si="53"/>
        <v>1.953125E-2</v>
      </c>
      <c r="AM70" s="7" t="str">
        <f t="shared" si="54"/>
        <v xml:space="preserve"> </v>
      </c>
      <c r="AN70" s="7" t="str">
        <f t="shared" si="55"/>
        <v xml:space="preserve"> </v>
      </c>
      <c r="AO70" s="7" t="str">
        <f t="shared" si="56"/>
        <v xml:space="preserve"> </v>
      </c>
      <c r="AP70" s="7" t="str">
        <f t="shared" si="57"/>
        <v xml:space="preserve"> </v>
      </c>
      <c r="AQ70" s="7">
        <f t="shared" si="58"/>
        <v>1.953125E-2</v>
      </c>
      <c r="AR70" s="7">
        <f t="shared" si="59"/>
        <v>1.953125E-2</v>
      </c>
      <c r="AS70" s="7" t="str">
        <f t="shared" si="60"/>
        <v xml:space="preserve"> </v>
      </c>
      <c r="AT70" s="7" t="str">
        <f t="shared" si="61"/>
        <v xml:space="preserve"> </v>
      </c>
      <c r="AU70" s="7" t="str">
        <f t="shared" si="62"/>
        <v xml:space="preserve"> </v>
      </c>
      <c r="AV70" s="7" t="str">
        <f t="shared" si="63"/>
        <v xml:space="preserve"> </v>
      </c>
      <c r="AW70" s="7" t="str">
        <f t="shared" si="64"/>
        <v xml:space="preserve"> </v>
      </c>
      <c r="AX70" s="7" t="str">
        <f t="shared" si="65"/>
        <v xml:space="preserve"> </v>
      </c>
      <c r="AZ70" s="25">
        <f t="shared" si="25"/>
        <v>895.11895483806529</v>
      </c>
      <c r="BA70" s="25">
        <f t="shared" si="26"/>
        <v>210.23849149807504</v>
      </c>
      <c r="BB70" s="25" t="str">
        <f t="shared" si="27"/>
        <v xml:space="preserve">  </v>
      </c>
      <c r="BC70" s="25">
        <f t="shared" si="28"/>
        <v>15.199294277762942</v>
      </c>
      <c r="BD70" s="25" t="str">
        <f t="shared" si="29"/>
        <v xml:space="preserve">  </v>
      </c>
      <c r="BE70" s="25" t="str">
        <f t="shared" si="30"/>
        <v xml:space="preserve">  </v>
      </c>
      <c r="BF70" s="25" t="str">
        <f t="shared" si="31"/>
        <v xml:space="preserve">  </v>
      </c>
      <c r="BG70" s="25" t="str">
        <f t="shared" si="32"/>
        <v xml:space="preserve">  </v>
      </c>
      <c r="BH70" s="25">
        <f t="shared" si="33"/>
        <v>251.285648116815</v>
      </c>
      <c r="BI70" s="25">
        <f t="shared" si="34"/>
        <v>260.67354386822052</v>
      </c>
      <c r="BJ70" s="25" t="str">
        <f t="shared" si="35"/>
        <v xml:space="preserve">  </v>
      </c>
      <c r="BK70" s="25" t="str">
        <f t="shared" si="36"/>
        <v xml:space="preserve">  </v>
      </c>
      <c r="BL70" s="25" t="str">
        <f t="shared" si="37"/>
        <v xml:space="preserve">  </v>
      </c>
      <c r="BM70" s="25" t="str">
        <f t="shared" si="38"/>
        <v xml:space="preserve">  </v>
      </c>
      <c r="BN70" s="25" t="str">
        <f t="shared" si="39"/>
        <v xml:space="preserve">  </v>
      </c>
      <c r="BO70" s="25" t="str">
        <f t="shared" si="40"/>
        <v xml:space="preserve">  </v>
      </c>
    </row>
    <row r="71" spans="1:67" x14ac:dyDescent="0.25">
      <c r="A71" s="5">
        <v>1</v>
      </c>
      <c r="B71" s="5">
        <v>0</v>
      </c>
      <c r="C71" s="5">
        <v>0</v>
      </c>
      <c r="D71" s="5">
        <v>1</v>
      </c>
      <c r="E71" s="5">
        <v>0</v>
      </c>
      <c r="F71" s="5">
        <v>0</v>
      </c>
      <c r="G71" s="5">
        <v>0</v>
      </c>
      <c r="H71" s="5">
        <v>0</v>
      </c>
      <c r="I71" s="5">
        <v>1</v>
      </c>
      <c r="J71" s="5">
        <v>0</v>
      </c>
      <c r="K71" s="5">
        <v>0</v>
      </c>
      <c r="L71" s="5">
        <v>0</v>
      </c>
      <c r="M71" s="5">
        <v>0</v>
      </c>
      <c r="N71" s="5">
        <v>0</v>
      </c>
      <c r="O71" s="5">
        <v>0</v>
      </c>
      <c r="P71" s="5">
        <v>0</v>
      </c>
      <c r="Q71" s="15"/>
      <c r="R71" s="5">
        <f t="shared" si="9"/>
        <v>1</v>
      </c>
      <c r="S71" s="5">
        <f t="shared" si="10"/>
        <v>0</v>
      </c>
      <c r="T71" s="5">
        <f t="shared" si="11"/>
        <v>0</v>
      </c>
      <c r="U71" s="5">
        <f t="shared" si="12"/>
        <v>1</v>
      </c>
      <c r="V71" s="5">
        <f t="shared" si="13"/>
        <v>0</v>
      </c>
      <c r="W71" s="5">
        <f t="shared" si="14"/>
        <v>0</v>
      </c>
      <c r="X71" s="5">
        <f t="shared" si="15"/>
        <v>0</v>
      </c>
      <c r="Y71" s="5">
        <f t="shared" si="16"/>
        <v>0</v>
      </c>
      <c r="Z71" s="5">
        <f t="shared" si="17"/>
        <v>1</v>
      </c>
      <c r="AA71" s="5">
        <f t="shared" si="18"/>
        <v>0</v>
      </c>
      <c r="AB71" s="5">
        <f t="shared" si="19"/>
        <v>0</v>
      </c>
      <c r="AC71" s="5">
        <f t="shared" si="20"/>
        <v>0</v>
      </c>
      <c r="AD71" s="5">
        <f t="shared" si="21"/>
        <v>0</v>
      </c>
      <c r="AE71" s="5">
        <f t="shared" si="22"/>
        <v>0</v>
      </c>
      <c r="AF71" s="5">
        <f t="shared" si="23"/>
        <v>0</v>
      </c>
      <c r="AG71" s="5">
        <f t="shared" si="24"/>
        <v>0</v>
      </c>
      <c r="AI71" s="7">
        <f t="shared" si="50"/>
        <v>1.953125E-2</v>
      </c>
      <c r="AJ71" s="7" t="str">
        <f t="shared" si="51"/>
        <v xml:space="preserve"> </v>
      </c>
      <c r="AK71" s="7" t="str">
        <f t="shared" si="52"/>
        <v xml:space="preserve"> </v>
      </c>
      <c r="AL71" s="7">
        <f t="shared" si="53"/>
        <v>1.953125E-2</v>
      </c>
      <c r="AM71" s="7" t="str">
        <f t="shared" si="54"/>
        <v xml:space="preserve"> </v>
      </c>
      <c r="AN71" s="7" t="str">
        <f t="shared" si="55"/>
        <v xml:space="preserve"> </v>
      </c>
      <c r="AO71" s="7" t="str">
        <f t="shared" si="56"/>
        <v xml:space="preserve"> </v>
      </c>
      <c r="AP71" s="7" t="str">
        <f t="shared" si="57"/>
        <v xml:space="preserve"> </v>
      </c>
      <c r="AQ71" s="7">
        <f t="shared" si="58"/>
        <v>1.953125E-2</v>
      </c>
      <c r="AR71" s="7" t="str">
        <f t="shared" si="59"/>
        <v xml:space="preserve"> </v>
      </c>
      <c r="AS71" s="7" t="str">
        <f t="shared" si="60"/>
        <v xml:space="preserve"> </v>
      </c>
      <c r="AT71" s="7" t="str">
        <f t="shared" si="61"/>
        <v xml:space="preserve"> </v>
      </c>
      <c r="AU71" s="7" t="str">
        <f t="shared" si="62"/>
        <v xml:space="preserve"> </v>
      </c>
      <c r="AV71" s="7" t="str">
        <f t="shared" si="63"/>
        <v xml:space="preserve"> </v>
      </c>
      <c r="AW71" s="7" t="str">
        <f t="shared" si="64"/>
        <v xml:space="preserve"> </v>
      </c>
      <c r="AX71" s="7" t="str">
        <f t="shared" si="65"/>
        <v xml:space="preserve"> </v>
      </c>
      <c r="AZ71" s="25">
        <f t="shared" si="25"/>
        <v>220.05214251126819</v>
      </c>
      <c r="BA71" s="25" t="str">
        <f t="shared" si="26"/>
        <v xml:space="preserve">  </v>
      </c>
      <c r="BB71" s="25" t="str">
        <f t="shared" si="27"/>
        <v xml:space="preserve">  </v>
      </c>
      <c r="BC71" s="25">
        <f t="shared" si="28"/>
        <v>15.199294277762942</v>
      </c>
      <c r="BD71" s="25" t="str">
        <f t="shared" si="29"/>
        <v xml:space="preserve">  </v>
      </c>
      <c r="BE71" s="25" t="str">
        <f t="shared" si="30"/>
        <v xml:space="preserve">  </v>
      </c>
      <c r="BF71" s="25" t="str">
        <f t="shared" si="31"/>
        <v xml:space="preserve">  </v>
      </c>
      <c r="BG71" s="25" t="str">
        <f t="shared" si="32"/>
        <v xml:space="preserve">  </v>
      </c>
      <c r="BH71" s="25">
        <f t="shared" si="33"/>
        <v>251.285648116815</v>
      </c>
      <c r="BI71" s="25" t="str">
        <f t="shared" si="34"/>
        <v xml:space="preserve">  </v>
      </c>
      <c r="BJ71" s="25" t="str">
        <f t="shared" si="35"/>
        <v xml:space="preserve">  </v>
      </c>
      <c r="BK71" s="25" t="str">
        <f t="shared" si="36"/>
        <v xml:space="preserve">  </v>
      </c>
      <c r="BL71" s="25" t="str">
        <f t="shared" si="37"/>
        <v xml:space="preserve">  </v>
      </c>
      <c r="BM71" s="25" t="str">
        <f t="shared" si="38"/>
        <v xml:space="preserve">  </v>
      </c>
      <c r="BN71" s="25" t="str">
        <f t="shared" si="39"/>
        <v xml:space="preserve">  </v>
      </c>
      <c r="BO71" s="25" t="str">
        <f t="shared" si="40"/>
        <v xml:space="preserve">  </v>
      </c>
    </row>
    <row r="72" spans="1:67" x14ac:dyDescent="0.25">
      <c r="A72" s="5">
        <v>1</v>
      </c>
      <c r="B72" s="5">
        <v>0</v>
      </c>
      <c r="C72" s="5">
        <v>0</v>
      </c>
      <c r="D72" s="5">
        <v>0</v>
      </c>
      <c r="E72" s="5">
        <v>0</v>
      </c>
      <c r="F72" s="5">
        <v>0</v>
      </c>
      <c r="G72" s="5">
        <v>1</v>
      </c>
      <c r="H72" s="5">
        <v>0</v>
      </c>
      <c r="I72" s="5">
        <v>3</v>
      </c>
      <c r="J72" s="5">
        <v>0</v>
      </c>
      <c r="K72" s="5">
        <v>0</v>
      </c>
      <c r="L72" s="5">
        <v>0</v>
      </c>
      <c r="M72" s="5">
        <v>0</v>
      </c>
      <c r="N72" s="5">
        <v>0</v>
      </c>
      <c r="O72" s="5">
        <v>0</v>
      </c>
      <c r="P72" s="5">
        <v>0</v>
      </c>
      <c r="Q72" s="15"/>
      <c r="R72" s="5">
        <f t="shared" si="9"/>
        <v>1</v>
      </c>
      <c r="S72" s="5">
        <f t="shared" si="10"/>
        <v>0</v>
      </c>
      <c r="T72" s="5">
        <f t="shared" si="11"/>
        <v>0</v>
      </c>
      <c r="U72" s="5">
        <f t="shared" si="12"/>
        <v>0</v>
      </c>
      <c r="V72" s="5">
        <f t="shared" si="13"/>
        <v>0</v>
      </c>
      <c r="W72" s="5">
        <f t="shared" si="14"/>
        <v>0</v>
      </c>
      <c r="X72" s="5">
        <f t="shared" si="15"/>
        <v>1</v>
      </c>
      <c r="Y72" s="5">
        <f t="shared" si="16"/>
        <v>0</v>
      </c>
      <c r="Z72" s="5">
        <f t="shared" si="17"/>
        <v>3</v>
      </c>
      <c r="AA72" s="5">
        <f t="shared" si="18"/>
        <v>0</v>
      </c>
      <c r="AB72" s="5">
        <f t="shared" si="19"/>
        <v>0</v>
      </c>
      <c r="AC72" s="5">
        <f t="shared" si="20"/>
        <v>0</v>
      </c>
      <c r="AD72" s="5">
        <f t="shared" si="21"/>
        <v>0</v>
      </c>
      <c r="AE72" s="5">
        <f t="shared" si="22"/>
        <v>0</v>
      </c>
      <c r="AF72" s="5">
        <f t="shared" si="23"/>
        <v>0</v>
      </c>
      <c r="AG72" s="5">
        <f t="shared" si="24"/>
        <v>0</v>
      </c>
      <c r="AI72" s="7">
        <f t="shared" si="50"/>
        <v>1.953125E-2</v>
      </c>
      <c r="AJ72" s="7" t="str">
        <f t="shared" si="51"/>
        <v xml:space="preserve"> </v>
      </c>
      <c r="AK72" s="7" t="str">
        <f t="shared" si="52"/>
        <v xml:space="preserve"> </v>
      </c>
      <c r="AL72" s="7" t="str">
        <f t="shared" si="53"/>
        <v xml:space="preserve"> </v>
      </c>
      <c r="AM72" s="7" t="str">
        <f t="shared" si="54"/>
        <v xml:space="preserve"> </v>
      </c>
      <c r="AN72" s="7" t="str">
        <f t="shared" si="55"/>
        <v xml:space="preserve"> </v>
      </c>
      <c r="AO72" s="7">
        <f t="shared" si="56"/>
        <v>1.953125E-2</v>
      </c>
      <c r="AP72" s="7" t="str">
        <f t="shared" si="57"/>
        <v xml:space="preserve"> </v>
      </c>
      <c r="AQ72" s="7">
        <f t="shared" si="58"/>
        <v>5.859375E-2</v>
      </c>
      <c r="AR72" s="7" t="str">
        <f t="shared" si="59"/>
        <v xml:space="preserve"> </v>
      </c>
      <c r="AS72" s="7" t="str">
        <f t="shared" si="60"/>
        <v xml:space="preserve"> </v>
      </c>
      <c r="AT72" s="7" t="str">
        <f t="shared" si="61"/>
        <v xml:space="preserve"> </v>
      </c>
      <c r="AU72" s="7" t="str">
        <f t="shared" si="62"/>
        <v xml:space="preserve"> </v>
      </c>
      <c r="AV72" s="7" t="str">
        <f t="shared" si="63"/>
        <v xml:space="preserve"> </v>
      </c>
      <c r="AW72" s="7" t="str">
        <f t="shared" si="64"/>
        <v xml:space="preserve"> </v>
      </c>
      <c r="AX72" s="7" t="str">
        <f t="shared" si="65"/>
        <v xml:space="preserve"> </v>
      </c>
      <c r="AZ72" s="25">
        <f t="shared" si="25"/>
        <v>220.05214251126819</v>
      </c>
      <c r="BA72" s="25" t="str">
        <f t="shared" si="26"/>
        <v xml:space="preserve">  </v>
      </c>
      <c r="BB72" s="25" t="str">
        <f t="shared" si="27"/>
        <v xml:space="preserve">  </v>
      </c>
      <c r="BC72" s="25" t="str">
        <f t="shared" si="28"/>
        <v xml:space="preserve">  </v>
      </c>
      <c r="BD72" s="25" t="str">
        <f t="shared" si="29"/>
        <v xml:space="preserve">  </v>
      </c>
      <c r="BE72" s="25" t="str">
        <f t="shared" si="30"/>
        <v xml:space="preserve">  </v>
      </c>
      <c r="BF72" s="25">
        <f t="shared" si="31"/>
        <v>106.68798363990416</v>
      </c>
      <c r="BG72" s="25" t="str">
        <f t="shared" si="32"/>
        <v xml:space="preserve">  </v>
      </c>
      <c r="BH72" s="25">
        <f t="shared" si="33"/>
        <v>309.11734162972488</v>
      </c>
      <c r="BI72" s="25" t="str">
        <f t="shared" si="34"/>
        <v xml:space="preserve">  </v>
      </c>
      <c r="BJ72" s="25" t="str">
        <f t="shared" si="35"/>
        <v xml:space="preserve">  </v>
      </c>
      <c r="BK72" s="25" t="str">
        <f t="shared" si="36"/>
        <v xml:space="preserve">  </v>
      </c>
      <c r="BL72" s="25" t="str">
        <f t="shared" si="37"/>
        <v xml:space="preserve">  </v>
      </c>
      <c r="BM72" s="25" t="str">
        <f t="shared" si="38"/>
        <v xml:space="preserve">  </v>
      </c>
      <c r="BN72" s="25" t="str">
        <f t="shared" si="39"/>
        <v xml:space="preserve">  </v>
      </c>
      <c r="BO72" s="25" t="str">
        <f t="shared" si="40"/>
        <v xml:space="preserve">  </v>
      </c>
    </row>
    <row r="73" spans="1:67" x14ac:dyDescent="0.25">
      <c r="A73" s="5">
        <v>0</v>
      </c>
      <c r="B73" s="5">
        <v>0</v>
      </c>
      <c r="C73" s="5">
        <v>0</v>
      </c>
      <c r="D73" s="5">
        <v>0</v>
      </c>
      <c r="E73" s="5">
        <v>0</v>
      </c>
      <c r="F73" s="5">
        <v>0</v>
      </c>
      <c r="G73" s="5">
        <v>0</v>
      </c>
      <c r="H73" s="5">
        <v>0</v>
      </c>
      <c r="I73" s="5">
        <v>0</v>
      </c>
      <c r="J73" s="5">
        <v>0</v>
      </c>
      <c r="K73" s="5">
        <v>0</v>
      </c>
      <c r="L73" s="5">
        <v>1</v>
      </c>
      <c r="M73" s="5">
        <v>2</v>
      </c>
      <c r="N73" s="5">
        <v>0</v>
      </c>
      <c r="O73" s="5">
        <v>0</v>
      </c>
      <c r="P73" s="5">
        <v>0</v>
      </c>
      <c r="Q73" s="15"/>
      <c r="R73" s="5">
        <f t="shared" si="9"/>
        <v>0</v>
      </c>
      <c r="S73" s="5">
        <f t="shared" si="10"/>
        <v>0</v>
      </c>
      <c r="T73" s="5">
        <f t="shared" si="11"/>
        <v>0</v>
      </c>
      <c r="U73" s="5">
        <f t="shared" si="12"/>
        <v>0</v>
      </c>
      <c r="V73" s="5">
        <f t="shared" si="13"/>
        <v>0</v>
      </c>
      <c r="W73" s="5">
        <f t="shared" si="14"/>
        <v>0</v>
      </c>
      <c r="X73" s="5">
        <f t="shared" si="15"/>
        <v>0</v>
      </c>
      <c r="Y73" s="5">
        <f t="shared" si="16"/>
        <v>0</v>
      </c>
      <c r="Z73" s="5">
        <f t="shared" si="17"/>
        <v>0</v>
      </c>
      <c r="AA73" s="5">
        <f t="shared" si="18"/>
        <v>0</v>
      </c>
      <c r="AB73" s="5">
        <f t="shared" si="19"/>
        <v>0</v>
      </c>
      <c r="AC73" s="5">
        <f t="shared" si="20"/>
        <v>1</v>
      </c>
      <c r="AD73" s="5">
        <f t="shared" si="21"/>
        <v>2</v>
      </c>
      <c r="AE73" s="5">
        <f t="shared" si="22"/>
        <v>0</v>
      </c>
      <c r="AF73" s="5">
        <f t="shared" si="23"/>
        <v>0</v>
      </c>
      <c r="AG73" s="5">
        <f t="shared" si="24"/>
        <v>0</v>
      </c>
      <c r="AI73" s="7" t="str">
        <f t="shared" si="50"/>
        <v xml:space="preserve"> </v>
      </c>
      <c r="AJ73" s="7" t="str">
        <f t="shared" si="51"/>
        <v xml:space="preserve"> </v>
      </c>
      <c r="AK73" s="7" t="str">
        <f t="shared" si="52"/>
        <v xml:space="preserve"> </v>
      </c>
      <c r="AL73" s="7" t="str">
        <f t="shared" si="53"/>
        <v xml:space="preserve"> </v>
      </c>
      <c r="AM73" s="7" t="str">
        <f t="shared" si="54"/>
        <v xml:space="preserve"> </v>
      </c>
      <c r="AN73" s="7" t="str">
        <f t="shared" si="55"/>
        <v xml:space="preserve"> </v>
      </c>
      <c r="AO73" s="7" t="str">
        <f t="shared" si="56"/>
        <v xml:space="preserve"> </v>
      </c>
      <c r="AP73" s="7" t="str">
        <f t="shared" si="57"/>
        <v xml:space="preserve"> </v>
      </c>
      <c r="AQ73" s="7" t="str">
        <f t="shared" si="58"/>
        <v xml:space="preserve"> </v>
      </c>
      <c r="AR73" s="7" t="str">
        <f t="shared" si="59"/>
        <v xml:space="preserve"> </v>
      </c>
      <c r="AS73" s="7" t="str">
        <f t="shared" si="60"/>
        <v xml:space="preserve"> </v>
      </c>
      <c r="AT73" s="7">
        <f t="shared" si="61"/>
        <v>1.953125E-2</v>
      </c>
      <c r="AU73" s="7">
        <f t="shared" si="62"/>
        <v>3.90625E-2</v>
      </c>
      <c r="AV73" s="7" t="str">
        <f t="shared" si="63"/>
        <v xml:space="preserve"> </v>
      </c>
      <c r="AW73" s="7" t="str">
        <f t="shared" si="64"/>
        <v xml:space="preserve"> </v>
      </c>
      <c r="AX73" s="7" t="str">
        <f t="shared" si="65"/>
        <v xml:space="preserve"> </v>
      </c>
      <c r="AZ73" s="25" t="str">
        <f t="shared" si="25"/>
        <v xml:space="preserve">  </v>
      </c>
      <c r="BA73" s="25" t="str">
        <f t="shared" si="26"/>
        <v xml:space="preserve">  </v>
      </c>
      <c r="BB73" s="25" t="str">
        <f t="shared" si="27"/>
        <v xml:space="preserve">  </v>
      </c>
      <c r="BC73" s="25" t="str">
        <f t="shared" si="28"/>
        <v xml:space="preserve">  </v>
      </c>
      <c r="BD73" s="25" t="str">
        <f t="shared" si="29"/>
        <v xml:space="preserve">  </v>
      </c>
      <c r="BE73" s="25" t="str">
        <f t="shared" si="30"/>
        <v xml:space="preserve">  </v>
      </c>
      <c r="BF73" s="25" t="str">
        <f t="shared" si="31"/>
        <v xml:space="preserve">  </v>
      </c>
      <c r="BG73" s="25" t="str">
        <f t="shared" si="32"/>
        <v xml:space="preserve">  </v>
      </c>
      <c r="BH73" s="25" t="str">
        <f t="shared" si="33"/>
        <v xml:space="preserve">  </v>
      </c>
      <c r="BI73" s="25" t="str">
        <f t="shared" si="34"/>
        <v xml:space="preserve">  </v>
      </c>
      <c r="BJ73" s="25" t="str">
        <f t="shared" si="35"/>
        <v xml:space="preserve">  </v>
      </c>
      <c r="BK73" s="25">
        <f t="shared" si="36"/>
        <v>132.69487286599653</v>
      </c>
      <c r="BL73" s="25">
        <f t="shared" si="37"/>
        <v>19.414182369573332</v>
      </c>
      <c r="BM73" s="25" t="str">
        <f t="shared" si="38"/>
        <v xml:space="preserve">  </v>
      </c>
      <c r="BN73" s="25" t="str">
        <f t="shared" si="39"/>
        <v xml:space="preserve">  </v>
      </c>
      <c r="BO73" s="25" t="str">
        <f t="shared" si="40"/>
        <v xml:space="preserve">  </v>
      </c>
    </row>
    <row r="74" spans="1:67" x14ac:dyDescent="0.25">
      <c r="A74" s="5">
        <v>0</v>
      </c>
      <c r="B74" s="5">
        <v>0</v>
      </c>
      <c r="C74" s="5">
        <v>0</v>
      </c>
      <c r="D74" s="5">
        <v>1</v>
      </c>
      <c r="E74" s="5">
        <v>0</v>
      </c>
      <c r="F74" s="5">
        <v>0</v>
      </c>
      <c r="G74" s="5">
        <v>0</v>
      </c>
      <c r="H74" s="5">
        <v>0</v>
      </c>
      <c r="I74" s="5">
        <v>0</v>
      </c>
      <c r="J74" s="5">
        <v>0</v>
      </c>
      <c r="K74" s="5">
        <v>2</v>
      </c>
      <c r="L74" s="5">
        <v>4</v>
      </c>
      <c r="M74" s="5">
        <v>7</v>
      </c>
      <c r="N74" s="5">
        <v>0</v>
      </c>
      <c r="O74" s="5">
        <v>0</v>
      </c>
      <c r="P74" s="5">
        <v>1</v>
      </c>
      <c r="Q74" s="15"/>
      <c r="R74" s="5">
        <f t="shared" si="9"/>
        <v>0</v>
      </c>
      <c r="S74" s="5">
        <f t="shared" si="10"/>
        <v>0</v>
      </c>
      <c r="T74" s="5">
        <f t="shared" si="11"/>
        <v>0</v>
      </c>
      <c r="U74" s="5">
        <f t="shared" si="12"/>
        <v>1</v>
      </c>
      <c r="V74" s="5">
        <f t="shared" si="13"/>
        <v>0</v>
      </c>
      <c r="W74" s="5">
        <f t="shared" si="14"/>
        <v>0</v>
      </c>
      <c r="X74" s="5">
        <f t="shared" si="15"/>
        <v>0</v>
      </c>
      <c r="Y74" s="5">
        <f t="shared" si="16"/>
        <v>0</v>
      </c>
      <c r="Z74" s="5">
        <f t="shared" si="17"/>
        <v>0</v>
      </c>
      <c r="AA74" s="5">
        <f t="shared" si="18"/>
        <v>0</v>
      </c>
      <c r="AB74" s="5">
        <f t="shared" si="19"/>
        <v>2</v>
      </c>
      <c r="AC74" s="5">
        <f t="shared" si="20"/>
        <v>4</v>
      </c>
      <c r="AD74" s="5">
        <f t="shared" si="21"/>
        <v>7</v>
      </c>
      <c r="AE74" s="5">
        <f t="shared" si="22"/>
        <v>0</v>
      </c>
      <c r="AF74" s="5">
        <f t="shared" si="23"/>
        <v>0</v>
      </c>
      <c r="AG74" s="5">
        <f t="shared" si="24"/>
        <v>1</v>
      </c>
      <c r="AI74" s="7" t="str">
        <f t="shared" si="50"/>
        <v xml:space="preserve"> </v>
      </c>
      <c r="AJ74" s="7" t="str">
        <f t="shared" si="51"/>
        <v xml:space="preserve"> </v>
      </c>
      <c r="AK74" s="7" t="str">
        <f t="shared" si="52"/>
        <v xml:space="preserve"> </v>
      </c>
      <c r="AL74" s="7">
        <f t="shared" si="53"/>
        <v>1.953125E-2</v>
      </c>
      <c r="AM74" s="7" t="str">
        <f t="shared" si="54"/>
        <v xml:space="preserve"> </v>
      </c>
      <c r="AN74" s="7" t="str">
        <f t="shared" si="55"/>
        <v xml:space="preserve"> </v>
      </c>
      <c r="AO74" s="7" t="str">
        <f t="shared" si="56"/>
        <v xml:space="preserve"> </v>
      </c>
      <c r="AP74" s="7" t="str">
        <f t="shared" si="57"/>
        <v xml:space="preserve"> </v>
      </c>
      <c r="AQ74" s="7" t="str">
        <f t="shared" si="58"/>
        <v xml:space="preserve"> </v>
      </c>
      <c r="AR74" s="7" t="str">
        <f t="shared" si="59"/>
        <v xml:space="preserve"> </v>
      </c>
      <c r="AS74" s="7">
        <f t="shared" si="60"/>
        <v>3.90625E-2</v>
      </c>
      <c r="AT74" s="7">
        <f t="shared" si="61"/>
        <v>7.8125E-2</v>
      </c>
      <c r="AU74" s="7">
        <f t="shared" si="62"/>
        <v>0.13671875</v>
      </c>
      <c r="AV74" s="7" t="str">
        <f t="shared" si="63"/>
        <v xml:space="preserve"> </v>
      </c>
      <c r="AW74" s="7" t="str">
        <f t="shared" si="64"/>
        <v xml:space="preserve"> </v>
      </c>
      <c r="AX74" s="7">
        <f t="shared" si="65"/>
        <v>1.953125E-2</v>
      </c>
      <c r="AZ74" s="25" t="str">
        <f t="shared" si="25"/>
        <v xml:space="preserve">  </v>
      </c>
      <c r="BA74" s="25" t="str">
        <f t="shared" si="26"/>
        <v xml:space="preserve">  </v>
      </c>
      <c r="BB74" s="25" t="str">
        <f t="shared" si="27"/>
        <v xml:space="preserve">  </v>
      </c>
      <c r="BC74" s="25">
        <f t="shared" si="28"/>
        <v>15.199294277762942</v>
      </c>
      <c r="BD74" s="25" t="str">
        <f t="shared" si="29"/>
        <v xml:space="preserve">  </v>
      </c>
      <c r="BE74" s="25" t="str">
        <f t="shared" si="30"/>
        <v xml:space="preserve">  </v>
      </c>
      <c r="BF74" s="25" t="str">
        <f t="shared" si="31"/>
        <v xml:space="preserve">  </v>
      </c>
      <c r="BG74" s="25" t="str">
        <f t="shared" si="32"/>
        <v xml:space="preserve">  </v>
      </c>
      <c r="BH74" s="25" t="str">
        <f t="shared" si="33"/>
        <v xml:space="preserve">  </v>
      </c>
      <c r="BI74" s="25" t="str">
        <f t="shared" si="34"/>
        <v xml:space="preserve">  </v>
      </c>
      <c r="BJ74" s="25">
        <f t="shared" si="35"/>
        <v>151.80340724905926</v>
      </c>
      <c r="BK74" s="25">
        <f t="shared" si="36"/>
        <v>178.02241643016913</v>
      </c>
      <c r="BL74" s="25">
        <f t="shared" si="37"/>
        <v>97.556016353237254</v>
      </c>
      <c r="BM74" s="25" t="str">
        <f t="shared" si="38"/>
        <v xml:space="preserve">  </v>
      </c>
      <c r="BN74" s="25" t="str">
        <f t="shared" si="39"/>
        <v xml:space="preserve">  </v>
      </c>
      <c r="BO74" s="25">
        <f t="shared" si="40"/>
        <v>26.160282223951814</v>
      </c>
    </row>
    <row r="75" spans="1:67" x14ac:dyDescent="0.25">
      <c r="A75" s="5">
        <v>0</v>
      </c>
      <c r="B75" s="5">
        <v>0</v>
      </c>
      <c r="C75" s="5">
        <v>1</v>
      </c>
      <c r="D75" s="5">
        <v>4</v>
      </c>
      <c r="E75" s="5">
        <v>0</v>
      </c>
      <c r="F75" s="5">
        <v>0</v>
      </c>
      <c r="G75" s="5">
        <v>1</v>
      </c>
      <c r="H75" s="5">
        <v>0</v>
      </c>
      <c r="I75" s="5">
        <v>0</v>
      </c>
      <c r="J75" s="5">
        <v>0</v>
      </c>
      <c r="K75" s="5">
        <v>1</v>
      </c>
      <c r="L75" s="5">
        <v>0</v>
      </c>
      <c r="M75" s="5">
        <v>0</v>
      </c>
      <c r="N75" s="5">
        <v>0</v>
      </c>
      <c r="O75" s="5">
        <v>0</v>
      </c>
      <c r="P75" s="5">
        <v>0</v>
      </c>
      <c r="Q75" s="15"/>
      <c r="R75" s="5">
        <f t="shared" si="9"/>
        <v>0</v>
      </c>
      <c r="S75" s="5">
        <f t="shared" si="10"/>
        <v>0</v>
      </c>
      <c r="T75" s="5">
        <f t="shared" si="11"/>
        <v>1</v>
      </c>
      <c r="U75" s="5">
        <f t="shared" si="12"/>
        <v>4</v>
      </c>
      <c r="V75" s="5">
        <f t="shared" si="13"/>
        <v>0</v>
      </c>
      <c r="W75" s="5">
        <f t="shared" si="14"/>
        <v>0</v>
      </c>
      <c r="X75" s="5">
        <f t="shared" si="15"/>
        <v>1</v>
      </c>
      <c r="Y75" s="5">
        <f t="shared" si="16"/>
        <v>0</v>
      </c>
      <c r="Z75" s="5">
        <f t="shared" si="17"/>
        <v>0</v>
      </c>
      <c r="AA75" s="5">
        <f t="shared" si="18"/>
        <v>0</v>
      </c>
      <c r="AB75" s="5">
        <f t="shared" si="19"/>
        <v>1</v>
      </c>
      <c r="AC75" s="5">
        <f t="shared" si="20"/>
        <v>0</v>
      </c>
      <c r="AD75" s="5">
        <f t="shared" si="21"/>
        <v>0</v>
      </c>
      <c r="AE75" s="5">
        <f t="shared" si="22"/>
        <v>0</v>
      </c>
      <c r="AF75" s="5">
        <f t="shared" si="23"/>
        <v>0</v>
      </c>
      <c r="AG75" s="5">
        <f t="shared" si="24"/>
        <v>0</v>
      </c>
      <c r="AI75" s="7" t="str">
        <f t="shared" si="50"/>
        <v xml:space="preserve"> </v>
      </c>
      <c r="AJ75" s="7" t="str">
        <f t="shared" si="51"/>
        <v xml:space="preserve"> </v>
      </c>
      <c r="AK75" s="7">
        <f t="shared" si="52"/>
        <v>1.953125E-2</v>
      </c>
      <c r="AL75" s="7">
        <f t="shared" si="53"/>
        <v>7.8125E-2</v>
      </c>
      <c r="AM75" s="7" t="str">
        <f t="shared" si="54"/>
        <v xml:space="preserve"> </v>
      </c>
      <c r="AN75" s="7" t="str">
        <f t="shared" si="55"/>
        <v xml:space="preserve"> </v>
      </c>
      <c r="AO75" s="7">
        <f t="shared" si="56"/>
        <v>1.953125E-2</v>
      </c>
      <c r="AP75" s="7" t="str">
        <f t="shared" si="57"/>
        <v xml:space="preserve"> </v>
      </c>
      <c r="AQ75" s="7" t="str">
        <f t="shared" si="58"/>
        <v xml:space="preserve"> </v>
      </c>
      <c r="AR75" s="7" t="str">
        <f t="shared" si="59"/>
        <v xml:space="preserve"> </v>
      </c>
      <c r="AS75" s="7">
        <f t="shared" si="60"/>
        <v>1.953125E-2</v>
      </c>
      <c r="AT75" s="7" t="str">
        <f t="shared" si="61"/>
        <v xml:space="preserve"> </v>
      </c>
      <c r="AU75" s="7" t="str">
        <f t="shared" si="62"/>
        <v xml:space="preserve"> </v>
      </c>
      <c r="AV75" s="7" t="str">
        <f t="shared" si="63"/>
        <v xml:space="preserve"> </v>
      </c>
      <c r="AW75" s="7" t="str">
        <f t="shared" si="64"/>
        <v xml:space="preserve"> </v>
      </c>
      <c r="AX75" s="7" t="str">
        <f t="shared" si="65"/>
        <v xml:space="preserve"> </v>
      </c>
      <c r="AZ75" s="25" t="str">
        <f t="shared" si="25"/>
        <v xml:space="preserve">  </v>
      </c>
      <c r="BA75" s="25" t="str">
        <f t="shared" si="26"/>
        <v xml:space="preserve">  </v>
      </c>
      <c r="BB75" s="25">
        <f t="shared" si="27"/>
        <v>128.0416975426088</v>
      </c>
      <c r="BC75" s="25">
        <f t="shared" si="28"/>
        <v>63.782105001945524</v>
      </c>
      <c r="BD75" s="25" t="str">
        <f t="shared" si="29"/>
        <v xml:space="preserve">  </v>
      </c>
      <c r="BE75" s="25" t="str">
        <f t="shared" si="30"/>
        <v xml:space="preserve">  </v>
      </c>
      <c r="BF75" s="25">
        <f t="shared" si="31"/>
        <v>106.68798363990416</v>
      </c>
      <c r="BG75" s="25" t="str">
        <f t="shared" si="32"/>
        <v xml:space="preserve">  </v>
      </c>
      <c r="BH75" s="25" t="str">
        <f t="shared" si="33"/>
        <v xml:space="preserve">  </v>
      </c>
      <c r="BI75" s="25" t="str">
        <f t="shared" si="34"/>
        <v xml:space="preserve">  </v>
      </c>
      <c r="BJ75" s="25">
        <f t="shared" si="35"/>
        <v>137.03515970366018</v>
      </c>
      <c r="BK75" s="25" t="str">
        <f t="shared" si="36"/>
        <v xml:space="preserve">  </v>
      </c>
      <c r="BL75" s="25" t="str">
        <f t="shared" si="37"/>
        <v xml:space="preserve">  </v>
      </c>
      <c r="BM75" s="25" t="str">
        <f t="shared" si="38"/>
        <v xml:space="preserve">  </v>
      </c>
      <c r="BN75" s="25" t="str">
        <f t="shared" si="39"/>
        <v xml:space="preserve">  </v>
      </c>
      <c r="BO75" s="25" t="str">
        <f t="shared" si="40"/>
        <v xml:space="preserve">  </v>
      </c>
    </row>
    <row r="76" spans="1:67" x14ac:dyDescent="0.25">
      <c r="A76" s="5">
        <v>2</v>
      </c>
      <c r="B76" s="5">
        <v>0</v>
      </c>
      <c r="C76" s="5">
        <v>0</v>
      </c>
      <c r="D76" s="5">
        <v>2</v>
      </c>
      <c r="E76" s="5">
        <v>0</v>
      </c>
      <c r="F76" s="5">
        <v>0</v>
      </c>
      <c r="G76" s="5">
        <v>4</v>
      </c>
      <c r="H76" s="5">
        <v>0</v>
      </c>
      <c r="I76" s="5">
        <v>0</v>
      </c>
      <c r="J76" s="5">
        <v>0</v>
      </c>
      <c r="K76" s="5">
        <v>0</v>
      </c>
      <c r="L76" s="5">
        <v>1</v>
      </c>
      <c r="M76" s="5">
        <v>0</v>
      </c>
      <c r="N76" s="5">
        <v>0</v>
      </c>
      <c r="O76" s="5">
        <v>0</v>
      </c>
      <c r="P76" s="5">
        <v>0</v>
      </c>
      <c r="Q76" s="15"/>
      <c r="R76" s="5">
        <f t="shared" ref="R76:R139" si="66">+HEX2DEC(A76)</f>
        <v>2</v>
      </c>
      <c r="S76" s="5">
        <f t="shared" ref="S76:S139" si="67">+HEX2DEC(B76)</f>
        <v>0</v>
      </c>
      <c r="T76" s="5">
        <f t="shared" ref="T76:T139" si="68">+HEX2DEC(C76)</f>
        <v>0</v>
      </c>
      <c r="U76" s="5">
        <f t="shared" ref="U76:U139" si="69">+HEX2DEC(D76)</f>
        <v>2</v>
      </c>
      <c r="V76" s="5">
        <f t="shared" ref="V76:V139" si="70">+HEX2DEC(E76)</f>
        <v>0</v>
      </c>
      <c r="W76" s="5">
        <f t="shared" ref="W76:W139" si="71">+HEX2DEC(F76)</f>
        <v>0</v>
      </c>
      <c r="X76" s="5">
        <f t="shared" ref="X76:X139" si="72">+HEX2DEC(G76)</f>
        <v>4</v>
      </c>
      <c r="Y76" s="5">
        <f t="shared" ref="Y76:Y139" si="73">+HEX2DEC(H76)</f>
        <v>0</v>
      </c>
      <c r="Z76" s="5">
        <f t="shared" ref="Z76:Z139" si="74">+HEX2DEC(I76)</f>
        <v>0</v>
      </c>
      <c r="AA76" s="5">
        <f t="shared" ref="AA76:AA139" si="75">+HEX2DEC(J76)</f>
        <v>0</v>
      </c>
      <c r="AB76" s="5">
        <f t="shared" ref="AB76:AB139" si="76">+HEX2DEC(K76)</f>
        <v>0</v>
      </c>
      <c r="AC76" s="5">
        <f t="shared" ref="AC76:AC139" si="77">+HEX2DEC(L76)</f>
        <v>1</v>
      </c>
      <c r="AD76" s="5">
        <f t="shared" ref="AD76:AD139" si="78">+HEX2DEC(M76)</f>
        <v>0</v>
      </c>
      <c r="AE76" s="5">
        <f t="shared" ref="AE76:AE139" si="79">+HEX2DEC(N76)</f>
        <v>0</v>
      </c>
      <c r="AF76" s="5">
        <f t="shared" ref="AF76:AF139" si="80">+HEX2DEC(O76)</f>
        <v>0</v>
      </c>
      <c r="AG76" s="5">
        <f t="shared" ref="AG76:AG139" si="81">+HEX2DEC(P76)</f>
        <v>0</v>
      </c>
      <c r="AI76" s="7">
        <f t="shared" si="50"/>
        <v>3.90625E-2</v>
      </c>
      <c r="AJ76" s="7" t="str">
        <f t="shared" si="51"/>
        <v xml:space="preserve"> </v>
      </c>
      <c r="AK76" s="7" t="str">
        <f t="shared" si="52"/>
        <v xml:space="preserve"> </v>
      </c>
      <c r="AL76" s="7">
        <f t="shared" si="53"/>
        <v>3.90625E-2</v>
      </c>
      <c r="AM76" s="7" t="str">
        <f t="shared" si="54"/>
        <v xml:space="preserve"> </v>
      </c>
      <c r="AN76" s="7" t="str">
        <f t="shared" si="55"/>
        <v xml:space="preserve"> </v>
      </c>
      <c r="AO76" s="7">
        <f t="shared" si="56"/>
        <v>7.8125E-2</v>
      </c>
      <c r="AP76" s="7" t="str">
        <f t="shared" si="57"/>
        <v xml:space="preserve"> </v>
      </c>
      <c r="AQ76" s="7" t="str">
        <f t="shared" si="58"/>
        <v xml:space="preserve"> </v>
      </c>
      <c r="AR76" s="7" t="str">
        <f t="shared" si="59"/>
        <v xml:space="preserve"> </v>
      </c>
      <c r="AS76" s="7" t="str">
        <f t="shared" si="60"/>
        <v xml:space="preserve"> </v>
      </c>
      <c r="AT76" s="7">
        <f t="shared" si="61"/>
        <v>1.953125E-2</v>
      </c>
      <c r="AU76" s="7" t="str">
        <f t="shared" si="62"/>
        <v xml:space="preserve"> </v>
      </c>
      <c r="AV76" s="7" t="str">
        <f t="shared" si="63"/>
        <v xml:space="preserve"> </v>
      </c>
      <c r="AW76" s="7" t="str">
        <f t="shared" si="64"/>
        <v xml:space="preserve"> </v>
      </c>
      <c r="AX76" s="7" t="str">
        <f t="shared" si="65"/>
        <v xml:space="preserve"> </v>
      </c>
      <c r="AZ76" s="25">
        <f t="shared" ref="AZ76:AZ139" si="82">+IFERROR(((AI76-AZ$3)/AZ$2*9.8)/(71.33*1/1000),"  ")</f>
        <v>235.39457006414995</v>
      </c>
      <c r="BA76" s="25" t="str">
        <f t="shared" ref="BA76:BA139" si="83">+IFERROR(((AJ76-BA$3)/BA$2*9.8)/(71.33*1/1000),"  ")</f>
        <v xml:space="preserve">  </v>
      </c>
      <c r="BB76" s="25" t="str">
        <f t="shared" ref="BB76:BB139" si="84">+IFERROR(((AK76-BB$3)/BB$2*9.8)/(71.33*1/1000),"  ")</f>
        <v xml:space="preserve">  </v>
      </c>
      <c r="BC76" s="25">
        <f t="shared" ref="BC76:BC139" si="85">+IFERROR(((AL76-BC$3)/BC$2*9.8)/(71.33*1/1000),"  ")</f>
        <v>31.393564519157138</v>
      </c>
      <c r="BD76" s="25" t="str">
        <f t="shared" ref="BD76:BD139" si="86">+IFERROR(((AM76-BD$3)/BD$2*9.8)/(71.33*1/1000),"  ")</f>
        <v xml:space="preserve">  </v>
      </c>
      <c r="BE76" s="25" t="str">
        <f t="shared" ref="BE76:BE139" si="87">+IFERROR(((AN76-BE$3)/BE$2*9.8)/(71.33*1/1000),"  ")</f>
        <v xml:space="preserve">  </v>
      </c>
      <c r="BF76" s="25">
        <f t="shared" ref="BF76:BF139" si="88">+IFERROR(((AO76-BF$3)/BF$2*9.8)/(71.33*1/1000),"  ")</f>
        <v>153.57308403010251</v>
      </c>
      <c r="BG76" s="25" t="str">
        <f t="shared" ref="BG76:BG139" si="89">+IFERROR(((AP76-BG$3)/BG$2*9.8)/(71.33*1/1000),"  ")</f>
        <v xml:space="preserve">  </v>
      </c>
      <c r="BH76" s="25" t="str">
        <f t="shared" ref="BH76:BH139" si="90">+IFERROR(((AQ76-BH$3)/BH$2*9.8)/(71.33*1/1000),"  ")</f>
        <v xml:space="preserve">  </v>
      </c>
      <c r="BI76" s="25" t="str">
        <f t="shared" ref="BI76:BI139" si="91">+IFERROR(((AR76-BI$3)/BI$2*9.8)/(71.33*1/1000),"  ")</f>
        <v xml:space="preserve">  </v>
      </c>
      <c r="BJ76" s="25" t="str">
        <f t="shared" ref="BJ76:BJ139" si="92">+IFERROR(((AS76-BJ$3)/BJ$2*9.8)/(71.33*1/1000),"  ")</f>
        <v xml:space="preserve">  </v>
      </c>
      <c r="BK76" s="25">
        <f t="shared" ref="BK76:BK139" si="93">+IFERROR(((AT76-BK$3)/BK$2*9.8)/(71.33*1/1000),"  ")</f>
        <v>132.69487286599653</v>
      </c>
      <c r="BL76" s="25" t="str">
        <f t="shared" ref="BL76:BL139" si="94">+IFERROR(((AU76-BL$3)/BL$2*9.8)/(71.33*1/1000),"  ")</f>
        <v xml:space="preserve">  </v>
      </c>
      <c r="BM76" s="25" t="str">
        <f t="shared" ref="BM76:BM139" si="95">+IFERROR(((AV76-BM$3)/BM$2*9.8)/(71.33*1/1000),"  ")</f>
        <v xml:space="preserve">  </v>
      </c>
      <c r="BN76" s="25" t="str">
        <f t="shared" ref="BN76:BN139" si="96">+IFERROR(((AW76-BN$3)/BN$2*9.8)/(71.33*1/1000),"  ")</f>
        <v xml:space="preserve">  </v>
      </c>
      <c r="BO76" s="25" t="str">
        <f t="shared" ref="BO76:BO139" si="97">+IFERROR(((AX76-BO$3)/BO$2*9.8)/(71.33*1/1000),"  ")</f>
        <v xml:space="preserve">  </v>
      </c>
    </row>
    <row r="77" spans="1:67" x14ac:dyDescent="0.25">
      <c r="A77" s="5">
        <v>0</v>
      </c>
      <c r="B77" s="5">
        <v>0</v>
      </c>
      <c r="C77" s="5">
        <v>0</v>
      </c>
      <c r="D77" s="5">
        <v>0</v>
      </c>
      <c r="E77" s="5">
        <v>0</v>
      </c>
      <c r="F77" s="5">
        <v>0</v>
      </c>
      <c r="G77" s="5">
        <v>0</v>
      </c>
      <c r="H77" s="5">
        <v>0</v>
      </c>
      <c r="I77" s="5">
        <v>1</v>
      </c>
      <c r="J77" s="5">
        <v>0</v>
      </c>
      <c r="K77" s="5">
        <v>0</v>
      </c>
      <c r="L77" s="5">
        <v>1</v>
      </c>
      <c r="M77" s="5">
        <v>0</v>
      </c>
      <c r="N77" s="5">
        <v>0</v>
      </c>
      <c r="O77" s="5">
        <v>1</v>
      </c>
      <c r="P77" s="5">
        <v>0</v>
      </c>
      <c r="Q77" s="15"/>
      <c r="R77" s="5">
        <f t="shared" si="66"/>
        <v>0</v>
      </c>
      <c r="S77" s="5">
        <f t="shared" si="67"/>
        <v>0</v>
      </c>
      <c r="T77" s="5">
        <f t="shared" si="68"/>
        <v>0</v>
      </c>
      <c r="U77" s="5">
        <f t="shared" si="69"/>
        <v>0</v>
      </c>
      <c r="V77" s="5">
        <f t="shared" si="70"/>
        <v>0</v>
      </c>
      <c r="W77" s="5">
        <f t="shared" si="71"/>
        <v>0</v>
      </c>
      <c r="X77" s="5">
        <f t="shared" si="72"/>
        <v>0</v>
      </c>
      <c r="Y77" s="5">
        <f t="shared" si="73"/>
        <v>0</v>
      </c>
      <c r="Z77" s="5">
        <f t="shared" si="74"/>
        <v>1</v>
      </c>
      <c r="AA77" s="5">
        <f t="shared" si="75"/>
        <v>0</v>
      </c>
      <c r="AB77" s="5">
        <f t="shared" si="76"/>
        <v>0</v>
      </c>
      <c r="AC77" s="5">
        <f t="shared" si="77"/>
        <v>1</v>
      </c>
      <c r="AD77" s="5">
        <f t="shared" si="78"/>
        <v>0</v>
      </c>
      <c r="AE77" s="5">
        <f t="shared" si="79"/>
        <v>0</v>
      </c>
      <c r="AF77" s="5">
        <f t="shared" si="80"/>
        <v>1</v>
      </c>
      <c r="AG77" s="5">
        <f t="shared" si="81"/>
        <v>0</v>
      </c>
      <c r="AI77" s="7" t="str">
        <f t="shared" si="50"/>
        <v xml:space="preserve"> </v>
      </c>
      <c r="AJ77" s="7" t="str">
        <f t="shared" si="51"/>
        <v xml:space="preserve"> </v>
      </c>
      <c r="AK77" s="7" t="str">
        <f t="shared" si="52"/>
        <v xml:space="preserve"> </v>
      </c>
      <c r="AL77" s="7" t="str">
        <f t="shared" si="53"/>
        <v xml:space="preserve"> </v>
      </c>
      <c r="AM77" s="7" t="str">
        <f t="shared" si="54"/>
        <v xml:space="preserve"> </v>
      </c>
      <c r="AN77" s="7" t="str">
        <f t="shared" si="55"/>
        <v xml:space="preserve"> </v>
      </c>
      <c r="AO77" s="7" t="str">
        <f t="shared" si="56"/>
        <v xml:space="preserve"> </v>
      </c>
      <c r="AP77" s="7" t="str">
        <f t="shared" si="57"/>
        <v xml:space="preserve"> </v>
      </c>
      <c r="AQ77" s="7">
        <f t="shared" si="58"/>
        <v>1.953125E-2</v>
      </c>
      <c r="AR77" s="7" t="str">
        <f t="shared" si="59"/>
        <v xml:space="preserve"> </v>
      </c>
      <c r="AS77" s="7" t="str">
        <f t="shared" si="60"/>
        <v xml:space="preserve"> </v>
      </c>
      <c r="AT77" s="7">
        <f t="shared" si="61"/>
        <v>1.953125E-2</v>
      </c>
      <c r="AU77" s="7" t="str">
        <f t="shared" si="62"/>
        <v xml:space="preserve"> </v>
      </c>
      <c r="AV77" s="7" t="str">
        <f t="shared" si="63"/>
        <v xml:space="preserve"> </v>
      </c>
      <c r="AW77" s="7">
        <f t="shared" si="64"/>
        <v>1.953125E-2</v>
      </c>
      <c r="AX77" s="7" t="str">
        <f t="shared" si="65"/>
        <v xml:space="preserve"> </v>
      </c>
      <c r="AZ77" s="25" t="str">
        <f t="shared" si="82"/>
        <v xml:space="preserve">  </v>
      </c>
      <c r="BA77" s="25" t="str">
        <f t="shared" si="83"/>
        <v xml:space="preserve">  </v>
      </c>
      <c r="BB77" s="25" t="str">
        <f t="shared" si="84"/>
        <v xml:space="preserve">  </v>
      </c>
      <c r="BC77" s="25" t="str">
        <f t="shared" si="85"/>
        <v xml:space="preserve">  </v>
      </c>
      <c r="BD77" s="25" t="str">
        <f t="shared" si="86"/>
        <v xml:space="preserve">  </v>
      </c>
      <c r="BE77" s="25" t="str">
        <f t="shared" si="87"/>
        <v xml:space="preserve">  </v>
      </c>
      <c r="BF77" s="25" t="str">
        <f t="shared" si="88"/>
        <v xml:space="preserve">  </v>
      </c>
      <c r="BG77" s="25" t="str">
        <f t="shared" si="89"/>
        <v xml:space="preserve">  </v>
      </c>
      <c r="BH77" s="25">
        <f t="shared" si="90"/>
        <v>251.285648116815</v>
      </c>
      <c r="BI77" s="25" t="str">
        <f t="shared" si="91"/>
        <v xml:space="preserve">  </v>
      </c>
      <c r="BJ77" s="25" t="str">
        <f t="shared" si="92"/>
        <v xml:space="preserve">  </v>
      </c>
      <c r="BK77" s="25">
        <f t="shared" si="93"/>
        <v>132.69487286599653</v>
      </c>
      <c r="BL77" s="25" t="str">
        <f t="shared" si="94"/>
        <v xml:space="preserve">  </v>
      </c>
      <c r="BM77" s="25" t="str">
        <f t="shared" si="95"/>
        <v xml:space="preserve">  </v>
      </c>
      <c r="BN77" s="25">
        <f t="shared" si="96"/>
        <v>179.25233387615839</v>
      </c>
      <c r="BO77" s="25" t="str">
        <f t="shared" si="97"/>
        <v xml:space="preserve">  </v>
      </c>
    </row>
    <row r="78" spans="1:67" x14ac:dyDescent="0.25">
      <c r="A78" s="5">
        <v>3</v>
      </c>
      <c r="B78" s="5">
        <v>0</v>
      </c>
      <c r="C78" s="5">
        <v>0</v>
      </c>
      <c r="D78" s="5">
        <v>0</v>
      </c>
      <c r="E78" s="5">
        <v>0</v>
      </c>
      <c r="F78" s="5">
        <v>0</v>
      </c>
      <c r="G78" s="5">
        <v>0</v>
      </c>
      <c r="H78" s="5">
        <v>0</v>
      </c>
      <c r="I78" s="5">
        <v>1</v>
      </c>
      <c r="J78" s="5">
        <v>0</v>
      </c>
      <c r="K78" s="5">
        <v>2</v>
      </c>
      <c r="L78" s="5">
        <v>0</v>
      </c>
      <c r="M78" s="5">
        <v>1</v>
      </c>
      <c r="N78" s="5">
        <v>0</v>
      </c>
      <c r="O78" s="5">
        <v>0</v>
      </c>
      <c r="P78" s="5">
        <v>1</v>
      </c>
      <c r="Q78" s="15"/>
      <c r="R78" s="5">
        <f t="shared" si="66"/>
        <v>3</v>
      </c>
      <c r="S78" s="5">
        <f t="shared" si="67"/>
        <v>0</v>
      </c>
      <c r="T78" s="5">
        <f t="shared" si="68"/>
        <v>0</v>
      </c>
      <c r="U78" s="5">
        <f t="shared" si="69"/>
        <v>0</v>
      </c>
      <c r="V78" s="5">
        <f t="shared" si="70"/>
        <v>0</v>
      </c>
      <c r="W78" s="5">
        <f t="shared" si="71"/>
        <v>0</v>
      </c>
      <c r="X78" s="5">
        <f t="shared" si="72"/>
        <v>0</v>
      </c>
      <c r="Y78" s="5">
        <f t="shared" si="73"/>
        <v>0</v>
      </c>
      <c r="Z78" s="5">
        <f t="shared" si="74"/>
        <v>1</v>
      </c>
      <c r="AA78" s="5">
        <f t="shared" si="75"/>
        <v>0</v>
      </c>
      <c r="AB78" s="5">
        <f t="shared" si="76"/>
        <v>2</v>
      </c>
      <c r="AC78" s="5">
        <f t="shared" si="77"/>
        <v>0</v>
      </c>
      <c r="AD78" s="5">
        <f t="shared" si="78"/>
        <v>1</v>
      </c>
      <c r="AE78" s="5">
        <f t="shared" si="79"/>
        <v>0</v>
      </c>
      <c r="AF78" s="5">
        <f t="shared" si="80"/>
        <v>0</v>
      </c>
      <c r="AG78" s="5">
        <f t="shared" si="81"/>
        <v>1</v>
      </c>
      <c r="AI78" s="7">
        <f t="shared" si="50"/>
        <v>5.859375E-2</v>
      </c>
      <c r="AJ78" s="7" t="str">
        <f t="shared" si="51"/>
        <v xml:space="preserve"> </v>
      </c>
      <c r="AK78" s="7" t="str">
        <f t="shared" si="52"/>
        <v xml:space="preserve"> </v>
      </c>
      <c r="AL78" s="7" t="str">
        <f t="shared" si="53"/>
        <v xml:space="preserve"> </v>
      </c>
      <c r="AM78" s="7" t="str">
        <f t="shared" si="54"/>
        <v xml:space="preserve"> </v>
      </c>
      <c r="AN78" s="7" t="str">
        <f t="shared" si="55"/>
        <v xml:space="preserve"> </v>
      </c>
      <c r="AO78" s="7" t="str">
        <f t="shared" si="56"/>
        <v xml:space="preserve"> </v>
      </c>
      <c r="AP78" s="7" t="str">
        <f t="shared" si="57"/>
        <v xml:space="preserve"> </v>
      </c>
      <c r="AQ78" s="7">
        <f t="shared" si="58"/>
        <v>1.953125E-2</v>
      </c>
      <c r="AR78" s="7" t="str">
        <f t="shared" si="59"/>
        <v xml:space="preserve"> </v>
      </c>
      <c r="AS78" s="7">
        <f t="shared" si="60"/>
        <v>3.90625E-2</v>
      </c>
      <c r="AT78" s="7" t="str">
        <f t="shared" si="61"/>
        <v xml:space="preserve"> </v>
      </c>
      <c r="AU78" s="7">
        <f t="shared" si="62"/>
        <v>1.953125E-2</v>
      </c>
      <c r="AV78" s="7" t="str">
        <f t="shared" si="63"/>
        <v xml:space="preserve"> </v>
      </c>
      <c r="AW78" s="7" t="str">
        <f t="shared" si="64"/>
        <v xml:space="preserve"> </v>
      </c>
      <c r="AX78" s="7">
        <f t="shared" si="65"/>
        <v>1.953125E-2</v>
      </c>
      <c r="AZ78" s="25">
        <f t="shared" si="82"/>
        <v>250.73699761703168</v>
      </c>
      <c r="BA78" s="25" t="str">
        <f t="shared" si="83"/>
        <v xml:space="preserve">  </v>
      </c>
      <c r="BB78" s="25" t="str">
        <f t="shared" si="84"/>
        <v xml:space="preserve">  </v>
      </c>
      <c r="BC78" s="25" t="str">
        <f t="shared" si="85"/>
        <v xml:space="preserve">  </v>
      </c>
      <c r="BD78" s="25" t="str">
        <f t="shared" si="86"/>
        <v xml:space="preserve">  </v>
      </c>
      <c r="BE78" s="25" t="str">
        <f t="shared" si="87"/>
        <v xml:space="preserve">  </v>
      </c>
      <c r="BF78" s="25" t="str">
        <f t="shared" si="88"/>
        <v xml:space="preserve">  </v>
      </c>
      <c r="BG78" s="25" t="str">
        <f t="shared" si="89"/>
        <v xml:space="preserve">  </v>
      </c>
      <c r="BH78" s="25">
        <f t="shared" si="90"/>
        <v>251.285648116815</v>
      </c>
      <c r="BI78" s="25" t="str">
        <f t="shared" si="91"/>
        <v xml:space="preserve">  </v>
      </c>
      <c r="BJ78" s="25">
        <f t="shared" si="92"/>
        <v>151.80340724905926</v>
      </c>
      <c r="BK78" s="25" t="str">
        <f t="shared" si="93"/>
        <v xml:space="preserve">  </v>
      </c>
      <c r="BL78" s="25">
        <f t="shared" si="94"/>
        <v>3.7858155728405491</v>
      </c>
      <c r="BM78" s="25" t="str">
        <f t="shared" si="95"/>
        <v xml:space="preserve">  </v>
      </c>
      <c r="BN78" s="25" t="str">
        <f t="shared" si="96"/>
        <v xml:space="preserve">  </v>
      </c>
      <c r="BO78" s="25">
        <f t="shared" si="97"/>
        <v>26.160282223951814</v>
      </c>
    </row>
    <row r="79" spans="1:67" x14ac:dyDescent="0.25">
      <c r="A79" s="5">
        <v>0</v>
      </c>
      <c r="B79" s="5">
        <v>1</v>
      </c>
      <c r="C79" s="5">
        <v>0</v>
      </c>
      <c r="D79" s="5">
        <v>1</v>
      </c>
      <c r="E79" s="5">
        <v>0</v>
      </c>
      <c r="F79" s="5">
        <v>0</v>
      </c>
      <c r="G79" s="5">
        <v>0</v>
      </c>
      <c r="H79" s="5">
        <v>1</v>
      </c>
      <c r="I79" s="5">
        <v>0</v>
      </c>
      <c r="J79" s="5">
        <v>0</v>
      </c>
      <c r="K79" s="5">
        <v>0</v>
      </c>
      <c r="L79" s="5">
        <v>2</v>
      </c>
      <c r="M79" s="5">
        <v>3</v>
      </c>
      <c r="N79" s="5">
        <v>0</v>
      </c>
      <c r="O79" s="5">
        <v>0</v>
      </c>
      <c r="P79" s="5">
        <v>2</v>
      </c>
      <c r="Q79" s="15"/>
      <c r="R79" s="5">
        <f t="shared" si="66"/>
        <v>0</v>
      </c>
      <c r="S79" s="5">
        <f t="shared" si="67"/>
        <v>1</v>
      </c>
      <c r="T79" s="5">
        <f t="shared" si="68"/>
        <v>0</v>
      </c>
      <c r="U79" s="5">
        <f t="shared" si="69"/>
        <v>1</v>
      </c>
      <c r="V79" s="5">
        <f t="shared" si="70"/>
        <v>0</v>
      </c>
      <c r="W79" s="5">
        <f t="shared" si="71"/>
        <v>0</v>
      </c>
      <c r="X79" s="5">
        <f t="shared" si="72"/>
        <v>0</v>
      </c>
      <c r="Y79" s="5">
        <f t="shared" si="73"/>
        <v>1</v>
      </c>
      <c r="Z79" s="5">
        <f t="shared" si="74"/>
        <v>0</v>
      </c>
      <c r="AA79" s="5">
        <f t="shared" si="75"/>
        <v>0</v>
      </c>
      <c r="AB79" s="5">
        <f t="shared" si="76"/>
        <v>0</v>
      </c>
      <c r="AC79" s="5">
        <f t="shared" si="77"/>
        <v>2</v>
      </c>
      <c r="AD79" s="5">
        <f t="shared" si="78"/>
        <v>3</v>
      </c>
      <c r="AE79" s="5">
        <f t="shared" si="79"/>
        <v>0</v>
      </c>
      <c r="AF79" s="5">
        <f t="shared" si="80"/>
        <v>0</v>
      </c>
      <c r="AG79" s="5">
        <f t="shared" si="81"/>
        <v>2</v>
      </c>
      <c r="AI79" s="7" t="str">
        <f t="shared" si="50"/>
        <v xml:space="preserve"> </v>
      </c>
      <c r="AJ79" s="7">
        <f t="shared" si="51"/>
        <v>1.953125E-2</v>
      </c>
      <c r="AK79" s="7" t="str">
        <f t="shared" si="52"/>
        <v xml:space="preserve"> </v>
      </c>
      <c r="AL79" s="7">
        <f t="shared" si="53"/>
        <v>1.953125E-2</v>
      </c>
      <c r="AM79" s="7" t="str">
        <f t="shared" si="54"/>
        <v xml:space="preserve"> </v>
      </c>
      <c r="AN79" s="7" t="str">
        <f t="shared" si="55"/>
        <v xml:space="preserve"> </v>
      </c>
      <c r="AO79" s="7" t="str">
        <f t="shared" si="56"/>
        <v xml:space="preserve"> </v>
      </c>
      <c r="AP79" s="7">
        <f t="shared" si="57"/>
        <v>1.953125E-2</v>
      </c>
      <c r="AQ79" s="7" t="str">
        <f t="shared" si="58"/>
        <v xml:space="preserve"> </v>
      </c>
      <c r="AR79" s="7" t="str">
        <f t="shared" si="59"/>
        <v xml:space="preserve"> </v>
      </c>
      <c r="AS79" s="7" t="str">
        <f t="shared" si="60"/>
        <v xml:space="preserve"> </v>
      </c>
      <c r="AT79" s="7">
        <f t="shared" si="61"/>
        <v>3.90625E-2</v>
      </c>
      <c r="AU79" s="7">
        <f t="shared" si="62"/>
        <v>5.859375E-2</v>
      </c>
      <c r="AV79" s="7" t="str">
        <f t="shared" si="63"/>
        <v xml:space="preserve"> </v>
      </c>
      <c r="AW79" s="7" t="str">
        <f t="shared" si="64"/>
        <v xml:space="preserve"> </v>
      </c>
      <c r="AX79" s="7">
        <f t="shared" si="65"/>
        <v>3.90625E-2</v>
      </c>
      <c r="AZ79" s="25" t="str">
        <f t="shared" si="82"/>
        <v xml:space="preserve">  </v>
      </c>
      <c r="BA79" s="25">
        <f t="shared" si="83"/>
        <v>210.23849149807504</v>
      </c>
      <c r="BB79" s="25" t="str">
        <f t="shared" si="84"/>
        <v xml:space="preserve">  </v>
      </c>
      <c r="BC79" s="25">
        <f t="shared" si="85"/>
        <v>15.199294277762942</v>
      </c>
      <c r="BD79" s="25" t="str">
        <f t="shared" si="86"/>
        <v xml:space="preserve">  </v>
      </c>
      <c r="BE79" s="25" t="str">
        <f t="shared" si="87"/>
        <v xml:space="preserve">  </v>
      </c>
      <c r="BF79" s="25" t="str">
        <f t="shared" si="88"/>
        <v xml:space="preserve">  </v>
      </c>
      <c r="BG79" s="25">
        <f t="shared" si="89"/>
        <v>158.43175820184345</v>
      </c>
      <c r="BH79" s="25" t="str">
        <f t="shared" si="90"/>
        <v xml:space="preserve">  </v>
      </c>
      <c r="BI79" s="25" t="str">
        <f t="shared" si="91"/>
        <v xml:space="preserve">  </v>
      </c>
      <c r="BJ79" s="25" t="str">
        <f t="shared" si="92"/>
        <v xml:space="preserve">  </v>
      </c>
      <c r="BK79" s="25">
        <f t="shared" si="93"/>
        <v>147.80405405405403</v>
      </c>
      <c r="BL79" s="25">
        <f t="shared" si="94"/>
        <v>35.042549166306117</v>
      </c>
      <c r="BM79" s="25" t="str">
        <f t="shared" si="95"/>
        <v xml:space="preserve">  </v>
      </c>
      <c r="BN79" s="25" t="str">
        <f t="shared" si="96"/>
        <v xml:space="preserve">  </v>
      </c>
      <c r="BO79" s="25">
        <f t="shared" si="97"/>
        <v>41.582067160727789</v>
      </c>
    </row>
    <row r="80" spans="1:67" x14ac:dyDescent="0.25">
      <c r="A80" s="5">
        <v>7</v>
      </c>
      <c r="B80" s="5">
        <v>1</v>
      </c>
      <c r="C80" s="5">
        <v>2</v>
      </c>
      <c r="D80" s="5">
        <v>4</v>
      </c>
      <c r="E80" s="5">
        <v>45</v>
      </c>
      <c r="F80" s="5">
        <v>0</v>
      </c>
      <c r="G80" s="5">
        <v>1</v>
      </c>
      <c r="H80" s="5">
        <v>2</v>
      </c>
      <c r="I80" s="5">
        <v>0</v>
      </c>
      <c r="J80" s="5">
        <v>0</v>
      </c>
      <c r="K80" s="5">
        <v>0</v>
      </c>
      <c r="L80" s="5">
        <v>1</v>
      </c>
      <c r="M80" s="5">
        <v>0</v>
      </c>
      <c r="N80" s="5">
        <v>1</v>
      </c>
      <c r="O80" s="5">
        <v>0</v>
      </c>
      <c r="P80" s="5">
        <v>0</v>
      </c>
      <c r="Q80" s="15"/>
      <c r="R80" s="5">
        <f t="shared" si="66"/>
        <v>7</v>
      </c>
      <c r="S80" s="5">
        <f t="shared" si="67"/>
        <v>1</v>
      </c>
      <c r="T80" s="5">
        <f t="shared" si="68"/>
        <v>2</v>
      </c>
      <c r="U80" s="5">
        <f t="shared" si="69"/>
        <v>4</v>
      </c>
      <c r="V80" s="5">
        <f t="shared" si="70"/>
        <v>69</v>
      </c>
      <c r="W80" s="5">
        <f t="shared" si="71"/>
        <v>0</v>
      </c>
      <c r="X80" s="5">
        <f t="shared" si="72"/>
        <v>1</v>
      </c>
      <c r="Y80" s="5">
        <f t="shared" si="73"/>
        <v>2</v>
      </c>
      <c r="Z80" s="5">
        <f t="shared" si="74"/>
        <v>0</v>
      </c>
      <c r="AA80" s="5">
        <f t="shared" si="75"/>
        <v>0</v>
      </c>
      <c r="AB80" s="5">
        <f t="shared" si="76"/>
        <v>0</v>
      </c>
      <c r="AC80" s="5">
        <f t="shared" si="77"/>
        <v>1</v>
      </c>
      <c r="AD80" s="5">
        <f t="shared" si="78"/>
        <v>0</v>
      </c>
      <c r="AE80" s="5">
        <f t="shared" si="79"/>
        <v>1</v>
      </c>
      <c r="AF80" s="5">
        <f t="shared" si="80"/>
        <v>0</v>
      </c>
      <c r="AG80" s="5">
        <f t="shared" si="81"/>
        <v>0</v>
      </c>
      <c r="AI80" s="7">
        <f t="shared" si="50"/>
        <v>0.13671875</v>
      </c>
      <c r="AJ80" s="7">
        <f t="shared" si="51"/>
        <v>1.953125E-2</v>
      </c>
      <c r="AK80" s="7">
        <f t="shared" si="52"/>
        <v>3.90625E-2</v>
      </c>
      <c r="AL80" s="7">
        <f t="shared" si="53"/>
        <v>7.8125E-2</v>
      </c>
      <c r="AM80" s="7">
        <f t="shared" si="54"/>
        <v>1.34765625</v>
      </c>
      <c r="AN80" s="7" t="str">
        <f t="shared" si="55"/>
        <v xml:space="preserve"> </v>
      </c>
      <c r="AO80" s="7">
        <f t="shared" si="56"/>
        <v>1.953125E-2</v>
      </c>
      <c r="AP80" s="7">
        <f t="shared" si="57"/>
        <v>3.90625E-2</v>
      </c>
      <c r="AQ80" s="7" t="str">
        <f t="shared" si="58"/>
        <v xml:space="preserve"> </v>
      </c>
      <c r="AR80" s="7" t="str">
        <f t="shared" si="59"/>
        <v xml:space="preserve"> </v>
      </c>
      <c r="AS80" s="7" t="str">
        <f t="shared" si="60"/>
        <v xml:space="preserve"> </v>
      </c>
      <c r="AT80" s="7">
        <f t="shared" si="61"/>
        <v>1.953125E-2</v>
      </c>
      <c r="AU80" s="7" t="str">
        <f t="shared" si="62"/>
        <v xml:space="preserve"> </v>
      </c>
      <c r="AV80" s="7">
        <f t="shared" si="63"/>
        <v>1.953125E-2</v>
      </c>
      <c r="AW80" s="7" t="str">
        <f t="shared" si="64"/>
        <v xml:space="preserve"> </v>
      </c>
      <c r="AX80" s="7" t="str">
        <f t="shared" si="65"/>
        <v xml:space="preserve"> </v>
      </c>
      <c r="AZ80" s="25">
        <f t="shared" si="82"/>
        <v>312.10670782855868</v>
      </c>
      <c r="BA80" s="25">
        <f t="shared" si="83"/>
        <v>210.23849149807504</v>
      </c>
      <c r="BB80" s="25">
        <f t="shared" si="84"/>
        <v>143.68828983997915</v>
      </c>
      <c r="BC80" s="25">
        <f t="shared" si="85"/>
        <v>63.782105001945524</v>
      </c>
      <c r="BD80" s="25">
        <f t="shared" si="86"/>
        <v>1165.3466601387793</v>
      </c>
      <c r="BE80" s="25" t="str">
        <f t="shared" si="87"/>
        <v xml:space="preserve">  </v>
      </c>
      <c r="BF80" s="25">
        <f t="shared" si="88"/>
        <v>106.68798363990416</v>
      </c>
      <c r="BG80" s="25">
        <f t="shared" si="89"/>
        <v>174.52888225102771</v>
      </c>
      <c r="BH80" s="25" t="str">
        <f t="shared" si="90"/>
        <v xml:space="preserve">  </v>
      </c>
      <c r="BI80" s="25" t="str">
        <f t="shared" si="91"/>
        <v xml:space="preserve">  </v>
      </c>
      <c r="BJ80" s="25" t="str">
        <f t="shared" si="92"/>
        <v xml:space="preserve">  </v>
      </c>
      <c r="BK80" s="25">
        <f t="shared" si="93"/>
        <v>132.69487286599653</v>
      </c>
      <c r="BL80" s="25" t="str">
        <f t="shared" si="94"/>
        <v xml:space="preserve">  </v>
      </c>
      <c r="BM80" s="25">
        <f t="shared" si="95"/>
        <v>112.5523110258785</v>
      </c>
      <c r="BN80" s="25" t="str">
        <f t="shared" si="96"/>
        <v xml:space="preserve">  </v>
      </c>
      <c r="BO80" s="25" t="str">
        <f t="shared" si="97"/>
        <v xml:space="preserve">  </v>
      </c>
    </row>
    <row r="81" spans="1:67" x14ac:dyDescent="0.25">
      <c r="A81" s="5">
        <v>0</v>
      </c>
      <c r="B81" s="5">
        <v>0</v>
      </c>
      <c r="C81" s="5">
        <v>0</v>
      </c>
      <c r="D81" s="5">
        <v>6</v>
      </c>
      <c r="E81" s="5">
        <v>49</v>
      </c>
      <c r="F81" s="5">
        <v>0</v>
      </c>
      <c r="G81" s="5">
        <v>0</v>
      </c>
      <c r="H81" s="5">
        <v>0</v>
      </c>
      <c r="I81" s="5">
        <v>1</v>
      </c>
      <c r="J81" s="5">
        <v>0</v>
      </c>
      <c r="K81" s="5">
        <v>0</v>
      </c>
      <c r="L81" s="5">
        <v>0</v>
      </c>
      <c r="M81" s="5">
        <v>0</v>
      </c>
      <c r="N81" s="5">
        <v>0</v>
      </c>
      <c r="O81" s="5">
        <v>0</v>
      </c>
      <c r="P81" s="5">
        <v>0</v>
      </c>
      <c r="Q81" s="15"/>
      <c r="R81" s="5">
        <f t="shared" si="66"/>
        <v>0</v>
      </c>
      <c r="S81" s="5">
        <f t="shared" si="67"/>
        <v>0</v>
      </c>
      <c r="T81" s="5">
        <f t="shared" si="68"/>
        <v>0</v>
      </c>
      <c r="U81" s="5">
        <f t="shared" si="69"/>
        <v>6</v>
      </c>
      <c r="V81" s="5">
        <f t="shared" si="70"/>
        <v>73</v>
      </c>
      <c r="W81" s="5">
        <f t="shared" si="71"/>
        <v>0</v>
      </c>
      <c r="X81" s="5">
        <f t="shared" si="72"/>
        <v>0</v>
      </c>
      <c r="Y81" s="5">
        <f t="shared" si="73"/>
        <v>0</v>
      </c>
      <c r="Z81" s="5">
        <f t="shared" si="74"/>
        <v>1</v>
      </c>
      <c r="AA81" s="5">
        <f t="shared" si="75"/>
        <v>0</v>
      </c>
      <c r="AB81" s="5">
        <f t="shared" si="76"/>
        <v>0</v>
      </c>
      <c r="AC81" s="5">
        <f t="shared" si="77"/>
        <v>0</v>
      </c>
      <c r="AD81" s="5">
        <f t="shared" si="78"/>
        <v>0</v>
      </c>
      <c r="AE81" s="5">
        <f t="shared" si="79"/>
        <v>0</v>
      </c>
      <c r="AF81" s="5">
        <f t="shared" si="80"/>
        <v>0</v>
      </c>
      <c r="AG81" s="5">
        <f t="shared" si="81"/>
        <v>0</v>
      </c>
      <c r="AI81" s="7" t="str">
        <f t="shared" si="50"/>
        <v xml:space="preserve"> </v>
      </c>
      <c r="AJ81" s="7" t="str">
        <f t="shared" si="51"/>
        <v xml:space="preserve"> </v>
      </c>
      <c r="AK81" s="7" t="str">
        <f t="shared" si="52"/>
        <v xml:space="preserve"> </v>
      </c>
      <c r="AL81" s="7">
        <f t="shared" si="53"/>
        <v>0.1171875</v>
      </c>
      <c r="AM81" s="7">
        <f t="shared" si="54"/>
        <v>1.42578125</v>
      </c>
      <c r="AN81" s="7" t="str">
        <f t="shared" si="55"/>
        <v xml:space="preserve"> </v>
      </c>
      <c r="AO81" s="7" t="str">
        <f t="shared" si="56"/>
        <v xml:space="preserve"> </v>
      </c>
      <c r="AP81" s="7" t="str">
        <f t="shared" si="57"/>
        <v xml:space="preserve"> </v>
      </c>
      <c r="AQ81" s="7">
        <f t="shared" si="58"/>
        <v>1.953125E-2</v>
      </c>
      <c r="AR81" s="7" t="str">
        <f t="shared" si="59"/>
        <v xml:space="preserve"> </v>
      </c>
      <c r="AS81" s="7" t="str">
        <f t="shared" si="60"/>
        <v xml:space="preserve"> </v>
      </c>
      <c r="AT81" s="7" t="str">
        <f t="shared" si="61"/>
        <v xml:space="preserve"> </v>
      </c>
      <c r="AU81" s="7" t="str">
        <f t="shared" si="62"/>
        <v xml:space="preserve"> </v>
      </c>
      <c r="AV81" s="7" t="str">
        <f t="shared" si="63"/>
        <v xml:space="preserve"> </v>
      </c>
      <c r="AW81" s="7" t="str">
        <f t="shared" si="64"/>
        <v xml:space="preserve"> </v>
      </c>
      <c r="AX81" s="7" t="str">
        <f t="shared" si="65"/>
        <v xml:space="preserve"> </v>
      </c>
      <c r="AZ81" s="25" t="str">
        <f t="shared" si="82"/>
        <v xml:space="preserve">  </v>
      </c>
      <c r="BA81" s="25" t="str">
        <f t="shared" si="83"/>
        <v xml:space="preserve">  </v>
      </c>
      <c r="BB81" s="25" t="str">
        <f t="shared" si="84"/>
        <v xml:space="preserve">  </v>
      </c>
      <c r="BC81" s="25">
        <f t="shared" si="85"/>
        <v>96.170645484733939</v>
      </c>
      <c r="BD81" s="25">
        <f t="shared" si="86"/>
        <v>1224.7137083467221</v>
      </c>
      <c r="BE81" s="25" t="str">
        <f t="shared" si="87"/>
        <v xml:space="preserve">  </v>
      </c>
      <c r="BF81" s="25" t="str">
        <f t="shared" si="88"/>
        <v xml:space="preserve">  </v>
      </c>
      <c r="BG81" s="25" t="str">
        <f t="shared" si="89"/>
        <v xml:space="preserve">  </v>
      </c>
      <c r="BH81" s="25">
        <f t="shared" si="90"/>
        <v>251.285648116815</v>
      </c>
      <c r="BI81" s="25" t="str">
        <f t="shared" si="91"/>
        <v xml:space="preserve">  </v>
      </c>
      <c r="BJ81" s="25" t="str">
        <f t="shared" si="92"/>
        <v xml:space="preserve">  </v>
      </c>
      <c r="BK81" s="25" t="str">
        <f t="shared" si="93"/>
        <v xml:space="preserve">  </v>
      </c>
      <c r="BL81" s="25" t="str">
        <f t="shared" si="94"/>
        <v xml:space="preserve">  </v>
      </c>
      <c r="BM81" s="25" t="str">
        <f t="shared" si="95"/>
        <v xml:space="preserve">  </v>
      </c>
      <c r="BN81" s="25" t="str">
        <f t="shared" si="96"/>
        <v xml:space="preserve">  </v>
      </c>
      <c r="BO81" s="25" t="str">
        <f t="shared" si="97"/>
        <v xml:space="preserve">  </v>
      </c>
    </row>
    <row r="82" spans="1:67" x14ac:dyDescent="0.25">
      <c r="A82" s="5">
        <v>0</v>
      </c>
      <c r="B82" s="5">
        <v>0</v>
      </c>
      <c r="C82" s="5">
        <v>0</v>
      </c>
      <c r="D82" s="5">
        <v>0</v>
      </c>
      <c r="E82" s="5">
        <v>0</v>
      </c>
      <c r="F82" s="5">
        <v>0</v>
      </c>
      <c r="G82" s="5">
        <v>0</v>
      </c>
      <c r="H82" s="5">
        <v>0</v>
      </c>
      <c r="I82" s="5">
        <v>1</v>
      </c>
      <c r="J82" s="5">
        <v>0</v>
      </c>
      <c r="K82" s="5">
        <v>0</v>
      </c>
      <c r="L82" s="5">
        <v>0</v>
      </c>
      <c r="M82" s="5">
        <v>0</v>
      </c>
      <c r="N82" s="5">
        <v>0</v>
      </c>
      <c r="O82" s="5">
        <v>0</v>
      </c>
      <c r="P82" s="5">
        <v>0</v>
      </c>
      <c r="Q82" s="15"/>
      <c r="R82" s="5">
        <f t="shared" si="66"/>
        <v>0</v>
      </c>
      <c r="S82" s="5">
        <f t="shared" si="67"/>
        <v>0</v>
      </c>
      <c r="T82" s="5">
        <f t="shared" si="68"/>
        <v>0</v>
      </c>
      <c r="U82" s="5">
        <f t="shared" si="69"/>
        <v>0</v>
      </c>
      <c r="V82" s="5">
        <f t="shared" si="70"/>
        <v>0</v>
      </c>
      <c r="W82" s="5">
        <f t="shared" si="71"/>
        <v>0</v>
      </c>
      <c r="X82" s="5">
        <f t="shared" si="72"/>
        <v>0</v>
      </c>
      <c r="Y82" s="5">
        <f t="shared" si="73"/>
        <v>0</v>
      </c>
      <c r="Z82" s="5">
        <f t="shared" si="74"/>
        <v>1</v>
      </c>
      <c r="AA82" s="5">
        <f t="shared" si="75"/>
        <v>0</v>
      </c>
      <c r="AB82" s="5">
        <f t="shared" si="76"/>
        <v>0</v>
      </c>
      <c r="AC82" s="5">
        <f t="shared" si="77"/>
        <v>0</v>
      </c>
      <c r="AD82" s="5">
        <f t="shared" si="78"/>
        <v>0</v>
      </c>
      <c r="AE82" s="5">
        <f t="shared" si="79"/>
        <v>0</v>
      </c>
      <c r="AF82" s="5">
        <f t="shared" si="80"/>
        <v>0</v>
      </c>
      <c r="AG82" s="5">
        <f t="shared" si="81"/>
        <v>0</v>
      </c>
      <c r="AI82" s="7" t="str">
        <f t="shared" si="50"/>
        <v xml:space="preserve"> </v>
      </c>
      <c r="AJ82" s="7" t="str">
        <f t="shared" si="51"/>
        <v xml:space="preserve"> </v>
      </c>
      <c r="AK82" s="7" t="str">
        <f t="shared" si="52"/>
        <v xml:space="preserve"> </v>
      </c>
      <c r="AL82" s="7" t="str">
        <f t="shared" si="53"/>
        <v xml:space="preserve"> </v>
      </c>
      <c r="AM82" s="7" t="str">
        <f t="shared" si="54"/>
        <v xml:space="preserve"> </v>
      </c>
      <c r="AN82" s="7" t="str">
        <f t="shared" si="55"/>
        <v xml:space="preserve"> </v>
      </c>
      <c r="AO82" s="7" t="str">
        <f t="shared" si="56"/>
        <v xml:space="preserve"> </v>
      </c>
      <c r="AP82" s="7" t="str">
        <f t="shared" si="57"/>
        <v xml:space="preserve"> </v>
      </c>
      <c r="AQ82" s="7">
        <f t="shared" si="58"/>
        <v>1.953125E-2</v>
      </c>
      <c r="AR82" s="7" t="str">
        <f t="shared" si="59"/>
        <v xml:space="preserve"> </v>
      </c>
      <c r="AS82" s="7" t="str">
        <f t="shared" si="60"/>
        <v xml:space="preserve"> </v>
      </c>
      <c r="AT82" s="7" t="str">
        <f t="shared" si="61"/>
        <v xml:space="preserve"> </v>
      </c>
      <c r="AU82" s="7" t="str">
        <f t="shared" si="62"/>
        <v xml:space="preserve"> </v>
      </c>
      <c r="AV82" s="7" t="str">
        <f t="shared" si="63"/>
        <v xml:space="preserve"> </v>
      </c>
      <c r="AW82" s="7" t="str">
        <f t="shared" si="64"/>
        <v xml:space="preserve"> </v>
      </c>
      <c r="AX82" s="7" t="str">
        <f t="shared" si="65"/>
        <v xml:space="preserve"> </v>
      </c>
      <c r="AZ82" s="25" t="str">
        <f t="shared" si="82"/>
        <v xml:space="preserve">  </v>
      </c>
      <c r="BA82" s="25" t="str">
        <f t="shared" si="83"/>
        <v xml:space="preserve">  </v>
      </c>
      <c r="BB82" s="25" t="str">
        <f t="shared" si="84"/>
        <v xml:space="preserve">  </v>
      </c>
      <c r="BC82" s="25" t="str">
        <f t="shared" si="85"/>
        <v xml:space="preserve">  </v>
      </c>
      <c r="BD82" s="25" t="str">
        <f t="shared" si="86"/>
        <v xml:space="preserve">  </v>
      </c>
      <c r="BE82" s="25" t="str">
        <f t="shared" si="87"/>
        <v xml:space="preserve">  </v>
      </c>
      <c r="BF82" s="25" t="str">
        <f t="shared" si="88"/>
        <v xml:space="preserve">  </v>
      </c>
      <c r="BG82" s="25" t="str">
        <f t="shared" si="89"/>
        <v xml:space="preserve">  </v>
      </c>
      <c r="BH82" s="25">
        <f t="shared" si="90"/>
        <v>251.285648116815</v>
      </c>
      <c r="BI82" s="25" t="str">
        <f t="shared" si="91"/>
        <v xml:space="preserve">  </v>
      </c>
      <c r="BJ82" s="25" t="str">
        <f t="shared" si="92"/>
        <v xml:space="preserve">  </v>
      </c>
      <c r="BK82" s="25" t="str">
        <f t="shared" si="93"/>
        <v xml:space="preserve">  </v>
      </c>
      <c r="BL82" s="25" t="str">
        <f t="shared" si="94"/>
        <v xml:space="preserve">  </v>
      </c>
      <c r="BM82" s="25" t="str">
        <f t="shared" si="95"/>
        <v xml:space="preserve">  </v>
      </c>
      <c r="BN82" s="25" t="str">
        <f t="shared" si="96"/>
        <v xml:space="preserve">  </v>
      </c>
      <c r="BO82" s="25" t="str">
        <f t="shared" si="97"/>
        <v xml:space="preserve">  </v>
      </c>
    </row>
    <row r="83" spans="1:67" x14ac:dyDescent="0.25">
      <c r="A83" s="5">
        <v>0</v>
      </c>
      <c r="B83" s="5">
        <v>0</v>
      </c>
      <c r="C83" s="5">
        <v>0</v>
      </c>
      <c r="D83" s="5">
        <v>0</v>
      </c>
      <c r="E83" s="5">
        <v>0</v>
      </c>
      <c r="F83" s="5">
        <v>0</v>
      </c>
      <c r="G83" s="5">
        <v>0</v>
      </c>
      <c r="H83" s="5">
        <v>0</v>
      </c>
      <c r="I83" s="5">
        <v>2</v>
      </c>
      <c r="J83" s="5">
        <v>0</v>
      </c>
      <c r="K83" s="5">
        <v>0</v>
      </c>
      <c r="L83" s="5">
        <v>0</v>
      </c>
      <c r="M83" s="5">
        <v>0</v>
      </c>
      <c r="N83" s="5">
        <v>0</v>
      </c>
      <c r="O83" s="5">
        <v>0</v>
      </c>
      <c r="P83" s="5">
        <v>0</v>
      </c>
      <c r="Q83" s="15"/>
      <c r="R83" s="5">
        <f t="shared" si="66"/>
        <v>0</v>
      </c>
      <c r="S83" s="5">
        <f t="shared" si="67"/>
        <v>0</v>
      </c>
      <c r="T83" s="5">
        <f t="shared" si="68"/>
        <v>0</v>
      </c>
      <c r="U83" s="5">
        <f t="shared" si="69"/>
        <v>0</v>
      </c>
      <c r="V83" s="5">
        <f t="shared" si="70"/>
        <v>0</v>
      </c>
      <c r="W83" s="5">
        <f t="shared" si="71"/>
        <v>0</v>
      </c>
      <c r="X83" s="5">
        <f t="shared" si="72"/>
        <v>0</v>
      </c>
      <c r="Y83" s="5">
        <f t="shared" si="73"/>
        <v>0</v>
      </c>
      <c r="Z83" s="5">
        <f t="shared" si="74"/>
        <v>2</v>
      </c>
      <c r="AA83" s="5">
        <f t="shared" si="75"/>
        <v>0</v>
      </c>
      <c r="AB83" s="5">
        <f t="shared" si="76"/>
        <v>0</v>
      </c>
      <c r="AC83" s="5">
        <f t="shared" si="77"/>
        <v>0</v>
      </c>
      <c r="AD83" s="5">
        <f t="shared" si="78"/>
        <v>0</v>
      </c>
      <c r="AE83" s="5">
        <f t="shared" si="79"/>
        <v>0</v>
      </c>
      <c r="AF83" s="5">
        <f t="shared" si="80"/>
        <v>0</v>
      </c>
      <c r="AG83" s="5">
        <f t="shared" si="81"/>
        <v>0</v>
      </c>
      <c r="AI83" s="7" t="str">
        <f t="shared" si="50"/>
        <v xml:space="preserve"> </v>
      </c>
      <c r="AJ83" s="7" t="str">
        <f t="shared" si="51"/>
        <v xml:space="preserve"> </v>
      </c>
      <c r="AK83" s="7" t="str">
        <f t="shared" si="52"/>
        <v xml:space="preserve"> </v>
      </c>
      <c r="AL83" s="7" t="str">
        <f t="shared" si="53"/>
        <v xml:space="preserve"> </v>
      </c>
      <c r="AM83" s="7" t="str">
        <f t="shared" si="54"/>
        <v xml:space="preserve"> </v>
      </c>
      <c r="AN83" s="7" t="str">
        <f t="shared" si="55"/>
        <v xml:space="preserve"> </v>
      </c>
      <c r="AO83" s="7" t="str">
        <f t="shared" si="56"/>
        <v xml:space="preserve"> </v>
      </c>
      <c r="AP83" s="7" t="str">
        <f t="shared" si="57"/>
        <v xml:space="preserve"> </v>
      </c>
      <c r="AQ83" s="7">
        <f t="shared" si="58"/>
        <v>3.90625E-2</v>
      </c>
      <c r="AR83" s="7" t="str">
        <f t="shared" si="59"/>
        <v xml:space="preserve"> </v>
      </c>
      <c r="AS83" s="7" t="str">
        <f t="shared" si="60"/>
        <v xml:space="preserve"> </v>
      </c>
      <c r="AT83" s="7" t="str">
        <f t="shared" si="61"/>
        <v xml:space="preserve"> </v>
      </c>
      <c r="AU83" s="7" t="str">
        <f t="shared" si="62"/>
        <v xml:space="preserve"> </v>
      </c>
      <c r="AV83" s="7" t="str">
        <f t="shared" si="63"/>
        <v xml:space="preserve"> </v>
      </c>
      <c r="AW83" s="7" t="str">
        <f t="shared" si="64"/>
        <v xml:space="preserve"> </v>
      </c>
      <c r="AX83" s="7" t="str">
        <f t="shared" si="65"/>
        <v xml:space="preserve"> </v>
      </c>
      <c r="AZ83" s="25" t="str">
        <f t="shared" si="82"/>
        <v xml:space="preserve">  </v>
      </c>
      <c r="BA83" s="25" t="str">
        <f t="shared" si="83"/>
        <v xml:space="preserve">  </v>
      </c>
      <c r="BB83" s="25" t="str">
        <f t="shared" si="84"/>
        <v xml:space="preserve">  </v>
      </c>
      <c r="BC83" s="25" t="str">
        <f t="shared" si="85"/>
        <v xml:space="preserve">  </v>
      </c>
      <c r="BD83" s="25" t="str">
        <f t="shared" si="86"/>
        <v xml:space="preserve">  </v>
      </c>
      <c r="BE83" s="25" t="str">
        <f t="shared" si="87"/>
        <v xml:space="preserve">  </v>
      </c>
      <c r="BF83" s="25" t="str">
        <f t="shared" si="88"/>
        <v xml:space="preserve">  </v>
      </c>
      <c r="BG83" s="25" t="str">
        <f t="shared" si="89"/>
        <v xml:space="preserve">  </v>
      </c>
      <c r="BH83" s="25">
        <f t="shared" si="90"/>
        <v>280.20149487326995</v>
      </c>
      <c r="BI83" s="25" t="str">
        <f t="shared" si="91"/>
        <v xml:space="preserve">  </v>
      </c>
      <c r="BJ83" s="25" t="str">
        <f t="shared" si="92"/>
        <v xml:space="preserve">  </v>
      </c>
      <c r="BK83" s="25" t="str">
        <f t="shared" si="93"/>
        <v xml:space="preserve">  </v>
      </c>
      <c r="BL83" s="25" t="str">
        <f t="shared" si="94"/>
        <v xml:space="preserve">  </v>
      </c>
      <c r="BM83" s="25" t="str">
        <f t="shared" si="95"/>
        <v xml:space="preserve">  </v>
      </c>
      <c r="BN83" s="25" t="str">
        <f t="shared" si="96"/>
        <v xml:space="preserve">  </v>
      </c>
      <c r="BO83" s="25" t="str">
        <f t="shared" si="97"/>
        <v xml:space="preserve">  </v>
      </c>
    </row>
    <row r="84" spans="1:67" x14ac:dyDescent="0.25">
      <c r="A84" s="5">
        <v>0</v>
      </c>
      <c r="B84" s="5">
        <v>0</v>
      </c>
      <c r="C84" s="5">
        <v>0</v>
      </c>
      <c r="D84" s="5">
        <v>2</v>
      </c>
      <c r="E84" s="5">
        <v>0</v>
      </c>
      <c r="F84" s="5">
        <v>0</v>
      </c>
      <c r="G84" s="5">
        <v>0</v>
      </c>
      <c r="H84" s="5">
        <v>0</v>
      </c>
      <c r="I84" s="5">
        <v>0</v>
      </c>
      <c r="J84" s="5">
        <v>0</v>
      </c>
      <c r="K84" s="5">
        <v>0</v>
      </c>
      <c r="L84" s="5">
        <v>2</v>
      </c>
      <c r="M84" s="5">
        <v>2</v>
      </c>
      <c r="N84" s="5">
        <v>0</v>
      </c>
      <c r="O84" s="5">
        <v>2</v>
      </c>
      <c r="P84" s="5">
        <v>5</v>
      </c>
      <c r="Q84" s="15"/>
      <c r="R84" s="5">
        <f t="shared" si="66"/>
        <v>0</v>
      </c>
      <c r="S84" s="5">
        <f t="shared" si="67"/>
        <v>0</v>
      </c>
      <c r="T84" s="5">
        <f t="shared" si="68"/>
        <v>0</v>
      </c>
      <c r="U84" s="5">
        <f t="shared" si="69"/>
        <v>2</v>
      </c>
      <c r="V84" s="5">
        <f t="shared" si="70"/>
        <v>0</v>
      </c>
      <c r="W84" s="5">
        <f t="shared" si="71"/>
        <v>0</v>
      </c>
      <c r="X84" s="5">
        <f t="shared" si="72"/>
        <v>0</v>
      </c>
      <c r="Y84" s="5">
        <f t="shared" si="73"/>
        <v>0</v>
      </c>
      <c r="Z84" s="5">
        <f t="shared" si="74"/>
        <v>0</v>
      </c>
      <c r="AA84" s="5">
        <f t="shared" si="75"/>
        <v>0</v>
      </c>
      <c r="AB84" s="5">
        <f t="shared" si="76"/>
        <v>0</v>
      </c>
      <c r="AC84" s="5">
        <f t="shared" si="77"/>
        <v>2</v>
      </c>
      <c r="AD84" s="5">
        <f t="shared" si="78"/>
        <v>2</v>
      </c>
      <c r="AE84" s="5">
        <f t="shared" si="79"/>
        <v>0</v>
      </c>
      <c r="AF84" s="5">
        <f t="shared" si="80"/>
        <v>2</v>
      </c>
      <c r="AG84" s="5">
        <f t="shared" si="81"/>
        <v>5</v>
      </c>
      <c r="AI84" s="7" t="str">
        <f t="shared" si="50"/>
        <v xml:space="preserve"> </v>
      </c>
      <c r="AJ84" s="7" t="str">
        <f t="shared" si="51"/>
        <v xml:space="preserve"> </v>
      </c>
      <c r="AK84" s="7" t="str">
        <f t="shared" si="52"/>
        <v xml:space="preserve"> </v>
      </c>
      <c r="AL84" s="7">
        <f t="shared" si="53"/>
        <v>3.90625E-2</v>
      </c>
      <c r="AM84" s="7" t="str">
        <f t="shared" si="54"/>
        <v xml:space="preserve"> </v>
      </c>
      <c r="AN84" s="7" t="str">
        <f t="shared" si="55"/>
        <v xml:space="preserve"> </v>
      </c>
      <c r="AO84" s="7" t="str">
        <f t="shared" si="56"/>
        <v xml:space="preserve"> </v>
      </c>
      <c r="AP84" s="7" t="str">
        <f t="shared" si="57"/>
        <v xml:space="preserve"> </v>
      </c>
      <c r="AQ84" s="7" t="str">
        <f t="shared" si="58"/>
        <v xml:space="preserve"> </v>
      </c>
      <c r="AR84" s="7" t="str">
        <f t="shared" si="59"/>
        <v xml:space="preserve"> </v>
      </c>
      <c r="AS84" s="7" t="str">
        <f t="shared" si="60"/>
        <v xml:space="preserve"> </v>
      </c>
      <c r="AT84" s="7">
        <f t="shared" si="61"/>
        <v>3.90625E-2</v>
      </c>
      <c r="AU84" s="7">
        <f t="shared" si="62"/>
        <v>3.90625E-2</v>
      </c>
      <c r="AV84" s="7" t="str">
        <f t="shared" si="63"/>
        <v xml:space="preserve"> </v>
      </c>
      <c r="AW84" s="7">
        <f t="shared" si="64"/>
        <v>3.90625E-2</v>
      </c>
      <c r="AX84" s="7">
        <f t="shared" si="65"/>
        <v>9.765625E-2</v>
      </c>
      <c r="AZ84" s="25" t="str">
        <f t="shared" si="82"/>
        <v xml:space="preserve">  </v>
      </c>
      <c r="BA84" s="25" t="str">
        <f t="shared" si="83"/>
        <v xml:space="preserve">  </v>
      </c>
      <c r="BB84" s="25" t="str">
        <f t="shared" si="84"/>
        <v xml:space="preserve">  </v>
      </c>
      <c r="BC84" s="25">
        <f t="shared" si="85"/>
        <v>31.393564519157138</v>
      </c>
      <c r="BD84" s="25" t="str">
        <f t="shared" si="86"/>
        <v xml:space="preserve">  </v>
      </c>
      <c r="BE84" s="25" t="str">
        <f t="shared" si="87"/>
        <v xml:space="preserve">  </v>
      </c>
      <c r="BF84" s="25" t="str">
        <f t="shared" si="88"/>
        <v xml:space="preserve">  </v>
      </c>
      <c r="BG84" s="25" t="str">
        <f t="shared" si="89"/>
        <v xml:space="preserve">  </v>
      </c>
      <c r="BH84" s="25" t="str">
        <f t="shared" si="90"/>
        <v xml:space="preserve">  </v>
      </c>
      <c r="BI84" s="25" t="str">
        <f t="shared" si="91"/>
        <v xml:space="preserve">  </v>
      </c>
      <c r="BJ84" s="25" t="str">
        <f t="shared" si="92"/>
        <v xml:space="preserve">  </v>
      </c>
      <c r="BK84" s="25">
        <f t="shared" si="93"/>
        <v>147.80405405405403</v>
      </c>
      <c r="BL84" s="25">
        <f t="shared" si="94"/>
        <v>19.414182369573332</v>
      </c>
      <c r="BM84" s="25" t="str">
        <f t="shared" si="95"/>
        <v xml:space="preserve">  </v>
      </c>
      <c r="BN84" s="25">
        <f t="shared" si="96"/>
        <v>194.6123257422089</v>
      </c>
      <c r="BO84" s="25">
        <f t="shared" si="97"/>
        <v>87.847421971055709</v>
      </c>
    </row>
    <row r="85" spans="1:67" x14ac:dyDescent="0.25">
      <c r="A85" s="5">
        <v>0</v>
      </c>
      <c r="B85" s="5">
        <v>1</v>
      </c>
      <c r="C85" s="5">
        <v>0</v>
      </c>
      <c r="D85" s="5">
        <v>2</v>
      </c>
      <c r="E85" s="5">
        <v>0</v>
      </c>
      <c r="F85" s="5">
        <v>0</v>
      </c>
      <c r="G85" s="5">
        <v>0</v>
      </c>
      <c r="H85" s="5">
        <v>3</v>
      </c>
      <c r="I85" s="5">
        <v>0</v>
      </c>
      <c r="J85" s="5">
        <v>0</v>
      </c>
      <c r="K85" s="5">
        <v>0</v>
      </c>
      <c r="L85" s="5">
        <v>0</v>
      </c>
      <c r="M85" s="5">
        <v>0</v>
      </c>
      <c r="N85" s="5">
        <v>0</v>
      </c>
      <c r="O85" s="5">
        <v>0</v>
      </c>
      <c r="P85" s="5">
        <v>0</v>
      </c>
      <c r="Q85" s="15"/>
      <c r="R85" s="5">
        <f t="shared" si="66"/>
        <v>0</v>
      </c>
      <c r="S85" s="5">
        <f t="shared" si="67"/>
        <v>1</v>
      </c>
      <c r="T85" s="5">
        <f t="shared" si="68"/>
        <v>0</v>
      </c>
      <c r="U85" s="5">
        <f t="shared" si="69"/>
        <v>2</v>
      </c>
      <c r="V85" s="5">
        <f t="shared" si="70"/>
        <v>0</v>
      </c>
      <c r="W85" s="5">
        <f t="shared" si="71"/>
        <v>0</v>
      </c>
      <c r="X85" s="5">
        <f t="shared" si="72"/>
        <v>0</v>
      </c>
      <c r="Y85" s="5">
        <f t="shared" si="73"/>
        <v>3</v>
      </c>
      <c r="Z85" s="5">
        <f t="shared" si="74"/>
        <v>0</v>
      </c>
      <c r="AA85" s="5">
        <f t="shared" si="75"/>
        <v>0</v>
      </c>
      <c r="AB85" s="5">
        <f t="shared" si="76"/>
        <v>0</v>
      </c>
      <c r="AC85" s="5">
        <f t="shared" si="77"/>
        <v>0</v>
      </c>
      <c r="AD85" s="5">
        <f t="shared" si="78"/>
        <v>0</v>
      </c>
      <c r="AE85" s="5">
        <f t="shared" si="79"/>
        <v>0</v>
      </c>
      <c r="AF85" s="5">
        <f t="shared" si="80"/>
        <v>0</v>
      </c>
      <c r="AG85" s="5">
        <f t="shared" si="81"/>
        <v>0</v>
      </c>
      <c r="AI85" s="7" t="str">
        <f t="shared" si="50"/>
        <v xml:space="preserve"> </v>
      </c>
      <c r="AJ85" s="7">
        <f t="shared" si="51"/>
        <v>1.953125E-2</v>
      </c>
      <c r="AK85" s="7" t="str">
        <f t="shared" si="52"/>
        <v xml:space="preserve"> </v>
      </c>
      <c r="AL85" s="7">
        <f t="shared" si="53"/>
        <v>3.90625E-2</v>
      </c>
      <c r="AM85" s="7" t="str">
        <f t="shared" si="54"/>
        <v xml:space="preserve"> </v>
      </c>
      <c r="AN85" s="7" t="str">
        <f t="shared" si="55"/>
        <v xml:space="preserve"> </v>
      </c>
      <c r="AO85" s="7" t="str">
        <f t="shared" si="56"/>
        <v xml:space="preserve"> </v>
      </c>
      <c r="AP85" s="7">
        <f t="shared" si="57"/>
        <v>5.859375E-2</v>
      </c>
      <c r="AQ85" s="7" t="str">
        <f t="shared" si="58"/>
        <v xml:space="preserve"> </v>
      </c>
      <c r="AR85" s="7" t="str">
        <f t="shared" si="59"/>
        <v xml:space="preserve"> </v>
      </c>
      <c r="AS85" s="7" t="str">
        <f t="shared" si="60"/>
        <v xml:space="preserve"> </v>
      </c>
      <c r="AT85" s="7" t="str">
        <f t="shared" si="61"/>
        <v xml:space="preserve"> </v>
      </c>
      <c r="AU85" s="7" t="str">
        <f t="shared" si="62"/>
        <v xml:space="preserve"> </v>
      </c>
      <c r="AV85" s="7" t="str">
        <f t="shared" si="63"/>
        <v xml:space="preserve"> </v>
      </c>
      <c r="AW85" s="7" t="str">
        <f t="shared" si="64"/>
        <v xml:space="preserve"> </v>
      </c>
      <c r="AX85" s="7" t="str">
        <f t="shared" si="65"/>
        <v xml:space="preserve"> </v>
      </c>
      <c r="AZ85" s="25" t="str">
        <f t="shared" si="82"/>
        <v xml:space="preserve">  </v>
      </c>
      <c r="BA85" s="25">
        <f t="shared" si="83"/>
        <v>210.23849149807504</v>
      </c>
      <c r="BB85" s="25" t="str">
        <f t="shared" si="84"/>
        <v xml:space="preserve">  </v>
      </c>
      <c r="BC85" s="25">
        <f t="shared" si="85"/>
        <v>31.393564519157138</v>
      </c>
      <c r="BD85" s="25" t="str">
        <f t="shared" si="86"/>
        <v xml:space="preserve">  </v>
      </c>
      <c r="BE85" s="25" t="str">
        <f t="shared" si="87"/>
        <v xml:space="preserve">  </v>
      </c>
      <c r="BF85" s="25" t="str">
        <f t="shared" si="88"/>
        <v xml:space="preserve">  </v>
      </c>
      <c r="BG85" s="25">
        <f t="shared" si="89"/>
        <v>190.626006300212</v>
      </c>
      <c r="BH85" s="25" t="str">
        <f t="shared" si="90"/>
        <v xml:space="preserve">  </v>
      </c>
      <c r="BI85" s="25" t="str">
        <f t="shared" si="91"/>
        <v xml:space="preserve">  </v>
      </c>
      <c r="BJ85" s="25" t="str">
        <f t="shared" si="92"/>
        <v xml:space="preserve">  </v>
      </c>
      <c r="BK85" s="25" t="str">
        <f t="shared" si="93"/>
        <v xml:space="preserve">  </v>
      </c>
      <c r="BL85" s="25" t="str">
        <f t="shared" si="94"/>
        <v xml:space="preserve">  </v>
      </c>
      <c r="BM85" s="25" t="str">
        <f t="shared" si="95"/>
        <v xml:space="preserve">  </v>
      </c>
      <c r="BN85" s="25" t="str">
        <f t="shared" si="96"/>
        <v xml:space="preserve">  </v>
      </c>
      <c r="BO85" s="25" t="str">
        <f t="shared" si="97"/>
        <v xml:space="preserve">  </v>
      </c>
    </row>
    <row r="86" spans="1:67" x14ac:dyDescent="0.25">
      <c r="A86" s="5">
        <v>0</v>
      </c>
      <c r="B86" s="5">
        <v>0</v>
      </c>
      <c r="C86" s="5">
        <v>1</v>
      </c>
      <c r="D86" s="5">
        <v>1</v>
      </c>
      <c r="E86" s="5">
        <v>0</v>
      </c>
      <c r="F86" s="5">
        <v>0</v>
      </c>
      <c r="G86" s="5">
        <v>0</v>
      </c>
      <c r="H86" s="5">
        <v>0</v>
      </c>
      <c r="I86" s="5">
        <v>1</v>
      </c>
      <c r="J86" s="5">
        <v>0</v>
      </c>
      <c r="K86" s="5">
        <v>0</v>
      </c>
      <c r="L86" s="5">
        <v>0</v>
      </c>
      <c r="M86" s="5">
        <v>0</v>
      </c>
      <c r="N86" s="5">
        <v>0</v>
      </c>
      <c r="O86" s="5">
        <v>0</v>
      </c>
      <c r="P86" s="5">
        <v>0</v>
      </c>
      <c r="Q86" s="15"/>
      <c r="R86" s="5">
        <f t="shared" si="66"/>
        <v>0</v>
      </c>
      <c r="S86" s="5">
        <f t="shared" si="67"/>
        <v>0</v>
      </c>
      <c r="T86" s="5">
        <f t="shared" si="68"/>
        <v>1</v>
      </c>
      <c r="U86" s="5">
        <f t="shared" si="69"/>
        <v>1</v>
      </c>
      <c r="V86" s="5">
        <f t="shared" si="70"/>
        <v>0</v>
      </c>
      <c r="W86" s="5">
        <f t="shared" si="71"/>
        <v>0</v>
      </c>
      <c r="X86" s="5">
        <f t="shared" si="72"/>
        <v>0</v>
      </c>
      <c r="Y86" s="5">
        <f t="shared" si="73"/>
        <v>0</v>
      </c>
      <c r="Z86" s="5">
        <f t="shared" si="74"/>
        <v>1</v>
      </c>
      <c r="AA86" s="5">
        <f t="shared" si="75"/>
        <v>0</v>
      </c>
      <c r="AB86" s="5">
        <f t="shared" si="76"/>
        <v>0</v>
      </c>
      <c r="AC86" s="5">
        <f t="shared" si="77"/>
        <v>0</v>
      </c>
      <c r="AD86" s="5">
        <f t="shared" si="78"/>
        <v>0</v>
      </c>
      <c r="AE86" s="5">
        <f t="shared" si="79"/>
        <v>0</v>
      </c>
      <c r="AF86" s="5">
        <f t="shared" si="80"/>
        <v>0</v>
      </c>
      <c r="AG86" s="5">
        <f t="shared" si="81"/>
        <v>0</v>
      </c>
      <c r="AI86" s="7" t="str">
        <f t="shared" ref="AI86:AI145" si="98">+IFERROR(IF(R86&lt;=0," ",R86*5/POWER(2,8))," ")</f>
        <v xml:space="preserve"> </v>
      </c>
      <c r="AJ86" s="7" t="str">
        <f t="shared" ref="AJ86:AJ145" si="99">+IFERROR(IF(S86&lt;=0," ",S86*5/POWER(2,8))," ")</f>
        <v xml:space="preserve"> </v>
      </c>
      <c r="AK86" s="7">
        <f t="shared" ref="AK86:AK145" si="100">+IFERROR(IF(T86&lt;=0," ",T86*5/POWER(2,8))," ")</f>
        <v>1.953125E-2</v>
      </c>
      <c r="AL86" s="7">
        <f t="shared" ref="AL86:AL145" si="101">+IFERROR(IF(U86&lt;=0," ",U86*5/POWER(2,8))," ")</f>
        <v>1.953125E-2</v>
      </c>
      <c r="AM86" s="7" t="str">
        <f t="shared" ref="AM86:AM145" si="102">+IFERROR(IF(V86&lt;=0," ",V86*5/POWER(2,8))," ")</f>
        <v xml:space="preserve"> </v>
      </c>
      <c r="AN86" s="7" t="str">
        <f t="shared" ref="AN86:AN145" si="103">+IFERROR(IF(W86&lt;=0," ",W86*5/POWER(2,8))," ")</f>
        <v xml:space="preserve"> </v>
      </c>
      <c r="AO86" s="7" t="str">
        <f t="shared" ref="AO86:AO145" si="104">+IFERROR(IF(X86&lt;=0," ",X86*5/POWER(2,8))," ")</f>
        <v xml:space="preserve"> </v>
      </c>
      <c r="AP86" s="7" t="str">
        <f t="shared" ref="AP86:AP145" si="105">+IFERROR(IF(Y86&lt;=0," ",Y86*5/POWER(2,8))," ")</f>
        <v xml:space="preserve"> </v>
      </c>
      <c r="AQ86" s="7">
        <f t="shared" ref="AQ86:AQ145" si="106">+IFERROR(IF(Z86&lt;=0," ",Z86*5/POWER(2,8))," ")</f>
        <v>1.953125E-2</v>
      </c>
      <c r="AR86" s="7" t="str">
        <f t="shared" ref="AR86:AR145" si="107">+IFERROR(IF(AA86&lt;=0," ",AA86*5/POWER(2,8))," ")</f>
        <v xml:space="preserve"> </v>
      </c>
      <c r="AS86" s="7" t="str">
        <f t="shared" ref="AS86:AS145" si="108">+IFERROR(IF(AB86&lt;=0," ",AB86*5/POWER(2,8))," ")</f>
        <v xml:space="preserve"> </v>
      </c>
      <c r="AT86" s="7" t="str">
        <f t="shared" ref="AT86:AT145" si="109">+IFERROR(IF(AC86&lt;=0," ",AC86*5/POWER(2,8))," ")</f>
        <v xml:space="preserve"> </v>
      </c>
      <c r="AU86" s="7" t="str">
        <f t="shared" ref="AU86:AU145" si="110">+IFERROR(IF(AD86&lt;=0," ",AD86*5/POWER(2,8))," ")</f>
        <v xml:space="preserve"> </v>
      </c>
      <c r="AV86" s="7" t="str">
        <f t="shared" ref="AV86:AV145" si="111">+IFERROR(IF(AE86&lt;=0," ",AE86*5/POWER(2,8))," ")</f>
        <v xml:space="preserve"> </v>
      </c>
      <c r="AW86" s="7" t="str">
        <f t="shared" ref="AW86:AW145" si="112">+IFERROR(IF(AF86&lt;=0," ",AF86*5/POWER(2,8))," ")</f>
        <v xml:space="preserve"> </v>
      </c>
      <c r="AX86" s="7" t="str">
        <f t="shared" ref="AX86:AX145" si="113">+IFERROR(IF(AG86&lt;=0," ",AG86*5/POWER(2,8))," ")</f>
        <v xml:space="preserve"> </v>
      </c>
      <c r="AZ86" s="25" t="str">
        <f t="shared" si="82"/>
        <v xml:space="preserve">  </v>
      </c>
      <c r="BA86" s="25" t="str">
        <f t="shared" si="83"/>
        <v xml:space="preserve">  </v>
      </c>
      <c r="BB86" s="25">
        <f t="shared" si="84"/>
        <v>128.0416975426088</v>
      </c>
      <c r="BC86" s="25">
        <f t="shared" si="85"/>
        <v>15.199294277762942</v>
      </c>
      <c r="BD86" s="25" t="str">
        <f t="shared" si="86"/>
        <v xml:space="preserve">  </v>
      </c>
      <c r="BE86" s="25" t="str">
        <f t="shared" si="87"/>
        <v xml:space="preserve">  </v>
      </c>
      <c r="BF86" s="25" t="str">
        <f t="shared" si="88"/>
        <v xml:space="preserve">  </v>
      </c>
      <c r="BG86" s="25" t="str">
        <f t="shared" si="89"/>
        <v xml:space="preserve">  </v>
      </c>
      <c r="BH86" s="25">
        <f t="shared" si="90"/>
        <v>251.285648116815</v>
      </c>
      <c r="BI86" s="25" t="str">
        <f t="shared" si="91"/>
        <v xml:space="preserve">  </v>
      </c>
      <c r="BJ86" s="25" t="str">
        <f t="shared" si="92"/>
        <v xml:space="preserve">  </v>
      </c>
      <c r="BK86" s="25" t="str">
        <f t="shared" si="93"/>
        <v xml:space="preserve">  </v>
      </c>
      <c r="BL86" s="25" t="str">
        <f t="shared" si="94"/>
        <v xml:space="preserve">  </v>
      </c>
      <c r="BM86" s="25" t="str">
        <f t="shared" si="95"/>
        <v xml:space="preserve">  </v>
      </c>
      <c r="BN86" s="25" t="str">
        <f t="shared" si="96"/>
        <v xml:space="preserve">  </v>
      </c>
      <c r="BO86" s="25" t="str">
        <f t="shared" si="97"/>
        <v xml:space="preserve">  </v>
      </c>
    </row>
    <row r="87" spans="1:67" x14ac:dyDescent="0.25">
      <c r="A87" s="5">
        <v>6</v>
      </c>
      <c r="B87" s="5">
        <v>0</v>
      </c>
      <c r="C87" s="5">
        <v>0</v>
      </c>
      <c r="D87" s="5">
        <v>0</v>
      </c>
      <c r="E87" s="5">
        <v>0</v>
      </c>
      <c r="F87" s="5">
        <v>0</v>
      </c>
      <c r="G87" s="5">
        <v>0</v>
      </c>
      <c r="H87" s="5">
        <v>0</v>
      </c>
      <c r="I87" s="5">
        <v>4</v>
      </c>
      <c r="J87" s="5">
        <v>0</v>
      </c>
      <c r="K87" s="5">
        <v>0</v>
      </c>
      <c r="L87" s="5">
        <v>0</v>
      </c>
      <c r="M87" s="5">
        <v>0</v>
      </c>
      <c r="N87" s="5">
        <v>0</v>
      </c>
      <c r="O87" s="5">
        <v>0</v>
      </c>
      <c r="P87" s="5">
        <v>0</v>
      </c>
      <c r="Q87" s="15"/>
      <c r="R87" s="5">
        <f t="shared" si="66"/>
        <v>6</v>
      </c>
      <c r="S87" s="5">
        <f t="shared" si="67"/>
        <v>0</v>
      </c>
      <c r="T87" s="5">
        <f t="shared" si="68"/>
        <v>0</v>
      </c>
      <c r="U87" s="5">
        <f t="shared" si="69"/>
        <v>0</v>
      </c>
      <c r="V87" s="5">
        <f t="shared" si="70"/>
        <v>0</v>
      </c>
      <c r="W87" s="5">
        <f t="shared" si="71"/>
        <v>0</v>
      </c>
      <c r="X87" s="5">
        <f t="shared" si="72"/>
        <v>0</v>
      </c>
      <c r="Y87" s="5">
        <f t="shared" si="73"/>
        <v>0</v>
      </c>
      <c r="Z87" s="5">
        <f t="shared" si="74"/>
        <v>4</v>
      </c>
      <c r="AA87" s="5">
        <f t="shared" si="75"/>
        <v>0</v>
      </c>
      <c r="AB87" s="5">
        <f t="shared" si="76"/>
        <v>0</v>
      </c>
      <c r="AC87" s="5">
        <f t="shared" si="77"/>
        <v>0</v>
      </c>
      <c r="AD87" s="5">
        <f t="shared" si="78"/>
        <v>0</v>
      </c>
      <c r="AE87" s="5">
        <f t="shared" si="79"/>
        <v>0</v>
      </c>
      <c r="AF87" s="5">
        <f t="shared" si="80"/>
        <v>0</v>
      </c>
      <c r="AG87" s="5">
        <f t="shared" si="81"/>
        <v>0</v>
      </c>
      <c r="AI87" s="7">
        <f t="shared" si="98"/>
        <v>0.1171875</v>
      </c>
      <c r="AJ87" s="7" t="str">
        <f t="shared" si="99"/>
        <v xml:space="preserve"> </v>
      </c>
      <c r="AK87" s="7" t="str">
        <f t="shared" si="100"/>
        <v xml:space="preserve"> </v>
      </c>
      <c r="AL87" s="7" t="str">
        <f t="shared" si="101"/>
        <v xml:space="preserve"> </v>
      </c>
      <c r="AM87" s="7" t="str">
        <f t="shared" si="102"/>
        <v xml:space="preserve"> </v>
      </c>
      <c r="AN87" s="7" t="str">
        <f t="shared" si="103"/>
        <v xml:space="preserve"> </v>
      </c>
      <c r="AO87" s="7" t="str">
        <f t="shared" si="104"/>
        <v xml:space="preserve"> </v>
      </c>
      <c r="AP87" s="7" t="str">
        <f t="shared" si="105"/>
        <v xml:space="preserve"> </v>
      </c>
      <c r="AQ87" s="7">
        <f t="shared" si="106"/>
        <v>7.8125E-2</v>
      </c>
      <c r="AR87" s="7" t="str">
        <f t="shared" si="107"/>
        <v xml:space="preserve"> </v>
      </c>
      <c r="AS87" s="7" t="str">
        <f t="shared" si="108"/>
        <v xml:space="preserve"> </v>
      </c>
      <c r="AT87" s="7" t="str">
        <f t="shared" si="109"/>
        <v xml:space="preserve"> </v>
      </c>
      <c r="AU87" s="7" t="str">
        <f t="shared" si="110"/>
        <v xml:space="preserve"> </v>
      </c>
      <c r="AV87" s="7" t="str">
        <f t="shared" si="111"/>
        <v xml:space="preserve"> </v>
      </c>
      <c r="AW87" s="7" t="str">
        <f t="shared" si="112"/>
        <v xml:space="preserve"> </v>
      </c>
      <c r="AX87" s="7" t="str">
        <f t="shared" si="113"/>
        <v xml:space="preserve"> </v>
      </c>
      <c r="AZ87" s="25">
        <f t="shared" si="82"/>
        <v>296.76428027567692</v>
      </c>
      <c r="BA87" s="25" t="str">
        <f t="shared" si="83"/>
        <v xml:space="preserve">  </v>
      </c>
      <c r="BB87" s="25" t="str">
        <f t="shared" si="84"/>
        <v xml:space="preserve">  </v>
      </c>
      <c r="BC87" s="25" t="str">
        <f t="shared" si="85"/>
        <v xml:space="preserve">  </v>
      </c>
      <c r="BD87" s="25" t="str">
        <f t="shared" si="86"/>
        <v xml:space="preserve">  </v>
      </c>
      <c r="BE87" s="25" t="str">
        <f t="shared" si="87"/>
        <v xml:space="preserve">  </v>
      </c>
      <c r="BF87" s="25" t="str">
        <f t="shared" si="88"/>
        <v xml:space="preserve">  </v>
      </c>
      <c r="BG87" s="25" t="str">
        <f t="shared" si="89"/>
        <v xml:space="preserve">  </v>
      </c>
      <c r="BH87" s="25">
        <f t="shared" si="90"/>
        <v>338.03318838617986</v>
      </c>
      <c r="BI87" s="25" t="str">
        <f t="shared" si="91"/>
        <v xml:space="preserve">  </v>
      </c>
      <c r="BJ87" s="25" t="str">
        <f t="shared" si="92"/>
        <v xml:space="preserve">  </v>
      </c>
      <c r="BK87" s="25" t="str">
        <f t="shared" si="93"/>
        <v xml:space="preserve">  </v>
      </c>
      <c r="BL87" s="25" t="str">
        <f t="shared" si="94"/>
        <v xml:space="preserve">  </v>
      </c>
      <c r="BM87" s="25" t="str">
        <f t="shared" si="95"/>
        <v xml:space="preserve">  </v>
      </c>
      <c r="BN87" s="25" t="str">
        <f t="shared" si="96"/>
        <v xml:space="preserve">  </v>
      </c>
      <c r="BO87" s="25" t="str">
        <f t="shared" si="97"/>
        <v xml:space="preserve">  </v>
      </c>
    </row>
    <row r="88" spans="1:67" x14ac:dyDescent="0.25">
      <c r="A88" s="5">
        <v>7</v>
      </c>
      <c r="B88" s="5">
        <v>0</v>
      </c>
      <c r="C88" s="5">
        <v>0</v>
      </c>
      <c r="D88" s="5">
        <v>2</v>
      </c>
      <c r="E88" s="5">
        <v>0</v>
      </c>
      <c r="F88" s="5">
        <v>0</v>
      </c>
      <c r="G88" s="5">
        <v>0</v>
      </c>
      <c r="H88" s="5">
        <v>0</v>
      </c>
      <c r="I88" s="5">
        <v>1</v>
      </c>
      <c r="J88" s="5">
        <v>0</v>
      </c>
      <c r="K88" s="5">
        <v>0</v>
      </c>
      <c r="L88" s="5">
        <v>0</v>
      </c>
      <c r="M88" s="5">
        <v>0</v>
      </c>
      <c r="N88" s="5">
        <v>0</v>
      </c>
      <c r="O88" s="5">
        <v>0</v>
      </c>
      <c r="P88" s="5">
        <v>0</v>
      </c>
      <c r="Q88" s="15"/>
      <c r="R88" s="5">
        <f t="shared" si="66"/>
        <v>7</v>
      </c>
      <c r="S88" s="5">
        <f t="shared" si="67"/>
        <v>0</v>
      </c>
      <c r="T88" s="5">
        <f t="shared" si="68"/>
        <v>0</v>
      </c>
      <c r="U88" s="5">
        <f t="shared" si="69"/>
        <v>2</v>
      </c>
      <c r="V88" s="5">
        <f t="shared" si="70"/>
        <v>0</v>
      </c>
      <c r="W88" s="5">
        <f t="shared" si="71"/>
        <v>0</v>
      </c>
      <c r="X88" s="5">
        <f t="shared" si="72"/>
        <v>0</v>
      </c>
      <c r="Y88" s="5">
        <f t="shared" si="73"/>
        <v>0</v>
      </c>
      <c r="Z88" s="5">
        <f t="shared" si="74"/>
        <v>1</v>
      </c>
      <c r="AA88" s="5">
        <f t="shared" si="75"/>
        <v>0</v>
      </c>
      <c r="AB88" s="5">
        <f t="shared" si="76"/>
        <v>0</v>
      </c>
      <c r="AC88" s="5">
        <f t="shared" si="77"/>
        <v>0</v>
      </c>
      <c r="AD88" s="5">
        <f t="shared" si="78"/>
        <v>0</v>
      </c>
      <c r="AE88" s="5">
        <f t="shared" si="79"/>
        <v>0</v>
      </c>
      <c r="AF88" s="5">
        <f t="shared" si="80"/>
        <v>0</v>
      </c>
      <c r="AG88" s="5">
        <f t="shared" si="81"/>
        <v>0</v>
      </c>
      <c r="AI88" s="7">
        <f t="shared" si="98"/>
        <v>0.13671875</v>
      </c>
      <c r="AJ88" s="7" t="str">
        <f t="shared" si="99"/>
        <v xml:space="preserve"> </v>
      </c>
      <c r="AK88" s="7" t="str">
        <f t="shared" si="100"/>
        <v xml:space="preserve"> </v>
      </c>
      <c r="AL88" s="7">
        <f t="shared" si="101"/>
        <v>3.90625E-2</v>
      </c>
      <c r="AM88" s="7" t="str">
        <f t="shared" si="102"/>
        <v xml:space="preserve"> </v>
      </c>
      <c r="AN88" s="7" t="str">
        <f t="shared" si="103"/>
        <v xml:space="preserve"> </v>
      </c>
      <c r="AO88" s="7" t="str">
        <f t="shared" si="104"/>
        <v xml:space="preserve"> </v>
      </c>
      <c r="AP88" s="7" t="str">
        <f t="shared" si="105"/>
        <v xml:space="preserve"> </v>
      </c>
      <c r="AQ88" s="7">
        <f t="shared" si="106"/>
        <v>1.953125E-2</v>
      </c>
      <c r="AR88" s="7" t="str">
        <f t="shared" si="107"/>
        <v xml:space="preserve"> </v>
      </c>
      <c r="AS88" s="7" t="str">
        <f t="shared" si="108"/>
        <v xml:space="preserve"> </v>
      </c>
      <c r="AT88" s="7" t="str">
        <f t="shared" si="109"/>
        <v xml:space="preserve"> </v>
      </c>
      <c r="AU88" s="7" t="str">
        <f t="shared" si="110"/>
        <v xml:space="preserve"> </v>
      </c>
      <c r="AV88" s="7" t="str">
        <f t="shared" si="111"/>
        <v xml:space="preserve"> </v>
      </c>
      <c r="AW88" s="7" t="str">
        <f t="shared" si="112"/>
        <v xml:space="preserve"> </v>
      </c>
      <c r="AX88" s="7" t="str">
        <f t="shared" si="113"/>
        <v xml:space="preserve"> </v>
      </c>
      <c r="AZ88" s="25">
        <f t="shared" si="82"/>
        <v>312.10670782855868</v>
      </c>
      <c r="BA88" s="25" t="str">
        <f t="shared" si="83"/>
        <v xml:space="preserve">  </v>
      </c>
      <c r="BB88" s="25" t="str">
        <f t="shared" si="84"/>
        <v xml:space="preserve">  </v>
      </c>
      <c r="BC88" s="25">
        <f t="shared" si="85"/>
        <v>31.393564519157138</v>
      </c>
      <c r="BD88" s="25" t="str">
        <f t="shared" si="86"/>
        <v xml:space="preserve">  </v>
      </c>
      <c r="BE88" s="25" t="str">
        <f t="shared" si="87"/>
        <v xml:space="preserve">  </v>
      </c>
      <c r="BF88" s="25" t="str">
        <f t="shared" si="88"/>
        <v xml:space="preserve">  </v>
      </c>
      <c r="BG88" s="25" t="str">
        <f t="shared" si="89"/>
        <v xml:space="preserve">  </v>
      </c>
      <c r="BH88" s="25">
        <f t="shared" si="90"/>
        <v>251.285648116815</v>
      </c>
      <c r="BI88" s="25" t="str">
        <f t="shared" si="91"/>
        <v xml:space="preserve">  </v>
      </c>
      <c r="BJ88" s="25" t="str">
        <f t="shared" si="92"/>
        <v xml:space="preserve">  </v>
      </c>
      <c r="BK88" s="25" t="str">
        <f t="shared" si="93"/>
        <v xml:space="preserve">  </v>
      </c>
      <c r="BL88" s="25" t="str">
        <f t="shared" si="94"/>
        <v xml:space="preserve">  </v>
      </c>
      <c r="BM88" s="25" t="str">
        <f t="shared" si="95"/>
        <v xml:space="preserve">  </v>
      </c>
      <c r="BN88" s="25" t="str">
        <f t="shared" si="96"/>
        <v xml:space="preserve">  </v>
      </c>
      <c r="BO88" s="25" t="str">
        <f t="shared" si="97"/>
        <v xml:space="preserve">  </v>
      </c>
    </row>
    <row r="89" spans="1:67" x14ac:dyDescent="0.25">
      <c r="A89" s="5">
        <v>3</v>
      </c>
      <c r="B89" s="5">
        <v>0</v>
      </c>
      <c r="C89" s="5">
        <v>1</v>
      </c>
      <c r="D89" s="5">
        <v>3</v>
      </c>
      <c r="E89" s="5">
        <v>0</v>
      </c>
      <c r="F89" s="5">
        <v>0</v>
      </c>
      <c r="G89" s="5">
        <v>0</v>
      </c>
      <c r="H89" s="5">
        <v>0</v>
      </c>
      <c r="I89" s="5">
        <v>1</v>
      </c>
      <c r="J89" s="5">
        <v>0</v>
      </c>
      <c r="K89" s="5">
        <v>0</v>
      </c>
      <c r="L89" s="5">
        <v>0</v>
      </c>
      <c r="M89" s="5">
        <v>0</v>
      </c>
      <c r="N89" s="5">
        <v>0</v>
      </c>
      <c r="O89" s="5">
        <v>0</v>
      </c>
      <c r="P89" s="5">
        <v>0</v>
      </c>
      <c r="Q89" s="15"/>
      <c r="R89" s="5">
        <f t="shared" si="66"/>
        <v>3</v>
      </c>
      <c r="S89" s="5">
        <f t="shared" si="67"/>
        <v>0</v>
      </c>
      <c r="T89" s="5">
        <f t="shared" si="68"/>
        <v>1</v>
      </c>
      <c r="U89" s="5">
        <f t="shared" si="69"/>
        <v>3</v>
      </c>
      <c r="V89" s="5">
        <f t="shared" si="70"/>
        <v>0</v>
      </c>
      <c r="W89" s="5">
        <f t="shared" si="71"/>
        <v>0</v>
      </c>
      <c r="X89" s="5">
        <f t="shared" si="72"/>
        <v>0</v>
      </c>
      <c r="Y89" s="5">
        <f t="shared" si="73"/>
        <v>0</v>
      </c>
      <c r="Z89" s="5">
        <f t="shared" si="74"/>
        <v>1</v>
      </c>
      <c r="AA89" s="5">
        <f t="shared" si="75"/>
        <v>0</v>
      </c>
      <c r="AB89" s="5">
        <f t="shared" si="76"/>
        <v>0</v>
      </c>
      <c r="AC89" s="5">
        <f t="shared" si="77"/>
        <v>0</v>
      </c>
      <c r="AD89" s="5">
        <f t="shared" si="78"/>
        <v>0</v>
      </c>
      <c r="AE89" s="5">
        <f t="shared" si="79"/>
        <v>0</v>
      </c>
      <c r="AF89" s="5">
        <f t="shared" si="80"/>
        <v>0</v>
      </c>
      <c r="AG89" s="5">
        <f t="shared" si="81"/>
        <v>0</v>
      </c>
      <c r="AI89" s="7">
        <f t="shared" si="98"/>
        <v>5.859375E-2</v>
      </c>
      <c r="AJ89" s="7" t="str">
        <f t="shared" si="99"/>
        <v xml:space="preserve"> </v>
      </c>
      <c r="AK89" s="7">
        <f t="shared" si="100"/>
        <v>1.953125E-2</v>
      </c>
      <c r="AL89" s="7">
        <f t="shared" si="101"/>
        <v>5.859375E-2</v>
      </c>
      <c r="AM89" s="7" t="str">
        <f t="shared" si="102"/>
        <v xml:space="preserve"> </v>
      </c>
      <c r="AN89" s="7" t="str">
        <f t="shared" si="103"/>
        <v xml:space="preserve"> </v>
      </c>
      <c r="AO89" s="7" t="str">
        <f t="shared" si="104"/>
        <v xml:space="preserve"> </v>
      </c>
      <c r="AP89" s="7" t="str">
        <f t="shared" si="105"/>
        <v xml:space="preserve"> </v>
      </c>
      <c r="AQ89" s="7">
        <f t="shared" si="106"/>
        <v>1.953125E-2</v>
      </c>
      <c r="AR89" s="7" t="str">
        <f t="shared" si="107"/>
        <v xml:space="preserve"> </v>
      </c>
      <c r="AS89" s="7" t="str">
        <f t="shared" si="108"/>
        <v xml:space="preserve"> </v>
      </c>
      <c r="AT89" s="7" t="str">
        <f t="shared" si="109"/>
        <v xml:space="preserve"> </v>
      </c>
      <c r="AU89" s="7" t="str">
        <f t="shared" si="110"/>
        <v xml:space="preserve"> </v>
      </c>
      <c r="AV89" s="7" t="str">
        <f t="shared" si="111"/>
        <v xml:space="preserve"> </v>
      </c>
      <c r="AW89" s="7" t="str">
        <f t="shared" si="112"/>
        <v xml:space="preserve"> </v>
      </c>
      <c r="AX89" s="7" t="str">
        <f t="shared" si="113"/>
        <v xml:space="preserve"> </v>
      </c>
      <c r="AZ89" s="25">
        <f t="shared" si="82"/>
        <v>250.73699761703168</v>
      </c>
      <c r="BA89" s="25" t="str">
        <f t="shared" si="83"/>
        <v xml:space="preserve">  </v>
      </c>
      <c r="BB89" s="25">
        <f t="shared" si="84"/>
        <v>128.0416975426088</v>
      </c>
      <c r="BC89" s="25">
        <f t="shared" si="85"/>
        <v>47.587834760551345</v>
      </c>
      <c r="BD89" s="25" t="str">
        <f t="shared" si="86"/>
        <v xml:space="preserve">  </v>
      </c>
      <c r="BE89" s="25" t="str">
        <f t="shared" si="87"/>
        <v xml:space="preserve">  </v>
      </c>
      <c r="BF89" s="25" t="str">
        <f t="shared" si="88"/>
        <v xml:space="preserve">  </v>
      </c>
      <c r="BG89" s="25" t="str">
        <f t="shared" si="89"/>
        <v xml:space="preserve">  </v>
      </c>
      <c r="BH89" s="25">
        <f t="shared" si="90"/>
        <v>251.285648116815</v>
      </c>
      <c r="BI89" s="25" t="str">
        <f t="shared" si="91"/>
        <v xml:space="preserve">  </v>
      </c>
      <c r="BJ89" s="25" t="str">
        <f t="shared" si="92"/>
        <v xml:space="preserve">  </v>
      </c>
      <c r="BK89" s="25" t="str">
        <f t="shared" si="93"/>
        <v xml:space="preserve">  </v>
      </c>
      <c r="BL89" s="25" t="str">
        <f t="shared" si="94"/>
        <v xml:space="preserve">  </v>
      </c>
      <c r="BM89" s="25" t="str">
        <f t="shared" si="95"/>
        <v xml:space="preserve">  </v>
      </c>
      <c r="BN89" s="25" t="str">
        <f t="shared" si="96"/>
        <v xml:space="preserve">  </v>
      </c>
      <c r="BO89" s="25" t="str">
        <f t="shared" si="97"/>
        <v xml:space="preserve">  </v>
      </c>
    </row>
    <row r="90" spans="1:67" x14ac:dyDescent="0.25">
      <c r="A90" s="5">
        <v>0</v>
      </c>
      <c r="B90" s="5">
        <v>1</v>
      </c>
      <c r="C90" s="5">
        <v>3</v>
      </c>
      <c r="D90" s="5">
        <v>6</v>
      </c>
      <c r="E90" s="5">
        <v>0</v>
      </c>
      <c r="F90" s="5">
        <v>0</v>
      </c>
      <c r="G90" s="5">
        <v>0</v>
      </c>
      <c r="H90" s="5">
        <v>0</v>
      </c>
      <c r="I90" s="5">
        <v>0</v>
      </c>
      <c r="J90" s="5">
        <v>0</v>
      </c>
      <c r="K90" s="5">
        <v>0</v>
      </c>
      <c r="L90" s="5">
        <v>0</v>
      </c>
      <c r="M90" s="5">
        <v>0</v>
      </c>
      <c r="N90" s="5">
        <v>0</v>
      </c>
      <c r="O90" s="5">
        <v>0</v>
      </c>
      <c r="P90" s="5">
        <v>0</v>
      </c>
      <c r="Q90" s="15"/>
      <c r="R90" s="5">
        <f t="shared" si="66"/>
        <v>0</v>
      </c>
      <c r="S90" s="5">
        <f t="shared" si="67"/>
        <v>1</v>
      </c>
      <c r="T90" s="5">
        <f t="shared" si="68"/>
        <v>3</v>
      </c>
      <c r="U90" s="5">
        <f t="shared" si="69"/>
        <v>6</v>
      </c>
      <c r="V90" s="5">
        <f t="shared" si="70"/>
        <v>0</v>
      </c>
      <c r="W90" s="5">
        <f t="shared" si="71"/>
        <v>0</v>
      </c>
      <c r="X90" s="5">
        <f t="shared" si="72"/>
        <v>0</v>
      </c>
      <c r="Y90" s="5">
        <f t="shared" si="73"/>
        <v>0</v>
      </c>
      <c r="Z90" s="5">
        <f t="shared" si="74"/>
        <v>0</v>
      </c>
      <c r="AA90" s="5">
        <f t="shared" si="75"/>
        <v>0</v>
      </c>
      <c r="AB90" s="5">
        <f t="shared" si="76"/>
        <v>0</v>
      </c>
      <c r="AC90" s="5">
        <f t="shared" si="77"/>
        <v>0</v>
      </c>
      <c r="AD90" s="5">
        <f t="shared" si="78"/>
        <v>0</v>
      </c>
      <c r="AE90" s="5">
        <f t="shared" si="79"/>
        <v>0</v>
      </c>
      <c r="AF90" s="5">
        <f t="shared" si="80"/>
        <v>0</v>
      </c>
      <c r="AG90" s="5">
        <f t="shared" si="81"/>
        <v>0</v>
      </c>
      <c r="AI90" s="7" t="str">
        <f t="shared" si="98"/>
        <v xml:space="preserve"> </v>
      </c>
      <c r="AJ90" s="7">
        <f t="shared" si="99"/>
        <v>1.953125E-2</v>
      </c>
      <c r="AK90" s="7">
        <f t="shared" si="100"/>
        <v>5.859375E-2</v>
      </c>
      <c r="AL90" s="7">
        <f t="shared" si="101"/>
        <v>0.1171875</v>
      </c>
      <c r="AM90" s="7" t="str">
        <f t="shared" si="102"/>
        <v xml:space="preserve"> </v>
      </c>
      <c r="AN90" s="7" t="str">
        <f t="shared" si="103"/>
        <v xml:space="preserve"> </v>
      </c>
      <c r="AO90" s="7" t="str">
        <f t="shared" si="104"/>
        <v xml:space="preserve"> </v>
      </c>
      <c r="AP90" s="7" t="str">
        <f t="shared" si="105"/>
        <v xml:space="preserve"> </v>
      </c>
      <c r="AQ90" s="7" t="str">
        <f t="shared" si="106"/>
        <v xml:space="preserve"> </v>
      </c>
      <c r="AR90" s="7" t="str">
        <f t="shared" si="107"/>
        <v xml:space="preserve"> </v>
      </c>
      <c r="AS90" s="7" t="str">
        <f t="shared" si="108"/>
        <v xml:space="preserve"> </v>
      </c>
      <c r="AT90" s="7" t="str">
        <f t="shared" si="109"/>
        <v xml:space="preserve"> </v>
      </c>
      <c r="AU90" s="7" t="str">
        <f t="shared" si="110"/>
        <v xml:space="preserve"> </v>
      </c>
      <c r="AV90" s="7" t="str">
        <f t="shared" si="111"/>
        <v xml:space="preserve"> </v>
      </c>
      <c r="AW90" s="7" t="str">
        <f t="shared" si="112"/>
        <v xml:space="preserve"> </v>
      </c>
      <c r="AX90" s="7" t="str">
        <f t="shared" si="113"/>
        <v xml:space="preserve"> </v>
      </c>
      <c r="AZ90" s="25" t="str">
        <f t="shared" si="82"/>
        <v xml:space="preserve">  </v>
      </c>
      <c r="BA90" s="25">
        <f t="shared" si="83"/>
        <v>210.23849149807504</v>
      </c>
      <c r="BB90" s="25">
        <f t="shared" si="84"/>
        <v>159.33488213734955</v>
      </c>
      <c r="BC90" s="25">
        <f t="shared" si="85"/>
        <v>96.170645484733939</v>
      </c>
      <c r="BD90" s="25" t="str">
        <f t="shared" si="86"/>
        <v xml:space="preserve">  </v>
      </c>
      <c r="BE90" s="25" t="str">
        <f t="shared" si="87"/>
        <v xml:space="preserve">  </v>
      </c>
      <c r="BF90" s="25" t="str">
        <f t="shared" si="88"/>
        <v xml:space="preserve">  </v>
      </c>
      <c r="BG90" s="25" t="str">
        <f t="shared" si="89"/>
        <v xml:space="preserve">  </v>
      </c>
      <c r="BH90" s="25" t="str">
        <f t="shared" si="90"/>
        <v xml:space="preserve">  </v>
      </c>
      <c r="BI90" s="25" t="str">
        <f t="shared" si="91"/>
        <v xml:space="preserve">  </v>
      </c>
      <c r="BJ90" s="25" t="str">
        <f t="shared" si="92"/>
        <v xml:space="preserve">  </v>
      </c>
      <c r="BK90" s="25" t="str">
        <f t="shared" si="93"/>
        <v xml:space="preserve">  </v>
      </c>
      <c r="BL90" s="25" t="str">
        <f t="shared" si="94"/>
        <v xml:space="preserve">  </v>
      </c>
      <c r="BM90" s="25" t="str">
        <f t="shared" si="95"/>
        <v xml:space="preserve">  </v>
      </c>
      <c r="BN90" s="25" t="str">
        <f t="shared" si="96"/>
        <v xml:space="preserve">  </v>
      </c>
      <c r="BO90" s="25" t="str">
        <f t="shared" si="97"/>
        <v xml:space="preserve">  </v>
      </c>
    </row>
    <row r="91" spans="1:67" x14ac:dyDescent="0.25">
      <c r="A91" s="5">
        <v>1</v>
      </c>
      <c r="B91" s="5">
        <v>0</v>
      </c>
      <c r="C91" s="5">
        <v>0</v>
      </c>
      <c r="D91" s="5">
        <v>1</v>
      </c>
      <c r="E91" s="5">
        <v>0</v>
      </c>
      <c r="F91" s="5">
        <v>0</v>
      </c>
      <c r="G91" s="5">
        <v>0</v>
      </c>
      <c r="H91" s="5">
        <v>0</v>
      </c>
      <c r="I91" s="5">
        <v>4</v>
      </c>
      <c r="J91" s="5">
        <v>0</v>
      </c>
      <c r="K91" s="5">
        <v>0</v>
      </c>
      <c r="L91" s="5">
        <v>0</v>
      </c>
      <c r="M91" s="5">
        <v>0</v>
      </c>
      <c r="N91" s="5">
        <v>0</v>
      </c>
      <c r="O91" s="5">
        <v>0</v>
      </c>
      <c r="P91" s="5">
        <v>0</v>
      </c>
      <c r="Q91" s="15"/>
      <c r="R91" s="5">
        <f t="shared" si="66"/>
        <v>1</v>
      </c>
      <c r="S91" s="5">
        <f t="shared" si="67"/>
        <v>0</v>
      </c>
      <c r="T91" s="5">
        <f t="shared" si="68"/>
        <v>0</v>
      </c>
      <c r="U91" s="5">
        <f t="shared" si="69"/>
        <v>1</v>
      </c>
      <c r="V91" s="5">
        <f t="shared" si="70"/>
        <v>0</v>
      </c>
      <c r="W91" s="5">
        <f t="shared" si="71"/>
        <v>0</v>
      </c>
      <c r="X91" s="5">
        <f t="shared" si="72"/>
        <v>0</v>
      </c>
      <c r="Y91" s="5">
        <f t="shared" si="73"/>
        <v>0</v>
      </c>
      <c r="Z91" s="5">
        <f t="shared" si="74"/>
        <v>4</v>
      </c>
      <c r="AA91" s="5">
        <f t="shared" si="75"/>
        <v>0</v>
      </c>
      <c r="AB91" s="5">
        <f t="shared" si="76"/>
        <v>0</v>
      </c>
      <c r="AC91" s="5">
        <f t="shared" si="77"/>
        <v>0</v>
      </c>
      <c r="AD91" s="5">
        <f t="shared" si="78"/>
        <v>0</v>
      </c>
      <c r="AE91" s="5">
        <f t="shared" si="79"/>
        <v>0</v>
      </c>
      <c r="AF91" s="5">
        <f t="shared" si="80"/>
        <v>0</v>
      </c>
      <c r="AG91" s="5">
        <f t="shared" si="81"/>
        <v>0</v>
      </c>
      <c r="AI91" s="7">
        <f t="shared" si="98"/>
        <v>1.953125E-2</v>
      </c>
      <c r="AJ91" s="7" t="str">
        <f t="shared" si="99"/>
        <v xml:space="preserve"> </v>
      </c>
      <c r="AK91" s="7" t="str">
        <f t="shared" si="100"/>
        <v xml:space="preserve"> </v>
      </c>
      <c r="AL91" s="7">
        <f t="shared" si="101"/>
        <v>1.953125E-2</v>
      </c>
      <c r="AM91" s="7" t="str">
        <f t="shared" si="102"/>
        <v xml:space="preserve"> </v>
      </c>
      <c r="AN91" s="7" t="str">
        <f t="shared" si="103"/>
        <v xml:space="preserve"> </v>
      </c>
      <c r="AO91" s="7" t="str">
        <f t="shared" si="104"/>
        <v xml:space="preserve"> </v>
      </c>
      <c r="AP91" s="7" t="str">
        <f t="shared" si="105"/>
        <v xml:space="preserve"> </v>
      </c>
      <c r="AQ91" s="7">
        <f t="shared" si="106"/>
        <v>7.8125E-2</v>
      </c>
      <c r="AR91" s="7" t="str">
        <f t="shared" si="107"/>
        <v xml:space="preserve"> </v>
      </c>
      <c r="AS91" s="7" t="str">
        <f t="shared" si="108"/>
        <v xml:space="preserve"> </v>
      </c>
      <c r="AT91" s="7" t="str">
        <f t="shared" si="109"/>
        <v xml:space="preserve"> </v>
      </c>
      <c r="AU91" s="7" t="str">
        <f t="shared" si="110"/>
        <v xml:space="preserve"> </v>
      </c>
      <c r="AV91" s="7" t="str">
        <f t="shared" si="111"/>
        <v xml:space="preserve"> </v>
      </c>
      <c r="AW91" s="7" t="str">
        <f t="shared" si="112"/>
        <v xml:space="preserve"> </v>
      </c>
      <c r="AX91" s="7" t="str">
        <f t="shared" si="113"/>
        <v xml:space="preserve"> </v>
      </c>
      <c r="AZ91" s="25">
        <f t="shared" si="82"/>
        <v>220.05214251126819</v>
      </c>
      <c r="BA91" s="25" t="str">
        <f t="shared" si="83"/>
        <v xml:space="preserve">  </v>
      </c>
      <c r="BB91" s="25" t="str">
        <f t="shared" si="84"/>
        <v xml:space="preserve">  </v>
      </c>
      <c r="BC91" s="25">
        <f t="shared" si="85"/>
        <v>15.199294277762942</v>
      </c>
      <c r="BD91" s="25" t="str">
        <f t="shared" si="86"/>
        <v xml:space="preserve">  </v>
      </c>
      <c r="BE91" s="25" t="str">
        <f t="shared" si="87"/>
        <v xml:space="preserve">  </v>
      </c>
      <c r="BF91" s="25" t="str">
        <f t="shared" si="88"/>
        <v xml:space="preserve">  </v>
      </c>
      <c r="BG91" s="25" t="str">
        <f t="shared" si="89"/>
        <v xml:space="preserve">  </v>
      </c>
      <c r="BH91" s="25">
        <f t="shared" si="90"/>
        <v>338.03318838617986</v>
      </c>
      <c r="BI91" s="25" t="str">
        <f t="shared" si="91"/>
        <v xml:space="preserve">  </v>
      </c>
      <c r="BJ91" s="25" t="str">
        <f t="shared" si="92"/>
        <v xml:space="preserve">  </v>
      </c>
      <c r="BK91" s="25" t="str">
        <f t="shared" si="93"/>
        <v xml:space="preserve">  </v>
      </c>
      <c r="BL91" s="25" t="str">
        <f t="shared" si="94"/>
        <v xml:space="preserve">  </v>
      </c>
      <c r="BM91" s="25" t="str">
        <f t="shared" si="95"/>
        <v xml:space="preserve">  </v>
      </c>
      <c r="BN91" s="25" t="str">
        <f t="shared" si="96"/>
        <v xml:space="preserve">  </v>
      </c>
      <c r="BO91" s="25" t="str">
        <f t="shared" si="97"/>
        <v xml:space="preserve">  </v>
      </c>
    </row>
    <row r="92" spans="1:67" x14ac:dyDescent="0.25">
      <c r="A92" s="5">
        <v>0</v>
      </c>
      <c r="B92" s="5">
        <v>0</v>
      </c>
      <c r="C92" s="5">
        <v>0</v>
      </c>
      <c r="D92" s="5">
        <v>0</v>
      </c>
      <c r="E92" s="5">
        <v>0</v>
      </c>
      <c r="F92" s="5">
        <v>0</v>
      </c>
      <c r="G92" s="5">
        <v>0</v>
      </c>
      <c r="H92" s="5">
        <v>0</v>
      </c>
      <c r="I92" s="5">
        <v>0</v>
      </c>
      <c r="J92" s="5">
        <v>0</v>
      </c>
      <c r="K92" s="5">
        <v>0</v>
      </c>
      <c r="L92" s="5">
        <v>4</v>
      </c>
      <c r="M92" s="5">
        <v>2</v>
      </c>
      <c r="N92" s="5">
        <v>0</v>
      </c>
      <c r="O92" s="5">
        <v>1</v>
      </c>
      <c r="P92" s="5">
        <v>1</v>
      </c>
      <c r="Q92" s="15"/>
      <c r="R92" s="5">
        <f t="shared" si="66"/>
        <v>0</v>
      </c>
      <c r="S92" s="5">
        <f t="shared" si="67"/>
        <v>0</v>
      </c>
      <c r="T92" s="5">
        <f t="shared" si="68"/>
        <v>0</v>
      </c>
      <c r="U92" s="5">
        <f t="shared" si="69"/>
        <v>0</v>
      </c>
      <c r="V92" s="5">
        <f t="shared" si="70"/>
        <v>0</v>
      </c>
      <c r="W92" s="5">
        <f t="shared" si="71"/>
        <v>0</v>
      </c>
      <c r="X92" s="5">
        <f t="shared" si="72"/>
        <v>0</v>
      </c>
      <c r="Y92" s="5">
        <f t="shared" si="73"/>
        <v>0</v>
      </c>
      <c r="Z92" s="5">
        <f t="shared" si="74"/>
        <v>0</v>
      </c>
      <c r="AA92" s="5">
        <f t="shared" si="75"/>
        <v>0</v>
      </c>
      <c r="AB92" s="5">
        <f t="shared" si="76"/>
        <v>0</v>
      </c>
      <c r="AC92" s="5">
        <f t="shared" si="77"/>
        <v>4</v>
      </c>
      <c r="AD92" s="5">
        <f t="shared" si="78"/>
        <v>2</v>
      </c>
      <c r="AE92" s="5">
        <f t="shared" si="79"/>
        <v>0</v>
      </c>
      <c r="AF92" s="5">
        <f t="shared" si="80"/>
        <v>1</v>
      </c>
      <c r="AG92" s="5">
        <f t="shared" si="81"/>
        <v>1</v>
      </c>
      <c r="AI92" s="7" t="str">
        <f t="shared" si="98"/>
        <v xml:space="preserve"> </v>
      </c>
      <c r="AJ92" s="7" t="str">
        <f t="shared" si="99"/>
        <v xml:space="preserve"> </v>
      </c>
      <c r="AK92" s="7" t="str">
        <f t="shared" si="100"/>
        <v xml:space="preserve"> </v>
      </c>
      <c r="AL92" s="7" t="str">
        <f t="shared" si="101"/>
        <v xml:space="preserve"> </v>
      </c>
      <c r="AM92" s="7" t="str">
        <f t="shared" si="102"/>
        <v xml:space="preserve"> </v>
      </c>
      <c r="AN92" s="7" t="str">
        <f t="shared" si="103"/>
        <v xml:space="preserve"> </v>
      </c>
      <c r="AO92" s="7" t="str">
        <f t="shared" si="104"/>
        <v xml:space="preserve"> </v>
      </c>
      <c r="AP92" s="7" t="str">
        <f t="shared" si="105"/>
        <v xml:space="preserve"> </v>
      </c>
      <c r="AQ92" s="7" t="str">
        <f t="shared" si="106"/>
        <v xml:space="preserve"> </v>
      </c>
      <c r="AR92" s="7" t="str">
        <f t="shared" si="107"/>
        <v xml:space="preserve"> </v>
      </c>
      <c r="AS92" s="7" t="str">
        <f t="shared" si="108"/>
        <v xml:space="preserve"> </v>
      </c>
      <c r="AT92" s="7">
        <f t="shared" si="109"/>
        <v>7.8125E-2</v>
      </c>
      <c r="AU92" s="7">
        <f t="shared" si="110"/>
        <v>3.90625E-2</v>
      </c>
      <c r="AV92" s="7" t="str">
        <f t="shared" si="111"/>
        <v xml:space="preserve"> </v>
      </c>
      <c r="AW92" s="7">
        <f t="shared" si="112"/>
        <v>1.953125E-2</v>
      </c>
      <c r="AX92" s="7">
        <f t="shared" si="113"/>
        <v>1.953125E-2</v>
      </c>
      <c r="AZ92" s="25" t="str">
        <f t="shared" si="82"/>
        <v xml:space="preserve">  </v>
      </c>
      <c r="BA92" s="25" t="str">
        <f t="shared" si="83"/>
        <v xml:space="preserve">  </v>
      </c>
      <c r="BB92" s="25" t="str">
        <f t="shared" si="84"/>
        <v xml:space="preserve">  </v>
      </c>
      <c r="BC92" s="25" t="str">
        <f t="shared" si="85"/>
        <v xml:space="preserve">  </v>
      </c>
      <c r="BD92" s="25" t="str">
        <f t="shared" si="86"/>
        <v xml:space="preserve">  </v>
      </c>
      <c r="BE92" s="25" t="str">
        <f t="shared" si="87"/>
        <v xml:space="preserve">  </v>
      </c>
      <c r="BF92" s="25" t="str">
        <f t="shared" si="88"/>
        <v xml:space="preserve">  </v>
      </c>
      <c r="BG92" s="25" t="str">
        <f t="shared" si="89"/>
        <v xml:space="preserve">  </v>
      </c>
      <c r="BH92" s="25" t="str">
        <f t="shared" si="90"/>
        <v xml:space="preserve">  </v>
      </c>
      <c r="BI92" s="25" t="str">
        <f t="shared" si="91"/>
        <v xml:space="preserve">  </v>
      </c>
      <c r="BJ92" s="25" t="str">
        <f t="shared" si="92"/>
        <v xml:space="preserve">  </v>
      </c>
      <c r="BK92" s="25">
        <f t="shared" si="93"/>
        <v>178.02241643016913</v>
      </c>
      <c r="BL92" s="25">
        <f t="shared" si="94"/>
        <v>19.414182369573332</v>
      </c>
      <c r="BM92" s="25" t="str">
        <f t="shared" si="95"/>
        <v xml:space="preserve">  </v>
      </c>
      <c r="BN92" s="25">
        <f t="shared" si="96"/>
        <v>179.25233387615839</v>
      </c>
      <c r="BO92" s="25">
        <f t="shared" si="97"/>
        <v>26.160282223951814</v>
      </c>
    </row>
    <row r="93" spans="1:67" x14ac:dyDescent="0.25">
      <c r="A93" s="5">
        <v>4</v>
      </c>
      <c r="B93" s="5">
        <v>0</v>
      </c>
      <c r="C93" s="5">
        <v>0</v>
      </c>
      <c r="D93" s="5">
        <v>2</v>
      </c>
      <c r="E93" s="5">
        <v>0</v>
      </c>
      <c r="F93" s="5">
        <v>0</v>
      </c>
      <c r="G93" s="5">
        <v>0</v>
      </c>
      <c r="H93" s="5">
        <v>1</v>
      </c>
      <c r="I93" s="5">
        <v>0</v>
      </c>
      <c r="J93" s="5">
        <v>0</v>
      </c>
      <c r="K93" s="5">
        <v>0</v>
      </c>
      <c r="L93" s="5">
        <v>0</v>
      </c>
      <c r="M93" s="5">
        <v>0</v>
      </c>
      <c r="N93" s="5">
        <v>0</v>
      </c>
      <c r="O93" s="5">
        <v>0</v>
      </c>
      <c r="P93" s="5">
        <v>1</v>
      </c>
      <c r="Q93" s="15"/>
      <c r="R93" s="5">
        <f t="shared" si="66"/>
        <v>4</v>
      </c>
      <c r="S93" s="5">
        <f t="shared" si="67"/>
        <v>0</v>
      </c>
      <c r="T93" s="5">
        <f t="shared" si="68"/>
        <v>0</v>
      </c>
      <c r="U93" s="5">
        <f t="shared" si="69"/>
        <v>2</v>
      </c>
      <c r="V93" s="5">
        <f t="shared" si="70"/>
        <v>0</v>
      </c>
      <c r="W93" s="5">
        <f t="shared" si="71"/>
        <v>0</v>
      </c>
      <c r="X93" s="5">
        <f t="shared" si="72"/>
        <v>0</v>
      </c>
      <c r="Y93" s="5">
        <f t="shared" si="73"/>
        <v>1</v>
      </c>
      <c r="Z93" s="5">
        <f t="shared" si="74"/>
        <v>0</v>
      </c>
      <c r="AA93" s="5">
        <f t="shared" si="75"/>
        <v>0</v>
      </c>
      <c r="AB93" s="5">
        <f t="shared" si="76"/>
        <v>0</v>
      </c>
      <c r="AC93" s="5">
        <f t="shared" si="77"/>
        <v>0</v>
      </c>
      <c r="AD93" s="5">
        <f t="shared" si="78"/>
        <v>0</v>
      </c>
      <c r="AE93" s="5">
        <f t="shared" si="79"/>
        <v>0</v>
      </c>
      <c r="AF93" s="5">
        <f t="shared" si="80"/>
        <v>0</v>
      </c>
      <c r="AG93" s="5">
        <f t="shared" si="81"/>
        <v>1</v>
      </c>
      <c r="AI93" s="7">
        <f t="shared" si="98"/>
        <v>7.8125E-2</v>
      </c>
      <c r="AJ93" s="7" t="str">
        <f t="shared" si="99"/>
        <v xml:space="preserve"> </v>
      </c>
      <c r="AK93" s="7" t="str">
        <f t="shared" si="100"/>
        <v xml:space="preserve"> </v>
      </c>
      <c r="AL93" s="7">
        <f t="shared" si="101"/>
        <v>3.90625E-2</v>
      </c>
      <c r="AM93" s="7" t="str">
        <f t="shared" si="102"/>
        <v xml:space="preserve"> </v>
      </c>
      <c r="AN93" s="7" t="str">
        <f t="shared" si="103"/>
        <v xml:space="preserve"> </v>
      </c>
      <c r="AO93" s="7" t="str">
        <f t="shared" si="104"/>
        <v xml:space="preserve"> </v>
      </c>
      <c r="AP93" s="7">
        <f t="shared" si="105"/>
        <v>1.953125E-2</v>
      </c>
      <c r="AQ93" s="7" t="str">
        <f t="shared" si="106"/>
        <v xml:space="preserve"> </v>
      </c>
      <c r="AR93" s="7" t="str">
        <f t="shared" si="107"/>
        <v xml:space="preserve"> </v>
      </c>
      <c r="AS93" s="7" t="str">
        <f t="shared" si="108"/>
        <v xml:space="preserve"> </v>
      </c>
      <c r="AT93" s="7" t="str">
        <f t="shared" si="109"/>
        <v xml:space="preserve"> </v>
      </c>
      <c r="AU93" s="7" t="str">
        <f t="shared" si="110"/>
        <v xml:space="preserve"> </v>
      </c>
      <c r="AV93" s="7" t="str">
        <f t="shared" si="111"/>
        <v xml:space="preserve"> </v>
      </c>
      <c r="AW93" s="7" t="str">
        <f t="shared" si="112"/>
        <v xml:space="preserve"> </v>
      </c>
      <c r="AX93" s="7">
        <f t="shared" si="113"/>
        <v>1.953125E-2</v>
      </c>
      <c r="AZ93" s="25">
        <f t="shared" si="82"/>
        <v>266.07942516991346</v>
      </c>
      <c r="BA93" s="25" t="str">
        <f t="shared" si="83"/>
        <v xml:space="preserve">  </v>
      </c>
      <c r="BB93" s="25" t="str">
        <f t="shared" si="84"/>
        <v xml:space="preserve">  </v>
      </c>
      <c r="BC93" s="25">
        <f t="shared" si="85"/>
        <v>31.393564519157138</v>
      </c>
      <c r="BD93" s="25" t="str">
        <f t="shared" si="86"/>
        <v xml:space="preserve">  </v>
      </c>
      <c r="BE93" s="25" t="str">
        <f t="shared" si="87"/>
        <v xml:space="preserve">  </v>
      </c>
      <c r="BF93" s="25" t="str">
        <f t="shared" si="88"/>
        <v xml:space="preserve">  </v>
      </c>
      <c r="BG93" s="25">
        <f t="shared" si="89"/>
        <v>158.43175820184345</v>
      </c>
      <c r="BH93" s="25" t="str">
        <f t="shared" si="90"/>
        <v xml:space="preserve">  </v>
      </c>
      <c r="BI93" s="25" t="str">
        <f t="shared" si="91"/>
        <v xml:space="preserve">  </v>
      </c>
      <c r="BJ93" s="25" t="str">
        <f t="shared" si="92"/>
        <v xml:space="preserve">  </v>
      </c>
      <c r="BK93" s="25" t="str">
        <f t="shared" si="93"/>
        <v xml:space="preserve">  </v>
      </c>
      <c r="BL93" s="25" t="str">
        <f t="shared" si="94"/>
        <v xml:space="preserve">  </v>
      </c>
      <c r="BM93" s="25" t="str">
        <f t="shared" si="95"/>
        <v xml:space="preserve">  </v>
      </c>
      <c r="BN93" s="25" t="str">
        <f t="shared" si="96"/>
        <v xml:space="preserve">  </v>
      </c>
      <c r="BO93" s="25">
        <f t="shared" si="97"/>
        <v>26.160282223951814</v>
      </c>
    </row>
    <row r="94" spans="1:67" x14ac:dyDescent="0.25">
      <c r="A94" s="5">
        <v>0</v>
      </c>
      <c r="B94" s="5">
        <v>2</v>
      </c>
      <c r="C94" s="5">
        <v>4</v>
      </c>
      <c r="D94" s="5">
        <v>5</v>
      </c>
      <c r="E94" s="5">
        <v>1</v>
      </c>
      <c r="F94" s="5">
        <v>0</v>
      </c>
      <c r="G94" s="5">
        <v>0</v>
      </c>
      <c r="H94" s="5">
        <v>0</v>
      </c>
      <c r="I94" s="5">
        <v>0</v>
      </c>
      <c r="J94" s="5">
        <v>0</v>
      </c>
      <c r="K94" s="5">
        <v>0</v>
      </c>
      <c r="L94" s="5">
        <v>0</v>
      </c>
      <c r="M94" s="5">
        <v>0</v>
      </c>
      <c r="N94" s="5">
        <v>0</v>
      </c>
      <c r="O94" s="5">
        <v>0</v>
      </c>
      <c r="P94" s="5">
        <v>0</v>
      </c>
      <c r="Q94" s="15"/>
      <c r="R94" s="5">
        <f t="shared" si="66"/>
        <v>0</v>
      </c>
      <c r="S94" s="5">
        <f t="shared" si="67"/>
        <v>2</v>
      </c>
      <c r="T94" s="5">
        <f t="shared" si="68"/>
        <v>4</v>
      </c>
      <c r="U94" s="5">
        <f t="shared" si="69"/>
        <v>5</v>
      </c>
      <c r="V94" s="5">
        <f t="shared" si="70"/>
        <v>1</v>
      </c>
      <c r="W94" s="5">
        <f t="shared" si="71"/>
        <v>0</v>
      </c>
      <c r="X94" s="5">
        <f t="shared" si="72"/>
        <v>0</v>
      </c>
      <c r="Y94" s="5">
        <f t="shared" si="73"/>
        <v>0</v>
      </c>
      <c r="Z94" s="5">
        <f t="shared" si="74"/>
        <v>0</v>
      </c>
      <c r="AA94" s="5">
        <f t="shared" si="75"/>
        <v>0</v>
      </c>
      <c r="AB94" s="5">
        <f t="shared" si="76"/>
        <v>0</v>
      </c>
      <c r="AC94" s="5">
        <f t="shared" si="77"/>
        <v>0</v>
      </c>
      <c r="AD94" s="5">
        <f t="shared" si="78"/>
        <v>0</v>
      </c>
      <c r="AE94" s="5">
        <f t="shared" si="79"/>
        <v>0</v>
      </c>
      <c r="AF94" s="5">
        <f t="shared" si="80"/>
        <v>0</v>
      </c>
      <c r="AG94" s="5">
        <f t="shared" si="81"/>
        <v>0</v>
      </c>
      <c r="AI94" s="7" t="str">
        <f t="shared" si="98"/>
        <v xml:space="preserve"> </v>
      </c>
      <c r="AJ94" s="7">
        <f t="shared" si="99"/>
        <v>3.90625E-2</v>
      </c>
      <c r="AK94" s="7">
        <f t="shared" si="100"/>
        <v>7.8125E-2</v>
      </c>
      <c r="AL94" s="7">
        <f t="shared" si="101"/>
        <v>9.765625E-2</v>
      </c>
      <c r="AM94" s="7">
        <f t="shared" si="102"/>
        <v>1.953125E-2</v>
      </c>
      <c r="AN94" s="7" t="str">
        <f t="shared" si="103"/>
        <v xml:space="preserve"> </v>
      </c>
      <c r="AO94" s="7" t="str">
        <f t="shared" si="104"/>
        <v xml:space="preserve"> </v>
      </c>
      <c r="AP94" s="7" t="str">
        <f t="shared" si="105"/>
        <v xml:space="preserve"> </v>
      </c>
      <c r="AQ94" s="7" t="str">
        <f t="shared" si="106"/>
        <v xml:space="preserve"> </v>
      </c>
      <c r="AR94" s="7" t="str">
        <f t="shared" si="107"/>
        <v xml:space="preserve"> </v>
      </c>
      <c r="AS94" s="7" t="str">
        <f t="shared" si="108"/>
        <v xml:space="preserve"> </v>
      </c>
      <c r="AT94" s="7" t="str">
        <f t="shared" si="109"/>
        <v xml:space="preserve"> </v>
      </c>
      <c r="AU94" s="7" t="str">
        <f t="shared" si="110"/>
        <v xml:space="preserve"> </v>
      </c>
      <c r="AV94" s="7" t="str">
        <f t="shared" si="111"/>
        <v xml:space="preserve"> </v>
      </c>
      <c r="AW94" s="7" t="str">
        <f t="shared" si="112"/>
        <v xml:space="preserve"> </v>
      </c>
      <c r="AX94" s="7" t="str">
        <f t="shared" si="113"/>
        <v xml:space="preserve"> </v>
      </c>
      <c r="AZ94" s="25" t="str">
        <f t="shared" si="82"/>
        <v xml:space="preserve">  </v>
      </c>
      <c r="BA94" s="25">
        <f t="shared" si="83"/>
        <v>226.36463680455952</v>
      </c>
      <c r="BB94" s="25">
        <f t="shared" si="84"/>
        <v>174.98147443471993</v>
      </c>
      <c r="BC94" s="25">
        <f t="shared" si="85"/>
        <v>79.976375243339746</v>
      </c>
      <c r="BD94" s="25">
        <f t="shared" si="86"/>
        <v>156.10684060374999</v>
      </c>
      <c r="BE94" s="25" t="str">
        <f t="shared" si="87"/>
        <v xml:space="preserve">  </v>
      </c>
      <c r="BF94" s="25" t="str">
        <f t="shared" si="88"/>
        <v xml:space="preserve">  </v>
      </c>
      <c r="BG94" s="25" t="str">
        <f t="shared" si="89"/>
        <v xml:space="preserve">  </v>
      </c>
      <c r="BH94" s="25" t="str">
        <f t="shared" si="90"/>
        <v xml:space="preserve">  </v>
      </c>
      <c r="BI94" s="25" t="str">
        <f t="shared" si="91"/>
        <v xml:space="preserve">  </v>
      </c>
      <c r="BJ94" s="25" t="str">
        <f t="shared" si="92"/>
        <v xml:space="preserve">  </v>
      </c>
      <c r="BK94" s="25" t="str">
        <f t="shared" si="93"/>
        <v xml:space="preserve">  </v>
      </c>
      <c r="BL94" s="25" t="str">
        <f t="shared" si="94"/>
        <v xml:space="preserve">  </v>
      </c>
      <c r="BM94" s="25" t="str">
        <f t="shared" si="95"/>
        <v xml:space="preserve">  </v>
      </c>
      <c r="BN94" s="25" t="str">
        <f t="shared" si="96"/>
        <v xml:space="preserve">  </v>
      </c>
      <c r="BO94" s="25" t="str">
        <f t="shared" si="97"/>
        <v xml:space="preserve">  </v>
      </c>
    </row>
    <row r="95" spans="1:67" x14ac:dyDescent="0.25">
      <c r="A95" s="5">
        <v>0</v>
      </c>
      <c r="B95" s="5">
        <v>0</v>
      </c>
      <c r="C95" s="5">
        <v>0</v>
      </c>
      <c r="D95" s="5">
        <v>0</v>
      </c>
      <c r="E95" s="5">
        <v>1</v>
      </c>
      <c r="F95" s="5">
        <v>0</v>
      </c>
      <c r="G95" s="5">
        <v>0</v>
      </c>
      <c r="H95" s="5">
        <v>0</v>
      </c>
      <c r="I95" s="5">
        <v>1</v>
      </c>
      <c r="J95" s="5">
        <v>0</v>
      </c>
      <c r="K95" s="5">
        <v>0</v>
      </c>
      <c r="L95" s="5">
        <v>0</v>
      </c>
      <c r="M95" s="5">
        <v>0</v>
      </c>
      <c r="N95" s="5">
        <v>0</v>
      </c>
      <c r="O95" s="5">
        <v>1</v>
      </c>
      <c r="P95" s="5">
        <v>0</v>
      </c>
      <c r="Q95" s="15"/>
      <c r="R95" s="5">
        <f t="shared" si="66"/>
        <v>0</v>
      </c>
      <c r="S95" s="5">
        <f t="shared" si="67"/>
        <v>0</v>
      </c>
      <c r="T95" s="5">
        <f t="shared" si="68"/>
        <v>0</v>
      </c>
      <c r="U95" s="5">
        <f t="shared" si="69"/>
        <v>0</v>
      </c>
      <c r="V95" s="5">
        <f t="shared" si="70"/>
        <v>1</v>
      </c>
      <c r="W95" s="5">
        <f t="shared" si="71"/>
        <v>0</v>
      </c>
      <c r="X95" s="5">
        <f t="shared" si="72"/>
        <v>0</v>
      </c>
      <c r="Y95" s="5">
        <f t="shared" si="73"/>
        <v>0</v>
      </c>
      <c r="Z95" s="5">
        <f t="shared" si="74"/>
        <v>1</v>
      </c>
      <c r="AA95" s="5">
        <f t="shared" si="75"/>
        <v>0</v>
      </c>
      <c r="AB95" s="5">
        <f t="shared" si="76"/>
        <v>0</v>
      </c>
      <c r="AC95" s="5">
        <f t="shared" si="77"/>
        <v>0</v>
      </c>
      <c r="AD95" s="5">
        <f t="shared" si="78"/>
        <v>0</v>
      </c>
      <c r="AE95" s="5">
        <f t="shared" si="79"/>
        <v>0</v>
      </c>
      <c r="AF95" s="5">
        <f t="shared" si="80"/>
        <v>1</v>
      </c>
      <c r="AG95" s="5">
        <f t="shared" si="81"/>
        <v>0</v>
      </c>
      <c r="AI95" s="7" t="str">
        <f t="shared" si="98"/>
        <v xml:space="preserve"> </v>
      </c>
      <c r="AJ95" s="7" t="str">
        <f t="shared" si="99"/>
        <v xml:space="preserve"> </v>
      </c>
      <c r="AK95" s="7" t="str">
        <f t="shared" si="100"/>
        <v xml:space="preserve"> </v>
      </c>
      <c r="AL95" s="7" t="str">
        <f t="shared" si="101"/>
        <v xml:space="preserve"> </v>
      </c>
      <c r="AM95" s="7">
        <f t="shared" si="102"/>
        <v>1.953125E-2</v>
      </c>
      <c r="AN95" s="7" t="str">
        <f t="shared" si="103"/>
        <v xml:space="preserve"> </v>
      </c>
      <c r="AO95" s="7" t="str">
        <f t="shared" si="104"/>
        <v xml:space="preserve"> </v>
      </c>
      <c r="AP95" s="7" t="str">
        <f t="shared" si="105"/>
        <v xml:space="preserve"> </v>
      </c>
      <c r="AQ95" s="7">
        <f t="shared" si="106"/>
        <v>1.953125E-2</v>
      </c>
      <c r="AR95" s="7" t="str">
        <f t="shared" si="107"/>
        <v xml:space="preserve"> </v>
      </c>
      <c r="AS95" s="7" t="str">
        <f t="shared" si="108"/>
        <v xml:space="preserve"> </v>
      </c>
      <c r="AT95" s="7" t="str">
        <f t="shared" si="109"/>
        <v xml:space="preserve"> </v>
      </c>
      <c r="AU95" s="7" t="str">
        <f t="shared" si="110"/>
        <v xml:space="preserve"> </v>
      </c>
      <c r="AV95" s="7" t="str">
        <f t="shared" si="111"/>
        <v xml:space="preserve"> </v>
      </c>
      <c r="AW95" s="7">
        <f t="shared" si="112"/>
        <v>1.953125E-2</v>
      </c>
      <c r="AX95" s="7" t="str">
        <f t="shared" si="113"/>
        <v xml:space="preserve"> </v>
      </c>
      <c r="AZ95" s="25" t="str">
        <f t="shared" si="82"/>
        <v xml:space="preserve">  </v>
      </c>
      <c r="BA95" s="25" t="str">
        <f t="shared" si="83"/>
        <v xml:space="preserve">  </v>
      </c>
      <c r="BB95" s="25" t="str">
        <f t="shared" si="84"/>
        <v xml:space="preserve">  </v>
      </c>
      <c r="BC95" s="25" t="str">
        <f t="shared" si="85"/>
        <v xml:space="preserve">  </v>
      </c>
      <c r="BD95" s="25">
        <f t="shared" si="86"/>
        <v>156.10684060374999</v>
      </c>
      <c r="BE95" s="25" t="str">
        <f t="shared" si="87"/>
        <v xml:space="preserve">  </v>
      </c>
      <c r="BF95" s="25" t="str">
        <f t="shared" si="88"/>
        <v xml:space="preserve">  </v>
      </c>
      <c r="BG95" s="25" t="str">
        <f t="shared" si="89"/>
        <v xml:space="preserve">  </v>
      </c>
      <c r="BH95" s="25">
        <f t="shared" si="90"/>
        <v>251.285648116815</v>
      </c>
      <c r="BI95" s="25" t="str">
        <f t="shared" si="91"/>
        <v xml:space="preserve">  </v>
      </c>
      <c r="BJ95" s="25" t="str">
        <f t="shared" si="92"/>
        <v xml:space="preserve">  </v>
      </c>
      <c r="BK95" s="25" t="str">
        <f t="shared" si="93"/>
        <v xml:space="preserve">  </v>
      </c>
      <c r="BL95" s="25" t="str">
        <f t="shared" si="94"/>
        <v xml:space="preserve">  </v>
      </c>
      <c r="BM95" s="25" t="str">
        <f t="shared" si="95"/>
        <v xml:space="preserve">  </v>
      </c>
      <c r="BN95" s="25">
        <f t="shared" si="96"/>
        <v>179.25233387615839</v>
      </c>
      <c r="BO95" s="25" t="str">
        <f t="shared" si="97"/>
        <v xml:space="preserve">  </v>
      </c>
    </row>
    <row r="96" spans="1:67" x14ac:dyDescent="0.25">
      <c r="A96" s="5">
        <v>5</v>
      </c>
      <c r="B96" s="5">
        <v>0</v>
      </c>
      <c r="C96" s="5">
        <v>0</v>
      </c>
      <c r="D96" s="5">
        <v>0</v>
      </c>
      <c r="E96" s="5">
        <v>0</v>
      </c>
      <c r="F96" s="5">
        <v>0</v>
      </c>
      <c r="G96" s="5">
        <v>2</v>
      </c>
      <c r="H96" s="5">
        <v>0</v>
      </c>
      <c r="I96" s="5">
        <v>0</v>
      </c>
      <c r="J96" s="5">
        <v>0</v>
      </c>
      <c r="K96" s="5">
        <v>0</v>
      </c>
      <c r="L96" s="5">
        <v>1</v>
      </c>
      <c r="M96" s="5">
        <v>3</v>
      </c>
      <c r="N96" s="5">
        <v>0</v>
      </c>
      <c r="O96" s="5">
        <v>5</v>
      </c>
      <c r="P96" s="5">
        <v>4</v>
      </c>
      <c r="Q96" s="15"/>
      <c r="R96" s="5">
        <f t="shared" si="66"/>
        <v>5</v>
      </c>
      <c r="S96" s="5">
        <f t="shared" si="67"/>
        <v>0</v>
      </c>
      <c r="T96" s="5">
        <f t="shared" si="68"/>
        <v>0</v>
      </c>
      <c r="U96" s="5">
        <f t="shared" si="69"/>
        <v>0</v>
      </c>
      <c r="V96" s="5">
        <f t="shared" si="70"/>
        <v>0</v>
      </c>
      <c r="W96" s="5">
        <f t="shared" si="71"/>
        <v>0</v>
      </c>
      <c r="X96" s="5">
        <f t="shared" si="72"/>
        <v>2</v>
      </c>
      <c r="Y96" s="5">
        <f t="shared" si="73"/>
        <v>0</v>
      </c>
      <c r="Z96" s="5">
        <f t="shared" si="74"/>
        <v>0</v>
      </c>
      <c r="AA96" s="5">
        <f t="shared" si="75"/>
        <v>0</v>
      </c>
      <c r="AB96" s="5">
        <f t="shared" si="76"/>
        <v>0</v>
      </c>
      <c r="AC96" s="5">
        <f t="shared" si="77"/>
        <v>1</v>
      </c>
      <c r="AD96" s="5">
        <f t="shared" si="78"/>
        <v>3</v>
      </c>
      <c r="AE96" s="5">
        <f t="shared" si="79"/>
        <v>0</v>
      </c>
      <c r="AF96" s="5">
        <f t="shared" si="80"/>
        <v>5</v>
      </c>
      <c r="AG96" s="5">
        <f t="shared" si="81"/>
        <v>4</v>
      </c>
      <c r="AI96" s="7">
        <f t="shared" si="98"/>
        <v>9.765625E-2</v>
      </c>
      <c r="AJ96" s="7" t="str">
        <f t="shared" si="99"/>
        <v xml:space="preserve"> </v>
      </c>
      <c r="AK96" s="7" t="str">
        <f t="shared" si="100"/>
        <v xml:space="preserve"> </v>
      </c>
      <c r="AL96" s="7" t="str">
        <f t="shared" si="101"/>
        <v xml:space="preserve"> </v>
      </c>
      <c r="AM96" s="7" t="str">
        <f t="shared" si="102"/>
        <v xml:space="preserve"> </v>
      </c>
      <c r="AN96" s="7" t="str">
        <f t="shared" si="103"/>
        <v xml:space="preserve"> </v>
      </c>
      <c r="AO96" s="7">
        <f t="shared" si="104"/>
        <v>3.90625E-2</v>
      </c>
      <c r="AP96" s="7" t="str">
        <f t="shared" si="105"/>
        <v xml:space="preserve"> </v>
      </c>
      <c r="AQ96" s="7" t="str">
        <f t="shared" si="106"/>
        <v xml:space="preserve"> </v>
      </c>
      <c r="AR96" s="7" t="str">
        <f t="shared" si="107"/>
        <v xml:space="preserve"> </v>
      </c>
      <c r="AS96" s="7" t="str">
        <f t="shared" si="108"/>
        <v xml:space="preserve"> </v>
      </c>
      <c r="AT96" s="7">
        <f t="shared" si="109"/>
        <v>1.953125E-2</v>
      </c>
      <c r="AU96" s="7">
        <f t="shared" si="110"/>
        <v>5.859375E-2</v>
      </c>
      <c r="AV96" s="7" t="str">
        <f t="shared" si="111"/>
        <v xml:space="preserve"> </v>
      </c>
      <c r="AW96" s="7">
        <f t="shared" si="112"/>
        <v>9.765625E-2</v>
      </c>
      <c r="AX96" s="7">
        <f t="shared" si="113"/>
        <v>7.8125E-2</v>
      </c>
      <c r="AZ96" s="25">
        <f t="shared" si="82"/>
        <v>281.42185272279522</v>
      </c>
      <c r="BA96" s="25" t="str">
        <f t="shared" si="83"/>
        <v xml:space="preserve">  </v>
      </c>
      <c r="BB96" s="25" t="str">
        <f t="shared" si="84"/>
        <v xml:space="preserve">  </v>
      </c>
      <c r="BC96" s="25" t="str">
        <f t="shared" si="85"/>
        <v xml:space="preserve">  </v>
      </c>
      <c r="BD96" s="25" t="str">
        <f t="shared" si="86"/>
        <v xml:space="preserve">  </v>
      </c>
      <c r="BE96" s="25" t="str">
        <f t="shared" si="87"/>
        <v xml:space="preserve">  </v>
      </c>
      <c r="BF96" s="25">
        <f t="shared" si="88"/>
        <v>122.31635043663694</v>
      </c>
      <c r="BG96" s="25" t="str">
        <f t="shared" si="89"/>
        <v xml:space="preserve">  </v>
      </c>
      <c r="BH96" s="25" t="str">
        <f t="shared" si="90"/>
        <v xml:space="preserve">  </v>
      </c>
      <c r="BI96" s="25" t="str">
        <f t="shared" si="91"/>
        <v xml:space="preserve">  </v>
      </c>
      <c r="BJ96" s="25" t="str">
        <f t="shared" si="92"/>
        <v xml:space="preserve">  </v>
      </c>
      <c r="BK96" s="25">
        <f t="shared" si="93"/>
        <v>132.69487286599653</v>
      </c>
      <c r="BL96" s="25">
        <f t="shared" si="94"/>
        <v>35.042549166306117</v>
      </c>
      <c r="BM96" s="25" t="str">
        <f t="shared" si="95"/>
        <v xml:space="preserve">  </v>
      </c>
      <c r="BN96" s="25">
        <f t="shared" si="96"/>
        <v>240.69230134036033</v>
      </c>
      <c r="BO96" s="25">
        <f t="shared" si="97"/>
        <v>72.425637034279731</v>
      </c>
    </row>
    <row r="97" spans="1:67" x14ac:dyDescent="0.25">
      <c r="A97" s="5">
        <v>0</v>
      </c>
      <c r="B97" s="5">
        <v>3</v>
      </c>
      <c r="C97" s="5">
        <v>4</v>
      </c>
      <c r="D97" s="5">
        <v>3</v>
      </c>
      <c r="E97" s="5">
        <v>0</v>
      </c>
      <c r="F97" s="5">
        <v>0</v>
      </c>
      <c r="G97" s="5">
        <v>0</v>
      </c>
      <c r="H97" s="5">
        <v>0</v>
      </c>
      <c r="I97" s="5">
        <v>1</v>
      </c>
      <c r="J97" s="5">
        <v>0</v>
      </c>
      <c r="K97" s="5">
        <v>0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15"/>
      <c r="R97" s="5">
        <f t="shared" si="66"/>
        <v>0</v>
      </c>
      <c r="S97" s="5">
        <f t="shared" si="67"/>
        <v>3</v>
      </c>
      <c r="T97" s="5">
        <f t="shared" si="68"/>
        <v>4</v>
      </c>
      <c r="U97" s="5">
        <f t="shared" si="69"/>
        <v>3</v>
      </c>
      <c r="V97" s="5">
        <f t="shared" si="70"/>
        <v>0</v>
      </c>
      <c r="W97" s="5">
        <f t="shared" si="71"/>
        <v>0</v>
      </c>
      <c r="X97" s="5">
        <f t="shared" si="72"/>
        <v>0</v>
      </c>
      <c r="Y97" s="5">
        <f t="shared" si="73"/>
        <v>0</v>
      </c>
      <c r="Z97" s="5">
        <f t="shared" si="74"/>
        <v>1</v>
      </c>
      <c r="AA97" s="5">
        <f t="shared" si="75"/>
        <v>0</v>
      </c>
      <c r="AB97" s="5">
        <f t="shared" si="76"/>
        <v>0</v>
      </c>
      <c r="AC97" s="5">
        <f t="shared" si="77"/>
        <v>0</v>
      </c>
      <c r="AD97" s="5">
        <f t="shared" si="78"/>
        <v>0</v>
      </c>
      <c r="AE97" s="5">
        <f t="shared" si="79"/>
        <v>0</v>
      </c>
      <c r="AF97" s="5">
        <f t="shared" si="80"/>
        <v>0</v>
      </c>
      <c r="AG97" s="5">
        <f t="shared" si="81"/>
        <v>0</v>
      </c>
      <c r="AI97" s="7" t="str">
        <f t="shared" si="98"/>
        <v xml:space="preserve"> </v>
      </c>
      <c r="AJ97" s="7">
        <f t="shared" si="99"/>
        <v>5.859375E-2</v>
      </c>
      <c r="AK97" s="7">
        <f t="shared" si="100"/>
        <v>7.8125E-2</v>
      </c>
      <c r="AL97" s="7">
        <f t="shared" si="101"/>
        <v>5.859375E-2</v>
      </c>
      <c r="AM97" s="7" t="str">
        <f t="shared" si="102"/>
        <v xml:space="preserve"> </v>
      </c>
      <c r="AN97" s="7" t="str">
        <f t="shared" si="103"/>
        <v xml:space="preserve"> </v>
      </c>
      <c r="AO97" s="7" t="str">
        <f t="shared" si="104"/>
        <v xml:space="preserve"> </v>
      </c>
      <c r="AP97" s="7" t="str">
        <f t="shared" si="105"/>
        <v xml:space="preserve"> </v>
      </c>
      <c r="AQ97" s="7">
        <f t="shared" si="106"/>
        <v>1.953125E-2</v>
      </c>
      <c r="AR97" s="7" t="str">
        <f t="shared" si="107"/>
        <v xml:space="preserve"> </v>
      </c>
      <c r="AS97" s="7" t="str">
        <f t="shared" si="108"/>
        <v xml:space="preserve"> </v>
      </c>
      <c r="AT97" s="7" t="str">
        <f t="shared" si="109"/>
        <v xml:space="preserve"> </v>
      </c>
      <c r="AU97" s="7" t="str">
        <f t="shared" si="110"/>
        <v xml:space="preserve"> </v>
      </c>
      <c r="AV97" s="7" t="str">
        <f t="shared" si="111"/>
        <v xml:space="preserve"> </v>
      </c>
      <c r="AW97" s="7" t="str">
        <f t="shared" si="112"/>
        <v xml:space="preserve"> </v>
      </c>
      <c r="AX97" s="7" t="str">
        <f t="shared" si="113"/>
        <v xml:space="preserve"> </v>
      </c>
      <c r="AZ97" s="25" t="str">
        <f t="shared" si="82"/>
        <v xml:space="preserve">  </v>
      </c>
      <c r="BA97" s="25">
        <f t="shared" si="83"/>
        <v>242.49078211104398</v>
      </c>
      <c r="BB97" s="25">
        <f t="shared" si="84"/>
        <v>174.98147443471993</v>
      </c>
      <c r="BC97" s="25">
        <f t="shared" si="85"/>
        <v>47.587834760551345</v>
      </c>
      <c r="BD97" s="25" t="str">
        <f t="shared" si="86"/>
        <v xml:space="preserve">  </v>
      </c>
      <c r="BE97" s="25" t="str">
        <f t="shared" si="87"/>
        <v xml:space="preserve">  </v>
      </c>
      <c r="BF97" s="25" t="str">
        <f t="shared" si="88"/>
        <v xml:space="preserve">  </v>
      </c>
      <c r="BG97" s="25" t="str">
        <f t="shared" si="89"/>
        <v xml:space="preserve">  </v>
      </c>
      <c r="BH97" s="25">
        <f t="shared" si="90"/>
        <v>251.285648116815</v>
      </c>
      <c r="BI97" s="25" t="str">
        <f t="shared" si="91"/>
        <v xml:space="preserve">  </v>
      </c>
      <c r="BJ97" s="25" t="str">
        <f t="shared" si="92"/>
        <v xml:space="preserve">  </v>
      </c>
      <c r="BK97" s="25" t="str">
        <f t="shared" si="93"/>
        <v xml:space="preserve">  </v>
      </c>
      <c r="BL97" s="25" t="str">
        <f t="shared" si="94"/>
        <v xml:space="preserve">  </v>
      </c>
      <c r="BM97" s="25" t="str">
        <f t="shared" si="95"/>
        <v xml:space="preserve">  </v>
      </c>
      <c r="BN97" s="25" t="str">
        <f t="shared" si="96"/>
        <v xml:space="preserve">  </v>
      </c>
      <c r="BO97" s="25" t="str">
        <f t="shared" si="97"/>
        <v xml:space="preserve">  </v>
      </c>
    </row>
    <row r="98" spans="1:67" x14ac:dyDescent="0.25">
      <c r="A98" s="5">
        <v>2</v>
      </c>
      <c r="B98" s="5">
        <v>1</v>
      </c>
      <c r="C98" s="5">
        <v>2</v>
      </c>
      <c r="D98" s="5">
        <v>5</v>
      </c>
      <c r="E98" s="5">
        <v>0</v>
      </c>
      <c r="F98" s="5">
        <v>0</v>
      </c>
      <c r="G98" s="5">
        <v>0</v>
      </c>
      <c r="H98" s="5">
        <v>0</v>
      </c>
      <c r="I98" s="5">
        <v>1</v>
      </c>
      <c r="J98" s="5">
        <v>0</v>
      </c>
      <c r="K98" s="5">
        <v>0</v>
      </c>
      <c r="L98" s="5">
        <v>0</v>
      </c>
      <c r="M98" s="5">
        <v>0</v>
      </c>
      <c r="N98" s="5">
        <v>0</v>
      </c>
      <c r="O98" s="5">
        <v>0</v>
      </c>
      <c r="P98" s="5">
        <v>0</v>
      </c>
      <c r="Q98" s="15"/>
      <c r="R98" s="5">
        <f t="shared" si="66"/>
        <v>2</v>
      </c>
      <c r="S98" s="5">
        <f t="shared" si="67"/>
        <v>1</v>
      </c>
      <c r="T98" s="5">
        <f t="shared" si="68"/>
        <v>2</v>
      </c>
      <c r="U98" s="5">
        <f t="shared" si="69"/>
        <v>5</v>
      </c>
      <c r="V98" s="5">
        <f t="shared" si="70"/>
        <v>0</v>
      </c>
      <c r="W98" s="5">
        <f t="shared" si="71"/>
        <v>0</v>
      </c>
      <c r="X98" s="5">
        <f t="shared" si="72"/>
        <v>0</v>
      </c>
      <c r="Y98" s="5">
        <f t="shared" si="73"/>
        <v>0</v>
      </c>
      <c r="Z98" s="5">
        <f t="shared" si="74"/>
        <v>1</v>
      </c>
      <c r="AA98" s="5">
        <f t="shared" si="75"/>
        <v>0</v>
      </c>
      <c r="AB98" s="5">
        <f t="shared" si="76"/>
        <v>0</v>
      </c>
      <c r="AC98" s="5">
        <f t="shared" si="77"/>
        <v>0</v>
      </c>
      <c r="AD98" s="5">
        <f t="shared" si="78"/>
        <v>0</v>
      </c>
      <c r="AE98" s="5">
        <f t="shared" si="79"/>
        <v>0</v>
      </c>
      <c r="AF98" s="5">
        <f t="shared" si="80"/>
        <v>0</v>
      </c>
      <c r="AG98" s="5">
        <f t="shared" si="81"/>
        <v>0</v>
      </c>
      <c r="AI98" s="7">
        <f t="shared" si="98"/>
        <v>3.90625E-2</v>
      </c>
      <c r="AJ98" s="7">
        <f t="shared" si="99"/>
        <v>1.953125E-2</v>
      </c>
      <c r="AK98" s="7">
        <f t="shared" si="100"/>
        <v>3.90625E-2</v>
      </c>
      <c r="AL98" s="7">
        <f t="shared" si="101"/>
        <v>9.765625E-2</v>
      </c>
      <c r="AM98" s="7" t="str">
        <f t="shared" si="102"/>
        <v xml:space="preserve"> </v>
      </c>
      <c r="AN98" s="7" t="str">
        <f t="shared" si="103"/>
        <v xml:space="preserve"> </v>
      </c>
      <c r="AO98" s="7" t="str">
        <f t="shared" si="104"/>
        <v xml:space="preserve"> </v>
      </c>
      <c r="AP98" s="7" t="str">
        <f t="shared" si="105"/>
        <v xml:space="preserve"> </v>
      </c>
      <c r="AQ98" s="7">
        <f t="shared" si="106"/>
        <v>1.953125E-2</v>
      </c>
      <c r="AR98" s="7" t="str">
        <f t="shared" si="107"/>
        <v xml:space="preserve"> </v>
      </c>
      <c r="AS98" s="7" t="str">
        <f t="shared" si="108"/>
        <v xml:space="preserve"> </v>
      </c>
      <c r="AT98" s="7" t="str">
        <f t="shared" si="109"/>
        <v xml:space="preserve"> </v>
      </c>
      <c r="AU98" s="7" t="str">
        <f t="shared" si="110"/>
        <v xml:space="preserve"> </v>
      </c>
      <c r="AV98" s="7" t="str">
        <f t="shared" si="111"/>
        <v xml:space="preserve"> </v>
      </c>
      <c r="AW98" s="7" t="str">
        <f t="shared" si="112"/>
        <v xml:space="preserve"> </v>
      </c>
      <c r="AX98" s="7" t="str">
        <f t="shared" si="113"/>
        <v xml:space="preserve"> </v>
      </c>
      <c r="AZ98" s="25">
        <f t="shared" si="82"/>
        <v>235.39457006414995</v>
      </c>
      <c r="BA98" s="25">
        <f t="shared" si="83"/>
        <v>210.23849149807504</v>
      </c>
      <c r="BB98" s="25">
        <f t="shared" si="84"/>
        <v>143.68828983997915</v>
      </c>
      <c r="BC98" s="25">
        <f t="shared" si="85"/>
        <v>79.976375243339746</v>
      </c>
      <c r="BD98" s="25" t="str">
        <f t="shared" si="86"/>
        <v xml:space="preserve">  </v>
      </c>
      <c r="BE98" s="25" t="str">
        <f t="shared" si="87"/>
        <v xml:space="preserve">  </v>
      </c>
      <c r="BF98" s="25" t="str">
        <f t="shared" si="88"/>
        <v xml:space="preserve">  </v>
      </c>
      <c r="BG98" s="25" t="str">
        <f t="shared" si="89"/>
        <v xml:space="preserve">  </v>
      </c>
      <c r="BH98" s="25">
        <f t="shared" si="90"/>
        <v>251.285648116815</v>
      </c>
      <c r="BI98" s="25" t="str">
        <f t="shared" si="91"/>
        <v xml:space="preserve">  </v>
      </c>
      <c r="BJ98" s="25" t="str">
        <f t="shared" si="92"/>
        <v xml:space="preserve">  </v>
      </c>
      <c r="BK98" s="25" t="str">
        <f t="shared" si="93"/>
        <v xml:space="preserve">  </v>
      </c>
      <c r="BL98" s="25" t="str">
        <f t="shared" si="94"/>
        <v xml:space="preserve">  </v>
      </c>
      <c r="BM98" s="25" t="str">
        <f t="shared" si="95"/>
        <v xml:space="preserve">  </v>
      </c>
      <c r="BN98" s="25" t="str">
        <f t="shared" si="96"/>
        <v xml:space="preserve">  </v>
      </c>
      <c r="BO98" s="25" t="str">
        <f t="shared" si="97"/>
        <v xml:space="preserve">  </v>
      </c>
    </row>
    <row r="99" spans="1:67" x14ac:dyDescent="0.25">
      <c r="A99" s="5">
        <v>1</v>
      </c>
      <c r="B99" s="5">
        <v>1</v>
      </c>
      <c r="C99" s="5">
        <v>0</v>
      </c>
      <c r="D99" s="5">
        <v>3</v>
      </c>
      <c r="E99" s="5">
        <v>0</v>
      </c>
      <c r="F99" s="5">
        <v>1</v>
      </c>
      <c r="G99" s="5">
        <v>0</v>
      </c>
      <c r="H99" s="5">
        <v>0</v>
      </c>
      <c r="I99" s="5">
        <v>0</v>
      </c>
      <c r="J99" s="5">
        <v>0</v>
      </c>
      <c r="K99" s="5">
        <v>0</v>
      </c>
      <c r="L99" s="5">
        <v>0</v>
      </c>
      <c r="M99" s="5">
        <v>0</v>
      </c>
      <c r="N99" s="5">
        <v>0</v>
      </c>
      <c r="O99" s="5">
        <v>0</v>
      </c>
      <c r="P99" s="5">
        <v>1</v>
      </c>
      <c r="Q99" s="15"/>
      <c r="R99" s="5">
        <f t="shared" si="66"/>
        <v>1</v>
      </c>
      <c r="S99" s="5">
        <f t="shared" si="67"/>
        <v>1</v>
      </c>
      <c r="T99" s="5">
        <f t="shared" si="68"/>
        <v>0</v>
      </c>
      <c r="U99" s="5">
        <f t="shared" si="69"/>
        <v>3</v>
      </c>
      <c r="V99" s="5">
        <f t="shared" si="70"/>
        <v>0</v>
      </c>
      <c r="W99" s="5">
        <f t="shared" si="71"/>
        <v>1</v>
      </c>
      <c r="X99" s="5">
        <f t="shared" si="72"/>
        <v>0</v>
      </c>
      <c r="Y99" s="5">
        <f t="shared" si="73"/>
        <v>0</v>
      </c>
      <c r="Z99" s="5">
        <f t="shared" si="74"/>
        <v>0</v>
      </c>
      <c r="AA99" s="5">
        <f t="shared" si="75"/>
        <v>0</v>
      </c>
      <c r="AB99" s="5">
        <f t="shared" si="76"/>
        <v>0</v>
      </c>
      <c r="AC99" s="5">
        <f t="shared" si="77"/>
        <v>0</v>
      </c>
      <c r="AD99" s="5">
        <f t="shared" si="78"/>
        <v>0</v>
      </c>
      <c r="AE99" s="5">
        <f t="shared" si="79"/>
        <v>0</v>
      </c>
      <c r="AF99" s="5">
        <f t="shared" si="80"/>
        <v>0</v>
      </c>
      <c r="AG99" s="5">
        <f t="shared" si="81"/>
        <v>1</v>
      </c>
      <c r="AI99" s="7">
        <f t="shared" si="98"/>
        <v>1.953125E-2</v>
      </c>
      <c r="AJ99" s="7">
        <f t="shared" si="99"/>
        <v>1.953125E-2</v>
      </c>
      <c r="AK99" s="7" t="str">
        <f t="shared" si="100"/>
        <v xml:space="preserve"> </v>
      </c>
      <c r="AL99" s="7">
        <f t="shared" si="101"/>
        <v>5.859375E-2</v>
      </c>
      <c r="AM99" s="7" t="str">
        <f t="shared" si="102"/>
        <v xml:space="preserve"> </v>
      </c>
      <c r="AN99" s="7">
        <f t="shared" si="103"/>
        <v>1.953125E-2</v>
      </c>
      <c r="AO99" s="7" t="str">
        <f t="shared" si="104"/>
        <v xml:space="preserve"> </v>
      </c>
      <c r="AP99" s="7" t="str">
        <f t="shared" si="105"/>
        <v xml:space="preserve"> </v>
      </c>
      <c r="AQ99" s="7" t="str">
        <f t="shared" si="106"/>
        <v xml:space="preserve"> </v>
      </c>
      <c r="AR99" s="7" t="str">
        <f t="shared" si="107"/>
        <v xml:space="preserve"> </v>
      </c>
      <c r="AS99" s="7" t="str">
        <f t="shared" si="108"/>
        <v xml:space="preserve"> </v>
      </c>
      <c r="AT99" s="7" t="str">
        <f t="shared" si="109"/>
        <v xml:space="preserve"> </v>
      </c>
      <c r="AU99" s="7" t="str">
        <f t="shared" si="110"/>
        <v xml:space="preserve"> </v>
      </c>
      <c r="AV99" s="7" t="str">
        <f t="shared" si="111"/>
        <v xml:space="preserve"> </v>
      </c>
      <c r="AW99" s="7" t="str">
        <f t="shared" si="112"/>
        <v xml:space="preserve"> </v>
      </c>
      <c r="AX99" s="7">
        <f t="shared" si="113"/>
        <v>1.953125E-2</v>
      </c>
      <c r="AZ99" s="25">
        <f t="shared" si="82"/>
        <v>220.05214251126819</v>
      </c>
      <c r="BA99" s="25">
        <f t="shared" si="83"/>
        <v>210.23849149807504</v>
      </c>
      <c r="BB99" s="25" t="str">
        <f t="shared" si="84"/>
        <v xml:space="preserve">  </v>
      </c>
      <c r="BC99" s="25">
        <f t="shared" si="85"/>
        <v>47.587834760551345</v>
      </c>
      <c r="BD99" s="25" t="str">
        <f t="shared" si="86"/>
        <v xml:space="preserve">  </v>
      </c>
      <c r="BE99" s="25">
        <f t="shared" si="87"/>
        <v>130.5246490816958</v>
      </c>
      <c r="BF99" s="25" t="str">
        <f t="shared" si="88"/>
        <v xml:space="preserve">  </v>
      </c>
      <c r="BG99" s="25" t="str">
        <f t="shared" si="89"/>
        <v xml:space="preserve">  </v>
      </c>
      <c r="BH99" s="25" t="str">
        <f t="shared" si="90"/>
        <v xml:space="preserve">  </v>
      </c>
      <c r="BI99" s="25" t="str">
        <f t="shared" si="91"/>
        <v xml:space="preserve">  </v>
      </c>
      <c r="BJ99" s="25" t="str">
        <f t="shared" si="92"/>
        <v xml:space="preserve">  </v>
      </c>
      <c r="BK99" s="25" t="str">
        <f t="shared" si="93"/>
        <v xml:space="preserve">  </v>
      </c>
      <c r="BL99" s="25" t="str">
        <f t="shared" si="94"/>
        <v xml:space="preserve">  </v>
      </c>
      <c r="BM99" s="25" t="str">
        <f t="shared" si="95"/>
        <v xml:space="preserve">  </v>
      </c>
      <c r="BN99" s="25" t="str">
        <f t="shared" si="96"/>
        <v xml:space="preserve">  </v>
      </c>
      <c r="BO99" s="25">
        <f t="shared" si="97"/>
        <v>26.160282223951814</v>
      </c>
    </row>
    <row r="100" spans="1:67" x14ac:dyDescent="0.25">
      <c r="A100" s="5">
        <v>0</v>
      </c>
      <c r="B100" s="5">
        <v>0</v>
      </c>
      <c r="C100" s="5">
        <v>0</v>
      </c>
      <c r="D100" s="5">
        <v>0</v>
      </c>
      <c r="E100" s="5">
        <v>0</v>
      </c>
      <c r="F100" s="5">
        <v>0</v>
      </c>
      <c r="G100" s="5">
        <v>0</v>
      </c>
      <c r="H100" s="5">
        <v>0</v>
      </c>
      <c r="I100" s="5">
        <v>1</v>
      </c>
      <c r="J100" s="5">
        <v>0</v>
      </c>
      <c r="K100" s="5">
        <v>0</v>
      </c>
      <c r="L100" s="5">
        <v>0</v>
      </c>
      <c r="M100" s="5">
        <v>0</v>
      </c>
      <c r="N100" s="5">
        <v>0</v>
      </c>
      <c r="O100" s="5">
        <v>0</v>
      </c>
      <c r="P100" s="5">
        <v>0</v>
      </c>
      <c r="Q100" s="15"/>
      <c r="R100" s="5">
        <f t="shared" si="66"/>
        <v>0</v>
      </c>
      <c r="S100" s="5">
        <f t="shared" si="67"/>
        <v>0</v>
      </c>
      <c r="T100" s="5">
        <f t="shared" si="68"/>
        <v>0</v>
      </c>
      <c r="U100" s="5">
        <f t="shared" si="69"/>
        <v>0</v>
      </c>
      <c r="V100" s="5">
        <f t="shared" si="70"/>
        <v>0</v>
      </c>
      <c r="W100" s="5">
        <f t="shared" si="71"/>
        <v>0</v>
      </c>
      <c r="X100" s="5">
        <f t="shared" si="72"/>
        <v>0</v>
      </c>
      <c r="Y100" s="5">
        <f t="shared" si="73"/>
        <v>0</v>
      </c>
      <c r="Z100" s="5">
        <f t="shared" si="74"/>
        <v>1</v>
      </c>
      <c r="AA100" s="5">
        <f t="shared" si="75"/>
        <v>0</v>
      </c>
      <c r="AB100" s="5">
        <f t="shared" si="76"/>
        <v>0</v>
      </c>
      <c r="AC100" s="5">
        <f t="shared" si="77"/>
        <v>0</v>
      </c>
      <c r="AD100" s="5">
        <f t="shared" si="78"/>
        <v>0</v>
      </c>
      <c r="AE100" s="5">
        <f t="shared" si="79"/>
        <v>0</v>
      </c>
      <c r="AF100" s="5">
        <f t="shared" si="80"/>
        <v>0</v>
      </c>
      <c r="AG100" s="5">
        <f t="shared" si="81"/>
        <v>0</v>
      </c>
      <c r="AI100" s="7" t="str">
        <f t="shared" si="98"/>
        <v xml:space="preserve"> </v>
      </c>
      <c r="AJ100" s="7" t="str">
        <f t="shared" si="99"/>
        <v xml:space="preserve"> </v>
      </c>
      <c r="AK100" s="7" t="str">
        <f t="shared" si="100"/>
        <v xml:space="preserve"> </v>
      </c>
      <c r="AL100" s="7" t="str">
        <f t="shared" si="101"/>
        <v xml:space="preserve"> </v>
      </c>
      <c r="AM100" s="7" t="str">
        <f t="shared" si="102"/>
        <v xml:space="preserve"> </v>
      </c>
      <c r="AN100" s="7" t="str">
        <f t="shared" si="103"/>
        <v xml:space="preserve"> </v>
      </c>
      <c r="AO100" s="7" t="str">
        <f t="shared" si="104"/>
        <v xml:space="preserve"> </v>
      </c>
      <c r="AP100" s="7" t="str">
        <f t="shared" si="105"/>
        <v xml:space="preserve"> </v>
      </c>
      <c r="AQ100" s="7">
        <f t="shared" si="106"/>
        <v>1.953125E-2</v>
      </c>
      <c r="AR100" s="7" t="str">
        <f t="shared" si="107"/>
        <v xml:space="preserve"> </v>
      </c>
      <c r="AS100" s="7" t="str">
        <f t="shared" si="108"/>
        <v xml:space="preserve"> </v>
      </c>
      <c r="AT100" s="7" t="str">
        <f t="shared" si="109"/>
        <v xml:space="preserve"> </v>
      </c>
      <c r="AU100" s="7" t="str">
        <f t="shared" si="110"/>
        <v xml:space="preserve"> </v>
      </c>
      <c r="AV100" s="7" t="str">
        <f t="shared" si="111"/>
        <v xml:space="preserve"> </v>
      </c>
      <c r="AW100" s="7" t="str">
        <f t="shared" si="112"/>
        <v xml:space="preserve"> </v>
      </c>
      <c r="AX100" s="7" t="str">
        <f t="shared" si="113"/>
        <v xml:space="preserve"> </v>
      </c>
      <c r="AZ100" s="25" t="str">
        <f t="shared" si="82"/>
        <v xml:space="preserve">  </v>
      </c>
      <c r="BA100" s="25" t="str">
        <f t="shared" si="83"/>
        <v xml:space="preserve">  </v>
      </c>
      <c r="BB100" s="25" t="str">
        <f t="shared" si="84"/>
        <v xml:space="preserve">  </v>
      </c>
      <c r="BC100" s="25" t="str">
        <f t="shared" si="85"/>
        <v xml:space="preserve">  </v>
      </c>
      <c r="BD100" s="25" t="str">
        <f t="shared" si="86"/>
        <v xml:space="preserve">  </v>
      </c>
      <c r="BE100" s="25" t="str">
        <f t="shared" si="87"/>
        <v xml:space="preserve">  </v>
      </c>
      <c r="BF100" s="25" t="str">
        <f t="shared" si="88"/>
        <v xml:space="preserve">  </v>
      </c>
      <c r="BG100" s="25" t="str">
        <f t="shared" si="89"/>
        <v xml:space="preserve">  </v>
      </c>
      <c r="BH100" s="25">
        <f t="shared" si="90"/>
        <v>251.285648116815</v>
      </c>
      <c r="BI100" s="25" t="str">
        <f t="shared" si="91"/>
        <v xml:space="preserve">  </v>
      </c>
      <c r="BJ100" s="25" t="str">
        <f t="shared" si="92"/>
        <v xml:space="preserve">  </v>
      </c>
      <c r="BK100" s="25" t="str">
        <f t="shared" si="93"/>
        <v xml:space="preserve">  </v>
      </c>
      <c r="BL100" s="25" t="str">
        <f t="shared" si="94"/>
        <v xml:space="preserve">  </v>
      </c>
      <c r="BM100" s="25" t="str">
        <f t="shared" si="95"/>
        <v xml:space="preserve">  </v>
      </c>
      <c r="BN100" s="25" t="str">
        <f t="shared" si="96"/>
        <v xml:space="preserve">  </v>
      </c>
      <c r="BO100" s="25" t="str">
        <f t="shared" si="97"/>
        <v xml:space="preserve">  </v>
      </c>
    </row>
    <row r="101" spans="1:67" x14ac:dyDescent="0.25">
      <c r="A101" s="5">
        <v>0</v>
      </c>
      <c r="B101" s="5">
        <v>0</v>
      </c>
      <c r="C101" s="5">
        <v>0</v>
      </c>
      <c r="D101" s="5">
        <v>0</v>
      </c>
      <c r="E101" s="5">
        <v>0</v>
      </c>
      <c r="F101" s="5">
        <v>0</v>
      </c>
      <c r="G101" s="5">
        <v>0</v>
      </c>
      <c r="H101" s="5">
        <v>0</v>
      </c>
      <c r="I101" s="5">
        <v>0</v>
      </c>
      <c r="J101" s="5">
        <v>0</v>
      </c>
      <c r="K101" s="5">
        <v>0</v>
      </c>
      <c r="L101" s="5">
        <v>1</v>
      </c>
      <c r="M101" s="5">
        <v>0</v>
      </c>
      <c r="N101" s="5">
        <v>0</v>
      </c>
      <c r="O101" s="5">
        <v>0</v>
      </c>
      <c r="P101" s="5">
        <v>0</v>
      </c>
      <c r="Q101" s="15"/>
      <c r="R101" s="5">
        <f t="shared" si="66"/>
        <v>0</v>
      </c>
      <c r="S101" s="5">
        <f t="shared" si="67"/>
        <v>0</v>
      </c>
      <c r="T101" s="5">
        <f t="shared" si="68"/>
        <v>0</v>
      </c>
      <c r="U101" s="5">
        <f t="shared" si="69"/>
        <v>0</v>
      </c>
      <c r="V101" s="5">
        <f t="shared" si="70"/>
        <v>0</v>
      </c>
      <c r="W101" s="5">
        <f t="shared" si="71"/>
        <v>0</v>
      </c>
      <c r="X101" s="5">
        <f t="shared" si="72"/>
        <v>0</v>
      </c>
      <c r="Y101" s="5">
        <f t="shared" si="73"/>
        <v>0</v>
      </c>
      <c r="Z101" s="5">
        <f t="shared" si="74"/>
        <v>0</v>
      </c>
      <c r="AA101" s="5">
        <f t="shared" si="75"/>
        <v>0</v>
      </c>
      <c r="AB101" s="5">
        <f t="shared" si="76"/>
        <v>0</v>
      </c>
      <c r="AC101" s="5">
        <f t="shared" si="77"/>
        <v>1</v>
      </c>
      <c r="AD101" s="5">
        <f t="shared" si="78"/>
        <v>0</v>
      </c>
      <c r="AE101" s="5">
        <f t="shared" si="79"/>
        <v>0</v>
      </c>
      <c r="AF101" s="5">
        <f t="shared" si="80"/>
        <v>0</v>
      </c>
      <c r="AG101" s="5">
        <f t="shared" si="81"/>
        <v>0</v>
      </c>
      <c r="AI101" s="7" t="str">
        <f t="shared" si="98"/>
        <v xml:space="preserve"> </v>
      </c>
      <c r="AJ101" s="7" t="str">
        <f t="shared" si="99"/>
        <v xml:space="preserve"> </v>
      </c>
      <c r="AK101" s="7" t="str">
        <f t="shared" si="100"/>
        <v xml:space="preserve"> </v>
      </c>
      <c r="AL101" s="7" t="str">
        <f t="shared" si="101"/>
        <v xml:space="preserve"> </v>
      </c>
      <c r="AM101" s="7" t="str">
        <f t="shared" si="102"/>
        <v xml:space="preserve"> </v>
      </c>
      <c r="AN101" s="7" t="str">
        <f t="shared" si="103"/>
        <v xml:space="preserve"> </v>
      </c>
      <c r="AO101" s="7" t="str">
        <f t="shared" si="104"/>
        <v xml:space="preserve"> </v>
      </c>
      <c r="AP101" s="7" t="str">
        <f t="shared" si="105"/>
        <v xml:space="preserve"> </v>
      </c>
      <c r="AQ101" s="7" t="str">
        <f t="shared" si="106"/>
        <v xml:space="preserve"> </v>
      </c>
      <c r="AR101" s="7" t="str">
        <f t="shared" si="107"/>
        <v xml:space="preserve"> </v>
      </c>
      <c r="AS101" s="7" t="str">
        <f t="shared" si="108"/>
        <v xml:space="preserve"> </v>
      </c>
      <c r="AT101" s="7">
        <f t="shared" si="109"/>
        <v>1.953125E-2</v>
      </c>
      <c r="AU101" s="7" t="str">
        <f t="shared" si="110"/>
        <v xml:space="preserve"> </v>
      </c>
      <c r="AV101" s="7" t="str">
        <f t="shared" si="111"/>
        <v xml:space="preserve"> </v>
      </c>
      <c r="AW101" s="7" t="str">
        <f t="shared" si="112"/>
        <v xml:space="preserve"> </v>
      </c>
      <c r="AX101" s="7" t="str">
        <f t="shared" si="113"/>
        <v xml:space="preserve"> </v>
      </c>
      <c r="AZ101" s="25" t="str">
        <f t="shared" si="82"/>
        <v xml:space="preserve">  </v>
      </c>
      <c r="BA101" s="25" t="str">
        <f t="shared" si="83"/>
        <v xml:space="preserve">  </v>
      </c>
      <c r="BB101" s="25" t="str">
        <f t="shared" si="84"/>
        <v xml:space="preserve">  </v>
      </c>
      <c r="BC101" s="25" t="str">
        <f t="shared" si="85"/>
        <v xml:space="preserve">  </v>
      </c>
      <c r="BD101" s="25" t="str">
        <f t="shared" si="86"/>
        <v xml:space="preserve">  </v>
      </c>
      <c r="BE101" s="25" t="str">
        <f t="shared" si="87"/>
        <v xml:space="preserve">  </v>
      </c>
      <c r="BF101" s="25" t="str">
        <f t="shared" si="88"/>
        <v xml:space="preserve">  </v>
      </c>
      <c r="BG101" s="25" t="str">
        <f t="shared" si="89"/>
        <v xml:space="preserve">  </v>
      </c>
      <c r="BH101" s="25" t="str">
        <f t="shared" si="90"/>
        <v xml:space="preserve">  </v>
      </c>
      <c r="BI101" s="25" t="str">
        <f t="shared" si="91"/>
        <v xml:space="preserve">  </v>
      </c>
      <c r="BJ101" s="25" t="str">
        <f t="shared" si="92"/>
        <v xml:space="preserve">  </v>
      </c>
      <c r="BK101" s="25">
        <f t="shared" si="93"/>
        <v>132.69487286599653</v>
      </c>
      <c r="BL101" s="25" t="str">
        <f t="shared" si="94"/>
        <v xml:space="preserve">  </v>
      </c>
      <c r="BM101" s="25" t="str">
        <f t="shared" si="95"/>
        <v xml:space="preserve">  </v>
      </c>
      <c r="BN101" s="25" t="str">
        <f t="shared" si="96"/>
        <v xml:space="preserve">  </v>
      </c>
      <c r="BO101" s="25" t="str">
        <f t="shared" si="97"/>
        <v xml:space="preserve">  </v>
      </c>
    </row>
    <row r="102" spans="1:67" x14ac:dyDescent="0.25">
      <c r="A102" s="5">
        <v>0</v>
      </c>
      <c r="B102" s="5">
        <v>1</v>
      </c>
      <c r="C102" s="5">
        <v>0</v>
      </c>
      <c r="D102" s="5">
        <v>3</v>
      </c>
      <c r="E102" s="5">
        <v>0</v>
      </c>
      <c r="F102" s="5">
        <v>0</v>
      </c>
      <c r="G102" s="5">
        <v>0</v>
      </c>
      <c r="H102" s="5">
        <v>0</v>
      </c>
      <c r="I102" s="5">
        <v>0</v>
      </c>
      <c r="J102" s="5">
        <v>0</v>
      </c>
      <c r="K102" s="5">
        <v>0</v>
      </c>
      <c r="L102" s="5">
        <v>1</v>
      </c>
      <c r="M102" s="5">
        <v>1</v>
      </c>
      <c r="N102" s="5">
        <v>0</v>
      </c>
      <c r="O102" s="5">
        <v>0</v>
      </c>
      <c r="P102" s="5">
        <v>2</v>
      </c>
      <c r="Q102" s="15"/>
      <c r="R102" s="5">
        <f t="shared" si="66"/>
        <v>0</v>
      </c>
      <c r="S102" s="5">
        <f t="shared" si="67"/>
        <v>1</v>
      </c>
      <c r="T102" s="5">
        <f t="shared" si="68"/>
        <v>0</v>
      </c>
      <c r="U102" s="5">
        <f t="shared" si="69"/>
        <v>3</v>
      </c>
      <c r="V102" s="5">
        <f t="shared" si="70"/>
        <v>0</v>
      </c>
      <c r="W102" s="5">
        <f t="shared" si="71"/>
        <v>0</v>
      </c>
      <c r="X102" s="5">
        <f t="shared" si="72"/>
        <v>0</v>
      </c>
      <c r="Y102" s="5">
        <f t="shared" si="73"/>
        <v>0</v>
      </c>
      <c r="Z102" s="5">
        <f t="shared" si="74"/>
        <v>0</v>
      </c>
      <c r="AA102" s="5">
        <f t="shared" si="75"/>
        <v>0</v>
      </c>
      <c r="AB102" s="5">
        <f t="shared" si="76"/>
        <v>0</v>
      </c>
      <c r="AC102" s="5">
        <f t="shared" si="77"/>
        <v>1</v>
      </c>
      <c r="AD102" s="5">
        <f t="shared" si="78"/>
        <v>1</v>
      </c>
      <c r="AE102" s="5">
        <f t="shared" si="79"/>
        <v>0</v>
      </c>
      <c r="AF102" s="5">
        <f t="shared" si="80"/>
        <v>0</v>
      </c>
      <c r="AG102" s="5">
        <f t="shared" si="81"/>
        <v>2</v>
      </c>
      <c r="AI102" s="7" t="str">
        <f t="shared" si="98"/>
        <v xml:space="preserve"> </v>
      </c>
      <c r="AJ102" s="7">
        <f t="shared" si="99"/>
        <v>1.953125E-2</v>
      </c>
      <c r="AK102" s="7" t="str">
        <f t="shared" si="100"/>
        <v xml:space="preserve"> </v>
      </c>
      <c r="AL102" s="7">
        <f t="shared" si="101"/>
        <v>5.859375E-2</v>
      </c>
      <c r="AM102" s="7" t="str">
        <f t="shared" si="102"/>
        <v xml:space="preserve"> </v>
      </c>
      <c r="AN102" s="7" t="str">
        <f t="shared" si="103"/>
        <v xml:space="preserve"> </v>
      </c>
      <c r="AO102" s="7" t="str">
        <f t="shared" si="104"/>
        <v xml:space="preserve"> </v>
      </c>
      <c r="AP102" s="7" t="str">
        <f t="shared" si="105"/>
        <v xml:space="preserve"> </v>
      </c>
      <c r="AQ102" s="7" t="str">
        <f t="shared" si="106"/>
        <v xml:space="preserve"> </v>
      </c>
      <c r="AR102" s="7" t="str">
        <f t="shared" si="107"/>
        <v xml:space="preserve"> </v>
      </c>
      <c r="AS102" s="7" t="str">
        <f t="shared" si="108"/>
        <v xml:space="preserve"> </v>
      </c>
      <c r="AT102" s="7">
        <f t="shared" si="109"/>
        <v>1.953125E-2</v>
      </c>
      <c r="AU102" s="7">
        <f t="shared" si="110"/>
        <v>1.953125E-2</v>
      </c>
      <c r="AV102" s="7" t="str">
        <f t="shared" si="111"/>
        <v xml:space="preserve"> </v>
      </c>
      <c r="AW102" s="7" t="str">
        <f t="shared" si="112"/>
        <v xml:space="preserve"> </v>
      </c>
      <c r="AX102" s="7">
        <f t="shared" si="113"/>
        <v>3.90625E-2</v>
      </c>
      <c r="AZ102" s="25" t="str">
        <f t="shared" si="82"/>
        <v xml:space="preserve">  </v>
      </c>
      <c r="BA102" s="25">
        <f t="shared" si="83"/>
        <v>210.23849149807504</v>
      </c>
      <c r="BB102" s="25" t="str">
        <f t="shared" si="84"/>
        <v xml:space="preserve">  </v>
      </c>
      <c r="BC102" s="25">
        <f t="shared" si="85"/>
        <v>47.587834760551345</v>
      </c>
      <c r="BD102" s="25" t="str">
        <f t="shared" si="86"/>
        <v xml:space="preserve">  </v>
      </c>
      <c r="BE102" s="25" t="str">
        <f t="shared" si="87"/>
        <v xml:space="preserve">  </v>
      </c>
      <c r="BF102" s="25" t="str">
        <f t="shared" si="88"/>
        <v xml:space="preserve">  </v>
      </c>
      <c r="BG102" s="25" t="str">
        <f t="shared" si="89"/>
        <v xml:space="preserve">  </v>
      </c>
      <c r="BH102" s="25" t="str">
        <f t="shared" si="90"/>
        <v xml:space="preserve">  </v>
      </c>
      <c r="BI102" s="25" t="str">
        <f t="shared" si="91"/>
        <v xml:space="preserve">  </v>
      </c>
      <c r="BJ102" s="25" t="str">
        <f t="shared" si="92"/>
        <v xml:space="preserve">  </v>
      </c>
      <c r="BK102" s="25">
        <f t="shared" si="93"/>
        <v>132.69487286599653</v>
      </c>
      <c r="BL102" s="25">
        <f t="shared" si="94"/>
        <v>3.7858155728405491</v>
      </c>
      <c r="BM102" s="25" t="str">
        <f t="shared" si="95"/>
        <v xml:space="preserve">  </v>
      </c>
      <c r="BN102" s="25" t="str">
        <f t="shared" si="96"/>
        <v xml:space="preserve">  </v>
      </c>
      <c r="BO102" s="25">
        <f t="shared" si="97"/>
        <v>41.582067160727789</v>
      </c>
    </row>
    <row r="103" spans="1:67" x14ac:dyDescent="0.25">
      <c r="A103" s="5">
        <v>0</v>
      </c>
      <c r="B103" s="5">
        <v>2</v>
      </c>
      <c r="C103" s="5">
        <v>1</v>
      </c>
      <c r="D103" s="5">
        <v>3</v>
      </c>
      <c r="E103" s="5">
        <v>0</v>
      </c>
      <c r="F103" s="5">
        <v>0</v>
      </c>
      <c r="G103" s="5">
        <v>0</v>
      </c>
      <c r="H103" s="5">
        <v>0</v>
      </c>
      <c r="I103" s="5">
        <v>1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0</v>
      </c>
      <c r="P103" s="5">
        <v>0</v>
      </c>
      <c r="Q103" s="15"/>
      <c r="R103" s="5">
        <f t="shared" si="66"/>
        <v>0</v>
      </c>
      <c r="S103" s="5">
        <f t="shared" si="67"/>
        <v>2</v>
      </c>
      <c r="T103" s="5">
        <f t="shared" si="68"/>
        <v>1</v>
      </c>
      <c r="U103" s="5">
        <f t="shared" si="69"/>
        <v>3</v>
      </c>
      <c r="V103" s="5">
        <f t="shared" si="70"/>
        <v>0</v>
      </c>
      <c r="W103" s="5">
        <f t="shared" si="71"/>
        <v>0</v>
      </c>
      <c r="X103" s="5">
        <f t="shared" si="72"/>
        <v>0</v>
      </c>
      <c r="Y103" s="5">
        <f t="shared" si="73"/>
        <v>0</v>
      </c>
      <c r="Z103" s="5">
        <f t="shared" si="74"/>
        <v>1</v>
      </c>
      <c r="AA103" s="5">
        <f t="shared" si="75"/>
        <v>0</v>
      </c>
      <c r="AB103" s="5">
        <f t="shared" si="76"/>
        <v>0</v>
      </c>
      <c r="AC103" s="5">
        <f t="shared" si="77"/>
        <v>0</v>
      </c>
      <c r="AD103" s="5">
        <f t="shared" si="78"/>
        <v>0</v>
      </c>
      <c r="AE103" s="5">
        <f t="shared" si="79"/>
        <v>0</v>
      </c>
      <c r="AF103" s="5">
        <f t="shared" si="80"/>
        <v>0</v>
      </c>
      <c r="AG103" s="5">
        <f t="shared" si="81"/>
        <v>0</v>
      </c>
      <c r="AI103" s="7" t="str">
        <f t="shared" si="98"/>
        <v xml:space="preserve"> </v>
      </c>
      <c r="AJ103" s="7">
        <f t="shared" si="99"/>
        <v>3.90625E-2</v>
      </c>
      <c r="AK103" s="7">
        <f t="shared" si="100"/>
        <v>1.953125E-2</v>
      </c>
      <c r="AL103" s="7">
        <f t="shared" si="101"/>
        <v>5.859375E-2</v>
      </c>
      <c r="AM103" s="7" t="str">
        <f t="shared" si="102"/>
        <v xml:space="preserve"> </v>
      </c>
      <c r="AN103" s="7" t="str">
        <f t="shared" si="103"/>
        <v xml:space="preserve"> </v>
      </c>
      <c r="AO103" s="7" t="str">
        <f t="shared" si="104"/>
        <v xml:space="preserve"> </v>
      </c>
      <c r="AP103" s="7" t="str">
        <f t="shared" si="105"/>
        <v xml:space="preserve"> </v>
      </c>
      <c r="AQ103" s="7">
        <f t="shared" si="106"/>
        <v>1.953125E-2</v>
      </c>
      <c r="AR103" s="7" t="str">
        <f t="shared" si="107"/>
        <v xml:space="preserve"> </v>
      </c>
      <c r="AS103" s="7" t="str">
        <f t="shared" si="108"/>
        <v xml:space="preserve"> </v>
      </c>
      <c r="AT103" s="7" t="str">
        <f t="shared" si="109"/>
        <v xml:space="preserve"> </v>
      </c>
      <c r="AU103" s="7" t="str">
        <f t="shared" si="110"/>
        <v xml:space="preserve"> </v>
      </c>
      <c r="AV103" s="7" t="str">
        <f t="shared" si="111"/>
        <v xml:space="preserve"> </v>
      </c>
      <c r="AW103" s="7" t="str">
        <f t="shared" si="112"/>
        <v xml:space="preserve"> </v>
      </c>
      <c r="AX103" s="7" t="str">
        <f t="shared" si="113"/>
        <v xml:space="preserve"> </v>
      </c>
      <c r="AZ103" s="25" t="str">
        <f t="shared" si="82"/>
        <v xml:space="preserve">  </v>
      </c>
      <c r="BA103" s="25">
        <f t="shared" si="83"/>
        <v>226.36463680455952</v>
      </c>
      <c r="BB103" s="25">
        <f t="shared" si="84"/>
        <v>128.0416975426088</v>
      </c>
      <c r="BC103" s="25">
        <f t="shared" si="85"/>
        <v>47.587834760551345</v>
      </c>
      <c r="BD103" s="25" t="str">
        <f t="shared" si="86"/>
        <v xml:space="preserve">  </v>
      </c>
      <c r="BE103" s="25" t="str">
        <f t="shared" si="87"/>
        <v xml:space="preserve">  </v>
      </c>
      <c r="BF103" s="25" t="str">
        <f t="shared" si="88"/>
        <v xml:space="preserve">  </v>
      </c>
      <c r="BG103" s="25" t="str">
        <f t="shared" si="89"/>
        <v xml:space="preserve">  </v>
      </c>
      <c r="BH103" s="25">
        <f t="shared" si="90"/>
        <v>251.285648116815</v>
      </c>
      <c r="BI103" s="25" t="str">
        <f t="shared" si="91"/>
        <v xml:space="preserve">  </v>
      </c>
      <c r="BJ103" s="25" t="str">
        <f t="shared" si="92"/>
        <v xml:space="preserve">  </v>
      </c>
      <c r="BK103" s="25" t="str">
        <f t="shared" si="93"/>
        <v xml:space="preserve">  </v>
      </c>
      <c r="BL103" s="25" t="str">
        <f t="shared" si="94"/>
        <v xml:space="preserve">  </v>
      </c>
      <c r="BM103" s="25" t="str">
        <f t="shared" si="95"/>
        <v xml:space="preserve">  </v>
      </c>
      <c r="BN103" s="25" t="str">
        <f t="shared" si="96"/>
        <v xml:space="preserve">  </v>
      </c>
      <c r="BO103" s="25" t="str">
        <f t="shared" si="97"/>
        <v xml:space="preserve">  </v>
      </c>
    </row>
    <row r="104" spans="1:67" x14ac:dyDescent="0.25">
      <c r="A104" s="5">
        <v>3</v>
      </c>
      <c r="B104" s="5">
        <v>1</v>
      </c>
      <c r="C104" s="5">
        <v>0</v>
      </c>
      <c r="D104" s="5">
        <v>1</v>
      </c>
      <c r="E104" s="5">
        <v>0</v>
      </c>
      <c r="F104" s="5">
        <v>0</v>
      </c>
      <c r="G104" s="5">
        <v>0</v>
      </c>
      <c r="H104" s="5">
        <v>0</v>
      </c>
      <c r="I104" s="5">
        <v>0</v>
      </c>
      <c r="J104" s="5">
        <v>0</v>
      </c>
      <c r="K104" s="5">
        <v>0</v>
      </c>
      <c r="L104" s="5">
        <v>0</v>
      </c>
      <c r="M104" s="5">
        <v>0</v>
      </c>
      <c r="N104" s="5">
        <v>0</v>
      </c>
      <c r="O104" s="5">
        <v>0</v>
      </c>
      <c r="P104" s="5">
        <v>0</v>
      </c>
      <c r="Q104" s="15"/>
      <c r="R104" s="5">
        <f t="shared" si="66"/>
        <v>3</v>
      </c>
      <c r="S104" s="5">
        <f t="shared" si="67"/>
        <v>1</v>
      </c>
      <c r="T104" s="5">
        <f t="shared" si="68"/>
        <v>0</v>
      </c>
      <c r="U104" s="5">
        <f t="shared" si="69"/>
        <v>1</v>
      </c>
      <c r="V104" s="5">
        <f t="shared" si="70"/>
        <v>0</v>
      </c>
      <c r="W104" s="5">
        <f t="shared" si="71"/>
        <v>0</v>
      </c>
      <c r="X104" s="5">
        <f t="shared" si="72"/>
        <v>0</v>
      </c>
      <c r="Y104" s="5">
        <f t="shared" si="73"/>
        <v>0</v>
      </c>
      <c r="Z104" s="5">
        <f t="shared" si="74"/>
        <v>0</v>
      </c>
      <c r="AA104" s="5">
        <f t="shared" si="75"/>
        <v>0</v>
      </c>
      <c r="AB104" s="5">
        <f t="shared" si="76"/>
        <v>0</v>
      </c>
      <c r="AC104" s="5">
        <f t="shared" si="77"/>
        <v>0</v>
      </c>
      <c r="AD104" s="5">
        <f t="shared" si="78"/>
        <v>0</v>
      </c>
      <c r="AE104" s="5">
        <f t="shared" si="79"/>
        <v>0</v>
      </c>
      <c r="AF104" s="5">
        <f t="shared" si="80"/>
        <v>0</v>
      </c>
      <c r="AG104" s="5">
        <f t="shared" si="81"/>
        <v>0</v>
      </c>
      <c r="AI104" s="7">
        <f t="shared" si="98"/>
        <v>5.859375E-2</v>
      </c>
      <c r="AJ104" s="7">
        <f t="shared" si="99"/>
        <v>1.953125E-2</v>
      </c>
      <c r="AK104" s="7" t="str">
        <f t="shared" si="100"/>
        <v xml:space="preserve"> </v>
      </c>
      <c r="AL104" s="7">
        <f t="shared" si="101"/>
        <v>1.953125E-2</v>
      </c>
      <c r="AM104" s="7" t="str">
        <f t="shared" si="102"/>
        <v xml:space="preserve"> </v>
      </c>
      <c r="AN104" s="7" t="str">
        <f t="shared" si="103"/>
        <v xml:space="preserve"> </v>
      </c>
      <c r="AO104" s="7" t="str">
        <f t="shared" si="104"/>
        <v xml:space="preserve"> </v>
      </c>
      <c r="AP104" s="7" t="str">
        <f t="shared" si="105"/>
        <v xml:space="preserve"> </v>
      </c>
      <c r="AQ104" s="7" t="str">
        <f t="shared" si="106"/>
        <v xml:space="preserve"> </v>
      </c>
      <c r="AR104" s="7" t="str">
        <f t="shared" si="107"/>
        <v xml:space="preserve"> </v>
      </c>
      <c r="AS104" s="7" t="str">
        <f t="shared" si="108"/>
        <v xml:space="preserve"> </v>
      </c>
      <c r="AT104" s="7" t="str">
        <f t="shared" si="109"/>
        <v xml:space="preserve"> </v>
      </c>
      <c r="AU104" s="7" t="str">
        <f t="shared" si="110"/>
        <v xml:space="preserve"> </v>
      </c>
      <c r="AV104" s="7" t="str">
        <f t="shared" si="111"/>
        <v xml:space="preserve"> </v>
      </c>
      <c r="AW104" s="7" t="str">
        <f t="shared" si="112"/>
        <v xml:space="preserve"> </v>
      </c>
      <c r="AX104" s="7" t="str">
        <f t="shared" si="113"/>
        <v xml:space="preserve"> </v>
      </c>
      <c r="AZ104" s="25">
        <f t="shared" si="82"/>
        <v>250.73699761703168</v>
      </c>
      <c r="BA104" s="25">
        <f t="shared" si="83"/>
        <v>210.23849149807504</v>
      </c>
      <c r="BB104" s="25" t="str">
        <f t="shared" si="84"/>
        <v xml:space="preserve">  </v>
      </c>
      <c r="BC104" s="25">
        <f t="shared" si="85"/>
        <v>15.199294277762942</v>
      </c>
      <c r="BD104" s="25" t="str">
        <f t="shared" si="86"/>
        <v xml:space="preserve">  </v>
      </c>
      <c r="BE104" s="25" t="str">
        <f t="shared" si="87"/>
        <v xml:space="preserve">  </v>
      </c>
      <c r="BF104" s="25" t="str">
        <f t="shared" si="88"/>
        <v xml:space="preserve">  </v>
      </c>
      <c r="BG104" s="25" t="str">
        <f t="shared" si="89"/>
        <v xml:space="preserve">  </v>
      </c>
      <c r="BH104" s="25" t="str">
        <f t="shared" si="90"/>
        <v xml:space="preserve">  </v>
      </c>
      <c r="BI104" s="25" t="str">
        <f t="shared" si="91"/>
        <v xml:space="preserve">  </v>
      </c>
      <c r="BJ104" s="25" t="str">
        <f t="shared" si="92"/>
        <v xml:space="preserve">  </v>
      </c>
      <c r="BK104" s="25" t="str">
        <f t="shared" si="93"/>
        <v xml:space="preserve">  </v>
      </c>
      <c r="BL104" s="25" t="str">
        <f t="shared" si="94"/>
        <v xml:space="preserve">  </v>
      </c>
      <c r="BM104" s="25" t="str">
        <f t="shared" si="95"/>
        <v xml:space="preserve">  </v>
      </c>
      <c r="BN104" s="25" t="str">
        <f t="shared" si="96"/>
        <v xml:space="preserve">  </v>
      </c>
      <c r="BO104" s="25" t="str">
        <f t="shared" si="97"/>
        <v xml:space="preserve">  </v>
      </c>
    </row>
    <row r="105" spans="1:67" x14ac:dyDescent="0.25">
      <c r="A105" s="5">
        <v>1</v>
      </c>
      <c r="B105" s="5">
        <v>0</v>
      </c>
      <c r="C105" s="5">
        <v>0</v>
      </c>
      <c r="D105" s="5">
        <v>0</v>
      </c>
      <c r="E105" s="5">
        <v>0</v>
      </c>
      <c r="F105" s="5">
        <v>0</v>
      </c>
      <c r="G105" s="5">
        <v>0</v>
      </c>
      <c r="H105" s="5">
        <v>0</v>
      </c>
      <c r="I105" s="5">
        <v>2</v>
      </c>
      <c r="J105" s="5">
        <v>0</v>
      </c>
      <c r="K105" s="5">
        <v>0</v>
      </c>
      <c r="L105" s="5">
        <v>0</v>
      </c>
      <c r="M105" s="5">
        <v>0</v>
      </c>
      <c r="N105" s="5">
        <v>0</v>
      </c>
      <c r="O105" s="5">
        <v>0</v>
      </c>
      <c r="P105" s="5">
        <v>0</v>
      </c>
      <c r="Q105" s="15"/>
      <c r="R105" s="5">
        <f t="shared" si="66"/>
        <v>1</v>
      </c>
      <c r="S105" s="5">
        <f t="shared" si="67"/>
        <v>0</v>
      </c>
      <c r="T105" s="5">
        <f t="shared" si="68"/>
        <v>0</v>
      </c>
      <c r="U105" s="5">
        <f t="shared" si="69"/>
        <v>0</v>
      </c>
      <c r="V105" s="5">
        <f t="shared" si="70"/>
        <v>0</v>
      </c>
      <c r="W105" s="5">
        <f t="shared" si="71"/>
        <v>0</v>
      </c>
      <c r="X105" s="5">
        <f t="shared" si="72"/>
        <v>0</v>
      </c>
      <c r="Y105" s="5">
        <f t="shared" si="73"/>
        <v>0</v>
      </c>
      <c r="Z105" s="5">
        <f t="shared" si="74"/>
        <v>2</v>
      </c>
      <c r="AA105" s="5">
        <f t="shared" si="75"/>
        <v>0</v>
      </c>
      <c r="AB105" s="5">
        <f t="shared" si="76"/>
        <v>0</v>
      </c>
      <c r="AC105" s="5">
        <f t="shared" si="77"/>
        <v>0</v>
      </c>
      <c r="AD105" s="5">
        <f t="shared" si="78"/>
        <v>0</v>
      </c>
      <c r="AE105" s="5">
        <f t="shared" si="79"/>
        <v>0</v>
      </c>
      <c r="AF105" s="5">
        <f t="shared" si="80"/>
        <v>0</v>
      </c>
      <c r="AG105" s="5">
        <f t="shared" si="81"/>
        <v>0</v>
      </c>
      <c r="AI105" s="7">
        <f t="shared" si="98"/>
        <v>1.953125E-2</v>
      </c>
      <c r="AJ105" s="7" t="str">
        <f t="shared" si="99"/>
        <v xml:space="preserve"> </v>
      </c>
      <c r="AK105" s="7" t="str">
        <f t="shared" si="100"/>
        <v xml:space="preserve"> </v>
      </c>
      <c r="AL105" s="7" t="str">
        <f t="shared" si="101"/>
        <v xml:space="preserve"> </v>
      </c>
      <c r="AM105" s="7" t="str">
        <f t="shared" si="102"/>
        <v xml:space="preserve"> </v>
      </c>
      <c r="AN105" s="7" t="str">
        <f t="shared" si="103"/>
        <v xml:space="preserve"> </v>
      </c>
      <c r="AO105" s="7" t="str">
        <f t="shared" si="104"/>
        <v xml:space="preserve"> </v>
      </c>
      <c r="AP105" s="7" t="str">
        <f t="shared" si="105"/>
        <v xml:space="preserve"> </v>
      </c>
      <c r="AQ105" s="7">
        <f t="shared" si="106"/>
        <v>3.90625E-2</v>
      </c>
      <c r="AR105" s="7" t="str">
        <f t="shared" si="107"/>
        <v xml:space="preserve"> </v>
      </c>
      <c r="AS105" s="7" t="str">
        <f t="shared" si="108"/>
        <v xml:space="preserve"> </v>
      </c>
      <c r="AT105" s="7" t="str">
        <f t="shared" si="109"/>
        <v xml:space="preserve"> </v>
      </c>
      <c r="AU105" s="7" t="str">
        <f t="shared" si="110"/>
        <v xml:space="preserve"> </v>
      </c>
      <c r="AV105" s="7" t="str">
        <f t="shared" si="111"/>
        <v xml:space="preserve"> </v>
      </c>
      <c r="AW105" s="7" t="str">
        <f t="shared" si="112"/>
        <v xml:space="preserve"> </v>
      </c>
      <c r="AX105" s="7" t="str">
        <f t="shared" si="113"/>
        <v xml:space="preserve"> </v>
      </c>
      <c r="AZ105" s="25">
        <f t="shared" si="82"/>
        <v>220.05214251126819</v>
      </c>
      <c r="BA105" s="25" t="str">
        <f t="shared" si="83"/>
        <v xml:space="preserve">  </v>
      </c>
      <c r="BB105" s="25" t="str">
        <f t="shared" si="84"/>
        <v xml:space="preserve">  </v>
      </c>
      <c r="BC105" s="25" t="str">
        <f t="shared" si="85"/>
        <v xml:space="preserve">  </v>
      </c>
      <c r="BD105" s="25" t="str">
        <f t="shared" si="86"/>
        <v xml:space="preserve">  </v>
      </c>
      <c r="BE105" s="25" t="str">
        <f t="shared" si="87"/>
        <v xml:space="preserve">  </v>
      </c>
      <c r="BF105" s="25" t="str">
        <f t="shared" si="88"/>
        <v xml:space="preserve">  </v>
      </c>
      <c r="BG105" s="25" t="str">
        <f t="shared" si="89"/>
        <v xml:space="preserve">  </v>
      </c>
      <c r="BH105" s="25">
        <f t="shared" si="90"/>
        <v>280.20149487326995</v>
      </c>
      <c r="BI105" s="25" t="str">
        <f t="shared" si="91"/>
        <v xml:space="preserve">  </v>
      </c>
      <c r="BJ105" s="25" t="str">
        <f t="shared" si="92"/>
        <v xml:space="preserve">  </v>
      </c>
      <c r="BK105" s="25" t="str">
        <f t="shared" si="93"/>
        <v xml:space="preserve">  </v>
      </c>
      <c r="BL105" s="25" t="str">
        <f t="shared" si="94"/>
        <v xml:space="preserve">  </v>
      </c>
      <c r="BM105" s="25" t="str">
        <f t="shared" si="95"/>
        <v xml:space="preserve">  </v>
      </c>
      <c r="BN105" s="25" t="str">
        <f t="shared" si="96"/>
        <v xml:space="preserve">  </v>
      </c>
      <c r="BO105" s="25" t="str">
        <f t="shared" si="97"/>
        <v xml:space="preserve">  </v>
      </c>
    </row>
    <row r="106" spans="1:67" x14ac:dyDescent="0.25">
      <c r="A106" s="5">
        <v>0</v>
      </c>
      <c r="B106" s="5">
        <v>0</v>
      </c>
      <c r="C106" s="5">
        <v>0</v>
      </c>
      <c r="D106" s="5">
        <v>1</v>
      </c>
      <c r="E106" s="5">
        <v>0</v>
      </c>
      <c r="F106" s="5">
        <v>0</v>
      </c>
      <c r="G106" s="5">
        <v>0</v>
      </c>
      <c r="H106" s="5">
        <v>0</v>
      </c>
      <c r="I106" s="5">
        <v>0</v>
      </c>
      <c r="J106" s="5">
        <v>0</v>
      </c>
      <c r="K106" s="5">
        <v>1</v>
      </c>
      <c r="L106" s="5">
        <v>1</v>
      </c>
      <c r="M106" s="5">
        <v>1</v>
      </c>
      <c r="N106" s="5">
        <v>0</v>
      </c>
      <c r="O106" s="5">
        <v>0</v>
      </c>
      <c r="P106" s="5">
        <v>0</v>
      </c>
      <c r="Q106" s="15"/>
      <c r="R106" s="5">
        <f t="shared" si="66"/>
        <v>0</v>
      </c>
      <c r="S106" s="5">
        <f t="shared" si="67"/>
        <v>0</v>
      </c>
      <c r="T106" s="5">
        <f t="shared" si="68"/>
        <v>0</v>
      </c>
      <c r="U106" s="5">
        <f t="shared" si="69"/>
        <v>1</v>
      </c>
      <c r="V106" s="5">
        <f t="shared" si="70"/>
        <v>0</v>
      </c>
      <c r="W106" s="5">
        <f t="shared" si="71"/>
        <v>0</v>
      </c>
      <c r="X106" s="5">
        <f t="shared" si="72"/>
        <v>0</v>
      </c>
      <c r="Y106" s="5">
        <f t="shared" si="73"/>
        <v>0</v>
      </c>
      <c r="Z106" s="5">
        <f t="shared" si="74"/>
        <v>0</v>
      </c>
      <c r="AA106" s="5">
        <f t="shared" si="75"/>
        <v>0</v>
      </c>
      <c r="AB106" s="5">
        <f t="shared" si="76"/>
        <v>1</v>
      </c>
      <c r="AC106" s="5">
        <f t="shared" si="77"/>
        <v>1</v>
      </c>
      <c r="AD106" s="5">
        <f t="shared" si="78"/>
        <v>1</v>
      </c>
      <c r="AE106" s="5">
        <f t="shared" si="79"/>
        <v>0</v>
      </c>
      <c r="AF106" s="5">
        <f t="shared" si="80"/>
        <v>0</v>
      </c>
      <c r="AG106" s="5">
        <f t="shared" si="81"/>
        <v>0</v>
      </c>
      <c r="AI106" s="7" t="str">
        <f t="shared" si="98"/>
        <v xml:space="preserve"> </v>
      </c>
      <c r="AJ106" s="7" t="str">
        <f t="shared" si="99"/>
        <v xml:space="preserve"> </v>
      </c>
      <c r="AK106" s="7" t="str">
        <f t="shared" si="100"/>
        <v xml:space="preserve"> </v>
      </c>
      <c r="AL106" s="7">
        <f t="shared" si="101"/>
        <v>1.953125E-2</v>
      </c>
      <c r="AM106" s="7" t="str">
        <f t="shared" si="102"/>
        <v xml:space="preserve"> </v>
      </c>
      <c r="AN106" s="7" t="str">
        <f t="shared" si="103"/>
        <v xml:space="preserve"> </v>
      </c>
      <c r="AO106" s="7" t="str">
        <f t="shared" si="104"/>
        <v xml:space="preserve"> </v>
      </c>
      <c r="AP106" s="7" t="str">
        <f t="shared" si="105"/>
        <v xml:space="preserve"> </v>
      </c>
      <c r="AQ106" s="7" t="str">
        <f t="shared" si="106"/>
        <v xml:space="preserve"> </v>
      </c>
      <c r="AR106" s="7" t="str">
        <f t="shared" si="107"/>
        <v xml:space="preserve"> </v>
      </c>
      <c r="AS106" s="7">
        <f t="shared" si="108"/>
        <v>1.953125E-2</v>
      </c>
      <c r="AT106" s="7">
        <f t="shared" si="109"/>
        <v>1.953125E-2</v>
      </c>
      <c r="AU106" s="7">
        <f t="shared" si="110"/>
        <v>1.953125E-2</v>
      </c>
      <c r="AV106" s="7" t="str">
        <f t="shared" si="111"/>
        <v xml:space="preserve"> </v>
      </c>
      <c r="AW106" s="7" t="str">
        <f t="shared" si="112"/>
        <v xml:space="preserve"> </v>
      </c>
      <c r="AX106" s="7" t="str">
        <f t="shared" si="113"/>
        <v xml:space="preserve"> </v>
      </c>
      <c r="AZ106" s="25" t="str">
        <f t="shared" si="82"/>
        <v xml:space="preserve">  </v>
      </c>
      <c r="BA106" s="25" t="str">
        <f t="shared" si="83"/>
        <v xml:space="preserve">  </v>
      </c>
      <c r="BB106" s="25" t="str">
        <f t="shared" si="84"/>
        <v xml:space="preserve">  </v>
      </c>
      <c r="BC106" s="25">
        <f t="shared" si="85"/>
        <v>15.199294277762942</v>
      </c>
      <c r="BD106" s="25" t="str">
        <f t="shared" si="86"/>
        <v xml:space="preserve">  </v>
      </c>
      <c r="BE106" s="25" t="str">
        <f t="shared" si="87"/>
        <v xml:space="preserve">  </v>
      </c>
      <c r="BF106" s="25" t="str">
        <f t="shared" si="88"/>
        <v xml:space="preserve">  </v>
      </c>
      <c r="BG106" s="25" t="str">
        <f t="shared" si="89"/>
        <v xml:space="preserve">  </v>
      </c>
      <c r="BH106" s="25" t="str">
        <f t="shared" si="90"/>
        <v xml:space="preserve">  </v>
      </c>
      <c r="BI106" s="25" t="str">
        <f t="shared" si="91"/>
        <v xml:space="preserve">  </v>
      </c>
      <c r="BJ106" s="25">
        <f t="shared" si="92"/>
        <v>137.03515970366018</v>
      </c>
      <c r="BK106" s="25">
        <f t="shared" si="93"/>
        <v>132.69487286599653</v>
      </c>
      <c r="BL106" s="25">
        <f t="shared" si="94"/>
        <v>3.7858155728405491</v>
      </c>
      <c r="BM106" s="25" t="str">
        <f t="shared" si="95"/>
        <v xml:space="preserve">  </v>
      </c>
      <c r="BN106" s="25" t="str">
        <f t="shared" si="96"/>
        <v xml:space="preserve">  </v>
      </c>
      <c r="BO106" s="25" t="str">
        <f t="shared" si="97"/>
        <v xml:space="preserve">  </v>
      </c>
    </row>
    <row r="107" spans="1:67" x14ac:dyDescent="0.25">
      <c r="A107" s="5">
        <v>0</v>
      </c>
      <c r="B107" s="5">
        <v>2</v>
      </c>
      <c r="C107" s="5">
        <v>1</v>
      </c>
      <c r="D107" s="5">
        <v>2</v>
      </c>
      <c r="E107" s="5">
        <v>7</v>
      </c>
      <c r="F107" s="5">
        <v>0</v>
      </c>
      <c r="G107" s="5">
        <v>0</v>
      </c>
      <c r="H107" s="5">
        <v>1</v>
      </c>
      <c r="I107" s="5">
        <v>0</v>
      </c>
      <c r="J107" s="5">
        <v>0</v>
      </c>
      <c r="K107" s="5">
        <v>0</v>
      </c>
      <c r="L107" s="5">
        <v>0</v>
      </c>
      <c r="M107" s="5">
        <v>0</v>
      </c>
      <c r="N107" s="5">
        <v>0</v>
      </c>
      <c r="O107" s="5">
        <v>0</v>
      </c>
      <c r="P107" s="5">
        <v>0</v>
      </c>
      <c r="Q107" s="15"/>
      <c r="R107" s="5">
        <f t="shared" si="66"/>
        <v>0</v>
      </c>
      <c r="S107" s="5">
        <f t="shared" si="67"/>
        <v>2</v>
      </c>
      <c r="T107" s="5">
        <f t="shared" si="68"/>
        <v>1</v>
      </c>
      <c r="U107" s="5">
        <f t="shared" si="69"/>
        <v>2</v>
      </c>
      <c r="V107" s="5">
        <f t="shared" si="70"/>
        <v>7</v>
      </c>
      <c r="W107" s="5">
        <f t="shared" si="71"/>
        <v>0</v>
      </c>
      <c r="X107" s="5">
        <f t="shared" si="72"/>
        <v>0</v>
      </c>
      <c r="Y107" s="5">
        <f t="shared" si="73"/>
        <v>1</v>
      </c>
      <c r="Z107" s="5">
        <f t="shared" si="74"/>
        <v>0</v>
      </c>
      <c r="AA107" s="5">
        <f t="shared" si="75"/>
        <v>0</v>
      </c>
      <c r="AB107" s="5">
        <f t="shared" si="76"/>
        <v>0</v>
      </c>
      <c r="AC107" s="5">
        <f t="shared" si="77"/>
        <v>0</v>
      </c>
      <c r="AD107" s="5">
        <f t="shared" si="78"/>
        <v>0</v>
      </c>
      <c r="AE107" s="5">
        <f t="shared" si="79"/>
        <v>0</v>
      </c>
      <c r="AF107" s="5">
        <f t="shared" si="80"/>
        <v>0</v>
      </c>
      <c r="AG107" s="5">
        <f t="shared" si="81"/>
        <v>0</v>
      </c>
      <c r="AI107" s="7" t="str">
        <f t="shared" si="98"/>
        <v xml:space="preserve"> </v>
      </c>
      <c r="AJ107" s="7">
        <f t="shared" si="99"/>
        <v>3.90625E-2</v>
      </c>
      <c r="AK107" s="7">
        <f t="shared" si="100"/>
        <v>1.953125E-2</v>
      </c>
      <c r="AL107" s="7">
        <f t="shared" si="101"/>
        <v>3.90625E-2</v>
      </c>
      <c r="AM107" s="7">
        <f t="shared" si="102"/>
        <v>0.13671875</v>
      </c>
      <c r="AN107" s="7" t="str">
        <f t="shared" si="103"/>
        <v xml:space="preserve"> </v>
      </c>
      <c r="AO107" s="7" t="str">
        <f t="shared" si="104"/>
        <v xml:space="preserve"> </v>
      </c>
      <c r="AP107" s="7">
        <f t="shared" si="105"/>
        <v>1.953125E-2</v>
      </c>
      <c r="AQ107" s="7" t="str">
        <f t="shared" si="106"/>
        <v xml:space="preserve"> </v>
      </c>
      <c r="AR107" s="7" t="str">
        <f t="shared" si="107"/>
        <v xml:space="preserve"> </v>
      </c>
      <c r="AS107" s="7" t="str">
        <f t="shared" si="108"/>
        <v xml:space="preserve"> </v>
      </c>
      <c r="AT107" s="7" t="str">
        <f t="shared" si="109"/>
        <v xml:space="preserve"> </v>
      </c>
      <c r="AU107" s="7" t="str">
        <f t="shared" si="110"/>
        <v xml:space="preserve"> </v>
      </c>
      <c r="AV107" s="7" t="str">
        <f t="shared" si="111"/>
        <v xml:space="preserve"> </v>
      </c>
      <c r="AW107" s="7" t="str">
        <f t="shared" si="112"/>
        <v xml:space="preserve"> </v>
      </c>
      <c r="AX107" s="7" t="str">
        <f t="shared" si="113"/>
        <v xml:space="preserve"> </v>
      </c>
      <c r="AZ107" s="25" t="str">
        <f t="shared" si="82"/>
        <v xml:space="preserve">  </v>
      </c>
      <c r="BA107" s="25">
        <f t="shared" si="83"/>
        <v>226.36463680455952</v>
      </c>
      <c r="BB107" s="25">
        <f t="shared" si="84"/>
        <v>128.0416975426088</v>
      </c>
      <c r="BC107" s="25">
        <f t="shared" si="85"/>
        <v>31.393564519157138</v>
      </c>
      <c r="BD107" s="25">
        <f t="shared" si="86"/>
        <v>245.15741291566437</v>
      </c>
      <c r="BE107" s="25" t="str">
        <f t="shared" si="87"/>
        <v xml:space="preserve">  </v>
      </c>
      <c r="BF107" s="25" t="str">
        <f t="shared" si="88"/>
        <v xml:space="preserve">  </v>
      </c>
      <c r="BG107" s="25">
        <f t="shared" si="89"/>
        <v>158.43175820184345</v>
      </c>
      <c r="BH107" s="25" t="str">
        <f t="shared" si="90"/>
        <v xml:space="preserve">  </v>
      </c>
      <c r="BI107" s="25" t="str">
        <f t="shared" si="91"/>
        <v xml:space="preserve">  </v>
      </c>
      <c r="BJ107" s="25" t="str">
        <f t="shared" si="92"/>
        <v xml:space="preserve">  </v>
      </c>
      <c r="BK107" s="25" t="str">
        <f t="shared" si="93"/>
        <v xml:space="preserve">  </v>
      </c>
      <c r="BL107" s="25" t="str">
        <f t="shared" si="94"/>
        <v xml:space="preserve">  </v>
      </c>
      <c r="BM107" s="25" t="str">
        <f t="shared" si="95"/>
        <v xml:space="preserve">  </v>
      </c>
      <c r="BN107" s="25" t="str">
        <f t="shared" si="96"/>
        <v xml:space="preserve">  </v>
      </c>
      <c r="BO107" s="25" t="str">
        <f t="shared" si="97"/>
        <v xml:space="preserve">  </v>
      </c>
    </row>
    <row r="108" spans="1:67" x14ac:dyDescent="0.25">
      <c r="A108" s="5">
        <v>2</v>
      </c>
      <c r="B108" s="5">
        <v>2</v>
      </c>
      <c r="C108" s="5">
        <v>0</v>
      </c>
      <c r="D108" s="5">
        <v>4</v>
      </c>
      <c r="E108" s="5">
        <v>11</v>
      </c>
      <c r="F108" s="5">
        <v>0</v>
      </c>
      <c r="G108" s="5">
        <v>0</v>
      </c>
      <c r="H108" s="5">
        <v>1</v>
      </c>
      <c r="I108" s="5">
        <v>1</v>
      </c>
      <c r="J108" s="5">
        <v>0</v>
      </c>
      <c r="K108" s="5">
        <v>0</v>
      </c>
      <c r="L108" s="5">
        <v>0</v>
      </c>
      <c r="M108" s="5">
        <v>0</v>
      </c>
      <c r="N108" s="5">
        <v>0</v>
      </c>
      <c r="O108" s="5">
        <v>0</v>
      </c>
      <c r="P108" s="5">
        <v>0</v>
      </c>
      <c r="Q108" s="15"/>
      <c r="R108" s="5">
        <f t="shared" si="66"/>
        <v>2</v>
      </c>
      <c r="S108" s="5">
        <f t="shared" si="67"/>
        <v>2</v>
      </c>
      <c r="T108" s="5">
        <f t="shared" si="68"/>
        <v>0</v>
      </c>
      <c r="U108" s="5">
        <f t="shared" si="69"/>
        <v>4</v>
      </c>
      <c r="V108" s="5">
        <f t="shared" si="70"/>
        <v>17</v>
      </c>
      <c r="W108" s="5">
        <f t="shared" si="71"/>
        <v>0</v>
      </c>
      <c r="X108" s="5">
        <f t="shared" si="72"/>
        <v>0</v>
      </c>
      <c r="Y108" s="5">
        <f t="shared" si="73"/>
        <v>1</v>
      </c>
      <c r="Z108" s="5">
        <f t="shared" si="74"/>
        <v>1</v>
      </c>
      <c r="AA108" s="5">
        <f t="shared" si="75"/>
        <v>0</v>
      </c>
      <c r="AB108" s="5">
        <f t="shared" si="76"/>
        <v>0</v>
      </c>
      <c r="AC108" s="5">
        <f t="shared" si="77"/>
        <v>0</v>
      </c>
      <c r="AD108" s="5">
        <f t="shared" si="78"/>
        <v>0</v>
      </c>
      <c r="AE108" s="5">
        <f t="shared" si="79"/>
        <v>0</v>
      </c>
      <c r="AF108" s="5">
        <f t="shared" si="80"/>
        <v>0</v>
      </c>
      <c r="AG108" s="5">
        <f t="shared" si="81"/>
        <v>0</v>
      </c>
      <c r="AI108" s="7">
        <f t="shared" si="98"/>
        <v>3.90625E-2</v>
      </c>
      <c r="AJ108" s="7">
        <f t="shared" si="99"/>
        <v>3.90625E-2</v>
      </c>
      <c r="AK108" s="7" t="str">
        <f t="shared" si="100"/>
        <v xml:space="preserve"> </v>
      </c>
      <c r="AL108" s="7">
        <f t="shared" si="101"/>
        <v>7.8125E-2</v>
      </c>
      <c r="AM108" s="7">
        <f t="shared" si="102"/>
        <v>0.33203125</v>
      </c>
      <c r="AN108" s="7" t="str">
        <f t="shared" si="103"/>
        <v xml:space="preserve"> </v>
      </c>
      <c r="AO108" s="7" t="str">
        <f t="shared" si="104"/>
        <v xml:space="preserve"> </v>
      </c>
      <c r="AP108" s="7">
        <f t="shared" si="105"/>
        <v>1.953125E-2</v>
      </c>
      <c r="AQ108" s="7">
        <f t="shared" si="106"/>
        <v>1.953125E-2</v>
      </c>
      <c r="AR108" s="7" t="str">
        <f t="shared" si="107"/>
        <v xml:space="preserve"> </v>
      </c>
      <c r="AS108" s="7" t="str">
        <f t="shared" si="108"/>
        <v xml:space="preserve"> </v>
      </c>
      <c r="AT108" s="7" t="str">
        <f t="shared" si="109"/>
        <v xml:space="preserve"> </v>
      </c>
      <c r="AU108" s="7" t="str">
        <f t="shared" si="110"/>
        <v xml:space="preserve"> </v>
      </c>
      <c r="AV108" s="7" t="str">
        <f t="shared" si="111"/>
        <v xml:space="preserve"> </v>
      </c>
      <c r="AW108" s="7" t="str">
        <f t="shared" si="112"/>
        <v xml:space="preserve"> </v>
      </c>
      <c r="AX108" s="7" t="str">
        <f t="shared" si="113"/>
        <v xml:space="preserve"> </v>
      </c>
      <c r="AZ108" s="25">
        <f t="shared" si="82"/>
        <v>235.39457006414995</v>
      </c>
      <c r="BA108" s="25">
        <f t="shared" si="83"/>
        <v>226.36463680455952</v>
      </c>
      <c r="BB108" s="25" t="str">
        <f t="shared" si="84"/>
        <v xml:space="preserve">  </v>
      </c>
      <c r="BC108" s="25">
        <f t="shared" si="85"/>
        <v>63.782105001945524</v>
      </c>
      <c r="BD108" s="25">
        <f t="shared" si="86"/>
        <v>393.57503343552156</v>
      </c>
      <c r="BE108" s="25" t="str">
        <f t="shared" si="87"/>
        <v xml:space="preserve">  </v>
      </c>
      <c r="BF108" s="25" t="str">
        <f t="shared" si="88"/>
        <v xml:space="preserve">  </v>
      </c>
      <c r="BG108" s="25">
        <f t="shared" si="89"/>
        <v>158.43175820184345</v>
      </c>
      <c r="BH108" s="25">
        <f t="shared" si="90"/>
        <v>251.285648116815</v>
      </c>
      <c r="BI108" s="25" t="str">
        <f t="shared" si="91"/>
        <v xml:space="preserve">  </v>
      </c>
      <c r="BJ108" s="25" t="str">
        <f t="shared" si="92"/>
        <v xml:space="preserve">  </v>
      </c>
      <c r="BK108" s="25" t="str">
        <f t="shared" si="93"/>
        <v xml:space="preserve">  </v>
      </c>
      <c r="BL108" s="25" t="str">
        <f t="shared" si="94"/>
        <v xml:space="preserve">  </v>
      </c>
      <c r="BM108" s="25" t="str">
        <f t="shared" si="95"/>
        <v xml:space="preserve">  </v>
      </c>
      <c r="BN108" s="25" t="str">
        <f t="shared" si="96"/>
        <v xml:space="preserve">  </v>
      </c>
      <c r="BO108" s="25" t="str">
        <f t="shared" si="97"/>
        <v xml:space="preserve">  </v>
      </c>
    </row>
    <row r="109" spans="1:67" x14ac:dyDescent="0.25">
      <c r="A109" s="5">
        <v>0</v>
      </c>
      <c r="B109" s="5">
        <v>0</v>
      </c>
      <c r="C109" s="5">
        <v>0</v>
      </c>
      <c r="D109" s="5">
        <v>0</v>
      </c>
      <c r="E109" s="5">
        <v>0</v>
      </c>
      <c r="F109" s="5">
        <v>0</v>
      </c>
      <c r="G109" s="5">
        <v>0</v>
      </c>
      <c r="H109" s="5">
        <v>0</v>
      </c>
      <c r="I109" s="5">
        <v>0</v>
      </c>
      <c r="J109" s="5">
        <v>0</v>
      </c>
      <c r="K109" s="5">
        <v>0</v>
      </c>
      <c r="L109" s="5">
        <v>0</v>
      </c>
      <c r="M109" s="5">
        <v>0</v>
      </c>
      <c r="N109" s="5">
        <v>0</v>
      </c>
      <c r="O109" s="5">
        <v>1</v>
      </c>
      <c r="P109" s="5">
        <v>0</v>
      </c>
      <c r="Q109" s="15"/>
      <c r="R109" s="5">
        <f t="shared" si="66"/>
        <v>0</v>
      </c>
      <c r="S109" s="5">
        <f t="shared" si="67"/>
        <v>0</v>
      </c>
      <c r="T109" s="5">
        <f t="shared" si="68"/>
        <v>0</v>
      </c>
      <c r="U109" s="5">
        <f t="shared" si="69"/>
        <v>0</v>
      </c>
      <c r="V109" s="5">
        <f t="shared" si="70"/>
        <v>0</v>
      </c>
      <c r="W109" s="5">
        <f t="shared" si="71"/>
        <v>0</v>
      </c>
      <c r="X109" s="5">
        <f t="shared" si="72"/>
        <v>0</v>
      </c>
      <c r="Y109" s="5">
        <f t="shared" si="73"/>
        <v>0</v>
      </c>
      <c r="Z109" s="5">
        <f t="shared" si="74"/>
        <v>0</v>
      </c>
      <c r="AA109" s="5">
        <f t="shared" si="75"/>
        <v>0</v>
      </c>
      <c r="AB109" s="5">
        <f t="shared" si="76"/>
        <v>0</v>
      </c>
      <c r="AC109" s="5">
        <f t="shared" si="77"/>
        <v>0</v>
      </c>
      <c r="AD109" s="5">
        <f t="shared" si="78"/>
        <v>0</v>
      </c>
      <c r="AE109" s="5">
        <f t="shared" si="79"/>
        <v>0</v>
      </c>
      <c r="AF109" s="5">
        <f t="shared" si="80"/>
        <v>1</v>
      </c>
      <c r="AG109" s="5">
        <f t="shared" si="81"/>
        <v>0</v>
      </c>
      <c r="AI109" s="7" t="str">
        <f t="shared" si="98"/>
        <v xml:space="preserve"> </v>
      </c>
      <c r="AJ109" s="7" t="str">
        <f t="shared" si="99"/>
        <v xml:space="preserve"> </v>
      </c>
      <c r="AK109" s="7" t="str">
        <f t="shared" si="100"/>
        <v xml:space="preserve"> </v>
      </c>
      <c r="AL109" s="7" t="str">
        <f t="shared" si="101"/>
        <v xml:space="preserve"> </v>
      </c>
      <c r="AM109" s="7" t="str">
        <f t="shared" si="102"/>
        <v xml:space="preserve"> </v>
      </c>
      <c r="AN109" s="7" t="str">
        <f t="shared" si="103"/>
        <v xml:space="preserve"> </v>
      </c>
      <c r="AO109" s="7" t="str">
        <f t="shared" si="104"/>
        <v xml:space="preserve"> </v>
      </c>
      <c r="AP109" s="7" t="str">
        <f t="shared" si="105"/>
        <v xml:space="preserve"> </v>
      </c>
      <c r="AQ109" s="7" t="str">
        <f t="shared" si="106"/>
        <v xml:space="preserve"> </v>
      </c>
      <c r="AR109" s="7" t="str">
        <f t="shared" si="107"/>
        <v xml:space="preserve"> </v>
      </c>
      <c r="AS109" s="7" t="str">
        <f t="shared" si="108"/>
        <v xml:space="preserve"> </v>
      </c>
      <c r="AT109" s="7" t="str">
        <f t="shared" si="109"/>
        <v xml:space="preserve"> </v>
      </c>
      <c r="AU109" s="7" t="str">
        <f t="shared" si="110"/>
        <v xml:space="preserve"> </v>
      </c>
      <c r="AV109" s="7" t="str">
        <f t="shared" si="111"/>
        <v xml:space="preserve"> </v>
      </c>
      <c r="AW109" s="7">
        <f t="shared" si="112"/>
        <v>1.953125E-2</v>
      </c>
      <c r="AX109" s="7" t="str">
        <f t="shared" si="113"/>
        <v xml:space="preserve"> </v>
      </c>
      <c r="AZ109" s="25" t="str">
        <f t="shared" si="82"/>
        <v xml:space="preserve">  </v>
      </c>
      <c r="BA109" s="25" t="str">
        <f t="shared" si="83"/>
        <v xml:space="preserve">  </v>
      </c>
      <c r="BB109" s="25" t="str">
        <f t="shared" si="84"/>
        <v xml:space="preserve">  </v>
      </c>
      <c r="BC109" s="25" t="str">
        <f t="shared" si="85"/>
        <v xml:space="preserve">  </v>
      </c>
      <c r="BD109" s="25" t="str">
        <f t="shared" si="86"/>
        <v xml:space="preserve">  </v>
      </c>
      <c r="BE109" s="25" t="str">
        <f t="shared" si="87"/>
        <v xml:space="preserve">  </v>
      </c>
      <c r="BF109" s="25" t="str">
        <f t="shared" si="88"/>
        <v xml:space="preserve">  </v>
      </c>
      <c r="BG109" s="25" t="str">
        <f t="shared" si="89"/>
        <v xml:space="preserve">  </v>
      </c>
      <c r="BH109" s="25" t="str">
        <f t="shared" si="90"/>
        <v xml:space="preserve">  </v>
      </c>
      <c r="BI109" s="25" t="str">
        <f t="shared" si="91"/>
        <v xml:space="preserve">  </v>
      </c>
      <c r="BJ109" s="25" t="str">
        <f t="shared" si="92"/>
        <v xml:space="preserve">  </v>
      </c>
      <c r="BK109" s="25" t="str">
        <f t="shared" si="93"/>
        <v xml:space="preserve">  </v>
      </c>
      <c r="BL109" s="25" t="str">
        <f t="shared" si="94"/>
        <v xml:space="preserve">  </v>
      </c>
      <c r="BM109" s="25" t="str">
        <f t="shared" si="95"/>
        <v xml:space="preserve">  </v>
      </c>
      <c r="BN109" s="25">
        <f t="shared" si="96"/>
        <v>179.25233387615839</v>
      </c>
      <c r="BO109" s="25" t="str">
        <f t="shared" si="97"/>
        <v xml:space="preserve">  </v>
      </c>
    </row>
    <row r="110" spans="1:67" x14ac:dyDescent="0.25">
      <c r="A110" s="5">
        <v>0</v>
      </c>
      <c r="B110" s="5">
        <v>0</v>
      </c>
      <c r="C110" s="5">
        <v>0</v>
      </c>
      <c r="D110" s="5">
        <v>0</v>
      </c>
      <c r="E110" s="5">
        <v>0</v>
      </c>
      <c r="F110" s="5">
        <v>0</v>
      </c>
      <c r="G110" s="5">
        <v>0</v>
      </c>
      <c r="H110" s="5">
        <v>0</v>
      </c>
      <c r="I110" s="5">
        <v>1</v>
      </c>
      <c r="J110" s="5">
        <v>0</v>
      </c>
      <c r="K110" s="5">
        <v>0</v>
      </c>
      <c r="L110" s="5">
        <v>0</v>
      </c>
      <c r="M110" s="5">
        <v>0</v>
      </c>
      <c r="N110" s="5">
        <v>0</v>
      </c>
      <c r="O110" s="5">
        <v>0</v>
      </c>
      <c r="P110" s="5">
        <v>0</v>
      </c>
      <c r="Q110" s="15"/>
      <c r="R110" s="5">
        <f t="shared" si="66"/>
        <v>0</v>
      </c>
      <c r="S110" s="5">
        <f t="shared" si="67"/>
        <v>0</v>
      </c>
      <c r="T110" s="5">
        <f t="shared" si="68"/>
        <v>0</v>
      </c>
      <c r="U110" s="5">
        <f t="shared" si="69"/>
        <v>0</v>
      </c>
      <c r="V110" s="5">
        <f t="shared" si="70"/>
        <v>0</v>
      </c>
      <c r="W110" s="5">
        <f t="shared" si="71"/>
        <v>0</v>
      </c>
      <c r="X110" s="5">
        <f t="shared" si="72"/>
        <v>0</v>
      </c>
      <c r="Y110" s="5">
        <f t="shared" si="73"/>
        <v>0</v>
      </c>
      <c r="Z110" s="5">
        <f t="shared" si="74"/>
        <v>1</v>
      </c>
      <c r="AA110" s="5">
        <f t="shared" si="75"/>
        <v>0</v>
      </c>
      <c r="AB110" s="5">
        <f t="shared" si="76"/>
        <v>0</v>
      </c>
      <c r="AC110" s="5">
        <f t="shared" si="77"/>
        <v>0</v>
      </c>
      <c r="AD110" s="5">
        <f t="shared" si="78"/>
        <v>0</v>
      </c>
      <c r="AE110" s="5">
        <f t="shared" si="79"/>
        <v>0</v>
      </c>
      <c r="AF110" s="5">
        <f t="shared" si="80"/>
        <v>0</v>
      </c>
      <c r="AG110" s="5">
        <f t="shared" si="81"/>
        <v>0</v>
      </c>
      <c r="AI110" s="7" t="str">
        <f t="shared" si="98"/>
        <v xml:space="preserve"> </v>
      </c>
      <c r="AJ110" s="7" t="str">
        <f t="shared" si="99"/>
        <v xml:space="preserve"> </v>
      </c>
      <c r="AK110" s="7" t="str">
        <f t="shared" si="100"/>
        <v xml:space="preserve"> </v>
      </c>
      <c r="AL110" s="7" t="str">
        <f t="shared" si="101"/>
        <v xml:space="preserve"> </v>
      </c>
      <c r="AM110" s="7" t="str">
        <f t="shared" si="102"/>
        <v xml:space="preserve"> </v>
      </c>
      <c r="AN110" s="7" t="str">
        <f t="shared" si="103"/>
        <v xml:space="preserve"> </v>
      </c>
      <c r="AO110" s="7" t="str">
        <f t="shared" si="104"/>
        <v xml:space="preserve"> </v>
      </c>
      <c r="AP110" s="7" t="str">
        <f t="shared" si="105"/>
        <v xml:space="preserve"> </v>
      </c>
      <c r="AQ110" s="7">
        <f t="shared" si="106"/>
        <v>1.953125E-2</v>
      </c>
      <c r="AR110" s="7" t="str">
        <f t="shared" si="107"/>
        <v xml:space="preserve"> </v>
      </c>
      <c r="AS110" s="7" t="str">
        <f t="shared" si="108"/>
        <v xml:space="preserve"> </v>
      </c>
      <c r="AT110" s="7" t="str">
        <f t="shared" si="109"/>
        <v xml:space="preserve"> </v>
      </c>
      <c r="AU110" s="7" t="str">
        <f t="shared" si="110"/>
        <v xml:space="preserve"> </v>
      </c>
      <c r="AV110" s="7" t="str">
        <f t="shared" si="111"/>
        <v xml:space="preserve"> </v>
      </c>
      <c r="AW110" s="7" t="str">
        <f t="shared" si="112"/>
        <v xml:space="preserve"> </v>
      </c>
      <c r="AX110" s="7" t="str">
        <f t="shared" si="113"/>
        <v xml:space="preserve"> </v>
      </c>
      <c r="AZ110" s="25" t="str">
        <f t="shared" si="82"/>
        <v xml:space="preserve">  </v>
      </c>
      <c r="BA110" s="25" t="str">
        <f t="shared" si="83"/>
        <v xml:space="preserve">  </v>
      </c>
      <c r="BB110" s="25" t="str">
        <f t="shared" si="84"/>
        <v xml:space="preserve">  </v>
      </c>
      <c r="BC110" s="25" t="str">
        <f t="shared" si="85"/>
        <v xml:space="preserve">  </v>
      </c>
      <c r="BD110" s="25" t="str">
        <f t="shared" si="86"/>
        <v xml:space="preserve">  </v>
      </c>
      <c r="BE110" s="25" t="str">
        <f t="shared" si="87"/>
        <v xml:space="preserve">  </v>
      </c>
      <c r="BF110" s="25" t="str">
        <f t="shared" si="88"/>
        <v xml:space="preserve">  </v>
      </c>
      <c r="BG110" s="25" t="str">
        <f t="shared" si="89"/>
        <v xml:space="preserve">  </v>
      </c>
      <c r="BH110" s="25">
        <f t="shared" si="90"/>
        <v>251.285648116815</v>
      </c>
      <c r="BI110" s="25" t="str">
        <f t="shared" si="91"/>
        <v xml:space="preserve">  </v>
      </c>
      <c r="BJ110" s="25" t="str">
        <f t="shared" si="92"/>
        <v xml:space="preserve">  </v>
      </c>
      <c r="BK110" s="25" t="str">
        <f t="shared" si="93"/>
        <v xml:space="preserve">  </v>
      </c>
      <c r="BL110" s="25" t="str">
        <f t="shared" si="94"/>
        <v xml:space="preserve">  </v>
      </c>
      <c r="BM110" s="25" t="str">
        <f t="shared" si="95"/>
        <v xml:space="preserve">  </v>
      </c>
      <c r="BN110" s="25" t="str">
        <f t="shared" si="96"/>
        <v xml:space="preserve">  </v>
      </c>
      <c r="BO110" s="25" t="str">
        <f t="shared" si="97"/>
        <v xml:space="preserve">  </v>
      </c>
    </row>
    <row r="111" spans="1:67" x14ac:dyDescent="0.25">
      <c r="A111" s="5">
        <v>0</v>
      </c>
      <c r="B111" s="5">
        <v>0</v>
      </c>
      <c r="C111" s="5">
        <v>0</v>
      </c>
      <c r="D111" s="5">
        <v>2</v>
      </c>
      <c r="E111" s="5">
        <v>0</v>
      </c>
      <c r="F111" s="5">
        <v>0</v>
      </c>
      <c r="G111" s="5">
        <v>0</v>
      </c>
      <c r="H111" s="5">
        <v>0</v>
      </c>
      <c r="I111" s="5">
        <v>0</v>
      </c>
      <c r="J111" s="5">
        <v>0</v>
      </c>
      <c r="K111" s="5">
        <v>0</v>
      </c>
      <c r="L111" s="5">
        <v>2</v>
      </c>
      <c r="M111" s="5">
        <v>3</v>
      </c>
      <c r="N111" s="5">
        <v>0</v>
      </c>
      <c r="O111" s="5">
        <v>3</v>
      </c>
      <c r="P111" s="5">
        <v>2</v>
      </c>
      <c r="Q111" s="15"/>
      <c r="R111" s="5">
        <f t="shared" si="66"/>
        <v>0</v>
      </c>
      <c r="S111" s="5">
        <f t="shared" si="67"/>
        <v>0</v>
      </c>
      <c r="T111" s="5">
        <f t="shared" si="68"/>
        <v>0</v>
      </c>
      <c r="U111" s="5">
        <f t="shared" si="69"/>
        <v>2</v>
      </c>
      <c r="V111" s="5">
        <f t="shared" si="70"/>
        <v>0</v>
      </c>
      <c r="W111" s="5">
        <f t="shared" si="71"/>
        <v>0</v>
      </c>
      <c r="X111" s="5">
        <f t="shared" si="72"/>
        <v>0</v>
      </c>
      <c r="Y111" s="5">
        <f t="shared" si="73"/>
        <v>0</v>
      </c>
      <c r="Z111" s="5">
        <f t="shared" si="74"/>
        <v>0</v>
      </c>
      <c r="AA111" s="5">
        <f t="shared" si="75"/>
        <v>0</v>
      </c>
      <c r="AB111" s="5">
        <f t="shared" si="76"/>
        <v>0</v>
      </c>
      <c r="AC111" s="5">
        <f t="shared" si="77"/>
        <v>2</v>
      </c>
      <c r="AD111" s="5">
        <f t="shared" si="78"/>
        <v>3</v>
      </c>
      <c r="AE111" s="5">
        <f t="shared" si="79"/>
        <v>0</v>
      </c>
      <c r="AF111" s="5">
        <f t="shared" si="80"/>
        <v>3</v>
      </c>
      <c r="AG111" s="5">
        <f t="shared" si="81"/>
        <v>2</v>
      </c>
      <c r="AI111" s="7" t="str">
        <f t="shared" si="98"/>
        <v xml:space="preserve"> </v>
      </c>
      <c r="AJ111" s="7" t="str">
        <f t="shared" si="99"/>
        <v xml:space="preserve"> </v>
      </c>
      <c r="AK111" s="7" t="str">
        <f t="shared" si="100"/>
        <v xml:space="preserve"> </v>
      </c>
      <c r="AL111" s="7">
        <f t="shared" si="101"/>
        <v>3.90625E-2</v>
      </c>
      <c r="AM111" s="7" t="str">
        <f t="shared" si="102"/>
        <v xml:space="preserve"> </v>
      </c>
      <c r="AN111" s="7" t="str">
        <f t="shared" si="103"/>
        <v xml:space="preserve"> </v>
      </c>
      <c r="AO111" s="7" t="str">
        <f t="shared" si="104"/>
        <v xml:space="preserve"> </v>
      </c>
      <c r="AP111" s="7" t="str">
        <f t="shared" si="105"/>
        <v xml:space="preserve"> </v>
      </c>
      <c r="AQ111" s="7" t="str">
        <f t="shared" si="106"/>
        <v xml:space="preserve"> </v>
      </c>
      <c r="AR111" s="7" t="str">
        <f t="shared" si="107"/>
        <v xml:space="preserve"> </v>
      </c>
      <c r="AS111" s="7" t="str">
        <f t="shared" si="108"/>
        <v xml:space="preserve"> </v>
      </c>
      <c r="AT111" s="7">
        <f t="shared" si="109"/>
        <v>3.90625E-2</v>
      </c>
      <c r="AU111" s="7">
        <f t="shared" si="110"/>
        <v>5.859375E-2</v>
      </c>
      <c r="AV111" s="7" t="str">
        <f t="shared" si="111"/>
        <v xml:space="preserve"> </v>
      </c>
      <c r="AW111" s="7">
        <f t="shared" si="112"/>
        <v>5.859375E-2</v>
      </c>
      <c r="AX111" s="7">
        <f t="shared" si="113"/>
        <v>3.90625E-2</v>
      </c>
      <c r="AZ111" s="25" t="str">
        <f t="shared" si="82"/>
        <v xml:space="preserve">  </v>
      </c>
      <c r="BA111" s="25" t="str">
        <f t="shared" si="83"/>
        <v xml:space="preserve">  </v>
      </c>
      <c r="BB111" s="25" t="str">
        <f t="shared" si="84"/>
        <v xml:space="preserve">  </v>
      </c>
      <c r="BC111" s="25">
        <f t="shared" si="85"/>
        <v>31.393564519157138</v>
      </c>
      <c r="BD111" s="25" t="str">
        <f t="shared" si="86"/>
        <v xml:space="preserve">  </v>
      </c>
      <c r="BE111" s="25" t="str">
        <f t="shared" si="87"/>
        <v xml:space="preserve">  </v>
      </c>
      <c r="BF111" s="25" t="str">
        <f t="shared" si="88"/>
        <v xml:space="preserve">  </v>
      </c>
      <c r="BG111" s="25" t="str">
        <f t="shared" si="89"/>
        <v xml:space="preserve">  </v>
      </c>
      <c r="BH111" s="25" t="str">
        <f t="shared" si="90"/>
        <v xml:space="preserve">  </v>
      </c>
      <c r="BI111" s="25" t="str">
        <f t="shared" si="91"/>
        <v xml:space="preserve">  </v>
      </c>
      <c r="BJ111" s="25" t="str">
        <f t="shared" si="92"/>
        <v xml:space="preserve">  </v>
      </c>
      <c r="BK111" s="25">
        <f t="shared" si="93"/>
        <v>147.80405405405403</v>
      </c>
      <c r="BL111" s="25">
        <f t="shared" si="94"/>
        <v>35.042549166306117</v>
      </c>
      <c r="BM111" s="25" t="str">
        <f t="shared" si="95"/>
        <v xml:space="preserve">  </v>
      </c>
      <c r="BN111" s="25">
        <f t="shared" si="96"/>
        <v>209.97231760825937</v>
      </c>
      <c r="BO111" s="25">
        <f t="shared" si="97"/>
        <v>41.582067160727789</v>
      </c>
    </row>
    <row r="112" spans="1:67" x14ac:dyDescent="0.25">
      <c r="A112" s="5">
        <v>0</v>
      </c>
      <c r="B112" s="5">
        <v>4</v>
      </c>
      <c r="C112" s="5">
        <v>5</v>
      </c>
      <c r="D112" s="5">
        <v>4</v>
      </c>
      <c r="E112" s="5">
        <v>0</v>
      </c>
      <c r="F112" s="5">
        <v>0</v>
      </c>
      <c r="G112" s="5">
        <v>0</v>
      </c>
      <c r="H112" s="5">
        <v>0</v>
      </c>
      <c r="I112" s="5">
        <v>0</v>
      </c>
      <c r="J112" s="5">
        <v>0</v>
      </c>
      <c r="K112" s="5">
        <v>0</v>
      </c>
      <c r="L112" s="5">
        <v>0</v>
      </c>
      <c r="M112" s="5">
        <v>0</v>
      </c>
      <c r="N112" s="5">
        <v>0</v>
      </c>
      <c r="O112" s="5">
        <v>0</v>
      </c>
      <c r="P112" s="5">
        <v>0</v>
      </c>
      <c r="Q112" s="15"/>
      <c r="R112" s="5">
        <f t="shared" si="66"/>
        <v>0</v>
      </c>
      <c r="S112" s="5">
        <f t="shared" si="67"/>
        <v>4</v>
      </c>
      <c r="T112" s="5">
        <f t="shared" si="68"/>
        <v>5</v>
      </c>
      <c r="U112" s="5">
        <f t="shared" si="69"/>
        <v>4</v>
      </c>
      <c r="V112" s="5">
        <f t="shared" si="70"/>
        <v>0</v>
      </c>
      <c r="W112" s="5">
        <f t="shared" si="71"/>
        <v>0</v>
      </c>
      <c r="X112" s="5">
        <f t="shared" si="72"/>
        <v>0</v>
      </c>
      <c r="Y112" s="5">
        <f t="shared" si="73"/>
        <v>0</v>
      </c>
      <c r="Z112" s="5">
        <f t="shared" si="74"/>
        <v>0</v>
      </c>
      <c r="AA112" s="5">
        <f t="shared" si="75"/>
        <v>0</v>
      </c>
      <c r="AB112" s="5">
        <f t="shared" si="76"/>
        <v>0</v>
      </c>
      <c r="AC112" s="5">
        <f t="shared" si="77"/>
        <v>0</v>
      </c>
      <c r="AD112" s="5">
        <f t="shared" si="78"/>
        <v>0</v>
      </c>
      <c r="AE112" s="5">
        <f t="shared" si="79"/>
        <v>0</v>
      </c>
      <c r="AF112" s="5">
        <f t="shared" si="80"/>
        <v>0</v>
      </c>
      <c r="AG112" s="5">
        <f t="shared" si="81"/>
        <v>0</v>
      </c>
      <c r="AI112" s="7" t="str">
        <f t="shared" si="98"/>
        <v xml:space="preserve"> </v>
      </c>
      <c r="AJ112" s="7">
        <f t="shared" si="99"/>
        <v>7.8125E-2</v>
      </c>
      <c r="AK112" s="7">
        <f t="shared" si="100"/>
        <v>9.765625E-2</v>
      </c>
      <c r="AL112" s="7">
        <f t="shared" si="101"/>
        <v>7.8125E-2</v>
      </c>
      <c r="AM112" s="7" t="str">
        <f t="shared" si="102"/>
        <v xml:space="preserve"> </v>
      </c>
      <c r="AN112" s="7" t="str">
        <f t="shared" si="103"/>
        <v xml:space="preserve"> </v>
      </c>
      <c r="AO112" s="7" t="str">
        <f t="shared" si="104"/>
        <v xml:space="preserve"> </v>
      </c>
      <c r="AP112" s="7" t="str">
        <f t="shared" si="105"/>
        <v xml:space="preserve"> </v>
      </c>
      <c r="AQ112" s="7" t="str">
        <f t="shared" si="106"/>
        <v xml:space="preserve"> </v>
      </c>
      <c r="AR112" s="7" t="str">
        <f t="shared" si="107"/>
        <v xml:space="preserve"> </v>
      </c>
      <c r="AS112" s="7" t="str">
        <f t="shared" si="108"/>
        <v xml:space="preserve"> </v>
      </c>
      <c r="AT112" s="7" t="str">
        <f t="shared" si="109"/>
        <v xml:space="preserve"> </v>
      </c>
      <c r="AU112" s="7" t="str">
        <f t="shared" si="110"/>
        <v xml:space="preserve"> </v>
      </c>
      <c r="AV112" s="7" t="str">
        <f t="shared" si="111"/>
        <v xml:space="preserve"> </v>
      </c>
      <c r="AW112" s="7" t="str">
        <f t="shared" si="112"/>
        <v xml:space="preserve"> </v>
      </c>
      <c r="AX112" s="7" t="str">
        <f t="shared" si="113"/>
        <v xml:space="preserve"> </v>
      </c>
      <c r="AZ112" s="25" t="str">
        <f t="shared" si="82"/>
        <v xml:space="preserve">  </v>
      </c>
      <c r="BA112" s="25">
        <f t="shared" si="83"/>
        <v>258.61692741752853</v>
      </c>
      <c r="BB112" s="25">
        <f t="shared" si="84"/>
        <v>190.62806673209028</v>
      </c>
      <c r="BC112" s="25">
        <f t="shared" si="85"/>
        <v>63.782105001945524</v>
      </c>
      <c r="BD112" s="25" t="str">
        <f t="shared" si="86"/>
        <v xml:space="preserve">  </v>
      </c>
      <c r="BE112" s="25" t="str">
        <f t="shared" si="87"/>
        <v xml:space="preserve">  </v>
      </c>
      <c r="BF112" s="25" t="str">
        <f t="shared" si="88"/>
        <v xml:space="preserve">  </v>
      </c>
      <c r="BG112" s="25" t="str">
        <f t="shared" si="89"/>
        <v xml:space="preserve">  </v>
      </c>
      <c r="BH112" s="25" t="str">
        <f t="shared" si="90"/>
        <v xml:space="preserve">  </v>
      </c>
      <c r="BI112" s="25" t="str">
        <f t="shared" si="91"/>
        <v xml:space="preserve">  </v>
      </c>
      <c r="BJ112" s="25" t="str">
        <f t="shared" si="92"/>
        <v xml:space="preserve">  </v>
      </c>
      <c r="BK112" s="25" t="str">
        <f t="shared" si="93"/>
        <v xml:space="preserve">  </v>
      </c>
      <c r="BL112" s="25" t="str">
        <f t="shared" si="94"/>
        <v xml:space="preserve">  </v>
      </c>
      <c r="BM112" s="25" t="str">
        <f t="shared" si="95"/>
        <v xml:space="preserve">  </v>
      </c>
      <c r="BN112" s="25" t="str">
        <f t="shared" si="96"/>
        <v xml:space="preserve">  </v>
      </c>
      <c r="BO112" s="25" t="str">
        <f t="shared" si="97"/>
        <v xml:space="preserve">  </v>
      </c>
    </row>
    <row r="113" spans="1:67" x14ac:dyDescent="0.25">
      <c r="A113" s="5">
        <v>1</v>
      </c>
      <c r="B113" s="5">
        <v>5</v>
      </c>
      <c r="C113" s="5">
        <v>6</v>
      </c>
      <c r="D113" s="5">
        <v>5</v>
      </c>
      <c r="E113" s="5">
        <v>0</v>
      </c>
      <c r="F113" s="5">
        <v>0</v>
      </c>
      <c r="G113" s="5">
        <v>0</v>
      </c>
      <c r="H113" s="5">
        <v>0</v>
      </c>
      <c r="I113" s="5">
        <v>0</v>
      </c>
      <c r="J113" s="5">
        <v>0</v>
      </c>
      <c r="K113" s="5">
        <v>0</v>
      </c>
      <c r="L113" s="5">
        <v>0</v>
      </c>
      <c r="M113" s="5">
        <v>0</v>
      </c>
      <c r="N113" s="5">
        <v>0</v>
      </c>
      <c r="O113" s="5">
        <v>0</v>
      </c>
      <c r="P113" s="5">
        <v>0</v>
      </c>
      <c r="Q113" s="15"/>
      <c r="R113" s="5">
        <f t="shared" si="66"/>
        <v>1</v>
      </c>
      <c r="S113" s="5">
        <f t="shared" si="67"/>
        <v>5</v>
      </c>
      <c r="T113" s="5">
        <f t="shared" si="68"/>
        <v>6</v>
      </c>
      <c r="U113" s="5">
        <f t="shared" si="69"/>
        <v>5</v>
      </c>
      <c r="V113" s="5">
        <f t="shared" si="70"/>
        <v>0</v>
      </c>
      <c r="W113" s="5">
        <f t="shared" si="71"/>
        <v>0</v>
      </c>
      <c r="X113" s="5">
        <f t="shared" si="72"/>
        <v>0</v>
      </c>
      <c r="Y113" s="5">
        <f t="shared" si="73"/>
        <v>0</v>
      </c>
      <c r="Z113" s="5">
        <f t="shared" si="74"/>
        <v>0</v>
      </c>
      <c r="AA113" s="5">
        <f t="shared" si="75"/>
        <v>0</v>
      </c>
      <c r="AB113" s="5">
        <f t="shared" si="76"/>
        <v>0</v>
      </c>
      <c r="AC113" s="5">
        <f t="shared" si="77"/>
        <v>0</v>
      </c>
      <c r="AD113" s="5">
        <f t="shared" si="78"/>
        <v>0</v>
      </c>
      <c r="AE113" s="5">
        <f t="shared" si="79"/>
        <v>0</v>
      </c>
      <c r="AF113" s="5">
        <f t="shared" si="80"/>
        <v>0</v>
      </c>
      <c r="AG113" s="5">
        <f t="shared" si="81"/>
        <v>0</v>
      </c>
      <c r="AI113" s="7">
        <f t="shared" si="98"/>
        <v>1.953125E-2</v>
      </c>
      <c r="AJ113" s="7">
        <f t="shared" si="99"/>
        <v>9.765625E-2</v>
      </c>
      <c r="AK113" s="7">
        <f t="shared" si="100"/>
        <v>0.1171875</v>
      </c>
      <c r="AL113" s="7">
        <f t="shared" si="101"/>
        <v>9.765625E-2</v>
      </c>
      <c r="AM113" s="7" t="str">
        <f t="shared" si="102"/>
        <v xml:space="preserve"> </v>
      </c>
      <c r="AN113" s="7" t="str">
        <f t="shared" si="103"/>
        <v xml:space="preserve"> </v>
      </c>
      <c r="AO113" s="7" t="str">
        <f t="shared" si="104"/>
        <v xml:space="preserve"> </v>
      </c>
      <c r="AP113" s="7" t="str">
        <f t="shared" si="105"/>
        <v xml:space="preserve"> </v>
      </c>
      <c r="AQ113" s="7" t="str">
        <f t="shared" si="106"/>
        <v xml:space="preserve"> </v>
      </c>
      <c r="AR113" s="7" t="str">
        <f t="shared" si="107"/>
        <v xml:space="preserve"> </v>
      </c>
      <c r="AS113" s="7" t="str">
        <f t="shared" si="108"/>
        <v xml:space="preserve"> </v>
      </c>
      <c r="AT113" s="7" t="str">
        <f t="shared" si="109"/>
        <v xml:space="preserve"> </v>
      </c>
      <c r="AU113" s="7" t="str">
        <f t="shared" si="110"/>
        <v xml:space="preserve"> </v>
      </c>
      <c r="AV113" s="7" t="str">
        <f t="shared" si="111"/>
        <v xml:space="preserve"> </v>
      </c>
      <c r="AW113" s="7" t="str">
        <f t="shared" si="112"/>
        <v xml:space="preserve"> </v>
      </c>
      <c r="AX113" s="7" t="str">
        <f t="shared" si="113"/>
        <v xml:space="preserve"> </v>
      </c>
      <c r="AZ113" s="25">
        <f t="shared" si="82"/>
        <v>220.05214251126819</v>
      </c>
      <c r="BA113" s="25">
        <f t="shared" si="83"/>
        <v>274.74307272401302</v>
      </c>
      <c r="BB113" s="25">
        <f t="shared" si="84"/>
        <v>206.27465902946062</v>
      </c>
      <c r="BC113" s="25">
        <f t="shared" si="85"/>
        <v>79.976375243339746</v>
      </c>
      <c r="BD113" s="25" t="str">
        <f t="shared" si="86"/>
        <v xml:space="preserve">  </v>
      </c>
      <c r="BE113" s="25" t="str">
        <f t="shared" si="87"/>
        <v xml:space="preserve">  </v>
      </c>
      <c r="BF113" s="25" t="str">
        <f t="shared" si="88"/>
        <v xml:space="preserve">  </v>
      </c>
      <c r="BG113" s="25" t="str">
        <f t="shared" si="89"/>
        <v xml:space="preserve">  </v>
      </c>
      <c r="BH113" s="25" t="str">
        <f t="shared" si="90"/>
        <v xml:space="preserve">  </v>
      </c>
      <c r="BI113" s="25" t="str">
        <f t="shared" si="91"/>
        <v xml:space="preserve">  </v>
      </c>
      <c r="BJ113" s="25" t="str">
        <f t="shared" si="92"/>
        <v xml:space="preserve">  </v>
      </c>
      <c r="BK113" s="25" t="str">
        <f t="shared" si="93"/>
        <v xml:space="preserve">  </v>
      </c>
      <c r="BL113" s="25" t="str">
        <f t="shared" si="94"/>
        <v xml:space="preserve">  </v>
      </c>
      <c r="BM113" s="25" t="str">
        <f t="shared" si="95"/>
        <v xml:space="preserve">  </v>
      </c>
      <c r="BN113" s="25" t="str">
        <f t="shared" si="96"/>
        <v xml:space="preserve">  </v>
      </c>
      <c r="BO113" s="25" t="str">
        <f t="shared" si="97"/>
        <v xml:space="preserve">  </v>
      </c>
    </row>
    <row r="114" spans="1:67" x14ac:dyDescent="0.25">
      <c r="A114" s="5">
        <v>0</v>
      </c>
      <c r="B114" s="5">
        <v>0</v>
      </c>
      <c r="C114" s="5">
        <v>0</v>
      </c>
      <c r="D114" s="5">
        <v>2</v>
      </c>
      <c r="E114" s="5">
        <v>0</v>
      </c>
      <c r="F114" s="5">
        <v>0</v>
      </c>
      <c r="G114" s="5">
        <v>0</v>
      </c>
      <c r="H114" s="5">
        <v>0</v>
      </c>
      <c r="I114" s="5">
        <v>1</v>
      </c>
      <c r="J114" s="5">
        <v>0</v>
      </c>
      <c r="K114" s="5">
        <v>0</v>
      </c>
      <c r="L114" s="5">
        <v>0</v>
      </c>
      <c r="M114" s="5">
        <v>0</v>
      </c>
      <c r="N114" s="5">
        <v>0</v>
      </c>
      <c r="O114" s="5">
        <v>0</v>
      </c>
      <c r="P114" s="5">
        <v>0</v>
      </c>
      <c r="Q114" s="15"/>
      <c r="R114" s="5">
        <f t="shared" si="66"/>
        <v>0</v>
      </c>
      <c r="S114" s="5">
        <f t="shared" si="67"/>
        <v>0</v>
      </c>
      <c r="T114" s="5">
        <f t="shared" si="68"/>
        <v>0</v>
      </c>
      <c r="U114" s="5">
        <f t="shared" si="69"/>
        <v>2</v>
      </c>
      <c r="V114" s="5">
        <f t="shared" si="70"/>
        <v>0</v>
      </c>
      <c r="W114" s="5">
        <f t="shared" si="71"/>
        <v>0</v>
      </c>
      <c r="X114" s="5">
        <f t="shared" si="72"/>
        <v>0</v>
      </c>
      <c r="Y114" s="5">
        <f t="shared" si="73"/>
        <v>0</v>
      </c>
      <c r="Z114" s="5">
        <f t="shared" si="74"/>
        <v>1</v>
      </c>
      <c r="AA114" s="5">
        <f t="shared" si="75"/>
        <v>0</v>
      </c>
      <c r="AB114" s="5">
        <f t="shared" si="76"/>
        <v>0</v>
      </c>
      <c r="AC114" s="5">
        <f t="shared" si="77"/>
        <v>0</v>
      </c>
      <c r="AD114" s="5">
        <f t="shared" si="78"/>
        <v>0</v>
      </c>
      <c r="AE114" s="5">
        <f t="shared" si="79"/>
        <v>0</v>
      </c>
      <c r="AF114" s="5">
        <f t="shared" si="80"/>
        <v>0</v>
      </c>
      <c r="AG114" s="5">
        <f t="shared" si="81"/>
        <v>0</v>
      </c>
      <c r="AI114" s="7" t="str">
        <f t="shared" si="98"/>
        <v xml:space="preserve"> </v>
      </c>
      <c r="AJ114" s="7" t="str">
        <f t="shared" si="99"/>
        <v xml:space="preserve"> </v>
      </c>
      <c r="AK114" s="7" t="str">
        <f t="shared" si="100"/>
        <v xml:space="preserve"> </v>
      </c>
      <c r="AL114" s="7">
        <f t="shared" si="101"/>
        <v>3.90625E-2</v>
      </c>
      <c r="AM114" s="7" t="str">
        <f t="shared" si="102"/>
        <v xml:space="preserve"> </v>
      </c>
      <c r="AN114" s="7" t="str">
        <f t="shared" si="103"/>
        <v xml:space="preserve"> </v>
      </c>
      <c r="AO114" s="7" t="str">
        <f t="shared" si="104"/>
        <v xml:space="preserve"> </v>
      </c>
      <c r="AP114" s="7" t="str">
        <f t="shared" si="105"/>
        <v xml:space="preserve"> </v>
      </c>
      <c r="AQ114" s="7">
        <f t="shared" si="106"/>
        <v>1.953125E-2</v>
      </c>
      <c r="AR114" s="7" t="str">
        <f t="shared" si="107"/>
        <v xml:space="preserve"> </v>
      </c>
      <c r="AS114" s="7" t="str">
        <f t="shared" si="108"/>
        <v xml:space="preserve"> </v>
      </c>
      <c r="AT114" s="7" t="str">
        <f t="shared" si="109"/>
        <v xml:space="preserve"> </v>
      </c>
      <c r="AU114" s="7" t="str">
        <f t="shared" si="110"/>
        <v xml:space="preserve"> </v>
      </c>
      <c r="AV114" s="7" t="str">
        <f t="shared" si="111"/>
        <v xml:space="preserve"> </v>
      </c>
      <c r="AW114" s="7" t="str">
        <f t="shared" si="112"/>
        <v xml:space="preserve"> </v>
      </c>
      <c r="AX114" s="7" t="str">
        <f t="shared" si="113"/>
        <v xml:space="preserve"> </v>
      </c>
      <c r="AZ114" s="25" t="str">
        <f t="shared" si="82"/>
        <v xml:space="preserve">  </v>
      </c>
      <c r="BA114" s="25" t="str">
        <f t="shared" si="83"/>
        <v xml:space="preserve">  </v>
      </c>
      <c r="BB114" s="25" t="str">
        <f t="shared" si="84"/>
        <v xml:space="preserve">  </v>
      </c>
      <c r="BC114" s="25">
        <f t="shared" si="85"/>
        <v>31.393564519157138</v>
      </c>
      <c r="BD114" s="25" t="str">
        <f t="shared" si="86"/>
        <v xml:space="preserve">  </v>
      </c>
      <c r="BE114" s="25" t="str">
        <f t="shared" si="87"/>
        <v xml:space="preserve">  </v>
      </c>
      <c r="BF114" s="25" t="str">
        <f t="shared" si="88"/>
        <v xml:space="preserve">  </v>
      </c>
      <c r="BG114" s="25" t="str">
        <f t="shared" si="89"/>
        <v xml:space="preserve">  </v>
      </c>
      <c r="BH114" s="25">
        <f t="shared" si="90"/>
        <v>251.285648116815</v>
      </c>
      <c r="BI114" s="25" t="str">
        <f t="shared" si="91"/>
        <v xml:space="preserve">  </v>
      </c>
      <c r="BJ114" s="25" t="str">
        <f t="shared" si="92"/>
        <v xml:space="preserve">  </v>
      </c>
      <c r="BK114" s="25" t="str">
        <f t="shared" si="93"/>
        <v xml:space="preserve">  </v>
      </c>
      <c r="BL114" s="25" t="str">
        <f t="shared" si="94"/>
        <v xml:space="preserve">  </v>
      </c>
      <c r="BM114" s="25" t="str">
        <f t="shared" si="95"/>
        <v xml:space="preserve">  </v>
      </c>
      <c r="BN114" s="25" t="str">
        <f t="shared" si="96"/>
        <v xml:space="preserve">  </v>
      </c>
      <c r="BO114" s="25" t="str">
        <f t="shared" si="97"/>
        <v xml:space="preserve">  </v>
      </c>
    </row>
    <row r="115" spans="1:67" x14ac:dyDescent="0.25">
      <c r="A115" s="5">
        <v>0</v>
      </c>
      <c r="B115" s="5">
        <v>0</v>
      </c>
      <c r="C115" s="5">
        <v>0</v>
      </c>
      <c r="D115" s="5">
        <v>0</v>
      </c>
      <c r="E115" s="5">
        <v>0</v>
      </c>
      <c r="F115" s="5">
        <v>0</v>
      </c>
      <c r="G115" s="5">
        <v>0</v>
      </c>
      <c r="H115" s="5">
        <v>0</v>
      </c>
      <c r="I115" s="5">
        <v>1</v>
      </c>
      <c r="J115" s="5">
        <v>0</v>
      </c>
      <c r="K115" s="5">
        <v>0</v>
      </c>
      <c r="L115" s="5">
        <v>1</v>
      </c>
      <c r="M115" s="5">
        <v>0</v>
      </c>
      <c r="N115" s="5">
        <v>0</v>
      </c>
      <c r="O115" s="5">
        <v>2</v>
      </c>
      <c r="P115" s="5">
        <v>0</v>
      </c>
      <c r="Q115" s="15"/>
      <c r="R115" s="5">
        <f t="shared" si="66"/>
        <v>0</v>
      </c>
      <c r="S115" s="5">
        <f t="shared" si="67"/>
        <v>0</v>
      </c>
      <c r="T115" s="5">
        <f t="shared" si="68"/>
        <v>0</v>
      </c>
      <c r="U115" s="5">
        <f t="shared" si="69"/>
        <v>0</v>
      </c>
      <c r="V115" s="5">
        <f t="shared" si="70"/>
        <v>0</v>
      </c>
      <c r="W115" s="5">
        <f t="shared" si="71"/>
        <v>0</v>
      </c>
      <c r="X115" s="5">
        <f t="shared" si="72"/>
        <v>0</v>
      </c>
      <c r="Y115" s="5">
        <f t="shared" si="73"/>
        <v>0</v>
      </c>
      <c r="Z115" s="5">
        <f t="shared" si="74"/>
        <v>1</v>
      </c>
      <c r="AA115" s="5">
        <f t="shared" si="75"/>
        <v>0</v>
      </c>
      <c r="AB115" s="5">
        <f t="shared" si="76"/>
        <v>0</v>
      </c>
      <c r="AC115" s="5">
        <f t="shared" si="77"/>
        <v>1</v>
      </c>
      <c r="AD115" s="5">
        <f t="shared" si="78"/>
        <v>0</v>
      </c>
      <c r="AE115" s="5">
        <f t="shared" si="79"/>
        <v>0</v>
      </c>
      <c r="AF115" s="5">
        <f t="shared" si="80"/>
        <v>2</v>
      </c>
      <c r="AG115" s="5">
        <f t="shared" si="81"/>
        <v>0</v>
      </c>
      <c r="AI115" s="7" t="str">
        <f t="shared" si="98"/>
        <v xml:space="preserve"> </v>
      </c>
      <c r="AJ115" s="7" t="str">
        <f t="shared" si="99"/>
        <v xml:space="preserve"> </v>
      </c>
      <c r="AK115" s="7" t="str">
        <f t="shared" si="100"/>
        <v xml:space="preserve"> </v>
      </c>
      <c r="AL115" s="7" t="str">
        <f t="shared" si="101"/>
        <v xml:space="preserve"> </v>
      </c>
      <c r="AM115" s="7" t="str">
        <f t="shared" si="102"/>
        <v xml:space="preserve"> </v>
      </c>
      <c r="AN115" s="7" t="str">
        <f t="shared" si="103"/>
        <v xml:space="preserve"> </v>
      </c>
      <c r="AO115" s="7" t="str">
        <f t="shared" si="104"/>
        <v xml:space="preserve"> </v>
      </c>
      <c r="AP115" s="7" t="str">
        <f t="shared" si="105"/>
        <v xml:space="preserve"> </v>
      </c>
      <c r="AQ115" s="7">
        <f t="shared" si="106"/>
        <v>1.953125E-2</v>
      </c>
      <c r="AR115" s="7" t="str">
        <f t="shared" si="107"/>
        <v xml:space="preserve"> </v>
      </c>
      <c r="AS115" s="7" t="str">
        <f t="shared" si="108"/>
        <v xml:space="preserve"> </v>
      </c>
      <c r="AT115" s="7">
        <f t="shared" si="109"/>
        <v>1.953125E-2</v>
      </c>
      <c r="AU115" s="7" t="str">
        <f t="shared" si="110"/>
        <v xml:space="preserve"> </v>
      </c>
      <c r="AV115" s="7" t="str">
        <f t="shared" si="111"/>
        <v xml:space="preserve"> </v>
      </c>
      <c r="AW115" s="7">
        <f t="shared" si="112"/>
        <v>3.90625E-2</v>
      </c>
      <c r="AX115" s="7" t="str">
        <f t="shared" si="113"/>
        <v xml:space="preserve"> </v>
      </c>
      <c r="AZ115" s="25" t="str">
        <f t="shared" si="82"/>
        <v xml:space="preserve">  </v>
      </c>
      <c r="BA115" s="25" t="str">
        <f t="shared" si="83"/>
        <v xml:space="preserve">  </v>
      </c>
      <c r="BB115" s="25" t="str">
        <f t="shared" si="84"/>
        <v xml:space="preserve">  </v>
      </c>
      <c r="BC115" s="25" t="str">
        <f t="shared" si="85"/>
        <v xml:space="preserve">  </v>
      </c>
      <c r="BD115" s="25" t="str">
        <f t="shared" si="86"/>
        <v xml:space="preserve">  </v>
      </c>
      <c r="BE115" s="25" t="str">
        <f t="shared" si="87"/>
        <v xml:space="preserve">  </v>
      </c>
      <c r="BF115" s="25" t="str">
        <f t="shared" si="88"/>
        <v xml:space="preserve">  </v>
      </c>
      <c r="BG115" s="25" t="str">
        <f t="shared" si="89"/>
        <v xml:space="preserve">  </v>
      </c>
      <c r="BH115" s="25">
        <f t="shared" si="90"/>
        <v>251.285648116815</v>
      </c>
      <c r="BI115" s="25" t="str">
        <f t="shared" si="91"/>
        <v xml:space="preserve">  </v>
      </c>
      <c r="BJ115" s="25" t="str">
        <f t="shared" si="92"/>
        <v xml:space="preserve">  </v>
      </c>
      <c r="BK115" s="25">
        <f t="shared" si="93"/>
        <v>132.69487286599653</v>
      </c>
      <c r="BL115" s="25" t="str">
        <f t="shared" si="94"/>
        <v xml:space="preserve">  </v>
      </c>
      <c r="BM115" s="25" t="str">
        <f t="shared" si="95"/>
        <v xml:space="preserve">  </v>
      </c>
      <c r="BN115" s="25">
        <f t="shared" si="96"/>
        <v>194.6123257422089</v>
      </c>
      <c r="BO115" s="25" t="str">
        <f t="shared" si="97"/>
        <v xml:space="preserve">  </v>
      </c>
    </row>
    <row r="116" spans="1:67" x14ac:dyDescent="0.25">
      <c r="A116" s="5">
        <v>0</v>
      </c>
      <c r="B116" s="5">
        <v>0</v>
      </c>
      <c r="C116" s="5">
        <v>0</v>
      </c>
      <c r="D116" s="5">
        <v>1</v>
      </c>
      <c r="E116" s="5">
        <v>0</v>
      </c>
      <c r="F116" s="5">
        <v>0</v>
      </c>
      <c r="G116" s="5">
        <v>0</v>
      </c>
      <c r="H116" s="5">
        <v>0</v>
      </c>
      <c r="I116" s="5">
        <v>0</v>
      </c>
      <c r="J116" s="5">
        <v>0</v>
      </c>
      <c r="K116" s="5">
        <v>0</v>
      </c>
      <c r="L116" s="5">
        <v>2</v>
      </c>
      <c r="M116" s="5">
        <v>5</v>
      </c>
      <c r="N116" s="5">
        <v>0</v>
      </c>
      <c r="O116" s="5">
        <v>4</v>
      </c>
      <c r="P116" s="5">
        <v>1</v>
      </c>
      <c r="Q116" s="15"/>
      <c r="R116" s="5">
        <f t="shared" si="66"/>
        <v>0</v>
      </c>
      <c r="S116" s="5">
        <f t="shared" si="67"/>
        <v>0</v>
      </c>
      <c r="T116" s="5">
        <f t="shared" si="68"/>
        <v>0</v>
      </c>
      <c r="U116" s="5">
        <f t="shared" si="69"/>
        <v>1</v>
      </c>
      <c r="V116" s="5">
        <f t="shared" si="70"/>
        <v>0</v>
      </c>
      <c r="W116" s="5">
        <f t="shared" si="71"/>
        <v>0</v>
      </c>
      <c r="X116" s="5">
        <f t="shared" si="72"/>
        <v>0</v>
      </c>
      <c r="Y116" s="5">
        <f t="shared" si="73"/>
        <v>0</v>
      </c>
      <c r="Z116" s="5">
        <f t="shared" si="74"/>
        <v>0</v>
      </c>
      <c r="AA116" s="5">
        <f t="shared" si="75"/>
        <v>0</v>
      </c>
      <c r="AB116" s="5">
        <f t="shared" si="76"/>
        <v>0</v>
      </c>
      <c r="AC116" s="5">
        <f t="shared" si="77"/>
        <v>2</v>
      </c>
      <c r="AD116" s="5">
        <f t="shared" si="78"/>
        <v>5</v>
      </c>
      <c r="AE116" s="5">
        <f t="shared" si="79"/>
        <v>0</v>
      </c>
      <c r="AF116" s="5">
        <f t="shared" si="80"/>
        <v>4</v>
      </c>
      <c r="AG116" s="5">
        <f t="shared" si="81"/>
        <v>1</v>
      </c>
      <c r="AI116" s="7" t="str">
        <f t="shared" si="98"/>
        <v xml:space="preserve"> </v>
      </c>
      <c r="AJ116" s="7" t="str">
        <f t="shared" si="99"/>
        <v xml:space="preserve"> </v>
      </c>
      <c r="AK116" s="7" t="str">
        <f t="shared" si="100"/>
        <v xml:space="preserve"> </v>
      </c>
      <c r="AL116" s="7">
        <f t="shared" si="101"/>
        <v>1.953125E-2</v>
      </c>
      <c r="AM116" s="7" t="str">
        <f t="shared" si="102"/>
        <v xml:space="preserve"> </v>
      </c>
      <c r="AN116" s="7" t="str">
        <f t="shared" si="103"/>
        <v xml:space="preserve"> </v>
      </c>
      <c r="AO116" s="7" t="str">
        <f t="shared" si="104"/>
        <v xml:space="preserve"> </v>
      </c>
      <c r="AP116" s="7" t="str">
        <f t="shared" si="105"/>
        <v xml:space="preserve"> </v>
      </c>
      <c r="AQ116" s="7" t="str">
        <f t="shared" si="106"/>
        <v xml:space="preserve"> </v>
      </c>
      <c r="AR116" s="7" t="str">
        <f t="shared" si="107"/>
        <v xml:space="preserve"> </v>
      </c>
      <c r="AS116" s="7" t="str">
        <f t="shared" si="108"/>
        <v xml:space="preserve"> </v>
      </c>
      <c r="AT116" s="7">
        <f t="shared" si="109"/>
        <v>3.90625E-2</v>
      </c>
      <c r="AU116" s="7">
        <f t="shared" si="110"/>
        <v>9.765625E-2</v>
      </c>
      <c r="AV116" s="7" t="str">
        <f t="shared" si="111"/>
        <v xml:space="preserve"> </v>
      </c>
      <c r="AW116" s="7">
        <f t="shared" si="112"/>
        <v>7.8125E-2</v>
      </c>
      <c r="AX116" s="7">
        <f t="shared" si="113"/>
        <v>1.953125E-2</v>
      </c>
      <c r="AZ116" s="25" t="str">
        <f t="shared" si="82"/>
        <v xml:space="preserve">  </v>
      </c>
      <c r="BA116" s="25" t="str">
        <f t="shared" si="83"/>
        <v xml:space="preserve">  </v>
      </c>
      <c r="BB116" s="25" t="str">
        <f t="shared" si="84"/>
        <v xml:space="preserve">  </v>
      </c>
      <c r="BC116" s="25">
        <f t="shared" si="85"/>
        <v>15.199294277762942</v>
      </c>
      <c r="BD116" s="25" t="str">
        <f t="shared" si="86"/>
        <v xml:space="preserve">  </v>
      </c>
      <c r="BE116" s="25" t="str">
        <f t="shared" si="87"/>
        <v xml:space="preserve">  </v>
      </c>
      <c r="BF116" s="25" t="str">
        <f t="shared" si="88"/>
        <v xml:space="preserve">  </v>
      </c>
      <c r="BG116" s="25" t="str">
        <f t="shared" si="89"/>
        <v xml:space="preserve">  </v>
      </c>
      <c r="BH116" s="25" t="str">
        <f t="shared" si="90"/>
        <v xml:space="preserve">  </v>
      </c>
      <c r="BI116" s="25" t="str">
        <f t="shared" si="91"/>
        <v xml:space="preserve">  </v>
      </c>
      <c r="BJ116" s="25" t="str">
        <f t="shared" si="92"/>
        <v xml:space="preserve">  </v>
      </c>
      <c r="BK116" s="25">
        <f t="shared" si="93"/>
        <v>147.80405405405403</v>
      </c>
      <c r="BL116" s="25">
        <f t="shared" si="94"/>
        <v>66.299282759771671</v>
      </c>
      <c r="BM116" s="25" t="str">
        <f t="shared" si="95"/>
        <v xml:space="preserve">  </v>
      </c>
      <c r="BN116" s="25">
        <f t="shared" si="96"/>
        <v>225.33230947430982</v>
      </c>
      <c r="BO116" s="25">
        <f t="shared" si="97"/>
        <v>26.160282223951814</v>
      </c>
    </row>
    <row r="117" spans="1:67" x14ac:dyDescent="0.25">
      <c r="A117" s="5">
        <v>0</v>
      </c>
      <c r="B117" s="5">
        <v>1</v>
      </c>
      <c r="C117" s="5">
        <v>1</v>
      </c>
      <c r="D117" s="5">
        <v>0</v>
      </c>
      <c r="E117" s="5" t="s">
        <v>28</v>
      </c>
      <c r="F117" s="5">
        <v>1</v>
      </c>
      <c r="G117" s="5">
        <v>0</v>
      </c>
      <c r="H117" s="5">
        <v>0</v>
      </c>
      <c r="I117" s="5">
        <v>0</v>
      </c>
      <c r="J117" s="5">
        <v>0</v>
      </c>
      <c r="K117" s="5">
        <v>0</v>
      </c>
      <c r="L117" s="5">
        <v>1</v>
      </c>
      <c r="M117" s="5">
        <v>0</v>
      </c>
      <c r="N117" s="5">
        <v>1</v>
      </c>
      <c r="O117" s="5">
        <v>0</v>
      </c>
      <c r="P117" s="5">
        <v>0</v>
      </c>
      <c r="Q117" s="15"/>
      <c r="R117" s="5">
        <f t="shared" si="66"/>
        <v>0</v>
      </c>
      <c r="S117" s="5">
        <f t="shared" si="67"/>
        <v>1</v>
      </c>
      <c r="T117" s="5">
        <f t="shared" si="68"/>
        <v>1</v>
      </c>
      <c r="U117" s="5">
        <f t="shared" si="69"/>
        <v>0</v>
      </c>
      <c r="V117" s="5">
        <f t="shared" si="70"/>
        <v>63</v>
      </c>
      <c r="W117" s="5">
        <f t="shared" si="71"/>
        <v>1</v>
      </c>
      <c r="X117" s="5">
        <f t="shared" si="72"/>
        <v>0</v>
      </c>
      <c r="Y117" s="5">
        <f t="shared" si="73"/>
        <v>0</v>
      </c>
      <c r="Z117" s="5">
        <f t="shared" si="74"/>
        <v>0</v>
      </c>
      <c r="AA117" s="5">
        <f t="shared" si="75"/>
        <v>0</v>
      </c>
      <c r="AB117" s="5">
        <f t="shared" si="76"/>
        <v>0</v>
      </c>
      <c r="AC117" s="5">
        <f t="shared" si="77"/>
        <v>1</v>
      </c>
      <c r="AD117" s="5">
        <f t="shared" si="78"/>
        <v>0</v>
      </c>
      <c r="AE117" s="5">
        <f t="shared" si="79"/>
        <v>1</v>
      </c>
      <c r="AF117" s="5">
        <f t="shared" si="80"/>
        <v>0</v>
      </c>
      <c r="AG117" s="5">
        <f t="shared" si="81"/>
        <v>0</v>
      </c>
      <c r="AI117" s="7" t="str">
        <f t="shared" si="98"/>
        <v xml:space="preserve"> </v>
      </c>
      <c r="AJ117" s="7">
        <f t="shared" si="99"/>
        <v>1.953125E-2</v>
      </c>
      <c r="AK117" s="7">
        <f t="shared" si="100"/>
        <v>1.953125E-2</v>
      </c>
      <c r="AL117" s="7" t="str">
        <f t="shared" si="101"/>
        <v xml:space="preserve"> </v>
      </c>
      <c r="AM117" s="7">
        <f t="shared" si="102"/>
        <v>1.23046875</v>
      </c>
      <c r="AN117" s="7">
        <f t="shared" si="103"/>
        <v>1.953125E-2</v>
      </c>
      <c r="AO117" s="7" t="str">
        <f t="shared" si="104"/>
        <v xml:space="preserve"> </v>
      </c>
      <c r="AP117" s="7" t="str">
        <f t="shared" si="105"/>
        <v xml:space="preserve"> </v>
      </c>
      <c r="AQ117" s="7" t="str">
        <f t="shared" si="106"/>
        <v xml:space="preserve"> </v>
      </c>
      <c r="AR117" s="7" t="str">
        <f t="shared" si="107"/>
        <v xml:space="preserve"> </v>
      </c>
      <c r="AS117" s="7" t="str">
        <f t="shared" si="108"/>
        <v xml:space="preserve"> </v>
      </c>
      <c r="AT117" s="7">
        <f t="shared" si="109"/>
        <v>1.953125E-2</v>
      </c>
      <c r="AU117" s="7" t="str">
        <f t="shared" si="110"/>
        <v xml:space="preserve"> </v>
      </c>
      <c r="AV117" s="7">
        <f t="shared" si="111"/>
        <v>1.953125E-2</v>
      </c>
      <c r="AW117" s="7" t="str">
        <f t="shared" si="112"/>
        <v xml:space="preserve"> </v>
      </c>
      <c r="AX117" s="7" t="str">
        <f t="shared" si="113"/>
        <v xml:space="preserve"> </v>
      </c>
      <c r="AZ117" s="25" t="str">
        <f t="shared" si="82"/>
        <v xml:space="preserve">  </v>
      </c>
      <c r="BA117" s="25">
        <f t="shared" si="83"/>
        <v>210.23849149807504</v>
      </c>
      <c r="BB117" s="25">
        <f t="shared" si="84"/>
        <v>128.0416975426088</v>
      </c>
      <c r="BC117" s="25" t="str">
        <f t="shared" si="85"/>
        <v xml:space="preserve">  </v>
      </c>
      <c r="BD117" s="25">
        <f t="shared" si="86"/>
        <v>1076.2960878268648</v>
      </c>
      <c r="BE117" s="25">
        <f t="shared" si="87"/>
        <v>130.5246490816958</v>
      </c>
      <c r="BF117" s="25" t="str">
        <f t="shared" si="88"/>
        <v xml:space="preserve">  </v>
      </c>
      <c r="BG117" s="25" t="str">
        <f t="shared" si="89"/>
        <v xml:space="preserve">  </v>
      </c>
      <c r="BH117" s="25" t="str">
        <f t="shared" si="90"/>
        <v xml:space="preserve">  </v>
      </c>
      <c r="BI117" s="25" t="str">
        <f t="shared" si="91"/>
        <v xml:space="preserve">  </v>
      </c>
      <c r="BJ117" s="25" t="str">
        <f t="shared" si="92"/>
        <v xml:space="preserve">  </v>
      </c>
      <c r="BK117" s="25">
        <f t="shared" si="93"/>
        <v>132.69487286599653</v>
      </c>
      <c r="BL117" s="25" t="str">
        <f t="shared" si="94"/>
        <v xml:space="preserve">  </v>
      </c>
      <c r="BM117" s="25">
        <f t="shared" si="95"/>
        <v>112.5523110258785</v>
      </c>
      <c r="BN117" s="25" t="str">
        <f t="shared" si="96"/>
        <v xml:space="preserve">  </v>
      </c>
      <c r="BO117" s="25" t="str">
        <f t="shared" si="97"/>
        <v xml:space="preserve">  </v>
      </c>
    </row>
    <row r="118" spans="1:67" x14ac:dyDescent="0.25">
      <c r="A118" s="5">
        <v>1</v>
      </c>
      <c r="B118" s="5">
        <v>1</v>
      </c>
      <c r="C118" s="5">
        <v>1</v>
      </c>
      <c r="D118" s="5">
        <v>6</v>
      </c>
      <c r="E118" s="5" t="s">
        <v>29</v>
      </c>
      <c r="F118" s="5">
        <v>2</v>
      </c>
      <c r="G118" s="5">
        <v>0</v>
      </c>
      <c r="H118" s="5">
        <v>0</v>
      </c>
      <c r="I118" s="5">
        <v>0</v>
      </c>
      <c r="J118" s="5">
        <v>0</v>
      </c>
      <c r="K118" s="5">
        <v>0</v>
      </c>
      <c r="L118" s="5">
        <v>0</v>
      </c>
      <c r="M118" s="5">
        <v>0</v>
      </c>
      <c r="N118" s="5">
        <v>0</v>
      </c>
      <c r="O118" s="5">
        <v>0</v>
      </c>
      <c r="P118" s="5">
        <v>0</v>
      </c>
      <c r="Q118" s="15"/>
      <c r="R118" s="5">
        <f t="shared" si="66"/>
        <v>1</v>
      </c>
      <c r="S118" s="5">
        <f t="shared" si="67"/>
        <v>1</v>
      </c>
      <c r="T118" s="5">
        <f t="shared" si="68"/>
        <v>1</v>
      </c>
      <c r="U118" s="5">
        <f t="shared" si="69"/>
        <v>6</v>
      </c>
      <c r="V118" s="5">
        <f t="shared" si="70"/>
        <v>59</v>
      </c>
      <c r="W118" s="5">
        <f t="shared" si="71"/>
        <v>2</v>
      </c>
      <c r="X118" s="5">
        <f t="shared" si="72"/>
        <v>0</v>
      </c>
      <c r="Y118" s="5">
        <f t="shared" si="73"/>
        <v>0</v>
      </c>
      <c r="Z118" s="5">
        <f t="shared" si="74"/>
        <v>0</v>
      </c>
      <c r="AA118" s="5">
        <f t="shared" si="75"/>
        <v>0</v>
      </c>
      <c r="AB118" s="5">
        <f t="shared" si="76"/>
        <v>0</v>
      </c>
      <c r="AC118" s="5">
        <f t="shared" si="77"/>
        <v>0</v>
      </c>
      <c r="AD118" s="5">
        <f t="shared" si="78"/>
        <v>0</v>
      </c>
      <c r="AE118" s="5">
        <f t="shared" si="79"/>
        <v>0</v>
      </c>
      <c r="AF118" s="5">
        <f t="shared" si="80"/>
        <v>0</v>
      </c>
      <c r="AG118" s="5">
        <f t="shared" si="81"/>
        <v>0</v>
      </c>
      <c r="AI118" s="7">
        <f t="shared" si="98"/>
        <v>1.953125E-2</v>
      </c>
      <c r="AJ118" s="7">
        <f t="shared" si="99"/>
        <v>1.953125E-2</v>
      </c>
      <c r="AK118" s="7">
        <f t="shared" si="100"/>
        <v>1.953125E-2</v>
      </c>
      <c r="AL118" s="7">
        <f t="shared" si="101"/>
        <v>0.1171875</v>
      </c>
      <c r="AM118" s="7">
        <f t="shared" si="102"/>
        <v>1.15234375</v>
      </c>
      <c r="AN118" s="7">
        <f t="shared" si="103"/>
        <v>3.90625E-2</v>
      </c>
      <c r="AO118" s="7" t="str">
        <f t="shared" si="104"/>
        <v xml:space="preserve"> </v>
      </c>
      <c r="AP118" s="7" t="str">
        <f t="shared" si="105"/>
        <v xml:space="preserve"> </v>
      </c>
      <c r="AQ118" s="7" t="str">
        <f t="shared" si="106"/>
        <v xml:space="preserve"> </v>
      </c>
      <c r="AR118" s="7" t="str">
        <f t="shared" si="107"/>
        <v xml:space="preserve"> </v>
      </c>
      <c r="AS118" s="7" t="str">
        <f t="shared" si="108"/>
        <v xml:space="preserve"> </v>
      </c>
      <c r="AT118" s="7" t="str">
        <f t="shared" si="109"/>
        <v xml:space="preserve"> </v>
      </c>
      <c r="AU118" s="7" t="str">
        <f t="shared" si="110"/>
        <v xml:space="preserve"> </v>
      </c>
      <c r="AV118" s="7" t="str">
        <f t="shared" si="111"/>
        <v xml:space="preserve"> </v>
      </c>
      <c r="AW118" s="7" t="str">
        <f t="shared" si="112"/>
        <v xml:space="preserve"> </v>
      </c>
      <c r="AX118" s="7" t="str">
        <f t="shared" si="113"/>
        <v xml:space="preserve"> </v>
      </c>
      <c r="AZ118" s="25">
        <f t="shared" si="82"/>
        <v>220.05214251126819</v>
      </c>
      <c r="BA118" s="25">
        <f t="shared" si="83"/>
        <v>210.23849149807504</v>
      </c>
      <c r="BB118" s="25">
        <f t="shared" si="84"/>
        <v>128.0416975426088</v>
      </c>
      <c r="BC118" s="25">
        <f t="shared" si="85"/>
        <v>96.170645484733939</v>
      </c>
      <c r="BD118" s="25">
        <f t="shared" si="86"/>
        <v>1016.9290396189218</v>
      </c>
      <c r="BE118" s="25">
        <f t="shared" si="87"/>
        <v>144.68502153023942</v>
      </c>
      <c r="BF118" s="25" t="str">
        <f t="shared" si="88"/>
        <v xml:space="preserve">  </v>
      </c>
      <c r="BG118" s="25" t="str">
        <f t="shared" si="89"/>
        <v xml:space="preserve">  </v>
      </c>
      <c r="BH118" s="25" t="str">
        <f t="shared" si="90"/>
        <v xml:space="preserve">  </v>
      </c>
      <c r="BI118" s="25" t="str">
        <f t="shared" si="91"/>
        <v xml:space="preserve">  </v>
      </c>
      <c r="BJ118" s="25" t="str">
        <f t="shared" si="92"/>
        <v xml:space="preserve">  </v>
      </c>
      <c r="BK118" s="25" t="str">
        <f t="shared" si="93"/>
        <v xml:space="preserve">  </v>
      </c>
      <c r="BL118" s="25" t="str">
        <f t="shared" si="94"/>
        <v xml:space="preserve">  </v>
      </c>
      <c r="BM118" s="25" t="str">
        <f t="shared" si="95"/>
        <v xml:space="preserve">  </v>
      </c>
      <c r="BN118" s="25" t="str">
        <f t="shared" si="96"/>
        <v xml:space="preserve">  </v>
      </c>
      <c r="BO118" s="25" t="str">
        <f t="shared" si="97"/>
        <v xml:space="preserve">  </v>
      </c>
    </row>
    <row r="119" spans="1:67" x14ac:dyDescent="0.25">
      <c r="A119" s="5">
        <v>0</v>
      </c>
      <c r="B119" s="5">
        <v>0</v>
      </c>
      <c r="C119" s="5">
        <v>0</v>
      </c>
      <c r="D119" s="5">
        <v>1</v>
      </c>
      <c r="E119" s="5">
        <v>0</v>
      </c>
      <c r="F119" s="5">
        <v>0</v>
      </c>
      <c r="G119" s="5">
        <v>0</v>
      </c>
      <c r="H119" s="5">
        <v>0</v>
      </c>
      <c r="I119" s="5">
        <v>0</v>
      </c>
      <c r="J119" s="5">
        <v>0</v>
      </c>
      <c r="K119" s="5">
        <v>0</v>
      </c>
      <c r="L119" s="5">
        <v>0</v>
      </c>
      <c r="M119" s="5">
        <v>0</v>
      </c>
      <c r="N119" s="5">
        <v>0</v>
      </c>
      <c r="O119" s="5">
        <v>0</v>
      </c>
      <c r="P119" s="5">
        <v>0</v>
      </c>
      <c r="Q119" s="15"/>
      <c r="R119" s="5">
        <f t="shared" si="66"/>
        <v>0</v>
      </c>
      <c r="S119" s="5">
        <f t="shared" si="67"/>
        <v>0</v>
      </c>
      <c r="T119" s="5">
        <f t="shared" si="68"/>
        <v>0</v>
      </c>
      <c r="U119" s="5">
        <f t="shared" si="69"/>
        <v>1</v>
      </c>
      <c r="V119" s="5">
        <f t="shared" si="70"/>
        <v>0</v>
      </c>
      <c r="W119" s="5">
        <f t="shared" si="71"/>
        <v>0</v>
      </c>
      <c r="X119" s="5">
        <f t="shared" si="72"/>
        <v>0</v>
      </c>
      <c r="Y119" s="5">
        <f t="shared" si="73"/>
        <v>0</v>
      </c>
      <c r="Z119" s="5">
        <f t="shared" si="74"/>
        <v>0</v>
      </c>
      <c r="AA119" s="5">
        <f t="shared" si="75"/>
        <v>0</v>
      </c>
      <c r="AB119" s="5">
        <f t="shared" si="76"/>
        <v>0</v>
      </c>
      <c r="AC119" s="5">
        <f t="shared" si="77"/>
        <v>0</v>
      </c>
      <c r="AD119" s="5">
        <f t="shared" si="78"/>
        <v>0</v>
      </c>
      <c r="AE119" s="5">
        <f t="shared" si="79"/>
        <v>0</v>
      </c>
      <c r="AF119" s="5">
        <f t="shared" si="80"/>
        <v>0</v>
      </c>
      <c r="AG119" s="5">
        <f t="shared" si="81"/>
        <v>0</v>
      </c>
      <c r="AI119" s="7" t="str">
        <f t="shared" si="98"/>
        <v xml:space="preserve"> </v>
      </c>
      <c r="AJ119" s="7" t="str">
        <f t="shared" si="99"/>
        <v xml:space="preserve"> </v>
      </c>
      <c r="AK119" s="7" t="str">
        <f t="shared" si="100"/>
        <v xml:space="preserve"> </v>
      </c>
      <c r="AL119" s="7">
        <f t="shared" si="101"/>
        <v>1.953125E-2</v>
      </c>
      <c r="AM119" s="7" t="str">
        <f t="shared" si="102"/>
        <v xml:space="preserve"> </v>
      </c>
      <c r="AN119" s="7" t="str">
        <f t="shared" si="103"/>
        <v xml:space="preserve"> </v>
      </c>
      <c r="AO119" s="7" t="str">
        <f t="shared" si="104"/>
        <v xml:space="preserve"> </v>
      </c>
      <c r="AP119" s="7" t="str">
        <f t="shared" si="105"/>
        <v xml:space="preserve"> </v>
      </c>
      <c r="AQ119" s="7" t="str">
        <f t="shared" si="106"/>
        <v xml:space="preserve"> </v>
      </c>
      <c r="AR119" s="7" t="str">
        <f t="shared" si="107"/>
        <v xml:space="preserve"> </v>
      </c>
      <c r="AS119" s="7" t="str">
        <f t="shared" si="108"/>
        <v xml:space="preserve"> </v>
      </c>
      <c r="AT119" s="7" t="str">
        <f t="shared" si="109"/>
        <v xml:space="preserve"> </v>
      </c>
      <c r="AU119" s="7" t="str">
        <f t="shared" si="110"/>
        <v xml:space="preserve"> </v>
      </c>
      <c r="AV119" s="7" t="str">
        <f t="shared" si="111"/>
        <v xml:space="preserve"> </v>
      </c>
      <c r="AW119" s="7" t="str">
        <f t="shared" si="112"/>
        <v xml:space="preserve"> </v>
      </c>
      <c r="AX119" s="7" t="str">
        <f t="shared" si="113"/>
        <v xml:space="preserve"> </v>
      </c>
      <c r="AZ119" s="25" t="str">
        <f t="shared" si="82"/>
        <v xml:space="preserve">  </v>
      </c>
      <c r="BA119" s="25" t="str">
        <f t="shared" si="83"/>
        <v xml:space="preserve">  </v>
      </c>
      <c r="BB119" s="25" t="str">
        <f t="shared" si="84"/>
        <v xml:space="preserve">  </v>
      </c>
      <c r="BC119" s="25">
        <f t="shared" si="85"/>
        <v>15.199294277762942</v>
      </c>
      <c r="BD119" s="25" t="str">
        <f t="shared" si="86"/>
        <v xml:space="preserve">  </v>
      </c>
      <c r="BE119" s="25" t="str">
        <f t="shared" si="87"/>
        <v xml:space="preserve">  </v>
      </c>
      <c r="BF119" s="25" t="str">
        <f t="shared" si="88"/>
        <v xml:space="preserve">  </v>
      </c>
      <c r="BG119" s="25" t="str">
        <f t="shared" si="89"/>
        <v xml:space="preserve">  </v>
      </c>
      <c r="BH119" s="25" t="str">
        <f t="shared" si="90"/>
        <v xml:space="preserve">  </v>
      </c>
      <c r="BI119" s="25" t="str">
        <f t="shared" si="91"/>
        <v xml:space="preserve">  </v>
      </c>
      <c r="BJ119" s="25" t="str">
        <f t="shared" si="92"/>
        <v xml:space="preserve">  </v>
      </c>
      <c r="BK119" s="25" t="str">
        <f t="shared" si="93"/>
        <v xml:space="preserve">  </v>
      </c>
      <c r="BL119" s="25" t="str">
        <f t="shared" si="94"/>
        <v xml:space="preserve">  </v>
      </c>
      <c r="BM119" s="25" t="str">
        <f t="shared" si="95"/>
        <v xml:space="preserve">  </v>
      </c>
      <c r="BN119" s="25" t="str">
        <f t="shared" si="96"/>
        <v xml:space="preserve">  </v>
      </c>
      <c r="BO119" s="25" t="str">
        <f t="shared" si="97"/>
        <v xml:space="preserve">  </v>
      </c>
    </row>
    <row r="120" spans="1:67" x14ac:dyDescent="0.25">
      <c r="A120" s="5">
        <v>0</v>
      </c>
      <c r="B120" s="5">
        <v>1</v>
      </c>
      <c r="C120" s="5">
        <v>0</v>
      </c>
      <c r="D120" s="5">
        <v>0</v>
      </c>
      <c r="E120" s="5">
        <v>0</v>
      </c>
      <c r="F120" s="5">
        <v>0</v>
      </c>
      <c r="G120" s="5">
        <v>0</v>
      </c>
      <c r="H120" s="5">
        <v>0</v>
      </c>
      <c r="I120" s="5">
        <v>0</v>
      </c>
      <c r="J120" s="5">
        <v>0</v>
      </c>
      <c r="K120" s="5">
        <v>0</v>
      </c>
      <c r="L120" s="5">
        <v>0</v>
      </c>
      <c r="M120" s="5">
        <v>0</v>
      </c>
      <c r="N120" s="5">
        <v>0</v>
      </c>
      <c r="O120" s="5">
        <v>0</v>
      </c>
      <c r="P120" s="5">
        <v>0</v>
      </c>
      <c r="Q120" s="15"/>
      <c r="R120" s="5">
        <f t="shared" si="66"/>
        <v>0</v>
      </c>
      <c r="S120" s="5">
        <f t="shared" si="67"/>
        <v>1</v>
      </c>
      <c r="T120" s="5">
        <f t="shared" si="68"/>
        <v>0</v>
      </c>
      <c r="U120" s="5">
        <f t="shared" si="69"/>
        <v>0</v>
      </c>
      <c r="V120" s="5">
        <f t="shared" si="70"/>
        <v>0</v>
      </c>
      <c r="W120" s="5">
        <f t="shared" si="71"/>
        <v>0</v>
      </c>
      <c r="X120" s="5">
        <f t="shared" si="72"/>
        <v>0</v>
      </c>
      <c r="Y120" s="5">
        <f t="shared" si="73"/>
        <v>0</v>
      </c>
      <c r="Z120" s="5">
        <f t="shared" si="74"/>
        <v>0</v>
      </c>
      <c r="AA120" s="5">
        <f t="shared" si="75"/>
        <v>0</v>
      </c>
      <c r="AB120" s="5">
        <f t="shared" si="76"/>
        <v>0</v>
      </c>
      <c r="AC120" s="5">
        <f t="shared" si="77"/>
        <v>0</v>
      </c>
      <c r="AD120" s="5">
        <f t="shared" si="78"/>
        <v>0</v>
      </c>
      <c r="AE120" s="5">
        <f t="shared" si="79"/>
        <v>0</v>
      </c>
      <c r="AF120" s="5">
        <f t="shared" si="80"/>
        <v>0</v>
      </c>
      <c r="AG120" s="5">
        <f t="shared" si="81"/>
        <v>0</v>
      </c>
      <c r="AI120" s="7" t="str">
        <f t="shared" si="98"/>
        <v xml:space="preserve"> </v>
      </c>
      <c r="AJ120" s="7">
        <f t="shared" si="99"/>
        <v>1.953125E-2</v>
      </c>
      <c r="AK120" s="7" t="str">
        <f t="shared" si="100"/>
        <v xml:space="preserve"> </v>
      </c>
      <c r="AL120" s="7" t="str">
        <f t="shared" si="101"/>
        <v xml:space="preserve"> </v>
      </c>
      <c r="AM120" s="7" t="str">
        <f t="shared" si="102"/>
        <v xml:space="preserve"> </v>
      </c>
      <c r="AN120" s="7" t="str">
        <f t="shared" si="103"/>
        <v xml:space="preserve"> </v>
      </c>
      <c r="AO120" s="7" t="str">
        <f t="shared" si="104"/>
        <v xml:space="preserve"> </v>
      </c>
      <c r="AP120" s="7" t="str">
        <f t="shared" si="105"/>
        <v xml:space="preserve"> </v>
      </c>
      <c r="AQ120" s="7" t="str">
        <f t="shared" si="106"/>
        <v xml:space="preserve"> </v>
      </c>
      <c r="AR120" s="7" t="str">
        <f t="shared" si="107"/>
        <v xml:space="preserve"> </v>
      </c>
      <c r="AS120" s="7" t="str">
        <f t="shared" si="108"/>
        <v xml:space="preserve"> </v>
      </c>
      <c r="AT120" s="7" t="str">
        <f t="shared" si="109"/>
        <v xml:space="preserve"> </v>
      </c>
      <c r="AU120" s="7" t="str">
        <f t="shared" si="110"/>
        <v xml:space="preserve"> </v>
      </c>
      <c r="AV120" s="7" t="str">
        <f t="shared" si="111"/>
        <v xml:space="preserve"> </v>
      </c>
      <c r="AW120" s="7" t="str">
        <f t="shared" si="112"/>
        <v xml:space="preserve"> </v>
      </c>
      <c r="AX120" s="7" t="str">
        <f t="shared" si="113"/>
        <v xml:space="preserve"> </v>
      </c>
      <c r="AZ120" s="25" t="str">
        <f t="shared" si="82"/>
        <v xml:space="preserve">  </v>
      </c>
      <c r="BA120" s="25">
        <f t="shared" si="83"/>
        <v>210.23849149807504</v>
      </c>
      <c r="BB120" s="25" t="str">
        <f t="shared" si="84"/>
        <v xml:space="preserve">  </v>
      </c>
      <c r="BC120" s="25" t="str">
        <f t="shared" si="85"/>
        <v xml:space="preserve">  </v>
      </c>
      <c r="BD120" s="25" t="str">
        <f t="shared" si="86"/>
        <v xml:space="preserve">  </v>
      </c>
      <c r="BE120" s="25" t="str">
        <f t="shared" si="87"/>
        <v xml:space="preserve">  </v>
      </c>
      <c r="BF120" s="25" t="str">
        <f t="shared" si="88"/>
        <v xml:space="preserve">  </v>
      </c>
      <c r="BG120" s="25" t="str">
        <f t="shared" si="89"/>
        <v xml:space="preserve">  </v>
      </c>
      <c r="BH120" s="25" t="str">
        <f t="shared" si="90"/>
        <v xml:space="preserve">  </v>
      </c>
      <c r="BI120" s="25" t="str">
        <f t="shared" si="91"/>
        <v xml:space="preserve">  </v>
      </c>
      <c r="BJ120" s="25" t="str">
        <f t="shared" si="92"/>
        <v xml:space="preserve">  </v>
      </c>
      <c r="BK120" s="25" t="str">
        <f t="shared" si="93"/>
        <v xml:space="preserve">  </v>
      </c>
      <c r="BL120" s="25" t="str">
        <f t="shared" si="94"/>
        <v xml:space="preserve">  </v>
      </c>
      <c r="BM120" s="25" t="str">
        <f t="shared" si="95"/>
        <v xml:space="preserve">  </v>
      </c>
      <c r="BN120" s="25" t="str">
        <f t="shared" si="96"/>
        <v xml:space="preserve">  </v>
      </c>
      <c r="BO120" s="25" t="str">
        <f t="shared" si="97"/>
        <v xml:space="preserve">  </v>
      </c>
    </row>
    <row r="121" spans="1:67" x14ac:dyDescent="0.25">
      <c r="A121" s="5">
        <v>0</v>
      </c>
      <c r="B121" s="5">
        <v>0</v>
      </c>
      <c r="C121" s="5">
        <v>0</v>
      </c>
      <c r="D121" s="5">
        <v>0</v>
      </c>
      <c r="E121" s="5">
        <v>0</v>
      </c>
      <c r="F121" s="5">
        <v>0</v>
      </c>
      <c r="G121" s="5">
        <v>3</v>
      </c>
      <c r="H121" s="5">
        <v>0</v>
      </c>
      <c r="I121" s="5">
        <v>0</v>
      </c>
      <c r="J121" s="5">
        <v>0</v>
      </c>
      <c r="K121" s="5">
        <v>0</v>
      </c>
      <c r="L121" s="5">
        <v>0</v>
      </c>
      <c r="M121" s="5">
        <v>1</v>
      </c>
      <c r="N121" s="5">
        <v>0</v>
      </c>
      <c r="O121" s="5">
        <v>0</v>
      </c>
      <c r="P121" s="5">
        <v>0</v>
      </c>
      <c r="Q121" s="15"/>
      <c r="R121" s="5">
        <f t="shared" si="66"/>
        <v>0</v>
      </c>
      <c r="S121" s="5">
        <f t="shared" si="67"/>
        <v>0</v>
      </c>
      <c r="T121" s="5">
        <f t="shared" si="68"/>
        <v>0</v>
      </c>
      <c r="U121" s="5">
        <f t="shared" si="69"/>
        <v>0</v>
      </c>
      <c r="V121" s="5">
        <f t="shared" si="70"/>
        <v>0</v>
      </c>
      <c r="W121" s="5">
        <f t="shared" si="71"/>
        <v>0</v>
      </c>
      <c r="X121" s="5">
        <f t="shared" si="72"/>
        <v>3</v>
      </c>
      <c r="Y121" s="5">
        <f t="shared" si="73"/>
        <v>0</v>
      </c>
      <c r="Z121" s="5">
        <f t="shared" si="74"/>
        <v>0</v>
      </c>
      <c r="AA121" s="5">
        <f t="shared" si="75"/>
        <v>0</v>
      </c>
      <c r="AB121" s="5">
        <f t="shared" si="76"/>
        <v>0</v>
      </c>
      <c r="AC121" s="5">
        <f t="shared" si="77"/>
        <v>0</v>
      </c>
      <c r="AD121" s="5">
        <f t="shared" si="78"/>
        <v>1</v>
      </c>
      <c r="AE121" s="5">
        <f t="shared" si="79"/>
        <v>0</v>
      </c>
      <c r="AF121" s="5">
        <f t="shared" si="80"/>
        <v>0</v>
      </c>
      <c r="AG121" s="5">
        <f t="shared" si="81"/>
        <v>0</v>
      </c>
      <c r="AI121" s="7" t="str">
        <f t="shared" si="98"/>
        <v xml:space="preserve"> </v>
      </c>
      <c r="AJ121" s="7" t="str">
        <f t="shared" si="99"/>
        <v xml:space="preserve"> </v>
      </c>
      <c r="AK121" s="7" t="str">
        <f t="shared" si="100"/>
        <v xml:space="preserve"> </v>
      </c>
      <c r="AL121" s="7" t="str">
        <f t="shared" si="101"/>
        <v xml:space="preserve"> </v>
      </c>
      <c r="AM121" s="7" t="str">
        <f t="shared" si="102"/>
        <v xml:space="preserve"> </v>
      </c>
      <c r="AN121" s="7" t="str">
        <f t="shared" si="103"/>
        <v xml:space="preserve"> </v>
      </c>
      <c r="AO121" s="7">
        <f t="shared" si="104"/>
        <v>5.859375E-2</v>
      </c>
      <c r="AP121" s="7" t="str">
        <f t="shared" si="105"/>
        <v xml:space="preserve"> </v>
      </c>
      <c r="AQ121" s="7" t="str">
        <f t="shared" si="106"/>
        <v xml:space="preserve"> </v>
      </c>
      <c r="AR121" s="7" t="str">
        <f t="shared" si="107"/>
        <v xml:space="preserve"> </v>
      </c>
      <c r="AS121" s="7" t="str">
        <f t="shared" si="108"/>
        <v xml:space="preserve"> </v>
      </c>
      <c r="AT121" s="7" t="str">
        <f t="shared" si="109"/>
        <v xml:space="preserve"> </v>
      </c>
      <c r="AU121" s="7">
        <f t="shared" si="110"/>
        <v>1.953125E-2</v>
      </c>
      <c r="AV121" s="7" t="str">
        <f t="shared" si="111"/>
        <v xml:space="preserve"> </v>
      </c>
      <c r="AW121" s="7" t="str">
        <f t="shared" si="112"/>
        <v xml:space="preserve"> </v>
      </c>
      <c r="AX121" s="7" t="str">
        <f t="shared" si="113"/>
        <v xml:space="preserve"> </v>
      </c>
      <c r="AZ121" s="25" t="str">
        <f t="shared" si="82"/>
        <v xml:space="preserve">  </v>
      </c>
      <c r="BA121" s="25" t="str">
        <f t="shared" si="83"/>
        <v xml:space="preserve">  </v>
      </c>
      <c r="BB121" s="25" t="str">
        <f t="shared" si="84"/>
        <v xml:space="preserve">  </v>
      </c>
      <c r="BC121" s="25" t="str">
        <f t="shared" si="85"/>
        <v xml:space="preserve">  </v>
      </c>
      <c r="BD121" s="25" t="str">
        <f t="shared" si="86"/>
        <v xml:space="preserve">  </v>
      </c>
      <c r="BE121" s="25" t="str">
        <f t="shared" si="87"/>
        <v xml:space="preserve">  </v>
      </c>
      <c r="BF121" s="25">
        <f t="shared" si="88"/>
        <v>137.94471723336974</v>
      </c>
      <c r="BG121" s="25" t="str">
        <f t="shared" si="89"/>
        <v xml:space="preserve">  </v>
      </c>
      <c r="BH121" s="25" t="str">
        <f t="shared" si="90"/>
        <v xml:space="preserve">  </v>
      </c>
      <c r="BI121" s="25" t="str">
        <f t="shared" si="91"/>
        <v xml:space="preserve">  </v>
      </c>
      <c r="BJ121" s="25" t="str">
        <f t="shared" si="92"/>
        <v xml:space="preserve">  </v>
      </c>
      <c r="BK121" s="25" t="str">
        <f t="shared" si="93"/>
        <v xml:space="preserve">  </v>
      </c>
      <c r="BL121" s="25">
        <f t="shared" si="94"/>
        <v>3.7858155728405491</v>
      </c>
      <c r="BM121" s="25" t="str">
        <f t="shared" si="95"/>
        <v xml:space="preserve">  </v>
      </c>
      <c r="BN121" s="25" t="str">
        <f t="shared" si="96"/>
        <v xml:space="preserve">  </v>
      </c>
      <c r="BO121" s="25" t="str">
        <f t="shared" si="97"/>
        <v xml:space="preserve">  </v>
      </c>
    </row>
    <row r="122" spans="1:67" x14ac:dyDescent="0.25">
      <c r="A122" s="5">
        <v>1</v>
      </c>
      <c r="B122" s="5">
        <v>0</v>
      </c>
      <c r="C122" s="5">
        <v>0</v>
      </c>
      <c r="D122" s="5">
        <v>0</v>
      </c>
      <c r="E122" s="5">
        <v>0</v>
      </c>
      <c r="F122" s="5">
        <v>0</v>
      </c>
      <c r="G122" s="5">
        <v>0</v>
      </c>
      <c r="H122" s="5">
        <v>0</v>
      </c>
      <c r="I122" s="5">
        <v>0</v>
      </c>
      <c r="J122" s="5">
        <v>0</v>
      </c>
      <c r="K122" s="5">
        <v>0</v>
      </c>
      <c r="L122" s="5">
        <v>0</v>
      </c>
      <c r="M122" s="5">
        <v>0</v>
      </c>
      <c r="N122" s="5">
        <v>0</v>
      </c>
      <c r="O122" s="5">
        <v>0</v>
      </c>
      <c r="P122" s="5">
        <v>0</v>
      </c>
      <c r="Q122" s="15"/>
      <c r="R122" s="5">
        <f t="shared" si="66"/>
        <v>1</v>
      </c>
      <c r="S122" s="5">
        <f t="shared" si="67"/>
        <v>0</v>
      </c>
      <c r="T122" s="5">
        <f t="shared" si="68"/>
        <v>0</v>
      </c>
      <c r="U122" s="5">
        <f t="shared" si="69"/>
        <v>0</v>
      </c>
      <c r="V122" s="5">
        <f t="shared" si="70"/>
        <v>0</v>
      </c>
      <c r="W122" s="5">
        <f t="shared" si="71"/>
        <v>0</v>
      </c>
      <c r="X122" s="5">
        <f t="shared" si="72"/>
        <v>0</v>
      </c>
      <c r="Y122" s="5">
        <f t="shared" si="73"/>
        <v>0</v>
      </c>
      <c r="Z122" s="5">
        <f t="shared" si="74"/>
        <v>0</v>
      </c>
      <c r="AA122" s="5">
        <f t="shared" si="75"/>
        <v>0</v>
      </c>
      <c r="AB122" s="5">
        <f t="shared" si="76"/>
        <v>0</v>
      </c>
      <c r="AC122" s="5">
        <f t="shared" si="77"/>
        <v>0</v>
      </c>
      <c r="AD122" s="5">
        <f t="shared" si="78"/>
        <v>0</v>
      </c>
      <c r="AE122" s="5">
        <f t="shared" si="79"/>
        <v>0</v>
      </c>
      <c r="AF122" s="5">
        <f t="shared" si="80"/>
        <v>0</v>
      </c>
      <c r="AG122" s="5">
        <f t="shared" si="81"/>
        <v>0</v>
      </c>
      <c r="AI122" s="7">
        <f t="shared" si="98"/>
        <v>1.953125E-2</v>
      </c>
      <c r="AJ122" s="7" t="str">
        <f t="shared" si="99"/>
        <v xml:space="preserve"> </v>
      </c>
      <c r="AK122" s="7" t="str">
        <f t="shared" si="100"/>
        <v xml:space="preserve"> </v>
      </c>
      <c r="AL122" s="7" t="str">
        <f t="shared" si="101"/>
        <v xml:space="preserve"> </v>
      </c>
      <c r="AM122" s="7" t="str">
        <f t="shared" si="102"/>
        <v xml:space="preserve"> </v>
      </c>
      <c r="AN122" s="7" t="str">
        <f t="shared" si="103"/>
        <v xml:space="preserve"> </v>
      </c>
      <c r="AO122" s="7" t="str">
        <f t="shared" si="104"/>
        <v xml:space="preserve"> </v>
      </c>
      <c r="AP122" s="7" t="str">
        <f t="shared" si="105"/>
        <v xml:space="preserve"> </v>
      </c>
      <c r="AQ122" s="7" t="str">
        <f t="shared" si="106"/>
        <v xml:space="preserve"> </v>
      </c>
      <c r="AR122" s="7" t="str">
        <f t="shared" si="107"/>
        <v xml:space="preserve"> </v>
      </c>
      <c r="AS122" s="7" t="str">
        <f t="shared" si="108"/>
        <v xml:space="preserve"> </v>
      </c>
      <c r="AT122" s="7" t="str">
        <f t="shared" si="109"/>
        <v xml:space="preserve"> </v>
      </c>
      <c r="AU122" s="7" t="str">
        <f t="shared" si="110"/>
        <v xml:space="preserve"> </v>
      </c>
      <c r="AV122" s="7" t="str">
        <f t="shared" si="111"/>
        <v xml:space="preserve"> </v>
      </c>
      <c r="AW122" s="7" t="str">
        <f t="shared" si="112"/>
        <v xml:space="preserve"> </v>
      </c>
      <c r="AX122" s="7" t="str">
        <f t="shared" si="113"/>
        <v xml:space="preserve"> </v>
      </c>
      <c r="AZ122" s="25">
        <f t="shared" si="82"/>
        <v>220.05214251126819</v>
      </c>
      <c r="BA122" s="25" t="str">
        <f t="shared" si="83"/>
        <v xml:space="preserve">  </v>
      </c>
      <c r="BB122" s="25" t="str">
        <f t="shared" si="84"/>
        <v xml:space="preserve">  </v>
      </c>
      <c r="BC122" s="25" t="str">
        <f t="shared" si="85"/>
        <v xml:space="preserve">  </v>
      </c>
      <c r="BD122" s="25" t="str">
        <f t="shared" si="86"/>
        <v xml:space="preserve">  </v>
      </c>
      <c r="BE122" s="25" t="str">
        <f t="shared" si="87"/>
        <v xml:space="preserve">  </v>
      </c>
      <c r="BF122" s="25" t="str">
        <f t="shared" si="88"/>
        <v xml:space="preserve">  </v>
      </c>
      <c r="BG122" s="25" t="str">
        <f t="shared" si="89"/>
        <v xml:space="preserve">  </v>
      </c>
      <c r="BH122" s="25" t="str">
        <f t="shared" si="90"/>
        <v xml:space="preserve">  </v>
      </c>
      <c r="BI122" s="25" t="str">
        <f t="shared" si="91"/>
        <v xml:space="preserve">  </v>
      </c>
      <c r="BJ122" s="25" t="str">
        <f t="shared" si="92"/>
        <v xml:space="preserve">  </v>
      </c>
      <c r="BK122" s="25" t="str">
        <f t="shared" si="93"/>
        <v xml:space="preserve">  </v>
      </c>
      <c r="BL122" s="25" t="str">
        <f t="shared" si="94"/>
        <v xml:space="preserve">  </v>
      </c>
      <c r="BM122" s="25" t="str">
        <f t="shared" si="95"/>
        <v xml:space="preserve">  </v>
      </c>
      <c r="BN122" s="25" t="str">
        <f t="shared" si="96"/>
        <v xml:space="preserve">  </v>
      </c>
      <c r="BO122" s="25" t="str">
        <f t="shared" si="97"/>
        <v xml:space="preserve">  </v>
      </c>
    </row>
    <row r="123" spans="1:67" x14ac:dyDescent="0.25">
      <c r="A123" s="5">
        <v>6</v>
      </c>
      <c r="B123" s="5">
        <v>1</v>
      </c>
      <c r="C123" s="5">
        <v>0</v>
      </c>
      <c r="D123" s="5">
        <v>1</v>
      </c>
      <c r="E123" s="5">
        <v>0</v>
      </c>
      <c r="F123" s="5">
        <v>0</v>
      </c>
      <c r="G123" s="5">
        <v>0</v>
      </c>
      <c r="H123" s="5">
        <v>0</v>
      </c>
      <c r="I123" s="5">
        <v>0</v>
      </c>
      <c r="J123" s="5">
        <v>0</v>
      </c>
      <c r="K123" s="5">
        <v>0</v>
      </c>
      <c r="L123" s="5">
        <v>0</v>
      </c>
      <c r="M123" s="5">
        <v>0</v>
      </c>
      <c r="N123" s="5">
        <v>0</v>
      </c>
      <c r="O123" s="5">
        <v>0</v>
      </c>
      <c r="P123" s="5">
        <v>0</v>
      </c>
      <c r="Q123" s="15"/>
      <c r="R123" s="5">
        <f t="shared" si="66"/>
        <v>6</v>
      </c>
      <c r="S123" s="5">
        <f t="shared" si="67"/>
        <v>1</v>
      </c>
      <c r="T123" s="5">
        <f t="shared" si="68"/>
        <v>0</v>
      </c>
      <c r="U123" s="5">
        <f t="shared" si="69"/>
        <v>1</v>
      </c>
      <c r="V123" s="5">
        <f t="shared" si="70"/>
        <v>0</v>
      </c>
      <c r="W123" s="5">
        <f t="shared" si="71"/>
        <v>0</v>
      </c>
      <c r="X123" s="5">
        <f t="shared" si="72"/>
        <v>0</v>
      </c>
      <c r="Y123" s="5">
        <f t="shared" si="73"/>
        <v>0</v>
      </c>
      <c r="Z123" s="5">
        <f t="shared" si="74"/>
        <v>0</v>
      </c>
      <c r="AA123" s="5">
        <f t="shared" si="75"/>
        <v>0</v>
      </c>
      <c r="AB123" s="5">
        <f t="shared" si="76"/>
        <v>0</v>
      </c>
      <c r="AC123" s="5">
        <f t="shared" si="77"/>
        <v>0</v>
      </c>
      <c r="AD123" s="5">
        <f t="shared" si="78"/>
        <v>0</v>
      </c>
      <c r="AE123" s="5">
        <f t="shared" si="79"/>
        <v>0</v>
      </c>
      <c r="AF123" s="5">
        <f t="shared" si="80"/>
        <v>0</v>
      </c>
      <c r="AG123" s="5">
        <f t="shared" si="81"/>
        <v>0</v>
      </c>
      <c r="AI123" s="7">
        <f t="shared" si="98"/>
        <v>0.1171875</v>
      </c>
      <c r="AJ123" s="7">
        <f t="shared" si="99"/>
        <v>1.953125E-2</v>
      </c>
      <c r="AK123" s="7" t="str">
        <f t="shared" si="100"/>
        <v xml:space="preserve"> </v>
      </c>
      <c r="AL123" s="7">
        <f t="shared" si="101"/>
        <v>1.953125E-2</v>
      </c>
      <c r="AM123" s="7" t="str">
        <f t="shared" si="102"/>
        <v xml:space="preserve"> </v>
      </c>
      <c r="AN123" s="7" t="str">
        <f t="shared" si="103"/>
        <v xml:space="preserve"> </v>
      </c>
      <c r="AO123" s="7" t="str">
        <f t="shared" si="104"/>
        <v xml:space="preserve"> </v>
      </c>
      <c r="AP123" s="7" t="str">
        <f t="shared" si="105"/>
        <v xml:space="preserve"> </v>
      </c>
      <c r="AQ123" s="7" t="str">
        <f t="shared" si="106"/>
        <v xml:space="preserve"> </v>
      </c>
      <c r="AR123" s="7" t="str">
        <f t="shared" si="107"/>
        <v xml:space="preserve"> </v>
      </c>
      <c r="AS123" s="7" t="str">
        <f t="shared" si="108"/>
        <v xml:space="preserve"> </v>
      </c>
      <c r="AT123" s="7" t="str">
        <f t="shared" si="109"/>
        <v xml:space="preserve"> </v>
      </c>
      <c r="AU123" s="7" t="str">
        <f t="shared" si="110"/>
        <v xml:space="preserve"> </v>
      </c>
      <c r="AV123" s="7" t="str">
        <f t="shared" si="111"/>
        <v xml:space="preserve"> </v>
      </c>
      <c r="AW123" s="7" t="str">
        <f t="shared" si="112"/>
        <v xml:space="preserve"> </v>
      </c>
      <c r="AX123" s="7" t="str">
        <f t="shared" si="113"/>
        <v xml:space="preserve"> </v>
      </c>
      <c r="AZ123" s="25">
        <f t="shared" si="82"/>
        <v>296.76428027567692</v>
      </c>
      <c r="BA123" s="25">
        <f t="shared" si="83"/>
        <v>210.23849149807504</v>
      </c>
      <c r="BB123" s="25" t="str">
        <f t="shared" si="84"/>
        <v xml:space="preserve">  </v>
      </c>
      <c r="BC123" s="25">
        <f t="shared" si="85"/>
        <v>15.199294277762942</v>
      </c>
      <c r="BD123" s="25" t="str">
        <f t="shared" si="86"/>
        <v xml:space="preserve">  </v>
      </c>
      <c r="BE123" s="25" t="str">
        <f t="shared" si="87"/>
        <v xml:space="preserve">  </v>
      </c>
      <c r="BF123" s="25" t="str">
        <f t="shared" si="88"/>
        <v xml:space="preserve">  </v>
      </c>
      <c r="BG123" s="25" t="str">
        <f t="shared" si="89"/>
        <v xml:space="preserve">  </v>
      </c>
      <c r="BH123" s="25" t="str">
        <f t="shared" si="90"/>
        <v xml:space="preserve">  </v>
      </c>
      <c r="BI123" s="25" t="str">
        <f t="shared" si="91"/>
        <v xml:space="preserve">  </v>
      </c>
      <c r="BJ123" s="25" t="str">
        <f t="shared" si="92"/>
        <v xml:space="preserve">  </v>
      </c>
      <c r="BK123" s="25" t="str">
        <f t="shared" si="93"/>
        <v xml:space="preserve">  </v>
      </c>
      <c r="BL123" s="25" t="str">
        <f t="shared" si="94"/>
        <v xml:space="preserve">  </v>
      </c>
      <c r="BM123" s="25" t="str">
        <f t="shared" si="95"/>
        <v xml:space="preserve">  </v>
      </c>
      <c r="BN123" s="25" t="str">
        <f t="shared" si="96"/>
        <v xml:space="preserve">  </v>
      </c>
      <c r="BO123" s="25" t="str">
        <f t="shared" si="97"/>
        <v xml:space="preserve">  </v>
      </c>
    </row>
    <row r="124" spans="1:67" x14ac:dyDescent="0.25">
      <c r="A124" s="5">
        <v>3</v>
      </c>
      <c r="B124" s="5">
        <v>0</v>
      </c>
      <c r="C124" s="5">
        <v>1</v>
      </c>
      <c r="D124" s="5">
        <v>1</v>
      </c>
      <c r="E124" s="5">
        <v>0</v>
      </c>
      <c r="F124" s="5">
        <v>0</v>
      </c>
      <c r="G124" s="5">
        <v>0</v>
      </c>
      <c r="H124" s="5">
        <v>0</v>
      </c>
      <c r="I124" s="5">
        <v>0</v>
      </c>
      <c r="J124" s="5">
        <v>0</v>
      </c>
      <c r="K124" s="5">
        <v>0</v>
      </c>
      <c r="L124" s="5">
        <v>0</v>
      </c>
      <c r="M124" s="5">
        <v>0</v>
      </c>
      <c r="N124" s="5">
        <v>0</v>
      </c>
      <c r="O124" s="5">
        <v>0</v>
      </c>
      <c r="P124" s="5">
        <v>0</v>
      </c>
      <c r="Q124" s="15"/>
      <c r="R124" s="5">
        <f t="shared" si="66"/>
        <v>3</v>
      </c>
      <c r="S124" s="5">
        <f t="shared" si="67"/>
        <v>0</v>
      </c>
      <c r="T124" s="5">
        <f t="shared" si="68"/>
        <v>1</v>
      </c>
      <c r="U124" s="5">
        <f t="shared" si="69"/>
        <v>1</v>
      </c>
      <c r="V124" s="5">
        <f t="shared" si="70"/>
        <v>0</v>
      </c>
      <c r="W124" s="5">
        <f t="shared" si="71"/>
        <v>0</v>
      </c>
      <c r="X124" s="5">
        <f t="shared" si="72"/>
        <v>0</v>
      </c>
      <c r="Y124" s="5">
        <f t="shared" si="73"/>
        <v>0</v>
      </c>
      <c r="Z124" s="5">
        <f t="shared" si="74"/>
        <v>0</v>
      </c>
      <c r="AA124" s="5">
        <f t="shared" si="75"/>
        <v>0</v>
      </c>
      <c r="AB124" s="5">
        <f t="shared" si="76"/>
        <v>0</v>
      </c>
      <c r="AC124" s="5">
        <f t="shared" si="77"/>
        <v>0</v>
      </c>
      <c r="AD124" s="5">
        <f t="shared" si="78"/>
        <v>0</v>
      </c>
      <c r="AE124" s="5">
        <f t="shared" si="79"/>
        <v>0</v>
      </c>
      <c r="AF124" s="5">
        <f t="shared" si="80"/>
        <v>0</v>
      </c>
      <c r="AG124" s="5">
        <f t="shared" si="81"/>
        <v>0</v>
      </c>
      <c r="AI124" s="7">
        <f t="shared" si="98"/>
        <v>5.859375E-2</v>
      </c>
      <c r="AJ124" s="7" t="str">
        <f t="shared" si="99"/>
        <v xml:space="preserve"> </v>
      </c>
      <c r="AK124" s="7">
        <f t="shared" si="100"/>
        <v>1.953125E-2</v>
      </c>
      <c r="AL124" s="7">
        <f t="shared" si="101"/>
        <v>1.953125E-2</v>
      </c>
      <c r="AM124" s="7" t="str">
        <f t="shared" si="102"/>
        <v xml:space="preserve"> </v>
      </c>
      <c r="AN124" s="7" t="str">
        <f t="shared" si="103"/>
        <v xml:space="preserve"> </v>
      </c>
      <c r="AO124" s="7" t="str">
        <f t="shared" si="104"/>
        <v xml:space="preserve"> </v>
      </c>
      <c r="AP124" s="7" t="str">
        <f t="shared" si="105"/>
        <v xml:space="preserve"> </v>
      </c>
      <c r="AQ124" s="7" t="str">
        <f t="shared" si="106"/>
        <v xml:space="preserve"> </v>
      </c>
      <c r="AR124" s="7" t="str">
        <f t="shared" si="107"/>
        <v xml:space="preserve"> </v>
      </c>
      <c r="AS124" s="7" t="str">
        <f t="shared" si="108"/>
        <v xml:space="preserve"> </v>
      </c>
      <c r="AT124" s="7" t="str">
        <f t="shared" si="109"/>
        <v xml:space="preserve"> </v>
      </c>
      <c r="AU124" s="7" t="str">
        <f t="shared" si="110"/>
        <v xml:space="preserve"> </v>
      </c>
      <c r="AV124" s="7" t="str">
        <f t="shared" si="111"/>
        <v xml:space="preserve"> </v>
      </c>
      <c r="AW124" s="7" t="str">
        <f t="shared" si="112"/>
        <v xml:space="preserve"> </v>
      </c>
      <c r="AX124" s="7" t="str">
        <f t="shared" si="113"/>
        <v xml:space="preserve"> </v>
      </c>
      <c r="AZ124" s="25">
        <f t="shared" si="82"/>
        <v>250.73699761703168</v>
      </c>
      <c r="BA124" s="25" t="str">
        <f t="shared" si="83"/>
        <v xml:space="preserve">  </v>
      </c>
      <c r="BB124" s="25">
        <f t="shared" si="84"/>
        <v>128.0416975426088</v>
      </c>
      <c r="BC124" s="25">
        <f t="shared" si="85"/>
        <v>15.199294277762942</v>
      </c>
      <c r="BD124" s="25" t="str">
        <f t="shared" si="86"/>
        <v xml:space="preserve">  </v>
      </c>
      <c r="BE124" s="25" t="str">
        <f t="shared" si="87"/>
        <v xml:space="preserve">  </v>
      </c>
      <c r="BF124" s="25" t="str">
        <f t="shared" si="88"/>
        <v xml:space="preserve">  </v>
      </c>
      <c r="BG124" s="25" t="str">
        <f t="shared" si="89"/>
        <v xml:space="preserve">  </v>
      </c>
      <c r="BH124" s="25" t="str">
        <f t="shared" si="90"/>
        <v xml:space="preserve">  </v>
      </c>
      <c r="BI124" s="25" t="str">
        <f t="shared" si="91"/>
        <v xml:space="preserve">  </v>
      </c>
      <c r="BJ124" s="25" t="str">
        <f t="shared" si="92"/>
        <v xml:space="preserve">  </v>
      </c>
      <c r="BK124" s="25" t="str">
        <f t="shared" si="93"/>
        <v xml:space="preserve">  </v>
      </c>
      <c r="BL124" s="25" t="str">
        <f t="shared" si="94"/>
        <v xml:space="preserve">  </v>
      </c>
      <c r="BM124" s="25" t="str">
        <f t="shared" si="95"/>
        <v xml:space="preserve">  </v>
      </c>
      <c r="BN124" s="25" t="str">
        <f t="shared" si="96"/>
        <v xml:space="preserve">  </v>
      </c>
      <c r="BO124" s="25" t="str">
        <f t="shared" si="97"/>
        <v xml:space="preserve">  </v>
      </c>
    </row>
    <row r="125" spans="1:67" x14ac:dyDescent="0.25">
      <c r="A125" s="5">
        <v>0</v>
      </c>
      <c r="B125" s="5">
        <v>0</v>
      </c>
      <c r="C125" s="5">
        <v>0</v>
      </c>
      <c r="D125" s="5">
        <v>0</v>
      </c>
      <c r="E125" s="5">
        <v>0</v>
      </c>
      <c r="F125" s="5">
        <v>1</v>
      </c>
      <c r="G125" s="5">
        <v>0</v>
      </c>
      <c r="H125" s="5">
        <v>0</v>
      </c>
      <c r="I125" s="5">
        <v>3</v>
      </c>
      <c r="J125" s="5">
        <v>0</v>
      </c>
      <c r="K125" s="5">
        <v>0</v>
      </c>
      <c r="L125" s="5">
        <v>0</v>
      </c>
      <c r="M125" s="5">
        <v>0</v>
      </c>
      <c r="N125" s="5">
        <v>0</v>
      </c>
      <c r="O125" s="5">
        <v>0</v>
      </c>
      <c r="P125" s="5">
        <v>0</v>
      </c>
      <c r="Q125" s="15"/>
      <c r="R125" s="5">
        <f t="shared" si="66"/>
        <v>0</v>
      </c>
      <c r="S125" s="5">
        <f t="shared" si="67"/>
        <v>0</v>
      </c>
      <c r="T125" s="5">
        <f t="shared" si="68"/>
        <v>0</v>
      </c>
      <c r="U125" s="5">
        <f t="shared" si="69"/>
        <v>0</v>
      </c>
      <c r="V125" s="5">
        <f t="shared" si="70"/>
        <v>0</v>
      </c>
      <c r="W125" s="5">
        <f t="shared" si="71"/>
        <v>1</v>
      </c>
      <c r="X125" s="5">
        <f t="shared" si="72"/>
        <v>0</v>
      </c>
      <c r="Y125" s="5">
        <f t="shared" si="73"/>
        <v>0</v>
      </c>
      <c r="Z125" s="5">
        <f t="shared" si="74"/>
        <v>3</v>
      </c>
      <c r="AA125" s="5">
        <f t="shared" si="75"/>
        <v>0</v>
      </c>
      <c r="AB125" s="5">
        <f t="shared" si="76"/>
        <v>0</v>
      </c>
      <c r="AC125" s="5">
        <f t="shared" si="77"/>
        <v>0</v>
      </c>
      <c r="AD125" s="5">
        <f t="shared" si="78"/>
        <v>0</v>
      </c>
      <c r="AE125" s="5">
        <f t="shared" si="79"/>
        <v>0</v>
      </c>
      <c r="AF125" s="5">
        <f t="shared" si="80"/>
        <v>0</v>
      </c>
      <c r="AG125" s="5">
        <f t="shared" si="81"/>
        <v>0</v>
      </c>
      <c r="AI125" s="7" t="str">
        <f t="shared" si="98"/>
        <v xml:space="preserve"> </v>
      </c>
      <c r="AJ125" s="7" t="str">
        <f t="shared" si="99"/>
        <v xml:space="preserve"> </v>
      </c>
      <c r="AK125" s="7" t="str">
        <f t="shared" si="100"/>
        <v xml:space="preserve"> </v>
      </c>
      <c r="AL125" s="7" t="str">
        <f t="shared" si="101"/>
        <v xml:space="preserve"> </v>
      </c>
      <c r="AM125" s="7" t="str">
        <f t="shared" si="102"/>
        <v xml:space="preserve"> </v>
      </c>
      <c r="AN125" s="7">
        <f t="shared" si="103"/>
        <v>1.953125E-2</v>
      </c>
      <c r="AO125" s="7" t="str">
        <f t="shared" si="104"/>
        <v xml:space="preserve"> </v>
      </c>
      <c r="AP125" s="7" t="str">
        <f t="shared" si="105"/>
        <v xml:space="preserve"> </v>
      </c>
      <c r="AQ125" s="7">
        <f t="shared" si="106"/>
        <v>5.859375E-2</v>
      </c>
      <c r="AR125" s="7" t="str">
        <f t="shared" si="107"/>
        <v xml:space="preserve"> </v>
      </c>
      <c r="AS125" s="7" t="str">
        <f t="shared" si="108"/>
        <v xml:space="preserve"> </v>
      </c>
      <c r="AT125" s="7" t="str">
        <f t="shared" si="109"/>
        <v xml:space="preserve"> </v>
      </c>
      <c r="AU125" s="7" t="str">
        <f t="shared" si="110"/>
        <v xml:space="preserve"> </v>
      </c>
      <c r="AV125" s="7" t="str">
        <f t="shared" si="111"/>
        <v xml:space="preserve"> </v>
      </c>
      <c r="AW125" s="7" t="str">
        <f t="shared" si="112"/>
        <v xml:space="preserve"> </v>
      </c>
      <c r="AX125" s="7" t="str">
        <f t="shared" si="113"/>
        <v xml:space="preserve"> </v>
      </c>
      <c r="AZ125" s="25" t="str">
        <f t="shared" si="82"/>
        <v xml:space="preserve">  </v>
      </c>
      <c r="BA125" s="25" t="str">
        <f t="shared" si="83"/>
        <v xml:space="preserve">  </v>
      </c>
      <c r="BB125" s="25" t="str">
        <f t="shared" si="84"/>
        <v xml:space="preserve">  </v>
      </c>
      <c r="BC125" s="25" t="str">
        <f t="shared" si="85"/>
        <v xml:space="preserve">  </v>
      </c>
      <c r="BD125" s="25" t="str">
        <f t="shared" si="86"/>
        <v xml:space="preserve">  </v>
      </c>
      <c r="BE125" s="25">
        <f t="shared" si="87"/>
        <v>130.5246490816958</v>
      </c>
      <c r="BF125" s="25" t="str">
        <f t="shared" si="88"/>
        <v xml:space="preserve">  </v>
      </c>
      <c r="BG125" s="25" t="str">
        <f t="shared" si="89"/>
        <v xml:space="preserve">  </v>
      </c>
      <c r="BH125" s="25">
        <f t="shared" si="90"/>
        <v>309.11734162972488</v>
      </c>
      <c r="BI125" s="25" t="str">
        <f t="shared" si="91"/>
        <v xml:space="preserve">  </v>
      </c>
      <c r="BJ125" s="25" t="str">
        <f t="shared" si="92"/>
        <v xml:space="preserve">  </v>
      </c>
      <c r="BK125" s="25" t="str">
        <f t="shared" si="93"/>
        <v xml:space="preserve">  </v>
      </c>
      <c r="BL125" s="25" t="str">
        <f t="shared" si="94"/>
        <v xml:space="preserve">  </v>
      </c>
      <c r="BM125" s="25" t="str">
        <f t="shared" si="95"/>
        <v xml:space="preserve">  </v>
      </c>
      <c r="BN125" s="25" t="str">
        <f t="shared" si="96"/>
        <v xml:space="preserve">  </v>
      </c>
      <c r="BO125" s="25" t="str">
        <f t="shared" si="97"/>
        <v xml:space="preserve">  </v>
      </c>
    </row>
    <row r="126" spans="1:67" x14ac:dyDescent="0.25">
      <c r="A126" s="5">
        <v>1</v>
      </c>
      <c r="B126" s="5">
        <v>0</v>
      </c>
      <c r="C126" s="5">
        <v>0</v>
      </c>
      <c r="D126" s="5">
        <v>1</v>
      </c>
      <c r="E126" s="5">
        <v>0</v>
      </c>
      <c r="F126" s="5">
        <v>0</v>
      </c>
      <c r="G126" s="5">
        <v>0</v>
      </c>
      <c r="H126" s="5">
        <v>0</v>
      </c>
      <c r="I126" s="5">
        <v>0</v>
      </c>
      <c r="J126" s="5">
        <v>0</v>
      </c>
      <c r="K126" s="5">
        <v>0</v>
      </c>
      <c r="L126" s="5">
        <v>1</v>
      </c>
      <c r="M126" s="5">
        <v>1</v>
      </c>
      <c r="N126" s="5">
        <v>0</v>
      </c>
      <c r="O126" s="5">
        <v>2</v>
      </c>
      <c r="P126" s="5">
        <v>0</v>
      </c>
      <c r="Q126" s="15"/>
      <c r="R126" s="5">
        <f t="shared" si="66"/>
        <v>1</v>
      </c>
      <c r="S126" s="5">
        <f t="shared" si="67"/>
        <v>0</v>
      </c>
      <c r="T126" s="5">
        <f t="shared" si="68"/>
        <v>0</v>
      </c>
      <c r="U126" s="5">
        <f t="shared" si="69"/>
        <v>1</v>
      </c>
      <c r="V126" s="5">
        <f t="shared" si="70"/>
        <v>0</v>
      </c>
      <c r="W126" s="5">
        <f t="shared" si="71"/>
        <v>0</v>
      </c>
      <c r="X126" s="5">
        <f t="shared" si="72"/>
        <v>0</v>
      </c>
      <c r="Y126" s="5">
        <f t="shared" si="73"/>
        <v>0</v>
      </c>
      <c r="Z126" s="5">
        <f t="shared" si="74"/>
        <v>0</v>
      </c>
      <c r="AA126" s="5">
        <f t="shared" si="75"/>
        <v>0</v>
      </c>
      <c r="AB126" s="5">
        <f t="shared" si="76"/>
        <v>0</v>
      </c>
      <c r="AC126" s="5">
        <f t="shared" si="77"/>
        <v>1</v>
      </c>
      <c r="AD126" s="5">
        <f t="shared" si="78"/>
        <v>1</v>
      </c>
      <c r="AE126" s="5">
        <f t="shared" si="79"/>
        <v>0</v>
      </c>
      <c r="AF126" s="5">
        <f t="shared" si="80"/>
        <v>2</v>
      </c>
      <c r="AG126" s="5">
        <f t="shared" si="81"/>
        <v>0</v>
      </c>
      <c r="AI126" s="7">
        <f t="shared" si="98"/>
        <v>1.953125E-2</v>
      </c>
      <c r="AJ126" s="7" t="str">
        <f t="shared" si="99"/>
        <v xml:space="preserve"> </v>
      </c>
      <c r="AK126" s="7" t="str">
        <f t="shared" si="100"/>
        <v xml:space="preserve"> </v>
      </c>
      <c r="AL126" s="7">
        <f t="shared" si="101"/>
        <v>1.953125E-2</v>
      </c>
      <c r="AM126" s="7" t="str">
        <f t="shared" si="102"/>
        <v xml:space="preserve"> </v>
      </c>
      <c r="AN126" s="7" t="str">
        <f t="shared" si="103"/>
        <v xml:space="preserve"> </v>
      </c>
      <c r="AO126" s="7" t="str">
        <f t="shared" si="104"/>
        <v xml:space="preserve"> </v>
      </c>
      <c r="AP126" s="7" t="str">
        <f t="shared" si="105"/>
        <v xml:space="preserve"> </v>
      </c>
      <c r="AQ126" s="7" t="str">
        <f t="shared" si="106"/>
        <v xml:space="preserve"> </v>
      </c>
      <c r="AR126" s="7" t="str">
        <f t="shared" si="107"/>
        <v xml:space="preserve"> </v>
      </c>
      <c r="AS126" s="7" t="str">
        <f t="shared" si="108"/>
        <v xml:space="preserve"> </v>
      </c>
      <c r="AT126" s="7">
        <f t="shared" si="109"/>
        <v>1.953125E-2</v>
      </c>
      <c r="AU126" s="7">
        <f t="shared" si="110"/>
        <v>1.953125E-2</v>
      </c>
      <c r="AV126" s="7" t="str">
        <f t="shared" si="111"/>
        <v xml:space="preserve"> </v>
      </c>
      <c r="AW126" s="7">
        <f t="shared" si="112"/>
        <v>3.90625E-2</v>
      </c>
      <c r="AX126" s="7" t="str">
        <f t="shared" si="113"/>
        <v xml:space="preserve"> </v>
      </c>
      <c r="AZ126" s="25">
        <f t="shared" si="82"/>
        <v>220.05214251126819</v>
      </c>
      <c r="BA126" s="25" t="str">
        <f t="shared" si="83"/>
        <v xml:space="preserve">  </v>
      </c>
      <c r="BB126" s="25" t="str">
        <f t="shared" si="84"/>
        <v xml:space="preserve">  </v>
      </c>
      <c r="BC126" s="25">
        <f t="shared" si="85"/>
        <v>15.199294277762942</v>
      </c>
      <c r="BD126" s="25" t="str">
        <f t="shared" si="86"/>
        <v xml:space="preserve">  </v>
      </c>
      <c r="BE126" s="25" t="str">
        <f t="shared" si="87"/>
        <v xml:space="preserve">  </v>
      </c>
      <c r="BF126" s="25" t="str">
        <f t="shared" si="88"/>
        <v xml:space="preserve">  </v>
      </c>
      <c r="BG126" s="25" t="str">
        <f t="shared" si="89"/>
        <v xml:space="preserve">  </v>
      </c>
      <c r="BH126" s="25" t="str">
        <f t="shared" si="90"/>
        <v xml:space="preserve">  </v>
      </c>
      <c r="BI126" s="25" t="str">
        <f t="shared" si="91"/>
        <v xml:space="preserve">  </v>
      </c>
      <c r="BJ126" s="25" t="str">
        <f t="shared" si="92"/>
        <v xml:space="preserve">  </v>
      </c>
      <c r="BK126" s="25">
        <f t="shared" si="93"/>
        <v>132.69487286599653</v>
      </c>
      <c r="BL126" s="25">
        <f t="shared" si="94"/>
        <v>3.7858155728405491</v>
      </c>
      <c r="BM126" s="25" t="str">
        <f t="shared" si="95"/>
        <v xml:space="preserve">  </v>
      </c>
      <c r="BN126" s="25">
        <f t="shared" si="96"/>
        <v>194.6123257422089</v>
      </c>
      <c r="BO126" s="25" t="str">
        <f t="shared" si="97"/>
        <v xml:space="preserve">  </v>
      </c>
    </row>
    <row r="127" spans="1:67" x14ac:dyDescent="0.25">
      <c r="A127" s="5">
        <v>3</v>
      </c>
      <c r="B127" s="5">
        <v>2</v>
      </c>
      <c r="C127" s="5">
        <v>1</v>
      </c>
      <c r="D127" s="5">
        <v>3</v>
      </c>
      <c r="E127" s="5">
        <v>1</v>
      </c>
      <c r="F127" s="5">
        <v>0</v>
      </c>
      <c r="G127" s="5">
        <v>0</v>
      </c>
      <c r="H127" s="5">
        <v>0</v>
      </c>
      <c r="I127" s="5">
        <v>0</v>
      </c>
      <c r="J127" s="5">
        <v>0</v>
      </c>
      <c r="K127" s="5">
        <v>1</v>
      </c>
      <c r="L127" s="5">
        <v>0</v>
      </c>
      <c r="M127" s="5">
        <v>0</v>
      </c>
      <c r="N127" s="5">
        <v>0</v>
      </c>
      <c r="O127" s="5">
        <v>0</v>
      </c>
      <c r="P127" s="5">
        <v>0</v>
      </c>
      <c r="Q127" s="15"/>
      <c r="R127" s="5">
        <f t="shared" si="66"/>
        <v>3</v>
      </c>
      <c r="S127" s="5">
        <f t="shared" si="67"/>
        <v>2</v>
      </c>
      <c r="T127" s="5">
        <f t="shared" si="68"/>
        <v>1</v>
      </c>
      <c r="U127" s="5">
        <f t="shared" si="69"/>
        <v>3</v>
      </c>
      <c r="V127" s="5">
        <f t="shared" si="70"/>
        <v>1</v>
      </c>
      <c r="W127" s="5">
        <f t="shared" si="71"/>
        <v>0</v>
      </c>
      <c r="X127" s="5">
        <f t="shared" si="72"/>
        <v>0</v>
      </c>
      <c r="Y127" s="5">
        <f t="shared" si="73"/>
        <v>0</v>
      </c>
      <c r="Z127" s="5">
        <f t="shared" si="74"/>
        <v>0</v>
      </c>
      <c r="AA127" s="5">
        <f t="shared" si="75"/>
        <v>0</v>
      </c>
      <c r="AB127" s="5">
        <f t="shared" si="76"/>
        <v>1</v>
      </c>
      <c r="AC127" s="5">
        <f t="shared" si="77"/>
        <v>0</v>
      </c>
      <c r="AD127" s="5">
        <f t="shared" si="78"/>
        <v>0</v>
      </c>
      <c r="AE127" s="5">
        <f t="shared" si="79"/>
        <v>0</v>
      </c>
      <c r="AF127" s="5">
        <f t="shared" si="80"/>
        <v>0</v>
      </c>
      <c r="AG127" s="5">
        <f t="shared" si="81"/>
        <v>0</v>
      </c>
      <c r="AI127" s="7">
        <f t="shared" si="98"/>
        <v>5.859375E-2</v>
      </c>
      <c r="AJ127" s="7">
        <f t="shared" si="99"/>
        <v>3.90625E-2</v>
      </c>
      <c r="AK127" s="7">
        <f t="shared" si="100"/>
        <v>1.953125E-2</v>
      </c>
      <c r="AL127" s="7">
        <f t="shared" si="101"/>
        <v>5.859375E-2</v>
      </c>
      <c r="AM127" s="7">
        <f t="shared" si="102"/>
        <v>1.953125E-2</v>
      </c>
      <c r="AN127" s="7" t="str">
        <f t="shared" si="103"/>
        <v xml:space="preserve"> </v>
      </c>
      <c r="AO127" s="7" t="str">
        <f t="shared" si="104"/>
        <v xml:space="preserve"> </v>
      </c>
      <c r="AP127" s="7" t="str">
        <f t="shared" si="105"/>
        <v xml:space="preserve"> </v>
      </c>
      <c r="AQ127" s="7" t="str">
        <f t="shared" si="106"/>
        <v xml:space="preserve"> </v>
      </c>
      <c r="AR127" s="7" t="str">
        <f t="shared" si="107"/>
        <v xml:space="preserve"> </v>
      </c>
      <c r="AS127" s="7">
        <f t="shared" si="108"/>
        <v>1.953125E-2</v>
      </c>
      <c r="AT127" s="7" t="str">
        <f t="shared" si="109"/>
        <v xml:space="preserve"> </v>
      </c>
      <c r="AU127" s="7" t="str">
        <f t="shared" si="110"/>
        <v xml:space="preserve"> </v>
      </c>
      <c r="AV127" s="7" t="str">
        <f t="shared" si="111"/>
        <v xml:space="preserve"> </v>
      </c>
      <c r="AW127" s="7" t="str">
        <f t="shared" si="112"/>
        <v xml:space="preserve"> </v>
      </c>
      <c r="AX127" s="7" t="str">
        <f t="shared" si="113"/>
        <v xml:space="preserve"> </v>
      </c>
      <c r="AZ127" s="25">
        <f t="shared" si="82"/>
        <v>250.73699761703168</v>
      </c>
      <c r="BA127" s="25">
        <f t="shared" si="83"/>
        <v>226.36463680455952</v>
      </c>
      <c r="BB127" s="25">
        <f t="shared" si="84"/>
        <v>128.0416975426088</v>
      </c>
      <c r="BC127" s="25">
        <f t="shared" si="85"/>
        <v>47.587834760551345</v>
      </c>
      <c r="BD127" s="25">
        <f t="shared" si="86"/>
        <v>156.10684060374999</v>
      </c>
      <c r="BE127" s="25" t="str">
        <f t="shared" si="87"/>
        <v xml:space="preserve">  </v>
      </c>
      <c r="BF127" s="25" t="str">
        <f t="shared" si="88"/>
        <v xml:space="preserve">  </v>
      </c>
      <c r="BG127" s="25" t="str">
        <f t="shared" si="89"/>
        <v xml:space="preserve">  </v>
      </c>
      <c r="BH127" s="25" t="str">
        <f t="shared" si="90"/>
        <v xml:space="preserve">  </v>
      </c>
      <c r="BI127" s="25" t="str">
        <f t="shared" si="91"/>
        <v xml:space="preserve">  </v>
      </c>
      <c r="BJ127" s="25">
        <f t="shared" si="92"/>
        <v>137.03515970366018</v>
      </c>
      <c r="BK127" s="25" t="str">
        <f t="shared" si="93"/>
        <v xml:space="preserve">  </v>
      </c>
      <c r="BL127" s="25" t="str">
        <f t="shared" si="94"/>
        <v xml:space="preserve">  </v>
      </c>
      <c r="BM127" s="25" t="str">
        <f t="shared" si="95"/>
        <v xml:space="preserve">  </v>
      </c>
      <c r="BN127" s="25" t="str">
        <f t="shared" si="96"/>
        <v xml:space="preserve">  </v>
      </c>
      <c r="BO127" s="25" t="str">
        <f t="shared" si="97"/>
        <v xml:space="preserve">  </v>
      </c>
    </row>
    <row r="128" spans="1:67" x14ac:dyDescent="0.25">
      <c r="A128" s="5">
        <v>2</v>
      </c>
      <c r="B128" s="5">
        <v>0</v>
      </c>
      <c r="C128" s="5">
        <v>2</v>
      </c>
      <c r="D128" s="5">
        <v>6</v>
      </c>
      <c r="E128" s="5">
        <v>0</v>
      </c>
      <c r="F128" s="5">
        <v>0</v>
      </c>
      <c r="G128" s="5">
        <v>0</v>
      </c>
      <c r="H128" s="5">
        <v>0</v>
      </c>
      <c r="I128" s="5">
        <v>1</v>
      </c>
      <c r="J128" s="5">
        <v>0</v>
      </c>
      <c r="K128" s="5">
        <v>1</v>
      </c>
      <c r="L128" s="5">
        <v>0</v>
      </c>
      <c r="M128" s="5">
        <v>0</v>
      </c>
      <c r="N128" s="5">
        <v>0</v>
      </c>
      <c r="O128" s="5">
        <v>0</v>
      </c>
      <c r="P128" s="5">
        <v>0</v>
      </c>
      <c r="Q128" s="15"/>
      <c r="R128" s="5">
        <f t="shared" si="66"/>
        <v>2</v>
      </c>
      <c r="S128" s="5">
        <f t="shared" si="67"/>
        <v>0</v>
      </c>
      <c r="T128" s="5">
        <f t="shared" si="68"/>
        <v>2</v>
      </c>
      <c r="U128" s="5">
        <f t="shared" si="69"/>
        <v>6</v>
      </c>
      <c r="V128" s="5">
        <f t="shared" si="70"/>
        <v>0</v>
      </c>
      <c r="W128" s="5">
        <f t="shared" si="71"/>
        <v>0</v>
      </c>
      <c r="X128" s="5">
        <f t="shared" si="72"/>
        <v>0</v>
      </c>
      <c r="Y128" s="5">
        <f t="shared" si="73"/>
        <v>0</v>
      </c>
      <c r="Z128" s="5">
        <f t="shared" si="74"/>
        <v>1</v>
      </c>
      <c r="AA128" s="5">
        <f t="shared" si="75"/>
        <v>0</v>
      </c>
      <c r="AB128" s="5">
        <f t="shared" si="76"/>
        <v>1</v>
      </c>
      <c r="AC128" s="5">
        <f t="shared" si="77"/>
        <v>0</v>
      </c>
      <c r="AD128" s="5">
        <f t="shared" si="78"/>
        <v>0</v>
      </c>
      <c r="AE128" s="5">
        <f t="shared" si="79"/>
        <v>0</v>
      </c>
      <c r="AF128" s="5">
        <f t="shared" si="80"/>
        <v>0</v>
      </c>
      <c r="AG128" s="5">
        <f t="shared" si="81"/>
        <v>0</v>
      </c>
      <c r="AI128" s="7">
        <f t="shared" si="98"/>
        <v>3.90625E-2</v>
      </c>
      <c r="AJ128" s="7" t="str">
        <f t="shared" si="99"/>
        <v xml:space="preserve"> </v>
      </c>
      <c r="AK128" s="7">
        <f t="shared" si="100"/>
        <v>3.90625E-2</v>
      </c>
      <c r="AL128" s="7">
        <f t="shared" si="101"/>
        <v>0.1171875</v>
      </c>
      <c r="AM128" s="7" t="str">
        <f t="shared" si="102"/>
        <v xml:space="preserve"> </v>
      </c>
      <c r="AN128" s="7" t="str">
        <f t="shared" si="103"/>
        <v xml:space="preserve"> </v>
      </c>
      <c r="AO128" s="7" t="str">
        <f t="shared" si="104"/>
        <v xml:space="preserve"> </v>
      </c>
      <c r="AP128" s="7" t="str">
        <f t="shared" si="105"/>
        <v xml:space="preserve"> </v>
      </c>
      <c r="AQ128" s="7">
        <f t="shared" si="106"/>
        <v>1.953125E-2</v>
      </c>
      <c r="AR128" s="7" t="str">
        <f t="shared" si="107"/>
        <v xml:space="preserve"> </v>
      </c>
      <c r="AS128" s="7">
        <f t="shared" si="108"/>
        <v>1.953125E-2</v>
      </c>
      <c r="AT128" s="7" t="str">
        <f t="shared" si="109"/>
        <v xml:space="preserve"> </v>
      </c>
      <c r="AU128" s="7" t="str">
        <f t="shared" si="110"/>
        <v xml:space="preserve"> </v>
      </c>
      <c r="AV128" s="7" t="str">
        <f t="shared" si="111"/>
        <v xml:space="preserve"> </v>
      </c>
      <c r="AW128" s="7" t="str">
        <f t="shared" si="112"/>
        <v xml:space="preserve"> </v>
      </c>
      <c r="AX128" s="7" t="str">
        <f t="shared" si="113"/>
        <v xml:space="preserve"> </v>
      </c>
      <c r="AZ128" s="25">
        <f t="shared" si="82"/>
        <v>235.39457006414995</v>
      </c>
      <c r="BA128" s="25" t="str">
        <f t="shared" si="83"/>
        <v xml:space="preserve">  </v>
      </c>
      <c r="BB128" s="25">
        <f t="shared" si="84"/>
        <v>143.68828983997915</v>
      </c>
      <c r="BC128" s="25">
        <f t="shared" si="85"/>
        <v>96.170645484733939</v>
      </c>
      <c r="BD128" s="25" t="str">
        <f t="shared" si="86"/>
        <v xml:space="preserve">  </v>
      </c>
      <c r="BE128" s="25" t="str">
        <f t="shared" si="87"/>
        <v xml:space="preserve">  </v>
      </c>
      <c r="BF128" s="25" t="str">
        <f t="shared" si="88"/>
        <v xml:space="preserve">  </v>
      </c>
      <c r="BG128" s="25" t="str">
        <f t="shared" si="89"/>
        <v xml:space="preserve">  </v>
      </c>
      <c r="BH128" s="25">
        <f t="shared" si="90"/>
        <v>251.285648116815</v>
      </c>
      <c r="BI128" s="25" t="str">
        <f t="shared" si="91"/>
        <v xml:space="preserve">  </v>
      </c>
      <c r="BJ128" s="25">
        <f t="shared" si="92"/>
        <v>137.03515970366018</v>
      </c>
      <c r="BK128" s="25" t="str">
        <f t="shared" si="93"/>
        <v xml:space="preserve">  </v>
      </c>
      <c r="BL128" s="25" t="str">
        <f t="shared" si="94"/>
        <v xml:space="preserve">  </v>
      </c>
      <c r="BM128" s="25" t="str">
        <f t="shared" si="95"/>
        <v xml:space="preserve">  </v>
      </c>
      <c r="BN128" s="25" t="str">
        <f t="shared" si="96"/>
        <v xml:space="preserve">  </v>
      </c>
      <c r="BO128" s="25" t="str">
        <f t="shared" si="97"/>
        <v xml:space="preserve">  </v>
      </c>
    </row>
    <row r="129" spans="1:67" x14ac:dyDescent="0.25">
      <c r="A129" s="5">
        <v>0</v>
      </c>
      <c r="B129" s="5">
        <v>0</v>
      </c>
      <c r="C129" s="5">
        <v>0</v>
      </c>
      <c r="D129" s="5">
        <v>0</v>
      </c>
      <c r="E129" s="5">
        <v>0</v>
      </c>
      <c r="F129" s="5">
        <v>0</v>
      </c>
      <c r="G129" s="5">
        <v>0</v>
      </c>
      <c r="H129" s="5">
        <v>0</v>
      </c>
      <c r="I129" s="5">
        <v>1</v>
      </c>
      <c r="J129" s="5">
        <v>0</v>
      </c>
      <c r="K129" s="5">
        <v>1</v>
      </c>
      <c r="L129" s="5">
        <v>0</v>
      </c>
      <c r="M129" s="5">
        <v>1</v>
      </c>
      <c r="N129" s="5">
        <v>0</v>
      </c>
      <c r="O129" s="5">
        <v>0</v>
      </c>
      <c r="P129" s="5">
        <v>0</v>
      </c>
      <c r="Q129" s="15"/>
      <c r="R129" s="5">
        <f t="shared" si="66"/>
        <v>0</v>
      </c>
      <c r="S129" s="5">
        <f t="shared" si="67"/>
        <v>0</v>
      </c>
      <c r="T129" s="5">
        <f t="shared" si="68"/>
        <v>0</v>
      </c>
      <c r="U129" s="5">
        <f t="shared" si="69"/>
        <v>0</v>
      </c>
      <c r="V129" s="5">
        <f t="shared" si="70"/>
        <v>0</v>
      </c>
      <c r="W129" s="5">
        <f t="shared" si="71"/>
        <v>0</v>
      </c>
      <c r="X129" s="5">
        <f t="shared" si="72"/>
        <v>0</v>
      </c>
      <c r="Y129" s="5">
        <f t="shared" si="73"/>
        <v>0</v>
      </c>
      <c r="Z129" s="5">
        <f t="shared" si="74"/>
        <v>1</v>
      </c>
      <c r="AA129" s="5">
        <f t="shared" si="75"/>
        <v>0</v>
      </c>
      <c r="AB129" s="5">
        <f t="shared" si="76"/>
        <v>1</v>
      </c>
      <c r="AC129" s="5">
        <f t="shared" si="77"/>
        <v>0</v>
      </c>
      <c r="AD129" s="5">
        <f t="shared" si="78"/>
        <v>1</v>
      </c>
      <c r="AE129" s="5">
        <f t="shared" si="79"/>
        <v>0</v>
      </c>
      <c r="AF129" s="5">
        <f t="shared" si="80"/>
        <v>0</v>
      </c>
      <c r="AG129" s="5">
        <f t="shared" si="81"/>
        <v>0</v>
      </c>
      <c r="AI129" s="7" t="str">
        <f t="shared" si="98"/>
        <v xml:space="preserve"> </v>
      </c>
      <c r="AJ129" s="7" t="str">
        <f t="shared" si="99"/>
        <v xml:space="preserve"> </v>
      </c>
      <c r="AK129" s="7" t="str">
        <f t="shared" si="100"/>
        <v xml:space="preserve"> </v>
      </c>
      <c r="AL129" s="7" t="str">
        <f t="shared" si="101"/>
        <v xml:space="preserve"> </v>
      </c>
      <c r="AM129" s="7" t="str">
        <f t="shared" si="102"/>
        <v xml:space="preserve"> </v>
      </c>
      <c r="AN129" s="7" t="str">
        <f t="shared" si="103"/>
        <v xml:space="preserve"> </v>
      </c>
      <c r="AO129" s="7" t="str">
        <f t="shared" si="104"/>
        <v xml:space="preserve"> </v>
      </c>
      <c r="AP129" s="7" t="str">
        <f t="shared" si="105"/>
        <v xml:space="preserve"> </v>
      </c>
      <c r="AQ129" s="7">
        <f t="shared" si="106"/>
        <v>1.953125E-2</v>
      </c>
      <c r="AR129" s="7" t="str">
        <f t="shared" si="107"/>
        <v xml:space="preserve"> </v>
      </c>
      <c r="AS129" s="7">
        <f t="shared" si="108"/>
        <v>1.953125E-2</v>
      </c>
      <c r="AT129" s="7" t="str">
        <f t="shared" si="109"/>
        <v xml:space="preserve"> </v>
      </c>
      <c r="AU129" s="7">
        <f t="shared" si="110"/>
        <v>1.953125E-2</v>
      </c>
      <c r="AV129" s="7" t="str">
        <f t="shared" si="111"/>
        <v xml:space="preserve"> </v>
      </c>
      <c r="AW129" s="7" t="str">
        <f t="shared" si="112"/>
        <v xml:space="preserve"> </v>
      </c>
      <c r="AX129" s="7" t="str">
        <f t="shared" si="113"/>
        <v xml:space="preserve"> </v>
      </c>
      <c r="AZ129" s="25" t="str">
        <f t="shared" si="82"/>
        <v xml:space="preserve">  </v>
      </c>
      <c r="BA129" s="25" t="str">
        <f t="shared" si="83"/>
        <v xml:space="preserve">  </v>
      </c>
      <c r="BB129" s="25" t="str">
        <f t="shared" si="84"/>
        <v xml:space="preserve">  </v>
      </c>
      <c r="BC129" s="25" t="str">
        <f t="shared" si="85"/>
        <v xml:space="preserve">  </v>
      </c>
      <c r="BD129" s="25" t="str">
        <f t="shared" si="86"/>
        <v xml:space="preserve">  </v>
      </c>
      <c r="BE129" s="25" t="str">
        <f t="shared" si="87"/>
        <v xml:space="preserve">  </v>
      </c>
      <c r="BF129" s="25" t="str">
        <f t="shared" si="88"/>
        <v xml:space="preserve">  </v>
      </c>
      <c r="BG129" s="25" t="str">
        <f t="shared" si="89"/>
        <v xml:space="preserve">  </v>
      </c>
      <c r="BH129" s="25">
        <f t="shared" si="90"/>
        <v>251.285648116815</v>
      </c>
      <c r="BI129" s="25" t="str">
        <f t="shared" si="91"/>
        <v xml:space="preserve">  </v>
      </c>
      <c r="BJ129" s="25">
        <f t="shared" si="92"/>
        <v>137.03515970366018</v>
      </c>
      <c r="BK129" s="25" t="str">
        <f t="shared" si="93"/>
        <v xml:space="preserve">  </v>
      </c>
      <c r="BL129" s="25">
        <f t="shared" si="94"/>
        <v>3.7858155728405491</v>
      </c>
      <c r="BM129" s="25" t="str">
        <f t="shared" si="95"/>
        <v xml:space="preserve">  </v>
      </c>
      <c r="BN129" s="25" t="str">
        <f t="shared" si="96"/>
        <v xml:space="preserve">  </v>
      </c>
      <c r="BO129" s="25" t="str">
        <f t="shared" si="97"/>
        <v xml:space="preserve">  </v>
      </c>
    </row>
    <row r="130" spans="1:67" x14ac:dyDescent="0.25">
      <c r="A130" s="5">
        <v>0</v>
      </c>
      <c r="B130" s="5">
        <v>0</v>
      </c>
      <c r="C130" s="5">
        <v>0</v>
      </c>
      <c r="D130" s="5">
        <v>0</v>
      </c>
      <c r="E130" s="5">
        <v>0</v>
      </c>
      <c r="F130" s="5">
        <v>0</v>
      </c>
      <c r="G130" s="5">
        <v>0</v>
      </c>
      <c r="H130" s="5">
        <v>0</v>
      </c>
      <c r="I130" s="5">
        <v>0</v>
      </c>
      <c r="J130" s="5">
        <v>0</v>
      </c>
      <c r="K130" s="5">
        <v>0</v>
      </c>
      <c r="L130" s="5">
        <v>1</v>
      </c>
      <c r="M130" s="5">
        <v>0</v>
      </c>
      <c r="N130" s="5">
        <v>0</v>
      </c>
      <c r="O130" s="5">
        <v>0</v>
      </c>
      <c r="P130" s="5">
        <v>0</v>
      </c>
      <c r="Q130" s="15"/>
      <c r="R130" s="5">
        <f t="shared" si="66"/>
        <v>0</v>
      </c>
      <c r="S130" s="5">
        <f t="shared" si="67"/>
        <v>0</v>
      </c>
      <c r="T130" s="5">
        <f t="shared" si="68"/>
        <v>0</v>
      </c>
      <c r="U130" s="5">
        <f t="shared" si="69"/>
        <v>0</v>
      </c>
      <c r="V130" s="5">
        <f t="shared" si="70"/>
        <v>0</v>
      </c>
      <c r="W130" s="5">
        <f t="shared" si="71"/>
        <v>0</v>
      </c>
      <c r="X130" s="5">
        <f t="shared" si="72"/>
        <v>0</v>
      </c>
      <c r="Y130" s="5">
        <f t="shared" si="73"/>
        <v>0</v>
      </c>
      <c r="Z130" s="5">
        <f t="shared" si="74"/>
        <v>0</v>
      </c>
      <c r="AA130" s="5">
        <f t="shared" si="75"/>
        <v>0</v>
      </c>
      <c r="AB130" s="5">
        <f t="shared" si="76"/>
        <v>0</v>
      </c>
      <c r="AC130" s="5">
        <f t="shared" si="77"/>
        <v>1</v>
      </c>
      <c r="AD130" s="5">
        <f t="shared" si="78"/>
        <v>0</v>
      </c>
      <c r="AE130" s="5">
        <f t="shared" si="79"/>
        <v>0</v>
      </c>
      <c r="AF130" s="5">
        <f t="shared" si="80"/>
        <v>0</v>
      </c>
      <c r="AG130" s="5">
        <f t="shared" si="81"/>
        <v>0</v>
      </c>
      <c r="AI130" s="7" t="str">
        <f t="shared" si="98"/>
        <v xml:space="preserve"> </v>
      </c>
      <c r="AJ130" s="7" t="str">
        <f t="shared" si="99"/>
        <v xml:space="preserve"> </v>
      </c>
      <c r="AK130" s="7" t="str">
        <f t="shared" si="100"/>
        <v xml:space="preserve"> </v>
      </c>
      <c r="AL130" s="7" t="str">
        <f t="shared" si="101"/>
        <v xml:space="preserve"> </v>
      </c>
      <c r="AM130" s="7" t="str">
        <f t="shared" si="102"/>
        <v xml:space="preserve"> </v>
      </c>
      <c r="AN130" s="7" t="str">
        <f t="shared" si="103"/>
        <v xml:space="preserve"> </v>
      </c>
      <c r="AO130" s="7" t="str">
        <f t="shared" si="104"/>
        <v xml:space="preserve"> </v>
      </c>
      <c r="AP130" s="7" t="str">
        <f t="shared" si="105"/>
        <v xml:space="preserve"> </v>
      </c>
      <c r="AQ130" s="7" t="str">
        <f t="shared" si="106"/>
        <v xml:space="preserve"> </v>
      </c>
      <c r="AR130" s="7" t="str">
        <f t="shared" si="107"/>
        <v xml:space="preserve"> </v>
      </c>
      <c r="AS130" s="7" t="str">
        <f t="shared" si="108"/>
        <v xml:space="preserve"> </v>
      </c>
      <c r="AT130" s="7">
        <f t="shared" si="109"/>
        <v>1.953125E-2</v>
      </c>
      <c r="AU130" s="7" t="str">
        <f t="shared" si="110"/>
        <v xml:space="preserve"> </v>
      </c>
      <c r="AV130" s="7" t="str">
        <f t="shared" si="111"/>
        <v xml:space="preserve"> </v>
      </c>
      <c r="AW130" s="7" t="str">
        <f t="shared" si="112"/>
        <v xml:space="preserve"> </v>
      </c>
      <c r="AX130" s="7" t="str">
        <f t="shared" si="113"/>
        <v xml:space="preserve"> </v>
      </c>
      <c r="AZ130" s="25" t="str">
        <f t="shared" si="82"/>
        <v xml:space="preserve">  </v>
      </c>
      <c r="BA130" s="25" t="str">
        <f t="shared" si="83"/>
        <v xml:space="preserve">  </v>
      </c>
      <c r="BB130" s="25" t="str">
        <f t="shared" si="84"/>
        <v xml:space="preserve">  </v>
      </c>
      <c r="BC130" s="25" t="str">
        <f t="shared" si="85"/>
        <v xml:space="preserve">  </v>
      </c>
      <c r="BD130" s="25" t="str">
        <f t="shared" si="86"/>
        <v xml:space="preserve">  </v>
      </c>
      <c r="BE130" s="25" t="str">
        <f t="shared" si="87"/>
        <v xml:space="preserve">  </v>
      </c>
      <c r="BF130" s="25" t="str">
        <f t="shared" si="88"/>
        <v xml:space="preserve">  </v>
      </c>
      <c r="BG130" s="25" t="str">
        <f t="shared" si="89"/>
        <v xml:space="preserve">  </v>
      </c>
      <c r="BH130" s="25" t="str">
        <f t="shared" si="90"/>
        <v xml:space="preserve">  </v>
      </c>
      <c r="BI130" s="25" t="str">
        <f t="shared" si="91"/>
        <v xml:space="preserve">  </v>
      </c>
      <c r="BJ130" s="25" t="str">
        <f t="shared" si="92"/>
        <v xml:space="preserve">  </v>
      </c>
      <c r="BK130" s="25">
        <f t="shared" si="93"/>
        <v>132.69487286599653</v>
      </c>
      <c r="BL130" s="25" t="str">
        <f t="shared" si="94"/>
        <v xml:space="preserve">  </v>
      </c>
      <c r="BM130" s="25" t="str">
        <f t="shared" si="95"/>
        <v xml:space="preserve">  </v>
      </c>
      <c r="BN130" s="25" t="str">
        <f t="shared" si="96"/>
        <v xml:space="preserve">  </v>
      </c>
      <c r="BO130" s="25" t="str">
        <f t="shared" si="97"/>
        <v xml:space="preserve">  </v>
      </c>
    </row>
    <row r="131" spans="1:67" x14ac:dyDescent="0.25">
      <c r="A131" s="5">
        <v>3</v>
      </c>
      <c r="B131" s="5">
        <v>0</v>
      </c>
      <c r="C131" s="5">
        <v>0</v>
      </c>
      <c r="D131" s="5">
        <v>1</v>
      </c>
      <c r="E131" s="5">
        <v>0</v>
      </c>
      <c r="F131" s="5">
        <v>0</v>
      </c>
      <c r="G131" s="5">
        <v>0</v>
      </c>
      <c r="H131" s="5">
        <v>0</v>
      </c>
      <c r="I131" s="5">
        <v>0</v>
      </c>
      <c r="J131" s="5">
        <v>0</v>
      </c>
      <c r="K131" s="5">
        <v>1</v>
      </c>
      <c r="L131" s="5">
        <v>4</v>
      </c>
      <c r="M131" s="5">
        <v>1</v>
      </c>
      <c r="N131" s="5">
        <v>0</v>
      </c>
      <c r="O131" s="5">
        <v>0</v>
      </c>
      <c r="P131" s="5">
        <v>0</v>
      </c>
      <c r="Q131" s="15"/>
      <c r="R131" s="5">
        <f t="shared" si="66"/>
        <v>3</v>
      </c>
      <c r="S131" s="5">
        <f t="shared" si="67"/>
        <v>0</v>
      </c>
      <c r="T131" s="5">
        <f t="shared" si="68"/>
        <v>0</v>
      </c>
      <c r="U131" s="5">
        <f t="shared" si="69"/>
        <v>1</v>
      </c>
      <c r="V131" s="5">
        <f t="shared" si="70"/>
        <v>0</v>
      </c>
      <c r="W131" s="5">
        <f t="shared" si="71"/>
        <v>0</v>
      </c>
      <c r="X131" s="5">
        <f t="shared" si="72"/>
        <v>0</v>
      </c>
      <c r="Y131" s="5">
        <f t="shared" si="73"/>
        <v>0</v>
      </c>
      <c r="Z131" s="5">
        <f t="shared" si="74"/>
        <v>0</v>
      </c>
      <c r="AA131" s="5">
        <f t="shared" si="75"/>
        <v>0</v>
      </c>
      <c r="AB131" s="5">
        <f t="shared" si="76"/>
        <v>1</v>
      </c>
      <c r="AC131" s="5">
        <f t="shared" si="77"/>
        <v>4</v>
      </c>
      <c r="AD131" s="5">
        <f t="shared" si="78"/>
        <v>1</v>
      </c>
      <c r="AE131" s="5">
        <f t="shared" si="79"/>
        <v>0</v>
      </c>
      <c r="AF131" s="5">
        <f t="shared" si="80"/>
        <v>0</v>
      </c>
      <c r="AG131" s="5">
        <f t="shared" si="81"/>
        <v>0</v>
      </c>
      <c r="AI131" s="7">
        <f t="shared" si="98"/>
        <v>5.859375E-2</v>
      </c>
      <c r="AJ131" s="7" t="str">
        <f t="shared" si="99"/>
        <v xml:space="preserve"> </v>
      </c>
      <c r="AK131" s="7" t="str">
        <f t="shared" si="100"/>
        <v xml:space="preserve"> </v>
      </c>
      <c r="AL131" s="7">
        <f t="shared" si="101"/>
        <v>1.953125E-2</v>
      </c>
      <c r="AM131" s="7" t="str">
        <f t="shared" si="102"/>
        <v xml:space="preserve"> </v>
      </c>
      <c r="AN131" s="7" t="str">
        <f t="shared" si="103"/>
        <v xml:space="preserve"> </v>
      </c>
      <c r="AO131" s="7" t="str">
        <f t="shared" si="104"/>
        <v xml:space="preserve"> </v>
      </c>
      <c r="AP131" s="7" t="str">
        <f t="shared" si="105"/>
        <v xml:space="preserve"> </v>
      </c>
      <c r="AQ131" s="7" t="str">
        <f t="shared" si="106"/>
        <v xml:space="preserve"> </v>
      </c>
      <c r="AR131" s="7" t="str">
        <f t="shared" si="107"/>
        <v xml:space="preserve"> </v>
      </c>
      <c r="AS131" s="7">
        <f t="shared" si="108"/>
        <v>1.953125E-2</v>
      </c>
      <c r="AT131" s="7">
        <f t="shared" si="109"/>
        <v>7.8125E-2</v>
      </c>
      <c r="AU131" s="7">
        <f t="shared" si="110"/>
        <v>1.953125E-2</v>
      </c>
      <c r="AV131" s="7" t="str">
        <f t="shared" si="111"/>
        <v xml:space="preserve"> </v>
      </c>
      <c r="AW131" s="7" t="str">
        <f t="shared" si="112"/>
        <v xml:space="preserve"> </v>
      </c>
      <c r="AX131" s="7" t="str">
        <f t="shared" si="113"/>
        <v xml:space="preserve"> </v>
      </c>
      <c r="AZ131" s="25">
        <f t="shared" si="82"/>
        <v>250.73699761703168</v>
      </c>
      <c r="BA131" s="25" t="str">
        <f t="shared" si="83"/>
        <v xml:space="preserve">  </v>
      </c>
      <c r="BB131" s="25" t="str">
        <f t="shared" si="84"/>
        <v xml:space="preserve">  </v>
      </c>
      <c r="BC131" s="25">
        <f t="shared" si="85"/>
        <v>15.199294277762942</v>
      </c>
      <c r="BD131" s="25" t="str">
        <f t="shared" si="86"/>
        <v xml:space="preserve">  </v>
      </c>
      <c r="BE131" s="25" t="str">
        <f t="shared" si="87"/>
        <v xml:space="preserve">  </v>
      </c>
      <c r="BF131" s="25" t="str">
        <f t="shared" si="88"/>
        <v xml:space="preserve">  </v>
      </c>
      <c r="BG131" s="25" t="str">
        <f t="shared" si="89"/>
        <v xml:space="preserve">  </v>
      </c>
      <c r="BH131" s="25" t="str">
        <f t="shared" si="90"/>
        <v xml:space="preserve">  </v>
      </c>
      <c r="BI131" s="25" t="str">
        <f t="shared" si="91"/>
        <v xml:space="preserve">  </v>
      </c>
      <c r="BJ131" s="25">
        <f t="shared" si="92"/>
        <v>137.03515970366018</v>
      </c>
      <c r="BK131" s="25">
        <f t="shared" si="93"/>
        <v>178.02241643016913</v>
      </c>
      <c r="BL131" s="25">
        <f t="shared" si="94"/>
        <v>3.7858155728405491</v>
      </c>
      <c r="BM131" s="25" t="str">
        <f t="shared" si="95"/>
        <v xml:space="preserve">  </v>
      </c>
      <c r="BN131" s="25" t="str">
        <f t="shared" si="96"/>
        <v xml:space="preserve">  </v>
      </c>
      <c r="BO131" s="25" t="str">
        <f t="shared" si="97"/>
        <v xml:space="preserve">  </v>
      </c>
    </row>
    <row r="132" spans="1:67" x14ac:dyDescent="0.25">
      <c r="A132" s="5">
        <v>0</v>
      </c>
      <c r="B132" s="5">
        <v>1</v>
      </c>
      <c r="C132" s="5">
        <v>1</v>
      </c>
      <c r="D132" s="5">
        <v>5</v>
      </c>
      <c r="E132" s="5">
        <v>0</v>
      </c>
      <c r="F132" s="5">
        <v>0</v>
      </c>
      <c r="G132" s="5">
        <v>0</v>
      </c>
      <c r="H132" s="5">
        <v>0</v>
      </c>
      <c r="I132" s="5">
        <v>0</v>
      </c>
      <c r="J132" s="5">
        <v>0</v>
      </c>
      <c r="K132" s="5">
        <v>0</v>
      </c>
      <c r="L132" s="5">
        <v>0</v>
      </c>
      <c r="M132" s="5">
        <v>0</v>
      </c>
      <c r="N132" s="5">
        <v>0</v>
      </c>
      <c r="O132" s="5">
        <v>0</v>
      </c>
      <c r="P132" s="5">
        <v>0</v>
      </c>
      <c r="Q132" s="15"/>
      <c r="R132" s="5">
        <f t="shared" si="66"/>
        <v>0</v>
      </c>
      <c r="S132" s="5">
        <f t="shared" si="67"/>
        <v>1</v>
      </c>
      <c r="T132" s="5">
        <f t="shared" si="68"/>
        <v>1</v>
      </c>
      <c r="U132" s="5">
        <f t="shared" si="69"/>
        <v>5</v>
      </c>
      <c r="V132" s="5">
        <f t="shared" si="70"/>
        <v>0</v>
      </c>
      <c r="W132" s="5">
        <f t="shared" si="71"/>
        <v>0</v>
      </c>
      <c r="X132" s="5">
        <f t="shared" si="72"/>
        <v>0</v>
      </c>
      <c r="Y132" s="5">
        <f t="shared" si="73"/>
        <v>0</v>
      </c>
      <c r="Z132" s="5">
        <f t="shared" si="74"/>
        <v>0</v>
      </c>
      <c r="AA132" s="5">
        <f t="shared" si="75"/>
        <v>0</v>
      </c>
      <c r="AB132" s="5">
        <f t="shared" si="76"/>
        <v>0</v>
      </c>
      <c r="AC132" s="5">
        <f t="shared" si="77"/>
        <v>0</v>
      </c>
      <c r="AD132" s="5">
        <f t="shared" si="78"/>
        <v>0</v>
      </c>
      <c r="AE132" s="5">
        <f t="shared" si="79"/>
        <v>0</v>
      </c>
      <c r="AF132" s="5">
        <f t="shared" si="80"/>
        <v>0</v>
      </c>
      <c r="AG132" s="5">
        <f t="shared" si="81"/>
        <v>0</v>
      </c>
      <c r="AI132" s="7" t="str">
        <f t="shared" si="98"/>
        <v xml:space="preserve"> </v>
      </c>
      <c r="AJ132" s="7">
        <f t="shared" si="99"/>
        <v>1.953125E-2</v>
      </c>
      <c r="AK132" s="7">
        <f t="shared" si="100"/>
        <v>1.953125E-2</v>
      </c>
      <c r="AL132" s="7">
        <f t="shared" si="101"/>
        <v>9.765625E-2</v>
      </c>
      <c r="AM132" s="7" t="str">
        <f t="shared" si="102"/>
        <v xml:space="preserve"> </v>
      </c>
      <c r="AN132" s="7" t="str">
        <f t="shared" si="103"/>
        <v xml:space="preserve"> </v>
      </c>
      <c r="AO132" s="7" t="str">
        <f t="shared" si="104"/>
        <v xml:space="preserve"> </v>
      </c>
      <c r="AP132" s="7" t="str">
        <f t="shared" si="105"/>
        <v xml:space="preserve"> </v>
      </c>
      <c r="AQ132" s="7" t="str">
        <f t="shared" si="106"/>
        <v xml:space="preserve"> </v>
      </c>
      <c r="AR132" s="7" t="str">
        <f t="shared" si="107"/>
        <v xml:space="preserve"> </v>
      </c>
      <c r="AS132" s="7" t="str">
        <f t="shared" si="108"/>
        <v xml:space="preserve"> </v>
      </c>
      <c r="AT132" s="7" t="str">
        <f t="shared" si="109"/>
        <v xml:space="preserve"> </v>
      </c>
      <c r="AU132" s="7" t="str">
        <f t="shared" si="110"/>
        <v xml:space="preserve"> </v>
      </c>
      <c r="AV132" s="7" t="str">
        <f t="shared" si="111"/>
        <v xml:space="preserve"> </v>
      </c>
      <c r="AW132" s="7" t="str">
        <f t="shared" si="112"/>
        <v xml:space="preserve"> </v>
      </c>
      <c r="AX132" s="7" t="str">
        <f t="shared" si="113"/>
        <v xml:space="preserve"> </v>
      </c>
      <c r="AZ132" s="25" t="str">
        <f t="shared" si="82"/>
        <v xml:space="preserve">  </v>
      </c>
      <c r="BA132" s="25">
        <f t="shared" si="83"/>
        <v>210.23849149807504</v>
      </c>
      <c r="BB132" s="25">
        <f t="shared" si="84"/>
        <v>128.0416975426088</v>
      </c>
      <c r="BC132" s="25">
        <f t="shared" si="85"/>
        <v>79.976375243339746</v>
      </c>
      <c r="BD132" s="25" t="str">
        <f t="shared" si="86"/>
        <v xml:space="preserve">  </v>
      </c>
      <c r="BE132" s="25" t="str">
        <f t="shared" si="87"/>
        <v xml:space="preserve">  </v>
      </c>
      <c r="BF132" s="25" t="str">
        <f t="shared" si="88"/>
        <v xml:space="preserve">  </v>
      </c>
      <c r="BG132" s="25" t="str">
        <f t="shared" si="89"/>
        <v xml:space="preserve">  </v>
      </c>
      <c r="BH132" s="25" t="str">
        <f t="shared" si="90"/>
        <v xml:space="preserve">  </v>
      </c>
      <c r="BI132" s="25" t="str">
        <f t="shared" si="91"/>
        <v xml:space="preserve">  </v>
      </c>
      <c r="BJ132" s="25" t="str">
        <f t="shared" si="92"/>
        <v xml:space="preserve">  </v>
      </c>
      <c r="BK132" s="25" t="str">
        <f t="shared" si="93"/>
        <v xml:space="preserve">  </v>
      </c>
      <c r="BL132" s="25" t="str">
        <f t="shared" si="94"/>
        <v xml:space="preserve">  </v>
      </c>
      <c r="BM132" s="25" t="str">
        <f t="shared" si="95"/>
        <v xml:space="preserve">  </v>
      </c>
      <c r="BN132" s="25" t="str">
        <f t="shared" si="96"/>
        <v xml:space="preserve">  </v>
      </c>
      <c r="BO132" s="25" t="str">
        <f t="shared" si="97"/>
        <v xml:space="preserve">  </v>
      </c>
    </row>
    <row r="133" spans="1:67" x14ac:dyDescent="0.25">
      <c r="A133" s="5">
        <v>0</v>
      </c>
      <c r="B133" s="5">
        <v>0</v>
      </c>
      <c r="C133" s="5">
        <v>0</v>
      </c>
      <c r="D133" s="5">
        <v>4</v>
      </c>
      <c r="E133" s="5">
        <v>25</v>
      </c>
      <c r="F133" s="5">
        <v>0</v>
      </c>
      <c r="G133" s="5">
        <v>0</v>
      </c>
      <c r="H133" s="5">
        <v>0</v>
      </c>
      <c r="I133" s="5">
        <v>1</v>
      </c>
      <c r="J133" s="5">
        <v>0</v>
      </c>
      <c r="K133" s="5">
        <v>0</v>
      </c>
      <c r="L133" s="5">
        <v>0</v>
      </c>
      <c r="M133" s="5">
        <v>0</v>
      </c>
      <c r="N133" s="5">
        <v>0</v>
      </c>
      <c r="O133" s="5">
        <v>0</v>
      </c>
      <c r="P133" s="5">
        <v>0</v>
      </c>
      <c r="Q133" s="15"/>
      <c r="R133" s="5">
        <f t="shared" si="66"/>
        <v>0</v>
      </c>
      <c r="S133" s="5">
        <f t="shared" si="67"/>
        <v>0</v>
      </c>
      <c r="T133" s="5">
        <f t="shared" si="68"/>
        <v>0</v>
      </c>
      <c r="U133" s="5">
        <f t="shared" si="69"/>
        <v>4</v>
      </c>
      <c r="V133" s="5">
        <f t="shared" si="70"/>
        <v>37</v>
      </c>
      <c r="W133" s="5">
        <f t="shared" si="71"/>
        <v>0</v>
      </c>
      <c r="X133" s="5">
        <f t="shared" si="72"/>
        <v>0</v>
      </c>
      <c r="Y133" s="5">
        <f t="shared" si="73"/>
        <v>0</v>
      </c>
      <c r="Z133" s="5">
        <f t="shared" si="74"/>
        <v>1</v>
      </c>
      <c r="AA133" s="5">
        <f t="shared" si="75"/>
        <v>0</v>
      </c>
      <c r="AB133" s="5">
        <f t="shared" si="76"/>
        <v>0</v>
      </c>
      <c r="AC133" s="5">
        <f t="shared" si="77"/>
        <v>0</v>
      </c>
      <c r="AD133" s="5">
        <f t="shared" si="78"/>
        <v>0</v>
      </c>
      <c r="AE133" s="5">
        <f t="shared" si="79"/>
        <v>0</v>
      </c>
      <c r="AF133" s="5">
        <f t="shared" si="80"/>
        <v>0</v>
      </c>
      <c r="AG133" s="5">
        <f t="shared" si="81"/>
        <v>0</v>
      </c>
      <c r="AI133" s="7" t="str">
        <f t="shared" si="98"/>
        <v xml:space="preserve"> </v>
      </c>
      <c r="AJ133" s="7" t="str">
        <f t="shared" si="99"/>
        <v xml:space="preserve"> </v>
      </c>
      <c r="AK133" s="7" t="str">
        <f t="shared" si="100"/>
        <v xml:space="preserve"> </v>
      </c>
      <c r="AL133" s="7">
        <f t="shared" si="101"/>
        <v>7.8125E-2</v>
      </c>
      <c r="AM133" s="7">
        <f t="shared" si="102"/>
        <v>0.72265625</v>
      </c>
      <c r="AN133" s="7" t="str">
        <f t="shared" si="103"/>
        <v xml:space="preserve"> </v>
      </c>
      <c r="AO133" s="7" t="str">
        <f t="shared" si="104"/>
        <v xml:space="preserve"> </v>
      </c>
      <c r="AP133" s="7" t="str">
        <f t="shared" si="105"/>
        <v xml:space="preserve"> </v>
      </c>
      <c r="AQ133" s="7">
        <f t="shared" si="106"/>
        <v>1.953125E-2</v>
      </c>
      <c r="AR133" s="7" t="str">
        <f t="shared" si="107"/>
        <v xml:space="preserve"> </v>
      </c>
      <c r="AS133" s="7" t="str">
        <f t="shared" si="108"/>
        <v xml:space="preserve"> </v>
      </c>
      <c r="AT133" s="7" t="str">
        <f t="shared" si="109"/>
        <v xml:space="preserve"> </v>
      </c>
      <c r="AU133" s="7" t="str">
        <f t="shared" si="110"/>
        <v xml:space="preserve"> </v>
      </c>
      <c r="AV133" s="7" t="str">
        <f t="shared" si="111"/>
        <v xml:space="preserve"> </v>
      </c>
      <c r="AW133" s="7" t="str">
        <f t="shared" si="112"/>
        <v xml:space="preserve"> </v>
      </c>
      <c r="AX133" s="7" t="str">
        <f t="shared" si="113"/>
        <v xml:space="preserve"> </v>
      </c>
      <c r="AZ133" s="25" t="str">
        <f t="shared" si="82"/>
        <v xml:space="preserve">  </v>
      </c>
      <c r="BA133" s="25" t="str">
        <f t="shared" si="83"/>
        <v xml:space="preserve">  </v>
      </c>
      <c r="BB133" s="25" t="str">
        <f t="shared" si="84"/>
        <v xml:space="preserve">  </v>
      </c>
      <c r="BC133" s="25">
        <f t="shared" si="85"/>
        <v>63.782105001945524</v>
      </c>
      <c r="BD133" s="25">
        <f t="shared" si="86"/>
        <v>690.41027447523606</v>
      </c>
      <c r="BE133" s="25" t="str">
        <f t="shared" si="87"/>
        <v xml:space="preserve">  </v>
      </c>
      <c r="BF133" s="25" t="str">
        <f t="shared" si="88"/>
        <v xml:space="preserve">  </v>
      </c>
      <c r="BG133" s="25" t="str">
        <f t="shared" si="89"/>
        <v xml:space="preserve">  </v>
      </c>
      <c r="BH133" s="25">
        <f t="shared" si="90"/>
        <v>251.285648116815</v>
      </c>
      <c r="BI133" s="25" t="str">
        <f t="shared" si="91"/>
        <v xml:space="preserve">  </v>
      </c>
      <c r="BJ133" s="25" t="str">
        <f t="shared" si="92"/>
        <v xml:space="preserve">  </v>
      </c>
      <c r="BK133" s="25" t="str">
        <f t="shared" si="93"/>
        <v xml:space="preserve">  </v>
      </c>
      <c r="BL133" s="25" t="str">
        <f t="shared" si="94"/>
        <v xml:space="preserve">  </v>
      </c>
      <c r="BM133" s="25" t="str">
        <f t="shared" si="95"/>
        <v xml:space="preserve">  </v>
      </c>
      <c r="BN133" s="25" t="str">
        <f t="shared" si="96"/>
        <v xml:space="preserve">  </v>
      </c>
      <c r="BO133" s="25" t="str">
        <f t="shared" si="97"/>
        <v xml:space="preserve">  </v>
      </c>
    </row>
    <row r="134" spans="1:67" x14ac:dyDescent="0.25">
      <c r="A134" s="5">
        <v>2</v>
      </c>
      <c r="B134" s="5">
        <v>0</v>
      </c>
      <c r="C134" s="5">
        <v>0</v>
      </c>
      <c r="D134" s="5">
        <v>0</v>
      </c>
      <c r="E134" s="5">
        <v>0</v>
      </c>
      <c r="F134" s="5">
        <v>0</v>
      </c>
      <c r="G134" s="5">
        <v>0</v>
      </c>
      <c r="H134" s="5">
        <v>0</v>
      </c>
      <c r="I134" s="5">
        <v>2</v>
      </c>
      <c r="J134" s="5">
        <v>0</v>
      </c>
      <c r="K134" s="5">
        <v>0</v>
      </c>
      <c r="L134" s="5">
        <v>0</v>
      </c>
      <c r="M134" s="5">
        <v>0</v>
      </c>
      <c r="N134" s="5">
        <v>0</v>
      </c>
      <c r="O134" s="5">
        <v>0</v>
      </c>
      <c r="P134" s="5">
        <v>0</v>
      </c>
      <c r="Q134" s="15"/>
      <c r="R134" s="5">
        <f t="shared" si="66"/>
        <v>2</v>
      </c>
      <c r="S134" s="5">
        <f t="shared" si="67"/>
        <v>0</v>
      </c>
      <c r="T134" s="5">
        <f t="shared" si="68"/>
        <v>0</v>
      </c>
      <c r="U134" s="5">
        <f t="shared" si="69"/>
        <v>0</v>
      </c>
      <c r="V134" s="5">
        <f t="shared" si="70"/>
        <v>0</v>
      </c>
      <c r="W134" s="5">
        <f t="shared" si="71"/>
        <v>0</v>
      </c>
      <c r="X134" s="5">
        <f t="shared" si="72"/>
        <v>0</v>
      </c>
      <c r="Y134" s="5">
        <f t="shared" si="73"/>
        <v>0</v>
      </c>
      <c r="Z134" s="5">
        <f t="shared" si="74"/>
        <v>2</v>
      </c>
      <c r="AA134" s="5">
        <f t="shared" si="75"/>
        <v>0</v>
      </c>
      <c r="AB134" s="5">
        <f t="shared" si="76"/>
        <v>0</v>
      </c>
      <c r="AC134" s="5">
        <f t="shared" si="77"/>
        <v>0</v>
      </c>
      <c r="AD134" s="5">
        <f t="shared" si="78"/>
        <v>0</v>
      </c>
      <c r="AE134" s="5">
        <f t="shared" si="79"/>
        <v>0</v>
      </c>
      <c r="AF134" s="5">
        <f t="shared" si="80"/>
        <v>0</v>
      </c>
      <c r="AG134" s="5">
        <f t="shared" si="81"/>
        <v>0</v>
      </c>
      <c r="AI134" s="7">
        <f t="shared" si="98"/>
        <v>3.90625E-2</v>
      </c>
      <c r="AJ134" s="7" t="str">
        <f t="shared" si="99"/>
        <v xml:space="preserve"> </v>
      </c>
      <c r="AK134" s="7" t="str">
        <f t="shared" si="100"/>
        <v xml:space="preserve"> </v>
      </c>
      <c r="AL134" s="7" t="str">
        <f t="shared" si="101"/>
        <v xml:space="preserve"> </v>
      </c>
      <c r="AM134" s="7" t="str">
        <f t="shared" si="102"/>
        <v xml:space="preserve"> </v>
      </c>
      <c r="AN134" s="7" t="str">
        <f t="shared" si="103"/>
        <v xml:space="preserve"> </v>
      </c>
      <c r="AO134" s="7" t="str">
        <f t="shared" si="104"/>
        <v xml:space="preserve"> </v>
      </c>
      <c r="AP134" s="7" t="str">
        <f t="shared" si="105"/>
        <v xml:space="preserve"> </v>
      </c>
      <c r="AQ134" s="7">
        <f t="shared" si="106"/>
        <v>3.90625E-2</v>
      </c>
      <c r="AR134" s="7" t="str">
        <f t="shared" si="107"/>
        <v xml:space="preserve"> </v>
      </c>
      <c r="AS134" s="7" t="str">
        <f t="shared" si="108"/>
        <v xml:space="preserve"> </v>
      </c>
      <c r="AT134" s="7" t="str">
        <f t="shared" si="109"/>
        <v xml:space="preserve"> </v>
      </c>
      <c r="AU134" s="7" t="str">
        <f t="shared" si="110"/>
        <v xml:space="preserve"> </v>
      </c>
      <c r="AV134" s="7" t="str">
        <f t="shared" si="111"/>
        <v xml:space="preserve"> </v>
      </c>
      <c r="AW134" s="7" t="str">
        <f t="shared" si="112"/>
        <v xml:space="preserve"> </v>
      </c>
      <c r="AX134" s="7" t="str">
        <f t="shared" si="113"/>
        <v xml:space="preserve"> </v>
      </c>
      <c r="AZ134" s="25">
        <f t="shared" si="82"/>
        <v>235.39457006414995</v>
      </c>
      <c r="BA134" s="25" t="str">
        <f t="shared" si="83"/>
        <v xml:space="preserve">  </v>
      </c>
      <c r="BB134" s="25" t="str">
        <f t="shared" si="84"/>
        <v xml:space="preserve">  </v>
      </c>
      <c r="BC134" s="25" t="str">
        <f t="shared" si="85"/>
        <v xml:space="preserve">  </v>
      </c>
      <c r="BD134" s="25" t="str">
        <f t="shared" si="86"/>
        <v xml:space="preserve">  </v>
      </c>
      <c r="BE134" s="25" t="str">
        <f t="shared" si="87"/>
        <v xml:space="preserve">  </v>
      </c>
      <c r="BF134" s="25" t="str">
        <f t="shared" si="88"/>
        <v xml:space="preserve">  </v>
      </c>
      <c r="BG134" s="25" t="str">
        <f t="shared" si="89"/>
        <v xml:space="preserve">  </v>
      </c>
      <c r="BH134" s="25">
        <f t="shared" si="90"/>
        <v>280.20149487326995</v>
      </c>
      <c r="BI134" s="25" t="str">
        <f t="shared" si="91"/>
        <v xml:space="preserve">  </v>
      </c>
      <c r="BJ134" s="25" t="str">
        <f t="shared" si="92"/>
        <v xml:space="preserve">  </v>
      </c>
      <c r="BK134" s="25" t="str">
        <f t="shared" si="93"/>
        <v xml:space="preserve">  </v>
      </c>
      <c r="BL134" s="25" t="str">
        <f t="shared" si="94"/>
        <v xml:space="preserve">  </v>
      </c>
      <c r="BM134" s="25" t="str">
        <f t="shared" si="95"/>
        <v xml:space="preserve">  </v>
      </c>
      <c r="BN134" s="25" t="str">
        <f t="shared" si="96"/>
        <v xml:space="preserve">  </v>
      </c>
      <c r="BO134" s="25" t="str">
        <f t="shared" si="97"/>
        <v xml:space="preserve">  </v>
      </c>
    </row>
    <row r="135" spans="1:67" x14ac:dyDescent="0.25">
      <c r="A135" s="5">
        <v>0</v>
      </c>
      <c r="B135" s="5">
        <v>0</v>
      </c>
      <c r="C135" s="5">
        <v>0</v>
      </c>
      <c r="D135" s="5">
        <v>0</v>
      </c>
      <c r="E135" s="5">
        <v>0</v>
      </c>
      <c r="F135" s="5">
        <v>0</v>
      </c>
      <c r="G135" s="5">
        <v>0</v>
      </c>
      <c r="H135" s="5">
        <v>0</v>
      </c>
      <c r="I135" s="5">
        <v>0</v>
      </c>
      <c r="J135" s="5">
        <v>0</v>
      </c>
      <c r="K135" s="5">
        <v>0</v>
      </c>
      <c r="L135" s="5">
        <v>0</v>
      </c>
      <c r="M135" s="5">
        <v>1</v>
      </c>
      <c r="N135" s="5">
        <v>0</v>
      </c>
      <c r="O135" s="5">
        <v>0</v>
      </c>
      <c r="P135" s="5">
        <v>0</v>
      </c>
      <c r="Q135" s="15"/>
      <c r="R135" s="5">
        <f t="shared" si="66"/>
        <v>0</v>
      </c>
      <c r="S135" s="5">
        <f t="shared" si="67"/>
        <v>0</v>
      </c>
      <c r="T135" s="5">
        <f t="shared" si="68"/>
        <v>0</v>
      </c>
      <c r="U135" s="5">
        <f t="shared" si="69"/>
        <v>0</v>
      </c>
      <c r="V135" s="5">
        <f t="shared" si="70"/>
        <v>0</v>
      </c>
      <c r="W135" s="5">
        <f t="shared" si="71"/>
        <v>0</v>
      </c>
      <c r="X135" s="5">
        <f t="shared" si="72"/>
        <v>0</v>
      </c>
      <c r="Y135" s="5">
        <f t="shared" si="73"/>
        <v>0</v>
      </c>
      <c r="Z135" s="5">
        <f t="shared" si="74"/>
        <v>0</v>
      </c>
      <c r="AA135" s="5">
        <f t="shared" si="75"/>
        <v>0</v>
      </c>
      <c r="AB135" s="5">
        <f t="shared" si="76"/>
        <v>0</v>
      </c>
      <c r="AC135" s="5">
        <f t="shared" si="77"/>
        <v>0</v>
      </c>
      <c r="AD135" s="5">
        <f t="shared" si="78"/>
        <v>1</v>
      </c>
      <c r="AE135" s="5">
        <f t="shared" si="79"/>
        <v>0</v>
      </c>
      <c r="AF135" s="5">
        <f t="shared" si="80"/>
        <v>0</v>
      </c>
      <c r="AG135" s="5">
        <f t="shared" si="81"/>
        <v>0</v>
      </c>
      <c r="AI135" s="7" t="str">
        <f t="shared" si="98"/>
        <v xml:space="preserve"> </v>
      </c>
      <c r="AJ135" s="7" t="str">
        <f t="shared" si="99"/>
        <v xml:space="preserve"> </v>
      </c>
      <c r="AK135" s="7" t="str">
        <f t="shared" si="100"/>
        <v xml:space="preserve"> </v>
      </c>
      <c r="AL135" s="7" t="str">
        <f t="shared" si="101"/>
        <v xml:space="preserve"> </v>
      </c>
      <c r="AM135" s="7" t="str">
        <f t="shared" si="102"/>
        <v xml:space="preserve"> </v>
      </c>
      <c r="AN135" s="7" t="str">
        <f t="shared" si="103"/>
        <v xml:space="preserve"> </v>
      </c>
      <c r="AO135" s="7" t="str">
        <f t="shared" si="104"/>
        <v xml:space="preserve"> </v>
      </c>
      <c r="AP135" s="7" t="str">
        <f t="shared" si="105"/>
        <v xml:space="preserve"> </v>
      </c>
      <c r="AQ135" s="7" t="str">
        <f t="shared" si="106"/>
        <v xml:space="preserve"> </v>
      </c>
      <c r="AR135" s="7" t="str">
        <f t="shared" si="107"/>
        <v xml:space="preserve"> </v>
      </c>
      <c r="AS135" s="7" t="str">
        <f t="shared" si="108"/>
        <v xml:space="preserve"> </v>
      </c>
      <c r="AT135" s="7" t="str">
        <f t="shared" si="109"/>
        <v xml:space="preserve"> </v>
      </c>
      <c r="AU135" s="7">
        <f t="shared" si="110"/>
        <v>1.953125E-2</v>
      </c>
      <c r="AV135" s="7" t="str">
        <f t="shared" si="111"/>
        <v xml:space="preserve"> </v>
      </c>
      <c r="AW135" s="7" t="str">
        <f t="shared" si="112"/>
        <v xml:space="preserve"> </v>
      </c>
      <c r="AX135" s="7" t="str">
        <f t="shared" si="113"/>
        <v xml:space="preserve"> </v>
      </c>
      <c r="AZ135" s="25" t="str">
        <f t="shared" si="82"/>
        <v xml:space="preserve">  </v>
      </c>
      <c r="BA135" s="25" t="str">
        <f t="shared" si="83"/>
        <v xml:space="preserve">  </v>
      </c>
      <c r="BB135" s="25" t="str">
        <f t="shared" si="84"/>
        <v xml:space="preserve">  </v>
      </c>
      <c r="BC135" s="25" t="str">
        <f t="shared" si="85"/>
        <v xml:space="preserve">  </v>
      </c>
      <c r="BD135" s="25" t="str">
        <f t="shared" si="86"/>
        <v xml:space="preserve">  </v>
      </c>
      <c r="BE135" s="25" t="str">
        <f t="shared" si="87"/>
        <v xml:space="preserve">  </v>
      </c>
      <c r="BF135" s="25" t="str">
        <f t="shared" si="88"/>
        <v xml:space="preserve">  </v>
      </c>
      <c r="BG135" s="25" t="str">
        <f t="shared" si="89"/>
        <v xml:space="preserve">  </v>
      </c>
      <c r="BH135" s="25" t="str">
        <f t="shared" si="90"/>
        <v xml:space="preserve">  </v>
      </c>
      <c r="BI135" s="25" t="str">
        <f t="shared" si="91"/>
        <v xml:space="preserve">  </v>
      </c>
      <c r="BJ135" s="25" t="str">
        <f t="shared" si="92"/>
        <v xml:space="preserve">  </v>
      </c>
      <c r="BK135" s="25" t="str">
        <f t="shared" si="93"/>
        <v xml:space="preserve">  </v>
      </c>
      <c r="BL135" s="25">
        <f t="shared" si="94"/>
        <v>3.7858155728405491</v>
      </c>
      <c r="BM135" s="25" t="str">
        <f t="shared" si="95"/>
        <v xml:space="preserve">  </v>
      </c>
      <c r="BN135" s="25" t="str">
        <f t="shared" si="96"/>
        <v xml:space="preserve">  </v>
      </c>
      <c r="BO135" s="25" t="str">
        <f t="shared" si="97"/>
        <v xml:space="preserve">  </v>
      </c>
    </row>
    <row r="136" spans="1:67" x14ac:dyDescent="0.25">
      <c r="A136" s="5">
        <v>4</v>
      </c>
      <c r="B136" s="5">
        <v>0</v>
      </c>
      <c r="C136" s="5">
        <v>1</v>
      </c>
      <c r="D136" s="5">
        <v>0</v>
      </c>
      <c r="E136" s="5">
        <v>0</v>
      </c>
      <c r="F136" s="5">
        <v>0</v>
      </c>
      <c r="G136" s="5">
        <v>0</v>
      </c>
      <c r="H136" s="5">
        <v>0</v>
      </c>
      <c r="I136" s="5">
        <v>0</v>
      </c>
      <c r="J136" s="5">
        <v>1</v>
      </c>
      <c r="K136" s="5">
        <v>1</v>
      </c>
      <c r="L136" s="5">
        <v>4</v>
      </c>
      <c r="M136" s="5">
        <v>2</v>
      </c>
      <c r="N136" s="5">
        <v>0</v>
      </c>
      <c r="O136" s="5">
        <v>0</v>
      </c>
      <c r="P136" s="5">
        <v>0</v>
      </c>
      <c r="Q136" s="15"/>
      <c r="R136" s="5">
        <f t="shared" si="66"/>
        <v>4</v>
      </c>
      <c r="S136" s="5">
        <f t="shared" si="67"/>
        <v>0</v>
      </c>
      <c r="T136" s="5">
        <f t="shared" si="68"/>
        <v>1</v>
      </c>
      <c r="U136" s="5">
        <f t="shared" si="69"/>
        <v>0</v>
      </c>
      <c r="V136" s="5">
        <f t="shared" si="70"/>
        <v>0</v>
      </c>
      <c r="W136" s="5">
        <f t="shared" si="71"/>
        <v>0</v>
      </c>
      <c r="X136" s="5">
        <f t="shared" si="72"/>
        <v>0</v>
      </c>
      <c r="Y136" s="5">
        <f t="shared" si="73"/>
        <v>0</v>
      </c>
      <c r="Z136" s="5">
        <f t="shared" si="74"/>
        <v>0</v>
      </c>
      <c r="AA136" s="5">
        <f t="shared" si="75"/>
        <v>1</v>
      </c>
      <c r="AB136" s="5">
        <f t="shared" si="76"/>
        <v>1</v>
      </c>
      <c r="AC136" s="5">
        <f t="shared" si="77"/>
        <v>4</v>
      </c>
      <c r="AD136" s="5">
        <f t="shared" si="78"/>
        <v>2</v>
      </c>
      <c r="AE136" s="5">
        <f t="shared" si="79"/>
        <v>0</v>
      </c>
      <c r="AF136" s="5">
        <f t="shared" si="80"/>
        <v>0</v>
      </c>
      <c r="AG136" s="5">
        <f t="shared" si="81"/>
        <v>0</v>
      </c>
      <c r="AI136" s="7">
        <f t="shared" si="98"/>
        <v>7.8125E-2</v>
      </c>
      <c r="AJ136" s="7" t="str">
        <f t="shared" si="99"/>
        <v xml:space="preserve"> </v>
      </c>
      <c r="AK136" s="7">
        <f t="shared" si="100"/>
        <v>1.953125E-2</v>
      </c>
      <c r="AL136" s="7" t="str">
        <f t="shared" si="101"/>
        <v xml:space="preserve"> </v>
      </c>
      <c r="AM136" s="7" t="str">
        <f t="shared" si="102"/>
        <v xml:space="preserve"> </v>
      </c>
      <c r="AN136" s="7" t="str">
        <f t="shared" si="103"/>
        <v xml:space="preserve"> </v>
      </c>
      <c r="AO136" s="7" t="str">
        <f t="shared" si="104"/>
        <v xml:space="preserve"> </v>
      </c>
      <c r="AP136" s="7" t="str">
        <f t="shared" si="105"/>
        <v xml:space="preserve"> </v>
      </c>
      <c r="AQ136" s="7" t="str">
        <f t="shared" si="106"/>
        <v xml:space="preserve"> </v>
      </c>
      <c r="AR136" s="7">
        <f t="shared" si="107"/>
        <v>1.953125E-2</v>
      </c>
      <c r="AS136" s="7">
        <f t="shared" si="108"/>
        <v>1.953125E-2</v>
      </c>
      <c r="AT136" s="7">
        <f t="shared" si="109"/>
        <v>7.8125E-2</v>
      </c>
      <c r="AU136" s="7">
        <f t="shared" si="110"/>
        <v>3.90625E-2</v>
      </c>
      <c r="AV136" s="7" t="str">
        <f t="shared" si="111"/>
        <v xml:space="preserve"> </v>
      </c>
      <c r="AW136" s="7" t="str">
        <f t="shared" si="112"/>
        <v xml:space="preserve"> </v>
      </c>
      <c r="AX136" s="7" t="str">
        <f t="shared" si="113"/>
        <v xml:space="preserve"> </v>
      </c>
      <c r="AZ136" s="25">
        <f t="shared" si="82"/>
        <v>266.07942516991346</v>
      </c>
      <c r="BA136" s="25" t="str">
        <f t="shared" si="83"/>
        <v xml:space="preserve">  </v>
      </c>
      <c r="BB136" s="25">
        <f t="shared" si="84"/>
        <v>128.0416975426088</v>
      </c>
      <c r="BC136" s="25" t="str">
        <f t="shared" si="85"/>
        <v xml:space="preserve">  </v>
      </c>
      <c r="BD136" s="25" t="str">
        <f t="shared" si="86"/>
        <v xml:space="preserve">  </v>
      </c>
      <c r="BE136" s="25" t="str">
        <f t="shared" si="87"/>
        <v xml:space="preserve">  </v>
      </c>
      <c r="BF136" s="25" t="str">
        <f t="shared" si="88"/>
        <v xml:space="preserve">  </v>
      </c>
      <c r="BG136" s="25" t="str">
        <f t="shared" si="89"/>
        <v xml:space="preserve">  </v>
      </c>
      <c r="BH136" s="25" t="str">
        <f t="shared" si="90"/>
        <v xml:space="preserve">  </v>
      </c>
      <c r="BI136" s="25">
        <f t="shared" si="91"/>
        <v>260.67354386822052</v>
      </c>
      <c r="BJ136" s="25">
        <f t="shared" si="92"/>
        <v>137.03515970366018</v>
      </c>
      <c r="BK136" s="25">
        <f t="shared" si="93"/>
        <v>178.02241643016913</v>
      </c>
      <c r="BL136" s="25">
        <f t="shared" si="94"/>
        <v>19.414182369573332</v>
      </c>
      <c r="BM136" s="25" t="str">
        <f t="shared" si="95"/>
        <v xml:space="preserve">  </v>
      </c>
      <c r="BN136" s="25" t="str">
        <f t="shared" si="96"/>
        <v xml:space="preserve">  </v>
      </c>
      <c r="BO136" s="25" t="str">
        <f t="shared" si="97"/>
        <v xml:space="preserve">  </v>
      </c>
    </row>
    <row r="137" spans="1:67" x14ac:dyDescent="0.25">
      <c r="A137" s="5">
        <v>0</v>
      </c>
      <c r="B137" s="5">
        <v>0</v>
      </c>
      <c r="C137" s="5">
        <v>1</v>
      </c>
      <c r="D137" s="5">
        <v>2</v>
      </c>
      <c r="E137" s="5">
        <v>17</v>
      </c>
      <c r="F137" s="5">
        <v>2</v>
      </c>
      <c r="G137" s="5">
        <v>0</v>
      </c>
      <c r="H137" s="5">
        <v>0</v>
      </c>
      <c r="I137" s="5">
        <v>0</v>
      </c>
      <c r="J137" s="5">
        <v>0</v>
      </c>
      <c r="K137" s="5">
        <v>0</v>
      </c>
      <c r="L137" s="5">
        <v>0</v>
      </c>
      <c r="M137" s="5">
        <v>0</v>
      </c>
      <c r="N137" s="5">
        <v>0</v>
      </c>
      <c r="O137" s="5">
        <v>0</v>
      </c>
      <c r="P137" s="5">
        <v>0</v>
      </c>
      <c r="Q137" s="15"/>
      <c r="R137" s="5">
        <f t="shared" si="66"/>
        <v>0</v>
      </c>
      <c r="S137" s="5">
        <f t="shared" si="67"/>
        <v>0</v>
      </c>
      <c r="T137" s="5">
        <f t="shared" si="68"/>
        <v>1</v>
      </c>
      <c r="U137" s="5">
        <f t="shared" si="69"/>
        <v>2</v>
      </c>
      <c r="V137" s="5">
        <f t="shared" si="70"/>
        <v>23</v>
      </c>
      <c r="W137" s="5">
        <f t="shared" si="71"/>
        <v>2</v>
      </c>
      <c r="X137" s="5">
        <f t="shared" si="72"/>
        <v>0</v>
      </c>
      <c r="Y137" s="5">
        <f t="shared" si="73"/>
        <v>0</v>
      </c>
      <c r="Z137" s="5">
        <f t="shared" si="74"/>
        <v>0</v>
      </c>
      <c r="AA137" s="5">
        <f t="shared" si="75"/>
        <v>0</v>
      </c>
      <c r="AB137" s="5">
        <f t="shared" si="76"/>
        <v>0</v>
      </c>
      <c r="AC137" s="5">
        <f t="shared" si="77"/>
        <v>0</v>
      </c>
      <c r="AD137" s="5">
        <f t="shared" si="78"/>
        <v>0</v>
      </c>
      <c r="AE137" s="5">
        <f t="shared" si="79"/>
        <v>0</v>
      </c>
      <c r="AF137" s="5">
        <f t="shared" si="80"/>
        <v>0</v>
      </c>
      <c r="AG137" s="5">
        <f t="shared" si="81"/>
        <v>0</v>
      </c>
      <c r="AI137" s="7" t="str">
        <f t="shared" si="98"/>
        <v xml:space="preserve"> </v>
      </c>
      <c r="AJ137" s="7" t="str">
        <f t="shared" si="99"/>
        <v xml:space="preserve"> </v>
      </c>
      <c r="AK137" s="7">
        <f t="shared" si="100"/>
        <v>1.953125E-2</v>
      </c>
      <c r="AL137" s="7">
        <f t="shared" si="101"/>
        <v>3.90625E-2</v>
      </c>
      <c r="AM137" s="7">
        <f t="shared" si="102"/>
        <v>0.44921875</v>
      </c>
      <c r="AN137" s="7">
        <f t="shared" si="103"/>
        <v>3.90625E-2</v>
      </c>
      <c r="AO137" s="7" t="str">
        <f t="shared" si="104"/>
        <v xml:space="preserve"> </v>
      </c>
      <c r="AP137" s="7" t="str">
        <f t="shared" si="105"/>
        <v xml:space="preserve"> </v>
      </c>
      <c r="AQ137" s="7" t="str">
        <f t="shared" si="106"/>
        <v xml:space="preserve"> </v>
      </c>
      <c r="AR137" s="7" t="str">
        <f t="shared" si="107"/>
        <v xml:space="preserve"> </v>
      </c>
      <c r="AS137" s="7" t="str">
        <f t="shared" si="108"/>
        <v xml:space="preserve"> </v>
      </c>
      <c r="AT137" s="7" t="str">
        <f t="shared" si="109"/>
        <v xml:space="preserve"> </v>
      </c>
      <c r="AU137" s="7" t="str">
        <f t="shared" si="110"/>
        <v xml:space="preserve"> </v>
      </c>
      <c r="AV137" s="7" t="str">
        <f t="shared" si="111"/>
        <v xml:space="preserve"> </v>
      </c>
      <c r="AW137" s="7" t="str">
        <f t="shared" si="112"/>
        <v xml:space="preserve"> </v>
      </c>
      <c r="AX137" s="7" t="str">
        <f t="shared" si="113"/>
        <v xml:space="preserve"> </v>
      </c>
      <c r="AZ137" s="25" t="str">
        <f t="shared" si="82"/>
        <v xml:space="preserve">  </v>
      </c>
      <c r="BA137" s="25" t="str">
        <f t="shared" si="83"/>
        <v xml:space="preserve">  </v>
      </c>
      <c r="BB137" s="25">
        <f t="shared" si="84"/>
        <v>128.0416975426088</v>
      </c>
      <c r="BC137" s="25">
        <f t="shared" si="85"/>
        <v>31.393564519157138</v>
      </c>
      <c r="BD137" s="25">
        <f t="shared" si="86"/>
        <v>482.62560574743583</v>
      </c>
      <c r="BE137" s="25">
        <f t="shared" si="87"/>
        <v>144.68502153023942</v>
      </c>
      <c r="BF137" s="25" t="str">
        <f t="shared" si="88"/>
        <v xml:space="preserve">  </v>
      </c>
      <c r="BG137" s="25" t="str">
        <f t="shared" si="89"/>
        <v xml:space="preserve">  </v>
      </c>
      <c r="BH137" s="25" t="str">
        <f t="shared" si="90"/>
        <v xml:space="preserve">  </v>
      </c>
      <c r="BI137" s="25" t="str">
        <f t="shared" si="91"/>
        <v xml:space="preserve">  </v>
      </c>
      <c r="BJ137" s="25" t="str">
        <f t="shared" si="92"/>
        <v xml:space="preserve">  </v>
      </c>
      <c r="BK137" s="25" t="str">
        <f t="shared" si="93"/>
        <v xml:space="preserve">  </v>
      </c>
      <c r="BL137" s="25" t="str">
        <f t="shared" si="94"/>
        <v xml:space="preserve">  </v>
      </c>
      <c r="BM137" s="25" t="str">
        <f t="shared" si="95"/>
        <v xml:space="preserve">  </v>
      </c>
      <c r="BN137" s="25" t="str">
        <f t="shared" si="96"/>
        <v xml:space="preserve">  </v>
      </c>
      <c r="BO137" s="25" t="str">
        <f t="shared" si="97"/>
        <v xml:space="preserve">  </v>
      </c>
    </row>
    <row r="138" spans="1:67" x14ac:dyDescent="0.25">
      <c r="A138" s="5">
        <v>0</v>
      </c>
      <c r="B138" s="5">
        <v>0</v>
      </c>
      <c r="C138" s="5">
        <v>0</v>
      </c>
      <c r="D138" s="5">
        <v>1</v>
      </c>
      <c r="E138" s="5">
        <v>0</v>
      </c>
      <c r="F138" s="5">
        <v>0</v>
      </c>
      <c r="G138" s="5">
        <v>0</v>
      </c>
      <c r="H138" s="5">
        <v>0</v>
      </c>
      <c r="I138" s="5">
        <v>0</v>
      </c>
      <c r="J138" s="5">
        <v>0</v>
      </c>
      <c r="K138" s="5">
        <v>0</v>
      </c>
      <c r="L138" s="5">
        <v>0</v>
      </c>
      <c r="M138" s="5">
        <v>0</v>
      </c>
      <c r="N138" s="5">
        <v>0</v>
      </c>
      <c r="O138" s="5">
        <v>0</v>
      </c>
      <c r="P138" s="5">
        <v>0</v>
      </c>
      <c r="Q138" s="15"/>
      <c r="R138" s="5">
        <f t="shared" si="66"/>
        <v>0</v>
      </c>
      <c r="S138" s="5">
        <f t="shared" si="67"/>
        <v>0</v>
      </c>
      <c r="T138" s="5">
        <f t="shared" si="68"/>
        <v>0</v>
      </c>
      <c r="U138" s="5">
        <f t="shared" si="69"/>
        <v>1</v>
      </c>
      <c r="V138" s="5">
        <f t="shared" si="70"/>
        <v>0</v>
      </c>
      <c r="W138" s="5">
        <f t="shared" si="71"/>
        <v>0</v>
      </c>
      <c r="X138" s="5">
        <f t="shared" si="72"/>
        <v>0</v>
      </c>
      <c r="Y138" s="5">
        <f t="shared" si="73"/>
        <v>0</v>
      </c>
      <c r="Z138" s="5">
        <f t="shared" si="74"/>
        <v>0</v>
      </c>
      <c r="AA138" s="5">
        <f t="shared" si="75"/>
        <v>0</v>
      </c>
      <c r="AB138" s="5">
        <f t="shared" si="76"/>
        <v>0</v>
      </c>
      <c r="AC138" s="5">
        <f t="shared" si="77"/>
        <v>0</v>
      </c>
      <c r="AD138" s="5">
        <f t="shared" si="78"/>
        <v>0</v>
      </c>
      <c r="AE138" s="5">
        <f t="shared" si="79"/>
        <v>0</v>
      </c>
      <c r="AF138" s="5">
        <f t="shared" si="80"/>
        <v>0</v>
      </c>
      <c r="AG138" s="5">
        <f t="shared" si="81"/>
        <v>0</v>
      </c>
      <c r="AI138" s="7" t="str">
        <f t="shared" si="98"/>
        <v xml:space="preserve"> </v>
      </c>
      <c r="AJ138" s="7" t="str">
        <f t="shared" si="99"/>
        <v xml:space="preserve"> </v>
      </c>
      <c r="AK138" s="7" t="str">
        <f t="shared" si="100"/>
        <v xml:space="preserve"> </v>
      </c>
      <c r="AL138" s="7">
        <f t="shared" si="101"/>
        <v>1.953125E-2</v>
      </c>
      <c r="AM138" s="7" t="str">
        <f t="shared" si="102"/>
        <v xml:space="preserve"> </v>
      </c>
      <c r="AN138" s="7" t="str">
        <f t="shared" si="103"/>
        <v xml:space="preserve"> </v>
      </c>
      <c r="AO138" s="7" t="str">
        <f t="shared" si="104"/>
        <v xml:space="preserve"> </v>
      </c>
      <c r="AP138" s="7" t="str">
        <f t="shared" si="105"/>
        <v xml:space="preserve"> </v>
      </c>
      <c r="AQ138" s="7" t="str">
        <f t="shared" si="106"/>
        <v xml:space="preserve"> </v>
      </c>
      <c r="AR138" s="7" t="str">
        <f t="shared" si="107"/>
        <v xml:space="preserve"> </v>
      </c>
      <c r="AS138" s="7" t="str">
        <f t="shared" si="108"/>
        <v xml:space="preserve"> </v>
      </c>
      <c r="AT138" s="7" t="str">
        <f t="shared" si="109"/>
        <v xml:space="preserve"> </v>
      </c>
      <c r="AU138" s="7" t="str">
        <f t="shared" si="110"/>
        <v xml:space="preserve"> </v>
      </c>
      <c r="AV138" s="7" t="str">
        <f t="shared" si="111"/>
        <v xml:space="preserve"> </v>
      </c>
      <c r="AW138" s="7" t="str">
        <f t="shared" si="112"/>
        <v xml:space="preserve"> </v>
      </c>
      <c r="AX138" s="7" t="str">
        <f t="shared" si="113"/>
        <v xml:space="preserve"> </v>
      </c>
      <c r="AZ138" s="25" t="str">
        <f t="shared" si="82"/>
        <v xml:space="preserve">  </v>
      </c>
      <c r="BA138" s="25" t="str">
        <f t="shared" si="83"/>
        <v xml:space="preserve">  </v>
      </c>
      <c r="BB138" s="25" t="str">
        <f t="shared" si="84"/>
        <v xml:space="preserve">  </v>
      </c>
      <c r="BC138" s="25">
        <f t="shared" si="85"/>
        <v>15.199294277762942</v>
      </c>
      <c r="BD138" s="25" t="str">
        <f t="shared" si="86"/>
        <v xml:space="preserve">  </v>
      </c>
      <c r="BE138" s="25" t="str">
        <f t="shared" si="87"/>
        <v xml:space="preserve">  </v>
      </c>
      <c r="BF138" s="25" t="str">
        <f t="shared" si="88"/>
        <v xml:space="preserve">  </v>
      </c>
      <c r="BG138" s="25" t="str">
        <f t="shared" si="89"/>
        <v xml:space="preserve">  </v>
      </c>
      <c r="BH138" s="25" t="str">
        <f t="shared" si="90"/>
        <v xml:space="preserve">  </v>
      </c>
      <c r="BI138" s="25" t="str">
        <f t="shared" si="91"/>
        <v xml:space="preserve">  </v>
      </c>
      <c r="BJ138" s="25" t="str">
        <f t="shared" si="92"/>
        <v xml:space="preserve">  </v>
      </c>
      <c r="BK138" s="25" t="str">
        <f t="shared" si="93"/>
        <v xml:space="preserve">  </v>
      </c>
      <c r="BL138" s="25" t="str">
        <f t="shared" si="94"/>
        <v xml:space="preserve">  </v>
      </c>
      <c r="BM138" s="25" t="str">
        <f t="shared" si="95"/>
        <v xml:space="preserve">  </v>
      </c>
      <c r="BN138" s="25" t="str">
        <f t="shared" si="96"/>
        <v xml:space="preserve">  </v>
      </c>
      <c r="BO138" s="25" t="str">
        <f t="shared" si="97"/>
        <v xml:space="preserve">  </v>
      </c>
    </row>
    <row r="139" spans="1:67" x14ac:dyDescent="0.25">
      <c r="A139" s="5">
        <v>2</v>
      </c>
      <c r="B139" s="5">
        <v>0</v>
      </c>
      <c r="C139" s="5">
        <v>0</v>
      </c>
      <c r="D139" s="5">
        <v>0</v>
      </c>
      <c r="E139" s="5">
        <v>0</v>
      </c>
      <c r="F139" s="5">
        <v>1</v>
      </c>
      <c r="G139" s="5">
        <v>0</v>
      </c>
      <c r="H139" s="5">
        <v>0</v>
      </c>
      <c r="I139" s="5">
        <v>1</v>
      </c>
      <c r="J139" s="5">
        <v>0</v>
      </c>
      <c r="K139" s="5">
        <v>0</v>
      </c>
      <c r="L139" s="5">
        <v>0</v>
      </c>
      <c r="M139" s="5">
        <v>0</v>
      </c>
      <c r="N139" s="5">
        <v>0</v>
      </c>
      <c r="O139" s="5">
        <v>0</v>
      </c>
      <c r="P139" s="5">
        <v>0</v>
      </c>
      <c r="Q139" s="15"/>
      <c r="R139" s="5">
        <f t="shared" si="66"/>
        <v>2</v>
      </c>
      <c r="S139" s="5">
        <f t="shared" si="67"/>
        <v>0</v>
      </c>
      <c r="T139" s="5">
        <f t="shared" si="68"/>
        <v>0</v>
      </c>
      <c r="U139" s="5">
        <f t="shared" si="69"/>
        <v>0</v>
      </c>
      <c r="V139" s="5">
        <f t="shared" si="70"/>
        <v>0</v>
      </c>
      <c r="W139" s="5">
        <f t="shared" si="71"/>
        <v>1</v>
      </c>
      <c r="X139" s="5">
        <f t="shared" si="72"/>
        <v>0</v>
      </c>
      <c r="Y139" s="5">
        <f t="shared" si="73"/>
        <v>0</v>
      </c>
      <c r="Z139" s="5">
        <f t="shared" si="74"/>
        <v>1</v>
      </c>
      <c r="AA139" s="5">
        <f t="shared" si="75"/>
        <v>0</v>
      </c>
      <c r="AB139" s="5">
        <f t="shared" si="76"/>
        <v>0</v>
      </c>
      <c r="AC139" s="5">
        <f t="shared" si="77"/>
        <v>0</v>
      </c>
      <c r="AD139" s="5">
        <f t="shared" si="78"/>
        <v>0</v>
      </c>
      <c r="AE139" s="5">
        <f t="shared" si="79"/>
        <v>0</v>
      </c>
      <c r="AF139" s="5">
        <f t="shared" si="80"/>
        <v>0</v>
      </c>
      <c r="AG139" s="5">
        <f t="shared" si="81"/>
        <v>0</v>
      </c>
      <c r="AI139" s="7">
        <f t="shared" si="98"/>
        <v>3.90625E-2</v>
      </c>
      <c r="AJ139" s="7" t="str">
        <f t="shared" si="99"/>
        <v xml:space="preserve"> </v>
      </c>
      <c r="AK139" s="7" t="str">
        <f t="shared" si="100"/>
        <v xml:space="preserve"> </v>
      </c>
      <c r="AL139" s="7" t="str">
        <f t="shared" si="101"/>
        <v xml:space="preserve"> </v>
      </c>
      <c r="AM139" s="7" t="str">
        <f t="shared" si="102"/>
        <v xml:space="preserve"> </v>
      </c>
      <c r="AN139" s="7">
        <f t="shared" si="103"/>
        <v>1.953125E-2</v>
      </c>
      <c r="AO139" s="7" t="str">
        <f t="shared" si="104"/>
        <v xml:space="preserve"> </v>
      </c>
      <c r="AP139" s="7" t="str">
        <f t="shared" si="105"/>
        <v xml:space="preserve"> </v>
      </c>
      <c r="AQ139" s="7">
        <f t="shared" si="106"/>
        <v>1.953125E-2</v>
      </c>
      <c r="AR139" s="7" t="str">
        <f t="shared" si="107"/>
        <v xml:space="preserve"> </v>
      </c>
      <c r="AS139" s="7" t="str">
        <f t="shared" si="108"/>
        <v xml:space="preserve"> </v>
      </c>
      <c r="AT139" s="7" t="str">
        <f t="shared" si="109"/>
        <v xml:space="preserve"> </v>
      </c>
      <c r="AU139" s="7" t="str">
        <f t="shared" si="110"/>
        <v xml:space="preserve"> </v>
      </c>
      <c r="AV139" s="7" t="str">
        <f t="shared" si="111"/>
        <v xml:space="preserve"> </v>
      </c>
      <c r="AW139" s="7" t="str">
        <f t="shared" si="112"/>
        <v xml:space="preserve"> </v>
      </c>
      <c r="AX139" s="7" t="str">
        <f t="shared" si="113"/>
        <v xml:space="preserve"> </v>
      </c>
      <c r="AZ139" s="25">
        <f t="shared" si="82"/>
        <v>235.39457006414995</v>
      </c>
      <c r="BA139" s="25" t="str">
        <f t="shared" si="83"/>
        <v xml:space="preserve">  </v>
      </c>
      <c r="BB139" s="25" t="str">
        <f t="shared" si="84"/>
        <v xml:space="preserve">  </v>
      </c>
      <c r="BC139" s="25" t="str">
        <f t="shared" si="85"/>
        <v xml:space="preserve">  </v>
      </c>
      <c r="BD139" s="25" t="str">
        <f t="shared" si="86"/>
        <v xml:space="preserve">  </v>
      </c>
      <c r="BE139" s="25">
        <f t="shared" si="87"/>
        <v>130.5246490816958</v>
      </c>
      <c r="BF139" s="25" t="str">
        <f t="shared" si="88"/>
        <v xml:space="preserve">  </v>
      </c>
      <c r="BG139" s="25" t="str">
        <f t="shared" si="89"/>
        <v xml:space="preserve">  </v>
      </c>
      <c r="BH139" s="25">
        <f t="shared" si="90"/>
        <v>251.285648116815</v>
      </c>
      <c r="BI139" s="25" t="str">
        <f t="shared" si="91"/>
        <v xml:space="preserve">  </v>
      </c>
      <c r="BJ139" s="25" t="str">
        <f t="shared" si="92"/>
        <v xml:space="preserve">  </v>
      </c>
      <c r="BK139" s="25" t="str">
        <f t="shared" si="93"/>
        <v xml:space="preserve">  </v>
      </c>
      <c r="BL139" s="25" t="str">
        <f t="shared" si="94"/>
        <v xml:space="preserve">  </v>
      </c>
      <c r="BM139" s="25" t="str">
        <f t="shared" si="95"/>
        <v xml:space="preserve">  </v>
      </c>
      <c r="BN139" s="25" t="str">
        <f t="shared" si="96"/>
        <v xml:space="preserve">  </v>
      </c>
      <c r="BO139" s="25" t="str">
        <f t="shared" si="97"/>
        <v xml:space="preserve">  </v>
      </c>
    </row>
    <row r="140" spans="1:67" x14ac:dyDescent="0.25">
      <c r="A140" s="5">
        <v>0</v>
      </c>
      <c r="B140" s="5">
        <v>0</v>
      </c>
      <c r="C140" s="5">
        <v>0</v>
      </c>
      <c r="D140" s="5">
        <v>0</v>
      </c>
      <c r="E140" s="5">
        <v>0</v>
      </c>
      <c r="F140" s="5">
        <v>0</v>
      </c>
      <c r="G140" s="5">
        <v>0</v>
      </c>
      <c r="H140" s="5">
        <v>0</v>
      </c>
      <c r="I140" s="5">
        <v>0</v>
      </c>
      <c r="J140" s="5">
        <v>0</v>
      </c>
      <c r="K140" s="5">
        <v>1</v>
      </c>
      <c r="L140" s="5">
        <v>0</v>
      </c>
      <c r="M140" s="5">
        <v>0</v>
      </c>
      <c r="N140" s="5">
        <v>0</v>
      </c>
      <c r="O140" s="5">
        <v>0</v>
      </c>
      <c r="P140" s="5">
        <v>0</v>
      </c>
      <c r="Q140" s="15"/>
      <c r="R140" s="5">
        <f t="shared" ref="R140:R203" si="114">+HEX2DEC(A140)</f>
        <v>0</v>
      </c>
      <c r="S140" s="5">
        <f t="shared" ref="S140:S203" si="115">+HEX2DEC(B140)</f>
        <v>0</v>
      </c>
      <c r="T140" s="5">
        <f t="shared" ref="T140:T203" si="116">+HEX2DEC(C140)</f>
        <v>0</v>
      </c>
      <c r="U140" s="5">
        <f t="shared" ref="U140:U203" si="117">+HEX2DEC(D140)</f>
        <v>0</v>
      </c>
      <c r="V140" s="5">
        <f t="shared" ref="V140:V203" si="118">+HEX2DEC(E140)</f>
        <v>0</v>
      </c>
      <c r="W140" s="5">
        <f t="shared" ref="W140:W203" si="119">+HEX2DEC(F140)</f>
        <v>0</v>
      </c>
      <c r="X140" s="5">
        <f t="shared" ref="X140:X203" si="120">+HEX2DEC(G140)</f>
        <v>0</v>
      </c>
      <c r="Y140" s="5">
        <f t="shared" ref="Y140:Y203" si="121">+HEX2DEC(H140)</f>
        <v>0</v>
      </c>
      <c r="Z140" s="5">
        <f t="shared" ref="Z140:Z203" si="122">+HEX2DEC(I140)</f>
        <v>0</v>
      </c>
      <c r="AA140" s="5">
        <f t="shared" ref="AA140:AA203" si="123">+HEX2DEC(J140)</f>
        <v>0</v>
      </c>
      <c r="AB140" s="5">
        <f t="shared" ref="AB140:AB203" si="124">+HEX2DEC(K140)</f>
        <v>1</v>
      </c>
      <c r="AC140" s="5">
        <f t="shared" ref="AC140:AC203" si="125">+HEX2DEC(L140)</f>
        <v>0</v>
      </c>
      <c r="AD140" s="5">
        <f t="shared" ref="AD140:AD203" si="126">+HEX2DEC(M140)</f>
        <v>0</v>
      </c>
      <c r="AE140" s="5">
        <f t="shared" ref="AE140:AE203" si="127">+HEX2DEC(N140)</f>
        <v>0</v>
      </c>
      <c r="AF140" s="5">
        <f t="shared" ref="AF140:AF203" si="128">+HEX2DEC(O140)</f>
        <v>0</v>
      </c>
      <c r="AG140" s="5">
        <f t="shared" ref="AG140:AG203" si="129">+HEX2DEC(P140)</f>
        <v>0</v>
      </c>
      <c r="AI140" s="7" t="str">
        <f t="shared" si="98"/>
        <v xml:space="preserve"> </v>
      </c>
      <c r="AJ140" s="7" t="str">
        <f t="shared" si="99"/>
        <v xml:space="preserve"> </v>
      </c>
      <c r="AK140" s="7" t="str">
        <f t="shared" si="100"/>
        <v xml:space="preserve"> </v>
      </c>
      <c r="AL140" s="7" t="str">
        <f t="shared" si="101"/>
        <v xml:space="preserve"> </v>
      </c>
      <c r="AM140" s="7" t="str">
        <f t="shared" si="102"/>
        <v xml:space="preserve"> </v>
      </c>
      <c r="AN140" s="7" t="str">
        <f t="shared" si="103"/>
        <v xml:space="preserve"> </v>
      </c>
      <c r="AO140" s="7" t="str">
        <f t="shared" si="104"/>
        <v xml:space="preserve"> </v>
      </c>
      <c r="AP140" s="7" t="str">
        <f t="shared" si="105"/>
        <v xml:space="preserve"> </v>
      </c>
      <c r="AQ140" s="7" t="str">
        <f t="shared" si="106"/>
        <v xml:space="preserve"> </v>
      </c>
      <c r="AR140" s="7" t="str">
        <f t="shared" si="107"/>
        <v xml:space="preserve"> </v>
      </c>
      <c r="AS140" s="7">
        <f t="shared" si="108"/>
        <v>1.953125E-2</v>
      </c>
      <c r="AT140" s="7" t="str">
        <f t="shared" si="109"/>
        <v xml:space="preserve"> </v>
      </c>
      <c r="AU140" s="7" t="str">
        <f t="shared" si="110"/>
        <v xml:space="preserve"> </v>
      </c>
      <c r="AV140" s="7" t="str">
        <f t="shared" si="111"/>
        <v xml:space="preserve"> </v>
      </c>
      <c r="AW140" s="7" t="str">
        <f t="shared" si="112"/>
        <v xml:space="preserve"> </v>
      </c>
      <c r="AX140" s="7" t="str">
        <f t="shared" si="113"/>
        <v xml:space="preserve"> </v>
      </c>
      <c r="AZ140" s="25" t="str">
        <f t="shared" ref="AZ140:AZ203" si="130">+IFERROR(((AI140-AZ$3)/AZ$2*9.8)/(71.33*1/1000),"  ")</f>
        <v xml:space="preserve">  </v>
      </c>
      <c r="BA140" s="25" t="str">
        <f t="shared" ref="BA140:BA203" si="131">+IFERROR(((AJ140-BA$3)/BA$2*9.8)/(71.33*1/1000),"  ")</f>
        <v xml:space="preserve">  </v>
      </c>
      <c r="BB140" s="25" t="str">
        <f t="shared" ref="BB140:BB203" si="132">+IFERROR(((AK140-BB$3)/BB$2*9.8)/(71.33*1/1000),"  ")</f>
        <v xml:space="preserve">  </v>
      </c>
      <c r="BC140" s="25" t="str">
        <f t="shared" ref="BC140:BC203" si="133">+IFERROR(((AL140-BC$3)/BC$2*9.8)/(71.33*1/1000),"  ")</f>
        <v xml:space="preserve">  </v>
      </c>
      <c r="BD140" s="25" t="str">
        <f t="shared" ref="BD140:BD203" si="134">+IFERROR(((AM140-BD$3)/BD$2*9.8)/(71.33*1/1000),"  ")</f>
        <v xml:space="preserve">  </v>
      </c>
      <c r="BE140" s="25" t="str">
        <f t="shared" ref="BE140:BE203" si="135">+IFERROR(((AN140-BE$3)/BE$2*9.8)/(71.33*1/1000),"  ")</f>
        <v xml:space="preserve">  </v>
      </c>
      <c r="BF140" s="25" t="str">
        <f t="shared" ref="BF140:BF203" si="136">+IFERROR(((AO140-BF$3)/BF$2*9.8)/(71.33*1/1000),"  ")</f>
        <v xml:space="preserve">  </v>
      </c>
      <c r="BG140" s="25" t="str">
        <f t="shared" ref="BG140:BG203" si="137">+IFERROR(((AP140-BG$3)/BG$2*9.8)/(71.33*1/1000),"  ")</f>
        <v xml:space="preserve">  </v>
      </c>
      <c r="BH140" s="25" t="str">
        <f t="shared" ref="BH140:BH203" si="138">+IFERROR(((AQ140-BH$3)/BH$2*9.8)/(71.33*1/1000),"  ")</f>
        <v xml:space="preserve">  </v>
      </c>
      <c r="BI140" s="25" t="str">
        <f t="shared" ref="BI140:BI203" si="139">+IFERROR(((AR140-BI$3)/BI$2*9.8)/(71.33*1/1000),"  ")</f>
        <v xml:space="preserve">  </v>
      </c>
      <c r="BJ140" s="25">
        <f t="shared" ref="BJ140:BJ203" si="140">+IFERROR(((AS140-BJ$3)/BJ$2*9.8)/(71.33*1/1000),"  ")</f>
        <v>137.03515970366018</v>
      </c>
      <c r="BK140" s="25" t="str">
        <f t="shared" ref="BK140:BK203" si="141">+IFERROR(((AT140-BK$3)/BK$2*9.8)/(71.33*1/1000),"  ")</f>
        <v xml:space="preserve">  </v>
      </c>
      <c r="BL140" s="25" t="str">
        <f t="shared" ref="BL140:BL203" si="142">+IFERROR(((AU140-BL$3)/BL$2*9.8)/(71.33*1/1000),"  ")</f>
        <v xml:space="preserve">  </v>
      </c>
      <c r="BM140" s="25" t="str">
        <f t="shared" ref="BM140:BM203" si="143">+IFERROR(((AV140-BM$3)/BM$2*9.8)/(71.33*1/1000),"  ")</f>
        <v xml:space="preserve">  </v>
      </c>
      <c r="BN140" s="25" t="str">
        <f t="shared" ref="BN140:BN203" si="144">+IFERROR(((AW140-BN$3)/BN$2*9.8)/(71.33*1/1000),"  ")</f>
        <v xml:space="preserve">  </v>
      </c>
      <c r="BO140" s="25" t="str">
        <f t="shared" ref="BO140:BO203" si="145">+IFERROR(((AX140-BO$3)/BO$2*9.8)/(71.33*1/1000),"  ")</f>
        <v xml:space="preserve">  </v>
      </c>
    </row>
    <row r="141" spans="1:67" x14ac:dyDescent="0.25">
      <c r="A141" s="5">
        <v>0</v>
      </c>
      <c r="B141" s="5">
        <v>0</v>
      </c>
      <c r="C141" s="5">
        <v>1</v>
      </c>
      <c r="D141" s="5">
        <v>3</v>
      </c>
      <c r="E141" s="5">
        <v>1</v>
      </c>
      <c r="F141" s="5">
        <v>0</v>
      </c>
      <c r="G141" s="5">
        <v>0</v>
      </c>
      <c r="H141" s="5">
        <v>0</v>
      </c>
      <c r="I141" s="5">
        <v>0</v>
      </c>
      <c r="J141" s="5">
        <v>0</v>
      </c>
      <c r="K141" s="5">
        <v>0</v>
      </c>
      <c r="L141" s="5">
        <v>0</v>
      </c>
      <c r="M141" s="5">
        <v>0</v>
      </c>
      <c r="N141" s="5">
        <v>0</v>
      </c>
      <c r="O141" s="5">
        <v>0</v>
      </c>
      <c r="P141" s="5">
        <v>0</v>
      </c>
      <c r="Q141" s="15"/>
      <c r="R141" s="5">
        <f t="shared" si="114"/>
        <v>0</v>
      </c>
      <c r="S141" s="5">
        <f t="shared" si="115"/>
        <v>0</v>
      </c>
      <c r="T141" s="5">
        <f t="shared" si="116"/>
        <v>1</v>
      </c>
      <c r="U141" s="5">
        <f t="shared" si="117"/>
        <v>3</v>
      </c>
      <c r="V141" s="5">
        <f t="shared" si="118"/>
        <v>1</v>
      </c>
      <c r="W141" s="5">
        <f t="shared" si="119"/>
        <v>0</v>
      </c>
      <c r="X141" s="5">
        <f t="shared" si="120"/>
        <v>0</v>
      </c>
      <c r="Y141" s="5">
        <f t="shared" si="121"/>
        <v>0</v>
      </c>
      <c r="Z141" s="5">
        <f t="shared" si="122"/>
        <v>0</v>
      </c>
      <c r="AA141" s="5">
        <f t="shared" si="123"/>
        <v>0</v>
      </c>
      <c r="AB141" s="5">
        <f t="shared" si="124"/>
        <v>0</v>
      </c>
      <c r="AC141" s="5">
        <f t="shared" si="125"/>
        <v>0</v>
      </c>
      <c r="AD141" s="5">
        <f t="shared" si="126"/>
        <v>0</v>
      </c>
      <c r="AE141" s="5">
        <f t="shared" si="127"/>
        <v>0</v>
      </c>
      <c r="AF141" s="5">
        <f t="shared" si="128"/>
        <v>0</v>
      </c>
      <c r="AG141" s="5">
        <f t="shared" si="129"/>
        <v>0</v>
      </c>
      <c r="AI141" s="7" t="str">
        <f t="shared" si="98"/>
        <v xml:space="preserve"> </v>
      </c>
      <c r="AJ141" s="7" t="str">
        <f t="shared" si="99"/>
        <v xml:space="preserve"> </v>
      </c>
      <c r="AK141" s="7">
        <f t="shared" si="100"/>
        <v>1.953125E-2</v>
      </c>
      <c r="AL141" s="7">
        <f t="shared" si="101"/>
        <v>5.859375E-2</v>
      </c>
      <c r="AM141" s="7">
        <f t="shared" si="102"/>
        <v>1.953125E-2</v>
      </c>
      <c r="AN141" s="7" t="str">
        <f t="shared" si="103"/>
        <v xml:space="preserve"> </v>
      </c>
      <c r="AO141" s="7" t="str">
        <f t="shared" si="104"/>
        <v xml:space="preserve"> </v>
      </c>
      <c r="AP141" s="7" t="str">
        <f t="shared" si="105"/>
        <v xml:space="preserve"> </v>
      </c>
      <c r="AQ141" s="7" t="str">
        <f t="shared" si="106"/>
        <v xml:space="preserve"> </v>
      </c>
      <c r="AR141" s="7" t="str">
        <f t="shared" si="107"/>
        <v xml:space="preserve"> </v>
      </c>
      <c r="AS141" s="7" t="str">
        <f t="shared" si="108"/>
        <v xml:space="preserve"> </v>
      </c>
      <c r="AT141" s="7" t="str">
        <f t="shared" si="109"/>
        <v xml:space="preserve"> </v>
      </c>
      <c r="AU141" s="7" t="str">
        <f t="shared" si="110"/>
        <v xml:space="preserve"> </v>
      </c>
      <c r="AV141" s="7" t="str">
        <f t="shared" si="111"/>
        <v xml:space="preserve"> </v>
      </c>
      <c r="AW141" s="7" t="str">
        <f t="shared" si="112"/>
        <v xml:space="preserve"> </v>
      </c>
      <c r="AX141" s="7" t="str">
        <f t="shared" si="113"/>
        <v xml:space="preserve"> </v>
      </c>
      <c r="AZ141" s="25" t="str">
        <f t="shared" si="130"/>
        <v xml:space="preserve">  </v>
      </c>
      <c r="BA141" s="25" t="str">
        <f t="shared" si="131"/>
        <v xml:space="preserve">  </v>
      </c>
      <c r="BB141" s="25">
        <f t="shared" si="132"/>
        <v>128.0416975426088</v>
      </c>
      <c r="BC141" s="25">
        <f t="shared" si="133"/>
        <v>47.587834760551345</v>
      </c>
      <c r="BD141" s="25">
        <f t="shared" si="134"/>
        <v>156.10684060374999</v>
      </c>
      <c r="BE141" s="25" t="str">
        <f t="shared" si="135"/>
        <v xml:space="preserve">  </v>
      </c>
      <c r="BF141" s="25" t="str">
        <f t="shared" si="136"/>
        <v xml:space="preserve">  </v>
      </c>
      <c r="BG141" s="25" t="str">
        <f t="shared" si="137"/>
        <v xml:space="preserve">  </v>
      </c>
      <c r="BH141" s="25" t="str">
        <f t="shared" si="138"/>
        <v xml:space="preserve">  </v>
      </c>
      <c r="BI141" s="25" t="str">
        <f t="shared" si="139"/>
        <v xml:space="preserve">  </v>
      </c>
      <c r="BJ141" s="25" t="str">
        <f t="shared" si="140"/>
        <v xml:space="preserve">  </v>
      </c>
      <c r="BK141" s="25" t="str">
        <f t="shared" si="141"/>
        <v xml:space="preserve">  </v>
      </c>
      <c r="BL141" s="25" t="str">
        <f t="shared" si="142"/>
        <v xml:space="preserve">  </v>
      </c>
      <c r="BM141" s="25" t="str">
        <f t="shared" si="143"/>
        <v xml:space="preserve">  </v>
      </c>
      <c r="BN141" s="25" t="str">
        <f t="shared" si="144"/>
        <v xml:space="preserve">  </v>
      </c>
      <c r="BO141" s="25" t="str">
        <f t="shared" si="145"/>
        <v xml:space="preserve">  </v>
      </c>
    </row>
    <row r="142" spans="1:67" x14ac:dyDescent="0.25">
      <c r="A142" s="5">
        <v>0</v>
      </c>
      <c r="B142" s="5">
        <v>1</v>
      </c>
      <c r="C142" s="5">
        <v>0</v>
      </c>
      <c r="D142" s="5">
        <v>2</v>
      </c>
      <c r="E142" s="5">
        <v>29</v>
      </c>
      <c r="F142" s="5">
        <v>0</v>
      </c>
      <c r="G142" s="5">
        <v>0</v>
      </c>
      <c r="H142" s="5">
        <v>0</v>
      </c>
      <c r="I142" s="5">
        <v>0</v>
      </c>
      <c r="J142" s="5">
        <v>0</v>
      </c>
      <c r="K142" s="5">
        <v>0</v>
      </c>
      <c r="L142" s="5">
        <v>0</v>
      </c>
      <c r="M142" s="5">
        <v>0</v>
      </c>
      <c r="N142" s="5">
        <v>0</v>
      </c>
      <c r="O142" s="5">
        <v>0</v>
      </c>
      <c r="P142" s="5">
        <v>0</v>
      </c>
      <c r="Q142" s="15"/>
      <c r="R142" s="5">
        <f t="shared" si="114"/>
        <v>0</v>
      </c>
      <c r="S142" s="5">
        <f t="shared" si="115"/>
        <v>1</v>
      </c>
      <c r="T142" s="5">
        <f t="shared" si="116"/>
        <v>0</v>
      </c>
      <c r="U142" s="5">
        <f t="shared" si="117"/>
        <v>2</v>
      </c>
      <c r="V142" s="5">
        <f t="shared" si="118"/>
        <v>41</v>
      </c>
      <c r="W142" s="5">
        <f t="shared" si="119"/>
        <v>0</v>
      </c>
      <c r="X142" s="5">
        <f t="shared" si="120"/>
        <v>0</v>
      </c>
      <c r="Y142" s="5">
        <f t="shared" si="121"/>
        <v>0</v>
      </c>
      <c r="Z142" s="5">
        <f t="shared" si="122"/>
        <v>0</v>
      </c>
      <c r="AA142" s="5">
        <f t="shared" si="123"/>
        <v>0</v>
      </c>
      <c r="AB142" s="5">
        <f t="shared" si="124"/>
        <v>0</v>
      </c>
      <c r="AC142" s="5">
        <f t="shared" si="125"/>
        <v>0</v>
      </c>
      <c r="AD142" s="5">
        <f t="shared" si="126"/>
        <v>0</v>
      </c>
      <c r="AE142" s="5">
        <f t="shared" si="127"/>
        <v>0</v>
      </c>
      <c r="AF142" s="5">
        <f t="shared" si="128"/>
        <v>0</v>
      </c>
      <c r="AG142" s="5">
        <f t="shared" si="129"/>
        <v>0</v>
      </c>
      <c r="AI142" s="7" t="str">
        <f t="shared" si="98"/>
        <v xml:space="preserve"> </v>
      </c>
      <c r="AJ142" s="7">
        <f t="shared" si="99"/>
        <v>1.953125E-2</v>
      </c>
      <c r="AK142" s="7" t="str">
        <f t="shared" si="100"/>
        <v xml:space="preserve"> </v>
      </c>
      <c r="AL142" s="7">
        <f t="shared" si="101"/>
        <v>3.90625E-2</v>
      </c>
      <c r="AM142" s="7">
        <f t="shared" si="102"/>
        <v>0.80078125</v>
      </c>
      <c r="AN142" s="7" t="str">
        <f t="shared" si="103"/>
        <v xml:space="preserve"> </v>
      </c>
      <c r="AO142" s="7" t="str">
        <f t="shared" si="104"/>
        <v xml:space="preserve"> </v>
      </c>
      <c r="AP142" s="7" t="str">
        <f t="shared" si="105"/>
        <v xml:space="preserve"> </v>
      </c>
      <c r="AQ142" s="7" t="str">
        <f t="shared" si="106"/>
        <v xml:space="preserve"> </v>
      </c>
      <c r="AR142" s="7" t="str">
        <f t="shared" si="107"/>
        <v xml:space="preserve"> </v>
      </c>
      <c r="AS142" s="7" t="str">
        <f t="shared" si="108"/>
        <v xml:space="preserve"> </v>
      </c>
      <c r="AT142" s="7" t="str">
        <f t="shared" si="109"/>
        <v xml:space="preserve"> </v>
      </c>
      <c r="AU142" s="7" t="str">
        <f t="shared" si="110"/>
        <v xml:space="preserve"> </v>
      </c>
      <c r="AV142" s="7" t="str">
        <f t="shared" si="111"/>
        <v xml:space="preserve"> </v>
      </c>
      <c r="AW142" s="7" t="str">
        <f t="shared" si="112"/>
        <v xml:space="preserve"> </v>
      </c>
      <c r="AX142" s="7" t="str">
        <f t="shared" si="113"/>
        <v xml:space="preserve"> </v>
      </c>
      <c r="AZ142" s="25" t="str">
        <f t="shared" si="130"/>
        <v xml:space="preserve">  </v>
      </c>
      <c r="BA142" s="25">
        <f t="shared" si="131"/>
        <v>210.23849149807504</v>
      </c>
      <c r="BB142" s="25" t="str">
        <f t="shared" si="132"/>
        <v xml:space="preserve">  </v>
      </c>
      <c r="BC142" s="25">
        <f t="shared" si="133"/>
        <v>31.393564519157138</v>
      </c>
      <c r="BD142" s="25">
        <f t="shared" si="134"/>
        <v>749.77732268317891</v>
      </c>
      <c r="BE142" s="25" t="str">
        <f t="shared" si="135"/>
        <v xml:space="preserve">  </v>
      </c>
      <c r="BF142" s="25" t="str">
        <f t="shared" si="136"/>
        <v xml:space="preserve">  </v>
      </c>
      <c r="BG142" s="25" t="str">
        <f t="shared" si="137"/>
        <v xml:space="preserve">  </v>
      </c>
      <c r="BH142" s="25" t="str">
        <f t="shared" si="138"/>
        <v xml:space="preserve">  </v>
      </c>
      <c r="BI142" s="25" t="str">
        <f t="shared" si="139"/>
        <v xml:space="preserve">  </v>
      </c>
      <c r="BJ142" s="25" t="str">
        <f t="shared" si="140"/>
        <v xml:space="preserve">  </v>
      </c>
      <c r="BK142" s="25" t="str">
        <f t="shared" si="141"/>
        <v xml:space="preserve">  </v>
      </c>
      <c r="BL142" s="25" t="str">
        <f t="shared" si="142"/>
        <v xml:space="preserve">  </v>
      </c>
      <c r="BM142" s="25" t="str">
        <f t="shared" si="143"/>
        <v xml:space="preserve">  </v>
      </c>
      <c r="BN142" s="25" t="str">
        <f t="shared" si="144"/>
        <v xml:space="preserve">  </v>
      </c>
      <c r="BO142" s="25" t="str">
        <f t="shared" si="145"/>
        <v xml:space="preserve">  </v>
      </c>
    </row>
    <row r="143" spans="1:67" x14ac:dyDescent="0.25">
      <c r="A143" s="5">
        <v>3</v>
      </c>
      <c r="B143" s="5">
        <v>0</v>
      </c>
      <c r="C143" s="5">
        <v>0</v>
      </c>
      <c r="D143" s="5">
        <v>1</v>
      </c>
      <c r="E143" s="5">
        <v>0</v>
      </c>
      <c r="F143" s="5">
        <v>0</v>
      </c>
      <c r="G143" s="5">
        <v>0</v>
      </c>
      <c r="H143" s="5">
        <v>0</v>
      </c>
      <c r="I143" s="5">
        <v>0</v>
      </c>
      <c r="J143" s="5">
        <v>0</v>
      </c>
      <c r="K143" s="5">
        <v>0</v>
      </c>
      <c r="L143" s="5">
        <v>0</v>
      </c>
      <c r="M143" s="5">
        <v>0</v>
      </c>
      <c r="N143" s="5">
        <v>0</v>
      </c>
      <c r="O143" s="5">
        <v>0</v>
      </c>
      <c r="P143" s="5">
        <v>0</v>
      </c>
      <c r="Q143" s="15"/>
      <c r="R143" s="5">
        <f t="shared" si="114"/>
        <v>3</v>
      </c>
      <c r="S143" s="5">
        <f t="shared" si="115"/>
        <v>0</v>
      </c>
      <c r="T143" s="5">
        <f t="shared" si="116"/>
        <v>0</v>
      </c>
      <c r="U143" s="5">
        <f t="shared" si="117"/>
        <v>1</v>
      </c>
      <c r="V143" s="5">
        <f t="shared" si="118"/>
        <v>0</v>
      </c>
      <c r="W143" s="5">
        <f t="shared" si="119"/>
        <v>0</v>
      </c>
      <c r="X143" s="5">
        <f t="shared" si="120"/>
        <v>0</v>
      </c>
      <c r="Y143" s="5">
        <f t="shared" si="121"/>
        <v>0</v>
      </c>
      <c r="Z143" s="5">
        <f t="shared" si="122"/>
        <v>0</v>
      </c>
      <c r="AA143" s="5">
        <f t="shared" si="123"/>
        <v>0</v>
      </c>
      <c r="AB143" s="5">
        <f t="shared" si="124"/>
        <v>0</v>
      </c>
      <c r="AC143" s="5">
        <f t="shared" si="125"/>
        <v>0</v>
      </c>
      <c r="AD143" s="5">
        <f t="shared" si="126"/>
        <v>0</v>
      </c>
      <c r="AE143" s="5">
        <f t="shared" si="127"/>
        <v>0</v>
      </c>
      <c r="AF143" s="5">
        <f t="shared" si="128"/>
        <v>0</v>
      </c>
      <c r="AG143" s="5">
        <f t="shared" si="129"/>
        <v>0</v>
      </c>
      <c r="AI143" s="7">
        <f t="shared" si="98"/>
        <v>5.859375E-2</v>
      </c>
      <c r="AJ143" s="7" t="str">
        <f t="shared" si="99"/>
        <v xml:space="preserve"> </v>
      </c>
      <c r="AK143" s="7" t="str">
        <f t="shared" si="100"/>
        <v xml:space="preserve"> </v>
      </c>
      <c r="AL143" s="7">
        <f t="shared" si="101"/>
        <v>1.953125E-2</v>
      </c>
      <c r="AM143" s="7" t="str">
        <f t="shared" si="102"/>
        <v xml:space="preserve"> </v>
      </c>
      <c r="AN143" s="7" t="str">
        <f t="shared" si="103"/>
        <v xml:space="preserve"> </v>
      </c>
      <c r="AO143" s="7" t="str">
        <f t="shared" si="104"/>
        <v xml:space="preserve"> </v>
      </c>
      <c r="AP143" s="7" t="str">
        <f t="shared" si="105"/>
        <v xml:space="preserve"> </v>
      </c>
      <c r="AQ143" s="7" t="str">
        <f t="shared" si="106"/>
        <v xml:space="preserve"> </v>
      </c>
      <c r="AR143" s="7" t="str">
        <f t="shared" si="107"/>
        <v xml:space="preserve"> </v>
      </c>
      <c r="AS143" s="7" t="str">
        <f t="shared" si="108"/>
        <v xml:space="preserve"> </v>
      </c>
      <c r="AT143" s="7" t="str">
        <f t="shared" si="109"/>
        <v xml:space="preserve"> </v>
      </c>
      <c r="AU143" s="7" t="str">
        <f t="shared" si="110"/>
        <v xml:space="preserve"> </v>
      </c>
      <c r="AV143" s="7" t="str">
        <f t="shared" si="111"/>
        <v xml:space="preserve"> </v>
      </c>
      <c r="AW143" s="7" t="str">
        <f t="shared" si="112"/>
        <v xml:space="preserve"> </v>
      </c>
      <c r="AX143" s="7" t="str">
        <f t="shared" si="113"/>
        <v xml:space="preserve"> </v>
      </c>
      <c r="AZ143" s="25">
        <f t="shared" si="130"/>
        <v>250.73699761703168</v>
      </c>
      <c r="BA143" s="25" t="str">
        <f t="shared" si="131"/>
        <v xml:space="preserve">  </v>
      </c>
      <c r="BB143" s="25" t="str">
        <f t="shared" si="132"/>
        <v xml:space="preserve">  </v>
      </c>
      <c r="BC143" s="25">
        <f t="shared" si="133"/>
        <v>15.199294277762942</v>
      </c>
      <c r="BD143" s="25" t="str">
        <f t="shared" si="134"/>
        <v xml:space="preserve">  </v>
      </c>
      <c r="BE143" s="25" t="str">
        <f t="shared" si="135"/>
        <v xml:space="preserve">  </v>
      </c>
      <c r="BF143" s="25" t="str">
        <f t="shared" si="136"/>
        <v xml:space="preserve">  </v>
      </c>
      <c r="BG143" s="25" t="str">
        <f t="shared" si="137"/>
        <v xml:space="preserve">  </v>
      </c>
      <c r="BH143" s="25" t="str">
        <f t="shared" si="138"/>
        <v xml:space="preserve">  </v>
      </c>
      <c r="BI143" s="25" t="str">
        <f t="shared" si="139"/>
        <v xml:space="preserve">  </v>
      </c>
      <c r="BJ143" s="25" t="str">
        <f t="shared" si="140"/>
        <v xml:space="preserve">  </v>
      </c>
      <c r="BK143" s="25" t="str">
        <f t="shared" si="141"/>
        <v xml:space="preserve">  </v>
      </c>
      <c r="BL143" s="25" t="str">
        <f t="shared" si="142"/>
        <v xml:space="preserve">  </v>
      </c>
      <c r="BM143" s="25" t="str">
        <f t="shared" si="143"/>
        <v xml:space="preserve">  </v>
      </c>
      <c r="BN143" s="25" t="str">
        <f t="shared" si="144"/>
        <v xml:space="preserve">  </v>
      </c>
      <c r="BO143" s="25" t="str">
        <f t="shared" si="145"/>
        <v xml:space="preserve">  </v>
      </c>
    </row>
    <row r="144" spans="1:67" x14ac:dyDescent="0.25">
      <c r="A144" s="5">
        <v>0</v>
      </c>
      <c r="B144" s="5">
        <v>0</v>
      </c>
      <c r="C144" s="5">
        <v>0</v>
      </c>
      <c r="D144" s="5">
        <v>0</v>
      </c>
      <c r="E144" s="5">
        <v>0</v>
      </c>
      <c r="F144" s="5">
        <v>0</v>
      </c>
      <c r="G144" s="5">
        <v>0</v>
      </c>
      <c r="H144" s="5">
        <v>0</v>
      </c>
      <c r="I144" s="5">
        <v>2</v>
      </c>
      <c r="J144" s="5">
        <v>0</v>
      </c>
      <c r="K144" s="5">
        <v>0</v>
      </c>
      <c r="L144" s="5">
        <v>0</v>
      </c>
      <c r="M144" s="5">
        <v>0</v>
      </c>
      <c r="N144" s="5">
        <v>0</v>
      </c>
      <c r="O144" s="5">
        <v>0</v>
      </c>
      <c r="P144" s="5">
        <v>1</v>
      </c>
      <c r="Q144" s="15"/>
      <c r="R144" s="5">
        <f t="shared" si="114"/>
        <v>0</v>
      </c>
      <c r="S144" s="5">
        <f t="shared" si="115"/>
        <v>0</v>
      </c>
      <c r="T144" s="5">
        <f t="shared" si="116"/>
        <v>0</v>
      </c>
      <c r="U144" s="5">
        <f t="shared" si="117"/>
        <v>0</v>
      </c>
      <c r="V144" s="5">
        <f t="shared" si="118"/>
        <v>0</v>
      </c>
      <c r="W144" s="5">
        <f t="shared" si="119"/>
        <v>0</v>
      </c>
      <c r="X144" s="5">
        <f t="shared" si="120"/>
        <v>0</v>
      </c>
      <c r="Y144" s="5">
        <f t="shared" si="121"/>
        <v>0</v>
      </c>
      <c r="Z144" s="5">
        <f t="shared" si="122"/>
        <v>2</v>
      </c>
      <c r="AA144" s="5">
        <f t="shared" si="123"/>
        <v>0</v>
      </c>
      <c r="AB144" s="5">
        <f t="shared" si="124"/>
        <v>0</v>
      </c>
      <c r="AC144" s="5">
        <f t="shared" si="125"/>
        <v>0</v>
      </c>
      <c r="AD144" s="5">
        <f t="shared" si="126"/>
        <v>0</v>
      </c>
      <c r="AE144" s="5">
        <f t="shared" si="127"/>
        <v>0</v>
      </c>
      <c r="AF144" s="5">
        <f t="shared" si="128"/>
        <v>0</v>
      </c>
      <c r="AG144" s="5">
        <f t="shared" si="129"/>
        <v>1</v>
      </c>
      <c r="AI144" s="7" t="str">
        <f t="shared" si="98"/>
        <v xml:space="preserve"> </v>
      </c>
      <c r="AJ144" s="7" t="str">
        <f t="shared" si="99"/>
        <v xml:space="preserve"> </v>
      </c>
      <c r="AK144" s="7" t="str">
        <f t="shared" si="100"/>
        <v xml:space="preserve"> </v>
      </c>
      <c r="AL144" s="7" t="str">
        <f t="shared" si="101"/>
        <v xml:space="preserve"> </v>
      </c>
      <c r="AM144" s="7" t="str">
        <f t="shared" si="102"/>
        <v xml:space="preserve"> </v>
      </c>
      <c r="AN144" s="7" t="str">
        <f t="shared" si="103"/>
        <v xml:space="preserve"> </v>
      </c>
      <c r="AO144" s="7" t="str">
        <f t="shared" si="104"/>
        <v xml:space="preserve"> </v>
      </c>
      <c r="AP144" s="7" t="str">
        <f t="shared" si="105"/>
        <v xml:space="preserve"> </v>
      </c>
      <c r="AQ144" s="7">
        <f t="shared" si="106"/>
        <v>3.90625E-2</v>
      </c>
      <c r="AR144" s="7" t="str">
        <f t="shared" si="107"/>
        <v xml:space="preserve"> </v>
      </c>
      <c r="AS144" s="7" t="str">
        <f t="shared" si="108"/>
        <v xml:space="preserve"> </v>
      </c>
      <c r="AT144" s="7" t="str">
        <f t="shared" si="109"/>
        <v xml:space="preserve"> </v>
      </c>
      <c r="AU144" s="7" t="str">
        <f t="shared" si="110"/>
        <v xml:space="preserve"> </v>
      </c>
      <c r="AV144" s="7" t="str">
        <f t="shared" si="111"/>
        <v xml:space="preserve"> </v>
      </c>
      <c r="AW144" s="7" t="str">
        <f t="shared" si="112"/>
        <v xml:space="preserve"> </v>
      </c>
      <c r="AX144" s="7">
        <f t="shared" si="113"/>
        <v>1.953125E-2</v>
      </c>
      <c r="AZ144" s="25" t="str">
        <f t="shared" si="130"/>
        <v xml:space="preserve">  </v>
      </c>
      <c r="BA144" s="25" t="str">
        <f t="shared" si="131"/>
        <v xml:space="preserve">  </v>
      </c>
      <c r="BB144" s="25" t="str">
        <f t="shared" si="132"/>
        <v xml:space="preserve">  </v>
      </c>
      <c r="BC144" s="25" t="str">
        <f t="shared" si="133"/>
        <v xml:space="preserve">  </v>
      </c>
      <c r="BD144" s="25" t="str">
        <f t="shared" si="134"/>
        <v xml:space="preserve">  </v>
      </c>
      <c r="BE144" s="25" t="str">
        <f t="shared" si="135"/>
        <v xml:space="preserve">  </v>
      </c>
      <c r="BF144" s="25" t="str">
        <f t="shared" si="136"/>
        <v xml:space="preserve">  </v>
      </c>
      <c r="BG144" s="25" t="str">
        <f t="shared" si="137"/>
        <v xml:space="preserve">  </v>
      </c>
      <c r="BH144" s="25">
        <f t="shared" si="138"/>
        <v>280.20149487326995</v>
      </c>
      <c r="BI144" s="25" t="str">
        <f t="shared" si="139"/>
        <v xml:space="preserve">  </v>
      </c>
      <c r="BJ144" s="25" t="str">
        <f t="shared" si="140"/>
        <v xml:space="preserve">  </v>
      </c>
      <c r="BK144" s="25" t="str">
        <f t="shared" si="141"/>
        <v xml:space="preserve">  </v>
      </c>
      <c r="BL144" s="25" t="str">
        <f t="shared" si="142"/>
        <v xml:space="preserve">  </v>
      </c>
      <c r="BM144" s="25" t="str">
        <f t="shared" si="143"/>
        <v xml:space="preserve">  </v>
      </c>
      <c r="BN144" s="25" t="str">
        <f t="shared" si="144"/>
        <v xml:space="preserve">  </v>
      </c>
      <c r="BO144" s="25">
        <f t="shared" si="145"/>
        <v>26.160282223951814</v>
      </c>
    </row>
    <row r="145" spans="1:67" x14ac:dyDescent="0.25">
      <c r="A145" s="5">
        <v>3</v>
      </c>
      <c r="B145" s="5">
        <v>0</v>
      </c>
      <c r="C145" s="5">
        <v>0</v>
      </c>
      <c r="D145" s="5">
        <v>1</v>
      </c>
      <c r="E145" s="5">
        <v>0</v>
      </c>
      <c r="F145" s="5">
        <v>0</v>
      </c>
      <c r="G145" s="5">
        <v>0</v>
      </c>
      <c r="H145" s="5">
        <v>0</v>
      </c>
      <c r="I145" s="5">
        <v>4</v>
      </c>
      <c r="J145" s="5">
        <v>0</v>
      </c>
      <c r="K145" s="5">
        <v>0</v>
      </c>
      <c r="L145" s="5">
        <v>0</v>
      </c>
      <c r="M145" s="5">
        <v>0</v>
      </c>
      <c r="N145" s="5">
        <v>0</v>
      </c>
      <c r="O145" s="5">
        <v>0</v>
      </c>
      <c r="P145" s="5">
        <v>0</v>
      </c>
      <c r="Q145" s="15"/>
      <c r="R145" s="5">
        <f t="shared" si="114"/>
        <v>3</v>
      </c>
      <c r="S145" s="5">
        <f t="shared" si="115"/>
        <v>0</v>
      </c>
      <c r="T145" s="5">
        <f t="shared" si="116"/>
        <v>0</v>
      </c>
      <c r="U145" s="5">
        <f t="shared" si="117"/>
        <v>1</v>
      </c>
      <c r="V145" s="5">
        <f t="shared" si="118"/>
        <v>0</v>
      </c>
      <c r="W145" s="5">
        <f t="shared" si="119"/>
        <v>0</v>
      </c>
      <c r="X145" s="5">
        <f t="shared" si="120"/>
        <v>0</v>
      </c>
      <c r="Y145" s="5">
        <f t="shared" si="121"/>
        <v>0</v>
      </c>
      <c r="Z145" s="5">
        <f t="shared" si="122"/>
        <v>4</v>
      </c>
      <c r="AA145" s="5">
        <f t="shared" si="123"/>
        <v>0</v>
      </c>
      <c r="AB145" s="5">
        <f t="shared" si="124"/>
        <v>0</v>
      </c>
      <c r="AC145" s="5">
        <f t="shared" si="125"/>
        <v>0</v>
      </c>
      <c r="AD145" s="5">
        <f t="shared" si="126"/>
        <v>0</v>
      </c>
      <c r="AE145" s="5">
        <f t="shared" si="127"/>
        <v>0</v>
      </c>
      <c r="AF145" s="5">
        <f t="shared" si="128"/>
        <v>0</v>
      </c>
      <c r="AG145" s="5">
        <f t="shared" si="129"/>
        <v>0</v>
      </c>
      <c r="AI145" s="7">
        <f t="shared" si="98"/>
        <v>5.859375E-2</v>
      </c>
      <c r="AJ145" s="7" t="str">
        <f t="shared" si="99"/>
        <v xml:space="preserve"> </v>
      </c>
      <c r="AK145" s="7" t="str">
        <f t="shared" si="100"/>
        <v xml:space="preserve"> </v>
      </c>
      <c r="AL145" s="7">
        <f t="shared" si="101"/>
        <v>1.953125E-2</v>
      </c>
      <c r="AM145" s="7" t="str">
        <f t="shared" si="102"/>
        <v xml:space="preserve"> </v>
      </c>
      <c r="AN145" s="7" t="str">
        <f t="shared" si="103"/>
        <v xml:space="preserve"> </v>
      </c>
      <c r="AO145" s="7" t="str">
        <f t="shared" si="104"/>
        <v xml:space="preserve"> </v>
      </c>
      <c r="AP145" s="7" t="str">
        <f t="shared" si="105"/>
        <v xml:space="preserve"> </v>
      </c>
      <c r="AQ145" s="7">
        <f t="shared" si="106"/>
        <v>7.8125E-2</v>
      </c>
      <c r="AR145" s="7" t="str">
        <f t="shared" si="107"/>
        <v xml:space="preserve"> </v>
      </c>
      <c r="AS145" s="7" t="str">
        <f t="shared" si="108"/>
        <v xml:space="preserve"> </v>
      </c>
      <c r="AT145" s="7" t="str">
        <f t="shared" si="109"/>
        <v xml:space="preserve"> </v>
      </c>
      <c r="AU145" s="7" t="str">
        <f t="shared" si="110"/>
        <v xml:space="preserve"> </v>
      </c>
      <c r="AV145" s="7" t="str">
        <f t="shared" si="111"/>
        <v xml:space="preserve"> </v>
      </c>
      <c r="AW145" s="7" t="str">
        <f t="shared" si="112"/>
        <v xml:space="preserve"> </v>
      </c>
      <c r="AX145" s="7" t="str">
        <f t="shared" si="113"/>
        <v xml:space="preserve"> </v>
      </c>
      <c r="AZ145" s="25">
        <f t="shared" si="130"/>
        <v>250.73699761703168</v>
      </c>
      <c r="BA145" s="25" t="str">
        <f t="shared" si="131"/>
        <v xml:space="preserve">  </v>
      </c>
      <c r="BB145" s="25" t="str">
        <f t="shared" si="132"/>
        <v xml:space="preserve">  </v>
      </c>
      <c r="BC145" s="25">
        <f t="shared" si="133"/>
        <v>15.199294277762942</v>
      </c>
      <c r="BD145" s="25" t="str">
        <f t="shared" si="134"/>
        <v xml:space="preserve">  </v>
      </c>
      <c r="BE145" s="25" t="str">
        <f t="shared" si="135"/>
        <v xml:space="preserve">  </v>
      </c>
      <c r="BF145" s="25" t="str">
        <f t="shared" si="136"/>
        <v xml:space="preserve">  </v>
      </c>
      <c r="BG145" s="25" t="str">
        <f t="shared" si="137"/>
        <v xml:space="preserve">  </v>
      </c>
      <c r="BH145" s="25">
        <f t="shared" si="138"/>
        <v>338.03318838617986</v>
      </c>
      <c r="BI145" s="25" t="str">
        <f t="shared" si="139"/>
        <v xml:space="preserve">  </v>
      </c>
      <c r="BJ145" s="25" t="str">
        <f t="shared" si="140"/>
        <v xml:space="preserve">  </v>
      </c>
      <c r="BK145" s="25" t="str">
        <f t="shared" si="141"/>
        <v xml:space="preserve">  </v>
      </c>
      <c r="BL145" s="25" t="str">
        <f t="shared" si="142"/>
        <v xml:space="preserve">  </v>
      </c>
      <c r="BM145" s="25" t="str">
        <f t="shared" si="143"/>
        <v xml:space="preserve">  </v>
      </c>
      <c r="BN145" s="25" t="str">
        <f t="shared" si="144"/>
        <v xml:space="preserve">  </v>
      </c>
      <c r="BO145" s="25" t="str">
        <f t="shared" si="145"/>
        <v xml:space="preserve">  </v>
      </c>
    </row>
    <row r="146" spans="1:67" x14ac:dyDescent="0.25">
      <c r="A146" s="5">
        <v>0</v>
      </c>
      <c r="B146" s="5">
        <v>0</v>
      </c>
      <c r="C146" s="5">
        <v>0</v>
      </c>
      <c r="D146" s="5">
        <v>2</v>
      </c>
      <c r="E146" s="5">
        <v>0</v>
      </c>
      <c r="F146" s="5">
        <v>0</v>
      </c>
      <c r="G146" s="5">
        <v>0</v>
      </c>
      <c r="H146" s="5">
        <v>0</v>
      </c>
      <c r="I146" s="5">
        <v>0</v>
      </c>
      <c r="J146" s="5">
        <v>0</v>
      </c>
      <c r="K146" s="5">
        <v>0</v>
      </c>
      <c r="L146" s="5">
        <v>0</v>
      </c>
      <c r="M146" s="5">
        <v>0</v>
      </c>
      <c r="N146" s="5">
        <v>0</v>
      </c>
      <c r="O146" s="5">
        <v>0</v>
      </c>
      <c r="P146" s="5">
        <v>0</v>
      </c>
      <c r="Q146" s="15"/>
      <c r="R146" s="5">
        <f t="shared" si="114"/>
        <v>0</v>
      </c>
      <c r="S146" s="5">
        <f t="shared" si="115"/>
        <v>0</v>
      </c>
      <c r="T146" s="5">
        <f t="shared" si="116"/>
        <v>0</v>
      </c>
      <c r="U146" s="5">
        <f t="shared" si="117"/>
        <v>2</v>
      </c>
      <c r="V146" s="5">
        <f t="shared" si="118"/>
        <v>0</v>
      </c>
      <c r="W146" s="5">
        <f t="shared" si="119"/>
        <v>0</v>
      </c>
      <c r="X146" s="5">
        <f t="shared" si="120"/>
        <v>0</v>
      </c>
      <c r="Y146" s="5">
        <f t="shared" si="121"/>
        <v>0</v>
      </c>
      <c r="Z146" s="5">
        <f t="shared" si="122"/>
        <v>0</v>
      </c>
      <c r="AA146" s="5">
        <f t="shared" si="123"/>
        <v>0</v>
      </c>
      <c r="AB146" s="5">
        <f t="shared" si="124"/>
        <v>0</v>
      </c>
      <c r="AC146" s="5">
        <f t="shared" si="125"/>
        <v>0</v>
      </c>
      <c r="AD146" s="5">
        <f t="shared" si="126"/>
        <v>0</v>
      </c>
      <c r="AE146" s="5">
        <f t="shared" si="127"/>
        <v>0</v>
      </c>
      <c r="AF146" s="5">
        <f t="shared" si="128"/>
        <v>0</v>
      </c>
      <c r="AG146" s="5">
        <f t="shared" si="129"/>
        <v>0</v>
      </c>
      <c r="AI146" s="7" t="str">
        <f t="shared" ref="AI146:AI209" si="146">+IFERROR(IF(R146&lt;=0," ",R146*5/POWER(2,8))," ")</f>
        <v xml:space="preserve"> </v>
      </c>
      <c r="AJ146" s="7" t="str">
        <f t="shared" ref="AJ146:AJ209" si="147">+IFERROR(IF(S146&lt;=0," ",S146*5/POWER(2,8))," ")</f>
        <v xml:space="preserve"> </v>
      </c>
      <c r="AK146" s="7" t="str">
        <f t="shared" ref="AK146:AK209" si="148">+IFERROR(IF(T146&lt;=0," ",T146*5/POWER(2,8))," ")</f>
        <v xml:space="preserve"> </v>
      </c>
      <c r="AL146" s="7">
        <f t="shared" ref="AL146:AL209" si="149">+IFERROR(IF(U146&lt;=0," ",U146*5/POWER(2,8))," ")</f>
        <v>3.90625E-2</v>
      </c>
      <c r="AM146" s="7" t="str">
        <f t="shared" ref="AM146:AM209" si="150">+IFERROR(IF(V146&lt;=0," ",V146*5/POWER(2,8))," ")</f>
        <v xml:space="preserve"> </v>
      </c>
      <c r="AN146" s="7" t="str">
        <f t="shared" ref="AN146:AN209" si="151">+IFERROR(IF(W146&lt;=0," ",W146*5/POWER(2,8))," ")</f>
        <v xml:space="preserve"> </v>
      </c>
      <c r="AO146" s="7" t="str">
        <f t="shared" ref="AO146:AO209" si="152">+IFERROR(IF(X146&lt;=0," ",X146*5/POWER(2,8))," ")</f>
        <v xml:space="preserve"> </v>
      </c>
      <c r="AP146" s="7" t="str">
        <f t="shared" ref="AP146:AP209" si="153">+IFERROR(IF(Y146&lt;=0," ",Y146*5/POWER(2,8))," ")</f>
        <v xml:space="preserve"> </v>
      </c>
      <c r="AQ146" s="7" t="str">
        <f t="shared" ref="AQ146:AQ209" si="154">+IFERROR(IF(Z146&lt;=0," ",Z146*5/POWER(2,8))," ")</f>
        <v xml:space="preserve"> </v>
      </c>
      <c r="AR146" s="7" t="str">
        <f t="shared" ref="AR146:AR209" si="155">+IFERROR(IF(AA146&lt;=0," ",AA146*5/POWER(2,8))," ")</f>
        <v xml:space="preserve"> </v>
      </c>
      <c r="AS146" s="7" t="str">
        <f t="shared" ref="AS146:AS209" si="156">+IFERROR(IF(AB146&lt;=0," ",AB146*5/POWER(2,8))," ")</f>
        <v xml:space="preserve"> </v>
      </c>
      <c r="AT146" s="7" t="str">
        <f t="shared" ref="AT146:AT209" si="157">+IFERROR(IF(AC146&lt;=0," ",AC146*5/POWER(2,8))," ")</f>
        <v xml:space="preserve"> </v>
      </c>
      <c r="AU146" s="7" t="str">
        <f t="shared" ref="AU146:AU209" si="158">+IFERROR(IF(AD146&lt;=0," ",AD146*5/POWER(2,8))," ")</f>
        <v xml:space="preserve"> </v>
      </c>
      <c r="AV146" s="7" t="str">
        <f t="shared" ref="AV146:AV209" si="159">+IFERROR(IF(AE146&lt;=0," ",AE146*5/POWER(2,8))," ")</f>
        <v xml:space="preserve"> </v>
      </c>
      <c r="AW146" s="7" t="str">
        <f t="shared" ref="AW146:AW209" si="160">+IFERROR(IF(AF146&lt;=0," ",AF146*5/POWER(2,8))," ")</f>
        <v xml:space="preserve"> </v>
      </c>
      <c r="AX146" s="7" t="str">
        <f t="shared" ref="AX146:AX209" si="161">+IFERROR(IF(AG146&lt;=0," ",AG146*5/POWER(2,8))," ")</f>
        <v xml:space="preserve"> </v>
      </c>
      <c r="AZ146" s="25" t="str">
        <f t="shared" si="130"/>
        <v xml:space="preserve">  </v>
      </c>
      <c r="BA146" s="25" t="str">
        <f t="shared" si="131"/>
        <v xml:space="preserve">  </v>
      </c>
      <c r="BB146" s="25" t="str">
        <f t="shared" si="132"/>
        <v xml:space="preserve">  </v>
      </c>
      <c r="BC146" s="25">
        <f t="shared" si="133"/>
        <v>31.393564519157138</v>
      </c>
      <c r="BD146" s="25" t="str">
        <f t="shared" si="134"/>
        <v xml:space="preserve">  </v>
      </c>
      <c r="BE146" s="25" t="str">
        <f t="shared" si="135"/>
        <v xml:space="preserve">  </v>
      </c>
      <c r="BF146" s="25" t="str">
        <f t="shared" si="136"/>
        <v xml:space="preserve">  </v>
      </c>
      <c r="BG146" s="25" t="str">
        <f t="shared" si="137"/>
        <v xml:space="preserve">  </v>
      </c>
      <c r="BH146" s="25" t="str">
        <f t="shared" si="138"/>
        <v xml:space="preserve">  </v>
      </c>
      <c r="BI146" s="25" t="str">
        <f t="shared" si="139"/>
        <v xml:space="preserve">  </v>
      </c>
      <c r="BJ146" s="25" t="str">
        <f t="shared" si="140"/>
        <v xml:space="preserve">  </v>
      </c>
      <c r="BK146" s="25" t="str">
        <f t="shared" si="141"/>
        <v xml:space="preserve">  </v>
      </c>
      <c r="BL146" s="25" t="str">
        <f t="shared" si="142"/>
        <v xml:space="preserve">  </v>
      </c>
      <c r="BM146" s="25" t="str">
        <f t="shared" si="143"/>
        <v xml:space="preserve">  </v>
      </c>
      <c r="BN146" s="25" t="str">
        <f t="shared" si="144"/>
        <v xml:space="preserve">  </v>
      </c>
      <c r="BO146" s="25" t="str">
        <f t="shared" si="145"/>
        <v xml:space="preserve">  </v>
      </c>
    </row>
    <row r="147" spans="1:67" x14ac:dyDescent="0.25">
      <c r="A147" s="5">
        <v>0</v>
      </c>
      <c r="B147" s="5">
        <v>0</v>
      </c>
      <c r="C147" s="5">
        <v>1</v>
      </c>
      <c r="D147" s="5">
        <v>3</v>
      </c>
      <c r="E147" s="5">
        <v>7</v>
      </c>
      <c r="F147" s="5">
        <v>0</v>
      </c>
      <c r="G147" s="5">
        <v>0</v>
      </c>
      <c r="H147" s="5">
        <v>1</v>
      </c>
      <c r="I147" s="5">
        <v>1</v>
      </c>
      <c r="J147" s="5">
        <v>0</v>
      </c>
      <c r="K147" s="5">
        <v>0</v>
      </c>
      <c r="L147" s="5">
        <v>0</v>
      </c>
      <c r="M147" s="5">
        <v>0</v>
      </c>
      <c r="N147" s="5">
        <v>0</v>
      </c>
      <c r="O147" s="5">
        <v>0</v>
      </c>
      <c r="P147" s="5">
        <v>0</v>
      </c>
      <c r="Q147" s="15"/>
      <c r="R147" s="5">
        <f t="shared" si="114"/>
        <v>0</v>
      </c>
      <c r="S147" s="5">
        <f t="shared" si="115"/>
        <v>0</v>
      </c>
      <c r="T147" s="5">
        <f t="shared" si="116"/>
        <v>1</v>
      </c>
      <c r="U147" s="5">
        <f t="shared" si="117"/>
        <v>3</v>
      </c>
      <c r="V147" s="5">
        <f t="shared" si="118"/>
        <v>7</v>
      </c>
      <c r="W147" s="5">
        <f t="shared" si="119"/>
        <v>0</v>
      </c>
      <c r="X147" s="5">
        <f t="shared" si="120"/>
        <v>0</v>
      </c>
      <c r="Y147" s="5">
        <f t="shared" si="121"/>
        <v>1</v>
      </c>
      <c r="Z147" s="5">
        <f t="shared" si="122"/>
        <v>1</v>
      </c>
      <c r="AA147" s="5">
        <f t="shared" si="123"/>
        <v>0</v>
      </c>
      <c r="AB147" s="5">
        <f t="shared" si="124"/>
        <v>0</v>
      </c>
      <c r="AC147" s="5">
        <f t="shared" si="125"/>
        <v>0</v>
      </c>
      <c r="AD147" s="5">
        <f t="shared" si="126"/>
        <v>0</v>
      </c>
      <c r="AE147" s="5">
        <f t="shared" si="127"/>
        <v>0</v>
      </c>
      <c r="AF147" s="5">
        <f t="shared" si="128"/>
        <v>0</v>
      </c>
      <c r="AG147" s="5">
        <f t="shared" si="129"/>
        <v>0</v>
      </c>
      <c r="AI147" s="7" t="str">
        <f t="shared" si="146"/>
        <v xml:space="preserve"> </v>
      </c>
      <c r="AJ147" s="7" t="str">
        <f t="shared" si="147"/>
        <v xml:space="preserve"> </v>
      </c>
      <c r="AK147" s="7">
        <f t="shared" si="148"/>
        <v>1.953125E-2</v>
      </c>
      <c r="AL147" s="7">
        <f t="shared" si="149"/>
        <v>5.859375E-2</v>
      </c>
      <c r="AM147" s="7">
        <f t="shared" si="150"/>
        <v>0.13671875</v>
      </c>
      <c r="AN147" s="7" t="str">
        <f t="shared" si="151"/>
        <v xml:space="preserve"> </v>
      </c>
      <c r="AO147" s="7" t="str">
        <f t="shared" si="152"/>
        <v xml:space="preserve"> </v>
      </c>
      <c r="AP147" s="7">
        <f t="shared" si="153"/>
        <v>1.953125E-2</v>
      </c>
      <c r="AQ147" s="7">
        <f t="shared" si="154"/>
        <v>1.953125E-2</v>
      </c>
      <c r="AR147" s="7" t="str">
        <f t="shared" si="155"/>
        <v xml:space="preserve"> </v>
      </c>
      <c r="AS147" s="7" t="str">
        <f t="shared" si="156"/>
        <v xml:space="preserve"> </v>
      </c>
      <c r="AT147" s="7" t="str">
        <f t="shared" si="157"/>
        <v xml:space="preserve"> </v>
      </c>
      <c r="AU147" s="7" t="str">
        <f t="shared" si="158"/>
        <v xml:space="preserve"> </v>
      </c>
      <c r="AV147" s="7" t="str">
        <f t="shared" si="159"/>
        <v xml:space="preserve"> </v>
      </c>
      <c r="AW147" s="7" t="str">
        <f t="shared" si="160"/>
        <v xml:space="preserve"> </v>
      </c>
      <c r="AX147" s="7" t="str">
        <f t="shared" si="161"/>
        <v xml:space="preserve"> </v>
      </c>
      <c r="AZ147" s="25" t="str">
        <f t="shared" si="130"/>
        <v xml:space="preserve">  </v>
      </c>
      <c r="BA147" s="25" t="str">
        <f t="shared" si="131"/>
        <v xml:space="preserve">  </v>
      </c>
      <c r="BB147" s="25">
        <f t="shared" si="132"/>
        <v>128.0416975426088</v>
      </c>
      <c r="BC147" s="25">
        <f t="shared" si="133"/>
        <v>47.587834760551345</v>
      </c>
      <c r="BD147" s="25">
        <f t="shared" si="134"/>
        <v>245.15741291566437</v>
      </c>
      <c r="BE147" s="25" t="str">
        <f t="shared" si="135"/>
        <v xml:space="preserve">  </v>
      </c>
      <c r="BF147" s="25" t="str">
        <f t="shared" si="136"/>
        <v xml:space="preserve">  </v>
      </c>
      <c r="BG147" s="25">
        <f t="shared" si="137"/>
        <v>158.43175820184345</v>
      </c>
      <c r="BH147" s="25">
        <f t="shared" si="138"/>
        <v>251.285648116815</v>
      </c>
      <c r="BI147" s="25" t="str">
        <f t="shared" si="139"/>
        <v xml:space="preserve">  </v>
      </c>
      <c r="BJ147" s="25" t="str">
        <f t="shared" si="140"/>
        <v xml:space="preserve">  </v>
      </c>
      <c r="BK147" s="25" t="str">
        <f t="shared" si="141"/>
        <v xml:space="preserve">  </v>
      </c>
      <c r="BL147" s="25" t="str">
        <f t="shared" si="142"/>
        <v xml:space="preserve">  </v>
      </c>
      <c r="BM147" s="25" t="str">
        <f t="shared" si="143"/>
        <v xml:space="preserve">  </v>
      </c>
      <c r="BN147" s="25" t="str">
        <f t="shared" si="144"/>
        <v xml:space="preserve">  </v>
      </c>
      <c r="BO147" s="25" t="str">
        <f t="shared" si="145"/>
        <v xml:space="preserve">  </v>
      </c>
    </row>
    <row r="148" spans="1:67" x14ac:dyDescent="0.25">
      <c r="A148" s="5">
        <v>3</v>
      </c>
      <c r="B148" s="5">
        <v>0</v>
      </c>
      <c r="C148" s="5">
        <v>0</v>
      </c>
      <c r="D148" s="5">
        <v>2</v>
      </c>
      <c r="E148" s="5">
        <v>0</v>
      </c>
      <c r="F148" s="5">
        <v>0</v>
      </c>
      <c r="G148" s="5">
        <v>0</v>
      </c>
      <c r="H148" s="5">
        <v>0</v>
      </c>
      <c r="I148" s="5">
        <v>0</v>
      </c>
      <c r="J148" s="5">
        <v>0</v>
      </c>
      <c r="K148" s="5">
        <v>0</v>
      </c>
      <c r="L148" s="5">
        <v>0</v>
      </c>
      <c r="M148" s="5">
        <v>0</v>
      </c>
      <c r="N148" s="5">
        <v>0</v>
      </c>
      <c r="O148" s="5">
        <v>0</v>
      </c>
      <c r="P148" s="5">
        <v>1</v>
      </c>
      <c r="Q148" s="15"/>
      <c r="R148" s="5">
        <f t="shared" si="114"/>
        <v>3</v>
      </c>
      <c r="S148" s="5">
        <f t="shared" si="115"/>
        <v>0</v>
      </c>
      <c r="T148" s="5">
        <f t="shared" si="116"/>
        <v>0</v>
      </c>
      <c r="U148" s="5">
        <f t="shared" si="117"/>
        <v>2</v>
      </c>
      <c r="V148" s="5">
        <f t="shared" si="118"/>
        <v>0</v>
      </c>
      <c r="W148" s="5">
        <f t="shared" si="119"/>
        <v>0</v>
      </c>
      <c r="X148" s="5">
        <f t="shared" si="120"/>
        <v>0</v>
      </c>
      <c r="Y148" s="5">
        <f t="shared" si="121"/>
        <v>0</v>
      </c>
      <c r="Z148" s="5">
        <f t="shared" si="122"/>
        <v>0</v>
      </c>
      <c r="AA148" s="5">
        <f t="shared" si="123"/>
        <v>0</v>
      </c>
      <c r="AB148" s="5">
        <f t="shared" si="124"/>
        <v>0</v>
      </c>
      <c r="AC148" s="5">
        <f t="shared" si="125"/>
        <v>0</v>
      </c>
      <c r="AD148" s="5">
        <f t="shared" si="126"/>
        <v>0</v>
      </c>
      <c r="AE148" s="5">
        <f t="shared" si="127"/>
        <v>0</v>
      </c>
      <c r="AF148" s="5">
        <f t="shared" si="128"/>
        <v>0</v>
      </c>
      <c r="AG148" s="5">
        <f t="shared" si="129"/>
        <v>1</v>
      </c>
      <c r="AI148" s="7">
        <f t="shared" si="146"/>
        <v>5.859375E-2</v>
      </c>
      <c r="AJ148" s="7" t="str">
        <f t="shared" si="147"/>
        <v xml:space="preserve"> </v>
      </c>
      <c r="AK148" s="7" t="str">
        <f t="shared" si="148"/>
        <v xml:space="preserve"> </v>
      </c>
      <c r="AL148" s="7">
        <f t="shared" si="149"/>
        <v>3.90625E-2</v>
      </c>
      <c r="AM148" s="7" t="str">
        <f t="shared" si="150"/>
        <v xml:space="preserve"> </v>
      </c>
      <c r="AN148" s="7" t="str">
        <f t="shared" si="151"/>
        <v xml:space="preserve"> </v>
      </c>
      <c r="AO148" s="7" t="str">
        <f t="shared" si="152"/>
        <v xml:space="preserve"> </v>
      </c>
      <c r="AP148" s="7" t="str">
        <f t="shared" si="153"/>
        <v xml:space="preserve"> </v>
      </c>
      <c r="AQ148" s="7" t="str">
        <f t="shared" si="154"/>
        <v xml:space="preserve"> </v>
      </c>
      <c r="AR148" s="7" t="str">
        <f t="shared" si="155"/>
        <v xml:space="preserve"> </v>
      </c>
      <c r="AS148" s="7" t="str">
        <f t="shared" si="156"/>
        <v xml:space="preserve"> </v>
      </c>
      <c r="AT148" s="7" t="str">
        <f t="shared" si="157"/>
        <v xml:space="preserve"> </v>
      </c>
      <c r="AU148" s="7" t="str">
        <f t="shared" si="158"/>
        <v xml:space="preserve"> </v>
      </c>
      <c r="AV148" s="7" t="str">
        <f t="shared" si="159"/>
        <v xml:space="preserve"> </v>
      </c>
      <c r="AW148" s="7" t="str">
        <f t="shared" si="160"/>
        <v xml:space="preserve"> </v>
      </c>
      <c r="AX148" s="7">
        <f t="shared" si="161"/>
        <v>1.953125E-2</v>
      </c>
      <c r="AZ148" s="25">
        <f t="shared" si="130"/>
        <v>250.73699761703168</v>
      </c>
      <c r="BA148" s="25" t="str">
        <f t="shared" si="131"/>
        <v xml:space="preserve">  </v>
      </c>
      <c r="BB148" s="25" t="str">
        <f t="shared" si="132"/>
        <v xml:space="preserve">  </v>
      </c>
      <c r="BC148" s="25">
        <f t="shared" si="133"/>
        <v>31.393564519157138</v>
      </c>
      <c r="BD148" s="25" t="str">
        <f t="shared" si="134"/>
        <v xml:space="preserve">  </v>
      </c>
      <c r="BE148" s="25" t="str">
        <f t="shared" si="135"/>
        <v xml:space="preserve">  </v>
      </c>
      <c r="BF148" s="25" t="str">
        <f t="shared" si="136"/>
        <v xml:space="preserve">  </v>
      </c>
      <c r="BG148" s="25" t="str">
        <f t="shared" si="137"/>
        <v xml:space="preserve">  </v>
      </c>
      <c r="BH148" s="25" t="str">
        <f t="shared" si="138"/>
        <v xml:space="preserve">  </v>
      </c>
      <c r="BI148" s="25" t="str">
        <f t="shared" si="139"/>
        <v xml:space="preserve">  </v>
      </c>
      <c r="BJ148" s="25" t="str">
        <f t="shared" si="140"/>
        <v xml:space="preserve">  </v>
      </c>
      <c r="BK148" s="25" t="str">
        <f t="shared" si="141"/>
        <v xml:space="preserve">  </v>
      </c>
      <c r="BL148" s="25" t="str">
        <f t="shared" si="142"/>
        <v xml:space="preserve">  </v>
      </c>
      <c r="BM148" s="25" t="str">
        <f t="shared" si="143"/>
        <v xml:space="preserve">  </v>
      </c>
      <c r="BN148" s="25" t="str">
        <f t="shared" si="144"/>
        <v xml:space="preserve">  </v>
      </c>
      <c r="BO148" s="25">
        <f t="shared" si="145"/>
        <v>26.160282223951814</v>
      </c>
    </row>
    <row r="149" spans="1:67" x14ac:dyDescent="0.25">
      <c r="A149" s="5">
        <v>2</v>
      </c>
      <c r="B149" s="5">
        <v>0</v>
      </c>
      <c r="C149" s="5">
        <v>0</v>
      </c>
      <c r="D149" s="5">
        <v>0</v>
      </c>
      <c r="E149" s="5">
        <v>0</v>
      </c>
      <c r="F149" s="5">
        <v>0</v>
      </c>
      <c r="G149" s="5">
        <v>0</v>
      </c>
      <c r="H149" s="5">
        <v>0</v>
      </c>
      <c r="I149" s="5">
        <v>2</v>
      </c>
      <c r="J149" s="5">
        <v>1</v>
      </c>
      <c r="K149" s="5">
        <v>0</v>
      </c>
      <c r="L149" s="5">
        <v>0</v>
      </c>
      <c r="M149" s="5">
        <v>0</v>
      </c>
      <c r="N149" s="5">
        <v>0</v>
      </c>
      <c r="O149" s="5">
        <v>0</v>
      </c>
      <c r="P149" s="5">
        <v>1</v>
      </c>
      <c r="Q149" s="15"/>
      <c r="R149" s="5">
        <f t="shared" si="114"/>
        <v>2</v>
      </c>
      <c r="S149" s="5">
        <f t="shared" si="115"/>
        <v>0</v>
      </c>
      <c r="T149" s="5">
        <f t="shared" si="116"/>
        <v>0</v>
      </c>
      <c r="U149" s="5">
        <f t="shared" si="117"/>
        <v>0</v>
      </c>
      <c r="V149" s="5">
        <f t="shared" si="118"/>
        <v>0</v>
      </c>
      <c r="W149" s="5">
        <f t="shared" si="119"/>
        <v>0</v>
      </c>
      <c r="X149" s="5">
        <f t="shared" si="120"/>
        <v>0</v>
      </c>
      <c r="Y149" s="5">
        <f t="shared" si="121"/>
        <v>0</v>
      </c>
      <c r="Z149" s="5">
        <f t="shared" si="122"/>
        <v>2</v>
      </c>
      <c r="AA149" s="5">
        <f t="shared" si="123"/>
        <v>1</v>
      </c>
      <c r="AB149" s="5">
        <f t="shared" si="124"/>
        <v>0</v>
      </c>
      <c r="AC149" s="5">
        <f t="shared" si="125"/>
        <v>0</v>
      </c>
      <c r="AD149" s="5">
        <f t="shared" si="126"/>
        <v>0</v>
      </c>
      <c r="AE149" s="5">
        <f t="shared" si="127"/>
        <v>0</v>
      </c>
      <c r="AF149" s="5">
        <f t="shared" si="128"/>
        <v>0</v>
      </c>
      <c r="AG149" s="5">
        <f t="shared" si="129"/>
        <v>1</v>
      </c>
      <c r="AI149" s="7">
        <f t="shared" si="146"/>
        <v>3.90625E-2</v>
      </c>
      <c r="AJ149" s="7" t="str">
        <f t="shared" si="147"/>
        <v xml:space="preserve"> </v>
      </c>
      <c r="AK149" s="7" t="str">
        <f t="shared" si="148"/>
        <v xml:space="preserve"> </v>
      </c>
      <c r="AL149" s="7" t="str">
        <f t="shared" si="149"/>
        <v xml:space="preserve"> </v>
      </c>
      <c r="AM149" s="7" t="str">
        <f t="shared" si="150"/>
        <v xml:space="preserve"> </v>
      </c>
      <c r="AN149" s="7" t="str">
        <f t="shared" si="151"/>
        <v xml:space="preserve"> </v>
      </c>
      <c r="AO149" s="7" t="str">
        <f t="shared" si="152"/>
        <v xml:space="preserve"> </v>
      </c>
      <c r="AP149" s="7" t="str">
        <f t="shared" si="153"/>
        <v xml:space="preserve"> </v>
      </c>
      <c r="AQ149" s="7">
        <f t="shared" si="154"/>
        <v>3.90625E-2</v>
      </c>
      <c r="AR149" s="7">
        <f t="shared" si="155"/>
        <v>1.953125E-2</v>
      </c>
      <c r="AS149" s="7" t="str">
        <f t="shared" si="156"/>
        <v xml:space="preserve"> </v>
      </c>
      <c r="AT149" s="7" t="str">
        <f t="shared" si="157"/>
        <v xml:space="preserve"> </v>
      </c>
      <c r="AU149" s="7" t="str">
        <f t="shared" si="158"/>
        <v xml:space="preserve"> </v>
      </c>
      <c r="AV149" s="7" t="str">
        <f t="shared" si="159"/>
        <v xml:space="preserve"> </v>
      </c>
      <c r="AW149" s="7" t="str">
        <f t="shared" si="160"/>
        <v xml:space="preserve"> </v>
      </c>
      <c r="AX149" s="7">
        <f t="shared" si="161"/>
        <v>1.953125E-2</v>
      </c>
      <c r="AZ149" s="25">
        <f t="shared" si="130"/>
        <v>235.39457006414995</v>
      </c>
      <c r="BA149" s="25" t="str">
        <f t="shared" si="131"/>
        <v xml:space="preserve">  </v>
      </c>
      <c r="BB149" s="25" t="str">
        <f t="shared" si="132"/>
        <v xml:space="preserve">  </v>
      </c>
      <c r="BC149" s="25" t="str">
        <f t="shared" si="133"/>
        <v xml:space="preserve">  </v>
      </c>
      <c r="BD149" s="25" t="str">
        <f t="shared" si="134"/>
        <v xml:space="preserve">  </v>
      </c>
      <c r="BE149" s="25" t="str">
        <f t="shared" si="135"/>
        <v xml:space="preserve">  </v>
      </c>
      <c r="BF149" s="25" t="str">
        <f t="shared" si="136"/>
        <v xml:space="preserve">  </v>
      </c>
      <c r="BG149" s="25" t="str">
        <f t="shared" si="137"/>
        <v xml:space="preserve">  </v>
      </c>
      <c r="BH149" s="25">
        <f t="shared" si="138"/>
        <v>280.20149487326995</v>
      </c>
      <c r="BI149" s="25">
        <f t="shared" si="139"/>
        <v>260.67354386822052</v>
      </c>
      <c r="BJ149" s="25" t="str">
        <f t="shared" si="140"/>
        <v xml:space="preserve">  </v>
      </c>
      <c r="BK149" s="25" t="str">
        <f t="shared" si="141"/>
        <v xml:space="preserve">  </v>
      </c>
      <c r="BL149" s="25" t="str">
        <f t="shared" si="142"/>
        <v xml:space="preserve">  </v>
      </c>
      <c r="BM149" s="25" t="str">
        <f t="shared" si="143"/>
        <v xml:space="preserve">  </v>
      </c>
      <c r="BN149" s="25" t="str">
        <f t="shared" si="144"/>
        <v xml:space="preserve">  </v>
      </c>
      <c r="BO149" s="25">
        <f t="shared" si="145"/>
        <v>26.160282223951814</v>
      </c>
    </row>
    <row r="150" spans="1:67" x14ac:dyDescent="0.25">
      <c r="A150" s="5">
        <v>0</v>
      </c>
      <c r="B150" s="5">
        <v>0</v>
      </c>
      <c r="C150" s="5">
        <v>0</v>
      </c>
      <c r="D150" s="5">
        <v>0</v>
      </c>
      <c r="E150" s="5">
        <v>0</v>
      </c>
      <c r="F150" s="5">
        <v>0</v>
      </c>
      <c r="G150" s="5">
        <v>0</v>
      </c>
      <c r="H150" s="5">
        <v>0</v>
      </c>
      <c r="I150" s="5">
        <v>0</v>
      </c>
      <c r="J150" s="5">
        <v>0</v>
      </c>
      <c r="K150" s="5">
        <v>0</v>
      </c>
      <c r="L150" s="5">
        <v>2</v>
      </c>
      <c r="M150" s="5">
        <v>2</v>
      </c>
      <c r="N150" s="5">
        <v>0</v>
      </c>
      <c r="O150" s="5">
        <v>2</v>
      </c>
      <c r="P150" s="5">
        <v>0</v>
      </c>
      <c r="Q150" s="15"/>
      <c r="R150" s="5">
        <f t="shared" si="114"/>
        <v>0</v>
      </c>
      <c r="S150" s="5">
        <f t="shared" si="115"/>
        <v>0</v>
      </c>
      <c r="T150" s="5">
        <f t="shared" si="116"/>
        <v>0</v>
      </c>
      <c r="U150" s="5">
        <f t="shared" si="117"/>
        <v>0</v>
      </c>
      <c r="V150" s="5">
        <f t="shared" si="118"/>
        <v>0</v>
      </c>
      <c r="W150" s="5">
        <f t="shared" si="119"/>
        <v>0</v>
      </c>
      <c r="X150" s="5">
        <f t="shared" si="120"/>
        <v>0</v>
      </c>
      <c r="Y150" s="5">
        <f t="shared" si="121"/>
        <v>0</v>
      </c>
      <c r="Z150" s="5">
        <f t="shared" si="122"/>
        <v>0</v>
      </c>
      <c r="AA150" s="5">
        <f t="shared" si="123"/>
        <v>0</v>
      </c>
      <c r="AB150" s="5">
        <f t="shared" si="124"/>
        <v>0</v>
      </c>
      <c r="AC150" s="5">
        <f t="shared" si="125"/>
        <v>2</v>
      </c>
      <c r="AD150" s="5">
        <f t="shared" si="126"/>
        <v>2</v>
      </c>
      <c r="AE150" s="5">
        <f t="shared" si="127"/>
        <v>0</v>
      </c>
      <c r="AF150" s="5">
        <f t="shared" si="128"/>
        <v>2</v>
      </c>
      <c r="AG150" s="5">
        <f t="shared" si="129"/>
        <v>0</v>
      </c>
      <c r="AI150" s="7" t="str">
        <f t="shared" si="146"/>
        <v xml:space="preserve"> </v>
      </c>
      <c r="AJ150" s="7" t="str">
        <f t="shared" si="147"/>
        <v xml:space="preserve"> </v>
      </c>
      <c r="AK150" s="7" t="str">
        <f t="shared" si="148"/>
        <v xml:space="preserve"> </v>
      </c>
      <c r="AL150" s="7" t="str">
        <f t="shared" si="149"/>
        <v xml:space="preserve"> </v>
      </c>
      <c r="AM150" s="7" t="str">
        <f t="shared" si="150"/>
        <v xml:space="preserve"> </v>
      </c>
      <c r="AN150" s="7" t="str">
        <f t="shared" si="151"/>
        <v xml:space="preserve"> </v>
      </c>
      <c r="AO150" s="7" t="str">
        <f t="shared" si="152"/>
        <v xml:space="preserve"> </v>
      </c>
      <c r="AP150" s="7" t="str">
        <f t="shared" si="153"/>
        <v xml:space="preserve"> </v>
      </c>
      <c r="AQ150" s="7" t="str">
        <f t="shared" si="154"/>
        <v xml:space="preserve"> </v>
      </c>
      <c r="AR150" s="7" t="str">
        <f t="shared" si="155"/>
        <v xml:space="preserve"> </v>
      </c>
      <c r="AS150" s="7" t="str">
        <f t="shared" si="156"/>
        <v xml:space="preserve"> </v>
      </c>
      <c r="AT150" s="7">
        <f t="shared" si="157"/>
        <v>3.90625E-2</v>
      </c>
      <c r="AU150" s="7">
        <f t="shared" si="158"/>
        <v>3.90625E-2</v>
      </c>
      <c r="AV150" s="7" t="str">
        <f t="shared" si="159"/>
        <v xml:space="preserve"> </v>
      </c>
      <c r="AW150" s="7">
        <f t="shared" si="160"/>
        <v>3.90625E-2</v>
      </c>
      <c r="AX150" s="7" t="str">
        <f t="shared" si="161"/>
        <v xml:space="preserve"> </v>
      </c>
      <c r="AZ150" s="25" t="str">
        <f t="shared" si="130"/>
        <v xml:space="preserve">  </v>
      </c>
      <c r="BA150" s="25" t="str">
        <f t="shared" si="131"/>
        <v xml:space="preserve">  </v>
      </c>
      <c r="BB150" s="25" t="str">
        <f t="shared" si="132"/>
        <v xml:space="preserve">  </v>
      </c>
      <c r="BC150" s="25" t="str">
        <f t="shared" si="133"/>
        <v xml:space="preserve">  </v>
      </c>
      <c r="BD150" s="25" t="str">
        <f t="shared" si="134"/>
        <v xml:space="preserve">  </v>
      </c>
      <c r="BE150" s="25" t="str">
        <f t="shared" si="135"/>
        <v xml:space="preserve">  </v>
      </c>
      <c r="BF150" s="25" t="str">
        <f t="shared" si="136"/>
        <v xml:space="preserve">  </v>
      </c>
      <c r="BG150" s="25" t="str">
        <f t="shared" si="137"/>
        <v xml:space="preserve">  </v>
      </c>
      <c r="BH150" s="25" t="str">
        <f t="shared" si="138"/>
        <v xml:space="preserve">  </v>
      </c>
      <c r="BI150" s="25" t="str">
        <f t="shared" si="139"/>
        <v xml:space="preserve">  </v>
      </c>
      <c r="BJ150" s="25" t="str">
        <f t="shared" si="140"/>
        <v xml:space="preserve">  </v>
      </c>
      <c r="BK150" s="25">
        <f t="shared" si="141"/>
        <v>147.80405405405403</v>
      </c>
      <c r="BL150" s="25">
        <f t="shared" si="142"/>
        <v>19.414182369573332</v>
      </c>
      <c r="BM150" s="25" t="str">
        <f t="shared" si="143"/>
        <v xml:space="preserve">  </v>
      </c>
      <c r="BN150" s="25">
        <f t="shared" si="144"/>
        <v>194.6123257422089</v>
      </c>
      <c r="BO150" s="25" t="str">
        <f t="shared" si="145"/>
        <v xml:space="preserve">  </v>
      </c>
    </row>
    <row r="151" spans="1:67" x14ac:dyDescent="0.25">
      <c r="A151" s="5">
        <v>6</v>
      </c>
      <c r="B151" s="5">
        <v>0</v>
      </c>
      <c r="C151" s="5">
        <v>0</v>
      </c>
      <c r="D151" s="5">
        <v>1</v>
      </c>
      <c r="E151" s="5">
        <v>0</v>
      </c>
      <c r="F151" s="5">
        <v>0</v>
      </c>
      <c r="G151" s="5">
        <v>0</v>
      </c>
      <c r="H151" s="5">
        <v>0</v>
      </c>
      <c r="I151" s="5">
        <v>0</v>
      </c>
      <c r="J151" s="5">
        <v>0</v>
      </c>
      <c r="K151" s="5">
        <v>0</v>
      </c>
      <c r="L151" s="5">
        <v>5</v>
      </c>
      <c r="M151" s="5">
        <v>2</v>
      </c>
      <c r="N151" s="5">
        <v>0</v>
      </c>
      <c r="O151" s="5">
        <v>0</v>
      </c>
      <c r="P151" s="5">
        <v>0</v>
      </c>
      <c r="Q151" s="15"/>
      <c r="R151" s="5">
        <f t="shared" si="114"/>
        <v>6</v>
      </c>
      <c r="S151" s="5">
        <f t="shared" si="115"/>
        <v>0</v>
      </c>
      <c r="T151" s="5">
        <f t="shared" si="116"/>
        <v>0</v>
      </c>
      <c r="U151" s="5">
        <f t="shared" si="117"/>
        <v>1</v>
      </c>
      <c r="V151" s="5">
        <f t="shared" si="118"/>
        <v>0</v>
      </c>
      <c r="W151" s="5">
        <f t="shared" si="119"/>
        <v>0</v>
      </c>
      <c r="X151" s="5">
        <f t="shared" si="120"/>
        <v>0</v>
      </c>
      <c r="Y151" s="5">
        <f t="shared" si="121"/>
        <v>0</v>
      </c>
      <c r="Z151" s="5">
        <f t="shared" si="122"/>
        <v>0</v>
      </c>
      <c r="AA151" s="5">
        <f t="shared" si="123"/>
        <v>0</v>
      </c>
      <c r="AB151" s="5">
        <f t="shared" si="124"/>
        <v>0</v>
      </c>
      <c r="AC151" s="5">
        <f t="shared" si="125"/>
        <v>5</v>
      </c>
      <c r="AD151" s="5">
        <f t="shared" si="126"/>
        <v>2</v>
      </c>
      <c r="AE151" s="5">
        <f t="shared" si="127"/>
        <v>0</v>
      </c>
      <c r="AF151" s="5">
        <f t="shared" si="128"/>
        <v>0</v>
      </c>
      <c r="AG151" s="5">
        <f t="shared" si="129"/>
        <v>0</v>
      </c>
      <c r="AI151" s="7">
        <f t="shared" si="146"/>
        <v>0.1171875</v>
      </c>
      <c r="AJ151" s="7" t="str">
        <f t="shared" si="147"/>
        <v xml:space="preserve"> </v>
      </c>
      <c r="AK151" s="7" t="str">
        <f t="shared" si="148"/>
        <v xml:space="preserve"> </v>
      </c>
      <c r="AL151" s="7">
        <f t="shared" si="149"/>
        <v>1.953125E-2</v>
      </c>
      <c r="AM151" s="7" t="str">
        <f t="shared" si="150"/>
        <v xml:space="preserve"> </v>
      </c>
      <c r="AN151" s="7" t="str">
        <f t="shared" si="151"/>
        <v xml:space="preserve"> </v>
      </c>
      <c r="AO151" s="7" t="str">
        <f t="shared" si="152"/>
        <v xml:space="preserve"> </v>
      </c>
      <c r="AP151" s="7" t="str">
        <f t="shared" si="153"/>
        <v xml:space="preserve"> </v>
      </c>
      <c r="AQ151" s="7" t="str">
        <f t="shared" si="154"/>
        <v xml:space="preserve"> </v>
      </c>
      <c r="AR151" s="7" t="str">
        <f t="shared" si="155"/>
        <v xml:space="preserve"> </v>
      </c>
      <c r="AS151" s="7" t="str">
        <f t="shared" si="156"/>
        <v xml:space="preserve"> </v>
      </c>
      <c r="AT151" s="7">
        <f t="shared" si="157"/>
        <v>9.765625E-2</v>
      </c>
      <c r="AU151" s="7">
        <f t="shared" si="158"/>
        <v>3.90625E-2</v>
      </c>
      <c r="AV151" s="7" t="str">
        <f t="shared" si="159"/>
        <v xml:space="preserve"> </v>
      </c>
      <c r="AW151" s="7" t="str">
        <f t="shared" si="160"/>
        <v xml:space="preserve"> </v>
      </c>
      <c r="AX151" s="7" t="str">
        <f t="shared" si="161"/>
        <v xml:space="preserve"> </v>
      </c>
      <c r="AZ151" s="25">
        <f t="shared" si="130"/>
        <v>296.76428027567692</v>
      </c>
      <c r="BA151" s="25" t="str">
        <f t="shared" si="131"/>
        <v xml:space="preserve">  </v>
      </c>
      <c r="BB151" s="25" t="str">
        <f t="shared" si="132"/>
        <v xml:space="preserve">  </v>
      </c>
      <c r="BC151" s="25">
        <f t="shared" si="133"/>
        <v>15.199294277762942</v>
      </c>
      <c r="BD151" s="25" t="str">
        <f t="shared" si="134"/>
        <v xml:space="preserve">  </v>
      </c>
      <c r="BE151" s="25" t="str">
        <f t="shared" si="135"/>
        <v xml:space="preserve">  </v>
      </c>
      <c r="BF151" s="25" t="str">
        <f t="shared" si="136"/>
        <v xml:space="preserve">  </v>
      </c>
      <c r="BG151" s="25" t="str">
        <f t="shared" si="137"/>
        <v xml:space="preserve">  </v>
      </c>
      <c r="BH151" s="25" t="str">
        <f t="shared" si="138"/>
        <v xml:space="preserve">  </v>
      </c>
      <c r="BI151" s="25" t="str">
        <f t="shared" si="139"/>
        <v xml:space="preserve">  </v>
      </c>
      <c r="BJ151" s="25" t="str">
        <f t="shared" si="140"/>
        <v xml:space="preserve">  </v>
      </c>
      <c r="BK151" s="25">
        <f t="shared" si="141"/>
        <v>193.13159761822666</v>
      </c>
      <c r="BL151" s="25">
        <f t="shared" si="142"/>
        <v>19.414182369573332</v>
      </c>
      <c r="BM151" s="25" t="str">
        <f t="shared" si="143"/>
        <v xml:space="preserve">  </v>
      </c>
      <c r="BN151" s="25" t="str">
        <f t="shared" si="144"/>
        <v xml:space="preserve">  </v>
      </c>
      <c r="BO151" s="25" t="str">
        <f t="shared" si="145"/>
        <v xml:space="preserve">  </v>
      </c>
    </row>
    <row r="152" spans="1:67" x14ac:dyDescent="0.25">
      <c r="A152" s="5">
        <v>0</v>
      </c>
      <c r="B152" s="5">
        <v>1</v>
      </c>
      <c r="C152" s="5">
        <v>2</v>
      </c>
      <c r="D152" s="5">
        <v>2</v>
      </c>
      <c r="E152" s="5">
        <v>0</v>
      </c>
      <c r="F152" s="5">
        <v>0</v>
      </c>
      <c r="G152" s="5">
        <v>0</v>
      </c>
      <c r="H152" s="5">
        <v>0</v>
      </c>
      <c r="I152" s="5">
        <v>0</v>
      </c>
      <c r="J152" s="5">
        <v>0</v>
      </c>
      <c r="K152" s="5">
        <v>0</v>
      </c>
      <c r="L152" s="5">
        <v>0</v>
      </c>
      <c r="M152" s="5">
        <v>0</v>
      </c>
      <c r="N152" s="5">
        <v>0</v>
      </c>
      <c r="O152" s="5">
        <v>0</v>
      </c>
      <c r="P152" s="5">
        <v>0</v>
      </c>
      <c r="Q152" s="15"/>
      <c r="R152" s="5">
        <f t="shared" si="114"/>
        <v>0</v>
      </c>
      <c r="S152" s="5">
        <f t="shared" si="115"/>
        <v>1</v>
      </c>
      <c r="T152" s="5">
        <f t="shared" si="116"/>
        <v>2</v>
      </c>
      <c r="U152" s="5">
        <f t="shared" si="117"/>
        <v>2</v>
      </c>
      <c r="V152" s="5">
        <f t="shared" si="118"/>
        <v>0</v>
      </c>
      <c r="W152" s="5">
        <f t="shared" si="119"/>
        <v>0</v>
      </c>
      <c r="X152" s="5">
        <f t="shared" si="120"/>
        <v>0</v>
      </c>
      <c r="Y152" s="5">
        <f t="shared" si="121"/>
        <v>0</v>
      </c>
      <c r="Z152" s="5">
        <f t="shared" si="122"/>
        <v>0</v>
      </c>
      <c r="AA152" s="5">
        <f t="shared" si="123"/>
        <v>0</v>
      </c>
      <c r="AB152" s="5">
        <f t="shared" si="124"/>
        <v>0</v>
      </c>
      <c r="AC152" s="5">
        <f t="shared" si="125"/>
        <v>0</v>
      </c>
      <c r="AD152" s="5">
        <f t="shared" si="126"/>
        <v>0</v>
      </c>
      <c r="AE152" s="5">
        <f t="shared" si="127"/>
        <v>0</v>
      </c>
      <c r="AF152" s="5">
        <f t="shared" si="128"/>
        <v>0</v>
      </c>
      <c r="AG152" s="5">
        <f t="shared" si="129"/>
        <v>0</v>
      </c>
      <c r="AI152" s="7" t="str">
        <f t="shared" si="146"/>
        <v xml:space="preserve"> </v>
      </c>
      <c r="AJ152" s="7">
        <f t="shared" si="147"/>
        <v>1.953125E-2</v>
      </c>
      <c r="AK152" s="7">
        <f t="shared" si="148"/>
        <v>3.90625E-2</v>
      </c>
      <c r="AL152" s="7">
        <f t="shared" si="149"/>
        <v>3.90625E-2</v>
      </c>
      <c r="AM152" s="7" t="str">
        <f t="shared" si="150"/>
        <v xml:space="preserve"> </v>
      </c>
      <c r="AN152" s="7" t="str">
        <f t="shared" si="151"/>
        <v xml:space="preserve"> </v>
      </c>
      <c r="AO152" s="7" t="str">
        <f t="shared" si="152"/>
        <v xml:space="preserve"> </v>
      </c>
      <c r="AP152" s="7" t="str">
        <f t="shared" si="153"/>
        <v xml:space="preserve"> </v>
      </c>
      <c r="AQ152" s="7" t="str">
        <f t="shared" si="154"/>
        <v xml:space="preserve"> </v>
      </c>
      <c r="AR152" s="7" t="str">
        <f t="shared" si="155"/>
        <v xml:space="preserve"> </v>
      </c>
      <c r="AS152" s="7" t="str">
        <f t="shared" si="156"/>
        <v xml:space="preserve"> </v>
      </c>
      <c r="AT152" s="7" t="str">
        <f t="shared" si="157"/>
        <v xml:space="preserve"> </v>
      </c>
      <c r="AU152" s="7" t="str">
        <f t="shared" si="158"/>
        <v xml:space="preserve"> </v>
      </c>
      <c r="AV152" s="7" t="str">
        <f t="shared" si="159"/>
        <v xml:space="preserve"> </v>
      </c>
      <c r="AW152" s="7" t="str">
        <f t="shared" si="160"/>
        <v xml:space="preserve"> </v>
      </c>
      <c r="AX152" s="7" t="str">
        <f t="shared" si="161"/>
        <v xml:space="preserve"> </v>
      </c>
      <c r="AZ152" s="25" t="str">
        <f t="shared" si="130"/>
        <v xml:space="preserve">  </v>
      </c>
      <c r="BA152" s="25">
        <f t="shared" si="131"/>
        <v>210.23849149807504</v>
      </c>
      <c r="BB152" s="25">
        <f t="shared" si="132"/>
        <v>143.68828983997915</v>
      </c>
      <c r="BC152" s="25">
        <f t="shared" si="133"/>
        <v>31.393564519157138</v>
      </c>
      <c r="BD152" s="25" t="str">
        <f t="shared" si="134"/>
        <v xml:space="preserve">  </v>
      </c>
      <c r="BE152" s="25" t="str">
        <f t="shared" si="135"/>
        <v xml:space="preserve">  </v>
      </c>
      <c r="BF152" s="25" t="str">
        <f t="shared" si="136"/>
        <v xml:space="preserve">  </v>
      </c>
      <c r="BG152" s="25" t="str">
        <f t="shared" si="137"/>
        <v xml:space="preserve">  </v>
      </c>
      <c r="BH152" s="25" t="str">
        <f t="shared" si="138"/>
        <v xml:space="preserve">  </v>
      </c>
      <c r="BI152" s="25" t="str">
        <f t="shared" si="139"/>
        <v xml:space="preserve">  </v>
      </c>
      <c r="BJ152" s="25" t="str">
        <f t="shared" si="140"/>
        <v xml:space="preserve">  </v>
      </c>
      <c r="BK152" s="25" t="str">
        <f t="shared" si="141"/>
        <v xml:space="preserve">  </v>
      </c>
      <c r="BL152" s="25" t="str">
        <f t="shared" si="142"/>
        <v xml:space="preserve">  </v>
      </c>
      <c r="BM152" s="25" t="str">
        <f t="shared" si="143"/>
        <v xml:space="preserve">  </v>
      </c>
      <c r="BN152" s="25" t="str">
        <f t="shared" si="144"/>
        <v xml:space="preserve">  </v>
      </c>
      <c r="BO152" s="25" t="str">
        <f t="shared" si="145"/>
        <v xml:space="preserve">  </v>
      </c>
    </row>
    <row r="153" spans="1:67" x14ac:dyDescent="0.25">
      <c r="A153" s="5">
        <v>0</v>
      </c>
      <c r="B153" s="5">
        <v>1</v>
      </c>
      <c r="C153" s="5">
        <v>1</v>
      </c>
      <c r="D153" s="5">
        <v>2</v>
      </c>
      <c r="E153" s="5">
        <v>0</v>
      </c>
      <c r="F153" s="5">
        <v>0</v>
      </c>
      <c r="G153" s="5">
        <v>1</v>
      </c>
      <c r="H153" s="5">
        <v>0</v>
      </c>
      <c r="I153" s="5">
        <v>1</v>
      </c>
      <c r="J153" s="5">
        <v>0</v>
      </c>
      <c r="K153" s="5">
        <v>0</v>
      </c>
      <c r="L153" s="5">
        <v>0</v>
      </c>
      <c r="M153" s="5">
        <v>0</v>
      </c>
      <c r="N153" s="5">
        <v>0</v>
      </c>
      <c r="O153" s="5">
        <v>0</v>
      </c>
      <c r="P153" s="5">
        <v>0</v>
      </c>
      <c r="Q153" s="15"/>
      <c r="R153" s="5">
        <f t="shared" si="114"/>
        <v>0</v>
      </c>
      <c r="S153" s="5">
        <f t="shared" si="115"/>
        <v>1</v>
      </c>
      <c r="T153" s="5">
        <f t="shared" si="116"/>
        <v>1</v>
      </c>
      <c r="U153" s="5">
        <f t="shared" si="117"/>
        <v>2</v>
      </c>
      <c r="V153" s="5">
        <f t="shared" si="118"/>
        <v>0</v>
      </c>
      <c r="W153" s="5">
        <f t="shared" si="119"/>
        <v>0</v>
      </c>
      <c r="X153" s="5">
        <f t="shared" si="120"/>
        <v>1</v>
      </c>
      <c r="Y153" s="5">
        <f t="shared" si="121"/>
        <v>0</v>
      </c>
      <c r="Z153" s="5">
        <f t="shared" si="122"/>
        <v>1</v>
      </c>
      <c r="AA153" s="5">
        <f t="shared" si="123"/>
        <v>0</v>
      </c>
      <c r="AB153" s="5">
        <f t="shared" si="124"/>
        <v>0</v>
      </c>
      <c r="AC153" s="5">
        <f t="shared" si="125"/>
        <v>0</v>
      </c>
      <c r="AD153" s="5">
        <f t="shared" si="126"/>
        <v>0</v>
      </c>
      <c r="AE153" s="5">
        <f t="shared" si="127"/>
        <v>0</v>
      </c>
      <c r="AF153" s="5">
        <f t="shared" si="128"/>
        <v>0</v>
      </c>
      <c r="AG153" s="5">
        <f t="shared" si="129"/>
        <v>0</v>
      </c>
      <c r="AI153" s="7" t="str">
        <f t="shared" si="146"/>
        <v xml:space="preserve"> </v>
      </c>
      <c r="AJ153" s="7">
        <f t="shared" si="147"/>
        <v>1.953125E-2</v>
      </c>
      <c r="AK153" s="7">
        <f t="shared" si="148"/>
        <v>1.953125E-2</v>
      </c>
      <c r="AL153" s="7">
        <f t="shared" si="149"/>
        <v>3.90625E-2</v>
      </c>
      <c r="AM153" s="7" t="str">
        <f t="shared" si="150"/>
        <v xml:space="preserve"> </v>
      </c>
      <c r="AN153" s="7" t="str">
        <f t="shared" si="151"/>
        <v xml:space="preserve"> </v>
      </c>
      <c r="AO153" s="7">
        <f t="shared" si="152"/>
        <v>1.953125E-2</v>
      </c>
      <c r="AP153" s="7" t="str">
        <f t="shared" si="153"/>
        <v xml:space="preserve"> </v>
      </c>
      <c r="AQ153" s="7">
        <f t="shared" si="154"/>
        <v>1.953125E-2</v>
      </c>
      <c r="AR153" s="7" t="str">
        <f t="shared" si="155"/>
        <v xml:space="preserve"> </v>
      </c>
      <c r="AS153" s="7" t="str">
        <f t="shared" si="156"/>
        <v xml:space="preserve"> </v>
      </c>
      <c r="AT153" s="7" t="str">
        <f t="shared" si="157"/>
        <v xml:space="preserve"> </v>
      </c>
      <c r="AU153" s="7" t="str">
        <f t="shared" si="158"/>
        <v xml:space="preserve"> </v>
      </c>
      <c r="AV153" s="7" t="str">
        <f t="shared" si="159"/>
        <v xml:space="preserve"> </v>
      </c>
      <c r="AW153" s="7" t="str">
        <f t="shared" si="160"/>
        <v xml:space="preserve"> </v>
      </c>
      <c r="AX153" s="7" t="str">
        <f t="shared" si="161"/>
        <v xml:space="preserve"> </v>
      </c>
      <c r="AZ153" s="25" t="str">
        <f t="shared" si="130"/>
        <v xml:space="preserve">  </v>
      </c>
      <c r="BA153" s="25">
        <f t="shared" si="131"/>
        <v>210.23849149807504</v>
      </c>
      <c r="BB153" s="25">
        <f t="shared" si="132"/>
        <v>128.0416975426088</v>
      </c>
      <c r="BC153" s="25">
        <f t="shared" si="133"/>
        <v>31.393564519157138</v>
      </c>
      <c r="BD153" s="25" t="str">
        <f t="shared" si="134"/>
        <v xml:space="preserve">  </v>
      </c>
      <c r="BE153" s="25" t="str">
        <f t="shared" si="135"/>
        <v xml:space="preserve">  </v>
      </c>
      <c r="BF153" s="25">
        <f t="shared" si="136"/>
        <v>106.68798363990416</v>
      </c>
      <c r="BG153" s="25" t="str">
        <f t="shared" si="137"/>
        <v xml:space="preserve">  </v>
      </c>
      <c r="BH153" s="25">
        <f t="shared" si="138"/>
        <v>251.285648116815</v>
      </c>
      <c r="BI153" s="25" t="str">
        <f t="shared" si="139"/>
        <v xml:space="preserve">  </v>
      </c>
      <c r="BJ153" s="25" t="str">
        <f t="shared" si="140"/>
        <v xml:space="preserve">  </v>
      </c>
      <c r="BK153" s="25" t="str">
        <f t="shared" si="141"/>
        <v xml:space="preserve">  </v>
      </c>
      <c r="BL153" s="25" t="str">
        <f t="shared" si="142"/>
        <v xml:space="preserve">  </v>
      </c>
      <c r="BM153" s="25" t="str">
        <f t="shared" si="143"/>
        <v xml:space="preserve">  </v>
      </c>
      <c r="BN153" s="25" t="str">
        <f t="shared" si="144"/>
        <v xml:space="preserve">  </v>
      </c>
      <c r="BO153" s="25" t="str">
        <f t="shared" si="145"/>
        <v xml:space="preserve">  </v>
      </c>
    </row>
    <row r="154" spans="1:67" x14ac:dyDescent="0.25">
      <c r="A154" s="5">
        <v>3</v>
      </c>
      <c r="B154" s="5">
        <v>0</v>
      </c>
      <c r="C154" s="5">
        <v>0</v>
      </c>
      <c r="D154" s="5">
        <v>0</v>
      </c>
      <c r="E154" s="5">
        <v>0</v>
      </c>
      <c r="F154" s="5">
        <v>0</v>
      </c>
      <c r="G154" s="5">
        <v>0</v>
      </c>
      <c r="H154" s="5">
        <v>0</v>
      </c>
      <c r="I154" s="5">
        <v>1</v>
      </c>
      <c r="J154" s="5">
        <v>0</v>
      </c>
      <c r="K154" s="5">
        <v>0</v>
      </c>
      <c r="L154" s="5">
        <v>0</v>
      </c>
      <c r="M154" s="5">
        <v>0</v>
      </c>
      <c r="N154" s="5">
        <v>0</v>
      </c>
      <c r="O154" s="5">
        <v>0</v>
      </c>
      <c r="P154" s="5">
        <v>0</v>
      </c>
      <c r="Q154" s="15"/>
      <c r="R154" s="5">
        <f t="shared" si="114"/>
        <v>3</v>
      </c>
      <c r="S154" s="5">
        <f t="shared" si="115"/>
        <v>0</v>
      </c>
      <c r="T154" s="5">
        <f t="shared" si="116"/>
        <v>0</v>
      </c>
      <c r="U154" s="5">
        <f t="shared" si="117"/>
        <v>0</v>
      </c>
      <c r="V154" s="5">
        <f t="shared" si="118"/>
        <v>0</v>
      </c>
      <c r="W154" s="5">
        <f t="shared" si="119"/>
        <v>0</v>
      </c>
      <c r="X154" s="5">
        <f t="shared" si="120"/>
        <v>0</v>
      </c>
      <c r="Y154" s="5">
        <f t="shared" si="121"/>
        <v>0</v>
      </c>
      <c r="Z154" s="5">
        <f t="shared" si="122"/>
        <v>1</v>
      </c>
      <c r="AA154" s="5">
        <f t="shared" si="123"/>
        <v>0</v>
      </c>
      <c r="AB154" s="5">
        <f t="shared" si="124"/>
        <v>0</v>
      </c>
      <c r="AC154" s="5">
        <f t="shared" si="125"/>
        <v>0</v>
      </c>
      <c r="AD154" s="5">
        <f t="shared" si="126"/>
        <v>0</v>
      </c>
      <c r="AE154" s="5">
        <f t="shared" si="127"/>
        <v>0</v>
      </c>
      <c r="AF154" s="5">
        <f t="shared" si="128"/>
        <v>0</v>
      </c>
      <c r="AG154" s="5">
        <f t="shared" si="129"/>
        <v>0</v>
      </c>
      <c r="AI154" s="7">
        <f t="shared" si="146"/>
        <v>5.859375E-2</v>
      </c>
      <c r="AJ154" s="7" t="str">
        <f t="shared" si="147"/>
        <v xml:space="preserve"> </v>
      </c>
      <c r="AK154" s="7" t="str">
        <f t="shared" si="148"/>
        <v xml:space="preserve"> </v>
      </c>
      <c r="AL154" s="7" t="str">
        <f t="shared" si="149"/>
        <v xml:space="preserve"> </v>
      </c>
      <c r="AM154" s="7" t="str">
        <f t="shared" si="150"/>
        <v xml:space="preserve"> </v>
      </c>
      <c r="AN154" s="7" t="str">
        <f t="shared" si="151"/>
        <v xml:space="preserve"> </v>
      </c>
      <c r="AO154" s="7" t="str">
        <f t="shared" si="152"/>
        <v xml:space="preserve"> </v>
      </c>
      <c r="AP154" s="7" t="str">
        <f t="shared" si="153"/>
        <v xml:space="preserve"> </v>
      </c>
      <c r="AQ154" s="7">
        <f t="shared" si="154"/>
        <v>1.953125E-2</v>
      </c>
      <c r="AR154" s="7" t="str">
        <f t="shared" si="155"/>
        <v xml:space="preserve"> </v>
      </c>
      <c r="AS154" s="7" t="str">
        <f t="shared" si="156"/>
        <v xml:space="preserve"> </v>
      </c>
      <c r="AT154" s="7" t="str">
        <f t="shared" si="157"/>
        <v xml:space="preserve"> </v>
      </c>
      <c r="AU154" s="7" t="str">
        <f t="shared" si="158"/>
        <v xml:space="preserve"> </v>
      </c>
      <c r="AV154" s="7" t="str">
        <f t="shared" si="159"/>
        <v xml:space="preserve"> </v>
      </c>
      <c r="AW154" s="7" t="str">
        <f t="shared" si="160"/>
        <v xml:space="preserve"> </v>
      </c>
      <c r="AX154" s="7" t="str">
        <f t="shared" si="161"/>
        <v xml:space="preserve"> </v>
      </c>
      <c r="AZ154" s="25">
        <f t="shared" si="130"/>
        <v>250.73699761703168</v>
      </c>
      <c r="BA154" s="25" t="str">
        <f t="shared" si="131"/>
        <v xml:space="preserve">  </v>
      </c>
      <c r="BB154" s="25" t="str">
        <f t="shared" si="132"/>
        <v xml:space="preserve">  </v>
      </c>
      <c r="BC154" s="25" t="str">
        <f t="shared" si="133"/>
        <v xml:space="preserve">  </v>
      </c>
      <c r="BD154" s="25" t="str">
        <f t="shared" si="134"/>
        <v xml:space="preserve">  </v>
      </c>
      <c r="BE154" s="25" t="str">
        <f t="shared" si="135"/>
        <v xml:space="preserve">  </v>
      </c>
      <c r="BF154" s="25" t="str">
        <f t="shared" si="136"/>
        <v xml:space="preserve">  </v>
      </c>
      <c r="BG154" s="25" t="str">
        <f t="shared" si="137"/>
        <v xml:space="preserve">  </v>
      </c>
      <c r="BH154" s="25">
        <f t="shared" si="138"/>
        <v>251.285648116815</v>
      </c>
      <c r="BI154" s="25" t="str">
        <f t="shared" si="139"/>
        <v xml:space="preserve">  </v>
      </c>
      <c r="BJ154" s="25" t="str">
        <f t="shared" si="140"/>
        <v xml:space="preserve">  </v>
      </c>
      <c r="BK154" s="25" t="str">
        <f t="shared" si="141"/>
        <v xml:space="preserve">  </v>
      </c>
      <c r="BL154" s="25" t="str">
        <f t="shared" si="142"/>
        <v xml:space="preserve">  </v>
      </c>
      <c r="BM154" s="25" t="str">
        <f t="shared" si="143"/>
        <v xml:space="preserve">  </v>
      </c>
      <c r="BN154" s="25" t="str">
        <f t="shared" si="144"/>
        <v xml:space="preserve">  </v>
      </c>
      <c r="BO154" s="25" t="str">
        <f t="shared" si="145"/>
        <v xml:space="preserve">  </v>
      </c>
    </row>
    <row r="155" spans="1:67" x14ac:dyDescent="0.25">
      <c r="A155" s="5">
        <v>0</v>
      </c>
      <c r="B155" s="5">
        <v>0</v>
      </c>
      <c r="C155" s="5">
        <v>0</v>
      </c>
      <c r="D155" s="5">
        <v>0</v>
      </c>
      <c r="E155" s="5">
        <v>0</v>
      </c>
      <c r="F155" s="5">
        <v>0</v>
      </c>
      <c r="G155" s="5">
        <v>1</v>
      </c>
      <c r="H155" s="5">
        <v>0</v>
      </c>
      <c r="I155" s="5">
        <v>1</v>
      </c>
      <c r="J155" s="5">
        <v>0</v>
      </c>
      <c r="K155" s="5">
        <v>1</v>
      </c>
      <c r="L155" s="5">
        <v>0</v>
      </c>
      <c r="M155" s="5">
        <v>0</v>
      </c>
      <c r="N155" s="5">
        <v>0</v>
      </c>
      <c r="O155" s="5">
        <v>0</v>
      </c>
      <c r="P155" s="5">
        <v>0</v>
      </c>
      <c r="Q155" s="15"/>
      <c r="R155" s="5">
        <f t="shared" si="114"/>
        <v>0</v>
      </c>
      <c r="S155" s="5">
        <f t="shared" si="115"/>
        <v>0</v>
      </c>
      <c r="T155" s="5">
        <f t="shared" si="116"/>
        <v>0</v>
      </c>
      <c r="U155" s="5">
        <f t="shared" si="117"/>
        <v>0</v>
      </c>
      <c r="V155" s="5">
        <f t="shared" si="118"/>
        <v>0</v>
      </c>
      <c r="W155" s="5">
        <f t="shared" si="119"/>
        <v>0</v>
      </c>
      <c r="X155" s="5">
        <f t="shared" si="120"/>
        <v>1</v>
      </c>
      <c r="Y155" s="5">
        <f t="shared" si="121"/>
        <v>0</v>
      </c>
      <c r="Z155" s="5">
        <f t="shared" si="122"/>
        <v>1</v>
      </c>
      <c r="AA155" s="5">
        <f t="shared" si="123"/>
        <v>0</v>
      </c>
      <c r="AB155" s="5">
        <f t="shared" si="124"/>
        <v>1</v>
      </c>
      <c r="AC155" s="5">
        <f t="shared" si="125"/>
        <v>0</v>
      </c>
      <c r="AD155" s="5">
        <f t="shared" si="126"/>
        <v>0</v>
      </c>
      <c r="AE155" s="5">
        <f t="shared" si="127"/>
        <v>0</v>
      </c>
      <c r="AF155" s="5">
        <f t="shared" si="128"/>
        <v>0</v>
      </c>
      <c r="AG155" s="5">
        <f t="shared" si="129"/>
        <v>0</v>
      </c>
      <c r="AI155" s="7" t="str">
        <f t="shared" si="146"/>
        <v xml:space="preserve"> </v>
      </c>
      <c r="AJ155" s="7" t="str">
        <f t="shared" si="147"/>
        <v xml:space="preserve"> </v>
      </c>
      <c r="AK155" s="7" t="str">
        <f t="shared" si="148"/>
        <v xml:space="preserve"> </v>
      </c>
      <c r="AL155" s="7" t="str">
        <f t="shared" si="149"/>
        <v xml:space="preserve"> </v>
      </c>
      <c r="AM155" s="7" t="str">
        <f t="shared" si="150"/>
        <v xml:space="preserve"> </v>
      </c>
      <c r="AN155" s="7" t="str">
        <f t="shared" si="151"/>
        <v xml:space="preserve"> </v>
      </c>
      <c r="AO155" s="7">
        <f t="shared" si="152"/>
        <v>1.953125E-2</v>
      </c>
      <c r="AP155" s="7" t="str">
        <f t="shared" si="153"/>
        <v xml:space="preserve"> </v>
      </c>
      <c r="AQ155" s="7">
        <f t="shared" si="154"/>
        <v>1.953125E-2</v>
      </c>
      <c r="AR155" s="7" t="str">
        <f t="shared" si="155"/>
        <v xml:space="preserve"> </v>
      </c>
      <c r="AS155" s="7">
        <f t="shared" si="156"/>
        <v>1.953125E-2</v>
      </c>
      <c r="AT155" s="7" t="str">
        <f t="shared" si="157"/>
        <v xml:space="preserve"> </v>
      </c>
      <c r="AU155" s="7" t="str">
        <f t="shared" si="158"/>
        <v xml:space="preserve"> </v>
      </c>
      <c r="AV155" s="7" t="str">
        <f t="shared" si="159"/>
        <v xml:space="preserve"> </v>
      </c>
      <c r="AW155" s="7" t="str">
        <f t="shared" si="160"/>
        <v xml:space="preserve"> </v>
      </c>
      <c r="AX155" s="7" t="str">
        <f t="shared" si="161"/>
        <v xml:space="preserve"> </v>
      </c>
      <c r="AZ155" s="25" t="str">
        <f t="shared" si="130"/>
        <v xml:space="preserve">  </v>
      </c>
      <c r="BA155" s="25" t="str">
        <f t="shared" si="131"/>
        <v xml:space="preserve">  </v>
      </c>
      <c r="BB155" s="25" t="str">
        <f t="shared" si="132"/>
        <v xml:space="preserve">  </v>
      </c>
      <c r="BC155" s="25" t="str">
        <f t="shared" si="133"/>
        <v xml:space="preserve">  </v>
      </c>
      <c r="BD155" s="25" t="str">
        <f t="shared" si="134"/>
        <v xml:space="preserve">  </v>
      </c>
      <c r="BE155" s="25" t="str">
        <f t="shared" si="135"/>
        <v xml:space="preserve">  </v>
      </c>
      <c r="BF155" s="25">
        <f t="shared" si="136"/>
        <v>106.68798363990416</v>
      </c>
      <c r="BG155" s="25" t="str">
        <f t="shared" si="137"/>
        <v xml:space="preserve">  </v>
      </c>
      <c r="BH155" s="25">
        <f t="shared" si="138"/>
        <v>251.285648116815</v>
      </c>
      <c r="BI155" s="25" t="str">
        <f t="shared" si="139"/>
        <v xml:space="preserve">  </v>
      </c>
      <c r="BJ155" s="25">
        <f t="shared" si="140"/>
        <v>137.03515970366018</v>
      </c>
      <c r="BK155" s="25" t="str">
        <f t="shared" si="141"/>
        <v xml:space="preserve">  </v>
      </c>
      <c r="BL155" s="25" t="str">
        <f t="shared" si="142"/>
        <v xml:space="preserve">  </v>
      </c>
      <c r="BM155" s="25" t="str">
        <f t="shared" si="143"/>
        <v xml:space="preserve">  </v>
      </c>
      <c r="BN155" s="25" t="str">
        <f t="shared" si="144"/>
        <v xml:space="preserve">  </v>
      </c>
      <c r="BO155" s="25" t="str">
        <f t="shared" si="145"/>
        <v xml:space="preserve">  </v>
      </c>
    </row>
    <row r="156" spans="1:67" x14ac:dyDescent="0.25">
      <c r="A156" s="5">
        <v>3</v>
      </c>
      <c r="B156" s="5">
        <v>0</v>
      </c>
      <c r="C156" s="5">
        <v>0</v>
      </c>
      <c r="D156" s="5">
        <v>0</v>
      </c>
      <c r="E156" s="5">
        <v>0</v>
      </c>
      <c r="F156" s="5">
        <v>1</v>
      </c>
      <c r="G156" s="5">
        <v>0</v>
      </c>
      <c r="H156" s="5">
        <v>0</v>
      </c>
      <c r="I156" s="5">
        <v>1</v>
      </c>
      <c r="J156" s="5">
        <v>0</v>
      </c>
      <c r="K156" s="5">
        <v>0</v>
      </c>
      <c r="L156" s="5">
        <v>1</v>
      </c>
      <c r="M156" s="5">
        <v>0</v>
      </c>
      <c r="N156" s="5">
        <v>0</v>
      </c>
      <c r="O156" s="5">
        <v>0</v>
      </c>
      <c r="P156" s="5">
        <v>1</v>
      </c>
      <c r="Q156" s="15"/>
      <c r="R156" s="5">
        <f t="shared" si="114"/>
        <v>3</v>
      </c>
      <c r="S156" s="5">
        <f t="shared" si="115"/>
        <v>0</v>
      </c>
      <c r="T156" s="5">
        <f t="shared" si="116"/>
        <v>0</v>
      </c>
      <c r="U156" s="5">
        <f t="shared" si="117"/>
        <v>0</v>
      </c>
      <c r="V156" s="5">
        <f t="shared" si="118"/>
        <v>0</v>
      </c>
      <c r="W156" s="5">
        <f t="shared" si="119"/>
        <v>1</v>
      </c>
      <c r="X156" s="5">
        <f t="shared" si="120"/>
        <v>0</v>
      </c>
      <c r="Y156" s="5">
        <f t="shared" si="121"/>
        <v>0</v>
      </c>
      <c r="Z156" s="5">
        <f t="shared" si="122"/>
        <v>1</v>
      </c>
      <c r="AA156" s="5">
        <f t="shared" si="123"/>
        <v>0</v>
      </c>
      <c r="AB156" s="5">
        <f t="shared" si="124"/>
        <v>0</v>
      </c>
      <c r="AC156" s="5">
        <f t="shared" si="125"/>
        <v>1</v>
      </c>
      <c r="AD156" s="5">
        <f t="shared" si="126"/>
        <v>0</v>
      </c>
      <c r="AE156" s="5">
        <f t="shared" si="127"/>
        <v>0</v>
      </c>
      <c r="AF156" s="5">
        <f t="shared" si="128"/>
        <v>0</v>
      </c>
      <c r="AG156" s="5">
        <f t="shared" si="129"/>
        <v>1</v>
      </c>
      <c r="AI156" s="7">
        <f t="shared" si="146"/>
        <v>5.859375E-2</v>
      </c>
      <c r="AJ156" s="7" t="str">
        <f t="shared" si="147"/>
        <v xml:space="preserve"> </v>
      </c>
      <c r="AK156" s="7" t="str">
        <f t="shared" si="148"/>
        <v xml:space="preserve"> </v>
      </c>
      <c r="AL156" s="7" t="str">
        <f t="shared" si="149"/>
        <v xml:space="preserve"> </v>
      </c>
      <c r="AM156" s="7" t="str">
        <f t="shared" si="150"/>
        <v xml:space="preserve"> </v>
      </c>
      <c r="AN156" s="7">
        <f t="shared" si="151"/>
        <v>1.953125E-2</v>
      </c>
      <c r="AO156" s="7" t="str">
        <f t="shared" si="152"/>
        <v xml:space="preserve"> </v>
      </c>
      <c r="AP156" s="7" t="str">
        <f t="shared" si="153"/>
        <v xml:space="preserve"> </v>
      </c>
      <c r="AQ156" s="7">
        <f t="shared" si="154"/>
        <v>1.953125E-2</v>
      </c>
      <c r="AR156" s="7" t="str">
        <f t="shared" si="155"/>
        <v xml:space="preserve"> </v>
      </c>
      <c r="AS156" s="7" t="str">
        <f t="shared" si="156"/>
        <v xml:space="preserve"> </v>
      </c>
      <c r="AT156" s="7">
        <f t="shared" si="157"/>
        <v>1.953125E-2</v>
      </c>
      <c r="AU156" s="7" t="str">
        <f t="shared" si="158"/>
        <v xml:space="preserve"> </v>
      </c>
      <c r="AV156" s="7" t="str">
        <f t="shared" si="159"/>
        <v xml:space="preserve"> </v>
      </c>
      <c r="AW156" s="7" t="str">
        <f t="shared" si="160"/>
        <v xml:space="preserve"> </v>
      </c>
      <c r="AX156" s="7">
        <f t="shared" si="161"/>
        <v>1.953125E-2</v>
      </c>
      <c r="AZ156" s="25">
        <f t="shared" si="130"/>
        <v>250.73699761703168</v>
      </c>
      <c r="BA156" s="25" t="str">
        <f t="shared" si="131"/>
        <v xml:space="preserve">  </v>
      </c>
      <c r="BB156" s="25" t="str">
        <f t="shared" si="132"/>
        <v xml:space="preserve">  </v>
      </c>
      <c r="BC156" s="25" t="str">
        <f t="shared" si="133"/>
        <v xml:space="preserve">  </v>
      </c>
      <c r="BD156" s="25" t="str">
        <f t="shared" si="134"/>
        <v xml:space="preserve">  </v>
      </c>
      <c r="BE156" s="25">
        <f t="shared" si="135"/>
        <v>130.5246490816958</v>
      </c>
      <c r="BF156" s="25" t="str">
        <f t="shared" si="136"/>
        <v xml:space="preserve">  </v>
      </c>
      <c r="BG156" s="25" t="str">
        <f t="shared" si="137"/>
        <v xml:space="preserve">  </v>
      </c>
      <c r="BH156" s="25">
        <f t="shared" si="138"/>
        <v>251.285648116815</v>
      </c>
      <c r="BI156" s="25" t="str">
        <f t="shared" si="139"/>
        <v xml:space="preserve">  </v>
      </c>
      <c r="BJ156" s="25" t="str">
        <f t="shared" si="140"/>
        <v xml:space="preserve">  </v>
      </c>
      <c r="BK156" s="25">
        <f t="shared" si="141"/>
        <v>132.69487286599653</v>
      </c>
      <c r="BL156" s="25" t="str">
        <f t="shared" si="142"/>
        <v xml:space="preserve">  </v>
      </c>
      <c r="BM156" s="25" t="str">
        <f t="shared" si="143"/>
        <v xml:space="preserve">  </v>
      </c>
      <c r="BN156" s="25" t="str">
        <f t="shared" si="144"/>
        <v xml:space="preserve">  </v>
      </c>
      <c r="BO156" s="25">
        <f t="shared" si="145"/>
        <v>26.160282223951814</v>
      </c>
    </row>
    <row r="157" spans="1:67" x14ac:dyDescent="0.25">
      <c r="A157" s="5">
        <v>7</v>
      </c>
      <c r="B157" s="5">
        <v>0</v>
      </c>
      <c r="C157" s="5">
        <v>1</v>
      </c>
      <c r="D157" s="5">
        <v>1</v>
      </c>
      <c r="E157" s="5">
        <v>0</v>
      </c>
      <c r="F157" s="5">
        <v>0</v>
      </c>
      <c r="G157" s="5">
        <v>0</v>
      </c>
      <c r="H157" s="5">
        <v>0</v>
      </c>
      <c r="I157" s="5">
        <v>0</v>
      </c>
      <c r="J157" s="5">
        <v>0</v>
      </c>
      <c r="K157" s="5">
        <v>1</v>
      </c>
      <c r="L157" s="5">
        <v>2</v>
      </c>
      <c r="M157" s="5">
        <v>0</v>
      </c>
      <c r="N157" s="5">
        <v>0</v>
      </c>
      <c r="O157" s="5">
        <v>0</v>
      </c>
      <c r="P157" s="5">
        <v>0</v>
      </c>
      <c r="Q157" s="15"/>
      <c r="R157" s="5">
        <f t="shared" si="114"/>
        <v>7</v>
      </c>
      <c r="S157" s="5">
        <f t="shared" si="115"/>
        <v>0</v>
      </c>
      <c r="T157" s="5">
        <f t="shared" si="116"/>
        <v>1</v>
      </c>
      <c r="U157" s="5">
        <f t="shared" si="117"/>
        <v>1</v>
      </c>
      <c r="V157" s="5">
        <f t="shared" si="118"/>
        <v>0</v>
      </c>
      <c r="W157" s="5">
        <f t="shared" si="119"/>
        <v>0</v>
      </c>
      <c r="X157" s="5">
        <f t="shared" si="120"/>
        <v>0</v>
      </c>
      <c r="Y157" s="5">
        <f t="shared" si="121"/>
        <v>0</v>
      </c>
      <c r="Z157" s="5">
        <f t="shared" si="122"/>
        <v>0</v>
      </c>
      <c r="AA157" s="5">
        <f t="shared" si="123"/>
        <v>0</v>
      </c>
      <c r="AB157" s="5">
        <f t="shared" si="124"/>
        <v>1</v>
      </c>
      <c r="AC157" s="5">
        <f t="shared" si="125"/>
        <v>2</v>
      </c>
      <c r="AD157" s="5">
        <f t="shared" si="126"/>
        <v>0</v>
      </c>
      <c r="AE157" s="5">
        <f t="shared" si="127"/>
        <v>0</v>
      </c>
      <c r="AF157" s="5">
        <f t="shared" si="128"/>
        <v>0</v>
      </c>
      <c r="AG157" s="5">
        <f t="shared" si="129"/>
        <v>0</v>
      </c>
      <c r="AI157" s="7">
        <f t="shared" si="146"/>
        <v>0.13671875</v>
      </c>
      <c r="AJ157" s="7" t="str">
        <f t="shared" si="147"/>
        <v xml:space="preserve"> </v>
      </c>
      <c r="AK157" s="7">
        <f t="shared" si="148"/>
        <v>1.953125E-2</v>
      </c>
      <c r="AL157" s="7">
        <f t="shared" si="149"/>
        <v>1.953125E-2</v>
      </c>
      <c r="AM157" s="7" t="str">
        <f t="shared" si="150"/>
        <v xml:space="preserve"> </v>
      </c>
      <c r="AN157" s="7" t="str">
        <f t="shared" si="151"/>
        <v xml:space="preserve"> </v>
      </c>
      <c r="AO157" s="7" t="str">
        <f t="shared" si="152"/>
        <v xml:space="preserve"> </v>
      </c>
      <c r="AP157" s="7" t="str">
        <f t="shared" si="153"/>
        <v xml:space="preserve"> </v>
      </c>
      <c r="AQ157" s="7" t="str">
        <f t="shared" si="154"/>
        <v xml:space="preserve"> </v>
      </c>
      <c r="AR157" s="7" t="str">
        <f t="shared" si="155"/>
        <v xml:space="preserve"> </v>
      </c>
      <c r="AS157" s="7">
        <f t="shared" si="156"/>
        <v>1.953125E-2</v>
      </c>
      <c r="AT157" s="7">
        <f t="shared" si="157"/>
        <v>3.90625E-2</v>
      </c>
      <c r="AU157" s="7" t="str">
        <f t="shared" si="158"/>
        <v xml:space="preserve"> </v>
      </c>
      <c r="AV157" s="7" t="str">
        <f t="shared" si="159"/>
        <v xml:space="preserve"> </v>
      </c>
      <c r="AW157" s="7" t="str">
        <f t="shared" si="160"/>
        <v xml:space="preserve"> </v>
      </c>
      <c r="AX157" s="7" t="str">
        <f t="shared" si="161"/>
        <v xml:space="preserve"> </v>
      </c>
      <c r="AZ157" s="25">
        <f t="shared" si="130"/>
        <v>312.10670782855868</v>
      </c>
      <c r="BA157" s="25" t="str">
        <f t="shared" si="131"/>
        <v xml:space="preserve">  </v>
      </c>
      <c r="BB157" s="25">
        <f t="shared" si="132"/>
        <v>128.0416975426088</v>
      </c>
      <c r="BC157" s="25">
        <f t="shared" si="133"/>
        <v>15.199294277762942</v>
      </c>
      <c r="BD157" s="25" t="str">
        <f t="shared" si="134"/>
        <v xml:space="preserve">  </v>
      </c>
      <c r="BE157" s="25" t="str">
        <f t="shared" si="135"/>
        <v xml:space="preserve">  </v>
      </c>
      <c r="BF157" s="25" t="str">
        <f t="shared" si="136"/>
        <v xml:space="preserve">  </v>
      </c>
      <c r="BG157" s="25" t="str">
        <f t="shared" si="137"/>
        <v xml:space="preserve">  </v>
      </c>
      <c r="BH157" s="25" t="str">
        <f t="shared" si="138"/>
        <v xml:space="preserve">  </v>
      </c>
      <c r="BI157" s="25" t="str">
        <f t="shared" si="139"/>
        <v xml:space="preserve">  </v>
      </c>
      <c r="BJ157" s="25">
        <f t="shared" si="140"/>
        <v>137.03515970366018</v>
      </c>
      <c r="BK157" s="25">
        <f t="shared" si="141"/>
        <v>147.80405405405403</v>
      </c>
      <c r="BL157" s="25" t="str">
        <f t="shared" si="142"/>
        <v xml:space="preserve">  </v>
      </c>
      <c r="BM157" s="25" t="str">
        <f t="shared" si="143"/>
        <v xml:space="preserve">  </v>
      </c>
      <c r="BN157" s="25" t="str">
        <f t="shared" si="144"/>
        <v xml:space="preserve">  </v>
      </c>
      <c r="BO157" s="25" t="str">
        <f t="shared" si="145"/>
        <v xml:space="preserve">  </v>
      </c>
    </row>
    <row r="158" spans="1:67" x14ac:dyDescent="0.25">
      <c r="A158" s="5">
        <v>6</v>
      </c>
      <c r="B158" s="5">
        <v>2</v>
      </c>
      <c r="C158" s="5">
        <v>0</v>
      </c>
      <c r="D158" s="5">
        <v>1</v>
      </c>
      <c r="E158" s="5">
        <v>0</v>
      </c>
      <c r="F158" s="5">
        <v>0</v>
      </c>
      <c r="G158" s="5">
        <v>0</v>
      </c>
      <c r="H158" s="5">
        <v>0</v>
      </c>
      <c r="I158" s="5">
        <v>0</v>
      </c>
      <c r="J158" s="5">
        <v>0</v>
      </c>
      <c r="K158" s="5">
        <v>0</v>
      </c>
      <c r="L158" s="5">
        <v>0</v>
      </c>
      <c r="M158" s="5">
        <v>0</v>
      </c>
      <c r="N158" s="5">
        <v>0</v>
      </c>
      <c r="O158" s="5">
        <v>0</v>
      </c>
      <c r="P158" s="5">
        <v>0</v>
      </c>
      <c r="Q158" s="15"/>
      <c r="R158" s="5">
        <f t="shared" si="114"/>
        <v>6</v>
      </c>
      <c r="S158" s="5">
        <f t="shared" si="115"/>
        <v>2</v>
      </c>
      <c r="T158" s="5">
        <f t="shared" si="116"/>
        <v>0</v>
      </c>
      <c r="U158" s="5">
        <f t="shared" si="117"/>
        <v>1</v>
      </c>
      <c r="V158" s="5">
        <f t="shared" si="118"/>
        <v>0</v>
      </c>
      <c r="W158" s="5">
        <f t="shared" si="119"/>
        <v>0</v>
      </c>
      <c r="X158" s="5">
        <f t="shared" si="120"/>
        <v>0</v>
      </c>
      <c r="Y158" s="5">
        <f t="shared" si="121"/>
        <v>0</v>
      </c>
      <c r="Z158" s="5">
        <f t="shared" si="122"/>
        <v>0</v>
      </c>
      <c r="AA158" s="5">
        <f t="shared" si="123"/>
        <v>0</v>
      </c>
      <c r="AB158" s="5">
        <f t="shared" si="124"/>
        <v>0</v>
      </c>
      <c r="AC158" s="5">
        <f t="shared" si="125"/>
        <v>0</v>
      </c>
      <c r="AD158" s="5">
        <f t="shared" si="126"/>
        <v>0</v>
      </c>
      <c r="AE158" s="5">
        <f t="shared" si="127"/>
        <v>0</v>
      </c>
      <c r="AF158" s="5">
        <f t="shared" si="128"/>
        <v>0</v>
      </c>
      <c r="AG158" s="5">
        <f t="shared" si="129"/>
        <v>0</v>
      </c>
      <c r="AI158" s="7">
        <f t="shared" si="146"/>
        <v>0.1171875</v>
      </c>
      <c r="AJ158" s="7">
        <f t="shared" si="147"/>
        <v>3.90625E-2</v>
      </c>
      <c r="AK158" s="7" t="str">
        <f t="shared" si="148"/>
        <v xml:space="preserve"> </v>
      </c>
      <c r="AL158" s="7">
        <f t="shared" si="149"/>
        <v>1.953125E-2</v>
      </c>
      <c r="AM158" s="7" t="str">
        <f t="shared" si="150"/>
        <v xml:space="preserve"> </v>
      </c>
      <c r="AN158" s="7" t="str">
        <f t="shared" si="151"/>
        <v xml:space="preserve"> </v>
      </c>
      <c r="AO158" s="7" t="str">
        <f t="shared" si="152"/>
        <v xml:space="preserve"> </v>
      </c>
      <c r="AP158" s="7" t="str">
        <f t="shared" si="153"/>
        <v xml:space="preserve"> </v>
      </c>
      <c r="AQ158" s="7" t="str">
        <f t="shared" si="154"/>
        <v xml:space="preserve"> </v>
      </c>
      <c r="AR158" s="7" t="str">
        <f t="shared" si="155"/>
        <v xml:space="preserve"> </v>
      </c>
      <c r="AS158" s="7" t="str">
        <f t="shared" si="156"/>
        <v xml:space="preserve"> </v>
      </c>
      <c r="AT158" s="7" t="str">
        <f t="shared" si="157"/>
        <v xml:space="preserve"> </v>
      </c>
      <c r="AU158" s="7" t="str">
        <f t="shared" si="158"/>
        <v xml:space="preserve"> </v>
      </c>
      <c r="AV158" s="7" t="str">
        <f t="shared" si="159"/>
        <v xml:space="preserve"> </v>
      </c>
      <c r="AW158" s="7" t="str">
        <f t="shared" si="160"/>
        <v xml:space="preserve"> </v>
      </c>
      <c r="AX158" s="7" t="str">
        <f t="shared" si="161"/>
        <v xml:space="preserve"> </v>
      </c>
      <c r="AZ158" s="25">
        <f t="shared" si="130"/>
        <v>296.76428027567692</v>
      </c>
      <c r="BA158" s="25">
        <f t="shared" si="131"/>
        <v>226.36463680455952</v>
      </c>
      <c r="BB158" s="25" t="str">
        <f t="shared" si="132"/>
        <v xml:space="preserve">  </v>
      </c>
      <c r="BC158" s="25">
        <f t="shared" si="133"/>
        <v>15.199294277762942</v>
      </c>
      <c r="BD158" s="25" t="str">
        <f t="shared" si="134"/>
        <v xml:space="preserve">  </v>
      </c>
      <c r="BE158" s="25" t="str">
        <f t="shared" si="135"/>
        <v xml:space="preserve">  </v>
      </c>
      <c r="BF158" s="25" t="str">
        <f t="shared" si="136"/>
        <v xml:space="preserve">  </v>
      </c>
      <c r="BG158" s="25" t="str">
        <f t="shared" si="137"/>
        <v xml:space="preserve">  </v>
      </c>
      <c r="BH158" s="25" t="str">
        <f t="shared" si="138"/>
        <v xml:space="preserve">  </v>
      </c>
      <c r="BI158" s="25" t="str">
        <f t="shared" si="139"/>
        <v xml:space="preserve">  </v>
      </c>
      <c r="BJ158" s="25" t="str">
        <f t="shared" si="140"/>
        <v xml:space="preserve">  </v>
      </c>
      <c r="BK158" s="25" t="str">
        <f t="shared" si="141"/>
        <v xml:space="preserve">  </v>
      </c>
      <c r="BL158" s="25" t="str">
        <f t="shared" si="142"/>
        <v xml:space="preserve">  </v>
      </c>
      <c r="BM158" s="25" t="str">
        <f t="shared" si="143"/>
        <v xml:space="preserve">  </v>
      </c>
      <c r="BN158" s="25" t="str">
        <f t="shared" si="144"/>
        <v xml:space="preserve">  </v>
      </c>
      <c r="BO158" s="25" t="str">
        <f t="shared" si="145"/>
        <v xml:space="preserve">  </v>
      </c>
    </row>
    <row r="159" spans="1:67" x14ac:dyDescent="0.25">
      <c r="A159" s="5">
        <v>1</v>
      </c>
      <c r="B159" s="5">
        <v>0</v>
      </c>
      <c r="C159" s="5">
        <v>0</v>
      </c>
      <c r="D159" s="5">
        <v>2</v>
      </c>
      <c r="E159" s="5">
        <v>0</v>
      </c>
      <c r="F159" s="5">
        <v>0</v>
      </c>
      <c r="G159" s="5">
        <v>0</v>
      </c>
      <c r="H159" s="5">
        <v>0</v>
      </c>
      <c r="I159" s="5">
        <v>0</v>
      </c>
      <c r="J159" s="5">
        <v>0</v>
      </c>
      <c r="K159" s="5">
        <v>0</v>
      </c>
      <c r="L159" s="5">
        <v>0</v>
      </c>
      <c r="M159" s="5">
        <v>0</v>
      </c>
      <c r="N159" s="5">
        <v>0</v>
      </c>
      <c r="O159" s="5">
        <v>0</v>
      </c>
      <c r="P159" s="5">
        <v>0</v>
      </c>
      <c r="Q159" s="15"/>
      <c r="R159" s="5">
        <f t="shared" si="114"/>
        <v>1</v>
      </c>
      <c r="S159" s="5">
        <f t="shared" si="115"/>
        <v>0</v>
      </c>
      <c r="T159" s="5">
        <f t="shared" si="116"/>
        <v>0</v>
      </c>
      <c r="U159" s="5">
        <f t="shared" si="117"/>
        <v>2</v>
      </c>
      <c r="V159" s="5">
        <f t="shared" si="118"/>
        <v>0</v>
      </c>
      <c r="W159" s="5">
        <f t="shared" si="119"/>
        <v>0</v>
      </c>
      <c r="X159" s="5">
        <f t="shared" si="120"/>
        <v>0</v>
      </c>
      <c r="Y159" s="5">
        <f t="shared" si="121"/>
        <v>0</v>
      </c>
      <c r="Z159" s="5">
        <f t="shared" si="122"/>
        <v>0</v>
      </c>
      <c r="AA159" s="5">
        <f t="shared" si="123"/>
        <v>0</v>
      </c>
      <c r="AB159" s="5">
        <f t="shared" si="124"/>
        <v>0</v>
      </c>
      <c r="AC159" s="5">
        <f t="shared" si="125"/>
        <v>0</v>
      </c>
      <c r="AD159" s="5">
        <f t="shared" si="126"/>
        <v>0</v>
      </c>
      <c r="AE159" s="5">
        <f t="shared" si="127"/>
        <v>0</v>
      </c>
      <c r="AF159" s="5">
        <f t="shared" si="128"/>
        <v>0</v>
      </c>
      <c r="AG159" s="5">
        <f t="shared" si="129"/>
        <v>0</v>
      </c>
      <c r="AI159" s="7">
        <f t="shared" si="146"/>
        <v>1.953125E-2</v>
      </c>
      <c r="AJ159" s="7" t="str">
        <f t="shared" si="147"/>
        <v xml:space="preserve"> </v>
      </c>
      <c r="AK159" s="7" t="str">
        <f t="shared" si="148"/>
        <v xml:space="preserve"> </v>
      </c>
      <c r="AL159" s="7">
        <f t="shared" si="149"/>
        <v>3.90625E-2</v>
      </c>
      <c r="AM159" s="7" t="str">
        <f t="shared" si="150"/>
        <v xml:space="preserve"> </v>
      </c>
      <c r="AN159" s="7" t="str">
        <f t="shared" si="151"/>
        <v xml:space="preserve"> </v>
      </c>
      <c r="AO159" s="7" t="str">
        <f t="shared" si="152"/>
        <v xml:space="preserve"> </v>
      </c>
      <c r="AP159" s="7" t="str">
        <f t="shared" si="153"/>
        <v xml:space="preserve"> </v>
      </c>
      <c r="AQ159" s="7" t="str">
        <f t="shared" si="154"/>
        <v xml:space="preserve"> </v>
      </c>
      <c r="AR159" s="7" t="str">
        <f t="shared" si="155"/>
        <v xml:space="preserve"> </v>
      </c>
      <c r="AS159" s="7" t="str">
        <f t="shared" si="156"/>
        <v xml:space="preserve"> </v>
      </c>
      <c r="AT159" s="7" t="str">
        <f t="shared" si="157"/>
        <v xml:space="preserve"> </v>
      </c>
      <c r="AU159" s="7" t="str">
        <f t="shared" si="158"/>
        <v xml:space="preserve"> </v>
      </c>
      <c r="AV159" s="7" t="str">
        <f t="shared" si="159"/>
        <v xml:space="preserve"> </v>
      </c>
      <c r="AW159" s="7" t="str">
        <f t="shared" si="160"/>
        <v xml:space="preserve"> </v>
      </c>
      <c r="AX159" s="7" t="str">
        <f t="shared" si="161"/>
        <v xml:space="preserve"> </v>
      </c>
      <c r="AZ159" s="25">
        <f t="shared" si="130"/>
        <v>220.05214251126819</v>
      </c>
      <c r="BA159" s="25" t="str">
        <f t="shared" si="131"/>
        <v xml:space="preserve">  </v>
      </c>
      <c r="BB159" s="25" t="str">
        <f t="shared" si="132"/>
        <v xml:space="preserve">  </v>
      </c>
      <c r="BC159" s="25">
        <f t="shared" si="133"/>
        <v>31.393564519157138</v>
      </c>
      <c r="BD159" s="25" t="str">
        <f t="shared" si="134"/>
        <v xml:space="preserve">  </v>
      </c>
      <c r="BE159" s="25" t="str">
        <f t="shared" si="135"/>
        <v xml:space="preserve">  </v>
      </c>
      <c r="BF159" s="25" t="str">
        <f t="shared" si="136"/>
        <v xml:space="preserve">  </v>
      </c>
      <c r="BG159" s="25" t="str">
        <f t="shared" si="137"/>
        <v xml:space="preserve">  </v>
      </c>
      <c r="BH159" s="25" t="str">
        <f t="shared" si="138"/>
        <v xml:space="preserve">  </v>
      </c>
      <c r="BI159" s="25" t="str">
        <f t="shared" si="139"/>
        <v xml:space="preserve">  </v>
      </c>
      <c r="BJ159" s="25" t="str">
        <f t="shared" si="140"/>
        <v xml:space="preserve">  </v>
      </c>
      <c r="BK159" s="25" t="str">
        <f t="shared" si="141"/>
        <v xml:space="preserve">  </v>
      </c>
      <c r="BL159" s="25" t="str">
        <f t="shared" si="142"/>
        <v xml:space="preserve">  </v>
      </c>
      <c r="BM159" s="25" t="str">
        <f t="shared" si="143"/>
        <v xml:space="preserve">  </v>
      </c>
      <c r="BN159" s="25" t="str">
        <f t="shared" si="144"/>
        <v xml:space="preserve">  </v>
      </c>
      <c r="BO159" s="25" t="str">
        <f t="shared" si="145"/>
        <v xml:space="preserve">  </v>
      </c>
    </row>
    <row r="160" spans="1:67" x14ac:dyDescent="0.25">
      <c r="A160" s="5">
        <v>2</v>
      </c>
      <c r="B160" s="5">
        <v>0</v>
      </c>
      <c r="C160" s="5">
        <v>0</v>
      </c>
      <c r="D160" s="5">
        <v>0</v>
      </c>
      <c r="E160" s="5">
        <v>0</v>
      </c>
      <c r="F160" s="5">
        <v>0</v>
      </c>
      <c r="G160" s="5">
        <v>0</v>
      </c>
      <c r="H160" s="5">
        <v>0</v>
      </c>
      <c r="I160" s="5">
        <v>2</v>
      </c>
      <c r="J160" s="5">
        <v>0</v>
      </c>
      <c r="K160" s="5">
        <v>0</v>
      </c>
      <c r="L160" s="5">
        <v>0</v>
      </c>
      <c r="M160" s="5">
        <v>0</v>
      </c>
      <c r="N160" s="5">
        <v>0</v>
      </c>
      <c r="O160" s="5">
        <v>0</v>
      </c>
      <c r="P160" s="5">
        <v>0</v>
      </c>
      <c r="Q160" s="15"/>
      <c r="R160" s="5">
        <f t="shared" si="114"/>
        <v>2</v>
      </c>
      <c r="S160" s="5">
        <f t="shared" si="115"/>
        <v>0</v>
      </c>
      <c r="T160" s="5">
        <f t="shared" si="116"/>
        <v>0</v>
      </c>
      <c r="U160" s="5">
        <f t="shared" si="117"/>
        <v>0</v>
      </c>
      <c r="V160" s="5">
        <f t="shared" si="118"/>
        <v>0</v>
      </c>
      <c r="W160" s="5">
        <f t="shared" si="119"/>
        <v>0</v>
      </c>
      <c r="X160" s="5">
        <f t="shared" si="120"/>
        <v>0</v>
      </c>
      <c r="Y160" s="5">
        <f t="shared" si="121"/>
        <v>0</v>
      </c>
      <c r="Z160" s="5">
        <f t="shared" si="122"/>
        <v>2</v>
      </c>
      <c r="AA160" s="5">
        <f t="shared" si="123"/>
        <v>0</v>
      </c>
      <c r="AB160" s="5">
        <f t="shared" si="124"/>
        <v>0</v>
      </c>
      <c r="AC160" s="5">
        <f t="shared" si="125"/>
        <v>0</v>
      </c>
      <c r="AD160" s="5">
        <f t="shared" si="126"/>
        <v>0</v>
      </c>
      <c r="AE160" s="5">
        <f t="shared" si="127"/>
        <v>0</v>
      </c>
      <c r="AF160" s="5">
        <f t="shared" si="128"/>
        <v>0</v>
      </c>
      <c r="AG160" s="5">
        <f t="shared" si="129"/>
        <v>0</v>
      </c>
      <c r="AI160" s="7">
        <f t="shared" si="146"/>
        <v>3.90625E-2</v>
      </c>
      <c r="AJ160" s="7" t="str">
        <f t="shared" si="147"/>
        <v xml:space="preserve"> </v>
      </c>
      <c r="AK160" s="7" t="str">
        <f t="shared" si="148"/>
        <v xml:space="preserve"> </v>
      </c>
      <c r="AL160" s="7" t="str">
        <f t="shared" si="149"/>
        <v xml:space="preserve"> </v>
      </c>
      <c r="AM160" s="7" t="str">
        <f t="shared" si="150"/>
        <v xml:space="preserve"> </v>
      </c>
      <c r="AN160" s="7" t="str">
        <f t="shared" si="151"/>
        <v xml:space="preserve"> </v>
      </c>
      <c r="AO160" s="7" t="str">
        <f t="shared" si="152"/>
        <v xml:space="preserve"> </v>
      </c>
      <c r="AP160" s="7" t="str">
        <f t="shared" si="153"/>
        <v xml:space="preserve"> </v>
      </c>
      <c r="AQ160" s="7">
        <f t="shared" si="154"/>
        <v>3.90625E-2</v>
      </c>
      <c r="AR160" s="7" t="str">
        <f t="shared" si="155"/>
        <v xml:space="preserve"> </v>
      </c>
      <c r="AS160" s="7" t="str">
        <f t="shared" si="156"/>
        <v xml:space="preserve"> </v>
      </c>
      <c r="AT160" s="7" t="str">
        <f t="shared" si="157"/>
        <v xml:space="preserve"> </v>
      </c>
      <c r="AU160" s="7" t="str">
        <f t="shared" si="158"/>
        <v xml:space="preserve"> </v>
      </c>
      <c r="AV160" s="7" t="str">
        <f t="shared" si="159"/>
        <v xml:space="preserve"> </v>
      </c>
      <c r="AW160" s="7" t="str">
        <f t="shared" si="160"/>
        <v xml:space="preserve"> </v>
      </c>
      <c r="AX160" s="7" t="str">
        <f t="shared" si="161"/>
        <v xml:space="preserve"> </v>
      </c>
      <c r="AZ160" s="25">
        <f t="shared" si="130"/>
        <v>235.39457006414995</v>
      </c>
      <c r="BA160" s="25" t="str">
        <f t="shared" si="131"/>
        <v xml:space="preserve">  </v>
      </c>
      <c r="BB160" s="25" t="str">
        <f t="shared" si="132"/>
        <v xml:space="preserve">  </v>
      </c>
      <c r="BC160" s="25" t="str">
        <f t="shared" si="133"/>
        <v xml:space="preserve">  </v>
      </c>
      <c r="BD160" s="25" t="str">
        <f t="shared" si="134"/>
        <v xml:space="preserve">  </v>
      </c>
      <c r="BE160" s="25" t="str">
        <f t="shared" si="135"/>
        <v xml:space="preserve">  </v>
      </c>
      <c r="BF160" s="25" t="str">
        <f t="shared" si="136"/>
        <v xml:space="preserve">  </v>
      </c>
      <c r="BG160" s="25" t="str">
        <f t="shared" si="137"/>
        <v xml:space="preserve">  </v>
      </c>
      <c r="BH160" s="25">
        <f t="shared" si="138"/>
        <v>280.20149487326995</v>
      </c>
      <c r="BI160" s="25" t="str">
        <f t="shared" si="139"/>
        <v xml:space="preserve">  </v>
      </c>
      <c r="BJ160" s="25" t="str">
        <f t="shared" si="140"/>
        <v xml:space="preserve">  </v>
      </c>
      <c r="BK160" s="25" t="str">
        <f t="shared" si="141"/>
        <v xml:space="preserve">  </v>
      </c>
      <c r="BL160" s="25" t="str">
        <f t="shared" si="142"/>
        <v xml:space="preserve">  </v>
      </c>
      <c r="BM160" s="25" t="str">
        <f t="shared" si="143"/>
        <v xml:space="preserve">  </v>
      </c>
      <c r="BN160" s="25" t="str">
        <f t="shared" si="144"/>
        <v xml:space="preserve">  </v>
      </c>
      <c r="BO160" s="25" t="str">
        <f t="shared" si="145"/>
        <v xml:space="preserve">  </v>
      </c>
    </row>
    <row r="161" spans="1:67" x14ac:dyDescent="0.25">
      <c r="A161" s="5">
        <v>0</v>
      </c>
      <c r="B161" s="5">
        <v>0</v>
      </c>
      <c r="C161" s="5">
        <v>0</v>
      </c>
      <c r="D161" s="5">
        <v>0</v>
      </c>
      <c r="E161" s="5">
        <v>0</v>
      </c>
      <c r="F161" s="5">
        <v>0</v>
      </c>
      <c r="G161" s="5">
        <v>0</v>
      </c>
      <c r="H161" s="5">
        <v>0</v>
      </c>
      <c r="I161" s="5">
        <v>0</v>
      </c>
      <c r="J161" s="5">
        <v>0</v>
      </c>
      <c r="K161" s="5">
        <v>0</v>
      </c>
      <c r="L161" s="5">
        <v>0</v>
      </c>
      <c r="M161" s="5">
        <v>0</v>
      </c>
      <c r="N161" s="5">
        <v>0</v>
      </c>
      <c r="O161" s="5">
        <v>0</v>
      </c>
      <c r="P161" s="5">
        <v>1</v>
      </c>
      <c r="Q161" s="15"/>
      <c r="R161" s="5">
        <f t="shared" si="114"/>
        <v>0</v>
      </c>
      <c r="S161" s="5">
        <f t="shared" si="115"/>
        <v>0</v>
      </c>
      <c r="T161" s="5">
        <f t="shared" si="116"/>
        <v>0</v>
      </c>
      <c r="U161" s="5">
        <f t="shared" si="117"/>
        <v>0</v>
      </c>
      <c r="V161" s="5">
        <f t="shared" si="118"/>
        <v>0</v>
      </c>
      <c r="W161" s="5">
        <f t="shared" si="119"/>
        <v>0</v>
      </c>
      <c r="X161" s="5">
        <f t="shared" si="120"/>
        <v>0</v>
      </c>
      <c r="Y161" s="5">
        <f t="shared" si="121"/>
        <v>0</v>
      </c>
      <c r="Z161" s="5">
        <f t="shared" si="122"/>
        <v>0</v>
      </c>
      <c r="AA161" s="5">
        <f t="shared" si="123"/>
        <v>0</v>
      </c>
      <c r="AB161" s="5">
        <f t="shared" si="124"/>
        <v>0</v>
      </c>
      <c r="AC161" s="5">
        <f t="shared" si="125"/>
        <v>0</v>
      </c>
      <c r="AD161" s="5">
        <f t="shared" si="126"/>
        <v>0</v>
      </c>
      <c r="AE161" s="5">
        <f t="shared" si="127"/>
        <v>0</v>
      </c>
      <c r="AF161" s="5">
        <f t="shared" si="128"/>
        <v>0</v>
      </c>
      <c r="AG161" s="5">
        <f t="shared" si="129"/>
        <v>1</v>
      </c>
      <c r="AI161" s="7" t="str">
        <f t="shared" si="146"/>
        <v xml:space="preserve"> </v>
      </c>
      <c r="AJ161" s="7" t="str">
        <f t="shared" si="147"/>
        <v xml:space="preserve"> </v>
      </c>
      <c r="AK161" s="7" t="str">
        <f t="shared" si="148"/>
        <v xml:space="preserve"> </v>
      </c>
      <c r="AL161" s="7" t="str">
        <f t="shared" si="149"/>
        <v xml:space="preserve"> </v>
      </c>
      <c r="AM161" s="7" t="str">
        <f t="shared" si="150"/>
        <v xml:space="preserve"> </v>
      </c>
      <c r="AN161" s="7" t="str">
        <f t="shared" si="151"/>
        <v xml:space="preserve"> </v>
      </c>
      <c r="AO161" s="7" t="str">
        <f t="shared" si="152"/>
        <v xml:space="preserve"> </v>
      </c>
      <c r="AP161" s="7" t="str">
        <f t="shared" si="153"/>
        <v xml:space="preserve"> </v>
      </c>
      <c r="AQ161" s="7" t="str">
        <f t="shared" si="154"/>
        <v xml:space="preserve"> </v>
      </c>
      <c r="AR161" s="7" t="str">
        <f t="shared" si="155"/>
        <v xml:space="preserve"> </v>
      </c>
      <c r="AS161" s="7" t="str">
        <f t="shared" si="156"/>
        <v xml:space="preserve"> </v>
      </c>
      <c r="AT161" s="7" t="str">
        <f t="shared" si="157"/>
        <v xml:space="preserve"> </v>
      </c>
      <c r="AU161" s="7" t="str">
        <f t="shared" si="158"/>
        <v xml:space="preserve"> </v>
      </c>
      <c r="AV161" s="7" t="str">
        <f t="shared" si="159"/>
        <v xml:space="preserve"> </v>
      </c>
      <c r="AW161" s="7" t="str">
        <f t="shared" si="160"/>
        <v xml:space="preserve"> </v>
      </c>
      <c r="AX161" s="7">
        <f t="shared" si="161"/>
        <v>1.953125E-2</v>
      </c>
      <c r="AZ161" s="25" t="str">
        <f t="shared" si="130"/>
        <v xml:space="preserve">  </v>
      </c>
      <c r="BA161" s="25" t="str">
        <f t="shared" si="131"/>
        <v xml:space="preserve">  </v>
      </c>
      <c r="BB161" s="25" t="str">
        <f t="shared" si="132"/>
        <v xml:space="preserve">  </v>
      </c>
      <c r="BC161" s="25" t="str">
        <f t="shared" si="133"/>
        <v xml:space="preserve">  </v>
      </c>
      <c r="BD161" s="25" t="str">
        <f t="shared" si="134"/>
        <v xml:space="preserve">  </v>
      </c>
      <c r="BE161" s="25" t="str">
        <f t="shared" si="135"/>
        <v xml:space="preserve">  </v>
      </c>
      <c r="BF161" s="25" t="str">
        <f t="shared" si="136"/>
        <v xml:space="preserve">  </v>
      </c>
      <c r="BG161" s="25" t="str">
        <f t="shared" si="137"/>
        <v xml:space="preserve">  </v>
      </c>
      <c r="BH161" s="25" t="str">
        <f t="shared" si="138"/>
        <v xml:space="preserve">  </v>
      </c>
      <c r="BI161" s="25" t="str">
        <f t="shared" si="139"/>
        <v xml:space="preserve">  </v>
      </c>
      <c r="BJ161" s="25" t="str">
        <f t="shared" si="140"/>
        <v xml:space="preserve">  </v>
      </c>
      <c r="BK161" s="25" t="str">
        <f t="shared" si="141"/>
        <v xml:space="preserve">  </v>
      </c>
      <c r="BL161" s="25" t="str">
        <f t="shared" si="142"/>
        <v xml:space="preserve">  </v>
      </c>
      <c r="BM161" s="25" t="str">
        <f t="shared" si="143"/>
        <v xml:space="preserve">  </v>
      </c>
      <c r="BN161" s="25" t="str">
        <f t="shared" si="144"/>
        <v xml:space="preserve">  </v>
      </c>
      <c r="BO161" s="25">
        <f t="shared" si="145"/>
        <v>26.160282223951814</v>
      </c>
    </row>
    <row r="162" spans="1:67" x14ac:dyDescent="0.25">
      <c r="A162" s="5">
        <v>3</v>
      </c>
      <c r="B162" s="5">
        <v>2</v>
      </c>
      <c r="C162" s="5">
        <v>0</v>
      </c>
      <c r="D162" s="5">
        <v>2</v>
      </c>
      <c r="E162" s="5">
        <v>0</v>
      </c>
      <c r="F162" s="5">
        <v>0</v>
      </c>
      <c r="G162" s="5">
        <v>0</v>
      </c>
      <c r="H162" s="5">
        <v>0</v>
      </c>
      <c r="I162" s="5">
        <v>0</v>
      </c>
      <c r="J162" s="5">
        <v>0</v>
      </c>
      <c r="K162" s="5">
        <v>0</v>
      </c>
      <c r="L162" s="5">
        <v>0</v>
      </c>
      <c r="M162" s="5">
        <v>0</v>
      </c>
      <c r="N162" s="5">
        <v>0</v>
      </c>
      <c r="O162" s="5">
        <v>0</v>
      </c>
      <c r="P162" s="5">
        <v>0</v>
      </c>
      <c r="Q162" s="15"/>
      <c r="R162" s="5">
        <f t="shared" si="114"/>
        <v>3</v>
      </c>
      <c r="S162" s="5">
        <f t="shared" si="115"/>
        <v>2</v>
      </c>
      <c r="T162" s="5">
        <f t="shared" si="116"/>
        <v>0</v>
      </c>
      <c r="U162" s="5">
        <f t="shared" si="117"/>
        <v>2</v>
      </c>
      <c r="V162" s="5">
        <f t="shared" si="118"/>
        <v>0</v>
      </c>
      <c r="W162" s="5">
        <f t="shared" si="119"/>
        <v>0</v>
      </c>
      <c r="X162" s="5">
        <f t="shared" si="120"/>
        <v>0</v>
      </c>
      <c r="Y162" s="5">
        <f t="shared" si="121"/>
        <v>0</v>
      </c>
      <c r="Z162" s="5">
        <f t="shared" si="122"/>
        <v>0</v>
      </c>
      <c r="AA162" s="5">
        <f t="shared" si="123"/>
        <v>0</v>
      </c>
      <c r="AB162" s="5">
        <f t="shared" si="124"/>
        <v>0</v>
      </c>
      <c r="AC162" s="5">
        <f t="shared" si="125"/>
        <v>0</v>
      </c>
      <c r="AD162" s="5">
        <f t="shared" si="126"/>
        <v>0</v>
      </c>
      <c r="AE162" s="5">
        <f t="shared" si="127"/>
        <v>0</v>
      </c>
      <c r="AF162" s="5">
        <f t="shared" si="128"/>
        <v>0</v>
      </c>
      <c r="AG162" s="5">
        <f t="shared" si="129"/>
        <v>0</v>
      </c>
      <c r="AI162" s="7">
        <f t="shared" si="146"/>
        <v>5.859375E-2</v>
      </c>
      <c r="AJ162" s="7">
        <f t="shared" si="147"/>
        <v>3.90625E-2</v>
      </c>
      <c r="AK162" s="7" t="str">
        <f t="shared" si="148"/>
        <v xml:space="preserve"> </v>
      </c>
      <c r="AL162" s="7">
        <f t="shared" si="149"/>
        <v>3.90625E-2</v>
      </c>
      <c r="AM162" s="7" t="str">
        <f t="shared" si="150"/>
        <v xml:space="preserve"> </v>
      </c>
      <c r="AN162" s="7" t="str">
        <f t="shared" si="151"/>
        <v xml:space="preserve"> </v>
      </c>
      <c r="AO162" s="7" t="str">
        <f t="shared" si="152"/>
        <v xml:space="preserve"> </v>
      </c>
      <c r="AP162" s="7" t="str">
        <f t="shared" si="153"/>
        <v xml:space="preserve"> </v>
      </c>
      <c r="AQ162" s="7" t="str">
        <f t="shared" si="154"/>
        <v xml:space="preserve"> </v>
      </c>
      <c r="AR162" s="7" t="str">
        <f t="shared" si="155"/>
        <v xml:space="preserve"> </v>
      </c>
      <c r="AS162" s="7" t="str">
        <f t="shared" si="156"/>
        <v xml:space="preserve"> </v>
      </c>
      <c r="AT162" s="7" t="str">
        <f t="shared" si="157"/>
        <v xml:space="preserve"> </v>
      </c>
      <c r="AU162" s="7" t="str">
        <f t="shared" si="158"/>
        <v xml:space="preserve"> </v>
      </c>
      <c r="AV162" s="7" t="str">
        <f t="shared" si="159"/>
        <v xml:space="preserve"> </v>
      </c>
      <c r="AW162" s="7" t="str">
        <f t="shared" si="160"/>
        <v xml:space="preserve"> </v>
      </c>
      <c r="AX162" s="7" t="str">
        <f t="shared" si="161"/>
        <v xml:space="preserve"> </v>
      </c>
      <c r="AZ162" s="25">
        <f t="shared" si="130"/>
        <v>250.73699761703168</v>
      </c>
      <c r="BA162" s="25">
        <f t="shared" si="131"/>
        <v>226.36463680455952</v>
      </c>
      <c r="BB162" s="25" t="str">
        <f t="shared" si="132"/>
        <v xml:space="preserve">  </v>
      </c>
      <c r="BC162" s="25">
        <f t="shared" si="133"/>
        <v>31.393564519157138</v>
      </c>
      <c r="BD162" s="25" t="str">
        <f t="shared" si="134"/>
        <v xml:space="preserve">  </v>
      </c>
      <c r="BE162" s="25" t="str">
        <f t="shared" si="135"/>
        <v xml:space="preserve">  </v>
      </c>
      <c r="BF162" s="25" t="str">
        <f t="shared" si="136"/>
        <v xml:space="preserve">  </v>
      </c>
      <c r="BG162" s="25" t="str">
        <f t="shared" si="137"/>
        <v xml:space="preserve">  </v>
      </c>
      <c r="BH162" s="25" t="str">
        <f t="shared" si="138"/>
        <v xml:space="preserve">  </v>
      </c>
      <c r="BI162" s="25" t="str">
        <f t="shared" si="139"/>
        <v xml:space="preserve">  </v>
      </c>
      <c r="BJ162" s="25" t="str">
        <f t="shared" si="140"/>
        <v xml:space="preserve">  </v>
      </c>
      <c r="BK162" s="25" t="str">
        <f t="shared" si="141"/>
        <v xml:space="preserve">  </v>
      </c>
      <c r="BL162" s="25" t="str">
        <f t="shared" si="142"/>
        <v xml:space="preserve">  </v>
      </c>
      <c r="BM162" s="25" t="str">
        <f t="shared" si="143"/>
        <v xml:space="preserve">  </v>
      </c>
      <c r="BN162" s="25" t="str">
        <f t="shared" si="144"/>
        <v xml:space="preserve">  </v>
      </c>
      <c r="BO162" s="25" t="str">
        <f t="shared" si="145"/>
        <v xml:space="preserve">  </v>
      </c>
    </row>
    <row r="163" spans="1:67" x14ac:dyDescent="0.25">
      <c r="A163" s="5">
        <v>0</v>
      </c>
      <c r="B163" s="5">
        <v>0</v>
      </c>
      <c r="C163" s="5">
        <v>0</v>
      </c>
      <c r="D163" s="5">
        <v>2</v>
      </c>
      <c r="E163" s="5">
        <v>0</v>
      </c>
      <c r="F163" s="5">
        <v>0</v>
      </c>
      <c r="G163" s="5">
        <v>0</v>
      </c>
      <c r="H163" s="5">
        <v>0</v>
      </c>
      <c r="I163" s="5">
        <v>0</v>
      </c>
      <c r="J163" s="5">
        <v>0</v>
      </c>
      <c r="K163" s="5">
        <v>0</v>
      </c>
      <c r="L163" s="5">
        <v>0</v>
      </c>
      <c r="M163" s="5">
        <v>0</v>
      </c>
      <c r="N163" s="5">
        <v>0</v>
      </c>
      <c r="O163" s="5">
        <v>0</v>
      </c>
      <c r="P163" s="5">
        <v>0</v>
      </c>
      <c r="Q163" s="15"/>
      <c r="R163" s="5">
        <f t="shared" si="114"/>
        <v>0</v>
      </c>
      <c r="S163" s="5">
        <f t="shared" si="115"/>
        <v>0</v>
      </c>
      <c r="T163" s="5">
        <f t="shared" si="116"/>
        <v>0</v>
      </c>
      <c r="U163" s="5">
        <f t="shared" si="117"/>
        <v>2</v>
      </c>
      <c r="V163" s="5">
        <f t="shared" si="118"/>
        <v>0</v>
      </c>
      <c r="W163" s="5">
        <f t="shared" si="119"/>
        <v>0</v>
      </c>
      <c r="X163" s="5">
        <f t="shared" si="120"/>
        <v>0</v>
      </c>
      <c r="Y163" s="5">
        <f t="shared" si="121"/>
        <v>0</v>
      </c>
      <c r="Z163" s="5">
        <f t="shared" si="122"/>
        <v>0</v>
      </c>
      <c r="AA163" s="5">
        <f t="shared" si="123"/>
        <v>0</v>
      </c>
      <c r="AB163" s="5">
        <f t="shared" si="124"/>
        <v>0</v>
      </c>
      <c r="AC163" s="5">
        <f t="shared" si="125"/>
        <v>0</v>
      </c>
      <c r="AD163" s="5">
        <f t="shared" si="126"/>
        <v>0</v>
      </c>
      <c r="AE163" s="5">
        <f t="shared" si="127"/>
        <v>0</v>
      </c>
      <c r="AF163" s="5">
        <f t="shared" si="128"/>
        <v>0</v>
      </c>
      <c r="AG163" s="5">
        <f t="shared" si="129"/>
        <v>0</v>
      </c>
      <c r="AI163" s="7" t="str">
        <f t="shared" si="146"/>
        <v xml:space="preserve"> </v>
      </c>
      <c r="AJ163" s="7" t="str">
        <f t="shared" si="147"/>
        <v xml:space="preserve"> </v>
      </c>
      <c r="AK163" s="7" t="str">
        <f t="shared" si="148"/>
        <v xml:space="preserve"> </v>
      </c>
      <c r="AL163" s="7">
        <f t="shared" si="149"/>
        <v>3.90625E-2</v>
      </c>
      <c r="AM163" s="7" t="str">
        <f t="shared" si="150"/>
        <v xml:space="preserve"> </v>
      </c>
      <c r="AN163" s="7" t="str">
        <f t="shared" si="151"/>
        <v xml:space="preserve"> </v>
      </c>
      <c r="AO163" s="7" t="str">
        <f t="shared" si="152"/>
        <v xml:space="preserve"> </v>
      </c>
      <c r="AP163" s="7" t="str">
        <f t="shared" si="153"/>
        <v xml:space="preserve"> </v>
      </c>
      <c r="AQ163" s="7" t="str">
        <f t="shared" si="154"/>
        <v xml:space="preserve"> </v>
      </c>
      <c r="AR163" s="7" t="str">
        <f t="shared" si="155"/>
        <v xml:space="preserve"> </v>
      </c>
      <c r="AS163" s="7" t="str">
        <f t="shared" si="156"/>
        <v xml:space="preserve"> </v>
      </c>
      <c r="AT163" s="7" t="str">
        <f t="shared" si="157"/>
        <v xml:space="preserve"> </v>
      </c>
      <c r="AU163" s="7" t="str">
        <f t="shared" si="158"/>
        <v xml:space="preserve"> </v>
      </c>
      <c r="AV163" s="7" t="str">
        <f t="shared" si="159"/>
        <v xml:space="preserve"> </v>
      </c>
      <c r="AW163" s="7" t="str">
        <f t="shared" si="160"/>
        <v xml:space="preserve"> </v>
      </c>
      <c r="AX163" s="7" t="str">
        <f t="shared" si="161"/>
        <v xml:space="preserve"> </v>
      </c>
      <c r="AZ163" s="25" t="str">
        <f t="shared" si="130"/>
        <v xml:space="preserve">  </v>
      </c>
      <c r="BA163" s="25" t="str">
        <f t="shared" si="131"/>
        <v xml:space="preserve">  </v>
      </c>
      <c r="BB163" s="25" t="str">
        <f t="shared" si="132"/>
        <v xml:space="preserve">  </v>
      </c>
      <c r="BC163" s="25">
        <f t="shared" si="133"/>
        <v>31.393564519157138</v>
      </c>
      <c r="BD163" s="25" t="str">
        <f t="shared" si="134"/>
        <v xml:space="preserve">  </v>
      </c>
      <c r="BE163" s="25" t="str">
        <f t="shared" si="135"/>
        <v xml:space="preserve">  </v>
      </c>
      <c r="BF163" s="25" t="str">
        <f t="shared" si="136"/>
        <v xml:space="preserve">  </v>
      </c>
      <c r="BG163" s="25" t="str">
        <f t="shared" si="137"/>
        <v xml:space="preserve">  </v>
      </c>
      <c r="BH163" s="25" t="str">
        <f t="shared" si="138"/>
        <v xml:space="preserve">  </v>
      </c>
      <c r="BI163" s="25" t="str">
        <f t="shared" si="139"/>
        <v xml:space="preserve">  </v>
      </c>
      <c r="BJ163" s="25" t="str">
        <f t="shared" si="140"/>
        <v xml:space="preserve">  </v>
      </c>
      <c r="BK163" s="25" t="str">
        <f t="shared" si="141"/>
        <v xml:space="preserve">  </v>
      </c>
      <c r="BL163" s="25" t="str">
        <f t="shared" si="142"/>
        <v xml:space="preserve">  </v>
      </c>
      <c r="BM163" s="25" t="str">
        <f t="shared" si="143"/>
        <v xml:space="preserve">  </v>
      </c>
      <c r="BN163" s="25" t="str">
        <f t="shared" si="144"/>
        <v xml:space="preserve">  </v>
      </c>
      <c r="BO163" s="25" t="str">
        <f t="shared" si="145"/>
        <v xml:space="preserve">  </v>
      </c>
    </row>
    <row r="164" spans="1:67" x14ac:dyDescent="0.25">
      <c r="A164" s="5">
        <v>3</v>
      </c>
      <c r="B164" s="5">
        <v>0</v>
      </c>
      <c r="C164" s="5">
        <v>1</v>
      </c>
      <c r="D164" s="5">
        <v>2</v>
      </c>
      <c r="E164" s="5">
        <v>26</v>
      </c>
      <c r="F164" s="5">
        <v>0</v>
      </c>
      <c r="G164" s="5">
        <v>0</v>
      </c>
      <c r="H164" s="5">
        <v>0</v>
      </c>
      <c r="I164" s="5">
        <v>1</v>
      </c>
      <c r="J164" s="5">
        <v>0</v>
      </c>
      <c r="K164" s="5">
        <v>0</v>
      </c>
      <c r="L164" s="5">
        <v>0</v>
      </c>
      <c r="M164" s="5">
        <v>0</v>
      </c>
      <c r="N164" s="5">
        <v>0</v>
      </c>
      <c r="O164" s="5">
        <v>0</v>
      </c>
      <c r="P164" s="5">
        <v>0</v>
      </c>
      <c r="Q164" s="15"/>
      <c r="R164" s="5">
        <f t="shared" si="114"/>
        <v>3</v>
      </c>
      <c r="S164" s="5">
        <f t="shared" si="115"/>
        <v>0</v>
      </c>
      <c r="T164" s="5">
        <f t="shared" si="116"/>
        <v>1</v>
      </c>
      <c r="U164" s="5">
        <f t="shared" si="117"/>
        <v>2</v>
      </c>
      <c r="V164" s="5">
        <f t="shared" si="118"/>
        <v>38</v>
      </c>
      <c r="W164" s="5">
        <f t="shared" si="119"/>
        <v>0</v>
      </c>
      <c r="X164" s="5">
        <f t="shared" si="120"/>
        <v>0</v>
      </c>
      <c r="Y164" s="5">
        <f t="shared" si="121"/>
        <v>0</v>
      </c>
      <c r="Z164" s="5">
        <f t="shared" si="122"/>
        <v>1</v>
      </c>
      <c r="AA164" s="5">
        <f t="shared" si="123"/>
        <v>0</v>
      </c>
      <c r="AB164" s="5">
        <f t="shared" si="124"/>
        <v>0</v>
      </c>
      <c r="AC164" s="5">
        <f t="shared" si="125"/>
        <v>0</v>
      </c>
      <c r="AD164" s="5">
        <f t="shared" si="126"/>
        <v>0</v>
      </c>
      <c r="AE164" s="5">
        <f t="shared" si="127"/>
        <v>0</v>
      </c>
      <c r="AF164" s="5">
        <f t="shared" si="128"/>
        <v>0</v>
      </c>
      <c r="AG164" s="5">
        <f t="shared" si="129"/>
        <v>0</v>
      </c>
      <c r="AI164" s="7">
        <f t="shared" si="146"/>
        <v>5.859375E-2</v>
      </c>
      <c r="AJ164" s="7" t="str">
        <f t="shared" si="147"/>
        <v xml:space="preserve"> </v>
      </c>
      <c r="AK164" s="7">
        <f t="shared" si="148"/>
        <v>1.953125E-2</v>
      </c>
      <c r="AL164" s="7">
        <f t="shared" si="149"/>
        <v>3.90625E-2</v>
      </c>
      <c r="AM164" s="7">
        <f t="shared" si="150"/>
        <v>0.7421875</v>
      </c>
      <c r="AN164" s="7" t="str">
        <f t="shared" si="151"/>
        <v xml:space="preserve"> </v>
      </c>
      <c r="AO164" s="7" t="str">
        <f t="shared" si="152"/>
        <v xml:space="preserve"> </v>
      </c>
      <c r="AP164" s="7" t="str">
        <f t="shared" si="153"/>
        <v xml:space="preserve"> </v>
      </c>
      <c r="AQ164" s="7">
        <f t="shared" si="154"/>
        <v>1.953125E-2</v>
      </c>
      <c r="AR164" s="7" t="str">
        <f t="shared" si="155"/>
        <v xml:space="preserve"> </v>
      </c>
      <c r="AS164" s="7" t="str">
        <f t="shared" si="156"/>
        <v xml:space="preserve"> </v>
      </c>
      <c r="AT164" s="7" t="str">
        <f t="shared" si="157"/>
        <v xml:space="preserve"> </v>
      </c>
      <c r="AU164" s="7" t="str">
        <f t="shared" si="158"/>
        <v xml:space="preserve"> </v>
      </c>
      <c r="AV164" s="7" t="str">
        <f t="shared" si="159"/>
        <v xml:space="preserve"> </v>
      </c>
      <c r="AW164" s="7" t="str">
        <f t="shared" si="160"/>
        <v xml:space="preserve"> </v>
      </c>
      <c r="AX164" s="7" t="str">
        <f t="shared" si="161"/>
        <v xml:space="preserve"> </v>
      </c>
      <c r="AZ164" s="25">
        <f t="shared" si="130"/>
        <v>250.73699761703168</v>
      </c>
      <c r="BA164" s="25" t="str">
        <f t="shared" si="131"/>
        <v xml:space="preserve">  </v>
      </c>
      <c r="BB164" s="25">
        <f t="shared" si="132"/>
        <v>128.0416975426088</v>
      </c>
      <c r="BC164" s="25">
        <f t="shared" si="133"/>
        <v>31.393564519157138</v>
      </c>
      <c r="BD164" s="25">
        <f t="shared" si="134"/>
        <v>705.25203652722178</v>
      </c>
      <c r="BE164" s="25" t="str">
        <f t="shared" si="135"/>
        <v xml:space="preserve">  </v>
      </c>
      <c r="BF164" s="25" t="str">
        <f t="shared" si="136"/>
        <v xml:space="preserve">  </v>
      </c>
      <c r="BG164" s="25" t="str">
        <f t="shared" si="137"/>
        <v xml:space="preserve">  </v>
      </c>
      <c r="BH164" s="25">
        <f t="shared" si="138"/>
        <v>251.285648116815</v>
      </c>
      <c r="BI164" s="25" t="str">
        <f t="shared" si="139"/>
        <v xml:space="preserve">  </v>
      </c>
      <c r="BJ164" s="25" t="str">
        <f t="shared" si="140"/>
        <v xml:space="preserve">  </v>
      </c>
      <c r="BK164" s="25" t="str">
        <f t="shared" si="141"/>
        <v xml:space="preserve">  </v>
      </c>
      <c r="BL164" s="25" t="str">
        <f t="shared" si="142"/>
        <v xml:space="preserve">  </v>
      </c>
      <c r="BM164" s="25" t="str">
        <f t="shared" si="143"/>
        <v xml:space="preserve">  </v>
      </c>
      <c r="BN164" s="25" t="str">
        <f t="shared" si="144"/>
        <v xml:space="preserve">  </v>
      </c>
      <c r="BO164" s="25" t="str">
        <f t="shared" si="145"/>
        <v xml:space="preserve">  </v>
      </c>
    </row>
    <row r="165" spans="1:67" x14ac:dyDescent="0.25">
      <c r="A165" s="5">
        <v>2</v>
      </c>
      <c r="B165" s="5">
        <v>0</v>
      </c>
      <c r="C165" s="5">
        <v>0</v>
      </c>
      <c r="D165" s="5">
        <v>0</v>
      </c>
      <c r="E165" s="5">
        <v>0</v>
      </c>
      <c r="F165" s="5">
        <v>0</v>
      </c>
      <c r="G165" s="5">
        <v>0</v>
      </c>
      <c r="H165" s="5">
        <v>0</v>
      </c>
      <c r="I165" s="5">
        <v>1</v>
      </c>
      <c r="J165" s="5">
        <v>0</v>
      </c>
      <c r="K165" s="5">
        <v>0</v>
      </c>
      <c r="L165" s="5">
        <v>1</v>
      </c>
      <c r="M165" s="5">
        <v>0</v>
      </c>
      <c r="N165" s="5">
        <v>0</v>
      </c>
      <c r="O165" s="5">
        <v>0</v>
      </c>
      <c r="P165" s="5">
        <v>0</v>
      </c>
      <c r="Q165" s="15"/>
      <c r="R165" s="5">
        <f t="shared" si="114"/>
        <v>2</v>
      </c>
      <c r="S165" s="5">
        <f t="shared" si="115"/>
        <v>0</v>
      </c>
      <c r="T165" s="5">
        <f t="shared" si="116"/>
        <v>0</v>
      </c>
      <c r="U165" s="5">
        <f t="shared" si="117"/>
        <v>0</v>
      </c>
      <c r="V165" s="5">
        <f t="shared" si="118"/>
        <v>0</v>
      </c>
      <c r="W165" s="5">
        <f t="shared" si="119"/>
        <v>0</v>
      </c>
      <c r="X165" s="5">
        <f t="shared" si="120"/>
        <v>0</v>
      </c>
      <c r="Y165" s="5">
        <f t="shared" si="121"/>
        <v>0</v>
      </c>
      <c r="Z165" s="5">
        <f t="shared" si="122"/>
        <v>1</v>
      </c>
      <c r="AA165" s="5">
        <f t="shared" si="123"/>
        <v>0</v>
      </c>
      <c r="AB165" s="5">
        <f t="shared" si="124"/>
        <v>0</v>
      </c>
      <c r="AC165" s="5">
        <f t="shared" si="125"/>
        <v>1</v>
      </c>
      <c r="AD165" s="5">
        <f t="shared" si="126"/>
        <v>0</v>
      </c>
      <c r="AE165" s="5">
        <f t="shared" si="127"/>
        <v>0</v>
      </c>
      <c r="AF165" s="5">
        <f t="shared" si="128"/>
        <v>0</v>
      </c>
      <c r="AG165" s="5">
        <f t="shared" si="129"/>
        <v>0</v>
      </c>
      <c r="AI165" s="7">
        <f t="shared" si="146"/>
        <v>3.90625E-2</v>
      </c>
      <c r="AJ165" s="7" t="str">
        <f t="shared" si="147"/>
        <v xml:space="preserve"> </v>
      </c>
      <c r="AK165" s="7" t="str">
        <f t="shared" si="148"/>
        <v xml:space="preserve"> </v>
      </c>
      <c r="AL165" s="7" t="str">
        <f t="shared" si="149"/>
        <v xml:space="preserve"> </v>
      </c>
      <c r="AM165" s="7" t="str">
        <f t="shared" si="150"/>
        <v xml:space="preserve"> </v>
      </c>
      <c r="AN165" s="7" t="str">
        <f t="shared" si="151"/>
        <v xml:space="preserve"> </v>
      </c>
      <c r="AO165" s="7" t="str">
        <f t="shared" si="152"/>
        <v xml:space="preserve"> </v>
      </c>
      <c r="AP165" s="7" t="str">
        <f t="shared" si="153"/>
        <v xml:space="preserve"> </v>
      </c>
      <c r="AQ165" s="7">
        <f t="shared" si="154"/>
        <v>1.953125E-2</v>
      </c>
      <c r="AR165" s="7" t="str">
        <f t="shared" si="155"/>
        <v xml:space="preserve"> </v>
      </c>
      <c r="AS165" s="7" t="str">
        <f t="shared" si="156"/>
        <v xml:space="preserve"> </v>
      </c>
      <c r="AT165" s="7">
        <f t="shared" si="157"/>
        <v>1.953125E-2</v>
      </c>
      <c r="AU165" s="7" t="str">
        <f t="shared" si="158"/>
        <v xml:space="preserve"> </v>
      </c>
      <c r="AV165" s="7" t="str">
        <f t="shared" si="159"/>
        <v xml:space="preserve"> </v>
      </c>
      <c r="AW165" s="7" t="str">
        <f t="shared" si="160"/>
        <v xml:space="preserve"> </v>
      </c>
      <c r="AX165" s="7" t="str">
        <f t="shared" si="161"/>
        <v xml:space="preserve"> </v>
      </c>
      <c r="AZ165" s="25">
        <f t="shared" si="130"/>
        <v>235.39457006414995</v>
      </c>
      <c r="BA165" s="25" t="str">
        <f t="shared" si="131"/>
        <v xml:space="preserve">  </v>
      </c>
      <c r="BB165" s="25" t="str">
        <f t="shared" si="132"/>
        <v xml:space="preserve">  </v>
      </c>
      <c r="BC165" s="25" t="str">
        <f t="shared" si="133"/>
        <v xml:space="preserve">  </v>
      </c>
      <c r="BD165" s="25" t="str">
        <f t="shared" si="134"/>
        <v xml:space="preserve">  </v>
      </c>
      <c r="BE165" s="25" t="str">
        <f t="shared" si="135"/>
        <v xml:space="preserve">  </v>
      </c>
      <c r="BF165" s="25" t="str">
        <f t="shared" si="136"/>
        <v xml:space="preserve">  </v>
      </c>
      <c r="BG165" s="25" t="str">
        <f t="shared" si="137"/>
        <v xml:space="preserve">  </v>
      </c>
      <c r="BH165" s="25">
        <f t="shared" si="138"/>
        <v>251.285648116815</v>
      </c>
      <c r="BI165" s="25" t="str">
        <f t="shared" si="139"/>
        <v xml:space="preserve">  </v>
      </c>
      <c r="BJ165" s="25" t="str">
        <f t="shared" si="140"/>
        <v xml:space="preserve">  </v>
      </c>
      <c r="BK165" s="25">
        <f t="shared" si="141"/>
        <v>132.69487286599653</v>
      </c>
      <c r="BL165" s="25" t="str">
        <f t="shared" si="142"/>
        <v xml:space="preserve">  </v>
      </c>
      <c r="BM165" s="25" t="str">
        <f t="shared" si="143"/>
        <v xml:space="preserve">  </v>
      </c>
      <c r="BN165" s="25" t="str">
        <f t="shared" si="144"/>
        <v xml:space="preserve">  </v>
      </c>
      <c r="BO165" s="25" t="str">
        <f t="shared" si="145"/>
        <v xml:space="preserve">  </v>
      </c>
    </row>
    <row r="166" spans="1:67" x14ac:dyDescent="0.25">
      <c r="A166" s="5">
        <v>0</v>
      </c>
      <c r="B166" s="5">
        <v>0</v>
      </c>
      <c r="C166" s="5">
        <v>0</v>
      </c>
      <c r="D166" s="5">
        <v>0</v>
      </c>
      <c r="E166" s="5">
        <v>0</v>
      </c>
      <c r="F166" s="5">
        <v>0</v>
      </c>
      <c r="G166" s="5">
        <v>0</v>
      </c>
      <c r="H166" s="5">
        <v>0</v>
      </c>
      <c r="I166" s="5">
        <v>1</v>
      </c>
      <c r="J166" s="5">
        <v>0</v>
      </c>
      <c r="K166" s="5">
        <v>0</v>
      </c>
      <c r="L166" s="5">
        <v>1</v>
      </c>
      <c r="M166" s="5">
        <v>0</v>
      </c>
      <c r="N166" s="5">
        <v>0</v>
      </c>
      <c r="O166" s="5">
        <v>0</v>
      </c>
      <c r="P166" s="5">
        <v>0</v>
      </c>
      <c r="Q166" s="15"/>
      <c r="R166" s="5">
        <f t="shared" si="114"/>
        <v>0</v>
      </c>
      <c r="S166" s="5">
        <f t="shared" si="115"/>
        <v>0</v>
      </c>
      <c r="T166" s="5">
        <f t="shared" si="116"/>
        <v>0</v>
      </c>
      <c r="U166" s="5">
        <f t="shared" si="117"/>
        <v>0</v>
      </c>
      <c r="V166" s="5">
        <f t="shared" si="118"/>
        <v>0</v>
      </c>
      <c r="W166" s="5">
        <f t="shared" si="119"/>
        <v>0</v>
      </c>
      <c r="X166" s="5">
        <f t="shared" si="120"/>
        <v>0</v>
      </c>
      <c r="Y166" s="5">
        <f t="shared" si="121"/>
        <v>0</v>
      </c>
      <c r="Z166" s="5">
        <f t="shared" si="122"/>
        <v>1</v>
      </c>
      <c r="AA166" s="5">
        <f t="shared" si="123"/>
        <v>0</v>
      </c>
      <c r="AB166" s="5">
        <f t="shared" si="124"/>
        <v>0</v>
      </c>
      <c r="AC166" s="5">
        <f t="shared" si="125"/>
        <v>1</v>
      </c>
      <c r="AD166" s="5">
        <f t="shared" si="126"/>
        <v>0</v>
      </c>
      <c r="AE166" s="5">
        <f t="shared" si="127"/>
        <v>0</v>
      </c>
      <c r="AF166" s="5">
        <f t="shared" si="128"/>
        <v>0</v>
      </c>
      <c r="AG166" s="5">
        <f t="shared" si="129"/>
        <v>0</v>
      </c>
      <c r="AI166" s="7" t="str">
        <f t="shared" si="146"/>
        <v xml:space="preserve"> </v>
      </c>
      <c r="AJ166" s="7" t="str">
        <f t="shared" si="147"/>
        <v xml:space="preserve"> </v>
      </c>
      <c r="AK166" s="7" t="str">
        <f t="shared" si="148"/>
        <v xml:space="preserve"> </v>
      </c>
      <c r="AL166" s="7" t="str">
        <f t="shared" si="149"/>
        <v xml:space="preserve"> </v>
      </c>
      <c r="AM166" s="7" t="str">
        <f t="shared" si="150"/>
        <v xml:space="preserve"> </v>
      </c>
      <c r="AN166" s="7" t="str">
        <f t="shared" si="151"/>
        <v xml:space="preserve"> </v>
      </c>
      <c r="AO166" s="7" t="str">
        <f t="shared" si="152"/>
        <v xml:space="preserve"> </v>
      </c>
      <c r="AP166" s="7" t="str">
        <f t="shared" si="153"/>
        <v xml:space="preserve"> </v>
      </c>
      <c r="AQ166" s="7">
        <f t="shared" si="154"/>
        <v>1.953125E-2</v>
      </c>
      <c r="AR166" s="7" t="str">
        <f t="shared" si="155"/>
        <v xml:space="preserve"> </v>
      </c>
      <c r="AS166" s="7" t="str">
        <f t="shared" si="156"/>
        <v xml:space="preserve"> </v>
      </c>
      <c r="AT166" s="7">
        <f t="shared" si="157"/>
        <v>1.953125E-2</v>
      </c>
      <c r="AU166" s="7" t="str">
        <f t="shared" si="158"/>
        <v xml:space="preserve"> </v>
      </c>
      <c r="AV166" s="7" t="str">
        <f t="shared" si="159"/>
        <v xml:space="preserve"> </v>
      </c>
      <c r="AW166" s="7" t="str">
        <f t="shared" si="160"/>
        <v xml:space="preserve"> </v>
      </c>
      <c r="AX166" s="7" t="str">
        <f t="shared" si="161"/>
        <v xml:space="preserve"> </v>
      </c>
      <c r="AZ166" s="25" t="str">
        <f t="shared" si="130"/>
        <v xml:space="preserve">  </v>
      </c>
      <c r="BA166" s="25" t="str">
        <f t="shared" si="131"/>
        <v xml:space="preserve">  </v>
      </c>
      <c r="BB166" s="25" t="str">
        <f t="shared" si="132"/>
        <v xml:space="preserve">  </v>
      </c>
      <c r="BC166" s="25" t="str">
        <f t="shared" si="133"/>
        <v xml:space="preserve">  </v>
      </c>
      <c r="BD166" s="25" t="str">
        <f t="shared" si="134"/>
        <v xml:space="preserve">  </v>
      </c>
      <c r="BE166" s="25" t="str">
        <f t="shared" si="135"/>
        <v xml:space="preserve">  </v>
      </c>
      <c r="BF166" s="25" t="str">
        <f t="shared" si="136"/>
        <v xml:space="preserve">  </v>
      </c>
      <c r="BG166" s="25" t="str">
        <f t="shared" si="137"/>
        <v xml:space="preserve">  </v>
      </c>
      <c r="BH166" s="25">
        <f t="shared" si="138"/>
        <v>251.285648116815</v>
      </c>
      <c r="BI166" s="25" t="str">
        <f t="shared" si="139"/>
        <v xml:space="preserve">  </v>
      </c>
      <c r="BJ166" s="25" t="str">
        <f t="shared" si="140"/>
        <v xml:space="preserve">  </v>
      </c>
      <c r="BK166" s="25">
        <f t="shared" si="141"/>
        <v>132.69487286599653</v>
      </c>
      <c r="BL166" s="25" t="str">
        <f t="shared" si="142"/>
        <v xml:space="preserve">  </v>
      </c>
      <c r="BM166" s="25" t="str">
        <f t="shared" si="143"/>
        <v xml:space="preserve">  </v>
      </c>
      <c r="BN166" s="25" t="str">
        <f t="shared" si="144"/>
        <v xml:space="preserve">  </v>
      </c>
      <c r="BO166" s="25" t="str">
        <f t="shared" si="145"/>
        <v xml:space="preserve">  </v>
      </c>
    </row>
    <row r="167" spans="1:67" x14ac:dyDescent="0.25">
      <c r="A167" s="5">
        <v>0</v>
      </c>
      <c r="B167" s="5">
        <v>0</v>
      </c>
      <c r="C167" s="5">
        <v>0</v>
      </c>
      <c r="D167" s="5">
        <v>0</v>
      </c>
      <c r="E167" s="5">
        <v>0</v>
      </c>
      <c r="F167" s="5">
        <v>0</v>
      </c>
      <c r="G167" s="5">
        <v>0</v>
      </c>
      <c r="H167" s="5">
        <v>0</v>
      </c>
      <c r="I167" s="5">
        <v>0</v>
      </c>
      <c r="J167" s="5">
        <v>0</v>
      </c>
      <c r="K167" s="5">
        <v>0</v>
      </c>
      <c r="L167" s="5">
        <v>1</v>
      </c>
      <c r="M167" s="5">
        <v>1</v>
      </c>
      <c r="N167" s="5">
        <v>0</v>
      </c>
      <c r="O167" s="5">
        <v>0</v>
      </c>
      <c r="P167" s="5">
        <v>0</v>
      </c>
      <c r="Q167" s="15"/>
      <c r="R167" s="5">
        <f t="shared" si="114"/>
        <v>0</v>
      </c>
      <c r="S167" s="5">
        <f t="shared" si="115"/>
        <v>0</v>
      </c>
      <c r="T167" s="5">
        <f t="shared" si="116"/>
        <v>0</v>
      </c>
      <c r="U167" s="5">
        <f t="shared" si="117"/>
        <v>0</v>
      </c>
      <c r="V167" s="5">
        <f t="shared" si="118"/>
        <v>0</v>
      </c>
      <c r="W167" s="5">
        <f t="shared" si="119"/>
        <v>0</v>
      </c>
      <c r="X167" s="5">
        <f t="shared" si="120"/>
        <v>0</v>
      </c>
      <c r="Y167" s="5">
        <f t="shared" si="121"/>
        <v>0</v>
      </c>
      <c r="Z167" s="5">
        <f t="shared" si="122"/>
        <v>0</v>
      </c>
      <c r="AA167" s="5">
        <f t="shared" si="123"/>
        <v>0</v>
      </c>
      <c r="AB167" s="5">
        <f t="shared" si="124"/>
        <v>0</v>
      </c>
      <c r="AC167" s="5">
        <f t="shared" si="125"/>
        <v>1</v>
      </c>
      <c r="AD167" s="5">
        <f t="shared" si="126"/>
        <v>1</v>
      </c>
      <c r="AE167" s="5">
        <f t="shared" si="127"/>
        <v>0</v>
      </c>
      <c r="AF167" s="5">
        <f t="shared" si="128"/>
        <v>0</v>
      </c>
      <c r="AG167" s="5">
        <f t="shared" si="129"/>
        <v>0</v>
      </c>
      <c r="AI167" s="7" t="str">
        <f t="shared" si="146"/>
        <v xml:space="preserve"> </v>
      </c>
      <c r="AJ167" s="7" t="str">
        <f t="shared" si="147"/>
        <v xml:space="preserve"> </v>
      </c>
      <c r="AK167" s="7" t="str">
        <f t="shared" si="148"/>
        <v xml:space="preserve"> </v>
      </c>
      <c r="AL167" s="7" t="str">
        <f t="shared" si="149"/>
        <v xml:space="preserve"> </v>
      </c>
      <c r="AM167" s="7" t="str">
        <f t="shared" si="150"/>
        <v xml:space="preserve"> </v>
      </c>
      <c r="AN167" s="7" t="str">
        <f t="shared" si="151"/>
        <v xml:space="preserve"> </v>
      </c>
      <c r="AO167" s="7" t="str">
        <f t="shared" si="152"/>
        <v xml:space="preserve"> </v>
      </c>
      <c r="AP167" s="7" t="str">
        <f t="shared" si="153"/>
        <v xml:space="preserve"> </v>
      </c>
      <c r="AQ167" s="7" t="str">
        <f t="shared" si="154"/>
        <v xml:space="preserve"> </v>
      </c>
      <c r="AR167" s="7" t="str">
        <f t="shared" si="155"/>
        <v xml:space="preserve"> </v>
      </c>
      <c r="AS167" s="7" t="str">
        <f t="shared" si="156"/>
        <v xml:space="preserve"> </v>
      </c>
      <c r="AT167" s="7">
        <f t="shared" si="157"/>
        <v>1.953125E-2</v>
      </c>
      <c r="AU167" s="7">
        <f t="shared" si="158"/>
        <v>1.953125E-2</v>
      </c>
      <c r="AV167" s="7" t="str">
        <f t="shared" si="159"/>
        <v xml:space="preserve"> </v>
      </c>
      <c r="AW167" s="7" t="str">
        <f t="shared" si="160"/>
        <v xml:space="preserve"> </v>
      </c>
      <c r="AX167" s="7" t="str">
        <f t="shared" si="161"/>
        <v xml:space="preserve"> </v>
      </c>
      <c r="AZ167" s="25" t="str">
        <f t="shared" si="130"/>
        <v xml:space="preserve">  </v>
      </c>
      <c r="BA167" s="25" t="str">
        <f t="shared" si="131"/>
        <v xml:space="preserve">  </v>
      </c>
      <c r="BB167" s="25" t="str">
        <f t="shared" si="132"/>
        <v xml:space="preserve">  </v>
      </c>
      <c r="BC167" s="25" t="str">
        <f t="shared" si="133"/>
        <v xml:space="preserve">  </v>
      </c>
      <c r="BD167" s="25" t="str">
        <f t="shared" si="134"/>
        <v xml:space="preserve">  </v>
      </c>
      <c r="BE167" s="25" t="str">
        <f t="shared" si="135"/>
        <v xml:space="preserve">  </v>
      </c>
      <c r="BF167" s="25" t="str">
        <f t="shared" si="136"/>
        <v xml:space="preserve">  </v>
      </c>
      <c r="BG167" s="25" t="str">
        <f t="shared" si="137"/>
        <v xml:space="preserve">  </v>
      </c>
      <c r="BH167" s="25" t="str">
        <f t="shared" si="138"/>
        <v xml:space="preserve">  </v>
      </c>
      <c r="BI167" s="25" t="str">
        <f t="shared" si="139"/>
        <v xml:space="preserve">  </v>
      </c>
      <c r="BJ167" s="25" t="str">
        <f t="shared" si="140"/>
        <v xml:space="preserve">  </v>
      </c>
      <c r="BK167" s="25">
        <f t="shared" si="141"/>
        <v>132.69487286599653</v>
      </c>
      <c r="BL167" s="25">
        <f t="shared" si="142"/>
        <v>3.7858155728405491</v>
      </c>
      <c r="BM167" s="25" t="str">
        <f t="shared" si="143"/>
        <v xml:space="preserve">  </v>
      </c>
      <c r="BN167" s="25" t="str">
        <f t="shared" si="144"/>
        <v xml:space="preserve">  </v>
      </c>
      <c r="BO167" s="25" t="str">
        <f t="shared" si="145"/>
        <v xml:space="preserve">  </v>
      </c>
    </row>
    <row r="168" spans="1:67" x14ac:dyDescent="0.25">
      <c r="A168" s="5">
        <v>0</v>
      </c>
      <c r="B168" s="5">
        <v>1</v>
      </c>
      <c r="C168" s="5">
        <v>1</v>
      </c>
      <c r="D168" s="5">
        <v>2</v>
      </c>
      <c r="E168" s="5">
        <v>0</v>
      </c>
      <c r="F168" s="5">
        <v>0</v>
      </c>
      <c r="G168" s="5">
        <v>0</v>
      </c>
      <c r="H168" s="5">
        <v>0</v>
      </c>
      <c r="I168" s="5">
        <v>0</v>
      </c>
      <c r="J168" s="5">
        <v>0</v>
      </c>
      <c r="K168" s="5">
        <v>0</v>
      </c>
      <c r="L168" s="5">
        <v>0</v>
      </c>
      <c r="M168" s="5">
        <v>0</v>
      </c>
      <c r="N168" s="5">
        <v>0</v>
      </c>
      <c r="O168" s="5">
        <v>0</v>
      </c>
      <c r="P168" s="5">
        <v>0</v>
      </c>
      <c r="Q168" s="15"/>
      <c r="R168" s="5">
        <f t="shared" si="114"/>
        <v>0</v>
      </c>
      <c r="S168" s="5">
        <f t="shared" si="115"/>
        <v>1</v>
      </c>
      <c r="T168" s="5">
        <f t="shared" si="116"/>
        <v>1</v>
      </c>
      <c r="U168" s="5">
        <f t="shared" si="117"/>
        <v>2</v>
      </c>
      <c r="V168" s="5">
        <f t="shared" si="118"/>
        <v>0</v>
      </c>
      <c r="W168" s="5">
        <f t="shared" si="119"/>
        <v>0</v>
      </c>
      <c r="X168" s="5">
        <f t="shared" si="120"/>
        <v>0</v>
      </c>
      <c r="Y168" s="5">
        <f t="shared" si="121"/>
        <v>0</v>
      </c>
      <c r="Z168" s="5">
        <f t="shared" si="122"/>
        <v>0</v>
      </c>
      <c r="AA168" s="5">
        <f t="shared" si="123"/>
        <v>0</v>
      </c>
      <c r="AB168" s="5">
        <f t="shared" si="124"/>
        <v>0</v>
      </c>
      <c r="AC168" s="5">
        <f t="shared" si="125"/>
        <v>0</v>
      </c>
      <c r="AD168" s="5">
        <f t="shared" si="126"/>
        <v>0</v>
      </c>
      <c r="AE168" s="5">
        <f t="shared" si="127"/>
        <v>0</v>
      </c>
      <c r="AF168" s="5">
        <f t="shared" si="128"/>
        <v>0</v>
      </c>
      <c r="AG168" s="5">
        <f t="shared" si="129"/>
        <v>0</v>
      </c>
      <c r="AI168" s="7" t="str">
        <f t="shared" si="146"/>
        <v xml:space="preserve"> </v>
      </c>
      <c r="AJ168" s="7">
        <f t="shared" si="147"/>
        <v>1.953125E-2</v>
      </c>
      <c r="AK168" s="7">
        <f t="shared" si="148"/>
        <v>1.953125E-2</v>
      </c>
      <c r="AL168" s="7">
        <f t="shared" si="149"/>
        <v>3.90625E-2</v>
      </c>
      <c r="AM168" s="7" t="str">
        <f t="shared" si="150"/>
        <v xml:space="preserve"> </v>
      </c>
      <c r="AN168" s="7" t="str">
        <f t="shared" si="151"/>
        <v xml:space="preserve"> </v>
      </c>
      <c r="AO168" s="7" t="str">
        <f t="shared" si="152"/>
        <v xml:space="preserve"> </v>
      </c>
      <c r="AP168" s="7" t="str">
        <f t="shared" si="153"/>
        <v xml:space="preserve"> </v>
      </c>
      <c r="AQ168" s="7" t="str">
        <f t="shared" si="154"/>
        <v xml:space="preserve"> </v>
      </c>
      <c r="AR168" s="7" t="str">
        <f t="shared" si="155"/>
        <v xml:space="preserve"> </v>
      </c>
      <c r="AS168" s="7" t="str">
        <f t="shared" si="156"/>
        <v xml:space="preserve"> </v>
      </c>
      <c r="AT168" s="7" t="str">
        <f t="shared" si="157"/>
        <v xml:space="preserve"> </v>
      </c>
      <c r="AU168" s="7" t="str">
        <f t="shared" si="158"/>
        <v xml:space="preserve"> </v>
      </c>
      <c r="AV168" s="7" t="str">
        <f t="shared" si="159"/>
        <v xml:space="preserve"> </v>
      </c>
      <c r="AW168" s="7" t="str">
        <f t="shared" si="160"/>
        <v xml:space="preserve"> </v>
      </c>
      <c r="AX168" s="7" t="str">
        <f t="shared" si="161"/>
        <v xml:space="preserve"> </v>
      </c>
      <c r="AZ168" s="25" t="str">
        <f t="shared" si="130"/>
        <v xml:space="preserve">  </v>
      </c>
      <c r="BA168" s="25">
        <f t="shared" si="131"/>
        <v>210.23849149807504</v>
      </c>
      <c r="BB168" s="25">
        <f t="shared" si="132"/>
        <v>128.0416975426088</v>
      </c>
      <c r="BC168" s="25">
        <f t="shared" si="133"/>
        <v>31.393564519157138</v>
      </c>
      <c r="BD168" s="25" t="str">
        <f t="shared" si="134"/>
        <v xml:space="preserve">  </v>
      </c>
      <c r="BE168" s="25" t="str">
        <f t="shared" si="135"/>
        <v xml:space="preserve">  </v>
      </c>
      <c r="BF168" s="25" t="str">
        <f t="shared" si="136"/>
        <v xml:space="preserve">  </v>
      </c>
      <c r="BG168" s="25" t="str">
        <f t="shared" si="137"/>
        <v xml:space="preserve">  </v>
      </c>
      <c r="BH168" s="25" t="str">
        <f t="shared" si="138"/>
        <v xml:space="preserve">  </v>
      </c>
      <c r="BI168" s="25" t="str">
        <f t="shared" si="139"/>
        <v xml:space="preserve">  </v>
      </c>
      <c r="BJ168" s="25" t="str">
        <f t="shared" si="140"/>
        <v xml:space="preserve">  </v>
      </c>
      <c r="BK168" s="25" t="str">
        <f t="shared" si="141"/>
        <v xml:space="preserve">  </v>
      </c>
      <c r="BL168" s="25" t="str">
        <f t="shared" si="142"/>
        <v xml:space="preserve">  </v>
      </c>
      <c r="BM168" s="25" t="str">
        <f t="shared" si="143"/>
        <v xml:space="preserve">  </v>
      </c>
      <c r="BN168" s="25" t="str">
        <f t="shared" si="144"/>
        <v xml:space="preserve">  </v>
      </c>
      <c r="BO168" s="25" t="str">
        <f t="shared" si="145"/>
        <v xml:space="preserve">  </v>
      </c>
    </row>
    <row r="169" spans="1:67" x14ac:dyDescent="0.25">
      <c r="A169" s="5">
        <v>0</v>
      </c>
      <c r="B169" s="5">
        <v>3</v>
      </c>
      <c r="C169" s="5">
        <v>6</v>
      </c>
      <c r="D169" s="5">
        <v>5</v>
      </c>
      <c r="E169" s="5">
        <v>0</v>
      </c>
      <c r="F169" s="5">
        <v>0</v>
      </c>
      <c r="G169" s="5">
        <v>0</v>
      </c>
      <c r="H169" s="5">
        <v>0</v>
      </c>
      <c r="I169" s="5">
        <v>0</v>
      </c>
      <c r="J169" s="5">
        <v>0</v>
      </c>
      <c r="K169" s="5">
        <v>0</v>
      </c>
      <c r="L169" s="5">
        <v>0</v>
      </c>
      <c r="M169" s="5">
        <v>0</v>
      </c>
      <c r="N169" s="5">
        <v>0</v>
      </c>
      <c r="O169" s="5">
        <v>0</v>
      </c>
      <c r="P169" s="5">
        <v>0</v>
      </c>
      <c r="Q169" s="15"/>
      <c r="R169" s="5">
        <f t="shared" si="114"/>
        <v>0</v>
      </c>
      <c r="S169" s="5">
        <f t="shared" si="115"/>
        <v>3</v>
      </c>
      <c r="T169" s="5">
        <f t="shared" si="116"/>
        <v>6</v>
      </c>
      <c r="U169" s="5">
        <f t="shared" si="117"/>
        <v>5</v>
      </c>
      <c r="V169" s="5">
        <f t="shared" si="118"/>
        <v>0</v>
      </c>
      <c r="W169" s="5">
        <f t="shared" si="119"/>
        <v>0</v>
      </c>
      <c r="X169" s="5">
        <f t="shared" si="120"/>
        <v>0</v>
      </c>
      <c r="Y169" s="5">
        <f t="shared" si="121"/>
        <v>0</v>
      </c>
      <c r="Z169" s="5">
        <f t="shared" si="122"/>
        <v>0</v>
      </c>
      <c r="AA169" s="5">
        <f t="shared" si="123"/>
        <v>0</v>
      </c>
      <c r="AB169" s="5">
        <f t="shared" si="124"/>
        <v>0</v>
      </c>
      <c r="AC169" s="5">
        <f t="shared" si="125"/>
        <v>0</v>
      </c>
      <c r="AD169" s="5">
        <f t="shared" si="126"/>
        <v>0</v>
      </c>
      <c r="AE169" s="5">
        <f t="shared" si="127"/>
        <v>0</v>
      </c>
      <c r="AF169" s="5">
        <f t="shared" si="128"/>
        <v>0</v>
      </c>
      <c r="AG169" s="5">
        <f t="shared" si="129"/>
        <v>0</v>
      </c>
      <c r="AI169" s="7" t="str">
        <f t="shared" si="146"/>
        <v xml:space="preserve"> </v>
      </c>
      <c r="AJ169" s="7">
        <f t="shared" si="147"/>
        <v>5.859375E-2</v>
      </c>
      <c r="AK169" s="7">
        <f t="shared" si="148"/>
        <v>0.1171875</v>
      </c>
      <c r="AL169" s="7">
        <f t="shared" si="149"/>
        <v>9.765625E-2</v>
      </c>
      <c r="AM169" s="7" t="str">
        <f t="shared" si="150"/>
        <v xml:space="preserve"> </v>
      </c>
      <c r="AN169" s="7" t="str">
        <f t="shared" si="151"/>
        <v xml:space="preserve"> </v>
      </c>
      <c r="AO169" s="7" t="str">
        <f t="shared" si="152"/>
        <v xml:space="preserve"> </v>
      </c>
      <c r="AP169" s="7" t="str">
        <f t="shared" si="153"/>
        <v xml:space="preserve"> </v>
      </c>
      <c r="AQ169" s="7" t="str">
        <f t="shared" si="154"/>
        <v xml:space="preserve"> </v>
      </c>
      <c r="AR169" s="7" t="str">
        <f t="shared" si="155"/>
        <v xml:space="preserve"> </v>
      </c>
      <c r="AS169" s="7" t="str">
        <f t="shared" si="156"/>
        <v xml:space="preserve"> </v>
      </c>
      <c r="AT169" s="7" t="str">
        <f t="shared" si="157"/>
        <v xml:space="preserve"> </v>
      </c>
      <c r="AU169" s="7" t="str">
        <f t="shared" si="158"/>
        <v xml:space="preserve"> </v>
      </c>
      <c r="AV169" s="7" t="str">
        <f t="shared" si="159"/>
        <v xml:space="preserve"> </v>
      </c>
      <c r="AW169" s="7" t="str">
        <f t="shared" si="160"/>
        <v xml:space="preserve"> </v>
      </c>
      <c r="AX169" s="7" t="str">
        <f t="shared" si="161"/>
        <v xml:space="preserve"> </v>
      </c>
      <c r="AZ169" s="25" t="str">
        <f t="shared" si="130"/>
        <v xml:space="preserve">  </v>
      </c>
      <c r="BA169" s="25">
        <f t="shared" si="131"/>
        <v>242.49078211104398</v>
      </c>
      <c r="BB169" s="25">
        <f t="shared" si="132"/>
        <v>206.27465902946062</v>
      </c>
      <c r="BC169" s="25">
        <f t="shared" si="133"/>
        <v>79.976375243339746</v>
      </c>
      <c r="BD169" s="25" t="str">
        <f t="shared" si="134"/>
        <v xml:space="preserve">  </v>
      </c>
      <c r="BE169" s="25" t="str">
        <f t="shared" si="135"/>
        <v xml:space="preserve">  </v>
      </c>
      <c r="BF169" s="25" t="str">
        <f t="shared" si="136"/>
        <v xml:space="preserve">  </v>
      </c>
      <c r="BG169" s="25" t="str">
        <f t="shared" si="137"/>
        <v xml:space="preserve">  </v>
      </c>
      <c r="BH169" s="25" t="str">
        <f t="shared" si="138"/>
        <v xml:space="preserve">  </v>
      </c>
      <c r="BI169" s="25" t="str">
        <f t="shared" si="139"/>
        <v xml:space="preserve">  </v>
      </c>
      <c r="BJ169" s="25" t="str">
        <f t="shared" si="140"/>
        <v xml:space="preserve">  </v>
      </c>
      <c r="BK169" s="25" t="str">
        <f t="shared" si="141"/>
        <v xml:space="preserve">  </v>
      </c>
      <c r="BL169" s="25" t="str">
        <f t="shared" si="142"/>
        <v xml:space="preserve">  </v>
      </c>
      <c r="BM169" s="25" t="str">
        <f t="shared" si="143"/>
        <v xml:space="preserve">  </v>
      </c>
      <c r="BN169" s="25" t="str">
        <f t="shared" si="144"/>
        <v xml:space="preserve">  </v>
      </c>
      <c r="BO169" s="25" t="str">
        <f t="shared" si="145"/>
        <v xml:space="preserve">  </v>
      </c>
    </row>
    <row r="170" spans="1:67" x14ac:dyDescent="0.25">
      <c r="A170" s="5">
        <v>0</v>
      </c>
      <c r="B170" s="5">
        <v>2</v>
      </c>
      <c r="C170" s="5">
        <v>5</v>
      </c>
      <c r="D170" s="5">
        <v>6</v>
      </c>
      <c r="E170" s="5">
        <v>0</v>
      </c>
      <c r="F170" s="5">
        <v>0</v>
      </c>
      <c r="G170" s="5">
        <v>0</v>
      </c>
      <c r="H170" s="5">
        <v>0</v>
      </c>
      <c r="I170" s="5">
        <v>0</v>
      </c>
      <c r="J170" s="5">
        <v>0</v>
      </c>
      <c r="K170" s="5">
        <v>0</v>
      </c>
      <c r="L170" s="5">
        <v>0</v>
      </c>
      <c r="M170" s="5">
        <v>0</v>
      </c>
      <c r="N170" s="5">
        <v>0</v>
      </c>
      <c r="O170" s="5">
        <v>0</v>
      </c>
      <c r="P170" s="5">
        <v>0</v>
      </c>
      <c r="Q170" s="15"/>
      <c r="R170" s="5">
        <f t="shared" si="114"/>
        <v>0</v>
      </c>
      <c r="S170" s="5">
        <f t="shared" si="115"/>
        <v>2</v>
      </c>
      <c r="T170" s="5">
        <f t="shared" si="116"/>
        <v>5</v>
      </c>
      <c r="U170" s="5">
        <f t="shared" si="117"/>
        <v>6</v>
      </c>
      <c r="V170" s="5">
        <f t="shared" si="118"/>
        <v>0</v>
      </c>
      <c r="W170" s="5">
        <f t="shared" si="119"/>
        <v>0</v>
      </c>
      <c r="X170" s="5">
        <f t="shared" si="120"/>
        <v>0</v>
      </c>
      <c r="Y170" s="5">
        <f t="shared" si="121"/>
        <v>0</v>
      </c>
      <c r="Z170" s="5">
        <f t="shared" si="122"/>
        <v>0</v>
      </c>
      <c r="AA170" s="5">
        <f t="shared" si="123"/>
        <v>0</v>
      </c>
      <c r="AB170" s="5">
        <f t="shared" si="124"/>
        <v>0</v>
      </c>
      <c r="AC170" s="5">
        <f t="shared" si="125"/>
        <v>0</v>
      </c>
      <c r="AD170" s="5">
        <f t="shared" si="126"/>
        <v>0</v>
      </c>
      <c r="AE170" s="5">
        <f t="shared" si="127"/>
        <v>0</v>
      </c>
      <c r="AF170" s="5">
        <f t="shared" si="128"/>
        <v>0</v>
      </c>
      <c r="AG170" s="5">
        <f t="shared" si="129"/>
        <v>0</v>
      </c>
      <c r="AI170" s="7" t="str">
        <f t="shared" si="146"/>
        <v xml:space="preserve"> </v>
      </c>
      <c r="AJ170" s="7">
        <f t="shared" si="147"/>
        <v>3.90625E-2</v>
      </c>
      <c r="AK170" s="7">
        <f t="shared" si="148"/>
        <v>9.765625E-2</v>
      </c>
      <c r="AL170" s="7">
        <f t="shared" si="149"/>
        <v>0.1171875</v>
      </c>
      <c r="AM170" s="7" t="str">
        <f t="shared" si="150"/>
        <v xml:space="preserve"> </v>
      </c>
      <c r="AN170" s="7" t="str">
        <f t="shared" si="151"/>
        <v xml:space="preserve"> </v>
      </c>
      <c r="AO170" s="7" t="str">
        <f t="shared" si="152"/>
        <v xml:space="preserve"> </v>
      </c>
      <c r="AP170" s="7" t="str">
        <f t="shared" si="153"/>
        <v xml:space="preserve"> </v>
      </c>
      <c r="AQ170" s="7" t="str">
        <f t="shared" si="154"/>
        <v xml:space="preserve"> </v>
      </c>
      <c r="AR170" s="7" t="str">
        <f t="shared" si="155"/>
        <v xml:space="preserve"> </v>
      </c>
      <c r="AS170" s="7" t="str">
        <f t="shared" si="156"/>
        <v xml:space="preserve"> </v>
      </c>
      <c r="AT170" s="7" t="str">
        <f t="shared" si="157"/>
        <v xml:space="preserve"> </v>
      </c>
      <c r="AU170" s="7" t="str">
        <f t="shared" si="158"/>
        <v xml:space="preserve"> </v>
      </c>
      <c r="AV170" s="7" t="str">
        <f t="shared" si="159"/>
        <v xml:space="preserve"> </v>
      </c>
      <c r="AW170" s="7" t="str">
        <f t="shared" si="160"/>
        <v xml:space="preserve"> </v>
      </c>
      <c r="AX170" s="7" t="str">
        <f t="shared" si="161"/>
        <v xml:space="preserve"> </v>
      </c>
      <c r="AZ170" s="25" t="str">
        <f t="shared" si="130"/>
        <v xml:space="preserve">  </v>
      </c>
      <c r="BA170" s="25">
        <f t="shared" si="131"/>
        <v>226.36463680455952</v>
      </c>
      <c r="BB170" s="25">
        <f t="shared" si="132"/>
        <v>190.62806673209028</v>
      </c>
      <c r="BC170" s="25">
        <f t="shared" si="133"/>
        <v>96.170645484733939</v>
      </c>
      <c r="BD170" s="25" t="str">
        <f t="shared" si="134"/>
        <v xml:space="preserve">  </v>
      </c>
      <c r="BE170" s="25" t="str">
        <f t="shared" si="135"/>
        <v xml:space="preserve">  </v>
      </c>
      <c r="BF170" s="25" t="str">
        <f t="shared" si="136"/>
        <v xml:space="preserve">  </v>
      </c>
      <c r="BG170" s="25" t="str">
        <f t="shared" si="137"/>
        <v xml:space="preserve">  </v>
      </c>
      <c r="BH170" s="25" t="str">
        <f t="shared" si="138"/>
        <v xml:space="preserve">  </v>
      </c>
      <c r="BI170" s="25" t="str">
        <f t="shared" si="139"/>
        <v xml:space="preserve">  </v>
      </c>
      <c r="BJ170" s="25" t="str">
        <f t="shared" si="140"/>
        <v xml:space="preserve">  </v>
      </c>
      <c r="BK170" s="25" t="str">
        <f t="shared" si="141"/>
        <v xml:space="preserve">  </v>
      </c>
      <c r="BL170" s="25" t="str">
        <f t="shared" si="142"/>
        <v xml:space="preserve">  </v>
      </c>
      <c r="BM170" s="25" t="str">
        <f t="shared" si="143"/>
        <v xml:space="preserve">  </v>
      </c>
      <c r="BN170" s="25" t="str">
        <f t="shared" si="144"/>
        <v xml:space="preserve">  </v>
      </c>
      <c r="BO170" s="25" t="str">
        <f t="shared" si="145"/>
        <v xml:space="preserve">  </v>
      </c>
    </row>
    <row r="171" spans="1:67" x14ac:dyDescent="0.25">
      <c r="A171" s="5">
        <v>1</v>
      </c>
      <c r="B171" s="5">
        <v>0</v>
      </c>
      <c r="C171" s="5">
        <v>0</v>
      </c>
      <c r="D171" s="5">
        <v>1</v>
      </c>
      <c r="E171" s="5">
        <v>0</v>
      </c>
      <c r="F171" s="5">
        <v>0</v>
      </c>
      <c r="G171" s="5">
        <v>0</v>
      </c>
      <c r="H171" s="5">
        <v>0</v>
      </c>
      <c r="I171" s="5">
        <v>1</v>
      </c>
      <c r="J171" s="5">
        <v>0</v>
      </c>
      <c r="K171" s="5">
        <v>0</v>
      </c>
      <c r="L171" s="5">
        <v>0</v>
      </c>
      <c r="M171" s="5">
        <v>0</v>
      </c>
      <c r="N171" s="5">
        <v>0</v>
      </c>
      <c r="O171" s="5">
        <v>0</v>
      </c>
      <c r="P171" s="5">
        <v>0</v>
      </c>
      <c r="Q171" s="15"/>
      <c r="R171" s="5">
        <f t="shared" si="114"/>
        <v>1</v>
      </c>
      <c r="S171" s="5">
        <f t="shared" si="115"/>
        <v>0</v>
      </c>
      <c r="T171" s="5">
        <f t="shared" si="116"/>
        <v>0</v>
      </c>
      <c r="U171" s="5">
        <f t="shared" si="117"/>
        <v>1</v>
      </c>
      <c r="V171" s="5">
        <f t="shared" si="118"/>
        <v>0</v>
      </c>
      <c r="W171" s="5">
        <f t="shared" si="119"/>
        <v>0</v>
      </c>
      <c r="X171" s="5">
        <f t="shared" si="120"/>
        <v>0</v>
      </c>
      <c r="Y171" s="5">
        <f t="shared" si="121"/>
        <v>0</v>
      </c>
      <c r="Z171" s="5">
        <f t="shared" si="122"/>
        <v>1</v>
      </c>
      <c r="AA171" s="5">
        <f t="shared" si="123"/>
        <v>0</v>
      </c>
      <c r="AB171" s="5">
        <f t="shared" si="124"/>
        <v>0</v>
      </c>
      <c r="AC171" s="5">
        <f t="shared" si="125"/>
        <v>0</v>
      </c>
      <c r="AD171" s="5">
        <f t="shared" si="126"/>
        <v>0</v>
      </c>
      <c r="AE171" s="5">
        <f t="shared" si="127"/>
        <v>0</v>
      </c>
      <c r="AF171" s="5">
        <f t="shared" si="128"/>
        <v>0</v>
      </c>
      <c r="AG171" s="5">
        <f t="shared" si="129"/>
        <v>0</v>
      </c>
      <c r="AI171" s="7">
        <f t="shared" si="146"/>
        <v>1.953125E-2</v>
      </c>
      <c r="AJ171" s="7" t="str">
        <f t="shared" si="147"/>
        <v xml:space="preserve"> </v>
      </c>
      <c r="AK171" s="7" t="str">
        <f t="shared" si="148"/>
        <v xml:space="preserve"> </v>
      </c>
      <c r="AL171" s="7">
        <f t="shared" si="149"/>
        <v>1.953125E-2</v>
      </c>
      <c r="AM171" s="7" t="str">
        <f t="shared" si="150"/>
        <v xml:space="preserve"> </v>
      </c>
      <c r="AN171" s="7" t="str">
        <f t="shared" si="151"/>
        <v xml:space="preserve"> </v>
      </c>
      <c r="AO171" s="7" t="str">
        <f t="shared" si="152"/>
        <v xml:space="preserve"> </v>
      </c>
      <c r="AP171" s="7" t="str">
        <f t="shared" si="153"/>
        <v xml:space="preserve"> </v>
      </c>
      <c r="AQ171" s="7">
        <f t="shared" si="154"/>
        <v>1.953125E-2</v>
      </c>
      <c r="AR171" s="7" t="str">
        <f t="shared" si="155"/>
        <v xml:space="preserve"> </v>
      </c>
      <c r="AS171" s="7" t="str">
        <f t="shared" si="156"/>
        <v xml:space="preserve"> </v>
      </c>
      <c r="AT171" s="7" t="str">
        <f t="shared" si="157"/>
        <v xml:space="preserve"> </v>
      </c>
      <c r="AU171" s="7" t="str">
        <f t="shared" si="158"/>
        <v xml:space="preserve"> </v>
      </c>
      <c r="AV171" s="7" t="str">
        <f t="shared" si="159"/>
        <v xml:space="preserve"> </v>
      </c>
      <c r="AW171" s="7" t="str">
        <f t="shared" si="160"/>
        <v xml:space="preserve"> </v>
      </c>
      <c r="AX171" s="7" t="str">
        <f t="shared" si="161"/>
        <v xml:space="preserve"> </v>
      </c>
      <c r="AZ171" s="25">
        <f t="shared" si="130"/>
        <v>220.05214251126819</v>
      </c>
      <c r="BA171" s="25" t="str">
        <f t="shared" si="131"/>
        <v xml:space="preserve">  </v>
      </c>
      <c r="BB171" s="25" t="str">
        <f t="shared" si="132"/>
        <v xml:space="preserve">  </v>
      </c>
      <c r="BC171" s="25">
        <f t="shared" si="133"/>
        <v>15.199294277762942</v>
      </c>
      <c r="BD171" s="25" t="str">
        <f t="shared" si="134"/>
        <v xml:space="preserve">  </v>
      </c>
      <c r="BE171" s="25" t="str">
        <f t="shared" si="135"/>
        <v xml:space="preserve">  </v>
      </c>
      <c r="BF171" s="25" t="str">
        <f t="shared" si="136"/>
        <v xml:space="preserve">  </v>
      </c>
      <c r="BG171" s="25" t="str">
        <f t="shared" si="137"/>
        <v xml:space="preserve">  </v>
      </c>
      <c r="BH171" s="25">
        <f t="shared" si="138"/>
        <v>251.285648116815</v>
      </c>
      <c r="BI171" s="25" t="str">
        <f t="shared" si="139"/>
        <v xml:space="preserve">  </v>
      </c>
      <c r="BJ171" s="25" t="str">
        <f t="shared" si="140"/>
        <v xml:space="preserve">  </v>
      </c>
      <c r="BK171" s="25" t="str">
        <f t="shared" si="141"/>
        <v xml:space="preserve">  </v>
      </c>
      <c r="BL171" s="25" t="str">
        <f t="shared" si="142"/>
        <v xml:space="preserve">  </v>
      </c>
      <c r="BM171" s="25" t="str">
        <f t="shared" si="143"/>
        <v xml:space="preserve">  </v>
      </c>
      <c r="BN171" s="25" t="str">
        <f t="shared" si="144"/>
        <v xml:space="preserve">  </v>
      </c>
      <c r="BO171" s="25" t="str">
        <f t="shared" si="145"/>
        <v xml:space="preserve">  </v>
      </c>
    </row>
    <row r="172" spans="1:67" x14ac:dyDescent="0.25">
      <c r="A172" s="5">
        <v>3</v>
      </c>
      <c r="B172" s="5">
        <v>0</v>
      </c>
      <c r="C172" s="5">
        <v>0</v>
      </c>
      <c r="D172" s="5">
        <v>0</v>
      </c>
      <c r="E172" s="5">
        <v>0</v>
      </c>
      <c r="F172" s="5">
        <v>0</v>
      </c>
      <c r="G172" s="5">
        <v>0</v>
      </c>
      <c r="H172" s="5">
        <v>0</v>
      </c>
      <c r="I172" s="5">
        <v>1</v>
      </c>
      <c r="J172" s="5">
        <v>0</v>
      </c>
      <c r="K172" s="5">
        <v>0</v>
      </c>
      <c r="L172" s="5">
        <v>0</v>
      </c>
      <c r="M172" s="5">
        <v>1</v>
      </c>
      <c r="N172" s="5">
        <v>0</v>
      </c>
      <c r="O172" s="5">
        <v>0</v>
      </c>
      <c r="P172" s="5">
        <v>0</v>
      </c>
      <c r="Q172" s="15"/>
      <c r="R172" s="5">
        <f t="shared" si="114"/>
        <v>3</v>
      </c>
      <c r="S172" s="5">
        <f t="shared" si="115"/>
        <v>0</v>
      </c>
      <c r="T172" s="5">
        <f t="shared" si="116"/>
        <v>0</v>
      </c>
      <c r="U172" s="5">
        <f t="shared" si="117"/>
        <v>0</v>
      </c>
      <c r="V172" s="5">
        <f t="shared" si="118"/>
        <v>0</v>
      </c>
      <c r="W172" s="5">
        <f t="shared" si="119"/>
        <v>0</v>
      </c>
      <c r="X172" s="5">
        <f t="shared" si="120"/>
        <v>0</v>
      </c>
      <c r="Y172" s="5">
        <f t="shared" si="121"/>
        <v>0</v>
      </c>
      <c r="Z172" s="5">
        <f t="shared" si="122"/>
        <v>1</v>
      </c>
      <c r="AA172" s="5">
        <f t="shared" si="123"/>
        <v>0</v>
      </c>
      <c r="AB172" s="5">
        <f t="shared" si="124"/>
        <v>0</v>
      </c>
      <c r="AC172" s="5">
        <f t="shared" si="125"/>
        <v>0</v>
      </c>
      <c r="AD172" s="5">
        <f t="shared" si="126"/>
        <v>1</v>
      </c>
      <c r="AE172" s="5">
        <f t="shared" si="127"/>
        <v>0</v>
      </c>
      <c r="AF172" s="5">
        <f t="shared" si="128"/>
        <v>0</v>
      </c>
      <c r="AG172" s="5">
        <f t="shared" si="129"/>
        <v>0</v>
      </c>
      <c r="AI172" s="7">
        <f t="shared" si="146"/>
        <v>5.859375E-2</v>
      </c>
      <c r="AJ172" s="7" t="str">
        <f t="shared" si="147"/>
        <v xml:space="preserve"> </v>
      </c>
      <c r="AK172" s="7" t="str">
        <f t="shared" si="148"/>
        <v xml:space="preserve"> </v>
      </c>
      <c r="AL172" s="7" t="str">
        <f t="shared" si="149"/>
        <v xml:space="preserve"> </v>
      </c>
      <c r="AM172" s="7" t="str">
        <f t="shared" si="150"/>
        <v xml:space="preserve"> </v>
      </c>
      <c r="AN172" s="7" t="str">
        <f t="shared" si="151"/>
        <v xml:space="preserve"> </v>
      </c>
      <c r="AO172" s="7" t="str">
        <f t="shared" si="152"/>
        <v xml:space="preserve"> </v>
      </c>
      <c r="AP172" s="7" t="str">
        <f t="shared" si="153"/>
        <v xml:space="preserve"> </v>
      </c>
      <c r="AQ172" s="7">
        <f t="shared" si="154"/>
        <v>1.953125E-2</v>
      </c>
      <c r="AR172" s="7" t="str">
        <f t="shared" si="155"/>
        <v xml:space="preserve"> </v>
      </c>
      <c r="AS172" s="7" t="str">
        <f t="shared" si="156"/>
        <v xml:space="preserve"> </v>
      </c>
      <c r="AT172" s="7" t="str">
        <f t="shared" si="157"/>
        <v xml:space="preserve"> </v>
      </c>
      <c r="AU172" s="7">
        <f t="shared" si="158"/>
        <v>1.953125E-2</v>
      </c>
      <c r="AV172" s="7" t="str">
        <f t="shared" si="159"/>
        <v xml:space="preserve"> </v>
      </c>
      <c r="AW172" s="7" t="str">
        <f t="shared" si="160"/>
        <v xml:space="preserve"> </v>
      </c>
      <c r="AX172" s="7" t="str">
        <f t="shared" si="161"/>
        <v xml:space="preserve"> </v>
      </c>
      <c r="AZ172" s="25">
        <f t="shared" si="130"/>
        <v>250.73699761703168</v>
      </c>
      <c r="BA172" s="25" t="str">
        <f t="shared" si="131"/>
        <v xml:space="preserve">  </v>
      </c>
      <c r="BB172" s="25" t="str">
        <f t="shared" si="132"/>
        <v xml:space="preserve">  </v>
      </c>
      <c r="BC172" s="25" t="str">
        <f t="shared" si="133"/>
        <v xml:space="preserve">  </v>
      </c>
      <c r="BD172" s="25" t="str">
        <f t="shared" si="134"/>
        <v xml:space="preserve">  </v>
      </c>
      <c r="BE172" s="25" t="str">
        <f t="shared" si="135"/>
        <v xml:space="preserve">  </v>
      </c>
      <c r="BF172" s="25" t="str">
        <f t="shared" si="136"/>
        <v xml:space="preserve">  </v>
      </c>
      <c r="BG172" s="25" t="str">
        <f t="shared" si="137"/>
        <v xml:space="preserve">  </v>
      </c>
      <c r="BH172" s="25">
        <f t="shared" si="138"/>
        <v>251.285648116815</v>
      </c>
      <c r="BI172" s="25" t="str">
        <f t="shared" si="139"/>
        <v xml:space="preserve">  </v>
      </c>
      <c r="BJ172" s="25" t="str">
        <f t="shared" si="140"/>
        <v xml:space="preserve">  </v>
      </c>
      <c r="BK172" s="25" t="str">
        <f t="shared" si="141"/>
        <v xml:space="preserve">  </v>
      </c>
      <c r="BL172" s="25">
        <f t="shared" si="142"/>
        <v>3.7858155728405491</v>
      </c>
      <c r="BM172" s="25" t="str">
        <f t="shared" si="143"/>
        <v xml:space="preserve">  </v>
      </c>
      <c r="BN172" s="25" t="str">
        <f t="shared" si="144"/>
        <v xml:space="preserve">  </v>
      </c>
      <c r="BO172" s="25" t="str">
        <f t="shared" si="145"/>
        <v xml:space="preserve">  </v>
      </c>
    </row>
    <row r="173" spans="1:67" x14ac:dyDescent="0.25">
      <c r="A173" s="5">
        <v>0</v>
      </c>
      <c r="B173" s="5">
        <v>0</v>
      </c>
      <c r="C173" s="5">
        <v>0</v>
      </c>
      <c r="D173" s="5">
        <v>0</v>
      </c>
      <c r="E173" s="5">
        <v>0</v>
      </c>
      <c r="F173" s="5">
        <v>0</v>
      </c>
      <c r="G173" s="5">
        <v>0</v>
      </c>
      <c r="H173" s="5">
        <v>0</v>
      </c>
      <c r="I173" s="5">
        <v>0</v>
      </c>
      <c r="J173" s="5">
        <v>0</v>
      </c>
      <c r="K173" s="5">
        <v>0</v>
      </c>
      <c r="L173" s="5">
        <v>1</v>
      </c>
      <c r="M173" s="5">
        <v>7</v>
      </c>
      <c r="N173" s="5">
        <v>0</v>
      </c>
      <c r="O173" s="5">
        <v>0</v>
      </c>
      <c r="P173" s="5">
        <v>1</v>
      </c>
      <c r="Q173" s="15"/>
      <c r="R173" s="5">
        <f t="shared" si="114"/>
        <v>0</v>
      </c>
      <c r="S173" s="5">
        <f t="shared" si="115"/>
        <v>0</v>
      </c>
      <c r="T173" s="5">
        <f t="shared" si="116"/>
        <v>0</v>
      </c>
      <c r="U173" s="5">
        <f t="shared" si="117"/>
        <v>0</v>
      </c>
      <c r="V173" s="5">
        <f t="shared" si="118"/>
        <v>0</v>
      </c>
      <c r="W173" s="5">
        <f t="shared" si="119"/>
        <v>0</v>
      </c>
      <c r="X173" s="5">
        <f t="shared" si="120"/>
        <v>0</v>
      </c>
      <c r="Y173" s="5">
        <f t="shared" si="121"/>
        <v>0</v>
      </c>
      <c r="Z173" s="5">
        <f t="shared" si="122"/>
        <v>0</v>
      </c>
      <c r="AA173" s="5">
        <f t="shared" si="123"/>
        <v>0</v>
      </c>
      <c r="AB173" s="5">
        <f t="shared" si="124"/>
        <v>0</v>
      </c>
      <c r="AC173" s="5">
        <f t="shared" si="125"/>
        <v>1</v>
      </c>
      <c r="AD173" s="5">
        <f t="shared" si="126"/>
        <v>7</v>
      </c>
      <c r="AE173" s="5">
        <f t="shared" si="127"/>
        <v>0</v>
      </c>
      <c r="AF173" s="5">
        <f t="shared" si="128"/>
        <v>0</v>
      </c>
      <c r="AG173" s="5">
        <f t="shared" si="129"/>
        <v>1</v>
      </c>
      <c r="AI173" s="7" t="str">
        <f t="shared" si="146"/>
        <v xml:space="preserve"> </v>
      </c>
      <c r="AJ173" s="7" t="str">
        <f t="shared" si="147"/>
        <v xml:space="preserve"> </v>
      </c>
      <c r="AK173" s="7" t="str">
        <f t="shared" si="148"/>
        <v xml:space="preserve"> </v>
      </c>
      <c r="AL173" s="7" t="str">
        <f t="shared" si="149"/>
        <v xml:space="preserve"> </v>
      </c>
      <c r="AM173" s="7" t="str">
        <f t="shared" si="150"/>
        <v xml:space="preserve"> </v>
      </c>
      <c r="AN173" s="7" t="str">
        <f t="shared" si="151"/>
        <v xml:space="preserve"> </v>
      </c>
      <c r="AO173" s="7" t="str">
        <f t="shared" si="152"/>
        <v xml:space="preserve"> </v>
      </c>
      <c r="AP173" s="7" t="str">
        <f t="shared" si="153"/>
        <v xml:space="preserve"> </v>
      </c>
      <c r="AQ173" s="7" t="str">
        <f t="shared" si="154"/>
        <v xml:space="preserve"> </v>
      </c>
      <c r="AR173" s="7" t="str">
        <f t="shared" si="155"/>
        <v xml:space="preserve"> </v>
      </c>
      <c r="AS173" s="7" t="str">
        <f t="shared" si="156"/>
        <v xml:space="preserve"> </v>
      </c>
      <c r="AT173" s="7">
        <f t="shared" si="157"/>
        <v>1.953125E-2</v>
      </c>
      <c r="AU173" s="7">
        <f t="shared" si="158"/>
        <v>0.13671875</v>
      </c>
      <c r="AV173" s="7" t="str">
        <f t="shared" si="159"/>
        <v xml:space="preserve"> </v>
      </c>
      <c r="AW173" s="7" t="str">
        <f t="shared" si="160"/>
        <v xml:space="preserve"> </v>
      </c>
      <c r="AX173" s="7">
        <f t="shared" si="161"/>
        <v>1.953125E-2</v>
      </c>
      <c r="AZ173" s="25" t="str">
        <f t="shared" si="130"/>
        <v xml:space="preserve">  </v>
      </c>
      <c r="BA173" s="25" t="str">
        <f t="shared" si="131"/>
        <v xml:space="preserve">  </v>
      </c>
      <c r="BB173" s="25" t="str">
        <f t="shared" si="132"/>
        <v xml:space="preserve">  </v>
      </c>
      <c r="BC173" s="25" t="str">
        <f t="shared" si="133"/>
        <v xml:space="preserve">  </v>
      </c>
      <c r="BD173" s="25" t="str">
        <f t="shared" si="134"/>
        <v xml:space="preserve">  </v>
      </c>
      <c r="BE173" s="25" t="str">
        <f t="shared" si="135"/>
        <v xml:space="preserve">  </v>
      </c>
      <c r="BF173" s="25" t="str">
        <f t="shared" si="136"/>
        <v xml:space="preserve">  </v>
      </c>
      <c r="BG173" s="25" t="str">
        <f t="shared" si="137"/>
        <v xml:space="preserve">  </v>
      </c>
      <c r="BH173" s="25" t="str">
        <f t="shared" si="138"/>
        <v xml:space="preserve">  </v>
      </c>
      <c r="BI173" s="25" t="str">
        <f t="shared" si="139"/>
        <v xml:space="preserve">  </v>
      </c>
      <c r="BJ173" s="25" t="str">
        <f t="shared" si="140"/>
        <v xml:space="preserve">  </v>
      </c>
      <c r="BK173" s="25">
        <f t="shared" si="141"/>
        <v>132.69487286599653</v>
      </c>
      <c r="BL173" s="25">
        <f t="shared" si="142"/>
        <v>97.556016353237254</v>
      </c>
      <c r="BM173" s="25" t="str">
        <f t="shared" si="143"/>
        <v xml:space="preserve">  </v>
      </c>
      <c r="BN173" s="25" t="str">
        <f t="shared" si="144"/>
        <v xml:space="preserve">  </v>
      </c>
      <c r="BO173" s="25">
        <f t="shared" si="145"/>
        <v>26.160282223951814</v>
      </c>
    </row>
    <row r="174" spans="1:67" x14ac:dyDescent="0.25">
      <c r="A174" s="5">
        <v>0</v>
      </c>
      <c r="B174" s="5">
        <v>0</v>
      </c>
      <c r="C174" s="5">
        <v>0</v>
      </c>
      <c r="D174" s="5">
        <v>2</v>
      </c>
      <c r="E174" s="5">
        <v>0</v>
      </c>
      <c r="F174" s="5">
        <v>0</v>
      </c>
      <c r="G174" s="5">
        <v>0</v>
      </c>
      <c r="H174" s="5">
        <v>0</v>
      </c>
      <c r="I174" s="5">
        <v>0</v>
      </c>
      <c r="J174" s="5">
        <v>0</v>
      </c>
      <c r="K174" s="5">
        <v>1</v>
      </c>
      <c r="L174" s="5">
        <v>1</v>
      </c>
      <c r="M174" s="5">
        <v>5</v>
      </c>
      <c r="N174" s="5">
        <v>0</v>
      </c>
      <c r="O174" s="5">
        <v>0</v>
      </c>
      <c r="P174" s="5">
        <v>2</v>
      </c>
      <c r="Q174" s="15"/>
      <c r="R174" s="5">
        <f t="shared" si="114"/>
        <v>0</v>
      </c>
      <c r="S174" s="5">
        <f t="shared" si="115"/>
        <v>0</v>
      </c>
      <c r="T174" s="5">
        <f t="shared" si="116"/>
        <v>0</v>
      </c>
      <c r="U174" s="5">
        <f t="shared" si="117"/>
        <v>2</v>
      </c>
      <c r="V174" s="5">
        <f t="shared" si="118"/>
        <v>0</v>
      </c>
      <c r="W174" s="5">
        <f t="shared" si="119"/>
        <v>0</v>
      </c>
      <c r="X174" s="5">
        <f t="shared" si="120"/>
        <v>0</v>
      </c>
      <c r="Y174" s="5">
        <f t="shared" si="121"/>
        <v>0</v>
      </c>
      <c r="Z174" s="5">
        <f t="shared" si="122"/>
        <v>0</v>
      </c>
      <c r="AA174" s="5">
        <f t="shared" si="123"/>
        <v>0</v>
      </c>
      <c r="AB174" s="5">
        <f t="shared" si="124"/>
        <v>1</v>
      </c>
      <c r="AC174" s="5">
        <f t="shared" si="125"/>
        <v>1</v>
      </c>
      <c r="AD174" s="5">
        <f t="shared" si="126"/>
        <v>5</v>
      </c>
      <c r="AE174" s="5">
        <f t="shared" si="127"/>
        <v>0</v>
      </c>
      <c r="AF174" s="5">
        <f t="shared" si="128"/>
        <v>0</v>
      </c>
      <c r="AG174" s="5">
        <f t="shared" si="129"/>
        <v>2</v>
      </c>
      <c r="AI174" s="7" t="str">
        <f t="shared" si="146"/>
        <v xml:space="preserve"> </v>
      </c>
      <c r="AJ174" s="7" t="str">
        <f t="shared" si="147"/>
        <v xml:space="preserve"> </v>
      </c>
      <c r="AK174" s="7" t="str">
        <f t="shared" si="148"/>
        <v xml:space="preserve"> </v>
      </c>
      <c r="AL174" s="7">
        <f t="shared" si="149"/>
        <v>3.90625E-2</v>
      </c>
      <c r="AM174" s="7" t="str">
        <f t="shared" si="150"/>
        <v xml:space="preserve"> </v>
      </c>
      <c r="AN174" s="7" t="str">
        <f t="shared" si="151"/>
        <v xml:space="preserve"> </v>
      </c>
      <c r="AO174" s="7" t="str">
        <f t="shared" si="152"/>
        <v xml:space="preserve"> </v>
      </c>
      <c r="AP174" s="7" t="str">
        <f t="shared" si="153"/>
        <v xml:space="preserve"> </v>
      </c>
      <c r="AQ174" s="7" t="str">
        <f t="shared" si="154"/>
        <v xml:space="preserve"> </v>
      </c>
      <c r="AR174" s="7" t="str">
        <f t="shared" si="155"/>
        <v xml:space="preserve"> </v>
      </c>
      <c r="AS174" s="7">
        <f t="shared" si="156"/>
        <v>1.953125E-2</v>
      </c>
      <c r="AT174" s="7">
        <f t="shared" si="157"/>
        <v>1.953125E-2</v>
      </c>
      <c r="AU174" s="7">
        <f t="shared" si="158"/>
        <v>9.765625E-2</v>
      </c>
      <c r="AV174" s="7" t="str">
        <f t="shared" si="159"/>
        <v xml:space="preserve"> </v>
      </c>
      <c r="AW174" s="7" t="str">
        <f t="shared" si="160"/>
        <v xml:space="preserve"> </v>
      </c>
      <c r="AX174" s="7">
        <f t="shared" si="161"/>
        <v>3.90625E-2</v>
      </c>
      <c r="AZ174" s="25" t="str">
        <f t="shared" si="130"/>
        <v xml:space="preserve">  </v>
      </c>
      <c r="BA174" s="25" t="str">
        <f t="shared" si="131"/>
        <v xml:space="preserve">  </v>
      </c>
      <c r="BB174" s="25" t="str">
        <f t="shared" si="132"/>
        <v xml:space="preserve">  </v>
      </c>
      <c r="BC174" s="25">
        <f t="shared" si="133"/>
        <v>31.393564519157138</v>
      </c>
      <c r="BD174" s="25" t="str">
        <f t="shared" si="134"/>
        <v xml:space="preserve">  </v>
      </c>
      <c r="BE174" s="25" t="str">
        <f t="shared" si="135"/>
        <v xml:space="preserve">  </v>
      </c>
      <c r="BF174" s="25" t="str">
        <f t="shared" si="136"/>
        <v xml:space="preserve">  </v>
      </c>
      <c r="BG174" s="25" t="str">
        <f t="shared" si="137"/>
        <v xml:space="preserve">  </v>
      </c>
      <c r="BH174" s="25" t="str">
        <f t="shared" si="138"/>
        <v xml:space="preserve">  </v>
      </c>
      <c r="BI174" s="25" t="str">
        <f t="shared" si="139"/>
        <v xml:space="preserve">  </v>
      </c>
      <c r="BJ174" s="25">
        <f t="shared" si="140"/>
        <v>137.03515970366018</v>
      </c>
      <c r="BK174" s="25">
        <f t="shared" si="141"/>
        <v>132.69487286599653</v>
      </c>
      <c r="BL174" s="25">
        <f t="shared" si="142"/>
        <v>66.299282759771671</v>
      </c>
      <c r="BM174" s="25" t="str">
        <f t="shared" si="143"/>
        <v xml:space="preserve">  </v>
      </c>
      <c r="BN174" s="25" t="str">
        <f t="shared" si="144"/>
        <v xml:space="preserve">  </v>
      </c>
      <c r="BO174" s="25">
        <f t="shared" si="145"/>
        <v>41.582067160727789</v>
      </c>
    </row>
    <row r="175" spans="1:67" x14ac:dyDescent="0.25">
      <c r="A175" s="5">
        <v>0</v>
      </c>
      <c r="B175" s="5">
        <v>1</v>
      </c>
      <c r="C175" s="5">
        <v>3</v>
      </c>
      <c r="D175" s="5">
        <v>3</v>
      </c>
      <c r="E175" s="5">
        <v>1</v>
      </c>
      <c r="F175" s="5">
        <v>0</v>
      </c>
      <c r="G175" s="5">
        <v>0</v>
      </c>
      <c r="H175" s="5">
        <v>0</v>
      </c>
      <c r="I175" s="5">
        <v>0</v>
      </c>
      <c r="J175" s="5">
        <v>0</v>
      </c>
      <c r="K175" s="5">
        <v>0</v>
      </c>
      <c r="L175" s="5">
        <v>0</v>
      </c>
      <c r="M175" s="5">
        <v>0</v>
      </c>
      <c r="N175" s="5">
        <v>0</v>
      </c>
      <c r="O175" s="5">
        <v>0</v>
      </c>
      <c r="P175" s="5">
        <v>0</v>
      </c>
      <c r="Q175" s="15"/>
      <c r="R175" s="5">
        <f t="shared" si="114"/>
        <v>0</v>
      </c>
      <c r="S175" s="5">
        <f t="shared" si="115"/>
        <v>1</v>
      </c>
      <c r="T175" s="5">
        <f t="shared" si="116"/>
        <v>3</v>
      </c>
      <c r="U175" s="5">
        <f t="shared" si="117"/>
        <v>3</v>
      </c>
      <c r="V175" s="5">
        <f t="shared" si="118"/>
        <v>1</v>
      </c>
      <c r="W175" s="5">
        <f t="shared" si="119"/>
        <v>0</v>
      </c>
      <c r="X175" s="5">
        <f t="shared" si="120"/>
        <v>0</v>
      </c>
      <c r="Y175" s="5">
        <f t="shared" si="121"/>
        <v>0</v>
      </c>
      <c r="Z175" s="5">
        <f t="shared" si="122"/>
        <v>0</v>
      </c>
      <c r="AA175" s="5">
        <f t="shared" si="123"/>
        <v>0</v>
      </c>
      <c r="AB175" s="5">
        <f t="shared" si="124"/>
        <v>0</v>
      </c>
      <c r="AC175" s="5">
        <f t="shared" si="125"/>
        <v>0</v>
      </c>
      <c r="AD175" s="5">
        <f t="shared" si="126"/>
        <v>0</v>
      </c>
      <c r="AE175" s="5">
        <f t="shared" si="127"/>
        <v>0</v>
      </c>
      <c r="AF175" s="5">
        <f t="shared" si="128"/>
        <v>0</v>
      </c>
      <c r="AG175" s="5">
        <f t="shared" si="129"/>
        <v>0</v>
      </c>
      <c r="AI175" s="7" t="str">
        <f t="shared" si="146"/>
        <v xml:space="preserve"> </v>
      </c>
      <c r="AJ175" s="7">
        <f t="shared" si="147"/>
        <v>1.953125E-2</v>
      </c>
      <c r="AK175" s="7">
        <f t="shared" si="148"/>
        <v>5.859375E-2</v>
      </c>
      <c r="AL175" s="7">
        <f t="shared" si="149"/>
        <v>5.859375E-2</v>
      </c>
      <c r="AM175" s="7">
        <f t="shared" si="150"/>
        <v>1.953125E-2</v>
      </c>
      <c r="AN175" s="7" t="str">
        <f t="shared" si="151"/>
        <v xml:space="preserve"> </v>
      </c>
      <c r="AO175" s="7" t="str">
        <f t="shared" si="152"/>
        <v xml:space="preserve"> </v>
      </c>
      <c r="AP175" s="7" t="str">
        <f t="shared" si="153"/>
        <v xml:space="preserve"> </v>
      </c>
      <c r="AQ175" s="7" t="str">
        <f t="shared" si="154"/>
        <v xml:space="preserve"> </v>
      </c>
      <c r="AR175" s="7" t="str">
        <f t="shared" si="155"/>
        <v xml:space="preserve"> </v>
      </c>
      <c r="AS175" s="7" t="str">
        <f t="shared" si="156"/>
        <v xml:space="preserve"> </v>
      </c>
      <c r="AT175" s="7" t="str">
        <f t="shared" si="157"/>
        <v xml:space="preserve"> </v>
      </c>
      <c r="AU175" s="7" t="str">
        <f t="shared" si="158"/>
        <v xml:space="preserve"> </v>
      </c>
      <c r="AV175" s="7" t="str">
        <f t="shared" si="159"/>
        <v xml:space="preserve"> </v>
      </c>
      <c r="AW175" s="7" t="str">
        <f t="shared" si="160"/>
        <v xml:space="preserve"> </v>
      </c>
      <c r="AX175" s="7" t="str">
        <f t="shared" si="161"/>
        <v xml:space="preserve"> </v>
      </c>
      <c r="AZ175" s="25" t="str">
        <f t="shared" si="130"/>
        <v xml:space="preserve">  </v>
      </c>
      <c r="BA175" s="25">
        <f t="shared" si="131"/>
        <v>210.23849149807504</v>
      </c>
      <c r="BB175" s="25">
        <f t="shared" si="132"/>
        <v>159.33488213734955</v>
      </c>
      <c r="BC175" s="25">
        <f t="shared" si="133"/>
        <v>47.587834760551345</v>
      </c>
      <c r="BD175" s="25">
        <f t="shared" si="134"/>
        <v>156.10684060374999</v>
      </c>
      <c r="BE175" s="25" t="str">
        <f t="shared" si="135"/>
        <v xml:space="preserve">  </v>
      </c>
      <c r="BF175" s="25" t="str">
        <f t="shared" si="136"/>
        <v xml:space="preserve">  </v>
      </c>
      <c r="BG175" s="25" t="str">
        <f t="shared" si="137"/>
        <v xml:space="preserve">  </v>
      </c>
      <c r="BH175" s="25" t="str">
        <f t="shared" si="138"/>
        <v xml:space="preserve">  </v>
      </c>
      <c r="BI175" s="25" t="str">
        <f t="shared" si="139"/>
        <v xml:space="preserve">  </v>
      </c>
      <c r="BJ175" s="25" t="str">
        <f t="shared" si="140"/>
        <v xml:space="preserve">  </v>
      </c>
      <c r="BK175" s="25" t="str">
        <f t="shared" si="141"/>
        <v xml:space="preserve">  </v>
      </c>
      <c r="BL175" s="25" t="str">
        <f t="shared" si="142"/>
        <v xml:space="preserve">  </v>
      </c>
      <c r="BM175" s="25" t="str">
        <f t="shared" si="143"/>
        <v xml:space="preserve">  </v>
      </c>
      <c r="BN175" s="25" t="str">
        <f t="shared" si="144"/>
        <v xml:space="preserve">  </v>
      </c>
      <c r="BO175" s="25" t="str">
        <f t="shared" si="145"/>
        <v xml:space="preserve">  </v>
      </c>
    </row>
    <row r="176" spans="1:67" x14ac:dyDescent="0.25">
      <c r="A176" s="5">
        <v>0</v>
      </c>
      <c r="B176" s="5">
        <v>2</v>
      </c>
      <c r="C176" s="5">
        <v>3</v>
      </c>
      <c r="D176" s="5">
        <v>4</v>
      </c>
      <c r="E176" s="5">
        <v>43</v>
      </c>
      <c r="F176" s="5">
        <v>0</v>
      </c>
      <c r="G176" s="5">
        <v>0</v>
      </c>
      <c r="H176" s="5">
        <v>0</v>
      </c>
      <c r="I176" s="5">
        <v>0</v>
      </c>
      <c r="J176" s="5">
        <v>0</v>
      </c>
      <c r="K176" s="5">
        <v>0</v>
      </c>
      <c r="L176" s="5">
        <v>0</v>
      </c>
      <c r="M176" s="5">
        <v>0</v>
      </c>
      <c r="N176" s="5">
        <v>0</v>
      </c>
      <c r="O176" s="5">
        <v>0</v>
      </c>
      <c r="P176" s="5">
        <v>0</v>
      </c>
      <c r="Q176" s="15"/>
      <c r="R176" s="5">
        <f t="shared" si="114"/>
        <v>0</v>
      </c>
      <c r="S176" s="5">
        <f t="shared" si="115"/>
        <v>2</v>
      </c>
      <c r="T176" s="5">
        <f t="shared" si="116"/>
        <v>3</v>
      </c>
      <c r="U176" s="5">
        <f t="shared" si="117"/>
        <v>4</v>
      </c>
      <c r="V176" s="5">
        <f t="shared" si="118"/>
        <v>67</v>
      </c>
      <c r="W176" s="5">
        <f t="shared" si="119"/>
        <v>0</v>
      </c>
      <c r="X176" s="5">
        <f t="shared" si="120"/>
        <v>0</v>
      </c>
      <c r="Y176" s="5">
        <f t="shared" si="121"/>
        <v>0</v>
      </c>
      <c r="Z176" s="5">
        <f t="shared" si="122"/>
        <v>0</v>
      </c>
      <c r="AA176" s="5">
        <f t="shared" si="123"/>
        <v>0</v>
      </c>
      <c r="AB176" s="5">
        <f t="shared" si="124"/>
        <v>0</v>
      </c>
      <c r="AC176" s="5">
        <f t="shared" si="125"/>
        <v>0</v>
      </c>
      <c r="AD176" s="5">
        <f t="shared" si="126"/>
        <v>0</v>
      </c>
      <c r="AE176" s="5">
        <f t="shared" si="127"/>
        <v>0</v>
      </c>
      <c r="AF176" s="5">
        <f t="shared" si="128"/>
        <v>0</v>
      </c>
      <c r="AG176" s="5">
        <f t="shared" si="129"/>
        <v>0</v>
      </c>
      <c r="AI176" s="7" t="str">
        <f t="shared" si="146"/>
        <v xml:space="preserve"> </v>
      </c>
      <c r="AJ176" s="7">
        <f t="shared" si="147"/>
        <v>3.90625E-2</v>
      </c>
      <c r="AK176" s="7">
        <f t="shared" si="148"/>
        <v>5.859375E-2</v>
      </c>
      <c r="AL176" s="7">
        <f t="shared" si="149"/>
        <v>7.8125E-2</v>
      </c>
      <c r="AM176" s="7">
        <f t="shared" si="150"/>
        <v>1.30859375</v>
      </c>
      <c r="AN176" s="7" t="str">
        <f t="shared" si="151"/>
        <v xml:space="preserve"> </v>
      </c>
      <c r="AO176" s="7" t="str">
        <f t="shared" si="152"/>
        <v xml:space="preserve"> </v>
      </c>
      <c r="AP176" s="7" t="str">
        <f t="shared" si="153"/>
        <v xml:space="preserve"> </v>
      </c>
      <c r="AQ176" s="7" t="str">
        <f t="shared" si="154"/>
        <v xml:space="preserve"> </v>
      </c>
      <c r="AR176" s="7" t="str">
        <f t="shared" si="155"/>
        <v xml:space="preserve"> </v>
      </c>
      <c r="AS176" s="7" t="str">
        <f t="shared" si="156"/>
        <v xml:space="preserve"> </v>
      </c>
      <c r="AT176" s="7" t="str">
        <f t="shared" si="157"/>
        <v xml:space="preserve"> </v>
      </c>
      <c r="AU176" s="7" t="str">
        <f t="shared" si="158"/>
        <v xml:space="preserve"> </v>
      </c>
      <c r="AV176" s="7" t="str">
        <f t="shared" si="159"/>
        <v xml:space="preserve"> </v>
      </c>
      <c r="AW176" s="7" t="str">
        <f t="shared" si="160"/>
        <v xml:space="preserve"> </v>
      </c>
      <c r="AX176" s="7" t="str">
        <f t="shared" si="161"/>
        <v xml:space="preserve"> </v>
      </c>
      <c r="AZ176" s="25" t="str">
        <f t="shared" si="130"/>
        <v xml:space="preserve">  </v>
      </c>
      <c r="BA176" s="25">
        <f t="shared" si="131"/>
        <v>226.36463680455952</v>
      </c>
      <c r="BB176" s="25">
        <f t="shared" si="132"/>
        <v>159.33488213734955</v>
      </c>
      <c r="BC176" s="25">
        <f t="shared" si="133"/>
        <v>63.782105001945524</v>
      </c>
      <c r="BD176" s="25">
        <f t="shared" si="134"/>
        <v>1135.6631360348078</v>
      </c>
      <c r="BE176" s="25" t="str">
        <f t="shared" si="135"/>
        <v xml:space="preserve">  </v>
      </c>
      <c r="BF176" s="25" t="str">
        <f t="shared" si="136"/>
        <v xml:space="preserve">  </v>
      </c>
      <c r="BG176" s="25" t="str">
        <f t="shared" si="137"/>
        <v xml:space="preserve">  </v>
      </c>
      <c r="BH176" s="25" t="str">
        <f t="shared" si="138"/>
        <v xml:space="preserve">  </v>
      </c>
      <c r="BI176" s="25" t="str">
        <f t="shared" si="139"/>
        <v xml:space="preserve">  </v>
      </c>
      <c r="BJ176" s="25" t="str">
        <f t="shared" si="140"/>
        <v xml:space="preserve">  </v>
      </c>
      <c r="BK176" s="25" t="str">
        <f t="shared" si="141"/>
        <v xml:space="preserve">  </v>
      </c>
      <c r="BL176" s="25" t="str">
        <f t="shared" si="142"/>
        <v xml:space="preserve">  </v>
      </c>
      <c r="BM176" s="25" t="str">
        <f t="shared" si="143"/>
        <v xml:space="preserve">  </v>
      </c>
      <c r="BN176" s="25" t="str">
        <f t="shared" si="144"/>
        <v xml:space="preserve">  </v>
      </c>
      <c r="BO176" s="25" t="str">
        <f t="shared" si="145"/>
        <v xml:space="preserve">  </v>
      </c>
    </row>
    <row r="177" spans="1:67" x14ac:dyDescent="0.25">
      <c r="A177" s="5">
        <v>6</v>
      </c>
      <c r="B177" s="5">
        <v>2</v>
      </c>
      <c r="C177" s="5">
        <v>1</v>
      </c>
      <c r="D177" s="5">
        <v>7</v>
      </c>
      <c r="E177" s="5">
        <v>50</v>
      </c>
      <c r="F177" s="5">
        <v>2</v>
      </c>
      <c r="G177" s="5">
        <v>0</v>
      </c>
      <c r="H177" s="5">
        <v>2</v>
      </c>
      <c r="I177" s="5">
        <v>0</v>
      </c>
      <c r="J177" s="5">
        <v>0</v>
      </c>
      <c r="K177" s="5">
        <v>0</v>
      </c>
      <c r="L177" s="5">
        <v>0</v>
      </c>
      <c r="M177" s="5">
        <v>0</v>
      </c>
      <c r="N177" s="5">
        <v>0</v>
      </c>
      <c r="O177" s="5">
        <v>0</v>
      </c>
      <c r="P177" s="5">
        <v>0</v>
      </c>
      <c r="Q177" s="15"/>
      <c r="R177" s="5">
        <f t="shared" si="114"/>
        <v>6</v>
      </c>
      <c r="S177" s="5">
        <f t="shared" si="115"/>
        <v>2</v>
      </c>
      <c r="T177" s="5">
        <f t="shared" si="116"/>
        <v>1</v>
      </c>
      <c r="U177" s="5">
        <f t="shared" si="117"/>
        <v>7</v>
      </c>
      <c r="V177" s="5">
        <f t="shared" si="118"/>
        <v>80</v>
      </c>
      <c r="W177" s="5">
        <f t="shared" si="119"/>
        <v>2</v>
      </c>
      <c r="X177" s="5">
        <f t="shared" si="120"/>
        <v>0</v>
      </c>
      <c r="Y177" s="5">
        <f t="shared" si="121"/>
        <v>2</v>
      </c>
      <c r="Z177" s="5">
        <f t="shared" si="122"/>
        <v>0</v>
      </c>
      <c r="AA177" s="5">
        <f t="shared" si="123"/>
        <v>0</v>
      </c>
      <c r="AB177" s="5">
        <f t="shared" si="124"/>
        <v>0</v>
      </c>
      <c r="AC177" s="5">
        <f t="shared" si="125"/>
        <v>0</v>
      </c>
      <c r="AD177" s="5">
        <f t="shared" si="126"/>
        <v>0</v>
      </c>
      <c r="AE177" s="5">
        <f t="shared" si="127"/>
        <v>0</v>
      </c>
      <c r="AF177" s="5">
        <f t="shared" si="128"/>
        <v>0</v>
      </c>
      <c r="AG177" s="5">
        <f t="shared" si="129"/>
        <v>0</v>
      </c>
      <c r="AI177" s="7">
        <f t="shared" si="146"/>
        <v>0.1171875</v>
      </c>
      <c r="AJ177" s="7">
        <f t="shared" si="147"/>
        <v>3.90625E-2</v>
      </c>
      <c r="AK177" s="7">
        <f t="shared" si="148"/>
        <v>1.953125E-2</v>
      </c>
      <c r="AL177" s="7">
        <f t="shared" si="149"/>
        <v>0.13671875</v>
      </c>
      <c r="AM177" s="7">
        <f t="shared" si="150"/>
        <v>1.5625</v>
      </c>
      <c r="AN177" s="7">
        <f t="shared" si="151"/>
        <v>3.90625E-2</v>
      </c>
      <c r="AO177" s="7" t="str">
        <f t="shared" si="152"/>
        <v xml:space="preserve"> </v>
      </c>
      <c r="AP177" s="7">
        <f t="shared" si="153"/>
        <v>3.90625E-2</v>
      </c>
      <c r="AQ177" s="7" t="str">
        <f t="shared" si="154"/>
        <v xml:space="preserve"> </v>
      </c>
      <c r="AR177" s="7" t="str">
        <f t="shared" si="155"/>
        <v xml:space="preserve"> </v>
      </c>
      <c r="AS177" s="7" t="str">
        <f t="shared" si="156"/>
        <v xml:space="preserve"> </v>
      </c>
      <c r="AT177" s="7" t="str">
        <f t="shared" si="157"/>
        <v xml:space="preserve"> </v>
      </c>
      <c r="AU177" s="7" t="str">
        <f t="shared" si="158"/>
        <v xml:space="preserve"> </v>
      </c>
      <c r="AV177" s="7" t="str">
        <f t="shared" si="159"/>
        <v xml:space="preserve"> </v>
      </c>
      <c r="AW177" s="7" t="str">
        <f t="shared" si="160"/>
        <v xml:space="preserve"> </v>
      </c>
      <c r="AX177" s="7" t="str">
        <f t="shared" si="161"/>
        <v xml:space="preserve"> </v>
      </c>
      <c r="AZ177" s="25">
        <f t="shared" si="130"/>
        <v>296.76428027567692</v>
      </c>
      <c r="BA177" s="25">
        <f t="shared" si="131"/>
        <v>226.36463680455952</v>
      </c>
      <c r="BB177" s="25">
        <f t="shared" si="132"/>
        <v>128.0416975426088</v>
      </c>
      <c r="BC177" s="25">
        <f t="shared" si="133"/>
        <v>112.36491572612813</v>
      </c>
      <c r="BD177" s="25">
        <f t="shared" si="134"/>
        <v>1328.606042710622</v>
      </c>
      <c r="BE177" s="25">
        <f t="shared" si="135"/>
        <v>144.68502153023942</v>
      </c>
      <c r="BF177" s="25" t="str">
        <f t="shared" si="136"/>
        <v xml:space="preserve">  </v>
      </c>
      <c r="BG177" s="25">
        <f t="shared" si="137"/>
        <v>174.52888225102771</v>
      </c>
      <c r="BH177" s="25" t="str">
        <f t="shared" si="138"/>
        <v xml:space="preserve">  </v>
      </c>
      <c r="BI177" s="25" t="str">
        <f t="shared" si="139"/>
        <v xml:space="preserve">  </v>
      </c>
      <c r="BJ177" s="25" t="str">
        <f t="shared" si="140"/>
        <v xml:space="preserve">  </v>
      </c>
      <c r="BK177" s="25" t="str">
        <f t="shared" si="141"/>
        <v xml:space="preserve">  </v>
      </c>
      <c r="BL177" s="25" t="str">
        <f t="shared" si="142"/>
        <v xml:space="preserve">  </v>
      </c>
      <c r="BM177" s="25" t="str">
        <f t="shared" si="143"/>
        <v xml:space="preserve">  </v>
      </c>
      <c r="BN177" s="25" t="str">
        <f t="shared" si="144"/>
        <v xml:space="preserve">  </v>
      </c>
      <c r="BO177" s="25" t="str">
        <f t="shared" si="145"/>
        <v xml:space="preserve">  </v>
      </c>
    </row>
    <row r="178" spans="1:67" x14ac:dyDescent="0.25">
      <c r="A178" s="5">
        <v>7</v>
      </c>
      <c r="B178" s="5">
        <v>0</v>
      </c>
      <c r="C178" s="5">
        <v>0</v>
      </c>
      <c r="D178" s="5">
        <v>0</v>
      </c>
      <c r="E178" s="5">
        <v>0</v>
      </c>
      <c r="F178" s="5">
        <v>0</v>
      </c>
      <c r="G178" s="5">
        <v>0</v>
      </c>
      <c r="H178" s="5">
        <v>0</v>
      </c>
      <c r="I178" s="5">
        <v>1</v>
      </c>
      <c r="J178" s="5">
        <v>1</v>
      </c>
      <c r="K178" s="5">
        <v>0</v>
      </c>
      <c r="L178" s="5">
        <v>0</v>
      </c>
      <c r="M178" s="5">
        <v>0</v>
      </c>
      <c r="N178" s="5">
        <v>0</v>
      </c>
      <c r="O178" s="5">
        <v>0</v>
      </c>
      <c r="P178" s="5">
        <v>0</v>
      </c>
      <c r="Q178" s="15"/>
      <c r="R178" s="5">
        <f t="shared" si="114"/>
        <v>7</v>
      </c>
      <c r="S178" s="5">
        <f t="shared" si="115"/>
        <v>0</v>
      </c>
      <c r="T178" s="5">
        <f t="shared" si="116"/>
        <v>0</v>
      </c>
      <c r="U178" s="5">
        <f t="shared" si="117"/>
        <v>0</v>
      </c>
      <c r="V178" s="5">
        <f t="shared" si="118"/>
        <v>0</v>
      </c>
      <c r="W178" s="5">
        <f t="shared" si="119"/>
        <v>0</v>
      </c>
      <c r="X178" s="5">
        <f t="shared" si="120"/>
        <v>0</v>
      </c>
      <c r="Y178" s="5">
        <f t="shared" si="121"/>
        <v>0</v>
      </c>
      <c r="Z178" s="5">
        <f t="shared" si="122"/>
        <v>1</v>
      </c>
      <c r="AA178" s="5">
        <f t="shared" si="123"/>
        <v>1</v>
      </c>
      <c r="AB178" s="5">
        <f t="shared" si="124"/>
        <v>0</v>
      </c>
      <c r="AC178" s="5">
        <f t="shared" si="125"/>
        <v>0</v>
      </c>
      <c r="AD178" s="5">
        <f t="shared" si="126"/>
        <v>0</v>
      </c>
      <c r="AE178" s="5">
        <f t="shared" si="127"/>
        <v>0</v>
      </c>
      <c r="AF178" s="5">
        <f t="shared" si="128"/>
        <v>0</v>
      </c>
      <c r="AG178" s="5">
        <f t="shared" si="129"/>
        <v>0</v>
      </c>
      <c r="AI178" s="7">
        <f t="shared" si="146"/>
        <v>0.13671875</v>
      </c>
      <c r="AJ178" s="7" t="str">
        <f t="shared" si="147"/>
        <v xml:space="preserve"> </v>
      </c>
      <c r="AK178" s="7" t="str">
        <f t="shared" si="148"/>
        <v xml:space="preserve"> </v>
      </c>
      <c r="AL178" s="7" t="str">
        <f t="shared" si="149"/>
        <v xml:space="preserve"> </v>
      </c>
      <c r="AM178" s="7" t="str">
        <f t="shared" si="150"/>
        <v xml:space="preserve"> </v>
      </c>
      <c r="AN178" s="7" t="str">
        <f t="shared" si="151"/>
        <v xml:space="preserve"> </v>
      </c>
      <c r="AO178" s="7" t="str">
        <f t="shared" si="152"/>
        <v xml:space="preserve"> </v>
      </c>
      <c r="AP178" s="7" t="str">
        <f t="shared" si="153"/>
        <v xml:space="preserve"> </v>
      </c>
      <c r="AQ178" s="7">
        <f t="shared" si="154"/>
        <v>1.953125E-2</v>
      </c>
      <c r="AR178" s="7">
        <f t="shared" si="155"/>
        <v>1.953125E-2</v>
      </c>
      <c r="AS178" s="7" t="str">
        <f t="shared" si="156"/>
        <v xml:space="preserve"> </v>
      </c>
      <c r="AT178" s="7" t="str">
        <f t="shared" si="157"/>
        <v xml:space="preserve"> </v>
      </c>
      <c r="AU178" s="7" t="str">
        <f t="shared" si="158"/>
        <v xml:space="preserve"> </v>
      </c>
      <c r="AV178" s="7" t="str">
        <f t="shared" si="159"/>
        <v xml:space="preserve"> </v>
      </c>
      <c r="AW178" s="7" t="str">
        <f t="shared" si="160"/>
        <v xml:space="preserve"> </v>
      </c>
      <c r="AX178" s="7" t="str">
        <f t="shared" si="161"/>
        <v xml:space="preserve"> </v>
      </c>
      <c r="AZ178" s="25">
        <f t="shared" si="130"/>
        <v>312.10670782855868</v>
      </c>
      <c r="BA178" s="25" t="str">
        <f t="shared" si="131"/>
        <v xml:space="preserve">  </v>
      </c>
      <c r="BB178" s="25" t="str">
        <f t="shared" si="132"/>
        <v xml:space="preserve">  </v>
      </c>
      <c r="BC178" s="25" t="str">
        <f t="shared" si="133"/>
        <v xml:space="preserve">  </v>
      </c>
      <c r="BD178" s="25" t="str">
        <f t="shared" si="134"/>
        <v xml:space="preserve">  </v>
      </c>
      <c r="BE178" s="25" t="str">
        <f t="shared" si="135"/>
        <v xml:space="preserve">  </v>
      </c>
      <c r="BF178" s="25" t="str">
        <f t="shared" si="136"/>
        <v xml:space="preserve">  </v>
      </c>
      <c r="BG178" s="25" t="str">
        <f t="shared" si="137"/>
        <v xml:space="preserve">  </v>
      </c>
      <c r="BH178" s="25">
        <f t="shared" si="138"/>
        <v>251.285648116815</v>
      </c>
      <c r="BI178" s="25">
        <f t="shared" si="139"/>
        <v>260.67354386822052</v>
      </c>
      <c r="BJ178" s="25" t="str">
        <f t="shared" si="140"/>
        <v xml:space="preserve">  </v>
      </c>
      <c r="BK178" s="25" t="str">
        <f t="shared" si="141"/>
        <v xml:space="preserve">  </v>
      </c>
      <c r="BL178" s="25" t="str">
        <f t="shared" si="142"/>
        <v xml:space="preserve">  </v>
      </c>
      <c r="BM178" s="25" t="str">
        <f t="shared" si="143"/>
        <v xml:space="preserve">  </v>
      </c>
      <c r="BN178" s="25" t="str">
        <f t="shared" si="144"/>
        <v xml:space="preserve">  </v>
      </c>
      <c r="BO178" s="25" t="str">
        <f t="shared" si="145"/>
        <v xml:space="preserve">  </v>
      </c>
    </row>
    <row r="179" spans="1:67" x14ac:dyDescent="0.25">
      <c r="A179" s="5">
        <v>1</v>
      </c>
      <c r="B179" s="5">
        <v>0</v>
      </c>
      <c r="C179" s="5">
        <v>1</v>
      </c>
      <c r="D179" s="5">
        <v>0</v>
      </c>
      <c r="E179" s="5">
        <v>0</v>
      </c>
      <c r="F179" s="5">
        <v>0</v>
      </c>
      <c r="G179" s="5">
        <v>0</v>
      </c>
      <c r="H179" s="5">
        <v>0</v>
      </c>
      <c r="I179" s="5">
        <v>2</v>
      </c>
      <c r="J179" s="5">
        <v>0</v>
      </c>
      <c r="K179" s="5">
        <v>0</v>
      </c>
      <c r="L179" s="5">
        <v>0</v>
      </c>
      <c r="M179" s="5">
        <v>0</v>
      </c>
      <c r="N179" s="5">
        <v>0</v>
      </c>
      <c r="O179" s="5">
        <v>0</v>
      </c>
      <c r="P179" s="5">
        <v>0</v>
      </c>
      <c r="Q179" s="15"/>
      <c r="R179" s="5">
        <f t="shared" si="114"/>
        <v>1</v>
      </c>
      <c r="S179" s="5">
        <f t="shared" si="115"/>
        <v>0</v>
      </c>
      <c r="T179" s="5">
        <f t="shared" si="116"/>
        <v>1</v>
      </c>
      <c r="U179" s="5">
        <f t="shared" si="117"/>
        <v>0</v>
      </c>
      <c r="V179" s="5">
        <f t="shared" si="118"/>
        <v>0</v>
      </c>
      <c r="W179" s="5">
        <f t="shared" si="119"/>
        <v>0</v>
      </c>
      <c r="X179" s="5">
        <f t="shared" si="120"/>
        <v>0</v>
      </c>
      <c r="Y179" s="5">
        <f t="shared" si="121"/>
        <v>0</v>
      </c>
      <c r="Z179" s="5">
        <f t="shared" si="122"/>
        <v>2</v>
      </c>
      <c r="AA179" s="5">
        <f t="shared" si="123"/>
        <v>0</v>
      </c>
      <c r="AB179" s="5">
        <f t="shared" si="124"/>
        <v>0</v>
      </c>
      <c r="AC179" s="5">
        <f t="shared" si="125"/>
        <v>0</v>
      </c>
      <c r="AD179" s="5">
        <f t="shared" si="126"/>
        <v>0</v>
      </c>
      <c r="AE179" s="5">
        <f t="shared" si="127"/>
        <v>0</v>
      </c>
      <c r="AF179" s="5">
        <f t="shared" si="128"/>
        <v>0</v>
      </c>
      <c r="AG179" s="5">
        <f t="shared" si="129"/>
        <v>0</v>
      </c>
      <c r="AI179" s="7">
        <f t="shared" si="146"/>
        <v>1.953125E-2</v>
      </c>
      <c r="AJ179" s="7" t="str">
        <f t="shared" si="147"/>
        <v xml:space="preserve"> </v>
      </c>
      <c r="AK179" s="7">
        <f t="shared" si="148"/>
        <v>1.953125E-2</v>
      </c>
      <c r="AL179" s="7" t="str">
        <f t="shared" si="149"/>
        <v xml:space="preserve"> </v>
      </c>
      <c r="AM179" s="7" t="str">
        <f t="shared" si="150"/>
        <v xml:space="preserve"> </v>
      </c>
      <c r="AN179" s="7" t="str">
        <f t="shared" si="151"/>
        <v xml:space="preserve"> </v>
      </c>
      <c r="AO179" s="7" t="str">
        <f t="shared" si="152"/>
        <v xml:space="preserve"> </v>
      </c>
      <c r="AP179" s="7" t="str">
        <f t="shared" si="153"/>
        <v xml:space="preserve"> </v>
      </c>
      <c r="AQ179" s="7">
        <f t="shared" si="154"/>
        <v>3.90625E-2</v>
      </c>
      <c r="AR179" s="7" t="str">
        <f t="shared" si="155"/>
        <v xml:space="preserve"> </v>
      </c>
      <c r="AS179" s="7" t="str">
        <f t="shared" si="156"/>
        <v xml:space="preserve"> </v>
      </c>
      <c r="AT179" s="7" t="str">
        <f t="shared" si="157"/>
        <v xml:space="preserve"> </v>
      </c>
      <c r="AU179" s="7" t="str">
        <f t="shared" si="158"/>
        <v xml:space="preserve"> </v>
      </c>
      <c r="AV179" s="7" t="str">
        <f t="shared" si="159"/>
        <v xml:space="preserve"> </v>
      </c>
      <c r="AW179" s="7" t="str">
        <f t="shared" si="160"/>
        <v xml:space="preserve"> </v>
      </c>
      <c r="AX179" s="7" t="str">
        <f t="shared" si="161"/>
        <v xml:space="preserve"> </v>
      </c>
      <c r="AZ179" s="25">
        <f t="shared" si="130"/>
        <v>220.05214251126819</v>
      </c>
      <c r="BA179" s="25" t="str">
        <f t="shared" si="131"/>
        <v xml:space="preserve">  </v>
      </c>
      <c r="BB179" s="25">
        <f t="shared" si="132"/>
        <v>128.0416975426088</v>
      </c>
      <c r="BC179" s="25" t="str">
        <f t="shared" si="133"/>
        <v xml:space="preserve">  </v>
      </c>
      <c r="BD179" s="25" t="str">
        <f t="shared" si="134"/>
        <v xml:space="preserve">  </v>
      </c>
      <c r="BE179" s="25" t="str">
        <f t="shared" si="135"/>
        <v xml:space="preserve">  </v>
      </c>
      <c r="BF179" s="25" t="str">
        <f t="shared" si="136"/>
        <v xml:space="preserve">  </v>
      </c>
      <c r="BG179" s="25" t="str">
        <f t="shared" si="137"/>
        <v xml:space="preserve">  </v>
      </c>
      <c r="BH179" s="25">
        <f t="shared" si="138"/>
        <v>280.20149487326995</v>
      </c>
      <c r="BI179" s="25" t="str">
        <f t="shared" si="139"/>
        <v xml:space="preserve">  </v>
      </c>
      <c r="BJ179" s="25" t="str">
        <f t="shared" si="140"/>
        <v xml:space="preserve">  </v>
      </c>
      <c r="BK179" s="25" t="str">
        <f t="shared" si="141"/>
        <v xml:space="preserve">  </v>
      </c>
      <c r="BL179" s="25" t="str">
        <f t="shared" si="142"/>
        <v xml:space="preserve">  </v>
      </c>
      <c r="BM179" s="25" t="str">
        <f t="shared" si="143"/>
        <v xml:space="preserve">  </v>
      </c>
      <c r="BN179" s="25" t="str">
        <f t="shared" si="144"/>
        <v xml:space="preserve">  </v>
      </c>
      <c r="BO179" s="25" t="str">
        <f t="shared" si="145"/>
        <v xml:space="preserve">  </v>
      </c>
    </row>
    <row r="180" spans="1:67" x14ac:dyDescent="0.25">
      <c r="A180" s="5">
        <v>3</v>
      </c>
      <c r="B180" s="5">
        <v>0</v>
      </c>
      <c r="C180" s="5">
        <v>0</v>
      </c>
      <c r="D180" s="5">
        <v>0</v>
      </c>
      <c r="E180" s="5">
        <v>0</v>
      </c>
      <c r="F180" s="5">
        <v>0</v>
      </c>
      <c r="G180" s="5">
        <v>0</v>
      </c>
      <c r="H180" s="5">
        <v>0</v>
      </c>
      <c r="I180" s="5">
        <v>0</v>
      </c>
      <c r="J180" s="5">
        <v>0</v>
      </c>
      <c r="K180" s="5">
        <v>1</v>
      </c>
      <c r="L180" s="5">
        <v>1</v>
      </c>
      <c r="M180" s="5">
        <v>1</v>
      </c>
      <c r="N180" s="5">
        <v>0</v>
      </c>
      <c r="O180" s="5">
        <v>0</v>
      </c>
      <c r="P180" s="5">
        <v>0</v>
      </c>
      <c r="Q180" s="15"/>
      <c r="R180" s="5">
        <f t="shared" si="114"/>
        <v>3</v>
      </c>
      <c r="S180" s="5">
        <f t="shared" si="115"/>
        <v>0</v>
      </c>
      <c r="T180" s="5">
        <f t="shared" si="116"/>
        <v>0</v>
      </c>
      <c r="U180" s="5">
        <f t="shared" si="117"/>
        <v>0</v>
      </c>
      <c r="V180" s="5">
        <f t="shared" si="118"/>
        <v>0</v>
      </c>
      <c r="W180" s="5">
        <f t="shared" si="119"/>
        <v>0</v>
      </c>
      <c r="X180" s="5">
        <f t="shared" si="120"/>
        <v>0</v>
      </c>
      <c r="Y180" s="5">
        <f t="shared" si="121"/>
        <v>0</v>
      </c>
      <c r="Z180" s="5">
        <f t="shared" si="122"/>
        <v>0</v>
      </c>
      <c r="AA180" s="5">
        <f t="shared" si="123"/>
        <v>0</v>
      </c>
      <c r="AB180" s="5">
        <f t="shared" si="124"/>
        <v>1</v>
      </c>
      <c r="AC180" s="5">
        <f t="shared" si="125"/>
        <v>1</v>
      </c>
      <c r="AD180" s="5">
        <f t="shared" si="126"/>
        <v>1</v>
      </c>
      <c r="AE180" s="5">
        <f t="shared" si="127"/>
        <v>0</v>
      </c>
      <c r="AF180" s="5">
        <f t="shared" si="128"/>
        <v>0</v>
      </c>
      <c r="AG180" s="5">
        <f t="shared" si="129"/>
        <v>0</v>
      </c>
      <c r="AI180" s="7">
        <f t="shared" si="146"/>
        <v>5.859375E-2</v>
      </c>
      <c r="AJ180" s="7" t="str">
        <f t="shared" si="147"/>
        <v xml:space="preserve"> </v>
      </c>
      <c r="AK180" s="7" t="str">
        <f t="shared" si="148"/>
        <v xml:space="preserve"> </v>
      </c>
      <c r="AL180" s="7" t="str">
        <f t="shared" si="149"/>
        <v xml:space="preserve"> </v>
      </c>
      <c r="AM180" s="7" t="str">
        <f t="shared" si="150"/>
        <v xml:space="preserve"> </v>
      </c>
      <c r="AN180" s="7" t="str">
        <f t="shared" si="151"/>
        <v xml:space="preserve"> </v>
      </c>
      <c r="AO180" s="7" t="str">
        <f t="shared" si="152"/>
        <v xml:space="preserve"> </v>
      </c>
      <c r="AP180" s="7" t="str">
        <f t="shared" si="153"/>
        <v xml:space="preserve"> </v>
      </c>
      <c r="AQ180" s="7" t="str">
        <f t="shared" si="154"/>
        <v xml:space="preserve"> </v>
      </c>
      <c r="AR180" s="7" t="str">
        <f t="shared" si="155"/>
        <v xml:space="preserve"> </v>
      </c>
      <c r="AS180" s="7">
        <f t="shared" si="156"/>
        <v>1.953125E-2</v>
      </c>
      <c r="AT180" s="7">
        <f t="shared" si="157"/>
        <v>1.953125E-2</v>
      </c>
      <c r="AU180" s="7">
        <f t="shared" si="158"/>
        <v>1.953125E-2</v>
      </c>
      <c r="AV180" s="7" t="str">
        <f t="shared" si="159"/>
        <v xml:space="preserve"> </v>
      </c>
      <c r="AW180" s="7" t="str">
        <f t="shared" si="160"/>
        <v xml:space="preserve"> </v>
      </c>
      <c r="AX180" s="7" t="str">
        <f t="shared" si="161"/>
        <v xml:space="preserve"> </v>
      </c>
      <c r="AZ180" s="25">
        <f t="shared" si="130"/>
        <v>250.73699761703168</v>
      </c>
      <c r="BA180" s="25" t="str">
        <f t="shared" si="131"/>
        <v xml:space="preserve">  </v>
      </c>
      <c r="BB180" s="25" t="str">
        <f t="shared" si="132"/>
        <v xml:space="preserve">  </v>
      </c>
      <c r="BC180" s="25" t="str">
        <f t="shared" si="133"/>
        <v xml:space="preserve">  </v>
      </c>
      <c r="BD180" s="25" t="str">
        <f t="shared" si="134"/>
        <v xml:space="preserve">  </v>
      </c>
      <c r="BE180" s="25" t="str">
        <f t="shared" si="135"/>
        <v xml:space="preserve">  </v>
      </c>
      <c r="BF180" s="25" t="str">
        <f t="shared" si="136"/>
        <v xml:space="preserve">  </v>
      </c>
      <c r="BG180" s="25" t="str">
        <f t="shared" si="137"/>
        <v xml:space="preserve">  </v>
      </c>
      <c r="BH180" s="25" t="str">
        <f t="shared" si="138"/>
        <v xml:space="preserve">  </v>
      </c>
      <c r="BI180" s="25" t="str">
        <f t="shared" si="139"/>
        <v xml:space="preserve">  </v>
      </c>
      <c r="BJ180" s="25">
        <f t="shared" si="140"/>
        <v>137.03515970366018</v>
      </c>
      <c r="BK180" s="25">
        <f t="shared" si="141"/>
        <v>132.69487286599653</v>
      </c>
      <c r="BL180" s="25">
        <f t="shared" si="142"/>
        <v>3.7858155728405491</v>
      </c>
      <c r="BM180" s="25" t="str">
        <f t="shared" si="143"/>
        <v xml:space="preserve">  </v>
      </c>
      <c r="BN180" s="25" t="str">
        <f t="shared" si="144"/>
        <v xml:space="preserve">  </v>
      </c>
      <c r="BO180" s="25" t="str">
        <f t="shared" si="145"/>
        <v xml:space="preserve">  </v>
      </c>
    </row>
    <row r="181" spans="1:67" x14ac:dyDescent="0.25">
      <c r="A181" s="5">
        <v>1</v>
      </c>
      <c r="B181" s="5">
        <v>1</v>
      </c>
      <c r="C181" s="5">
        <v>0</v>
      </c>
      <c r="D181" s="5">
        <v>1</v>
      </c>
      <c r="E181" s="5">
        <v>0</v>
      </c>
      <c r="F181" s="5">
        <v>0</v>
      </c>
      <c r="G181" s="5">
        <v>0</v>
      </c>
      <c r="H181" s="5">
        <v>0</v>
      </c>
      <c r="I181" s="5">
        <v>0</v>
      </c>
      <c r="J181" s="5">
        <v>0</v>
      </c>
      <c r="K181" s="5">
        <v>0</v>
      </c>
      <c r="L181" s="5">
        <v>1</v>
      </c>
      <c r="M181" s="5">
        <v>1</v>
      </c>
      <c r="N181" s="5">
        <v>0</v>
      </c>
      <c r="O181" s="5">
        <v>0</v>
      </c>
      <c r="P181" s="5">
        <v>0</v>
      </c>
      <c r="Q181" s="15"/>
      <c r="R181" s="5">
        <f t="shared" si="114"/>
        <v>1</v>
      </c>
      <c r="S181" s="5">
        <f t="shared" si="115"/>
        <v>1</v>
      </c>
      <c r="T181" s="5">
        <f t="shared" si="116"/>
        <v>0</v>
      </c>
      <c r="U181" s="5">
        <f t="shared" si="117"/>
        <v>1</v>
      </c>
      <c r="V181" s="5">
        <f t="shared" si="118"/>
        <v>0</v>
      </c>
      <c r="W181" s="5">
        <f t="shared" si="119"/>
        <v>0</v>
      </c>
      <c r="X181" s="5">
        <f t="shared" si="120"/>
        <v>0</v>
      </c>
      <c r="Y181" s="5">
        <f t="shared" si="121"/>
        <v>0</v>
      </c>
      <c r="Z181" s="5">
        <f t="shared" si="122"/>
        <v>0</v>
      </c>
      <c r="AA181" s="5">
        <f t="shared" si="123"/>
        <v>0</v>
      </c>
      <c r="AB181" s="5">
        <f t="shared" si="124"/>
        <v>0</v>
      </c>
      <c r="AC181" s="5">
        <f t="shared" si="125"/>
        <v>1</v>
      </c>
      <c r="AD181" s="5">
        <f t="shared" si="126"/>
        <v>1</v>
      </c>
      <c r="AE181" s="5">
        <f t="shared" si="127"/>
        <v>0</v>
      </c>
      <c r="AF181" s="5">
        <f t="shared" si="128"/>
        <v>0</v>
      </c>
      <c r="AG181" s="5">
        <f t="shared" si="129"/>
        <v>0</v>
      </c>
      <c r="AI181" s="7">
        <f t="shared" si="146"/>
        <v>1.953125E-2</v>
      </c>
      <c r="AJ181" s="7">
        <f t="shared" si="147"/>
        <v>1.953125E-2</v>
      </c>
      <c r="AK181" s="7" t="str">
        <f t="shared" si="148"/>
        <v xml:space="preserve"> </v>
      </c>
      <c r="AL181" s="7">
        <f t="shared" si="149"/>
        <v>1.953125E-2</v>
      </c>
      <c r="AM181" s="7" t="str">
        <f t="shared" si="150"/>
        <v xml:space="preserve"> </v>
      </c>
      <c r="AN181" s="7" t="str">
        <f t="shared" si="151"/>
        <v xml:space="preserve"> </v>
      </c>
      <c r="AO181" s="7" t="str">
        <f t="shared" si="152"/>
        <v xml:space="preserve"> </v>
      </c>
      <c r="AP181" s="7" t="str">
        <f t="shared" si="153"/>
        <v xml:space="preserve"> </v>
      </c>
      <c r="AQ181" s="7" t="str">
        <f t="shared" si="154"/>
        <v xml:space="preserve"> </v>
      </c>
      <c r="AR181" s="7" t="str">
        <f t="shared" si="155"/>
        <v xml:space="preserve"> </v>
      </c>
      <c r="AS181" s="7" t="str">
        <f t="shared" si="156"/>
        <v xml:space="preserve"> </v>
      </c>
      <c r="AT181" s="7">
        <f t="shared" si="157"/>
        <v>1.953125E-2</v>
      </c>
      <c r="AU181" s="7">
        <f t="shared" si="158"/>
        <v>1.953125E-2</v>
      </c>
      <c r="AV181" s="7" t="str">
        <f t="shared" si="159"/>
        <v xml:space="preserve"> </v>
      </c>
      <c r="AW181" s="7" t="str">
        <f t="shared" si="160"/>
        <v xml:space="preserve"> </v>
      </c>
      <c r="AX181" s="7" t="str">
        <f t="shared" si="161"/>
        <v xml:space="preserve"> </v>
      </c>
      <c r="AZ181" s="25">
        <f t="shared" si="130"/>
        <v>220.05214251126819</v>
      </c>
      <c r="BA181" s="25">
        <f t="shared" si="131"/>
        <v>210.23849149807504</v>
      </c>
      <c r="BB181" s="25" t="str">
        <f t="shared" si="132"/>
        <v xml:space="preserve">  </v>
      </c>
      <c r="BC181" s="25">
        <f t="shared" si="133"/>
        <v>15.199294277762942</v>
      </c>
      <c r="BD181" s="25" t="str">
        <f t="shared" si="134"/>
        <v xml:space="preserve">  </v>
      </c>
      <c r="BE181" s="25" t="str">
        <f t="shared" si="135"/>
        <v xml:space="preserve">  </v>
      </c>
      <c r="BF181" s="25" t="str">
        <f t="shared" si="136"/>
        <v xml:space="preserve">  </v>
      </c>
      <c r="BG181" s="25" t="str">
        <f t="shared" si="137"/>
        <v xml:space="preserve">  </v>
      </c>
      <c r="BH181" s="25" t="str">
        <f t="shared" si="138"/>
        <v xml:space="preserve">  </v>
      </c>
      <c r="BI181" s="25" t="str">
        <f t="shared" si="139"/>
        <v xml:space="preserve">  </v>
      </c>
      <c r="BJ181" s="25" t="str">
        <f t="shared" si="140"/>
        <v xml:space="preserve">  </v>
      </c>
      <c r="BK181" s="25">
        <f t="shared" si="141"/>
        <v>132.69487286599653</v>
      </c>
      <c r="BL181" s="25">
        <f t="shared" si="142"/>
        <v>3.7858155728405491</v>
      </c>
      <c r="BM181" s="25" t="str">
        <f t="shared" si="143"/>
        <v xml:space="preserve">  </v>
      </c>
      <c r="BN181" s="25" t="str">
        <f t="shared" si="144"/>
        <v xml:space="preserve">  </v>
      </c>
      <c r="BO181" s="25" t="str">
        <f t="shared" si="145"/>
        <v xml:space="preserve">  </v>
      </c>
    </row>
    <row r="182" spans="1:67" x14ac:dyDescent="0.25">
      <c r="A182" s="5">
        <v>2</v>
      </c>
      <c r="B182" s="5">
        <v>0</v>
      </c>
      <c r="C182" s="5">
        <v>0</v>
      </c>
      <c r="D182" s="5">
        <v>1</v>
      </c>
      <c r="E182" s="5">
        <v>0</v>
      </c>
      <c r="F182" s="5">
        <v>0</v>
      </c>
      <c r="G182" s="5">
        <v>0</v>
      </c>
      <c r="H182" s="5">
        <v>0</v>
      </c>
      <c r="I182" s="5">
        <v>1</v>
      </c>
      <c r="J182" s="5">
        <v>0</v>
      </c>
      <c r="K182" s="5">
        <v>0</v>
      </c>
      <c r="L182" s="5">
        <v>0</v>
      </c>
      <c r="M182" s="5">
        <v>0</v>
      </c>
      <c r="N182" s="5">
        <v>0</v>
      </c>
      <c r="O182" s="5">
        <v>1</v>
      </c>
      <c r="P182" s="5">
        <v>0</v>
      </c>
      <c r="Q182" s="15"/>
      <c r="R182" s="5">
        <f t="shared" si="114"/>
        <v>2</v>
      </c>
      <c r="S182" s="5">
        <f t="shared" si="115"/>
        <v>0</v>
      </c>
      <c r="T182" s="5">
        <f t="shared" si="116"/>
        <v>0</v>
      </c>
      <c r="U182" s="5">
        <f t="shared" si="117"/>
        <v>1</v>
      </c>
      <c r="V182" s="5">
        <f t="shared" si="118"/>
        <v>0</v>
      </c>
      <c r="W182" s="5">
        <f t="shared" si="119"/>
        <v>0</v>
      </c>
      <c r="X182" s="5">
        <f t="shared" si="120"/>
        <v>0</v>
      </c>
      <c r="Y182" s="5">
        <f t="shared" si="121"/>
        <v>0</v>
      </c>
      <c r="Z182" s="5">
        <f t="shared" si="122"/>
        <v>1</v>
      </c>
      <c r="AA182" s="5">
        <f t="shared" si="123"/>
        <v>0</v>
      </c>
      <c r="AB182" s="5">
        <f t="shared" si="124"/>
        <v>0</v>
      </c>
      <c r="AC182" s="5">
        <f t="shared" si="125"/>
        <v>0</v>
      </c>
      <c r="AD182" s="5">
        <f t="shared" si="126"/>
        <v>0</v>
      </c>
      <c r="AE182" s="5">
        <f t="shared" si="127"/>
        <v>0</v>
      </c>
      <c r="AF182" s="5">
        <f t="shared" si="128"/>
        <v>1</v>
      </c>
      <c r="AG182" s="5">
        <f t="shared" si="129"/>
        <v>0</v>
      </c>
      <c r="AI182" s="7">
        <f t="shared" si="146"/>
        <v>3.90625E-2</v>
      </c>
      <c r="AJ182" s="7" t="str">
        <f t="shared" si="147"/>
        <v xml:space="preserve"> </v>
      </c>
      <c r="AK182" s="7" t="str">
        <f t="shared" si="148"/>
        <v xml:space="preserve"> </v>
      </c>
      <c r="AL182" s="7">
        <f t="shared" si="149"/>
        <v>1.953125E-2</v>
      </c>
      <c r="AM182" s="7" t="str">
        <f t="shared" si="150"/>
        <v xml:space="preserve"> </v>
      </c>
      <c r="AN182" s="7" t="str">
        <f t="shared" si="151"/>
        <v xml:space="preserve"> </v>
      </c>
      <c r="AO182" s="7" t="str">
        <f t="shared" si="152"/>
        <v xml:space="preserve"> </v>
      </c>
      <c r="AP182" s="7" t="str">
        <f t="shared" si="153"/>
        <v xml:space="preserve"> </v>
      </c>
      <c r="AQ182" s="7">
        <f t="shared" si="154"/>
        <v>1.953125E-2</v>
      </c>
      <c r="AR182" s="7" t="str">
        <f t="shared" si="155"/>
        <v xml:space="preserve"> </v>
      </c>
      <c r="AS182" s="7" t="str">
        <f t="shared" si="156"/>
        <v xml:space="preserve"> </v>
      </c>
      <c r="AT182" s="7" t="str">
        <f t="shared" si="157"/>
        <v xml:space="preserve"> </v>
      </c>
      <c r="AU182" s="7" t="str">
        <f t="shared" si="158"/>
        <v xml:space="preserve"> </v>
      </c>
      <c r="AV182" s="7" t="str">
        <f t="shared" si="159"/>
        <v xml:space="preserve"> </v>
      </c>
      <c r="AW182" s="7">
        <f t="shared" si="160"/>
        <v>1.953125E-2</v>
      </c>
      <c r="AX182" s="7" t="str">
        <f t="shared" si="161"/>
        <v xml:space="preserve"> </v>
      </c>
      <c r="AZ182" s="25">
        <f t="shared" si="130"/>
        <v>235.39457006414995</v>
      </c>
      <c r="BA182" s="25" t="str">
        <f t="shared" si="131"/>
        <v xml:space="preserve">  </v>
      </c>
      <c r="BB182" s="25" t="str">
        <f t="shared" si="132"/>
        <v xml:space="preserve">  </v>
      </c>
      <c r="BC182" s="25">
        <f t="shared" si="133"/>
        <v>15.199294277762942</v>
      </c>
      <c r="BD182" s="25" t="str">
        <f t="shared" si="134"/>
        <v xml:space="preserve">  </v>
      </c>
      <c r="BE182" s="25" t="str">
        <f t="shared" si="135"/>
        <v xml:space="preserve">  </v>
      </c>
      <c r="BF182" s="25" t="str">
        <f t="shared" si="136"/>
        <v xml:space="preserve">  </v>
      </c>
      <c r="BG182" s="25" t="str">
        <f t="shared" si="137"/>
        <v xml:space="preserve">  </v>
      </c>
      <c r="BH182" s="25">
        <f t="shared" si="138"/>
        <v>251.285648116815</v>
      </c>
      <c r="BI182" s="25" t="str">
        <f t="shared" si="139"/>
        <v xml:space="preserve">  </v>
      </c>
      <c r="BJ182" s="25" t="str">
        <f t="shared" si="140"/>
        <v xml:space="preserve">  </v>
      </c>
      <c r="BK182" s="25" t="str">
        <f t="shared" si="141"/>
        <v xml:space="preserve">  </v>
      </c>
      <c r="BL182" s="25" t="str">
        <f t="shared" si="142"/>
        <v xml:space="preserve">  </v>
      </c>
      <c r="BM182" s="25" t="str">
        <f t="shared" si="143"/>
        <v xml:space="preserve">  </v>
      </c>
      <c r="BN182" s="25">
        <f t="shared" si="144"/>
        <v>179.25233387615839</v>
      </c>
      <c r="BO182" s="25" t="str">
        <f t="shared" si="145"/>
        <v xml:space="preserve">  </v>
      </c>
    </row>
    <row r="183" spans="1:67" x14ac:dyDescent="0.25">
      <c r="A183" s="5">
        <v>5</v>
      </c>
      <c r="B183" s="5">
        <v>1</v>
      </c>
      <c r="C183" s="5">
        <v>0</v>
      </c>
      <c r="D183" s="5">
        <v>1</v>
      </c>
      <c r="E183" s="5">
        <v>0</v>
      </c>
      <c r="F183" s="5">
        <v>0</v>
      </c>
      <c r="G183" s="5">
        <v>0</v>
      </c>
      <c r="H183" s="5">
        <v>0</v>
      </c>
      <c r="I183" s="5">
        <v>0</v>
      </c>
      <c r="J183" s="5">
        <v>0</v>
      </c>
      <c r="K183" s="5">
        <v>0</v>
      </c>
      <c r="L183" s="5">
        <v>0</v>
      </c>
      <c r="M183" s="5">
        <v>0</v>
      </c>
      <c r="N183" s="5">
        <v>0</v>
      </c>
      <c r="O183" s="5">
        <v>0</v>
      </c>
      <c r="P183" s="5">
        <v>0</v>
      </c>
      <c r="Q183" s="15"/>
      <c r="R183" s="5">
        <f t="shared" si="114"/>
        <v>5</v>
      </c>
      <c r="S183" s="5">
        <f t="shared" si="115"/>
        <v>1</v>
      </c>
      <c r="T183" s="5">
        <f t="shared" si="116"/>
        <v>0</v>
      </c>
      <c r="U183" s="5">
        <f t="shared" si="117"/>
        <v>1</v>
      </c>
      <c r="V183" s="5">
        <f t="shared" si="118"/>
        <v>0</v>
      </c>
      <c r="W183" s="5">
        <f t="shared" si="119"/>
        <v>0</v>
      </c>
      <c r="X183" s="5">
        <f t="shared" si="120"/>
        <v>0</v>
      </c>
      <c r="Y183" s="5">
        <f t="shared" si="121"/>
        <v>0</v>
      </c>
      <c r="Z183" s="5">
        <f t="shared" si="122"/>
        <v>0</v>
      </c>
      <c r="AA183" s="5">
        <f t="shared" si="123"/>
        <v>0</v>
      </c>
      <c r="AB183" s="5">
        <f t="shared" si="124"/>
        <v>0</v>
      </c>
      <c r="AC183" s="5">
        <f t="shared" si="125"/>
        <v>0</v>
      </c>
      <c r="AD183" s="5">
        <f t="shared" si="126"/>
        <v>0</v>
      </c>
      <c r="AE183" s="5">
        <f t="shared" si="127"/>
        <v>0</v>
      </c>
      <c r="AF183" s="5">
        <f t="shared" si="128"/>
        <v>0</v>
      </c>
      <c r="AG183" s="5">
        <f t="shared" si="129"/>
        <v>0</v>
      </c>
      <c r="AI183" s="7">
        <f t="shared" si="146"/>
        <v>9.765625E-2</v>
      </c>
      <c r="AJ183" s="7">
        <f t="shared" si="147"/>
        <v>1.953125E-2</v>
      </c>
      <c r="AK183" s="7" t="str">
        <f t="shared" si="148"/>
        <v xml:space="preserve"> </v>
      </c>
      <c r="AL183" s="7">
        <f t="shared" si="149"/>
        <v>1.953125E-2</v>
      </c>
      <c r="AM183" s="7" t="str">
        <f t="shared" si="150"/>
        <v xml:space="preserve"> </v>
      </c>
      <c r="AN183" s="7" t="str">
        <f t="shared" si="151"/>
        <v xml:space="preserve"> </v>
      </c>
      <c r="AO183" s="7" t="str">
        <f t="shared" si="152"/>
        <v xml:space="preserve"> </v>
      </c>
      <c r="AP183" s="7" t="str">
        <f t="shared" si="153"/>
        <v xml:space="preserve"> </v>
      </c>
      <c r="AQ183" s="7" t="str">
        <f t="shared" si="154"/>
        <v xml:space="preserve"> </v>
      </c>
      <c r="AR183" s="7" t="str">
        <f t="shared" si="155"/>
        <v xml:space="preserve"> </v>
      </c>
      <c r="AS183" s="7" t="str">
        <f t="shared" si="156"/>
        <v xml:space="preserve"> </v>
      </c>
      <c r="AT183" s="7" t="str">
        <f t="shared" si="157"/>
        <v xml:space="preserve"> </v>
      </c>
      <c r="AU183" s="7" t="str">
        <f t="shared" si="158"/>
        <v xml:space="preserve"> </v>
      </c>
      <c r="AV183" s="7" t="str">
        <f t="shared" si="159"/>
        <v xml:space="preserve"> </v>
      </c>
      <c r="AW183" s="7" t="str">
        <f t="shared" si="160"/>
        <v xml:space="preserve"> </v>
      </c>
      <c r="AX183" s="7" t="str">
        <f t="shared" si="161"/>
        <v xml:space="preserve"> </v>
      </c>
      <c r="AZ183" s="25">
        <f t="shared" si="130"/>
        <v>281.42185272279522</v>
      </c>
      <c r="BA183" s="25">
        <f t="shared" si="131"/>
        <v>210.23849149807504</v>
      </c>
      <c r="BB183" s="25" t="str">
        <f t="shared" si="132"/>
        <v xml:space="preserve">  </v>
      </c>
      <c r="BC183" s="25">
        <f t="shared" si="133"/>
        <v>15.199294277762942</v>
      </c>
      <c r="BD183" s="25" t="str">
        <f t="shared" si="134"/>
        <v xml:space="preserve">  </v>
      </c>
      <c r="BE183" s="25" t="str">
        <f t="shared" si="135"/>
        <v xml:space="preserve">  </v>
      </c>
      <c r="BF183" s="25" t="str">
        <f t="shared" si="136"/>
        <v xml:space="preserve">  </v>
      </c>
      <c r="BG183" s="25" t="str">
        <f t="shared" si="137"/>
        <v xml:space="preserve">  </v>
      </c>
      <c r="BH183" s="25" t="str">
        <f t="shared" si="138"/>
        <v xml:space="preserve">  </v>
      </c>
      <c r="BI183" s="25" t="str">
        <f t="shared" si="139"/>
        <v xml:space="preserve">  </v>
      </c>
      <c r="BJ183" s="25" t="str">
        <f t="shared" si="140"/>
        <v xml:space="preserve">  </v>
      </c>
      <c r="BK183" s="25" t="str">
        <f t="shared" si="141"/>
        <v xml:space="preserve">  </v>
      </c>
      <c r="BL183" s="25" t="str">
        <f t="shared" si="142"/>
        <v xml:space="preserve">  </v>
      </c>
      <c r="BM183" s="25" t="str">
        <f t="shared" si="143"/>
        <v xml:space="preserve">  </v>
      </c>
      <c r="BN183" s="25" t="str">
        <f t="shared" si="144"/>
        <v xml:space="preserve">  </v>
      </c>
      <c r="BO183" s="25" t="str">
        <f t="shared" si="145"/>
        <v xml:space="preserve">  </v>
      </c>
    </row>
    <row r="184" spans="1:67" x14ac:dyDescent="0.25">
      <c r="A184" s="5">
        <v>0</v>
      </c>
      <c r="B184" s="5">
        <v>0</v>
      </c>
      <c r="C184" s="5">
        <v>0</v>
      </c>
      <c r="D184" s="5">
        <v>0</v>
      </c>
      <c r="E184" s="5">
        <v>0</v>
      </c>
      <c r="F184" s="5">
        <v>0</v>
      </c>
      <c r="G184" s="5">
        <v>0</v>
      </c>
      <c r="H184" s="5">
        <v>0</v>
      </c>
      <c r="I184" s="5">
        <v>1</v>
      </c>
      <c r="J184" s="5">
        <v>0</v>
      </c>
      <c r="K184" s="5">
        <v>0</v>
      </c>
      <c r="L184" s="5">
        <v>0</v>
      </c>
      <c r="M184" s="5">
        <v>0</v>
      </c>
      <c r="N184" s="5">
        <v>0</v>
      </c>
      <c r="O184" s="5">
        <v>0</v>
      </c>
      <c r="P184" s="5">
        <v>0</v>
      </c>
      <c r="Q184" s="15"/>
      <c r="R184" s="5">
        <f t="shared" si="114"/>
        <v>0</v>
      </c>
      <c r="S184" s="5">
        <f t="shared" si="115"/>
        <v>0</v>
      </c>
      <c r="T184" s="5">
        <f t="shared" si="116"/>
        <v>0</v>
      </c>
      <c r="U184" s="5">
        <f t="shared" si="117"/>
        <v>0</v>
      </c>
      <c r="V184" s="5">
        <f t="shared" si="118"/>
        <v>0</v>
      </c>
      <c r="W184" s="5">
        <f t="shared" si="119"/>
        <v>0</v>
      </c>
      <c r="X184" s="5">
        <f t="shared" si="120"/>
        <v>0</v>
      </c>
      <c r="Y184" s="5">
        <f t="shared" si="121"/>
        <v>0</v>
      </c>
      <c r="Z184" s="5">
        <f t="shared" si="122"/>
        <v>1</v>
      </c>
      <c r="AA184" s="5">
        <f t="shared" si="123"/>
        <v>0</v>
      </c>
      <c r="AB184" s="5">
        <f t="shared" si="124"/>
        <v>0</v>
      </c>
      <c r="AC184" s="5">
        <f t="shared" si="125"/>
        <v>0</v>
      </c>
      <c r="AD184" s="5">
        <f t="shared" si="126"/>
        <v>0</v>
      </c>
      <c r="AE184" s="5">
        <f t="shared" si="127"/>
        <v>0</v>
      </c>
      <c r="AF184" s="5">
        <f t="shared" si="128"/>
        <v>0</v>
      </c>
      <c r="AG184" s="5">
        <f t="shared" si="129"/>
        <v>0</v>
      </c>
      <c r="AI184" s="7" t="str">
        <f t="shared" si="146"/>
        <v xml:space="preserve"> </v>
      </c>
      <c r="AJ184" s="7" t="str">
        <f t="shared" si="147"/>
        <v xml:space="preserve"> </v>
      </c>
      <c r="AK184" s="7" t="str">
        <f t="shared" si="148"/>
        <v xml:space="preserve"> </v>
      </c>
      <c r="AL184" s="7" t="str">
        <f t="shared" si="149"/>
        <v xml:space="preserve"> </v>
      </c>
      <c r="AM184" s="7" t="str">
        <f t="shared" si="150"/>
        <v xml:space="preserve"> </v>
      </c>
      <c r="AN184" s="7" t="str">
        <f t="shared" si="151"/>
        <v xml:space="preserve"> </v>
      </c>
      <c r="AO184" s="7" t="str">
        <f t="shared" si="152"/>
        <v xml:space="preserve"> </v>
      </c>
      <c r="AP184" s="7" t="str">
        <f t="shared" si="153"/>
        <v xml:space="preserve"> </v>
      </c>
      <c r="AQ184" s="7">
        <f t="shared" si="154"/>
        <v>1.953125E-2</v>
      </c>
      <c r="AR184" s="7" t="str">
        <f t="shared" si="155"/>
        <v xml:space="preserve"> </v>
      </c>
      <c r="AS184" s="7" t="str">
        <f t="shared" si="156"/>
        <v xml:space="preserve"> </v>
      </c>
      <c r="AT184" s="7" t="str">
        <f t="shared" si="157"/>
        <v xml:space="preserve"> </v>
      </c>
      <c r="AU184" s="7" t="str">
        <f t="shared" si="158"/>
        <v xml:space="preserve"> </v>
      </c>
      <c r="AV184" s="7" t="str">
        <f t="shared" si="159"/>
        <v xml:space="preserve"> </v>
      </c>
      <c r="AW184" s="7" t="str">
        <f t="shared" si="160"/>
        <v xml:space="preserve"> </v>
      </c>
      <c r="AX184" s="7" t="str">
        <f t="shared" si="161"/>
        <v xml:space="preserve"> </v>
      </c>
      <c r="AZ184" s="25" t="str">
        <f t="shared" si="130"/>
        <v xml:space="preserve">  </v>
      </c>
      <c r="BA184" s="25" t="str">
        <f t="shared" si="131"/>
        <v xml:space="preserve">  </v>
      </c>
      <c r="BB184" s="25" t="str">
        <f t="shared" si="132"/>
        <v xml:space="preserve">  </v>
      </c>
      <c r="BC184" s="25" t="str">
        <f t="shared" si="133"/>
        <v xml:space="preserve">  </v>
      </c>
      <c r="BD184" s="25" t="str">
        <f t="shared" si="134"/>
        <v xml:space="preserve">  </v>
      </c>
      <c r="BE184" s="25" t="str">
        <f t="shared" si="135"/>
        <v xml:space="preserve">  </v>
      </c>
      <c r="BF184" s="25" t="str">
        <f t="shared" si="136"/>
        <v xml:space="preserve">  </v>
      </c>
      <c r="BG184" s="25" t="str">
        <f t="shared" si="137"/>
        <v xml:space="preserve">  </v>
      </c>
      <c r="BH184" s="25">
        <f t="shared" si="138"/>
        <v>251.285648116815</v>
      </c>
      <c r="BI184" s="25" t="str">
        <f t="shared" si="139"/>
        <v xml:space="preserve">  </v>
      </c>
      <c r="BJ184" s="25" t="str">
        <f t="shared" si="140"/>
        <v xml:space="preserve">  </v>
      </c>
      <c r="BK184" s="25" t="str">
        <f t="shared" si="141"/>
        <v xml:space="preserve">  </v>
      </c>
      <c r="BL184" s="25" t="str">
        <f t="shared" si="142"/>
        <v xml:space="preserve">  </v>
      </c>
      <c r="BM184" s="25" t="str">
        <f t="shared" si="143"/>
        <v xml:space="preserve">  </v>
      </c>
      <c r="BN184" s="25" t="str">
        <f t="shared" si="144"/>
        <v xml:space="preserve">  </v>
      </c>
      <c r="BO184" s="25" t="str">
        <f t="shared" si="145"/>
        <v xml:space="preserve">  </v>
      </c>
    </row>
    <row r="185" spans="1:67" x14ac:dyDescent="0.25">
      <c r="A185" s="5">
        <v>0</v>
      </c>
      <c r="B185" s="5">
        <v>0</v>
      </c>
      <c r="C185" s="5">
        <v>1</v>
      </c>
      <c r="D185" s="5">
        <v>0</v>
      </c>
      <c r="E185" s="5">
        <v>0</v>
      </c>
      <c r="F185" s="5">
        <v>0</v>
      </c>
      <c r="G185" s="5">
        <v>1</v>
      </c>
      <c r="H185" s="5">
        <v>0</v>
      </c>
      <c r="I185" s="5">
        <v>1</v>
      </c>
      <c r="J185" s="5">
        <v>0</v>
      </c>
      <c r="K185" s="5">
        <v>0</v>
      </c>
      <c r="L185" s="5">
        <v>0</v>
      </c>
      <c r="M185" s="5">
        <v>0</v>
      </c>
      <c r="N185" s="5">
        <v>0</v>
      </c>
      <c r="O185" s="5">
        <v>0</v>
      </c>
      <c r="P185" s="5">
        <v>0</v>
      </c>
      <c r="Q185" s="15"/>
      <c r="R185" s="5">
        <f t="shared" si="114"/>
        <v>0</v>
      </c>
      <c r="S185" s="5">
        <f t="shared" si="115"/>
        <v>0</v>
      </c>
      <c r="T185" s="5">
        <f t="shared" si="116"/>
        <v>1</v>
      </c>
      <c r="U185" s="5">
        <f t="shared" si="117"/>
        <v>0</v>
      </c>
      <c r="V185" s="5">
        <f t="shared" si="118"/>
        <v>0</v>
      </c>
      <c r="W185" s="5">
        <f t="shared" si="119"/>
        <v>0</v>
      </c>
      <c r="X185" s="5">
        <f t="shared" si="120"/>
        <v>1</v>
      </c>
      <c r="Y185" s="5">
        <f t="shared" si="121"/>
        <v>0</v>
      </c>
      <c r="Z185" s="5">
        <f t="shared" si="122"/>
        <v>1</v>
      </c>
      <c r="AA185" s="5">
        <f t="shared" si="123"/>
        <v>0</v>
      </c>
      <c r="AB185" s="5">
        <f t="shared" si="124"/>
        <v>0</v>
      </c>
      <c r="AC185" s="5">
        <f t="shared" si="125"/>
        <v>0</v>
      </c>
      <c r="AD185" s="5">
        <f t="shared" si="126"/>
        <v>0</v>
      </c>
      <c r="AE185" s="5">
        <f t="shared" si="127"/>
        <v>0</v>
      </c>
      <c r="AF185" s="5">
        <f t="shared" si="128"/>
        <v>0</v>
      </c>
      <c r="AG185" s="5">
        <f t="shared" si="129"/>
        <v>0</v>
      </c>
      <c r="AI185" s="7" t="str">
        <f t="shared" si="146"/>
        <v xml:space="preserve"> </v>
      </c>
      <c r="AJ185" s="7" t="str">
        <f t="shared" si="147"/>
        <v xml:space="preserve"> </v>
      </c>
      <c r="AK185" s="7">
        <f t="shared" si="148"/>
        <v>1.953125E-2</v>
      </c>
      <c r="AL185" s="7" t="str">
        <f t="shared" si="149"/>
        <v xml:space="preserve"> </v>
      </c>
      <c r="AM185" s="7" t="str">
        <f t="shared" si="150"/>
        <v xml:space="preserve"> </v>
      </c>
      <c r="AN185" s="7" t="str">
        <f t="shared" si="151"/>
        <v xml:space="preserve"> </v>
      </c>
      <c r="AO185" s="7">
        <f t="shared" si="152"/>
        <v>1.953125E-2</v>
      </c>
      <c r="AP185" s="7" t="str">
        <f t="shared" si="153"/>
        <v xml:space="preserve"> </v>
      </c>
      <c r="AQ185" s="7">
        <f t="shared" si="154"/>
        <v>1.953125E-2</v>
      </c>
      <c r="AR185" s="7" t="str">
        <f t="shared" si="155"/>
        <v xml:space="preserve"> </v>
      </c>
      <c r="AS185" s="7" t="str">
        <f t="shared" si="156"/>
        <v xml:space="preserve"> </v>
      </c>
      <c r="AT185" s="7" t="str">
        <f t="shared" si="157"/>
        <v xml:space="preserve"> </v>
      </c>
      <c r="AU185" s="7" t="str">
        <f t="shared" si="158"/>
        <v xml:space="preserve"> </v>
      </c>
      <c r="AV185" s="7" t="str">
        <f t="shared" si="159"/>
        <v xml:space="preserve"> </v>
      </c>
      <c r="AW185" s="7" t="str">
        <f t="shared" si="160"/>
        <v xml:space="preserve"> </v>
      </c>
      <c r="AX185" s="7" t="str">
        <f t="shared" si="161"/>
        <v xml:space="preserve"> </v>
      </c>
      <c r="AZ185" s="25" t="str">
        <f t="shared" si="130"/>
        <v xml:space="preserve">  </v>
      </c>
      <c r="BA185" s="25" t="str">
        <f t="shared" si="131"/>
        <v xml:space="preserve">  </v>
      </c>
      <c r="BB185" s="25">
        <f t="shared" si="132"/>
        <v>128.0416975426088</v>
      </c>
      <c r="BC185" s="25" t="str">
        <f t="shared" si="133"/>
        <v xml:space="preserve">  </v>
      </c>
      <c r="BD185" s="25" t="str">
        <f t="shared" si="134"/>
        <v xml:space="preserve">  </v>
      </c>
      <c r="BE185" s="25" t="str">
        <f t="shared" si="135"/>
        <v xml:space="preserve">  </v>
      </c>
      <c r="BF185" s="25">
        <f t="shared" si="136"/>
        <v>106.68798363990416</v>
      </c>
      <c r="BG185" s="25" t="str">
        <f t="shared" si="137"/>
        <v xml:space="preserve">  </v>
      </c>
      <c r="BH185" s="25">
        <f t="shared" si="138"/>
        <v>251.285648116815</v>
      </c>
      <c r="BI185" s="25" t="str">
        <f t="shared" si="139"/>
        <v xml:space="preserve">  </v>
      </c>
      <c r="BJ185" s="25" t="str">
        <f t="shared" si="140"/>
        <v xml:space="preserve">  </v>
      </c>
      <c r="BK185" s="25" t="str">
        <f t="shared" si="141"/>
        <v xml:space="preserve">  </v>
      </c>
      <c r="BL185" s="25" t="str">
        <f t="shared" si="142"/>
        <v xml:space="preserve">  </v>
      </c>
      <c r="BM185" s="25" t="str">
        <f t="shared" si="143"/>
        <v xml:space="preserve">  </v>
      </c>
      <c r="BN185" s="25" t="str">
        <f t="shared" si="144"/>
        <v xml:space="preserve">  </v>
      </c>
      <c r="BO185" s="25" t="str">
        <f t="shared" si="145"/>
        <v xml:space="preserve">  </v>
      </c>
    </row>
    <row r="186" spans="1:67" x14ac:dyDescent="0.25">
      <c r="A186" s="5">
        <v>1</v>
      </c>
      <c r="B186" s="5">
        <v>0</v>
      </c>
      <c r="C186" s="5">
        <v>0</v>
      </c>
      <c r="D186" s="5">
        <v>0</v>
      </c>
      <c r="E186" s="5">
        <v>0</v>
      </c>
      <c r="F186" s="5">
        <v>0</v>
      </c>
      <c r="G186" s="5">
        <v>0</v>
      </c>
      <c r="H186" s="5">
        <v>0</v>
      </c>
      <c r="I186" s="5">
        <v>0</v>
      </c>
      <c r="J186" s="5">
        <v>0</v>
      </c>
      <c r="K186" s="5">
        <v>1</v>
      </c>
      <c r="L186" s="5">
        <v>1</v>
      </c>
      <c r="M186" s="5">
        <v>1</v>
      </c>
      <c r="N186" s="5">
        <v>0</v>
      </c>
      <c r="O186" s="5">
        <v>0</v>
      </c>
      <c r="P186" s="5">
        <v>0</v>
      </c>
      <c r="Q186" s="15"/>
      <c r="R186" s="5">
        <f t="shared" si="114"/>
        <v>1</v>
      </c>
      <c r="S186" s="5">
        <f t="shared" si="115"/>
        <v>0</v>
      </c>
      <c r="T186" s="5">
        <f t="shared" si="116"/>
        <v>0</v>
      </c>
      <c r="U186" s="5">
        <f t="shared" si="117"/>
        <v>0</v>
      </c>
      <c r="V186" s="5">
        <f t="shared" si="118"/>
        <v>0</v>
      </c>
      <c r="W186" s="5">
        <f t="shared" si="119"/>
        <v>0</v>
      </c>
      <c r="X186" s="5">
        <f t="shared" si="120"/>
        <v>0</v>
      </c>
      <c r="Y186" s="5">
        <f t="shared" si="121"/>
        <v>0</v>
      </c>
      <c r="Z186" s="5">
        <f t="shared" si="122"/>
        <v>0</v>
      </c>
      <c r="AA186" s="5">
        <f t="shared" si="123"/>
        <v>0</v>
      </c>
      <c r="AB186" s="5">
        <f t="shared" si="124"/>
        <v>1</v>
      </c>
      <c r="AC186" s="5">
        <f t="shared" si="125"/>
        <v>1</v>
      </c>
      <c r="AD186" s="5">
        <f t="shared" si="126"/>
        <v>1</v>
      </c>
      <c r="AE186" s="5">
        <f t="shared" si="127"/>
        <v>0</v>
      </c>
      <c r="AF186" s="5">
        <f t="shared" si="128"/>
        <v>0</v>
      </c>
      <c r="AG186" s="5">
        <f t="shared" si="129"/>
        <v>0</v>
      </c>
      <c r="AI186" s="7">
        <f t="shared" si="146"/>
        <v>1.953125E-2</v>
      </c>
      <c r="AJ186" s="7" t="str">
        <f t="shared" si="147"/>
        <v xml:space="preserve"> </v>
      </c>
      <c r="AK186" s="7" t="str">
        <f t="shared" si="148"/>
        <v xml:space="preserve"> </v>
      </c>
      <c r="AL186" s="7" t="str">
        <f t="shared" si="149"/>
        <v xml:space="preserve"> </v>
      </c>
      <c r="AM186" s="7" t="str">
        <f t="shared" si="150"/>
        <v xml:space="preserve"> </v>
      </c>
      <c r="AN186" s="7" t="str">
        <f t="shared" si="151"/>
        <v xml:space="preserve"> </v>
      </c>
      <c r="AO186" s="7" t="str">
        <f t="shared" si="152"/>
        <v xml:space="preserve"> </v>
      </c>
      <c r="AP186" s="7" t="str">
        <f t="shared" si="153"/>
        <v xml:space="preserve"> </v>
      </c>
      <c r="AQ186" s="7" t="str">
        <f t="shared" si="154"/>
        <v xml:space="preserve"> </v>
      </c>
      <c r="AR186" s="7" t="str">
        <f t="shared" si="155"/>
        <v xml:space="preserve"> </v>
      </c>
      <c r="AS186" s="7">
        <f t="shared" si="156"/>
        <v>1.953125E-2</v>
      </c>
      <c r="AT186" s="7">
        <f t="shared" si="157"/>
        <v>1.953125E-2</v>
      </c>
      <c r="AU186" s="7">
        <f t="shared" si="158"/>
        <v>1.953125E-2</v>
      </c>
      <c r="AV186" s="7" t="str">
        <f t="shared" si="159"/>
        <v xml:space="preserve"> </v>
      </c>
      <c r="AW186" s="7" t="str">
        <f t="shared" si="160"/>
        <v xml:space="preserve"> </v>
      </c>
      <c r="AX186" s="7" t="str">
        <f t="shared" si="161"/>
        <v xml:space="preserve"> </v>
      </c>
      <c r="AZ186" s="25">
        <f t="shared" si="130"/>
        <v>220.05214251126819</v>
      </c>
      <c r="BA186" s="25" t="str">
        <f t="shared" si="131"/>
        <v xml:space="preserve">  </v>
      </c>
      <c r="BB186" s="25" t="str">
        <f t="shared" si="132"/>
        <v xml:space="preserve">  </v>
      </c>
      <c r="BC186" s="25" t="str">
        <f t="shared" si="133"/>
        <v xml:space="preserve">  </v>
      </c>
      <c r="BD186" s="25" t="str">
        <f t="shared" si="134"/>
        <v xml:space="preserve">  </v>
      </c>
      <c r="BE186" s="25" t="str">
        <f t="shared" si="135"/>
        <v xml:space="preserve">  </v>
      </c>
      <c r="BF186" s="25" t="str">
        <f t="shared" si="136"/>
        <v xml:space="preserve">  </v>
      </c>
      <c r="BG186" s="25" t="str">
        <f t="shared" si="137"/>
        <v xml:space="preserve">  </v>
      </c>
      <c r="BH186" s="25" t="str">
        <f t="shared" si="138"/>
        <v xml:space="preserve">  </v>
      </c>
      <c r="BI186" s="25" t="str">
        <f t="shared" si="139"/>
        <v xml:space="preserve">  </v>
      </c>
      <c r="BJ186" s="25">
        <f t="shared" si="140"/>
        <v>137.03515970366018</v>
      </c>
      <c r="BK186" s="25">
        <f t="shared" si="141"/>
        <v>132.69487286599653</v>
      </c>
      <c r="BL186" s="25">
        <f t="shared" si="142"/>
        <v>3.7858155728405491</v>
      </c>
      <c r="BM186" s="25" t="str">
        <f t="shared" si="143"/>
        <v xml:space="preserve">  </v>
      </c>
      <c r="BN186" s="25" t="str">
        <f t="shared" si="144"/>
        <v xml:space="preserve">  </v>
      </c>
      <c r="BO186" s="25" t="str">
        <f t="shared" si="145"/>
        <v xml:space="preserve">  </v>
      </c>
    </row>
    <row r="187" spans="1:67" x14ac:dyDescent="0.25">
      <c r="A187" s="5">
        <v>0</v>
      </c>
      <c r="B187" s="5">
        <v>0</v>
      </c>
      <c r="C187" s="5">
        <v>0</v>
      </c>
      <c r="D187" s="5">
        <v>2</v>
      </c>
      <c r="E187" s="5">
        <v>0</v>
      </c>
      <c r="F187" s="5">
        <v>0</v>
      </c>
      <c r="G187" s="5">
        <v>0</v>
      </c>
      <c r="H187" s="5">
        <v>0</v>
      </c>
      <c r="I187" s="5">
        <v>0</v>
      </c>
      <c r="J187" s="5">
        <v>0</v>
      </c>
      <c r="K187" s="5">
        <v>0</v>
      </c>
      <c r="L187" s="5">
        <v>1</v>
      </c>
      <c r="M187" s="5">
        <v>1</v>
      </c>
      <c r="N187" s="5">
        <v>0</v>
      </c>
      <c r="O187" s="5">
        <v>0</v>
      </c>
      <c r="P187" s="5">
        <v>0</v>
      </c>
      <c r="Q187" s="15"/>
      <c r="R187" s="5">
        <f t="shared" si="114"/>
        <v>0</v>
      </c>
      <c r="S187" s="5">
        <f t="shared" si="115"/>
        <v>0</v>
      </c>
      <c r="T187" s="5">
        <f t="shared" si="116"/>
        <v>0</v>
      </c>
      <c r="U187" s="5">
        <f t="shared" si="117"/>
        <v>2</v>
      </c>
      <c r="V187" s="5">
        <f t="shared" si="118"/>
        <v>0</v>
      </c>
      <c r="W187" s="5">
        <f t="shared" si="119"/>
        <v>0</v>
      </c>
      <c r="X187" s="5">
        <f t="shared" si="120"/>
        <v>0</v>
      </c>
      <c r="Y187" s="5">
        <f t="shared" si="121"/>
        <v>0</v>
      </c>
      <c r="Z187" s="5">
        <f t="shared" si="122"/>
        <v>0</v>
      </c>
      <c r="AA187" s="5">
        <f t="shared" si="123"/>
        <v>0</v>
      </c>
      <c r="AB187" s="5">
        <f t="shared" si="124"/>
        <v>0</v>
      </c>
      <c r="AC187" s="5">
        <f t="shared" si="125"/>
        <v>1</v>
      </c>
      <c r="AD187" s="5">
        <f t="shared" si="126"/>
        <v>1</v>
      </c>
      <c r="AE187" s="5">
        <f t="shared" si="127"/>
        <v>0</v>
      </c>
      <c r="AF187" s="5">
        <f t="shared" si="128"/>
        <v>0</v>
      </c>
      <c r="AG187" s="5">
        <f t="shared" si="129"/>
        <v>0</v>
      </c>
      <c r="AI187" s="7" t="str">
        <f t="shared" si="146"/>
        <v xml:space="preserve"> </v>
      </c>
      <c r="AJ187" s="7" t="str">
        <f t="shared" si="147"/>
        <v xml:space="preserve"> </v>
      </c>
      <c r="AK187" s="7" t="str">
        <f t="shared" si="148"/>
        <v xml:space="preserve"> </v>
      </c>
      <c r="AL187" s="7">
        <f t="shared" si="149"/>
        <v>3.90625E-2</v>
      </c>
      <c r="AM187" s="7" t="str">
        <f t="shared" si="150"/>
        <v xml:space="preserve"> </v>
      </c>
      <c r="AN187" s="7" t="str">
        <f t="shared" si="151"/>
        <v xml:space="preserve"> </v>
      </c>
      <c r="AO187" s="7" t="str">
        <f t="shared" si="152"/>
        <v xml:space="preserve"> </v>
      </c>
      <c r="AP187" s="7" t="str">
        <f t="shared" si="153"/>
        <v xml:space="preserve"> </v>
      </c>
      <c r="AQ187" s="7" t="str">
        <f t="shared" si="154"/>
        <v xml:space="preserve"> </v>
      </c>
      <c r="AR187" s="7" t="str">
        <f t="shared" si="155"/>
        <v xml:space="preserve"> </v>
      </c>
      <c r="AS187" s="7" t="str">
        <f t="shared" si="156"/>
        <v xml:space="preserve"> </v>
      </c>
      <c r="AT187" s="7">
        <f t="shared" si="157"/>
        <v>1.953125E-2</v>
      </c>
      <c r="AU187" s="7">
        <f t="shared" si="158"/>
        <v>1.953125E-2</v>
      </c>
      <c r="AV187" s="7" t="str">
        <f t="shared" si="159"/>
        <v xml:space="preserve"> </v>
      </c>
      <c r="AW187" s="7" t="str">
        <f t="shared" si="160"/>
        <v xml:space="preserve"> </v>
      </c>
      <c r="AX187" s="7" t="str">
        <f t="shared" si="161"/>
        <v xml:space="preserve"> </v>
      </c>
      <c r="AZ187" s="25" t="str">
        <f t="shared" si="130"/>
        <v xml:space="preserve">  </v>
      </c>
      <c r="BA187" s="25" t="str">
        <f t="shared" si="131"/>
        <v xml:space="preserve">  </v>
      </c>
      <c r="BB187" s="25" t="str">
        <f t="shared" si="132"/>
        <v xml:space="preserve">  </v>
      </c>
      <c r="BC187" s="25">
        <f t="shared" si="133"/>
        <v>31.393564519157138</v>
      </c>
      <c r="BD187" s="25" t="str">
        <f t="shared" si="134"/>
        <v xml:space="preserve">  </v>
      </c>
      <c r="BE187" s="25" t="str">
        <f t="shared" si="135"/>
        <v xml:space="preserve">  </v>
      </c>
      <c r="BF187" s="25" t="str">
        <f t="shared" si="136"/>
        <v xml:space="preserve">  </v>
      </c>
      <c r="BG187" s="25" t="str">
        <f t="shared" si="137"/>
        <v xml:space="preserve">  </v>
      </c>
      <c r="BH187" s="25" t="str">
        <f t="shared" si="138"/>
        <v xml:space="preserve">  </v>
      </c>
      <c r="BI187" s="25" t="str">
        <f t="shared" si="139"/>
        <v xml:space="preserve">  </v>
      </c>
      <c r="BJ187" s="25" t="str">
        <f t="shared" si="140"/>
        <v xml:space="preserve">  </v>
      </c>
      <c r="BK187" s="25">
        <f t="shared" si="141"/>
        <v>132.69487286599653</v>
      </c>
      <c r="BL187" s="25">
        <f t="shared" si="142"/>
        <v>3.7858155728405491</v>
      </c>
      <c r="BM187" s="25" t="str">
        <f t="shared" si="143"/>
        <v xml:space="preserve">  </v>
      </c>
      <c r="BN187" s="25" t="str">
        <f t="shared" si="144"/>
        <v xml:space="preserve">  </v>
      </c>
      <c r="BO187" s="25" t="str">
        <f t="shared" si="145"/>
        <v xml:space="preserve">  </v>
      </c>
    </row>
    <row r="188" spans="1:67" x14ac:dyDescent="0.25">
      <c r="A188" s="5">
        <v>6</v>
      </c>
      <c r="B188" s="5">
        <v>0</v>
      </c>
      <c r="C188" s="5">
        <v>1</v>
      </c>
      <c r="D188" s="5">
        <v>3</v>
      </c>
      <c r="E188" s="5">
        <v>43</v>
      </c>
      <c r="F188" s="5">
        <v>0</v>
      </c>
      <c r="G188" s="5">
        <v>0</v>
      </c>
      <c r="H188" s="5">
        <v>0</v>
      </c>
      <c r="I188" s="5">
        <v>0</v>
      </c>
      <c r="J188" s="5">
        <v>0</v>
      </c>
      <c r="K188" s="5">
        <v>0</v>
      </c>
      <c r="L188" s="5">
        <v>0</v>
      </c>
      <c r="M188" s="5">
        <v>0</v>
      </c>
      <c r="N188" s="5">
        <v>0</v>
      </c>
      <c r="O188" s="5">
        <v>0</v>
      </c>
      <c r="P188" s="5">
        <v>0</v>
      </c>
      <c r="Q188" s="15"/>
      <c r="R188" s="5">
        <f t="shared" si="114"/>
        <v>6</v>
      </c>
      <c r="S188" s="5">
        <f t="shared" si="115"/>
        <v>0</v>
      </c>
      <c r="T188" s="5">
        <f t="shared" si="116"/>
        <v>1</v>
      </c>
      <c r="U188" s="5">
        <f t="shared" si="117"/>
        <v>3</v>
      </c>
      <c r="V188" s="5">
        <f t="shared" si="118"/>
        <v>67</v>
      </c>
      <c r="W188" s="5">
        <f t="shared" si="119"/>
        <v>0</v>
      </c>
      <c r="X188" s="5">
        <f t="shared" si="120"/>
        <v>0</v>
      </c>
      <c r="Y188" s="5">
        <f t="shared" si="121"/>
        <v>0</v>
      </c>
      <c r="Z188" s="5">
        <f t="shared" si="122"/>
        <v>0</v>
      </c>
      <c r="AA188" s="5">
        <f t="shared" si="123"/>
        <v>0</v>
      </c>
      <c r="AB188" s="5">
        <f t="shared" si="124"/>
        <v>0</v>
      </c>
      <c r="AC188" s="5">
        <f t="shared" si="125"/>
        <v>0</v>
      </c>
      <c r="AD188" s="5">
        <f t="shared" si="126"/>
        <v>0</v>
      </c>
      <c r="AE188" s="5">
        <f t="shared" si="127"/>
        <v>0</v>
      </c>
      <c r="AF188" s="5">
        <f t="shared" si="128"/>
        <v>0</v>
      </c>
      <c r="AG188" s="5">
        <f t="shared" si="129"/>
        <v>0</v>
      </c>
      <c r="AI188" s="7">
        <f t="shared" si="146"/>
        <v>0.1171875</v>
      </c>
      <c r="AJ188" s="7" t="str">
        <f t="shared" si="147"/>
        <v xml:space="preserve"> </v>
      </c>
      <c r="AK188" s="7">
        <f t="shared" si="148"/>
        <v>1.953125E-2</v>
      </c>
      <c r="AL188" s="7">
        <f t="shared" si="149"/>
        <v>5.859375E-2</v>
      </c>
      <c r="AM188" s="7">
        <f t="shared" si="150"/>
        <v>1.30859375</v>
      </c>
      <c r="AN188" s="7" t="str">
        <f t="shared" si="151"/>
        <v xml:space="preserve"> </v>
      </c>
      <c r="AO188" s="7" t="str">
        <f t="shared" si="152"/>
        <v xml:space="preserve"> </v>
      </c>
      <c r="AP188" s="7" t="str">
        <f t="shared" si="153"/>
        <v xml:space="preserve"> </v>
      </c>
      <c r="AQ188" s="7" t="str">
        <f t="shared" si="154"/>
        <v xml:space="preserve"> </v>
      </c>
      <c r="AR188" s="7" t="str">
        <f t="shared" si="155"/>
        <v xml:space="preserve"> </v>
      </c>
      <c r="AS188" s="7" t="str">
        <f t="shared" si="156"/>
        <v xml:space="preserve"> </v>
      </c>
      <c r="AT188" s="7" t="str">
        <f t="shared" si="157"/>
        <v xml:space="preserve"> </v>
      </c>
      <c r="AU188" s="7" t="str">
        <f t="shared" si="158"/>
        <v xml:space="preserve"> </v>
      </c>
      <c r="AV188" s="7" t="str">
        <f t="shared" si="159"/>
        <v xml:space="preserve"> </v>
      </c>
      <c r="AW188" s="7" t="str">
        <f t="shared" si="160"/>
        <v xml:space="preserve"> </v>
      </c>
      <c r="AX188" s="7" t="str">
        <f t="shared" si="161"/>
        <v xml:space="preserve"> </v>
      </c>
      <c r="AZ188" s="25">
        <f t="shared" si="130"/>
        <v>296.76428027567692</v>
      </c>
      <c r="BA188" s="25" t="str">
        <f t="shared" si="131"/>
        <v xml:space="preserve">  </v>
      </c>
      <c r="BB188" s="25">
        <f t="shared" si="132"/>
        <v>128.0416975426088</v>
      </c>
      <c r="BC188" s="25">
        <f t="shared" si="133"/>
        <v>47.587834760551345</v>
      </c>
      <c r="BD188" s="25">
        <f t="shared" si="134"/>
        <v>1135.6631360348078</v>
      </c>
      <c r="BE188" s="25" t="str">
        <f t="shared" si="135"/>
        <v xml:space="preserve">  </v>
      </c>
      <c r="BF188" s="25" t="str">
        <f t="shared" si="136"/>
        <v xml:space="preserve">  </v>
      </c>
      <c r="BG188" s="25" t="str">
        <f t="shared" si="137"/>
        <v xml:space="preserve">  </v>
      </c>
      <c r="BH188" s="25" t="str">
        <f t="shared" si="138"/>
        <v xml:space="preserve">  </v>
      </c>
      <c r="BI188" s="25" t="str">
        <f t="shared" si="139"/>
        <v xml:space="preserve">  </v>
      </c>
      <c r="BJ188" s="25" t="str">
        <f t="shared" si="140"/>
        <v xml:space="preserve">  </v>
      </c>
      <c r="BK188" s="25" t="str">
        <f t="shared" si="141"/>
        <v xml:space="preserve">  </v>
      </c>
      <c r="BL188" s="25" t="str">
        <f t="shared" si="142"/>
        <v xml:space="preserve">  </v>
      </c>
      <c r="BM188" s="25" t="str">
        <f t="shared" si="143"/>
        <v xml:space="preserve">  </v>
      </c>
      <c r="BN188" s="25" t="str">
        <f t="shared" si="144"/>
        <v xml:space="preserve">  </v>
      </c>
      <c r="BO188" s="25" t="str">
        <f t="shared" si="145"/>
        <v xml:space="preserve">  </v>
      </c>
    </row>
    <row r="189" spans="1:67" x14ac:dyDescent="0.25">
      <c r="A189" s="5">
        <v>0</v>
      </c>
      <c r="B189" s="5">
        <v>0</v>
      </c>
      <c r="C189" s="5">
        <v>2</v>
      </c>
      <c r="D189" s="5">
        <v>2</v>
      </c>
      <c r="E189" s="5">
        <v>47</v>
      </c>
      <c r="F189" s="5">
        <v>0</v>
      </c>
      <c r="G189" s="5">
        <v>4</v>
      </c>
      <c r="H189" s="5">
        <v>0</v>
      </c>
      <c r="I189" s="5">
        <v>0</v>
      </c>
      <c r="J189" s="5">
        <v>0</v>
      </c>
      <c r="K189" s="5">
        <v>0</v>
      </c>
      <c r="L189" s="5">
        <v>0</v>
      </c>
      <c r="M189" s="5">
        <v>0</v>
      </c>
      <c r="N189" s="5">
        <v>0</v>
      </c>
      <c r="O189" s="5">
        <v>0</v>
      </c>
      <c r="P189" s="5">
        <v>0</v>
      </c>
      <c r="Q189" s="15"/>
      <c r="R189" s="5">
        <f t="shared" si="114"/>
        <v>0</v>
      </c>
      <c r="S189" s="5">
        <f t="shared" si="115"/>
        <v>0</v>
      </c>
      <c r="T189" s="5">
        <f t="shared" si="116"/>
        <v>2</v>
      </c>
      <c r="U189" s="5">
        <f t="shared" si="117"/>
        <v>2</v>
      </c>
      <c r="V189" s="5">
        <f t="shared" si="118"/>
        <v>71</v>
      </c>
      <c r="W189" s="5">
        <f t="shared" si="119"/>
        <v>0</v>
      </c>
      <c r="X189" s="5">
        <f t="shared" si="120"/>
        <v>4</v>
      </c>
      <c r="Y189" s="5">
        <f t="shared" si="121"/>
        <v>0</v>
      </c>
      <c r="Z189" s="5">
        <f t="shared" si="122"/>
        <v>0</v>
      </c>
      <c r="AA189" s="5">
        <f t="shared" si="123"/>
        <v>0</v>
      </c>
      <c r="AB189" s="5">
        <f t="shared" si="124"/>
        <v>0</v>
      </c>
      <c r="AC189" s="5">
        <f t="shared" si="125"/>
        <v>0</v>
      </c>
      <c r="AD189" s="5">
        <f t="shared" si="126"/>
        <v>0</v>
      </c>
      <c r="AE189" s="5">
        <f t="shared" si="127"/>
        <v>0</v>
      </c>
      <c r="AF189" s="5">
        <f t="shared" si="128"/>
        <v>0</v>
      </c>
      <c r="AG189" s="5">
        <f t="shared" si="129"/>
        <v>0</v>
      </c>
      <c r="AI189" s="7" t="str">
        <f t="shared" si="146"/>
        <v xml:space="preserve"> </v>
      </c>
      <c r="AJ189" s="7" t="str">
        <f t="shared" si="147"/>
        <v xml:space="preserve"> </v>
      </c>
      <c r="AK189" s="7">
        <f t="shared" si="148"/>
        <v>3.90625E-2</v>
      </c>
      <c r="AL189" s="7">
        <f t="shared" si="149"/>
        <v>3.90625E-2</v>
      </c>
      <c r="AM189" s="7">
        <f t="shared" si="150"/>
        <v>1.38671875</v>
      </c>
      <c r="AN189" s="7" t="str">
        <f t="shared" si="151"/>
        <v xml:space="preserve"> </v>
      </c>
      <c r="AO189" s="7">
        <f t="shared" si="152"/>
        <v>7.8125E-2</v>
      </c>
      <c r="AP189" s="7" t="str">
        <f t="shared" si="153"/>
        <v xml:space="preserve"> </v>
      </c>
      <c r="AQ189" s="7" t="str">
        <f t="shared" si="154"/>
        <v xml:space="preserve"> </v>
      </c>
      <c r="AR189" s="7" t="str">
        <f t="shared" si="155"/>
        <v xml:space="preserve"> </v>
      </c>
      <c r="AS189" s="7" t="str">
        <f t="shared" si="156"/>
        <v xml:space="preserve"> </v>
      </c>
      <c r="AT189" s="7" t="str">
        <f t="shared" si="157"/>
        <v xml:space="preserve"> </v>
      </c>
      <c r="AU189" s="7" t="str">
        <f t="shared" si="158"/>
        <v xml:space="preserve"> </v>
      </c>
      <c r="AV189" s="7" t="str">
        <f t="shared" si="159"/>
        <v xml:space="preserve"> </v>
      </c>
      <c r="AW189" s="7" t="str">
        <f t="shared" si="160"/>
        <v xml:space="preserve"> </v>
      </c>
      <c r="AX189" s="7" t="str">
        <f t="shared" si="161"/>
        <v xml:space="preserve"> </v>
      </c>
      <c r="AZ189" s="25" t="str">
        <f t="shared" si="130"/>
        <v xml:space="preserve">  </v>
      </c>
      <c r="BA189" s="25" t="str">
        <f t="shared" si="131"/>
        <v xml:space="preserve">  </v>
      </c>
      <c r="BB189" s="25">
        <f t="shared" si="132"/>
        <v>143.68828983997915</v>
      </c>
      <c r="BC189" s="25">
        <f t="shared" si="133"/>
        <v>31.393564519157138</v>
      </c>
      <c r="BD189" s="25">
        <f t="shared" si="134"/>
        <v>1195.0301842427507</v>
      </c>
      <c r="BE189" s="25" t="str">
        <f t="shared" si="135"/>
        <v xml:space="preserve">  </v>
      </c>
      <c r="BF189" s="25">
        <f t="shared" si="136"/>
        <v>153.57308403010251</v>
      </c>
      <c r="BG189" s="25" t="str">
        <f t="shared" si="137"/>
        <v xml:space="preserve">  </v>
      </c>
      <c r="BH189" s="25" t="str">
        <f t="shared" si="138"/>
        <v xml:space="preserve">  </v>
      </c>
      <c r="BI189" s="25" t="str">
        <f t="shared" si="139"/>
        <v xml:space="preserve">  </v>
      </c>
      <c r="BJ189" s="25" t="str">
        <f t="shared" si="140"/>
        <v xml:space="preserve">  </v>
      </c>
      <c r="BK189" s="25" t="str">
        <f t="shared" si="141"/>
        <v xml:space="preserve">  </v>
      </c>
      <c r="BL189" s="25" t="str">
        <f t="shared" si="142"/>
        <v xml:space="preserve">  </v>
      </c>
      <c r="BM189" s="25" t="str">
        <f t="shared" si="143"/>
        <v xml:space="preserve">  </v>
      </c>
      <c r="BN189" s="25" t="str">
        <f t="shared" si="144"/>
        <v xml:space="preserve">  </v>
      </c>
      <c r="BO189" s="25" t="str">
        <f t="shared" si="145"/>
        <v xml:space="preserve">  </v>
      </c>
    </row>
    <row r="190" spans="1:67" x14ac:dyDescent="0.25">
      <c r="A190" s="5">
        <v>0</v>
      </c>
      <c r="B190" s="5">
        <v>0</v>
      </c>
      <c r="C190" s="5">
        <v>0</v>
      </c>
      <c r="D190" s="5">
        <v>0</v>
      </c>
      <c r="E190" s="5">
        <v>0</v>
      </c>
      <c r="F190" s="5">
        <v>0</v>
      </c>
      <c r="G190" s="5">
        <v>0</v>
      </c>
      <c r="H190" s="5">
        <v>0</v>
      </c>
      <c r="I190" s="5">
        <v>1</v>
      </c>
      <c r="J190" s="5">
        <v>0</v>
      </c>
      <c r="K190" s="5">
        <v>0</v>
      </c>
      <c r="L190" s="5">
        <v>0</v>
      </c>
      <c r="M190" s="5">
        <v>0</v>
      </c>
      <c r="N190" s="5">
        <v>0</v>
      </c>
      <c r="O190" s="5">
        <v>0</v>
      </c>
      <c r="P190" s="5">
        <v>0</v>
      </c>
      <c r="Q190" s="15"/>
      <c r="R190" s="5">
        <f t="shared" si="114"/>
        <v>0</v>
      </c>
      <c r="S190" s="5">
        <f t="shared" si="115"/>
        <v>0</v>
      </c>
      <c r="T190" s="5">
        <f t="shared" si="116"/>
        <v>0</v>
      </c>
      <c r="U190" s="5">
        <f t="shared" si="117"/>
        <v>0</v>
      </c>
      <c r="V190" s="5">
        <f t="shared" si="118"/>
        <v>0</v>
      </c>
      <c r="W190" s="5">
        <f t="shared" si="119"/>
        <v>0</v>
      </c>
      <c r="X190" s="5">
        <f t="shared" si="120"/>
        <v>0</v>
      </c>
      <c r="Y190" s="5">
        <f t="shared" si="121"/>
        <v>0</v>
      </c>
      <c r="Z190" s="5">
        <f t="shared" si="122"/>
        <v>1</v>
      </c>
      <c r="AA190" s="5">
        <f t="shared" si="123"/>
        <v>0</v>
      </c>
      <c r="AB190" s="5">
        <f t="shared" si="124"/>
        <v>0</v>
      </c>
      <c r="AC190" s="5">
        <f t="shared" si="125"/>
        <v>0</v>
      </c>
      <c r="AD190" s="5">
        <f t="shared" si="126"/>
        <v>0</v>
      </c>
      <c r="AE190" s="5">
        <f t="shared" si="127"/>
        <v>0</v>
      </c>
      <c r="AF190" s="5">
        <f t="shared" si="128"/>
        <v>0</v>
      </c>
      <c r="AG190" s="5">
        <f t="shared" si="129"/>
        <v>0</v>
      </c>
      <c r="AI190" s="7" t="str">
        <f t="shared" si="146"/>
        <v xml:space="preserve"> </v>
      </c>
      <c r="AJ190" s="7" t="str">
        <f t="shared" si="147"/>
        <v xml:space="preserve"> </v>
      </c>
      <c r="AK190" s="7" t="str">
        <f t="shared" si="148"/>
        <v xml:space="preserve"> </v>
      </c>
      <c r="AL190" s="7" t="str">
        <f t="shared" si="149"/>
        <v xml:space="preserve"> </v>
      </c>
      <c r="AM190" s="7" t="str">
        <f t="shared" si="150"/>
        <v xml:space="preserve"> </v>
      </c>
      <c r="AN190" s="7" t="str">
        <f t="shared" si="151"/>
        <v xml:space="preserve"> </v>
      </c>
      <c r="AO190" s="7" t="str">
        <f t="shared" si="152"/>
        <v xml:space="preserve"> </v>
      </c>
      <c r="AP190" s="7" t="str">
        <f t="shared" si="153"/>
        <v xml:space="preserve"> </v>
      </c>
      <c r="AQ190" s="7">
        <f t="shared" si="154"/>
        <v>1.953125E-2</v>
      </c>
      <c r="AR190" s="7" t="str">
        <f t="shared" si="155"/>
        <v xml:space="preserve"> </v>
      </c>
      <c r="AS190" s="7" t="str">
        <f t="shared" si="156"/>
        <v xml:space="preserve"> </v>
      </c>
      <c r="AT190" s="7" t="str">
        <f t="shared" si="157"/>
        <v xml:space="preserve"> </v>
      </c>
      <c r="AU190" s="7" t="str">
        <f t="shared" si="158"/>
        <v xml:space="preserve"> </v>
      </c>
      <c r="AV190" s="7" t="str">
        <f t="shared" si="159"/>
        <v xml:space="preserve"> </v>
      </c>
      <c r="AW190" s="7" t="str">
        <f t="shared" si="160"/>
        <v xml:space="preserve"> </v>
      </c>
      <c r="AX190" s="7" t="str">
        <f t="shared" si="161"/>
        <v xml:space="preserve"> </v>
      </c>
      <c r="AZ190" s="25" t="str">
        <f t="shared" si="130"/>
        <v xml:space="preserve">  </v>
      </c>
      <c r="BA190" s="25" t="str">
        <f t="shared" si="131"/>
        <v xml:space="preserve">  </v>
      </c>
      <c r="BB190" s="25" t="str">
        <f t="shared" si="132"/>
        <v xml:space="preserve">  </v>
      </c>
      <c r="BC190" s="25" t="str">
        <f t="shared" si="133"/>
        <v xml:space="preserve">  </v>
      </c>
      <c r="BD190" s="25" t="str">
        <f t="shared" si="134"/>
        <v xml:space="preserve">  </v>
      </c>
      <c r="BE190" s="25" t="str">
        <f t="shared" si="135"/>
        <v xml:space="preserve">  </v>
      </c>
      <c r="BF190" s="25" t="str">
        <f t="shared" si="136"/>
        <v xml:space="preserve">  </v>
      </c>
      <c r="BG190" s="25" t="str">
        <f t="shared" si="137"/>
        <v xml:space="preserve">  </v>
      </c>
      <c r="BH190" s="25">
        <f t="shared" si="138"/>
        <v>251.285648116815</v>
      </c>
      <c r="BI190" s="25" t="str">
        <f t="shared" si="139"/>
        <v xml:space="preserve">  </v>
      </c>
      <c r="BJ190" s="25" t="str">
        <f t="shared" si="140"/>
        <v xml:space="preserve">  </v>
      </c>
      <c r="BK190" s="25" t="str">
        <f t="shared" si="141"/>
        <v xml:space="preserve">  </v>
      </c>
      <c r="BL190" s="25" t="str">
        <f t="shared" si="142"/>
        <v xml:space="preserve">  </v>
      </c>
      <c r="BM190" s="25" t="str">
        <f t="shared" si="143"/>
        <v xml:space="preserve">  </v>
      </c>
      <c r="BN190" s="25" t="str">
        <f t="shared" si="144"/>
        <v xml:space="preserve">  </v>
      </c>
      <c r="BO190" s="25" t="str">
        <f t="shared" si="145"/>
        <v xml:space="preserve">  </v>
      </c>
    </row>
    <row r="191" spans="1:67" x14ac:dyDescent="0.25">
      <c r="A191" s="5">
        <v>0</v>
      </c>
      <c r="B191" s="5">
        <v>0</v>
      </c>
      <c r="C191" s="5">
        <v>0</v>
      </c>
      <c r="D191" s="5">
        <v>0</v>
      </c>
      <c r="E191" s="5">
        <v>0</v>
      </c>
      <c r="F191" s="5">
        <v>0</v>
      </c>
      <c r="G191" s="5">
        <v>0</v>
      </c>
      <c r="H191" s="5">
        <v>0</v>
      </c>
      <c r="I191" s="5">
        <v>0</v>
      </c>
      <c r="J191" s="5">
        <v>0</v>
      </c>
      <c r="K191" s="5">
        <v>1</v>
      </c>
      <c r="L191" s="5">
        <v>0</v>
      </c>
      <c r="M191" s="5">
        <v>0</v>
      </c>
      <c r="N191" s="5">
        <v>0</v>
      </c>
      <c r="O191" s="5">
        <v>0</v>
      </c>
      <c r="P191" s="5">
        <v>0</v>
      </c>
      <c r="Q191" s="15"/>
      <c r="R191" s="5">
        <f t="shared" si="114"/>
        <v>0</v>
      </c>
      <c r="S191" s="5">
        <f t="shared" si="115"/>
        <v>0</v>
      </c>
      <c r="T191" s="5">
        <f t="shared" si="116"/>
        <v>0</v>
      </c>
      <c r="U191" s="5">
        <f t="shared" si="117"/>
        <v>0</v>
      </c>
      <c r="V191" s="5">
        <f t="shared" si="118"/>
        <v>0</v>
      </c>
      <c r="W191" s="5">
        <f t="shared" si="119"/>
        <v>0</v>
      </c>
      <c r="X191" s="5">
        <f t="shared" si="120"/>
        <v>0</v>
      </c>
      <c r="Y191" s="5">
        <f t="shared" si="121"/>
        <v>0</v>
      </c>
      <c r="Z191" s="5">
        <f t="shared" si="122"/>
        <v>0</v>
      </c>
      <c r="AA191" s="5">
        <f t="shared" si="123"/>
        <v>0</v>
      </c>
      <c r="AB191" s="5">
        <f t="shared" si="124"/>
        <v>1</v>
      </c>
      <c r="AC191" s="5">
        <f t="shared" si="125"/>
        <v>0</v>
      </c>
      <c r="AD191" s="5">
        <f t="shared" si="126"/>
        <v>0</v>
      </c>
      <c r="AE191" s="5">
        <f t="shared" si="127"/>
        <v>0</v>
      </c>
      <c r="AF191" s="5">
        <f t="shared" si="128"/>
        <v>0</v>
      </c>
      <c r="AG191" s="5">
        <f t="shared" si="129"/>
        <v>0</v>
      </c>
      <c r="AI191" s="7" t="str">
        <f t="shared" si="146"/>
        <v xml:space="preserve"> </v>
      </c>
      <c r="AJ191" s="7" t="str">
        <f t="shared" si="147"/>
        <v xml:space="preserve"> </v>
      </c>
      <c r="AK191" s="7" t="str">
        <f t="shared" si="148"/>
        <v xml:space="preserve"> </v>
      </c>
      <c r="AL191" s="7" t="str">
        <f t="shared" si="149"/>
        <v xml:space="preserve"> </v>
      </c>
      <c r="AM191" s="7" t="str">
        <f t="shared" si="150"/>
        <v xml:space="preserve"> </v>
      </c>
      <c r="AN191" s="7" t="str">
        <f t="shared" si="151"/>
        <v xml:space="preserve"> </v>
      </c>
      <c r="AO191" s="7" t="str">
        <f t="shared" si="152"/>
        <v xml:space="preserve"> </v>
      </c>
      <c r="AP191" s="7" t="str">
        <f t="shared" si="153"/>
        <v xml:space="preserve"> </v>
      </c>
      <c r="AQ191" s="7" t="str">
        <f t="shared" si="154"/>
        <v xml:space="preserve"> </v>
      </c>
      <c r="AR191" s="7" t="str">
        <f t="shared" si="155"/>
        <v xml:space="preserve"> </v>
      </c>
      <c r="AS191" s="7">
        <f t="shared" si="156"/>
        <v>1.953125E-2</v>
      </c>
      <c r="AT191" s="7" t="str">
        <f t="shared" si="157"/>
        <v xml:space="preserve"> </v>
      </c>
      <c r="AU191" s="7" t="str">
        <f t="shared" si="158"/>
        <v xml:space="preserve"> </v>
      </c>
      <c r="AV191" s="7" t="str">
        <f t="shared" si="159"/>
        <v xml:space="preserve"> </v>
      </c>
      <c r="AW191" s="7" t="str">
        <f t="shared" si="160"/>
        <v xml:space="preserve"> </v>
      </c>
      <c r="AX191" s="7" t="str">
        <f t="shared" si="161"/>
        <v xml:space="preserve"> </v>
      </c>
      <c r="AZ191" s="25" t="str">
        <f t="shared" si="130"/>
        <v xml:space="preserve">  </v>
      </c>
      <c r="BA191" s="25" t="str">
        <f t="shared" si="131"/>
        <v xml:space="preserve">  </v>
      </c>
      <c r="BB191" s="25" t="str">
        <f t="shared" si="132"/>
        <v xml:space="preserve">  </v>
      </c>
      <c r="BC191" s="25" t="str">
        <f t="shared" si="133"/>
        <v xml:space="preserve">  </v>
      </c>
      <c r="BD191" s="25" t="str">
        <f t="shared" si="134"/>
        <v xml:space="preserve">  </v>
      </c>
      <c r="BE191" s="25" t="str">
        <f t="shared" si="135"/>
        <v xml:space="preserve">  </v>
      </c>
      <c r="BF191" s="25" t="str">
        <f t="shared" si="136"/>
        <v xml:space="preserve">  </v>
      </c>
      <c r="BG191" s="25" t="str">
        <f t="shared" si="137"/>
        <v xml:space="preserve">  </v>
      </c>
      <c r="BH191" s="25" t="str">
        <f t="shared" si="138"/>
        <v xml:space="preserve">  </v>
      </c>
      <c r="BI191" s="25" t="str">
        <f t="shared" si="139"/>
        <v xml:space="preserve">  </v>
      </c>
      <c r="BJ191" s="25">
        <f t="shared" si="140"/>
        <v>137.03515970366018</v>
      </c>
      <c r="BK191" s="25" t="str">
        <f t="shared" si="141"/>
        <v xml:space="preserve">  </v>
      </c>
      <c r="BL191" s="25" t="str">
        <f t="shared" si="142"/>
        <v xml:space="preserve">  </v>
      </c>
      <c r="BM191" s="25" t="str">
        <f t="shared" si="143"/>
        <v xml:space="preserve">  </v>
      </c>
      <c r="BN191" s="25" t="str">
        <f t="shared" si="144"/>
        <v xml:space="preserve">  </v>
      </c>
      <c r="BO191" s="25" t="str">
        <f t="shared" si="145"/>
        <v xml:space="preserve">  </v>
      </c>
    </row>
    <row r="192" spans="1:67" x14ac:dyDescent="0.25">
      <c r="A192" s="5">
        <v>2</v>
      </c>
      <c r="B192" s="5">
        <v>0</v>
      </c>
      <c r="C192" s="5">
        <v>0</v>
      </c>
      <c r="D192" s="5">
        <v>1</v>
      </c>
      <c r="E192" s="5">
        <v>0</v>
      </c>
      <c r="F192" s="5">
        <v>0</v>
      </c>
      <c r="G192" s="5">
        <v>0</v>
      </c>
      <c r="H192" s="5">
        <v>0</v>
      </c>
      <c r="I192" s="5">
        <v>0</v>
      </c>
      <c r="J192" s="5">
        <v>0</v>
      </c>
      <c r="K192" s="5">
        <v>0</v>
      </c>
      <c r="L192" s="5">
        <v>1</v>
      </c>
      <c r="M192" s="5">
        <v>2</v>
      </c>
      <c r="N192" s="5">
        <v>0</v>
      </c>
      <c r="O192" s="5">
        <v>0</v>
      </c>
      <c r="P192" s="5">
        <v>0</v>
      </c>
      <c r="Q192" s="15"/>
      <c r="R192" s="5">
        <f t="shared" si="114"/>
        <v>2</v>
      </c>
      <c r="S192" s="5">
        <f t="shared" si="115"/>
        <v>0</v>
      </c>
      <c r="T192" s="5">
        <f t="shared" si="116"/>
        <v>0</v>
      </c>
      <c r="U192" s="5">
        <f t="shared" si="117"/>
        <v>1</v>
      </c>
      <c r="V192" s="5">
        <f t="shared" si="118"/>
        <v>0</v>
      </c>
      <c r="W192" s="5">
        <f t="shared" si="119"/>
        <v>0</v>
      </c>
      <c r="X192" s="5">
        <f t="shared" si="120"/>
        <v>0</v>
      </c>
      <c r="Y192" s="5">
        <f t="shared" si="121"/>
        <v>0</v>
      </c>
      <c r="Z192" s="5">
        <f t="shared" si="122"/>
        <v>0</v>
      </c>
      <c r="AA192" s="5">
        <f t="shared" si="123"/>
        <v>0</v>
      </c>
      <c r="AB192" s="5">
        <f t="shared" si="124"/>
        <v>0</v>
      </c>
      <c r="AC192" s="5">
        <f t="shared" si="125"/>
        <v>1</v>
      </c>
      <c r="AD192" s="5">
        <f t="shared" si="126"/>
        <v>2</v>
      </c>
      <c r="AE192" s="5">
        <f t="shared" si="127"/>
        <v>0</v>
      </c>
      <c r="AF192" s="5">
        <f t="shared" si="128"/>
        <v>0</v>
      </c>
      <c r="AG192" s="5">
        <f t="shared" si="129"/>
        <v>0</v>
      </c>
      <c r="AI192" s="7">
        <f t="shared" si="146"/>
        <v>3.90625E-2</v>
      </c>
      <c r="AJ192" s="7" t="str">
        <f t="shared" si="147"/>
        <v xml:space="preserve"> </v>
      </c>
      <c r="AK192" s="7" t="str">
        <f t="shared" si="148"/>
        <v xml:space="preserve"> </v>
      </c>
      <c r="AL192" s="7">
        <f t="shared" si="149"/>
        <v>1.953125E-2</v>
      </c>
      <c r="AM192" s="7" t="str">
        <f t="shared" si="150"/>
        <v xml:space="preserve"> </v>
      </c>
      <c r="AN192" s="7" t="str">
        <f t="shared" si="151"/>
        <v xml:space="preserve"> </v>
      </c>
      <c r="AO192" s="7" t="str">
        <f t="shared" si="152"/>
        <v xml:space="preserve"> </v>
      </c>
      <c r="AP192" s="7" t="str">
        <f t="shared" si="153"/>
        <v xml:space="preserve"> </v>
      </c>
      <c r="AQ192" s="7" t="str">
        <f t="shared" si="154"/>
        <v xml:space="preserve"> </v>
      </c>
      <c r="AR192" s="7" t="str">
        <f t="shared" si="155"/>
        <v xml:space="preserve"> </v>
      </c>
      <c r="AS192" s="7" t="str">
        <f t="shared" si="156"/>
        <v xml:space="preserve"> </v>
      </c>
      <c r="AT192" s="7">
        <f t="shared" si="157"/>
        <v>1.953125E-2</v>
      </c>
      <c r="AU192" s="7">
        <f t="shared" si="158"/>
        <v>3.90625E-2</v>
      </c>
      <c r="AV192" s="7" t="str">
        <f t="shared" si="159"/>
        <v xml:space="preserve"> </v>
      </c>
      <c r="AW192" s="7" t="str">
        <f t="shared" si="160"/>
        <v xml:space="preserve"> </v>
      </c>
      <c r="AX192" s="7" t="str">
        <f t="shared" si="161"/>
        <v xml:space="preserve"> </v>
      </c>
      <c r="AZ192" s="25">
        <f t="shared" si="130"/>
        <v>235.39457006414995</v>
      </c>
      <c r="BA192" s="25" t="str">
        <f t="shared" si="131"/>
        <v xml:space="preserve">  </v>
      </c>
      <c r="BB192" s="25" t="str">
        <f t="shared" si="132"/>
        <v xml:space="preserve">  </v>
      </c>
      <c r="BC192" s="25">
        <f t="shared" si="133"/>
        <v>15.199294277762942</v>
      </c>
      <c r="BD192" s="25" t="str">
        <f t="shared" si="134"/>
        <v xml:space="preserve">  </v>
      </c>
      <c r="BE192" s="25" t="str">
        <f t="shared" si="135"/>
        <v xml:space="preserve">  </v>
      </c>
      <c r="BF192" s="25" t="str">
        <f t="shared" si="136"/>
        <v xml:space="preserve">  </v>
      </c>
      <c r="BG192" s="25" t="str">
        <f t="shared" si="137"/>
        <v xml:space="preserve">  </v>
      </c>
      <c r="BH192" s="25" t="str">
        <f t="shared" si="138"/>
        <v xml:space="preserve">  </v>
      </c>
      <c r="BI192" s="25" t="str">
        <f t="shared" si="139"/>
        <v xml:space="preserve">  </v>
      </c>
      <c r="BJ192" s="25" t="str">
        <f t="shared" si="140"/>
        <v xml:space="preserve">  </v>
      </c>
      <c r="BK192" s="25">
        <f t="shared" si="141"/>
        <v>132.69487286599653</v>
      </c>
      <c r="BL192" s="25">
        <f t="shared" si="142"/>
        <v>19.414182369573332</v>
      </c>
      <c r="BM192" s="25" t="str">
        <f t="shared" si="143"/>
        <v xml:space="preserve">  </v>
      </c>
      <c r="BN192" s="25" t="str">
        <f t="shared" si="144"/>
        <v xml:space="preserve">  </v>
      </c>
      <c r="BO192" s="25" t="str">
        <f t="shared" si="145"/>
        <v xml:space="preserve">  </v>
      </c>
    </row>
    <row r="193" spans="1:67" x14ac:dyDescent="0.25">
      <c r="A193" s="5">
        <v>6</v>
      </c>
      <c r="B193" s="5">
        <v>0</v>
      </c>
      <c r="C193" s="5">
        <v>0</v>
      </c>
      <c r="D193" s="5">
        <v>6</v>
      </c>
      <c r="E193" s="5" t="s">
        <v>33</v>
      </c>
      <c r="F193" s="5">
        <v>0</v>
      </c>
      <c r="G193" s="5">
        <v>0</v>
      </c>
      <c r="H193" s="5">
        <v>5</v>
      </c>
      <c r="I193" s="5">
        <v>0</v>
      </c>
      <c r="J193" s="5">
        <v>0</v>
      </c>
      <c r="K193" s="5">
        <v>0</v>
      </c>
      <c r="L193" s="5">
        <v>0</v>
      </c>
      <c r="M193" s="5">
        <v>0</v>
      </c>
      <c r="N193" s="5">
        <v>0</v>
      </c>
      <c r="O193" s="5">
        <v>0</v>
      </c>
      <c r="P193" s="5">
        <v>0</v>
      </c>
      <c r="Q193" s="15"/>
      <c r="R193" s="5">
        <f t="shared" si="114"/>
        <v>6</v>
      </c>
      <c r="S193" s="5">
        <f t="shared" si="115"/>
        <v>0</v>
      </c>
      <c r="T193" s="5">
        <f t="shared" si="116"/>
        <v>0</v>
      </c>
      <c r="U193" s="5">
        <f t="shared" si="117"/>
        <v>6</v>
      </c>
      <c r="V193" s="5">
        <f t="shared" si="118"/>
        <v>74</v>
      </c>
      <c r="W193" s="5">
        <f t="shared" si="119"/>
        <v>0</v>
      </c>
      <c r="X193" s="5">
        <f t="shared" si="120"/>
        <v>0</v>
      </c>
      <c r="Y193" s="5">
        <f t="shared" si="121"/>
        <v>5</v>
      </c>
      <c r="Z193" s="5">
        <f t="shared" si="122"/>
        <v>0</v>
      </c>
      <c r="AA193" s="5">
        <f t="shared" si="123"/>
        <v>0</v>
      </c>
      <c r="AB193" s="5">
        <f t="shared" si="124"/>
        <v>0</v>
      </c>
      <c r="AC193" s="5">
        <f t="shared" si="125"/>
        <v>0</v>
      </c>
      <c r="AD193" s="5">
        <f t="shared" si="126"/>
        <v>0</v>
      </c>
      <c r="AE193" s="5">
        <f t="shared" si="127"/>
        <v>0</v>
      </c>
      <c r="AF193" s="5">
        <f t="shared" si="128"/>
        <v>0</v>
      </c>
      <c r="AG193" s="5">
        <f t="shared" si="129"/>
        <v>0</v>
      </c>
      <c r="AI193" s="7">
        <f t="shared" si="146"/>
        <v>0.1171875</v>
      </c>
      <c r="AJ193" s="7" t="str">
        <f t="shared" si="147"/>
        <v xml:space="preserve"> </v>
      </c>
      <c r="AK193" s="7" t="str">
        <f t="shared" si="148"/>
        <v xml:space="preserve"> </v>
      </c>
      <c r="AL193" s="7">
        <f t="shared" si="149"/>
        <v>0.1171875</v>
      </c>
      <c r="AM193" s="7">
        <f t="shared" si="150"/>
        <v>1.4453125</v>
      </c>
      <c r="AN193" s="7" t="str">
        <f t="shared" si="151"/>
        <v xml:space="preserve"> </v>
      </c>
      <c r="AO193" s="7" t="str">
        <f t="shared" si="152"/>
        <v xml:space="preserve"> </v>
      </c>
      <c r="AP193" s="7">
        <f t="shared" si="153"/>
        <v>9.765625E-2</v>
      </c>
      <c r="AQ193" s="7" t="str">
        <f t="shared" si="154"/>
        <v xml:space="preserve"> </v>
      </c>
      <c r="AR193" s="7" t="str">
        <f t="shared" si="155"/>
        <v xml:space="preserve"> </v>
      </c>
      <c r="AS193" s="7" t="str">
        <f t="shared" si="156"/>
        <v xml:space="preserve"> </v>
      </c>
      <c r="AT193" s="7" t="str">
        <f t="shared" si="157"/>
        <v xml:space="preserve"> </v>
      </c>
      <c r="AU193" s="7" t="str">
        <f t="shared" si="158"/>
        <v xml:space="preserve"> </v>
      </c>
      <c r="AV193" s="7" t="str">
        <f t="shared" si="159"/>
        <v xml:space="preserve"> </v>
      </c>
      <c r="AW193" s="7" t="str">
        <f t="shared" si="160"/>
        <v xml:space="preserve"> </v>
      </c>
      <c r="AX193" s="7" t="str">
        <f t="shared" si="161"/>
        <v xml:space="preserve"> </v>
      </c>
      <c r="AZ193" s="25">
        <f t="shared" si="130"/>
        <v>296.76428027567692</v>
      </c>
      <c r="BA193" s="25" t="str">
        <f t="shared" si="131"/>
        <v xml:space="preserve">  </v>
      </c>
      <c r="BB193" s="25" t="str">
        <f t="shared" si="132"/>
        <v xml:space="preserve">  </v>
      </c>
      <c r="BC193" s="25">
        <f t="shared" si="133"/>
        <v>96.170645484733939</v>
      </c>
      <c r="BD193" s="25">
        <f t="shared" si="134"/>
        <v>1239.5554703987077</v>
      </c>
      <c r="BE193" s="25" t="str">
        <f t="shared" si="135"/>
        <v xml:space="preserve">  </v>
      </c>
      <c r="BF193" s="25" t="str">
        <f t="shared" si="136"/>
        <v xml:space="preserve">  </v>
      </c>
      <c r="BG193" s="25">
        <f t="shared" si="137"/>
        <v>222.82025439858052</v>
      </c>
      <c r="BH193" s="25" t="str">
        <f t="shared" si="138"/>
        <v xml:space="preserve">  </v>
      </c>
      <c r="BI193" s="25" t="str">
        <f t="shared" si="139"/>
        <v xml:space="preserve">  </v>
      </c>
      <c r="BJ193" s="25" t="str">
        <f t="shared" si="140"/>
        <v xml:space="preserve">  </v>
      </c>
      <c r="BK193" s="25" t="str">
        <f t="shared" si="141"/>
        <v xml:space="preserve">  </v>
      </c>
      <c r="BL193" s="25" t="str">
        <f t="shared" si="142"/>
        <v xml:space="preserve">  </v>
      </c>
      <c r="BM193" s="25" t="str">
        <f t="shared" si="143"/>
        <v xml:space="preserve">  </v>
      </c>
      <c r="BN193" s="25" t="str">
        <f t="shared" si="144"/>
        <v xml:space="preserve">  </v>
      </c>
      <c r="BO193" s="25" t="str">
        <f t="shared" si="145"/>
        <v xml:space="preserve">  </v>
      </c>
    </row>
    <row r="194" spans="1:67" x14ac:dyDescent="0.25">
      <c r="A194" s="5">
        <v>0</v>
      </c>
      <c r="B194" s="5">
        <v>0</v>
      </c>
      <c r="C194" s="5">
        <v>1</v>
      </c>
      <c r="D194" s="5">
        <v>0</v>
      </c>
      <c r="E194" s="5" t="s">
        <v>34</v>
      </c>
      <c r="F194" s="5">
        <v>6</v>
      </c>
      <c r="G194" s="5">
        <v>0</v>
      </c>
      <c r="H194" s="5">
        <v>0</v>
      </c>
      <c r="I194" s="5">
        <v>2</v>
      </c>
      <c r="J194" s="5">
        <v>0</v>
      </c>
      <c r="K194" s="5">
        <v>0</v>
      </c>
      <c r="L194" s="5">
        <v>0</v>
      </c>
      <c r="M194" s="5">
        <v>0</v>
      </c>
      <c r="N194" s="5">
        <v>0</v>
      </c>
      <c r="O194" s="5">
        <v>0</v>
      </c>
      <c r="P194" s="5">
        <v>0</v>
      </c>
      <c r="Q194" s="15"/>
      <c r="R194" s="5">
        <f t="shared" si="114"/>
        <v>0</v>
      </c>
      <c r="S194" s="5">
        <f t="shared" si="115"/>
        <v>0</v>
      </c>
      <c r="T194" s="5">
        <f t="shared" si="116"/>
        <v>1</v>
      </c>
      <c r="U194" s="5">
        <f t="shared" si="117"/>
        <v>0</v>
      </c>
      <c r="V194" s="5">
        <f t="shared" si="118"/>
        <v>75</v>
      </c>
      <c r="W194" s="5">
        <f t="shared" si="119"/>
        <v>6</v>
      </c>
      <c r="X194" s="5">
        <f t="shared" si="120"/>
        <v>0</v>
      </c>
      <c r="Y194" s="5">
        <f t="shared" si="121"/>
        <v>0</v>
      </c>
      <c r="Z194" s="5">
        <f t="shared" si="122"/>
        <v>2</v>
      </c>
      <c r="AA194" s="5">
        <f t="shared" si="123"/>
        <v>0</v>
      </c>
      <c r="AB194" s="5">
        <f t="shared" si="124"/>
        <v>0</v>
      </c>
      <c r="AC194" s="5">
        <f t="shared" si="125"/>
        <v>0</v>
      </c>
      <c r="AD194" s="5">
        <f t="shared" si="126"/>
        <v>0</v>
      </c>
      <c r="AE194" s="5">
        <f t="shared" si="127"/>
        <v>0</v>
      </c>
      <c r="AF194" s="5">
        <f t="shared" si="128"/>
        <v>0</v>
      </c>
      <c r="AG194" s="5">
        <f t="shared" si="129"/>
        <v>0</v>
      </c>
      <c r="AI194" s="7" t="str">
        <f t="shared" si="146"/>
        <v xml:space="preserve"> </v>
      </c>
      <c r="AJ194" s="7" t="str">
        <f t="shared" si="147"/>
        <v xml:space="preserve"> </v>
      </c>
      <c r="AK194" s="7">
        <f t="shared" si="148"/>
        <v>1.953125E-2</v>
      </c>
      <c r="AL194" s="7" t="str">
        <f t="shared" si="149"/>
        <v xml:space="preserve"> </v>
      </c>
      <c r="AM194" s="7">
        <f t="shared" si="150"/>
        <v>1.46484375</v>
      </c>
      <c r="AN194" s="7">
        <f t="shared" si="151"/>
        <v>0.1171875</v>
      </c>
      <c r="AO194" s="7" t="str">
        <f t="shared" si="152"/>
        <v xml:space="preserve"> </v>
      </c>
      <c r="AP194" s="7" t="str">
        <f t="shared" si="153"/>
        <v xml:space="preserve"> </v>
      </c>
      <c r="AQ194" s="7">
        <f t="shared" si="154"/>
        <v>3.90625E-2</v>
      </c>
      <c r="AR194" s="7" t="str">
        <f t="shared" si="155"/>
        <v xml:space="preserve"> </v>
      </c>
      <c r="AS194" s="7" t="str">
        <f t="shared" si="156"/>
        <v xml:space="preserve"> </v>
      </c>
      <c r="AT194" s="7" t="str">
        <f t="shared" si="157"/>
        <v xml:space="preserve"> </v>
      </c>
      <c r="AU194" s="7" t="str">
        <f t="shared" si="158"/>
        <v xml:space="preserve"> </v>
      </c>
      <c r="AV194" s="7" t="str">
        <f t="shared" si="159"/>
        <v xml:space="preserve"> </v>
      </c>
      <c r="AW194" s="7" t="str">
        <f t="shared" si="160"/>
        <v xml:space="preserve"> </v>
      </c>
      <c r="AX194" s="7" t="str">
        <f t="shared" si="161"/>
        <v xml:space="preserve"> </v>
      </c>
      <c r="AZ194" s="25" t="str">
        <f t="shared" si="130"/>
        <v xml:space="preserve">  </v>
      </c>
      <c r="BA194" s="25" t="str">
        <f t="shared" si="131"/>
        <v xml:space="preserve">  </v>
      </c>
      <c r="BB194" s="25">
        <f t="shared" si="132"/>
        <v>128.0416975426088</v>
      </c>
      <c r="BC194" s="25" t="str">
        <f t="shared" si="133"/>
        <v xml:space="preserve">  </v>
      </c>
      <c r="BD194" s="25">
        <f t="shared" si="134"/>
        <v>1254.3972324506935</v>
      </c>
      <c r="BE194" s="25">
        <f t="shared" si="135"/>
        <v>201.32651132441396</v>
      </c>
      <c r="BF194" s="25" t="str">
        <f t="shared" si="136"/>
        <v xml:space="preserve">  </v>
      </c>
      <c r="BG194" s="25" t="str">
        <f t="shared" si="137"/>
        <v xml:space="preserve">  </v>
      </c>
      <c r="BH194" s="25">
        <f t="shared" si="138"/>
        <v>280.20149487326995</v>
      </c>
      <c r="BI194" s="25" t="str">
        <f t="shared" si="139"/>
        <v xml:space="preserve">  </v>
      </c>
      <c r="BJ194" s="25" t="str">
        <f t="shared" si="140"/>
        <v xml:space="preserve">  </v>
      </c>
      <c r="BK194" s="25" t="str">
        <f t="shared" si="141"/>
        <v xml:space="preserve">  </v>
      </c>
      <c r="BL194" s="25" t="str">
        <f t="shared" si="142"/>
        <v xml:space="preserve">  </v>
      </c>
      <c r="BM194" s="25" t="str">
        <f t="shared" si="143"/>
        <v xml:space="preserve">  </v>
      </c>
      <c r="BN194" s="25" t="str">
        <f t="shared" si="144"/>
        <v xml:space="preserve">  </v>
      </c>
      <c r="BO194" s="25" t="str">
        <f t="shared" si="145"/>
        <v xml:space="preserve">  </v>
      </c>
    </row>
    <row r="195" spans="1:67" x14ac:dyDescent="0.25">
      <c r="A195" s="5">
        <v>1</v>
      </c>
      <c r="B195" s="5">
        <v>0</v>
      </c>
      <c r="C195" s="5">
        <v>0</v>
      </c>
      <c r="D195" s="5">
        <v>0</v>
      </c>
      <c r="E195" s="5">
        <v>0</v>
      </c>
      <c r="F195" s="5">
        <v>0</v>
      </c>
      <c r="G195" s="5">
        <v>0</v>
      </c>
      <c r="H195" s="5">
        <v>0</v>
      </c>
      <c r="I195" s="5">
        <v>1</v>
      </c>
      <c r="J195" s="5">
        <v>0</v>
      </c>
      <c r="K195" s="5">
        <v>0</v>
      </c>
      <c r="L195" s="5">
        <v>0</v>
      </c>
      <c r="M195" s="5">
        <v>0</v>
      </c>
      <c r="N195" s="5">
        <v>0</v>
      </c>
      <c r="O195" s="5">
        <v>0</v>
      </c>
      <c r="P195" s="5">
        <v>0</v>
      </c>
      <c r="Q195" s="15"/>
      <c r="R195" s="5">
        <f t="shared" si="114"/>
        <v>1</v>
      </c>
      <c r="S195" s="5">
        <f t="shared" si="115"/>
        <v>0</v>
      </c>
      <c r="T195" s="5">
        <f t="shared" si="116"/>
        <v>0</v>
      </c>
      <c r="U195" s="5">
        <f t="shared" si="117"/>
        <v>0</v>
      </c>
      <c r="V195" s="5">
        <f t="shared" si="118"/>
        <v>0</v>
      </c>
      <c r="W195" s="5">
        <f t="shared" si="119"/>
        <v>0</v>
      </c>
      <c r="X195" s="5">
        <f t="shared" si="120"/>
        <v>0</v>
      </c>
      <c r="Y195" s="5">
        <f t="shared" si="121"/>
        <v>0</v>
      </c>
      <c r="Z195" s="5">
        <f t="shared" si="122"/>
        <v>1</v>
      </c>
      <c r="AA195" s="5">
        <f t="shared" si="123"/>
        <v>0</v>
      </c>
      <c r="AB195" s="5">
        <f t="shared" si="124"/>
        <v>0</v>
      </c>
      <c r="AC195" s="5">
        <f t="shared" si="125"/>
        <v>0</v>
      </c>
      <c r="AD195" s="5">
        <f t="shared" si="126"/>
        <v>0</v>
      </c>
      <c r="AE195" s="5">
        <f t="shared" si="127"/>
        <v>0</v>
      </c>
      <c r="AF195" s="5">
        <f t="shared" si="128"/>
        <v>0</v>
      </c>
      <c r="AG195" s="5">
        <f t="shared" si="129"/>
        <v>0</v>
      </c>
      <c r="AI195" s="7">
        <f t="shared" si="146"/>
        <v>1.953125E-2</v>
      </c>
      <c r="AJ195" s="7" t="str">
        <f t="shared" si="147"/>
        <v xml:space="preserve"> </v>
      </c>
      <c r="AK195" s="7" t="str">
        <f t="shared" si="148"/>
        <v xml:space="preserve"> </v>
      </c>
      <c r="AL195" s="7" t="str">
        <f t="shared" si="149"/>
        <v xml:space="preserve"> </v>
      </c>
      <c r="AM195" s="7" t="str">
        <f t="shared" si="150"/>
        <v xml:space="preserve"> </v>
      </c>
      <c r="AN195" s="7" t="str">
        <f t="shared" si="151"/>
        <v xml:space="preserve"> </v>
      </c>
      <c r="AO195" s="7" t="str">
        <f t="shared" si="152"/>
        <v xml:space="preserve"> </v>
      </c>
      <c r="AP195" s="7" t="str">
        <f t="shared" si="153"/>
        <v xml:space="preserve"> </v>
      </c>
      <c r="AQ195" s="7">
        <f t="shared" si="154"/>
        <v>1.953125E-2</v>
      </c>
      <c r="AR195" s="7" t="str">
        <f t="shared" si="155"/>
        <v xml:space="preserve"> </v>
      </c>
      <c r="AS195" s="7" t="str">
        <f t="shared" si="156"/>
        <v xml:space="preserve"> </v>
      </c>
      <c r="AT195" s="7" t="str">
        <f t="shared" si="157"/>
        <v xml:space="preserve"> </v>
      </c>
      <c r="AU195" s="7" t="str">
        <f t="shared" si="158"/>
        <v xml:space="preserve"> </v>
      </c>
      <c r="AV195" s="7" t="str">
        <f t="shared" si="159"/>
        <v xml:space="preserve"> </v>
      </c>
      <c r="AW195" s="7" t="str">
        <f t="shared" si="160"/>
        <v xml:space="preserve"> </v>
      </c>
      <c r="AX195" s="7" t="str">
        <f t="shared" si="161"/>
        <v xml:space="preserve"> </v>
      </c>
      <c r="AZ195" s="25">
        <f t="shared" si="130"/>
        <v>220.05214251126819</v>
      </c>
      <c r="BA195" s="25" t="str">
        <f t="shared" si="131"/>
        <v xml:space="preserve">  </v>
      </c>
      <c r="BB195" s="25" t="str">
        <f t="shared" si="132"/>
        <v xml:space="preserve">  </v>
      </c>
      <c r="BC195" s="25" t="str">
        <f t="shared" si="133"/>
        <v xml:space="preserve">  </v>
      </c>
      <c r="BD195" s="25" t="str">
        <f t="shared" si="134"/>
        <v xml:space="preserve">  </v>
      </c>
      <c r="BE195" s="25" t="str">
        <f t="shared" si="135"/>
        <v xml:space="preserve">  </v>
      </c>
      <c r="BF195" s="25" t="str">
        <f t="shared" si="136"/>
        <v xml:space="preserve">  </v>
      </c>
      <c r="BG195" s="25" t="str">
        <f t="shared" si="137"/>
        <v xml:space="preserve">  </v>
      </c>
      <c r="BH195" s="25">
        <f t="shared" si="138"/>
        <v>251.285648116815</v>
      </c>
      <c r="BI195" s="25" t="str">
        <f t="shared" si="139"/>
        <v xml:space="preserve">  </v>
      </c>
      <c r="BJ195" s="25" t="str">
        <f t="shared" si="140"/>
        <v xml:space="preserve">  </v>
      </c>
      <c r="BK195" s="25" t="str">
        <f t="shared" si="141"/>
        <v xml:space="preserve">  </v>
      </c>
      <c r="BL195" s="25" t="str">
        <f t="shared" si="142"/>
        <v xml:space="preserve">  </v>
      </c>
      <c r="BM195" s="25" t="str">
        <f t="shared" si="143"/>
        <v xml:space="preserve">  </v>
      </c>
      <c r="BN195" s="25" t="str">
        <f t="shared" si="144"/>
        <v xml:space="preserve">  </v>
      </c>
      <c r="BO195" s="25" t="str">
        <f t="shared" si="145"/>
        <v xml:space="preserve">  </v>
      </c>
    </row>
    <row r="196" spans="1:67" x14ac:dyDescent="0.25">
      <c r="A196" s="5">
        <v>0</v>
      </c>
      <c r="B196" s="5">
        <v>0</v>
      </c>
      <c r="C196" s="5">
        <v>0</v>
      </c>
      <c r="D196" s="5">
        <v>1</v>
      </c>
      <c r="E196" s="5">
        <v>0</v>
      </c>
      <c r="F196" s="5">
        <v>0</v>
      </c>
      <c r="G196" s="5">
        <v>0</v>
      </c>
      <c r="H196" s="5">
        <v>0</v>
      </c>
      <c r="I196" s="5">
        <v>0</v>
      </c>
      <c r="J196" s="5">
        <v>0</v>
      </c>
      <c r="K196" s="5">
        <v>1</v>
      </c>
      <c r="L196" s="5">
        <v>0</v>
      </c>
      <c r="M196" s="5">
        <v>1</v>
      </c>
      <c r="N196" s="5">
        <v>0</v>
      </c>
      <c r="O196" s="5">
        <v>0</v>
      </c>
      <c r="P196" s="5">
        <v>0</v>
      </c>
      <c r="Q196" s="15"/>
      <c r="R196" s="5">
        <f t="shared" si="114"/>
        <v>0</v>
      </c>
      <c r="S196" s="5">
        <f t="shared" si="115"/>
        <v>0</v>
      </c>
      <c r="T196" s="5">
        <f t="shared" si="116"/>
        <v>0</v>
      </c>
      <c r="U196" s="5">
        <f t="shared" si="117"/>
        <v>1</v>
      </c>
      <c r="V196" s="5">
        <f t="shared" si="118"/>
        <v>0</v>
      </c>
      <c r="W196" s="5">
        <f t="shared" si="119"/>
        <v>0</v>
      </c>
      <c r="X196" s="5">
        <f t="shared" si="120"/>
        <v>0</v>
      </c>
      <c r="Y196" s="5">
        <f t="shared" si="121"/>
        <v>0</v>
      </c>
      <c r="Z196" s="5">
        <f t="shared" si="122"/>
        <v>0</v>
      </c>
      <c r="AA196" s="5">
        <f t="shared" si="123"/>
        <v>0</v>
      </c>
      <c r="AB196" s="5">
        <f t="shared" si="124"/>
        <v>1</v>
      </c>
      <c r="AC196" s="5">
        <f t="shared" si="125"/>
        <v>0</v>
      </c>
      <c r="AD196" s="5">
        <f t="shared" si="126"/>
        <v>1</v>
      </c>
      <c r="AE196" s="5">
        <f t="shared" si="127"/>
        <v>0</v>
      </c>
      <c r="AF196" s="5">
        <f t="shared" si="128"/>
        <v>0</v>
      </c>
      <c r="AG196" s="5">
        <f t="shared" si="129"/>
        <v>0</v>
      </c>
      <c r="AI196" s="7" t="str">
        <f t="shared" si="146"/>
        <v xml:space="preserve"> </v>
      </c>
      <c r="AJ196" s="7" t="str">
        <f t="shared" si="147"/>
        <v xml:space="preserve"> </v>
      </c>
      <c r="AK196" s="7" t="str">
        <f t="shared" si="148"/>
        <v xml:space="preserve"> </v>
      </c>
      <c r="AL196" s="7">
        <f t="shared" si="149"/>
        <v>1.953125E-2</v>
      </c>
      <c r="AM196" s="7" t="str">
        <f t="shared" si="150"/>
        <v xml:space="preserve"> </v>
      </c>
      <c r="AN196" s="7" t="str">
        <f t="shared" si="151"/>
        <v xml:space="preserve"> </v>
      </c>
      <c r="AO196" s="7" t="str">
        <f t="shared" si="152"/>
        <v xml:space="preserve"> </v>
      </c>
      <c r="AP196" s="7" t="str">
        <f t="shared" si="153"/>
        <v xml:space="preserve"> </v>
      </c>
      <c r="AQ196" s="7" t="str">
        <f t="shared" si="154"/>
        <v xml:space="preserve"> </v>
      </c>
      <c r="AR196" s="7" t="str">
        <f t="shared" si="155"/>
        <v xml:space="preserve"> </v>
      </c>
      <c r="AS196" s="7">
        <f t="shared" si="156"/>
        <v>1.953125E-2</v>
      </c>
      <c r="AT196" s="7" t="str">
        <f t="shared" si="157"/>
        <v xml:space="preserve"> </v>
      </c>
      <c r="AU196" s="7">
        <f t="shared" si="158"/>
        <v>1.953125E-2</v>
      </c>
      <c r="AV196" s="7" t="str">
        <f t="shared" si="159"/>
        <v xml:space="preserve"> </v>
      </c>
      <c r="AW196" s="7" t="str">
        <f t="shared" si="160"/>
        <v xml:space="preserve"> </v>
      </c>
      <c r="AX196" s="7" t="str">
        <f t="shared" si="161"/>
        <v xml:space="preserve"> </v>
      </c>
      <c r="AZ196" s="25" t="str">
        <f t="shared" si="130"/>
        <v xml:space="preserve">  </v>
      </c>
      <c r="BA196" s="25" t="str">
        <f t="shared" si="131"/>
        <v xml:space="preserve">  </v>
      </c>
      <c r="BB196" s="25" t="str">
        <f t="shared" si="132"/>
        <v xml:space="preserve">  </v>
      </c>
      <c r="BC196" s="25">
        <f t="shared" si="133"/>
        <v>15.199294277762942</v>
      </c>
      <c r="BD196" s="25" t="str">
        <f t="shared" si="134"/>
        <v xml:space="preserve">  </v>
      </c>
      <c r="BE196" s="25" t="str">
        <f t="shared" si="135"/>
        <v xml:space="preserve">  </v>
      </c>
      <c r="BF196" s="25" t="str">
        <f t="shared" si="136"/>
        <v xml:space="preserve">  </v>
      </c>
      <c r="BG196" s="25" t="str">
        <f t="shared" si="137"/>
        <v xml:space="preserve">  </v>
      </c>
      <c r="BH196" s="25" t="str">
        <f t="shared" si="138"/>
        <v xml:space="preserve">  </v>
      </c>
      <c r="BI196" s="25" t="str">
        <f t="shared" si="139"/>
        <v xml:space="preserve">  </v>
      </c>
      <c r="BJ196" s="25">
        <f t="shared" si="140"/>
        <v>137.03515970366018</v>
      </c>
      <c r="BK196" s="25" t="str">
        <f t="shared" si="141"/>
        <v xml:space="preserve">  </v>
      </c>
      <c r="BL196" s="25">
        <f t="shared" si="142"/>
        <v>3.7858155728405491</v>
      </c>
      <c r="BM196" s="25" t="str">
        <f t="shared" si="143"/>
        <v xml:space="preserve">  </v>
      </c>
      <c r="BN196" s="25" t="str">
        <f t="shared" si="144"/>
        <v xml:space="preserve">  </v>
      </c>
      <c r="BO196" s="25" t="str">
        <f t="shared" si="145"/>
        <v xml:space="preserve">  </v>
      </c>
    </row>
    <row r="197" spans="1:67" x14ac:dyDescent="0.25">
      <c r="A197" s="5">
        <v>0</v>
      </c>
      <c r="B197" s="5">
        <v>0</v>
      </c>
      <c r="C197" s="5">
        <v>0</v>
      </c>
      <c r="D197" s="5">
        <v>0</v>
      </c>
      <c r="E197" s="5">
        <v>0</v>
      </c>
      <c r="F197" s="5">
        <v>0</v>
      </c>
      <c r="G197" s="5">
        <v>0</v>
      </c>
      <c r="H197" s="5">
        <v>0</v>
      </c>
      <c r="I197" s="5">
        <v>0</v>
      </c>
      <c r="J197" s="5">
        <v>0</v>
      </c>
      <c r="K197" s="5">
        <v>0</v>
      </c>
      <c r="L197" s="5">
        <v>2</v>
      </c>
      <c r="M197" s="5">
        <v>6</v>
      </c>
      <c r="N197" s="5">
        <v>0</v>
      </c>
      <c r="O197" s="5">
        <v>0</v>
      </c>
      <c r="P197" s="5">
        <v>0</v>
      </c>
      <c r="Q197" s="15"/>
      <c r="R197" s="5">
        <f t="shared" si="114"/>
        <v>0</v>
      </c>
      <c r="S197" s="5">
        <f t="shared" si="115"/>
        <v>0</v>
      </c>
      <c r="T197" s="5">
        <f t="shared" si="116"/>
        <v>0</v>
      </c>
      <c r="U197" s="5">
        <f t="shared" si="117"/>
        <v>0</v>
      </c>
      <c r="V197" s="5">
        <f t="shared" si="118"/>
        <v>0</v>
      </c>
      <c r="W197" s="5">
        <f t="shared" si="119"/>
        <v>0</v>
      </c>
      <c r="X197" s="5">
        <f t="shared" si="120"/>
        <v>0</v>
      </c>
      <c r="Y197" s="5">
        <f t="shared" si="121"/>
        <v>0</v>
      </c>
      <c r="Z197" s="5">
        <f t="shared" si="122"/>
        <v>0</v>
      </c>
      <c r="AA197" s="5">
        <f t="shared" si="123"/>
        <v>0</v>
      </c>
      <c r="AB197" s="5">
        <f t="shared" si="124"/>
        <v>0</v>
      </c>
      <c r="AC197" s="5">
        <f t="shared" si="125"/>
        <v>2</v>
      </c>
      <c r="AD197" s="5">
        <f t="shared" si="126"/>
        <v>6</v>
      </c>
      <c r="AE197" s="5">
        <f t="shared" si="127"/>
        <v>0</v>
      </c>
      <c r="AF197" s="5">
        <f t="shared" si="128"/>
        <v>0</v>
      </c>
      <c r="AG197" s="5">
        <f t="shared" si="129"/>
        <v>0</v>
      </c>
      <c r="AI197" s="7" t="str">
        <f t="shared" si="146"/>
        <v xml:space="preserve"> </v>
      </c>
      <c r="AJ197" s="7" t="str">
        <f t="shared" si="147"/>
        <v xml:space="preserve"> </v>
      </c>
      <c r="AK197" s="7" t="str">
        <f t="shared" si="148"/>
        <v xml:space="preserve"> </v>
      </c>
      <c r="AL197" s="7" t="str">
        <f t="shared" si="149"/>
        <v xml:space="preserve"> </v>
      </c>
      <c r="AM197" s="7" t="str">
        <f t="shared" si="150"/>
        <v xml:space="preserve"> </v>
      </c>
      <c r="AN197" s="7" t="str">
        <f t="shared" si="151"/>
        <v xml:space="preserve"> </v>
      </c>
      <c r="AO197" s="7" t="str">
        <f t="shared" si="152"/>
        <v xml:space="preserve"> </v>
      </c>
      <c r="AP197" s="7" t="str">
        <f t="shared" si="153"/>
        <v xml:space="preserve"> </v>
      </c>
      <c r="AQ197" s="7" t="str">
        <f t="shared" si="154"/>
        <v xml:space="preserve"> </v>
      </c>
      <c r="AR197" s="7" t="str">
        <f t="shared" si="155"/>
        <v xml:space="preserve"> </v>
      </c>
      <c r="AS197" s="7" t="str">
        <f t="shared" si="156"/>
        <v xml:space="preserve"> </v>
      </c>
      <c r="AT197" s="7">
        <f t="shared" si="157"/>
        <v>3.90625E-2</v>
      </c>
      <c r="AU197" s="7">
        <f t="shared" si="158"/>
        <v>0.1171875</v>
      </c>
      <c r="AV197" s="7" t="str">
        <f t="shared" si="159"/>
        <v xml:space="preserve"> </v>
      </c>
      <c r="AW197" s="7" t="str">
        <f t="shared" si="160"/>
        <v xml:space="preserve"> </v>
      </c>
      <c r="AX197" s="7" t="str">
        <f t="shared" si="161"/>
        <v xml:space="preserve"> </v>
      </c>
      <c r="AZ197" s="25" t="str">
        <f t="shared" si="130"/>
        <v xml:space="preserve">  </v>
      </c>
      <c r="BA197" s="25" t="str">
        <f t="shared" si="131"/>
        <v xml:space="preserve">  </v>
      </c>
      <c r="BB197" s="25" t="str">
        <f t="shared" si="132"/>
        <v xml:space="preserve">  </v>
      </c>
      <c r="BC197" s="25" t="str">
        <f t="shared" si="133"/>
        <v xml:space="preserve">  </v>
      </c>
      <c r="BD197" s="25" t="str">
        <f t="shared" si="134"/>
        <v xml:space="preserve">  </v>
      </c>
      <c r="BE197" s="25" t="str">
        <f t="shared" si="135"/>
        <v xml:space="preserve">  </v>
      </c>
      <c r="BF197" s="25" t="str">
        <f t="shared" si="136"/>
        <v xml:space="preserve">  </v>
      </c>
      <c r="BG197" s="25" t="str">
        <f t="shared" si="137"/>
        <v xml:space="preserve">  </v>
      </c>
      <c r="BH197" s="25" t="str">
        <f t="shared" si="138"/>
        <v xml:space="preserve">  </v>
      </c>
      <c r="BI197" s="25" t="str">
        <f t="shared" si="139"/>
        <v xml:space="preserve">  </v>
      </c>
      <c r="BJ197" s="25" t="str">
        <f t="shared" si="140"/>
        <v xml:space="preserve">  </v>
      </c>
      <c r="BK197" s="25">
        <f t="shared" si="141"/>
        <v>147.80405405405403</v>
      </c>
      <c r="BL197" s="25">
        <f t="shared" si="142"/>
        <v>81.927649556504463</v>
      </c>
      <c r="BM197" s="25" t="str">
        <f t="shared" si="143"/>
        <v xml:space="preserve">  </v>
      </c>
      <c r="BN197" s="25" t="str">
        <f t="shared" si="144"/>
        <v xml:space="preserve">  </v>
      </c>
      <c r="BO197" s="25" t="str">
        <f t="shared" si="145"/>
        <v xml:space="preserve">  </v>
      </c>
    </row>
    <row r="198" spans="1:67" x14ac:dyDescent="0.25">
      <c r="A198" s="5">
        <v>4</v>
      </c>
      <c r="B198" s="5">
        <v>0</v>
      </c>
      <c r="C198" s="5">
        <v>0</v>
      </c>
      <c r="D198" s="5">
        <v>2</v>
      </c>
      <c r="E198" s="5">
        <v>1</v>
      </c>
      <c r="F198" s="5">
        <v>0</v>
      </c>
      <c r="G198" s="5">
        <v>0</v>
      </c>
      <c r="H198" s="5">
        <v>0</v>
      </c>
      <c r="I198" s="5">
        <v>0</v>
      </c>
      <c r="J198" s="5">
        <v>0</v>
      </c>
      <c r="K198" s="5">
        <v>0</v>
      </c>
      <c r="L198" s="5">
        <v>0</v>
      </c>
      <c r="M198" s="5">
        <v>0</v>
      </c>
      <c r="N198" s="5">
        <v>0</v>
      </c>
      <c r="O198" s="5">
        <v>0</v>
      </c>
      <c r="P198" s="5">
        <v>0</v>
      </c>
      <c r="Q198" s="15"/>
      <c r="R198" s="5">
        <f t="shared" si="114"/>
        <v>4</v>
      </c>
      <c r="S198" s="5">
        <f t="shared" si="115"/>
        <v>0</v>
      </c>
      <c r="T198" s="5">
        <f t="shared" si="116"/>
        <v>0</v>
      </c>
      <c r="U198" s="5">
        <f t="shared" si="117"/>
        <v>2</v>
      </c>
      <c r="V198" s="5">
        <f t="shared" si="118"/>
        <v>1</v>
      </c>
      <c r="W198" s="5">
        <f t="shared" si="119"/>
        <v>0</v>
      </c>
      <c r="X198" s="5">
        <f t="shared" si="120"/>
        <v>0</v>
      </c>
      <c r="Y198" s="5">
        <f t="shared" si="121"/>
        <v>0</v>
      </c>
      <c r="Z198" s="5">
        <f t="shared" si="122"/>
        <v>0</v>
      </c>
      <c r="AA198" s="5">
        <f t="shared" si="123"/>
        <v>0</v>
      </c>
      <c r="AB198" s="5">
        <f t="shared" si="124"/>
        <v>0</v>
      </c>
      <c r="AC198" s="5">
        <f t="shared" si="125"/>
        <v>0</v>
      </c>
      <c r="AD198" s="5">
        <f t="shared" si="126"/>
        <v>0</v>
      </c>
      <c r="AE198" s="5">
        <f t="shared" si="127"/>
        <v>0</v>
      </c>
      <c r="AF198" s="5">
        <f t="shared" si="128"/>
        <v>0</v>
      </c>
      <c r="AG198" s="5">
        <f t="shared" si="129"/>
        <v>0</v>
      </c>
      <c r="AI198" s="7">
        <f t="shared" si="146"/>
        <v>7.8125E-2</v>
      </c>
      <c r="AJ198" s="7" t="str">
        <f t="shared" si="147"/>
        <v xml:space="preserve"> </v>
      </c>
      <c r="AK198" s="7" t="str">
        <f t="shared" si="148"/>
        <v xml:space="preserve"> </v>
      </c>
      <c r="AL198" s="7">
        <f t="shared" si="149"/>
        <v>3.90625E-2</v>
      </c>
      <c r="AM198" s="7">
        <f t="shared" si="150"/>
        <v>1.953125E-2</v>
      </c>
      <c r="AN198" s="7" t="str">
        <f t="shared" si="151"/>
        <v xml:space="preserve"> </v>
      </c>
      <c r="AO198" s="7" t="str">
        <f t="shared" si="152"/>
        <v xml:space="preserve"> </v>
      </c>
      <c r="AP198" s="7" t="str">
        <f t="shared" si="153"/>
        <v xml:space="preserve"> </v>
      </c>
      <c r="AQ198" s="7" t="str">
        <f t="shared" si="154"/>
        <v xml:space="preserve"> </v>
      </c>
      <c r="AR198" s="7" t="str">
        <f t="shared" si="155"/>
        <v xml:space="preserve"> </v>
      </c>
      <c r="AS198" s="7" t="str">
        <f t="shared" si="156"/>
        <v xml:space="preserve"> </v>
      </c>
      <c r="AT198" s="7" t="str">
        <f t="shared" si="157"/>
        <v xml:space="preserve"> </v>
      </c>
      <c r="AU198" s="7" t="str">
        <f t="shared" si="158"/>
        <v xml:space="preserve"> </v>
      </c>
      <c r="AV198" s="7" t="str">
        <f t="shared" si="159"/>
        <v xml:space="preserve"> </v>
      </c>
      <c r="AW198" s="7" t="str">
        <f t="shared" si="160"/>
        <v xml:space="preserve"> </v>
      </c>
      <c r="AX198" s="7" t="str">
        <f t="shared" si="161"/>
        <v xml:space="preserve"> </v>
      </c>
      <c r="AZ198" s="25">
        <f t="shared" si="130"/>
        <v>266.07942516991346</v>
      </c>
      <c r="BA198" s="25" t="str">
        <f t="shared" si="131"/>
        <v xml:space="preserve">  </v>
      </c>
      <c r="BB198" s="25" t="str">
        <f t="shared" si="132"/>
        <v xml:space="preserve">  </v>
      </c>
      <c r="BC198" s="25">
        <f t="shared" si="133"/>
        <v>31.393564519157138</v>
      </c>
      <c r="BD198" s="25">
        <f t="shared" si="134"/>
        <v>156.10684060374999</v>
      </c>
      <c r="BE198" s="25" t="str">
        <f t="shared" si="135"/>
        <v xml:space="preserve">  </v>
      </c>
      <c r="BF198" s="25" t="str">
        <f t="shared" si="136"/>
        <v xml:space="preserve">  </v>
      </c>
      <c r="BG198" s="25" t="str">
        <f t="shared" si="137"/>
        <v xml:space="preserve">  </v>
      </c>
      <c r="BH198" s="25" t="str">
        <f t="shared" si="138"/>
        <v xml:space="preserve">  </v>
      </c>
      <c r="BI198" s="25" t="str">
        <f t="shared" si="139"/>
        <v xml:space="preserve">  </v>
      </c>
      <c r="BJ198" s="25" t="str">
        <f t="shared" si="140"/>
        <v xml:space="preserve">  </v>
      </c>
      <c r="BK198" s="25" t="str">
        <f t="shared" si="141"/>
        <v xml:space="preserve">  </v>
      </c>
      <c r="BL198" s="25" t="str">
        <f t="shared" si="142"/>
        <v xml:space="preserve">  </v>
      </c>
      <c r="BM198" s="25" t="str">
        <f t="shared" si="143"/>
        <v xml:space="preserve">  </v>
      </c>
      <c r="BN198" s="25" t="str">
        <f t="shared" si="144"/>
        <v xml:space="preserve">  </v>
      </c>
      <c r="BO198" s="25" t="str">
        <f t="shared" si="145"/>
        <v xml:space="preserve">  </v>
      </c>
    </row>
    <row r="199" spans="1:67" x14ac:dyDescent="0.25">
      <c r="A199" s="5">
        <v>2</v>
      </c>
      <c r="B199" s="5">
        <v>1</v>
      </c>
      <c r="C199" s="5">
        <v>1</v>
      </c>
      <c r="D199" s="5">
        <v>2</v>
      </c>
      <c r="E199" s="5">
        <v>38</v>
      </c>
      <c r="F199" s="5">
        <v>0</v>
      </c>
      <c r="G199" s="5">
        <v>0</v>
      </c>
      <c r="H199" s="5">
        <v>1</v>
      </c>
      <c r="I199" s="5">
        <v>0</v>
      </c>
      <c r="J199" s="5">
        <v>0</v>
      </c>
      <c r="K199" s="5">
        <v>0</v>
      </c>
      <c r="L199" s="5">
        <v>0</v>
      </c>
      <c r="M199" s="5">
        <v>0</v>
      </c>
      <c r="N199" s="5">
        <v>0</v>
      </c>
      <c r="O199" s="5">
        <v>0</v>
      </c>
      <c r="P199" s="5">
        <v>0</v>
      </c>
      <c r="Q199" s="15"/>
      <c r="R199" s="5">
        <f t="shared" si="114"/>
        <v>2</v>
      </c>
      <c r="S199" s="5">
        <f t="shared" si="115"/>
        <v>1</v>
      </c>
      <c r="T199" s="5">
        <f t="shared" si="116"/>
        <v>1</v>
      </c>
      <c r="U199" s="5">
        <f t="shared" si="117"/>
        <v>2</v>
      </c>
      <c r="V199" s="5">
        <f t="shared" si="118"/>
        <v>56</v>
      </c>
      <c r="W199" s="5">
        <f t="shared" si="119"/>
        <v>0</v>
      </c>
      <c r="X199" s="5">
        <f t="shared" si="120"/>
        <v>0</v>
      </c>
      <c r="Y199" s="5">
        <f t="shared" si="121"/>
        <v>1</v>
      </c>
      <c r="Z199" s="5">
        <f t="shared" si="122"/>
        <v>0</v>
      </c>
      <c r="AA199" s="5">
        <f t="shared" si="123"/>
        <v>0</v>
      </c>
      <c r="AB199" s="5">
        <f t="shared" si="124"/>
        <v>0</v>
      </c>
      <c r="AC199" s="5">
        <f t="shared" si="125"/>
        <v>0</v>
      </c>
      <c r="AD199" s="5">
        <f t="shared" si="126"/>
        <v>0</v>
      </c>
      <c r="AE199" s="5">
        <f t="shared" si="127"/>
        <v>0</v>
      </c>
      <c r="AF199" s="5">
        <f t="shared" si="128"/>
        <v>0</v>
      </c>
      <c r="AG199" s="5">
        <f t="shared" si="129"/>
        <v>0</v>
      </c>
      <c r="AI199" s="7">
        <f t="shared" si="146"/>
        <v>3.90625E-2</v>
      </c>
      <c r="AJ199" s="7">
        <f t="shared" si="147"/>
        <v>1.953125E-2</v>
      </c>
      <c r="AK199" s="7">
        <f t="shared" si="148"/>
        <v>1.953125E-2</v>
      </c>
      <c r="AL199" s="7">
        <f t="shared" si="149"/>
        <v>3.90625E-2</v>
      </c>
      <c r="AM199" s="7">
        <f t="shared" si="150"/>
        <v>1.09375</v>
      </c>
      <c r="AN199" s="7" t="str">
        <f t="shared" si="151"/>
        <v xml:space="preserve"> </v>
      </c>
      <c r="AO199" s="7" t="str">
        <f t="shared" si="152"/>
        <v xml:space="preserve"> </v>
      </c>
      <c r="AP199" s="7">
        <f t="shared" si="153"/>
        <v>1.953125E-2</v>
      </c>
      <c r="AQ199" s="7" t="str">
        <f t="shared" si="154"/>
        <v xml:space="preserve"> </v>
      </c>
      <c r="AR199" s="7" t="str">
        <f t="shared" si="155"/>
        <v xml:space="preserve"> </v>
      </c>
      <c r="AS199" s="7" t="str">
        <f t="shared" si="156"/>
        <v xml:space="preserve"> </v>
      </c>
      <c r="AT199" s="7" t="str">
        <f t="shared" si="157"/>
        <v xml:space="preserve"> </v>
      </c>
      <c r="AU199" s="7" t="str">
        <f t="shared" si="158"/>
        <v xml:space="preserve"> </v>
      </c>
      <c r="AV199" s="7" t="str">
        <f t="shared" si="159"/>
        <v xml:space="preserve"> </v>
      </c>
      <c r="AW199" s="7" t="str">
        <f t="shared" si="160"/>
        <v xml:space="preserve"> </v>
      </c>
      <c r="AX199" s="7" t="str">
        <f t="shared" si="161"/>
        <v xml:space="preserve"> </v>
      </c>
      <c r="AZ199" s="25">
        <f t="shared" si="130"/>
        <v>235.39457006414995</v>
      </c>
      <c r="BA199" s="25">
        <f t="shared" si="131"/>
        <v>210.23849149807504</v>
      </c>
      <c r="BB199" s="25">
        <f t="shared" si="132"/>
        <v>128.0416975426088</v>
      </c>
      <c r="BC199" s="25">
        <f t="shared" si="133"/>
        <v>31.393564519157138</v>
      </c>
      <c r="BD199" s="25">
        <f t="shared" si="134"/>
        <v>972.40375346296469</v>
      </c>
      <c r="BE199" s="25" t="str">
        <f t="shared" si="135"/>
        <v xml:space="preserve">  </v>
      </c>
      <c r="BF199" s="25" t="str">
        <f t="shared" si="136"/>
        <v xml:space="preserve">  </v>
      </c>
      <c r="BG199" s="25">
        <f t="shared" si="137"/>
        <v>158.43175820184345</v>
      </c>
      <c r="BH199" s="25" t="str">
        <f t="shared" si="138"/>
        <v xml:space="preserve">  </v>
      </c>
      <c r="BI199" s="25" t="str">
        <f t="shared" si="139"/>
        <v xml:space="preserve">  </v>
      </c>
      <c r="BJ199" s="25" t="str">
        <f t="shared" si="140"/>
        <v xml:space="preserve">  </v>
      </c>
      <c r="BK199" s="25" t="str">
        <f t="shared" si="141"/>
        <v xml:space="preserve">  </v>
      </c>
      <c r="BL199" s="25" t="str">
        <f t="shared" si="142"/>
        <v xml:space="preserve">  </v>
      </c>
      <c r="BM199" s="25" t="str">
        <f t="shared" si="143"/>
        <v xml:space="preserve">  </v>
      </c>
      <c r="BN199" s="25" t="str">
        <f t="shared" si="144"/>
        <v xml:space="preserve">  </v>
      </c>
      <c r="BO199" s="25" t="str">
        <f t="shared" si="145"/>
        <v xml:space="preserve">  </v>
      </c>
    </row>
    <row r="200" spans="1:67" x14ac:dyDescent="0.25">
      <c r="A200" s="5">
        <v>0</v>
      </c>
      <c r="B200" s="5">
        <v>0</v>
      </c>
      <c r="C200" s="5">
        <v>0</v>
      </c>
      <c r="D200" s="5">
        <v>1</v>
      </c>
      <c r="E200" s="5">
        <v>7</v>
      </c>
      <c r="F200" s="5">
        <v>0</v>
      </c>
      <c r="G200" s="5">
        <v>0</v>
      </c>
      <c r="H200" s="5">
        <v>0</v>
      </c>
      <c r="I200" s="5">
        <v>0</v>
      </c>
      <c r="J200" s="5">
        <v>0</v>
      </c>
      <c r="K200" s="5">
        <v>0</v>
      </c>
      <c r="L200" s="5">
        <v>0</v>
      </c>
      <c r="M200" s="5">
        <v>0</v>
      </c>
      <c r="N200" s="5">
        <v>0</v>
      </c>
      <c r="O200" s="5">
        <v>0</v>
      </c>
      <c r="P200" s="5">
        <v>0</v>
      </c>
      <c r="Q200" s="15"/>
      <c r="R200" s="5">
        <f t="shared" si="114"/>
        <v>0</v>
      </c>
      <c r="S200" s="5">
        <f t="shared" si="115"/>
        <v>0</v>
      </c>
      <c r="T200" s="5">
        <f t="shared" si="116"/>
        <v>0</v>
      </c>
      <c r="U200" s="5">
        <f t="shared" si="117"/>
        <v>1</v>
      </c>
      <c r="V200" s="5">
        <f t="shared" si="118"/>
        <v>7</v>
      </c>
      <c r="W200" s="5">
        <f t="shared" si="119"/>
        <v>0</v>
      </c>
      <c r="X200" s="5">
        <f t="shared" si="120"/>
        <v>0</v>
      </c>
      <c r="Y200" s="5">
        <f t="shared" si="121"/>
        <v>0</v>
      </c>
      <c r="Z200" s="5">
        <f t="shared" si="122"/>
        <v>0</v>
      </c>
      <c r="AA200" s="5">
        <f t="shared" si="123"/>
        <v>0</v>
      </c>
      <c r="AB200" s="5">
        <f t="shared" si="124"/>
        <v>0</v>
      </c>
      <c r="AC200" s="5">
        <f t="shared" si="125"/>
        <v>0</v>
      </c>
      <c r="AD200" s="5">
        <f t="shared" si="126"/>
        <v>0</v>
      </c>
      <c r="AE200" s="5">
        <f t="shared" si="127"/>
        <v>0</v>
      </c>
      <c r="AF200" s="5">
        <f t="shared" si="128"/>
        <v>0</v>
      </c>
      <c r="AG200" s="5">
        <f t="shared" si="129"/>
        <v>0</v>
      </c>
      <c r="AI200" s="7" t="str">
        <f t="shared" si="146"/>
        <v xml:space="preserve"> </v>
      </c>
      <c r="AJ200" s="7" t="str">
        <f t="shared" si="147"/>
        <v xml:space="preserve"> </v>
      </c>
      <c r="AK200" s="7" t="str">
        <f t="shared" si="148"/>
        <v xml:space="preserve"> </v>
      </c>
      <c r="AL200" s="7">
        <f t="shared" si="149"/>
        <v>1.953125E-2</v>
      </c>
      <c r="AM200" s="7">
        <f t="shared" si="150"/>
        <v>0.13671875</v>
      </c>
      <c r="AN200" s="7" t="str">
        <f t="shared" si="151"/>
        <v xml:space="preserve"> </v>
      </c>
      <c r="AO200" s="7" t="str">
        <f t="shared" si="152"/>
        <v xml:space="preserve"> </v>
      </c>
      <c r="AP200" s="7" t="str">
        <f t="shared" si="153"/>
        <v xml:space="preserve"> </v>
      </c>
      <c r="AQ200" s="7" t="str">
        <f t="shared" si="154"/>
        <v xml:space="preserve"> </v>
      </c>
      <c r="AR200" s="7" t="str">
        <f t="shared" si="155"/>
        <v xml:space="preserve"> </v>
      </c>
      <c r="AS200" s="7" t="str">
        <f t="shared" si="156"/>
        <v xml:space="preserve"> </v>
      </c>
      <c r="AT200" s="7" t="str">
        <f t="shared" si="157"/>
        <v xml:space="preserve"> </v>
      </c>
      <c r="AU200" s="7" t="str">
        <f t="shared" si="158"/>
        <v xml:space="preserve"> </v>
      </c>
      <c r="AV200" s="7" t="str">
        <f t="shared" si="159"/>
        <v xml:space="preserve"> </v>
      </c>
      <c r="AW200" s="7" t="str">
        <f t="shared" si="160"/>
        <v xml:space="preserve"> </v>
      </c>
      <c r="AX200" s="7" t="str">
        <f t="shared" si="161"/>
        <v xml:space="preserve"> </v>
      </c>
      <c r="AZ200" s="25" t="str">
        <f t="shared" si="130"/>
        <v xml:space="preserve">  </v>
      </c>
      <c r="BA200" s="25" t="str">
        <f t="shared" si="131"/>
        <v xml:space="preserve">  </v>
      </c>
      <c r="BB200" s="25" t="str">
        <f t="shared" si="132"/>
        <v xml:space="preserve">  </v>
      </c>
      <c r="BC200" s="25">
        <f t="shared" si="133"/>
        <v>15.199294277762942</v>
      </c>
      <c r="BD200" s="25">
        <f t="shared" si="134"/>
        <v>245.15741291566437</v>
      </c>
      <c r="BE200" s="25" t="str">
        <f t="shared" si="135"/>
        <v xml:space="preserve">  </v>
      </c>
      <c r="BF200" s="25" t="str">
        <f t="shared" si="136"/>
        <v xml:space="preserve">  </v>
      </c>
      <c r="BG200" s="25" t="str">
        <f t="shared" si="137"/>
        <v xml:space="preserve">  </v>
      </c>
      <c r="BH200" s="25" t="str">
        <f t="shared" si="138"/>
        <v xml:space="preserve">  </v>
      </c>
      <c r="BI200" s="25" t="str">
        <f t="shared" si="139"/>
        <v xml:space="preserve">  </v>
      </c>
      <c r="BJ200" s="25" t="str">
        <f t="shared" si="140"/>
        <v xml:space="preserve">  </v>
      </c>
      <c r="BK200" s="25" t="str">
        <f t="shared" si="141"/>
        <v xml:space="preserve">  </v>
      </c>
      <c r="BL200" s="25" t="str">
        <f t="shared" si="142"/>
        <v xml:space="preserve">  </v>
      </c>
      <c r="BM200" s="25" t="str">
        <f t="shared" si="143"/>
        <v xml:space="preserve">  </v>
      </c>
      <c r="BN200" s="25" t="str">
        <f t="shared" si="144"/>
        <v xml:space="preserve">  </v>
      </c>
      <c r="BO200" s="25" t="str">
        <f t="shared" si="145"/>
        <v xml:space="preserve">  </v>
      </c>
    </row>
    <row r="201" spans="1:67" x14ac:dyDescent="0.25">
      <c r="A201" s="5">
        <v>1</v>
      </c>
      <c r="B201" s="5">
        <v>0</v>
      </c>
      <c r="C201" s="5">
        <v>0</v>
      </c>
      <c r="D201" s="5">
        <v>0</v>
      </c>
      <c r="E201" s="5">
        <v>0</v>
      </c>
      <c r="F201" s="5">
        <v>0</v>
      </c>
      <c r="G201" s="5">
        <v>0</v>
      </c>
      <c r="H201" s="5">
        <v>0</v>
      </c>
      <c r="I201" s="5">
        <v>2</v>
      </c>
      <c r="J201" s="5">
        <v>0</v>
      </c>
      <c r="K201" s="5">
        <v>0</v>
      </c>
      <c r="L201" s="5">
        <v>0</v>
      </c>
      <c r="M201" s="5">
        <v>0</v>
      </c>
      <c r="N201" s="5">
        <v>0</v>
      </c>
      <c r="O201" s="5">
        <v>0</v>
      </c>
      <c r="P201" s="5">
        <v>0</v>
      </c>
      <c r="Q201" s="15"/>
      <c r="R201" s="5">
        <f t="shared" si="114"/>
        <v>1</v>
      </c>
      <c r="S201" s="5">
        <f t="shared" si="115"/>
        <v>0</v>
      </c>
      <c r="T201" s="5">
        <f t="shared" si="116"/>
        <v>0</v>
      </c>
      <c r="U201" s="5">
        <f t="shared" si="117"/>
        <v>0</v>
      </c>
      <c r="V201" s="5">
        <f t="shared" si="118"/>
        <v>0</v>
      </c>
      <c r="W201" s="5">
        <f t="shared" si="119"/>
        <v>0</v>
      </c>
      <c r="X201" s="5">
        <f t="shared" si="120"/>
        <v>0</v>
      </c>
      <c r="Y201" s="5">
        <f t="shared" si="121"/>
        <v>0</v>
      </c>
      <c r="Z201" s="5">
        <f t="shared" si="122"/>
        <v>2</v>
      </c>
      <c r="AA201" s="5">
        <f t="shared" si="123"/>
        <v>0</v>
      </c>
      <c r="AB201" s="5">
        <f t="shared" si="124"/>
        <v>0</v>
      </c>
      <c r="AC201" s="5">
        <f t="shared" si="125"/>
        <v>0</v>
      </c>
      <c r="AD201" s="5">
        <f t="shared" si="126"/>
        <v>0</v>
      </c>
      <c r="AE201" s="5">
        <f t="shared" si="127"/>
        <v>0</v>
      </c>
      <c r="AF201" s="5">
        <f t="shared" si="128"/>
        <v>0</v>
      </c>
      <c r="AG201" s="5">
        <f t="shared" si="129"/>
        <v>0</v>
      </c>
      <c r="AI201" s="7">
        <f t="shared" si="146"/>
        <v>1.953125E-2</v>
      </c>
      <c r="AJ201" s="7" t="str">
        <f t="shared" si="147"/>
        <v xml:space="preserve"> </v>
      </c>
      <c r="AK201" s="7" t="str">
        <f t="shared" si="148"/>
        <v xml:space="preserve"> </v>
      </c>
      <c r="AL201" s="7" t="str">
        <f t="shared" si="149"/>
        <v xml:space="preserve"> </v>
      </c>
      <c r="AM201" s="7" t="str">
        <f t="shared" si="150"/>
        <v xml:space="preserve"> </v>
      </c>
      <c r="AN201" s="7" t="str">
        <f t="shared" si="151"/>
        <v xml:space="preserve"> </v>
      </c>
      <c r="AO201" s="7" t="str">
        <f t="shared" si="152"/>
        <v xml:space="preserve"> </v>
      </c>
      <c r="AP201" s="7" t="str">
        <f t="shared" si="153"/>
        <v xml:space="preserve"> </v>
      </c>
      <c r="AQ201" s="7">
        <f t="shared" si="154"/>
        <v>3.90625E-2</v>
      </c>
      <c r="AR201" s="7" t="str">
        <f t="shared" si="155"/>
        <v xml:space="preserve"> </v>
      </c>
      <c r="AS201" s="7" t="str">
        <f t="shared" si="156"/>
        <v xml:space="preserve"> </v>
      </c>
      <c r="AT201" s="7" t="str">
        <f t="shared" si="157"/>
        <v xml:space="preserve"> </v>
      </c>
      <c r="AU201" s="7" t="str">
        <f t="shared" si="158"/>
        <v xml:space="preserve"> </v>
      </c>
      <c r="AV201" s="7" t="str">
        <f t="shared" si="159"/>
        <v xml:space="preserve"> </v>
      </c>
      <c r="AW201" s="7" t="str">
        <f t="shared" si="160"/>
        <v xml:space="preserve"> </v>
      </c>
      <c r="AX201" s="7" t="str">
        <f t="shared" si="161"/>
        <v xml:space="preserve"> </v>
      </c>
      <c r="AZ201" s="25">
        <f t="shared" si="130"/>
        <v>220.05214251126819</v>
      </c>
      <c r="BA201" s="25" t="str">
        <f t="shared" si="131"/>
        <v xml:space="preserve">  </v>
      </c>
      <c r="BB201" s="25" t="str">
        <f t="shared" si="132"/>
        <v xml:space="preserve">  </v>
      </c>
      <c r="BC201" s="25" t="str">
        <f t="shared" si="133"/>
        <v xml:space="preserve">  </v>
      </c>
      <c r="BD201" s="25" t="str">
        <f t="shared" si="134"/>
        <v xml:space="preserve">  </v>
      </c>
      <c r="BE201" s="25" t="str">
        <f t="shared" si="135"/>
        <v xml:space="preserve">  </v>
      </c>
      <c r="BF201" s="25" t="str">
        <f t="shared" si="136"/>
        <v xml:space="preserve">  </v>
      </c>
      <c r="BG201" s="25" t="str">
        <f t="shared" si="137"/>
        <v xml:space="preserve">  </v>
      </c>
      <c r="BH201" s="25">
        <f t="shared" si="138"/>
        <v>280.20149487326995</v>
      </c>
      <c r="BI201" s="25" t="str">
        <f t="shared" si="139"/>
        <v xml:space="preserve">  </v>
      </c>
      <c r="BJ201" s="25" t="str">
        <f t="shared" si="140"/>
        <v xml:space="preserve">  </v>
      </c>
      <c r="BK201" s="25" t="str">
        <f t="shared" si="141"/>
        <v xml:space="preserve">  </v>
      </c>
      <c r="BL201" s="25" t="str">
        <f t="shared" si="142"/>
        <v xml:space="preserve">  </v>
      </c>
      <c r="BM201" s="25" t="str">
        <f t="shared" si="143"/>
        <v xml:space="preserve">  </v>
      </c>
      <c r="BN201" s="25" t="str">
        <f t="shared" si="144"/>
        <v xml:space="preserve">  </v>
      </c>
      <c r="BO201" s="25" t="str">
        <f t="shared" si="145"/>
        <v xml:space="preserve">  </v>
      </c>
    </row>
    <row r="202" spans="1:67" x14ac:dyDescent="0.25">
      <c r="A202" s="5">
        <v>0</v>
      </c>
      <c r="B202" s="5">
        <v>0</v>
      </c>
      <c r="C202" s="5">
        <v>0</v>
      </c>
      <c r="D202" s="5">
        <v>0</v>
      </c>
      <c r="E202" s="5">
        <v>1</v>
      </c>
      <c r="F202" s="5">
        <v>0</v>
      </c>
      <c r="G202" s="5">
        <v>0</v>
      </c>
      <c r="H202" s="5">
        <v>0</v>
      </c>
      <c r="I202" s="5">
        <v>2</v>
      </c>
      <c r="J202" s="5">
        <v>0</v>
      </c>
      <c r="K202" s="5">
        <v>0</v>
      </c>
      <c r="L202" s="5">
        <v>0</v>
      </c>
      <c r="M202" s="5">
        <v>0</v>
      </c>
      <c r="N202" s="5">
        <v>0</v>
      </c>
      <c r="O202" s="5">
        <v>0</v>
      </c>
      <c r="P202" s="5">
        <v>0</v>
      </c>
      <c r="Q202" s="15"/>
      <c r="R202" s="5">
        <f t="shared" si="114"/>
        <v>0</v>
      </c>
      <c r="S202" s="5">
        <f t="shared" si="115"/>
        <v>0</v>
      </c>
      <c r="T202" s="5">
        <f t="shared" si="116"/>
        <v>0</v>
      </c>
      <c r="U202" s="5">
        <f t="shared" si="117"/>
        <v>0</v>
      </c>
      <c r="V202" s="5">
        <f t="shared" si="118"/>
        <v>1</v>
      </c>
      <c r="W202" s="5">
        <f t="shared" si="119"/>
        <v>0</v>
      </c>
      <c r="X202" s="5">
        <f t="shared" si="120"/>
        <v>0</v>
      </c>
      <c r="Y202" s="5">
        <f t="shared" si="121"/>
        <v>0</v>
      </c>
      <c r="Z202" s="5">
        <f t="shared" si="122"/>
        <v>2</v>
      </c>
      <c r="AA202" s="5">
        <f t="shared" si="123"/>
        <v>0</v>
      </c>
      <c r="AB202" s="5">
        <f t="shared" si="124"/>
        <v>0</v>
      </c>
      <c r="AC202" s="5">
        <f t="shared" si="125"/>
        <v>0</v>
      </c>
      <c r="AD202" s="5">
        <f t="shared" si="126"/>
        <v>0</v>
      </c>
      <c r="AE202" s="5">
        <f t="shared" si="127"/>
        <v>0</v>
      </c>
      <c r="AF202" s="5">
        <f t="shared" si="128"/>
        <v>0</v>
      </c>
      <c r="AG202" s="5">
        <f t="shared" si="129"/>
        <v>0</v>
      </c>
      <c r="AI202" s="7" t="str">
        <f t="shared" si="146"/>
        <v xml:space="preserve"> </v>
      </c>
      <c r="AJ202" s="7" t="str">
        <f t="shared" si="147"/>
        <v xml:space="preserve"> </v>
      </c>
      <c r="AK202" s="7" t="str">
        <f t="shared" si="148"/>
        <v xml:space="preserve"> </v>
      </c>
      <c r="AL202" s="7" t="str">
        <f t="shared" si="149"/>
        <v xml:space="preserve"> </v>
      </c>
      <c r="AM202" s="7">
        <f t="shared" si="150"/>
        <v>1.953125E-2</v>
      </c>
      <c r="AN202" s="7" t="str">
        <f t="shared" si="151"/>
        <v xml:space="preserve"> </v>
      </c>
      <c r="AO202" s="7" t="str">
        <f t="shared" si="152"/>
        <v xml:space="preserve"> </v>
      </c>
      <c r="AP202" s="7" t="str">
        <f t="shared" si="153"/>
        <v xml:space="preserve"> </v>
      </c>
      <c r="AQ202" s="7">
        <f t="shared" si="154"/>
        <v>3.90625E-2</v>
      </c>
      <c r="AR202" s="7" t="str">
        <f t="shared" si="155"/>
        <v xml:space="preserve"> </v>
      </c>
      <c r="AS202" s="7" t="str">
        <f t="shared" si="156"/>
        <v xml:space="preserve"> </v>
      </c>
      <c r="AT202" s="7" t="str">
        <f t="shared" si="157"/>
        <v xml:space="preserve"> </v>
      </c>
      <c r="AU202" s="7" t="str">
        <f t="shared" si="158"/>
        <v xml:space="preserve"> </v>
      </c>
      <c r="AV202" s="7" t="str">
        <f t="shared" si="159"/>
        <v xml:space="preserve"> </v>
      </c>
      <c r="AW202" s="7" t="str">
        <f t="shared" si="160"/>
        <v xml:space="preserve"> </v>
      </c>
      <c r="AX202" s="7" t="str">
        <f t="shared" si="161"/>
        <v xml:space="preserve"> </v>
      </c>
      <c r="AZ202" s="25" t="str">
        <f t="shared" si="130"/>
        <v xml:space="preserve">  </v>
      </c>
      <c r="BA202" s="25" t="str">
        <f t="shared" si="131"/>
        <v xml:space="preserve">  </v>
      </c>
      <c r="BB202" s="25" t="str">
        <f t="shared" si="132"/>
        <v xml:space="preserve">  </v>
      </c>
      <c r="BC202" s="25" t="str">
        <f t="shared" si="133"/>
        <v xml:space="preserve">  </v>
      </c>
      <c r="BD202" s="25">
        <f t="shared" si="134"/>
        <v>156.10684060374999</v>
      </c>
      <c r="BE202" s="25" t="str">
        <f t="shared" si="135"/>
        <v xml:space="preserve">  </v>
      </c>
      <c r="BF202" s="25" t="str">
        <f t="shared" si="136"/>
        <v xml:space="preserve">  </v>
      </c>
      <c r="BG202" s="25" t="str">
        <f t="shared" si="137"/>
        <v xml:space="preserve">  </v>
      </c>
      <c r="BH202" s="25">
        <f t="shared" si="138"/>
        <v>280.20149487326995</v>
      </c>
      <c r="BI202" s="25" t="str">
        <f t="shared" si="139"/>
        <v xml:space="preserve">  </v>
      </c>
      <c r="BJ202" s="25" t="str">
        <f t="shared" si="140"/>
        <v xml:space="preserve">  </v>
      </c>
      <c r="BK202" s="25" t="str">
        <f t="shared" si="141"/>
        <v xml:space="preserve">  </v>
      </c>
      <c r="BL202" s="25" t="str">
        <f t="shared" si="142"/>
        <v xml:space="preserve">  </v>
      </c>
      <c r="BM202" s="25" t="str">
        <f t="shared" si="143"/>
        <v xml:space="preserve">  </v>
      </c>
      <c r="BN202" s="25" t="str">
        <f t="shared" si="144"/>
        <v xml:space="preserve">  </v>
      </c>
      <c r="BO202" s="25" t="str">
        <f t="shared" si="145"/>
        <v xml:space="preserve">  </v>
      </c>
    </row>
    <row r="203" spans="1:67" x14ac:dyDescent="0.25">
      <c r="A203" s="5">
        <v>1</v>
      </c>
      <c r="B203" s="5">
        <v>0</v>
      </c>
      <c r="C203" s="5">
        <v>0</v>
      </c>
      <c r="D203" s="5">
        <v>0</v>
      </c>
      <c r="E203" s="5">
        <v>1</v>
      </c>
      <c r="F203" s="5">
        <v>0</v>
      </c>
      <c r="G203" s="5">
        <v>0</v>
      </c>
      <c r="H203" s="5">
        <v>0</v>
      </c>
      <c r="I203" s="5">
        <v>3</v>
      </c>
      <c r="J203" s="5">
        <v>0</v>
      </c>
      <c r="K203" s="5">
        <v>0</v>
      </c>
      <c r="L203" s="5">
        <v>0</v>
      </c>
      <c r="M203" s="5">
        <v>0</v>
      </c>
      <c r="N203" s="5">
        <v>0</v>
      </c>
      <c r="O203" s="5">
        <v>0</v>
      </c>
      <c r="P203" s="5">
        <v>0</v>
      </c>
      <c r="Q203" s="15"/>
      <c r="R203" s="5">
        <f t="shared" si="114"/>
        <v>1</v>
      </c>
      <c r="S203" s="5">
        <f t="shared" si="115"/>
        <v>0</v>
      </c>
      <c r="T203" s="5">
        <f t="shared" si="116"/>
        <v>0</v>
      </c>
      <c r="U203" s="5">
        <f t="shared" si="117"/>
        <v>0</v>
      </c>
      <c r="V203" s="5">
        <f t="shared" si="118"/>
        <v>1</v>
      </c>
      <c r="W203" s="5">
        <f t="shared" si="119"/>
        <v>0</v>
      </c>
      <c r="X203" s="5">
        <f t="shared" si="120"/>
        <v>0</v>
      </c>
      <c r="Y203" s="5">
        <f t="shared" si="121"/>
        <v>0</v>
      </c>
      <c r="Z203" s="5">
        <f t="shared" si="122"/>
        <v>3</v>
      </c>
      <c r="AA203" s="5">
        <f t="shared" si="123"/>
        <v>0</v>
      </c>
      <c r="AB203" s="5">
        <f t="shared" si="124"/>
        <v>0</v>
      </c>
      <c r="AC203" s="5">
        <f t="shared" si="125"/>
        <v>0</v>
      </c>
      <c r="AD203" s="5">
        <f t="shared" si="126"/>
        <v>0</v>
      </c>
      <c r="AE203" s="5">
        <f t="shared" si="127"/>
        <v>0</v>
      </c>
      <c r="AF203" s="5">
        <f t="shared" si="128"/>
        <v>0</v>
      </c>
      <c r="AG203" s="5">
        <f t="shared" si="129"/>
        <v>0</v>
      </c>
      <c r="AI203" s="7">
        <f t="shared" si="146"/>
        <v>1.953125E-2</v>
      </c>
      <c r="AJ203" s="7" t="str">
        <f t="shared" si="147"/>
        <v xml:space="preserve"> </v>
      </c>
      <c r="AK203" s="7" t="str">
        <f t="shared" si="148"/>
        <v xml:space="preserve"> </v>
      </c>
      <c r="AL203" s="7" t="str">
        <f t="shared" si="149"/>
        <v xml:space="preserve"> </v>
      </c>
      <c r="AM203" s="7">
        <f t="shared" si="150"/>
        <v>1.953125E-2</v>
      </c>
      <c r="AN203" s="7" t="str">
        <f t="shared" si="151"/>
        <v xml:space="preserve"> </v>
      </c>
      <c r="AO203" s="7" t="str">
        <f t="shared" si="152"/>
        <v xml:space="preserve"> </v>
      </c>
      <c r="AP203" s="7" t="str">
        <f t="shared" si="153"/>
        <v xml:space="preserve"> </v>
      </c>
      <c r="AQ203" s="7">
        <f t="shared" si="154"/>
        <v>5.859375E-2</v>
      </c>
      <c r="AR203" s="7" t="str">
        <f t="shared" si="155"/>
        <v xml:space="preserve"> </v>
      </c>
      <c r="AS203" s="7" t="str">
        <f t="shared" si="156"/>
        <v xml:space="preserve"> </v>
      </c>
      <c r="AT203" s="7" t="str">
        <f t="shared" si="157"/>
        <v xml:space="preserve"> </v>
      </c>
      <c r="AU203" s="7" t="str">
        <f t="shared" si="158"/>
        <v xml:space="preserve"> </v>
      </c>
      <c r="AV203" s="7" t="str">
        <f t="shared" si="159"/>
        <v xml:space="preserve"> </v>
      </c>
      <c r="AW203" s="7" t="str">
        <f t="shared" si="160"/>
        <v xml:space="preserve"> </v>
      </c>
      <c r="AX203" s="7" t="str">
        <f t="shared" si="161"/>
        <v xml:space="preserve"> </v>
      </c>
      <c r="AZ203" s="25">
        <f t="shared" si="130"/>
        <v>220.05214251126819</v>
      </c>
      <c r="BA203" s="25" t="str">
        <f t="shared" si="131"/>
        <v xml:space="preserve">  </v>
      </c>
      <c r="BB203" s="25" t="str">
        <f t="shared" si="132"/>
        <v xml:space="preserve">  </v>
      </c>
      <c r="BC203" s="25" t="str">
        <f t="shared" si="133"/>
        <v xml:space="preserve">  </v>
      </c>
      <c r="BD203" s="25">
        <f t="shared" si="134"/>
        <v>156.10684060374999</v>
      </c>
      <c r="BE203" s="25" t="str">
        <f t="shared" si="135"/>
        <v xml:space="preserve">  </v>
      </c>
      <c r="BF203" s="25" t="str">
        <f t="shared" si="136"/>
        <v xml:space="preserve">  </v>
      </c>
      <c r="BG203" s="25" t="str">
        <f t="shared" si="137"/>
        <v xml:space="preserve">  </v>
      </c>
      <c r="BH203" s="25">
        <f t="shared" si="138"/>
        <v>309.11734162972488</v>
      </c>
      <c r="BI203" s="25" t="str">
        <f t="shared" si="139"/>
        <v xml:space="preserve">  </v>
      </c>
      <c r="BJ203" s="25" t="str">
        <f t="shared" si="140"/>
        <v xml:space="preserve">  </v>
      </c>
      <c r="BK203" s="25" t="str">
        <f t="shared" si="141"/>
        <v xml:space="preserve">  </v>
      </c>
      <c r="BL203" s="25" t="str">
        <f t="shared" si="142"/>
        <v xml:space="preserve">  </v>
      </c>
      <c r="BM203" s="25" t="str">
        <f t="shared" si="143"/>
        <v xml:space="preserve">  </v>
      </c>
      <c r="BN203" s="25" t="str">
        <f t="shared" si="144"/>
        <v xml:space="preserve">  </v>
      </c>
      <c r="BO203" s="25" t="str">
        <f t="shared" si="145"/>
        <v xml:space="preserve">  </v>
      </c>
    </row>
    <row r="204" spans="1:67" x14ac:dyDescent="0.25">
      <c r="A204" s="5">
        <v>2</v>
      </c>
      <c r="B204" s="5">
        <v>0</v>
      </c>
      <c r="C204" s="5">
        <v>0</v>
      </c>
      <c r="D204" s="5">
        <v>2</v>
      </c>
      <c r="E204" s="5">
        <v>0</v>
      </c>
      <c r="F204" s="5">
        <v>0</v>
      </c>
      <c r="G204" s="5">
        <v>0</v>
      </c>
      <c r="H204" s="5">
        <v>0</v>
      </c>
      <c r="I204" s="5">
        <v>0</v>
      </c>
      <c r="J204" s="5">
        <v>0</v>
      </c>
      <c r="K204" s="5">
        <v>0</v>
      </c>
      <c r="L204" s="5">
        <v>0</v>
      </c>
      <c r="M204" s="5">
        <v>0</v>
      </c>
      <c r="N204" s="5">
        <v>0</v>
      </c>
      <c r="O204" s="5">
        <v>0</v>
      </c>
      <c r="P204" s="5">
        <v>0</v>
      </c>
      <c r="Q204" s="15"/>
      <c r="R204" s="5">
        <f t="shared" ref="R204:R214" si="162">+HEX2DEC(A204)</f>
        <v>2</v>
      </c>
      <c r="S204" s="5">
        <f t="shared" ref="S204:S214" si="163">+HEX2DEC(B204)</f>
        <v>0</v>
      </c>
      <c r="T204" s="5">
        <f t="shared" ref="T204:T214" si="164">+HEX2DEC(C204)</f>
        <v>0</v>
      </c>
      <c r="U204" s="5">
        <f t="shared" ref="U204:U214" si="165">+HEX2DEC(D204)</f>
        <v>2</v>
      </c>
      <c r="V204" s="5">
        <f t="shared" ref="V204:V214" si="166">+HEX2DEC(E204)</f>
        <v>0</v>
      </c>
      <c r="W204" s="5">
        <f t="shared" ref="W204:W214" si="167">+HEX2DEC(F204)</f>
        <v>0</v>
      </c>
      <c r="X204" s="5">
        <f t="shared" ref="X204:X214" si="168">+HEX2DEC(G204)</f>
        <v>0</v>
      </c>
      <c r="Y204" s="5">
        <f t="shared" ref="Y204:Y214" si="169">+HEX2DEC(H204)</f>
        <v>0</v>
      </c>
      <c r="Z204" s="5">
        <f t="shared" ref="Z204:Z214" si="170">+HEX2DEC(I204)</f>
        <v>0</v>
      </c>
      <c r="AA204" s="5">
        <f t="shared" ref="AA204:AA214" si="171">+HEX2DEC(J204)</f>
        <v>0</v>
      </c>
      <c r="AB204" s="5">
        <f t="shared" ref="AB204:AB214" si="172">+HEX2DEC(K204)</f>
        <v>0</v>
      </c>
      <c r="AC204" s="5">
        <f t="shared" ref="AC204:AC214" si="173">+HEX2DEC(L204)</f>
        <v>0</v>
      </c>
      <c r="AD204" s="5">
        <f t="shared" ref="AD204:AD214" si="174">+HEX2DEC(M204)</f>
        <v>0</v>
      </c>
      <c r="AE204" s="5">
        <f t="shared" ref="AE204:AE214" si="175">+HEX2DEC(N204)</f>
        <v>0</v>
      </c>
      <c r="AF204" s="5">
        <f t="shared" ref="AF204:AF214" si="176">+HEX2DEC(O204)</f>
        <v>0</v>
      </c>
      <c r="AG204" s="5">
        <f t="shared" ref="AG204:AG214" si="177">+HEX2DEC(P204)</f>
        <v>0</v>
      </c>
      <c r="AI204" s="7">
        <f t="shared" si="146"/>
        <v>3.90625E-2</v>
      </c>
      <c r="AJ204" s="7" t="str">
        <f t="shared" si="147"/>
        <v xml:space="preserve"> </v>
      </c>
      <c r="AK204" s="7" t="str">
        <f t="shared" si="148"/>
        <v xml:space="preserve"> </v>
      </c>
      <c r="AL204" s="7">
        <f t="shared" si="149"/>
        <v>3.90625E-2</v>
      </c>
      <c r="AM204" s="7" t="str">
        <f t="shared" si="150"/>
        <v xml:space="preserve"> </v>
      </c>
      <c r="AN204" s="7" t="str">
        <f t="shared" si="151"/>
        <v xml:space="preserve"> </v>
      </c>
      <c r="AO204" s="7" t="str">
        <f t="shared" si="152"/>
        <v xml:space="preserve"> </v>
      </c>
      <c r="AP204" s="7" t="str">
        <f t="shared" si="153"/>
        <v xml:space="preserve"> </v>
      </c>
      <c r="AQ204" s="7" t="str">
        <f t="shared" si="154"/>
        <v xml:space="preserve"> </v>
      </c>
      <c r="AR204" s="7" t="str">
        <f t="shared" si="155"/>
        <v xml:space="preserve"> </v>
      </c>
      <c r="AS204" s="7" t="str">
        <f t="shared" si="156"/>
        <v xml:space="preserve"> </v>
      </c>
      <c r="AT204" s="7" t="str">
        <f t="shared" si="157"/>
        <v xml:space="preserve"> </v>
      </c>
      <c r="AU204" s="7" t="str">
        <f t="shared" si="158"/>
        <v xml:space="preserve"> </v>
      </c>
      <c r="AV204" s="7" t="str">
        <f t="shared" si="159"/>
        <v xml:space="preserve"> </v>
      </c>
      <c r="AW204" s="7" t="str">
        <f t="shared" si="160"/>
        <v xml:space="preserve"> </v>
      </c>
      <c r="AX204" s="7" t="str">
        <f t="shared" si="161"/>
        <v xml:space="preserve"> </v>
      </c>
      <c r="AZ204" s="25">
        <f t="shared" ref="AZ204:AZ214" si="178">+IFERROR(((AI204-AZ$3)/AZ$2*9.8)/(71.33*1/1000),"  ")</f>
        <v>235.39457006414995</v>
      </c>
      <c r="BA204" s="25" t="str">
        <f t="shared" ref="BA204:BA214" si="179">+IFERROR(((AJ204-BA$3)/BA$2*9.8)/(71.33*1/1000),"  ")</f>
        <v xml:space="preserve">  </v>
      </c>
      <c r="BB204" s="25" t="str">
        <f t="shared" ref="BB204:BB214" si="180">+IFERROR(((AK204-BB$3)/BB$2*9.8)/(71.33*1/1000),"  ")</f>
        <v xml:space="preserve">  </v>
      </c>
      <c r="BC204" s="25">
        <f t="shared" ref="BC204:BC214" si="181">+IFERROR(((AL204-BC$3)/BC$2*9.8)/(71.33*1/1000),"  ")</f>
        <v>31.393564519157138</v>
      </c>
      <c r="BD204" s="25" t="str">
        <f t="shared" ref="BD204:BD214" si="182">+IFERROR(((AM204-BD$3)/BD$2*9.8)/(71.33*1/1000),"  ")</f>
        <v xml:space="preserve">  </v>
      </c>
      <c r="BE204" s="25" t="str">
        <f t="shared" ref="BE204:BE214" si="183">+IFERROR(((AN204-BE$3)/BE$2*9.8)/(71.33*1/1000),"  ")</f>
        <v xml:space="preserve">  </v>
      </c>
      <c r="BF204" s="25" t="str">
        <f t="shared" ref="BF204:BF214" si="184">+IFERROR(((AO204-BF$3)/BF$2*9.8)/(71.33*1/1000),"  ")</f>
        <v xml:space="preserve">  </v>
      </c>
      <c r="BG204" s="25" t="str">
        <f t="shared" ref="BG204:BG214" si="185">+IFERROR(((AP204-BG$3)/BG$2*9.8)/(71.33*1/1000),"  ")</f>
        <v xml:space="preserve">  </v>
      </c>
      <c r="BH204" s="25" t="str">
        <f t="shared" ref="BH204:BH214" si="186">+IFERROR(((AQ204-BH$3)/BH$2*9.8)/(71.33*1/1000),"  ")</f>
        <v xml:space="preserve">  </v>
      </c>
      <c r="BI204" s="25" t="str">
        <f t="shared" ref="BI204:BI214" si="187">+IFERROR(((AR204-BI$3)/BI$2*9.8)/(71.33*1/1000),"  ")</f>
        <v xml:space="preserve">  </v>
      </c>
      <c r="BJ204" s="25" t="str">
        <f t="shared" ref="BJ204:BJ214" si="188">+IFERROR(((AS204-BJ$3)/BJ$2*9.8)/(71.33*1/1000),"  ")</f>
        <v xml:space="preserve">  </v>
      </c>
      <c r="BK204" s="25" t="str">
        <f t="shared" ref="BK204:BK214" si="189">+IFERROR(((AT204-BK$3)/BK$2*9.8)/(71.33*1/1000),"  ")</f>
        <v xml:space="preserve">  </v>
      </c>
      <c r="BL204" s="25" t="str">
        <f t="shared" ref="BL204:BL214" si="190">+IFERROR(((AU204-BL$3)/BL$2*9.8)/(71.33*1/1000),"  ")</f>
        <v xml:space="preserve">  </v>
      </c>
      <c r="BM204" s="25" t="str">
        <f t="shared" ref="BM204:BM214" si="191">+IFERROR(((AV204-BM$3)/BM$2*9.8)/(71.33*1/1000),"  ")</f>
        <v xml:space="preserve">  </v>
      </c>
      <c r="BN204" s="25" t="str">
        <f t="shared" ref="BN204:BN214" si="192">+IFERROR(((AW204-BN$3)/BN$2*9.8)/(71.33*1/1000),"  ")</f>
        <v xml:space="preserve">  </v>
      </c>
      <c r="BO204" s="25" t="str">
        <f t="shared" ref="BO204:BO214" si="193">+IFERROR(((AX204-BO$3)/BO$2*9.8)/(71.33*1/1000),"  ")</f>
        <v xml:space="preserve">  </v>
      </c>
    </row>
    <row r="205" spans="1:67" x14ac:dyDescent="0.25">
      <c r="A205" s="5">
        <v>0</v>
      </c>
      <c r="B205" s="5">
        <v>2</v>
      </c>
      <c r="C205" s="5">
        <v>2</v>
      </c>
      <c r="D205" s="5">
        <v>1</v>
      </c>
      <c r="E205" s="5">
        <v>47</v>
      </c>
      <c r="F205" s="5">
        <v>0</v>
      </c>
      <c r="G205" s="5">
        <v>0</v>
      </c>
      <c r="H205" s="5">
        <v>0</v>
      </c>
      <c r="I205" s="5">
        <v>0</v>
      </c>
      <c r="J205" s="5">
        <v>0</v>
      </c>
      <c r="K205" s="5">
        <v>0</v>
      </c>
      <c r="L205" s="5">
        <v>0</v>
      </c>
      <c r="M205" s="5">
        <v>0</v>
      </c>
      <c r="N205" s="5">
        <v>0</v>
      </c>
      <c r="O205" s="5">
        <v>0</v>
      </c>
      <c r="P205" s="5">
        <v>0</v>
      </c>
      <c r="Q205" s="15"/>
      <c r="R205" s="5">
        <f t="shared" si="162"/>
        <v>0</v>
      </c>
      <c r="S205" s="5">
        <f t="shared" si="163"/>
        <v>2</v>
      </c>
      <c r="T205" s="5">
        <f t="shared" si="164"/>
        <v>2</v>
      </c>
      <c r="U205" s="5">
        <f t="shared" si="165"/>
        <v>1</v>
      </c>
      <c r="V205" s="5">
        <f t="shared" si="166"/>
        <v>71</v>
      </c>
      <c r="W205" s="5">
        <f t="shared" si="167"/>
        <v>0</v>
      </c>
      <c r="X205" s="5">
        <f t="shared" si="168"/>
        <v>0</v>
      </c>
      <c r="Y205" s="5">
        <f t="shared" si="169"/>
        <v>0</v>
      </c>
      <c r="Z205" s="5">
        <f t="shared" si="170"/>
        <v>0</v>
      </c>
      <c r="AA205" s="5">
        <f t="shared" si="171"/>
        <v>0</v>
      </c>
      <c r="AB205" s="5">
        <f t="shared" si="172"/>
        <v>0</v>
      </c>
      <c r="AC205" s="5">
        <f t="shared" si="173"/>
        <v>0</v>
      </c>
      <c r="AD205" s="5">
        <f t="shared" si="174"/>
        <v>0</v>
      </c>
      <c r="AE205" s="5">
        <f t="shared" si="175"/>
        <v>0</v>
      </c>
      <c r="AF205" s="5">
        <f t="shared" si="176"/>
        <v>0</v>
      </c>
      <c r="AG205" s="5">
        <f t="shared" si="177"/>
        <v>0</v>
      </c>
      <c r="AI205" s="7" t="str">
        <f t="shared" si="146"/>
        <v xml:space="preserve"> </v>
      </c>
      <c r="AJ205" s="7">
        <f t="shared" si="147"/>
        <v>3.90625E-2</v>
      </c>
      <c r="AK205" s="7">
        <f t="shared" si="148"/>
        <v>3.90625E-2</v>
      </c>
      <c r="AL205" s="7">
        <f t="shared" si="149"/>
        <v>1.953125E-2</v>
      </c>
      <c r="AM205" s="7">
        <f t="shared" si="150"/>
        <v>1.38671875</v>
      </c>
      <c r="AN205" s="7" t="str">
        <f t="shared" si="151"/>
        <v xml:space="preserve"> </v>
      </c>
      <c r="AO205" s="7" t="str">
        <f t="shared" si="152"/>
        <v xml:space="preserve"> </v>
      </c>
      <c r="AP205" s="7" t="str">
        <f t="shared" si="153"/>
        <v xml:space="preserve"> </v>
      </c>
      <c r="AQ205" s="7" t="str">
        <f t="shared" si="154"/>
        <v xml:space="preserve"> </v>
      </c>
      <c r="AR205" s="7" t="str">
        <f t="shared" si="155"/>
        <v xml:space="preserve"> </v>
      </c>
      <c r="AS205" s="7" t="str">
        <f t="shared" si="156"/>
        <v xml:space="preserve"> </v>
      </c>
      <c r="AT205" s="7" t="str">
        <f t="shared" si="157"/>
        <v xml:space="preserve"> </v>
      </c>
      <c r="AU205" s="7" t="str">
        <f t="shared" si="158"/>
        <v xml:space="preserve"> </v>
      </c>
      <c r="AV205" s="7" t="str">
        <f t="shared" si="159"/>
        <v xml:space="preserve"> </v>
      </c>
      <c r="AW205" s="7" t="str">
        <f t="shared" si="160"/>
        <v xml:space="preserve"> </v>
      </c>
      <c r="AX205" s="7" t="str">
        <f t="shared" si="161"/>
        <v xml:space="preserve"> </v>
      </c>
      <c r="AZ205" s="25" t="str">
        <f t="shared" si="178"/>
        <v xml:space="preserve">  </v>
      </c>
      <c r="BA205" s="25">
        <f t="shared" si="179"/>
        <v>226.36463680455952</v>
      </c>
      <c r="BB205" s="25">
        <f t="shared" si="180"/>
        <v>143.68828983997915</v>
      </c>
      <c r="BC205" s="25">
        <f t="shared" si="181"/>
        <v>15.199294277762942</v>
      </c>
      <c r="BD205" s="25">
        <f t="shared" si="182"/>
        <v>1195.0301842427507</v>
      </c>
      <c r="BE205" s="25" t="str">
        <f t="shared" si="183"/>
        <v xml:space="preserve">  </v>
      </c>
      <c r="BF205" s="25" t="str">
        <f t="shared" si="184"/>
        <v xml:space="preserve">  </v>
      </c>
      <c r="BG205" s="25" t="str">
        <f t="shared" si="185"/>
        <v xml:space="preserve">  </v>
      </c>
      <c r="BH205" s="25" t="str">
        <f t="shared" si="186"/>
        <v xml:space="preserve">  </v>
      </c>
      <c r="BI205" s="25" t="str">
        <f t="shared" si="187"/>
        <v xml:space="preserve">  </v>
      </c>
      <c r="BJ205" s="25" t="str">
        <f t="shared" si="188"/>
        <v xml:space="preserve">  </v>
      </c>
      <c r="BK205" s="25" t="str">
        <f t="shared" si="189"/>
        <v xml:space="preserve">  </v>
      </c>
      <c r="BL205" s="25" t="str">
        <f t="shared" si="190"/>
        <v xml:space="preserve">  </v>
      </c>
      <c r="BM205" s="25" t="str">
        <f t="shared" si="191"/>
        <v xml:space="preserve">  </v>
      </c>
      <c r="BN205" s="25" t="str">
        <f t="shared" si="192"/>
        <v xml:space="preserve">  </v>
      </c>
      <c r="BO205" s="25" t="str">
        <f t="shared" si="193"/>
        <v xml:space="preserve">  </v>
      </c>
    </row>
    <row r="206" spans="1:67" x14ac:dyDescent="0.25">
      <c r="A206" s="5">
        <v>0</v>
      </c>
      <c r="B206" s="5">
        <v>0</v>
      </c>
      <c r="C206" s="5">
        <v>0</v>
      </c>
      <c r="D206" s="5">
        <v>0</v>
      </c>
      <c r="E206" s="5">
        <v>0</v>
      </c>
      <c r="F206" s="5">
        <v>0</v>
      </c>
      <c r="G206" s="5">
        <v>1</v>
      </c>
      <c r="H206" s="5">
        <v>0</v>
      </c>
      <c r="I206" s="5">
        <v>0</v>
      </c>
      <c r="J206" s="5">
        <v>0</v>
      </c>
      <c r="K206" s="5">
        <v>0</v>
      </c>
      <c r="L206" s="5">
        <v>0</v>
      </c>
      <c r="M206" s="5">
        <v>0</v>
      </c>
      <c r="N206" s="5">
        <v>0</v>
      </c>
      <c r="O206" s="5">
        <v>0</v>
      </c>
      <c r="P206" s="5">
        <v>0</v>
      </c>
      <c r="Q206" s="15"/>
      <c r="R206" s="5">
        <f t="shared" si="162"/>
        <v>0</v>
      </c>
      <c r="S206" s="5">
        <f t="shared" si="163"/>
        <v>0</v>
      </c>
      <c r="T206" s="5">
        <f t="shared" si="164"/>
        <v>0</v>
      </c>
      <c r="U206" s="5">
        <f t="shared" si="165"/>
        <v>0</v>
      </c>
      <c r="V206" s="5">
        <f t="shared" si="166"/>
        <v>0</v>
      </c>
      <c r="W206" s="5">
        <f t="shared" si="167"/>
        <v>0</v>
      </c>
      <c r="X206" s="5">
        <f t="shared" si="168"/>
        <v>1</v>
      </c>
      <c r="Y206" s="5">
        <f t="shared" si="169"/>
        <v>0</v>
      </c>
      <c r="Z206" s="5">
        <f t="shared" si="170"/>
        <v>0</v>
      </c>
      <c r="AA206" s="5">
        <f t="shared" si="171"/>
        <v>0</v>
      </c>
      <c r="AB206" s="5">
        <f t="shared" si="172"/>
        <v>0</v>
      </c>
      <c r="AC206" s="5">
        <f t="shared" si="173"/>
        <v>0</v>
      </c>
      <c r="AD206" s="5">
        <f t="shared" si="174"/>
        <v>0</v>
      </c>
      <c r="AE206" s="5">
        <f t="shared" si="175"/>
        <v>0</v>
      </c>
      <c r="AF206" s="5">
        <f t="shared" si="176"/>
        <v>0</v>
      </c>
      <c r="AG206" s="5">
        <f t="shared" si="177"/>
        <v>0</v>
      </c>
      <c r="AI206" s="7" t="str">
        <f t="shared" si="146"/>
        <v xml:space="preserve"> </v>
      </c>
      <c r="AJ206" s="7" t="str">
        <f t="shared" si="147"/>
        <v xml:space="preserve"> </v>
      </c>
      <c r="AK206" s="7" t="str">
        <f t="shared" si="148"/>
        <v xml:space="preserve"> </v>
      </c>
      <c r="AL206" s="7" t="str">
        <f t="shared" si="149"/>
        <v xml:space="preserve"> </v>
      </c>
      <c r="AM206" s="7" t="str">
        <f t="shared" si="150"/>
        <v xml:space="preserve"> </v>
      </c>
      <c r="AN206" s="7" t="str">
        <f t="shared" si="151"/>
        <v xml:space="preserve"> </v>
      </c>
      <c r="AO206" s="7">
        <f t="shared" si="152"/>
        <v>1.953125E-2</v>
      </c>
      <c r="AP206" s="7" t="str">
        <f t="shared" si="153"/>
        <v xml:space="preserve"> </v>
      </c>
      <c r="AQ206" s="7" t="str">
        <f t="shared" si="154"/>
        <v xml:space="preserve"> </v>
      </c>
      <c r="AR206" s="7" t="str">
        <f t="shared" si="155"/>
        <v xml:space="preserve"> </v>
      </c>
      <c r="AS206" s="7" t="str">
        <f t="shared" si="156"/>
        <v xml:space="preserve"> </v>
      </c>
      <c r="AT206" s="7" t="str">
        <f t="shared" si="157"/>
        <v xml:space="preserve"> </v>
      </c>
      <c r="AU206" s="7" t="str">
        <f t="shared" si="158"/>
        <v xml:space="preserve"> </v>
      </c>
      <c r="AV206" s="7" t="str">
        <f t="shared" si="159"/>
        <v xml:space="preserve"> </v>
      </c>
      <c r="AW206" s="7" t="str">
        <f t="shared" si="160"/>
        <v xml:space="preserve"> </v>
      </c>
      <c r="AX206" s="7" t="str">
        <f t="shared" si="161"/>
        <v xml:space="preserve"> </v>
      </c>
      <c r="AZ206" s="25" t="str">
        <f t="shared" si="178"/>
        <v xml:space="preserve">  </v>
      </c>
      <c r="BA206" s="25" t="str">
        <f t="shared" si="179"/>
        <v xml:space="preserve">  </v>
      </c>
      <c r="BB206" s="25" t="str">
        <f t="shared" si="180"/>
        <v xml:space="preserve">  </v>
      </c>
      <c r="BC206" s="25" t="str">
        <f t="shared" si="181"/>
        <v xml:space="preserve">  </v>
      </c>
      <c r="BD206" s="25" t="str">
        <f t="shared" si="182"/>
        <v xml:space="preserve">  </v>
      </c>
      <c r="BE206" s="25" t="str">
        <f t="shared" si="183"/>
        <v xml:space="preserve">  </v>
      </c>
      <c r="BF206" s="25">
        <f t="shared" si="184"/>
        <v>106.68798363990416</v>
      </c>
      <c r="BG206" s="25" t="str">
        <f t="shared" si="185"/>
        <v xml:space="preserve">  </v>
      </c>
      <c r="BH206" s="25" t="str">
        <f t="shared" si="186"/>
        <v xml:space="preserve">  </v>
      </c>
      <c r="BI206" s="25" t="str">
        <f t="shared" si="187"/>
        <v xml:space="preserve">  </v>
      </c>
      <c r="BJ206" s="25" t="str">
        <f t="shared" si="188"/>
        <v xml:space="preserve">  </v>
      </c>
      <c r="BK206" s="25" t="str">
        <f t="shared" si="189"/>
        <v xml:space="preserve">  </v>
      </c>
      <c r="BL206" s="25" t="str">
        <f t="shared" si="190"/>
        <v xml:space="preserve">  </v>
      </c>
      <c r="BM206" s="25" t="str">
        <f t="shared" si="191"/>
        <v xml:space="preserve">  </v>
      </c>
      <c r="BN206" s="25" t="str">
        <f t="shared" si="192"/>
        <v xml:space="preserve">  </v>
      </c>
      <c r="BO206" s="25" t="str">
        <f t="shared" si="193"/>
        <v xml:space="preserve">  </v>
      </c>
    </row>
    <row r="207" spans="1:67" x14ac:dyDescent="0.25">
      <c r="A207" s="5">
        <v>1</v>
      </c>
      <c r="B207" s="5">
        <v>0</v>
      </c>
      <c r="C207" s="5">
        <v>0</v>
      </c>
      <c r="D207" s="5">
        <v>0</v>
      </c>
      <c r="E207" s="5">
        <v>0</v>
      </c>
      <c r="F207" s="5">
        <v>0</v>
      </c>
      <c r="G207" s="5">
        <v>0</v>
      </c>
      <c r="H207" s="5">
        <v>0</v>
      </c>
      <c r="I207" s="5">
        <v>1</v>
      </c>
      <c r="J207" s="5">
        <v>0</v>
      </c>
      <c r="K207" s="5">
        <v>0</v>
      </c>
      <c r="L207" s="5">
        <v>1</v>
      </c>
      <c r="M207" s="5">
        <v>0</v>
      </c>
      <c r="N207" s="5">
        <v>0</v>
      </c>
      <c r="O207" s="5">
        <v>0</v>
      </c>
      <c r="P207" s="5">
        <v>0</v>
      </c>
      <c r="Q207" s="15"/>
      <c r="R207" s="5">
        <f t="shared" si="162"/>
        <v>1</v>
      </c>
      <c r="S207" s="5">
        <f t="shared" si="163"/>
        <v>0</v>
      </c>
      <c r="T207" s="5">
        <f t="shared" si="164"/>
        <v>0</v>
      </c>
      <c r="U207" s="5">
        <f t="shared" si="165"/>
        <v>0</v>
      </c>
      <c r="V207" s="5">
        <f t="shared" si="166"/>
        <v>0</v>
      </c>
      <c r="W207" s="5">
        <f t="shared" si="167"/>
        <v>0</v>
      </c>
      <c r="X207" s="5">
        <f t="shared" si="168"/>
        <v>0</v>
      </c>
      <c r="Y207" s="5">
        <f t="shared" si="169"/>
        <v>0</v>
      </c>
      <c r="Z207" s="5">
        <f t="shared" si="170"/>
        <v>1</v>
      </c>
      <c r="AA207" s="5">
        <f t="shared" si="171"/>
        <v>0</v>
      </c>
      <c r="AB207" s="5">
        <f t="shared" si="172"/>
        <v>0</v>
      </c>
      <c r="AC207" s="5">
        <f t="shared" si="173"/>
        <v>1</v>
      </c>
      <c r="AD207" s="5">
        <f t="shared" si="174"/>
        <v>0</v>
      </c>
      <c r="AE207" s="5">
        <f t="shared" si="175"/>
        <v>0</v>
      </c>
      <c r="AF207" s="5">
        <f t="shared" si="176"/>
        <v>0</v>
      </c>
      <c r="AG207" s="5">
        <f t="shared" si="177"/>
        <v>0</v>
      </c>
      <c r="AI207" s="7">
        <f t="shared" si="146"/>
        <v>1.953125E-2</v>
      </c>
      <c r="AJ207" s="7" t="str">
        <f t="shared" si="147"/>
        <v xml:space="preserve"> </v>
      </c>
      <c r="AK207" s="7" t="str">
        <f t="shared" si="148"/>
        <v xml:space="preserve"> </v>
      </c>
      <c r="AL207" s="7" t="str">
        <f t="shared" si="149"/>
        <v xml:space="preserve"> </v>
      </c>
      <c r="AM207" s="7" t="str">
        <f t="shared" si="150"/>
        <v xml:space="preserve"> </v>
      </c>
      <c r="AN207" s="7" t="str">
        <f t="shared" si="151"/>
        <v xml:space="preserve"> </v>
      </c>
      <c r="AO207" s="7" t="str">
        <f t="shared" si="152"/>
        <v xml:space="preserve"> </v>
      </c>
      <c r="AP207" s="7" t="str">
        <f t="shared" si="153"/>
        <v xml:space="preserve"> </v>
      </c>
      <c r="AQ207" s="7">
        <f t="shared" si="154"/>
        <v>1.953125E-2</v>
      </c>
      <c r="AR207" s="7" t="str">
        <f t="shared" si="155"/>
        <v xml:space="preserve"> </v>
      </c>
      <c r="AS207" s="7" t="str">
        <f t="shared" si="156"/>
        <v xml:space="preserve"> </v>
      </c>
      <c r="AT207" s="7">
        <f t="shared" si="157"/>
        <v>1.953125E-2</v>
      </c>
      <c r="AU207" s="7" t="str">
        <f t="shared" si="158"/>
        <v xml:space="preserve"> </v>
      </c>
      <c r="AV207" s="7" t="str">
        <f t="shared" si="159"/>
        <v xml:space="preserve"> </v>
      </c>
      <c r="AW207" s="7" t="str">
        <f t="shared" si="160"/>
        <v xml:space="preserve"> </v>
      </c>
      <c r="AX207" s="7" t="str">
        <f t="shared" si="161"/>
        <v xml:space="preserve"> </v>
      </c>
      <c r="AZ207" s="25">
        <f t="shared" si="178"/>
        <v>220.05214251126819</v>
      </c>
      <c r="BA207" s="25" t="str">
        <f t="shared" si="179"/>
        <v xml:space="preserve">  </v>
      </c>
      <c r="BB207" s="25" t="str">
        <f t="shared" si="180"/>
        <v xml:space="preserve">  </v>
      </c>
      <c r="BC207" s="25" t="str">
        <f t="shared" si="181"/>
        <v xml:space="preserve">  </v>
      </c>
      <c r="BD207" s="25" t="str">
        <f t="shared" si="182"/>
        <v xml:space="preserve">  </v>
      </c>
      <c r="BE207" s="25" t="str">
        <f t="shared" si="183"/>
        <v xml:space="preserve">  </v>
      </c>
      <c r="BF207" s="25" t="str">
        <f t="shared" si="184"/>
        <v xml:space="preserve">  </v>
      </c>
      <c r="BG207" s="25" t="str">
        <f t="shared" si="185"/>
        <v xml:space="preserve">  </v>
      </c>
      <c r="BH207" s="25">
        <f t="shared" si="186"/>
        <v>251.285648116815</v>
      </c>
      <c r="BI207" s="25" t="str">
        <f t="shared" si="187"/>
        <v xml:space="preserve">  </v>
      </c>
      <c r="BJ207" s="25" t="str">
        <f t="shared" si="188"/>
        <v xml:space="preserve">  </v>
      </c>
      <c r="BK207" s="25">
        <f t="shared" si="189"/>
        <v>132.69487286599653</v>
      </c>
      <c r="BL207" s="25" t="str">
        <f t="shared" si="190"/>
        <v xml:space="preserve">  </v>
      </c>
      <c r="BM207" s="25" t="str">
        <f t="shared" si="191"/>
        <v xml:space="preserve">  </v>
      </c>
      <c r="BN207" s="25" t="str">
        <f t="shared" si="192"/>
        <v xml:space="preserve">  </v>
      </c>
      <c r="BO207" s="25" t="str">
        <f t="shared" si="193"/>
        <v xml:space="preserve">  </v>
      </c>
    </row>
    <row r="208" spans="1:67" x14ac:dyDescent="0.25">
      <c r="A208" s="5">
        <v>0</v>
      </c>
      <c r="B208" s="5">
        <v>0</v>
      </c>
      <c r="C208" s="5">
        <v>0</v>
      </c>
      <c r="D208" s="5">
        <v>0</v>
      </c>
      <c r="E208" s="5">
        <v>0</v>
      </c>
      <c r="F208" s="5">
        <v>0</v>
      </c>
      <c r="G208" s="5">
        <v>0</v>
      </c>
      <c r="H208" s="5">
        <v>0</v>
      </c>
      <c r="I208" s="5">
        <v>1</v>
      </c>
      <c r="J208" s="5">
        <v>0</v>
      </c>
      <c r="K208" s="5">
        <v>0</v>
      </c>
      <c r="L208" s="5">
        <v>1</v>
      </c>
      <c r="M208" s="5">
        <v>0</v>
      </c>
      <c r="N208" s="5">
        <v>0</v>
      </c>
      <c r="O208" s="5">
        <v>0</v>
      </c>
      <c r="P208" s="5">
        <v>0</v>
      </c>
      <c r="Q208" s="15"/>
      <c r="R208" s="5">
        <f t="shared" si="162"/>
        <v>0</v>
      </c>
      <c r="S208" s="5">
        <f t="shared" si="163"/>
        <v>0</v>
      </c>
      <c r="T208" s="5">
        <f t="shared" si="164"/>
        <v>0</v>
      </c>
      <c r="U208" s="5">
        <f t="shared" si="165"/>
        <v>0</v>
      </c>
      <c r="V208" s="5">
        <f t="shared" si="166"/>
        <v>0</v>
      </c>
      <c r="W208" s="5">
        <f t="shared" si="167"/>
        <v>0</v>
      </c>
      <c r="X208" s="5">
        <f t="shared" si="168"/>
        <v>0</v>
      </c>
      <c r="Y208" s="5">
        <f t="shared" si="169"/>
        <v>0</v>
      </c>
      <c r="Z208" s="5">
        <f t="shared" si="170"/>
        <v>1</v>
      </c>
      <c r="AA208" s="5">
        <f t="shared" si="171"/>
        <v>0</v>
      </c>
      <c r="AB208" s="5">
        <f t="shared" si="172"/>
        <v>0</v>
      </c>
      <c r="AC208" s="5">
        <f t="shared" si="173"/>
        <v>1</v>
      </c>
      <c r="AD208" s="5">
        <f t="shared" si="174"/>
        <v>0</v>
      </c>
      <c r="AE208" s="5">
        <f t="shared" si="175"/>
        <v>0</v>
      </c>
      <c r="AF208" s="5">
        <f t="shared" si="176"/>
        <v>0</v>
      </c>
      <c r="AG208" s="5">
        <f t="shared" si="177"/>
        <v>0</v>
      </c>
      <c r="AI208" s="7" t="str">
        <f t="shared" si="146"/>
        <v xml:space="preserve"> </v>
      </c>
      <c r="AJ208" s="7" t="str">
        <f t="shared" si="147"/>
        <v xml:space="preserve"> </v>
      </c>
      <c r="AK208" s="7" t="str">
        <f t="shared" si="148"/>
        <v xml:space="preserve"> </v>
      </c>
      <c r="AL208" s="7" t="str">
        <f t="shared" si="149"/>
        <v xml:space="preserve"> </v>
      </c>
      <c r="AM208" s="7" t="str">
        <f t="shared" si="150"/>
        <v xml:space="preserve"> </v>
      </c>
      <c r="AN208" s="7" t="str">
        <f t="shared" si="151"/>
        <v xml:space="preserve"> </v>
      </c>
      <c r="AO208" s="7" t="str">
        <f t="shared" si="152"/>
        <v xml:space="preserve"> </v>
      </c>
      <c r="AP208" s="7" t="str">
        <f t="shared" si="153"/>
        <v xml:space="preserve"> </v>
      </c>
      <c r="AQ208" s="7">
        <f t="shared" si="154"/>
        <v>1.953125E-2</v>
      </c>
      <c r="AR208" s="7" t="str">
        <f t="shared" si="155"/>
        <v xml:space="preserve"> </v>
      </c>
      <c r="AS208" s="7" t="str">
        <f t="shared" si="156"/>
        <v xml:space="preserve"> </v>
      </c>
      <c r="AT208" s="7">
        <f t="shared" si="157"/>
        <v>1.953125E-2</v>
      </c>
      <c r="AU208" s="7" t="str">
        <f t="shared" si="158"/>
        <v xml:space="preserve"> </v>
      </c>
      <c r="AV208" s="7" t="str">
        <f t="shared" si="159"/>
        <v xml:space="preserve"> </v>
      </c>
      <c r="AW208" s="7" t="str">
        <f t="shared" si="160"/>
        <v xml:space="preserve"> </v>
      </c>
      <c r="AX208" s="7" t="str">
        <f t="shared" si="161"/>
        <v xml:space="preserve"> </v>
      </c>
      <c r="AZ208" s="25" t="str">
        <f t="shared" si="178"/>
        <v xml:space="preserve">  </v>
      </c>
      <c r="BA208" s="25" t="str">
        <f t="shared" si="179"/>
        <v xml:space="preserve">  </v>
      </c>
      <c r="BB208" s="25" t="str">
        <f t="shared" si="180"/>
        <v xml:space="preserve">  </v>
      </c>
      <c r="BC208" s="25" t="str">
        <f t="shared" si="181"/>
        <v xml:space="preserve">  </v>
      </c>
      <c r="BD208" s="25" t="str">
        <f t="shared" si="182"/>
        <v xml:space="preserve">  </v>
      </c>
      <c r="BE208" s="25" t="str">
        <f t="shared" si="183"/>
        <v xml:space="preserve">  </v>
      </c>
      <c r="BF208" s="25" t="str">
        <f t="shared" si="184"/>
        <v xml:space="preserve">  </v>
      </c>
      <c r="BG208" s="25" t="str">
        <f t="shared" si="185"/>
        <v xml:space="preserve">  </v>
      </c>
      <c r="BH208" s="25">
        <f t="shared" si="186"/>
        <v>251.285648116815</v>
      </c>
      <c r="BI208" s="25" t="str">
        <f t="shared" si="187"/>
        <v xml:space="preserve">  </v>
      </c>
      <c r="BJ208" s="25" t="str">
        <f t="shared" si="188"/>
        <v xml:space="preserve">  </v>
      </c>
      <c r="BK208" s="25">
        <f t="shared" si="189"/>
        <v>132.69487286599653</v>
      </c>
      <c r="BL208" s="25" t="str">
        <f t="shared" si="190"/>
        <v xml:space="preserve">  </v>
      </c>
      <c r="BM208" s="25" t="str">
        <f t="shared" si="191"/>
        <v xml:space="preserve">  </v>
      </c>
      <c r="BN208" s="25" t="str">
        <f t="shared" si="192"/>
        <v xml:space="preserve">  </v>
      </c>
      <c r="BO208" s="25" t="str">
        <f t="shared" si="193"/>
        <v xml:space="preserve">  </v>
      </c>
    </row>
    <row r="209" spans="1:67" x14ac:dyDescent="0.25">
      <c r="A209" s="5">
        <v>0</v>
      </c>
      <c r="B209" s="5">
        <v>1</v>
      </c>
      <c r="C209" s="5">
        <v>0</v>
      </c>
      <c r="D209" s="5">
        <v>1</v>
      </c>
      <c r="E209" s="5">
        <v>0</v>
      </c>
      <c r="F209" s="5">
        <v>0</v>
      </c>
      <c r="G209" s="5">
        <v>0</v>
      </c>
      <c r="H209" s="5">
        <v>0</v>
      </c>
      <c r="I209" s="5">
        <v>0</v>
      </c>
      <c r="J209" s="5">
        <v>0</v>
      </c>
      <c r="K209" s="5">
        <v>0</v>
      </c>
      <c r="L209" s="5">
        <v>0</v>
      </c>
      <c r="M209" s="5">
        <v>0</v>
      </c>
      <c r="N209" s="5">
        <v>0</v>
      </c>
      <c r="O209" s="5">
        <v>0</v>
      </c>
      <c r="P209" s="5">
        <v>0</v>
      </c>
      <c r="Q209" s="15"/>
      <c r="R209" s="5">
        <f t="shared" si="162"/>
        <v>0</v>
      </c>
      <c r="S209" s="5">
        <f t="shared" si="163"/>
        <v>1</v>
      </c>
      <c r="T209" s="5">
        <f t="shared" si="164"/>
        <v>0</v>
      </c>
      <c r="U209" s="5">
        <f t="shared" si="165"/>
        <v>1</v>
      </c>
      <c r="V209" s="5">
        <f t="shared" si="166"/>
        <v>0</v>
      </c>
      <c r="W209" s="5">
        <f t="shared" si="167"/>
        <v>0</v>
      </c>
      <c r="X209" s="5">
        <f t="shared" si="168"/>
        <v>0</v>
      </c>
      <c r="Y209" s="5">
        <f t="shared" si="169"/>
        <v>0</v>
      </c>
      <c r="Z209" s="5">
        <f t="shared" si="170"/>
        <v>0</v>
      </c>
      <c r="AA209" s="5">
        <f t="shared" si="171"/>
        <v>0</v>
      </c>
      <c r="AB209" s="5">
        <f t="shared" si="172"/>
        <v>0</v>
      </c>
      <c r="AC209" s="5">
        <f t="shared" si="173"/>
        <v>0</v>
      </c>
      <c r="AD209" s="5">
        <f t="shared" si="174"/>
        <v>0</v>
      </c>
      <c r="AE209" s="5">
        <f t="shared" si="175"/>
        <v>0</v>
      </c>
      <c r="AF209" s="5">
        <f t="shared" si="176"/>
        <v>0</v>
      </c>
      <c r="AG209" s="5">
        <f t="shared" si="177"/>
        <v>0</v>
      </c>
      <c r="AI209" s="7" t="str">
        <f t="shared" si="146"/>
        <v xml:space="preserve"> </v>
      </c>
      <c r="AJ209" s="7">
        <f t="shared" si="147"/>
        <v>1.953125E-2</v>
      </c>
      <c r="AK209" s="7" t="str">
        <f t="shared" si="148"/>
        <v xml:space="preserve"> </v>
      </c>
      <c r="AL209" s="7">
        <f t="shared" si="149"/>
        <v>1.953125E-2</v>
      </c>
      <c r="AM209" s="7" t="str">
        <f t="shared" si="150"/>
        <v xml:space="preserve"> </v>
      </c>
      <c r="AN209" s="7" t="str">
        <f t="shared" si="151"/>
        <v xml:space="preserve"> </v>
      </c>
      <c r="AO209" s="7" t="str">
        <f t="shared" si="152"/>
        <v xml:space="preserve"> </v>
      </c>
      <c r="AP209" s="7" t="str">
        <f t="shared" si="153"/>
        <v xml:space="preserve"> </v>
      </c>
      <c r="AQ209" s="7" t="str">
        <f t="shared" si="154"/>
        <v xml:space="preserve"> </v>
      </c>
      <c r="AR209" s="7" t="str">
        <f t="shared" si="155"/>
        <v xml:space="preserve"> </v>
      </c>
      <c r="AS209" s="7" t="str">
        <f t="shared" si="156"/>
        <v xml:space="preserve"> </v>
      </c>
      <c r="AT209" s="7" t="str">
        <f t="shared" si="157"/>
        <v xml:space="preserve"> </v>
      </c>
      <c r="AU209" s="7" t="str">
        <f t="shared" si="158"/>
        <v xml:space="preserve"> </v>
      </c>
      <c r="AV209" s="7" t="str">
        <f t="shared" si="159"/>
        <v xml:space="preserve"> </v>
      </c>
      <c r="AW209" s="7" t="str">
        <f t="shared" si="160"/>
        <v xml:space="preserve"> </v>
      </c>
      <c r="AX209" s="7" t="str">
        <f t="shared" si="161"/>
        <v xml:space="preserve"> </v>
      </c>
      <c r="AZ209" s="25" t="str">
        <f t="shared" si="178"/>
        <v xml:space="preserve">  </v>
      </c>
      <c r="BA209" s="25">
        <f t="shared" si="179"/>
        <v>210.23849149807504</v>
      </c>
      <c r="BB209" s="25" t="str">
        <f t="shared" si="180"/>
        <v xml:space="preserve">  </v>
      </c>
      <c r="BC209" s="25">
        <f t="shared" si="181"/>
        <v>15.199294277762942</v>
      </c>
      <c r="BD209" s="25" t="str">
        <f t="shared" si="182"/>
        <v xml:space="preserve">  </v>
      </c>
      <c r="BE209" s="25" t="str">
        <f t="shared" si="183"/>
        <v xml:space="preserve">  </v>
      </c>
      <c r="BF209" s="25" t="str">
        <f t="shared" si="184"/>
        <v xml:space="preserve">  </v>
      </c>
      <c r="BG209" s="25" t="str">
        <f t="shared" si="185"/>
        <v xml:space="preserve">  </v>
      </c>
      <c r="BH209" s="25" t="str">
        <f t="shared" si="186"/>
        <v xml:space="preserve">  </v>
      </c>
      <c r="BI209" s="25" t="str">
        <f t="shared" si="187"/>
        <v xml:space="preserve">  </v>
      </c>
      <c r="BJ209" s="25" t="str">
        <f t="shared" si="188"/>
        <v xml:space="preserve">  </v>
      </c>
      <c r="BK209" s="25" t="str">
        <f t="shared" si="189"/>
        <v xml:space="preserve">  </v>
      </c>
      <c r="BL209" s="25" t="str">
        <f t="shared" si="190"/>
        <v xml:space="preserve">  </v>
      </c>
      <c r="BM209" s="25" t="str">
        <f t="shared" si="191"/>
        <v xml:space="preserve">  </v>
      </c>
      <c r="BN209" s="25" t="str">
        <f t="shared" si="192"/>
        <v xml:space="preserve">  </v>
      </c>
      <c r="BO209" s="25" t="str">
        <f t="shared" si="193"/>
        <v xml:space="preserve">  </v>
      </c>
    </row>
    <row r="210" spans="1:67" x14ac:dyDescent="0.25">
      <c r="A210" s="5">
        <v>1</v>
      </c>
      <c r="B210" s="5">
        <v>0</v>
      </c>
      <c r="C210" s="5">
        <v>0</v>
      </c>
      <c r="D210" s="5">
        <v>1</v>
      </c>
      <c r="E210" s="5">
        <v>0</v>
      </c>
      <c r="F210" s="5">
        <v>0</v>
      </c>
      <c r="G210" s="5">
        <v>0</v>
      </c>
      <c r="H210" s="5">
        <v>0</v>
      </c>
      <c r="I210" s="5">
        <v>0</v>
      </c>
      <c r="J210" s="5">
        <v>0</v>
      </c>
      <c r="K210" s="5">
        <v>0</v>
      </c>
      <c r="L210" s="5">
        <v>0</v>
      </c>
      <c r="M210" s="5">
        <v>0</v>
      </c>
      <c r="N210" s="5">
        <v>0</v>
      </c>
      <c r="O210" s="5">
        <v>0</v>
      </c>
      <c r="P210" s="5">
        <v>0</v>
      </c>
      <c r="Q210" s="15"/>
      <c r="R210" s="5">
        <f t="shared" si="162"/>
        <v>1</v>
      </c>
      <c r="S210" s="5">
        <f t="shared" si="163"/>
        <v>0</v>
      </c>
      <c r="T210" s="5">
        <f t="shared" si="164"/>
        <v>0</v>
      </c>
      <c r="U210" s="5">
        <f t="shared" si="165"/>
        <v>1</v>
      </c>
      <c r="V210" s="5">
        <f t="shared" si="166"/>
        <v>0</v>
      </c>
      <c r="W210" s="5">
        <f t="shared" si="167"/>
        <v>0</v>
      </c>
      <c r="X210" s="5">
        <f t="shared" si="168"/>
        <v>0</v>
      </c>
      <c r="Y210" s="5">
        <f t="shared" si="169"/>
        <v>0</v>
      </c>
      <c r="Z210" s="5">
        <f t="shared" si="170"/>
        <v>0</v>
      </c>
      <c r="AA210" s="5">
        <f t="shared" si="171"/>
        <v>0</v>
      </c>
      <c r="AB210" s="5">
        <f t="shared" si="172"/>
        <v>0</v>
      </c>
      <c r="AC210" s="5">
        <f t="shared" si="173"/>
        <v>0</v>
      </c>
      <c r="AD210" s="5">
        <f t="shared" si="174"/>
        <v>0</v>
      </c>
      <c r="AE210" s="5">
        <f t="shared" si="175"/>
        <v>0</v>
      </c>
      <c r="AF210" s="5">
        <f t="shared" si="176"/>
        <v>0</v>
      </c>
      <c r="AG210" s="5">
        <f t="shared" si="177"/>
        <v>0</v>
      </c>
      <c r="AI210" s="7">
        <f t="shared" ref="AI210:AI214" si="194">+IFERROR(IF(R210&lt;=0," ",R210*5/POWER(2,8))," ")</f>
        <v>1.953125E-2</v>
      </c>
      <c r="AJ210" s="7" t="str">
        <f t="shared" ref="AJ210:AJ214" si="195">+IFERROR(IF(S210&lt;=0," ",S210*5/POWER(2,8))," ")</f>
        <v xml:space="preserve"> </v>
      </c>
      <c r="AK210" s="7" t="str">
        <f t="shared" ref="AK210:AK214" si="196">+IFERROR(IF(T210&lt;=0," ",T210*5/POWER(2,8))," ")</f>
        <v xml:space="preserve"> </v>
      </c>
      <c r="AL210" s="7">
        <f t="shared" ref="AL210:AL214" si="197">+IFERROR(IF(U210&lt;=0," ",U210*5/POWER(2,8))," ")</f>
        <v>1.953125E-2</v>
      </c>
      <c r="AM210" s="7" t="str">
        <f t="shared" ref="AM210:AM214" si="198">+IFERROR(IF(V210&lt;=0," ",V210*5/POWER(2,8))," ")</f>
        <v xml:space="preserve"> </v>
      </c>
      <c r="AN210" s="7" t="str">
        <f t="shared" ref="AN210:AN214" si="199">+IFERROR(IF(W210&lt;=0," ",W210*5/POWER(2,8))," ")</f>
        <v xml:space="preserve"> </v>
      </c>
      <c r="AO210" s="7" t="str">
        <f t="shared" ref="AO210:AO214" si="200">+IFERROR(IF(X210&lt;=0," ",X210*5/POWER(2,8))," ")</f>
        <v xml:space="preserve"> </v>
      </c>
      <c r="AP210" s="7" t="str">
        <f t="shared" ref="AP210:AP214" si="201">+IFERROR(IF(Y210&lt;=0," ",Y210*5/POWER(2,8))," ")</f>
        <v xml:space="preserve"> </v>
      </c>
      <c r="AQ210" s="7" t="str">
        <f t="shared" ref="AQ210:AQ214" si="202">+IFERROR(IF(Z210&lt;=0," ",Z210*5/POWER(2,8))," ")</f>
        <v xml:space="preserve"> </v>
      </c>
      <c r="AR210" s="7" t="str">
        <f t="shared" ref="AR210:AR214" si="203">+IFERROR(IF(AA210&lt;=0," ",AA210*5/POWER(2,8))," ")</f>
        <v xml:space="preserve"> </v>
      </c>
      <c r="AS210" s="7" t="str">
        <f t="shared" ref="AS210:AS214" si="204">+IFERROR(IF(AB210&lt;=0," ",AB210*5/POWER(2,8))," ")</f>
        <v xml:space="preserve"> </v>
      </c>
      <c r="AT210" s="7" t="str">
        <f t="shared" ref="AT210:AT214" si="205">+IFERROR(IF(AC210&lt;=0," ",AC210*5/POWER(2,8))," ")</f>
        <v xml:space="preserve"> </v>
      </c>
      <c r="AU210" s="7" t="str">
        <f t="shared" ref="AU210:AU214" si="206">+IFERROR(IF(AD210&lt;=0," ",AD210*5/POWER(2,8))," ")</f>
        <v xml:space="preserve"> </v>
      </c>
      <c r="AV210" s="7" t="str">
        <f t="shared" ref="AV210:AV214" si="207">+IFERROR(IF(AE210&lt;=0," ",AE210*5/POWER(2,8))," ")</f>
        <v xml:space="preserve"> </v>
      </c>
      <c r="AW210" s="7" t="str">
        <f t="shared" ref="AW210:AW214" si="208">+IFERROR(IF(AF210&lt;=0," ",AF210*5/POWER(2,8))," ")</f>
        <v xml:space="preserve"> </v>
      </c>
      <c r="AX210" s="7" t="str">
        <f t="shared" ref="AX210:AX214" si="209">+IFERROR(IF(AG210&lt;=0," ",AG210*5/POWER(2,8))," ")</f>
        <v xml:space="preserve"> </v>
      </c>
      <c r="AZ210" s="25">
        <f t="shared" si="178"/>
        <v>220.05214251126819</v>
      </c>
      <c r="BA210" s="25" t="str">
        <f t="shared" si="179"/>
        <v xml:space="preserve">  </v>
      </c>
      <c r="BB210" s="25" t="str">
        <f t="shared" si="180"/>
        <v xml:space="preserve">  </v>
      </c>
      <c r="BC210" s="25">
        <f t="shared" si="181"/>
        <v>15.199294277762942</v>
      </c>
      <c r="BD210" s="25" t="str">
        <f t="shared" si="182"/>
        <v xml:space="preserve">  </v>
      </c>
      <c r="BE210" s="25" t="str">
        <f t="shared" si="183"/>
        <v xml:space="preserve">  </v>
      </c>
      <c r="BF210" s="25" t="str">
        <f t="shared" si="184"/>
        <v xml:space="preserve">  </v>
      </c>
      <c r="BG210" s="25" t="str">
        <f t="shared" si="185"/>
        <v xml:space="preserve">  </v>
      </c>
      <c r="BH210" s="25" t="str">
        <f t="shared" si="186"/>
        <v xml:space="preserve">  </v>
      </c>
      <c r="BI210" s="25" t="str">
        <f t="shared" si="187"/>
        <v xml:space="preserve">  </v>
      </c>
      <c r="BJ210" s="25" t="str">
        <f t="shared" si="188"/>
        <v xml:space="preserve">  </v>
      </c>
      <c r="BK210" s="25" t="str">
        <f t="shared" si="189"/>
        <v xml:space="preserve">  </v>
      </c>
      <c r="BL210" s="25" t="str">
        <f t="shared" si="190"/>
        <v xml:space="preserve">  </v>
      </c>
      <c r="BM210" s="25" t="str">
        <f t="shared" si="191"/>
        <v xml:space="preserve">  </v>
      </c>
      <c r="BN210" s="25" t="str">
        <f t="shared" si="192"/>
        <v xml:space="preserve">  </v>
      </c>
      <c r="BO210" s="25" t="str">
        <f t="shared" si="193"/>
        <v xml:space="preserve">  </v>
      </c>
    </row>
    <row r="211" spans="1:67" x14ac:dyDescent="0.25">
      <c r="A211" s="5">
        <v>1</v>
      </c>
      <c r="B211" s="5">
        <v>0</v>
      </c>
      <c r="C211" s="5">
        <v>0</v>
      </c>
      <c r="D211" s="5">
        <v>0</v>
      </c>
      <c r="E211" s="5">
        <v>0</v>
      </c>
      <c r="F211" s="5">
        <v>0</v>
      </c>
      <c r="G211" s="5">
        <v>0</v>
      </c>
      <c r="H211" s="5">
        <v>0</v>
      </c>
      <c r="I211" s="5">
        <v>3</v>
      </c>
      <c r="J211" s="5">
        <v>0</v>
      </c>
      <c r="K211" s="5">
        <v>0</v>
      </c>
      <c r="L211" s="5">
        <v>1</v>
      </c>
      <c r="M211" s="5">
        <v>0</v>
      </c>
      <c r="N211" s="5">
        <v>0</v>
      </c>
      <c r="O211" s="5">
        <v>0</v>
      </c>
      <c r="P211" s="5">
        <v>0</v>
      </c>
      <c r="Q211" s="15"/>
      <c r="R211" s="5">
        <f t="shared" si="162"/>
        <v>1</v>
      </c>
      <c r="S211" s="5">
        <f t="shared" si="163"/>
        <v>0</v>
      </c>
      <c r="T211" s="5">
        <f t="shared" si="164"/>
        <v>0</v>
      </c>
      <c r="U211" s="5">
        <f t="shared" si="165"/>
        <v>0</v>
      </c>
      <c r="V211" s="5">
        <f t="shared" si="166"/>
        <v>0</v>
      </c>
      <c r="W211" s="5">
        <f t="shared" si="167"/>
        <v>0</v>
      </c>
      <c r="X211" s="5">
        <f t="shared" si="168"/>
        <v>0</v>
      </c>
      <c r="Y211" s="5">
        <f t="shared" si="169"/>
        <v>0</v>
      </c>
      <c r="Z211" s="5">
        <f t="shared" si="170"/>
        <v>3</v>
      </c>
      <c r="AA211" s="5">
        <f t="shared" si="171"/>
        <v>0</v>
      </c>
      <c r="AB211" s="5">
        <f t="shared" si="172"/>
        <v>0</v>
      </c>
      <c r="AC211" s="5">
        <f t="shared" si="173"/>
        <v>1</v>
      </c>
      <c r="AD211" s="5">
        <f t="shared" si="174"/>
        <v>0</v>
      </c>
      <c r="AE211" s="5">
        <f t="shared" si="175"/>
        <v>0</v>
      </c>
      <c r="AF211" s="5">
        <f t="shared" si="176"/>
        <v>0</v>
      </c>
      <c r="AG211" s="5">
        <f t="shared" si="177"/>
        <v>0</v>
      </c>
      <c r="AI211" s="7">
        <f t="shared" si="194"/>
        <v>1.953125E-2</v>
      </c>
      <c r="AJ211" s="7" t="str">
        <f t="shared" si="195"/>
        <v xml:space="preserve"> </v>
      </c>
      <c r="AK211" s="7" t="str">
        <f t="shared" si="196"/>
        <v xml:space="preserve"> </v>
      </c>
      <c r="AL211" s="7" t="str">
        <f t="shared" si="197"/>
        <v xml:space="preserve"> </v>
      </c>
      <c r="AM211" s="7" t="str">
        <f t="shared" si="198"/>
        <v xml:space="preserve"> </v>
      </c>
      <c r="AN211" s="7" t="str">
        <f t="shared" si="199"/>
        <v xml:space="preserve"> </v>
      </c>
      <c r="AO211" s="7" t="str">
        <f t="shared" si="200"/>
        <v xml:space="preserve"> </v>
      </c>
      <c r="AP211" s="7" t="str">
        <f t="shared" si="201"/>
        <v xml:space="preserve"> </v>
      </c>
      <c r="AQ211" s="7">
        <f t="shared" si="202"/>
        <v>5.859375E-2</v>
      </c>
      <c r="AR211" s="7" t="str">
        <f t="shared" si="203"/>
        <v xml:space="preserve"> </v>
      </c>
      <c r="AS211" s="7" t="str">
        <f t="shared" si="204"/>
        <v xml:space="preserve"> </v>
      </c>
      <c r="AT211" s="7">
        <f t="shared" si="205"/>
        <v>1.953125E-2</v>
      </c>
      <c r="AU211" s="7" t="str">
        <f t="shared" si="206"/>
        <v xml:space="preserve"> </v>
      </c>
      <c r="AV211" s="7" t="str">
        <f t="shared" si="207"/>
        <v xml:space="preserve"> </v>
      </c>
      <c r="AW211" s="7" t="str">
        <f t="shared" si="208"/>
        <v xml:space="preserve"> </v>
      </c>
      <c r="AX211" s="7" t="str">
        <f t="shared" si="209"/>
        <v xml:space="preserve"> </v>
      </c>
      <c r="AZ211" s="25">
        <f t="shared" si="178"/>
        <v>220.05214251126819</v>
      </c>
      <c r="BA211" s="25" t="str">
        <f t="shared" si="179"/>
        <v xml:space="preserve">  </v>
      </c>
      <c r="BB211" s="25" t="str">
        <f t="shared" si="180"/>
        <v xml:space="preserve">  </v>
      </c>
      <c r="BC211" s="25" t="str">
        <f t="shared" si="181"/>
        <v xml:space="preserve">  </v>
      </c>
      <c r="BD211" s="25" t="str">
        <f t="shared" si="182"/>
        <v xml:space="preserve">  </v>
      </c>
      <c r="BE211" s="25" t="str">
        <f t="shared" si="183"/>
        <v xml:space="preserve">  </v>
      </c>
      <c r="BF211" s="25" t="str">
        <f t="shared" si="184"/>
        <v xml:space="preserve">  </v>
      </c>
      <c r="BG211" s="25" t="str">
        <f t="shared" si="185"/>
        <v xml:space="preserve">  </v>
      </c>
      <c r="BH211" s="25">
        <f t="shared" si="186"/>
        <v>309.11734162972488</v>
      </c>
      <c r="BI211" s="25" t="str">
        <f t="shared" si="187"/>
        <v xml:space="preserve">  </v>
      </c>
      <c r="BJ211" s="25" t="str">
        <f t="shared" si="188"/>
        <v xml:space="preserve">  </v>
      </c>
      <c r="BK211" s="25">
        <f t="shared" si="189"/>
        <v>132.69487286599653</v>
      </c>
      <c r="BL211" s="25" t="str">
        <f t="shared" si="190"/>
        <v xml:space="preserve">  </v>
      </c>
      <c r="BM211" s="25" t="str">
        <f t="shared" si="191"/>
        <v xml:space="preserve">  </v>
      </c>
      <c r="BN211" s="25" t="str">
        <f t="shared" si="192"/>
        <v xml:space="preserve">  </v>
      </c>
      <c r="BO211" s="25" t="str">
        <f t="shared" si="193"/>
        <v xml:space="preserve">  </v>
      </c>
    </row>
    <row r="212" spans="1:67" x14ac:dyDescent="0.25">
      <c r="A212" s="5">
        <v>1</v>
      </c>
      <c r="B212" s="5">
        <v>0</v>
      </c>
      <c r="C212" s="5">
        <v>0</v>
      </c>
      <c r="D212" s="5">
        <v>0</v>
      </c>
      <c r="E212" s="5">
        <v>0</v>
      </c>
      <c r="F212" s="5">
        <v>0</v>
      </c>
      <c r="G212" s="5">
        <v>0</v>
      </c>
      <c r="H212" s="5">
        <v>0</v>
      </c>
      <c r="I212" s="5">
        <v>3</v>
      </c>
      <c r="J212" s="5">
        <v>0</v>
      </c>
      <c r="K212" s="5">
        <v>0</v>
      </c>
      <c r="L212" s="5">
        <v>0</v>
      </c>
      <c r="M212" s="5">
        <v>0</v>
      </c>
      <c r="N212" s="5">
        <v>0</v>
      </c>
      <c r="O212" s="5">
        <v>0</v>
      </c>
      <c r="P212" s="5">
        <v>0</v>
      </c>
      <c r="Q212" s="15"/>
      <c r="R212" s="5">
        <f t="shared" si="162"/>
        <v>1</v>
      </c>
      <c r="S212" s="5">
        <f t="shared" si="163"/>
        <v>0</v>
      </c>
      <c r="T212" s="5">
        <f t="shared" si="164"/>
        <v>0</v>
      </c>
      <c r="U212" s="5">
        <f t="shared" si="165"/>
        <v>0</v>
      </c>
      <c r="V212" s="5">
        <f t="shared" si="166"/>
        <v>0</v>
      </c>
      <c r="W212" s="5">
        <f t="shared" si="167"/>
        <v>0</v>
      </c>
      <c r="X212" s="5">
        <f t="shared" si="168"/>
        <v>0</v>
      </c>
      <c r="Y212" s="5">
        <f t="shared" si="169"/>
        <v>0</v>
      </c>
      <c r="Z212" s="5">
        <f t="shared" si="170"/>
        <v>3</v>
      </c>
      <c r="AA212" s="5">
        <f t="shared" si="171"/>
        <v>0</v>
      </c>
      <c r="AB212" s="5">
        <f t="shared" si="172"/>
        <v>0</v>
      </c>
      <c r="AC212" s="5">
        <f t="shared" si="173"/>
        <v>0</v>
      </c>
      <c r="AD212" s="5">
        <f t="shared" si="174"/>
        <v>0</v>
      </c>
      <c r="AE212" s="5">
        <f t="shared" si="175"/>
        <v>0</v>
      </c>
      <c r="AF212" s="5">
        <f t="shared" si="176"/>
        <v>0</v>
      </c>
      <c r="AG212" s="5">
        <f t="shared" si="177"/>
        <v>0</v>
      </c>
      <c r="AI212" s="7">
        <f t="shared" si="194"/>
        <v>1.953125E-2</v>
      </c>
      <c r="AJ212" s="7" t="str">
        <f t="shared" si="195"/>
        <v xml:space="preserve"> </v>
      </c>
      <c r="AK212" s="7" t="str">
        <f t="shared" si="196"/>
        <v xml:space="preserve"> </v>
      </c>
      <c r="AL212" s="7" t="str">
        <f t="shared" si="197"/>
        <v xml:space="preserve"> </v>
      </c>
      <c r="AM212" s="7" t="str">
        <f t="shared" si="198"/>
        <v xml:space="preserve"> </v>
      </c>
      <c r="AN212" s="7" t="str">
        <f t="shared" si="199"/>
        <v xml:space="preserve"> </v>
      </c>
      <c r="AO212" s="7" t="str">
        <f t="shared" si="200"/>
        <v xml:space="preserve"> </v>
      </c>
      <c r="AP212" s="7" t="str">
        <f t="shared" si="201"/>
        <v xml:space="preserve"> </v>
      </c>
      <c r="AQ212" s="7">
        <f t="shared" si="202"/>
        <v>5.859375E-2</v>
      </c>
      <c r="AR212" s="7" t="str">
        <f t="shared" si="203"/>
        <v xml:space="preserve"> </v>
      </c>
      <c r="AS212" s="7" t="str">
        <f t="shared" si="204"/>
        <v xml:space="preserve"> </v>
      </c>
      <c r="AT212" s="7" t="str">
        <f t="shared" si="205"/>
        <v xml:space="preserve"> </v>
      </c>
      <c r="AU212" s="7" t="str">
        <f t="shared" si="206"/>
        <v xml:space="preserve"> </v>
      </c>
      <c r="AV212" s="7" t="str">
        <f t="shared" si="207"/>
        <v xml:space="preserve"> </v>
      </c>
      <c r="AW212" s="7" t="str">
        <f t="shared" si="208"/>
        <v xml:space="preserve"> </v>
      </c>
      <c r="AX212" s="7" t="str">
        <f t="shared" si="209"/>
        <v xml:space="preserve"> </v>
      </c>
      <c r="AZ212" s="25">
        <f t="shared" si="178"/>
        <v>220.05214251126819</v>
      </c>
      <c r="BA212" s="25" t="str">
        <f t="shared" si="179"/>
        <v xml:space="preserve">  </v>
      </c>
      <c r="BB212" s="25" t="str">
        <f t="shared" si="180"/>
        <v xml:space="preserve">  </v>
      </c>
      <c r="BC212" s="25" t="str">
        <f t="shared" si="181"/>
        <v xml:space="preserve">  </v>
      </c>
      <c r="BD212" s="25" t="str">
        <f t="shared" si="182"/>
        <v xml:space="preserve">  </v>
      </c>
      <c r="BE212" s="25" t="str">
        <f t="shared" si="183"/>
        <v xml:space="preserve">  </v>
      </c>
      <c r="BF212" s="25" t="str">
        <f t="shared" si="184"/>
        <v xml:space="preserve">  </v>
      </c>
      <c r="BG212" s="25" t="str">
        <f t="shared" si="185"/>
        <v xml:space="preserve">  </v>
      </c>
      <c r="BH212" s="25">
        <f t="shared" si="186"/>
        <v>309.11734162972488</v>
      </c>
      <c r="BI212" s="25" t="str">
        <f t="shared" si="187"/>
        <v xml:space="preserve">  </v>
      </c>
      <c r="BJ212" s="25" t="str">
        <f t="shared" si="188"/>
        <v xml:space="preserve">  </v>
      </c>
      <c r="BK212" s="25" t="str">
        <f t="shared" si="189"/>
        <v xml:space="preserve">  </v>
      </c>
      <c r="BL212" s="25" t="str">
        <f t="shared" si="190"/>
        <v xml:space="preserve">  </v>
      </c>
      <c r="BM212" s="25" t="str">
        <f t="shared" si="191"/>
        <v xml:space="preserve">  </v>
      </c>
      <c r="BN212" s="25" t="str">
        <f t="shared" si="192"/>
        <v xml:space="preserve">  </v>
      </c>
      <c r="BO212" s="25" t="str">
        <f t="shared" si="193"/>
        <v xml:space="preserve">  </v>
      </c>
    </row>
    <row r="213" spans="1:67" x14ac:dyDescent="0.25">
      <c r="A213" s="5">
        <v>0</v>
      </c>
      <c r="B213" s="5">
        <v>0</v>
      </c>
      <c r="C213" s="5">
        <v>1</v>
      </c>
      <c r="D213" s="5">
        <v>1</v>
      </c>
      <c r="E213" s="5">
        <v>0</v>
      </c>
      <c r="F213" s="5">
        <v>0</v>
      </c>
      <c r="G213" s="5">
        <v>0</v>
      </c>
      <c r="H213" s="5">
        <v>0</v>
      </c>
      <c r="I213" s="5">
        <v>3</v>
      </c>
      <c r="J213" s="5">
        <v>0</v>
      </c>
      <c r="K213" s="5">
        <v>0</v>
      </c>
      <c r="L213" s="5">
        <v>0</v>
      </c>
      <c r="M213" s="5">
        <v>0</v>
      </c>
      <c r="N213" s="5">
        <v>0</v>
      </c>
      <c r="O213" s="5">
        <v>0</v>
      </c>
      <c r="P213" s="5">
        <v>0</v>
      </c>
      <c r="Q213" s="15"/>
      <c r="R213" s="5">
        <f t="shared" si="162"/>
        <v>0</v>
      </c>
      <c r="S213" s="5">
        <f t="shared" si="163"/>
        <v>0</v>
      </c>
      <c r="T213" s="5">
        <f t="shared" si="164"/>
        <v>1</v>
      </c>
      <c r="U213" s="5">
        <f t="shared" si="165"/>
        <v>1</v>
      </c>
      <c r="V213" s="5">
        <f t="shared" si="166"/>
        <v>0</v>
      </c>
      <c r="W213" s="5">
        <f t="shared" si="167"/>
        <v>0</v>
      </c>
      <c r="X213" s="5">
        <f t="shared" si="168"/>
        <v>0</v>
      </c>
      <c r="Y213" s="5">
        <f t="shared" si="169"/>
        <v>0</v>
      </c>
      <c r="Z213" s="5">
        <f t="shared" si="170"/>
        <v>3</v>
      </c>
      <c r="AA213" s="5">
        <f t="shared" si="171"/>
        <v>0</v>
      </c>
      <c r="AB213" s="5">
        <f t="shared" si="172"/>
        <v>0</v>
      </c>
      <c r="AC213" s="5">
        <f t="shared" si="173"/>
        <v>0</v>
      </c>
      <c r="AD213" s="5">
        <f t="shared" si="174"/>
        <v>0</v>
      </c>
      <c r="AE213" s="5">
        <f t="shared" si="175"/>
        <v>0</v>
      </c>
      <c r="AF213" s="5">
        <f t="shared" si="176"/>
        <v>0</v>
      </c>
      <c r="AG213" s="5">
        <f t="shared" si="177"/>
        <v>0</v>
      </c>
      <c r="AI213" s="7" t="str">
        <f t="shared" si="194"/>
        <v xml:space="preserve"> </v>
      </c>
      <c r="AJ213" s="7" t="str">
        <f t="shared" si="195"/>
        <v xml:space="preserve"> </v>
      </c>
      <c r="AK213" s="7">
        <f t="shared" si="196"/>
        <v>1.953125E-2</v>
      </c>
      <c r="AL213" s="7">
        <f t="shared" si="197"/>
        <v>1.953125E-2</v>
      </c>
      <c r="AM213" s="7" t="str">
        <f t="shared" si="198"/>
        <v xml:space="preserve"> </v>
      </c>
      <c r="AN213" s="7" t="str">
        <f t="shared" si="199"/>
        <v xml:space="preserve"> </v>
      </c>
      <c r="AO213" s="7" t="str">
        <f t="shared" si="200"/>
        <v xml:space="preserve"> </v>
      </c>
      <c r="AP213" s="7" t="str">
        <f t="shared" si="201"/>
        <v xml:space="preserve"> </v>
      </c>
      <c r="AQ213" s="7">
        <f t="shared" si="202"/>
        <v>5.859375E-2</v>
      </c>
      <c r="AR213" s="7" t="str">
        <f t="shared" si="203"/>
        <v xml:space="preserve"> </v>
      </c>
      <c r="AS213" s="7" t="str">
        <f t="shared" si="204"/>
        <v xml:space="preserve"> </v>
      </c>
      <c r="AT213" s="7" t="str">
        <f t="shared" si="205"/>
        <v xml:space="preserve"> </v>
      </c>
      <c r="AU213" s="7" t="str">
        <f t="shared" si="206"/>
        <v xml:space="preserve"> </v>
      </c>
      <c r="AV213" s="7" t="str">
        <f t="shared" si="207"/>
        <v xml:space="preserve"> </v>
      </c>
      <c r="AW213" s="7" t="str">
        <f t="shared" si="208"/>
        <v xml:space="preserve"> </v>
      </c>
      <c r="AX213" s="7" t="str">
        <f t="shared" si="209"/>
        <v xml:space="preserve"> </v>
      </c>
      <c r="AZ213" s="25" t="str">
        <f t="shared" si="178"/>
        <v xml:space="preserve">  </v>
      </c>
      <c r="BA213" s="25" t="str">
        <f t="shared" si="179"/>
        <v xml:space="preserve">  </v>
      </c>
      <c r="BB213" s="25">
        <f t="shared" si="180"/>
        <v>128.0416975426088</v>
      </c>
      <c r="BC213" s="25">
        <f t="shared" si="181"/>
        <v>15.199294277762942</v>
      </c>
      <c r="BD213" s="25" t="str">
        <f t="shared" si="182"/>
        <v xml:space="preserve">  </v>
      </c>
      <c r="BE213" s="25" t="str">
        <f t="shared" si="183"/>
        <v xml:space="preserve">  </v>
      </c>
      <c r="BF213" s="25" t="str">
        <f t="shared" si="184"/>
        <v xml:space="preserve">  </v>
      </c>
      <c r="BG213" s="25" t="str">
        <f t="shared" si="185"/>
        <v xml:space="preserve">  </v>
      </c>
      <c r="BH213" s="25">
        <f t="shared" si="186"/>
        <v>309.11734162972488</v>
      </c>
      <c r="BI213" s="25" t="str">
        <f t="shared" si="187"/>
        <v xml:space="preserve">  </v>
      </c>
      <c r="BJ213" s="25" t="str">
        <f t="shared" si="188"/>
        <v xml:space="preserve">  </v>
      </c>
      <c r="BK213" s="25" t="str">
        <f t="shared" si="189"/>
        <v xml:space="preserve">  </v>
      </c>
      <c r="BL213" s="25" t="str">
        <f t="shared" si="190"/>
        <v xml:space="preserve">  </v>
      </c>
      <c r="BM213" s="25" t="str">
        <f t="shared" si="191"/>
        <v xml:space="preserve">  </v>
      </c>
      <c r="BN213" s="25" t="str">
        <f t="shared" si="192"/>
        <v xml:space="preserve">  </v>
      </c>
      <c r="BO213" s="25" t="str">
        <f t="shared" si="193"/>
        <v xml:space="preserve">  </v>
      </c>
    </row>
    <row r="214" spans="1:67" x14ac:dyDescent="0.25">
      <c r="A214" s="5">
        <v>7</v>
      </c>
      <c r="B214" s="5">
        <v>1</v>
      </c>
      <c r="C214" s="5">
        <v>0</v>
      </c>
      <c r="D214" s="5">
        <v>1</v>
      </c>
      <c r="E214" s="5">
        <v>0</v>
      </c>
      <c r="F214" s="5">
        <v>0</v>
      </c>
      <c r="G214" s="5">
        <v>0</v>
      </c>
      <c r="H214" s="5">
        <v>0</v>
      </c>
      <c r="I214" s="5">
        <v>1</v>
      </c>
      <c r="J214" s="5">
        <v>0</v>
      </c>
      <c r="K214" s="5">
        <v>0</v>
      </c>
      <c r="L214" s="5">
        <v>1</v>
      </c>
      <c r="M214" s="5">
        <v>0</v>
      </c>
      <c r="N214" s="5">
        <v>0</v>
      </c>
      <c r="O214" s="5">
        <v>0</v>
      </c>
      <c r="P214" s="5">
        <v>0</v>
      </c>
      <c r="Q214" s="15"/>
      <c r="R214" s="5">
        <f t="shared" si="162"/>
        <v>7</v>
      </c>
      <c r="S214" s="5">
        <f t="shared" si="163"/>
        <v>1</v>
      </c>
      <c r="T214" s="5">
        <f t="shared" si="164"/>
        <v>0</v>
      </c>
      <c r="U214" s="5">
        <f t="shared" si="165"/>
        <v>1</v>
      </c>
      <c r="V214" s="5">
        <f t="shared" si="166"/>
        <v>0</v>
      </c>
      <c r="W214" s="5">
        <f t="shared" si="167"/>
        <v>0</v>
      </c>
      <c r="X214" s="5">
        <f t="shared" si="168"/>
        <v>0</v>
      </c>
      <c r="Y214" s="5">
        <f t="shared" si="169"/>
        <v>0</v>
      </c>
      <c r="Z214" s="5">
        <f t="shared" si="170"/>
        <v>1</v>
      </c>
      <c r="AA214" s="5">
        <f t="shared" si="171"/>
        <v>0</v>
      </c>
      <c r="AB214" s="5">
        <f t="shared" si="172"/>
        <v>0</v>
      </c>
      <c r="AC214" s="5">
        <f t="shared" si="173"/>
        <v>1</v>
      </c>
      <c r="AD214" s="5">
        <f t="shared" si="174"/>
        <v>0</v>
      </c>
      <c r="AE214" s="5">
        <f t="shared" si="175"/>
        <v>0</v>
      </c>
      <c r="AF214" s="5">
        <f t="shared" si="176"/>
        <v>0</v>
      </c>
      <c r="AG214" s="5">
        <f t="shared" si="177"/>
        <v>0</v>
      </c>
      <c r="AI214" s="7">
        <f t="shared" si="194"/>
        <v>0.13671875</v>
      </c>
      <c r="AJ214" s="7">
        <f t="shared" si="195"/>
        <v>1.953125E-2</v>
      </c>
      <c r="AK214" s="7" t="str">
        <f t="shared" si="196"/>
        <v xml:space="preserve"> </v>
      </c>
      <c r="AL214" s="7">
        <f t="shared" si="197"/>
        <v>1.953125E-2</v>
      </c>
      <c r="AM214" s="7" t="str">
        <f t="shared" si="198"/>
        <v xml:space="preserve"> </v>
      </c>
      <c r="AN214" s="7" t="str">
        <f t="shared" si="199"/>
        <v xml:space="preserve"> </v>
      </c>
      <c r="AO214" s="7" t="str">
        <f t="shared" si="200"/>
        <v xml:space="preserve"> </v>
      </c>
      <c r="AP214" s="7" t="str">
        <f t="shared" si="201"/>
        <v xml:space="preserve"> </v>
      </c>
      <c r="AQ214" s="7">
        <f t="shared" si="202"/>
        <v>1.953125E-2</v>
      </c>
      <c r="AR214" s="7" t="str">
        <f t="shared" si="203"/>
        <v xml:space="preserve"> </v>
      </c>
      <c r="AS214" s="7" t="str">
        <f t="shared" si="204"/>
        <v xml:space="preserve"> </v>
      </c>
      <c r="AT214" s="7">
        <f t="shared" si="205"/>
        <v>1.953125E-2</v>
      </c>
      <c r="AU214" s="7" t="str">
        <f t="shared" si="206"/>
        <v xml:space="preserve"> </v>
      </c>
      <c r="AV214" s="7" t="str">
        <f t="shared" si="207"/>
        <v xml:space="preserve"> </v>
      </c>
      <c r="AW214" s="7" t="str">
        <f t="shared" si="208"/>
        <v xml:space="preserve"> </v>
      </c>
      <c r="AX214" s="7" t="str">
        <f t="shared" si="209"/>
        <v xml:space="preserve"> </v>
      </c>
      <c r="AZ214" s="25">
        <f t="shared" si="178"/>
        <v>312.10670782855868</v>
      </c>
      <c r="BA214" s="25">
        <f t="shared" si="179"/>
        <v>210.23849149807504</v>
      </c>
      <c r="BB214" s="25" t="str">
        <f t="shared" si="180"/>
        <v xml:space="preserve">  </v>
      </c>
      <c r="BC214" s="25">
        <f t="shared" si="181"/>
        <v>15.199294277762942</v>
      </c>
      <c r="BD214" s="25" t="str">
        <f t="shared" si="182"/>
        <v xml:space="preserve">  </v>
      </c>
      <c r="BE214" s="25" t="str">
        <f t="shared" si="183"/>
        <v xml:space="preserve">  </v>
      </c>
      <c r="BF214" s="25" t="str">
        <f t="shared" si="184"/>
        <v xml:space="preserve">  </v>
      </c>
      <c r="BG214" s="25" t="str">
        <f t="shared" si="185"/>
        <v xml:space="preserve">  </v>
      </c>
      <c r="BH214" s="25">
        <f t="shared" si="186"/>
        <v>251.285648116815</v>
      </c>
      <c r="BI214" s="25" t="str">
        <f t="shared" si="187"/>
        <v xml:space="preserve">  </v>
      </c>
      <c r="BJ214" s="25" t="str">
        <f t="shared" si="188"/>
        <v xml:space="preserve">  </v>
      </c>
      <c r="BK214" s="25">
        <f t="shared" si="189"/>
        <v>132.69487286599653</v>
      </c>
      <c r="BL214" s="25" t="str">
        <f t="shared" si="190"/>
        <v xml:space="preserve">  </v>
      </c>
      <c r="BM214" s="25" t="str">
        <f t="shared" si="191"/>
        <v xml:space="preserve">  </v>
      </c>
      <c r="BN214" s="25" t="str">
        <f t="shared" si="192"/>
        <v xml:space="preserve">  </v>
      </c>
      <c r="BO214" s="25" t="str">
        <f t="shared" si="193"/>
        <v xml:space="preserve">  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134"/>
  <sheetViews>
    <sheetView topLeftCell="AU1" workbookViewId="0">
      <selection activeCell="AZ7" sqref="AZ7"/>
    </sheetView>
  </sheetViews>
  <sheetFormatPr defaultColWidth="11.42578125" defaultRowHeight="15" x14ac:dyDescent="0.25"/>
  <cols>
    <col min="1" max="16" width="3.7109375" style="1" customWidth="1"/>
    <col min="17" max="17" width="5.42578125" customWidth="1"/>
    <col min="18" max="33" width="3.7109375" customWidth="1"/>
    <col min="34" max="34" width="3.42578125" customWidth="1"/>
    <col min="35" max="35" width="6.42578125" customWidth="1"/>
    <col min="36" max="36" width="6.42578125" bestFit="1" customWidth="1"/>
    <col min="37" max="50" width="6.5703125" bestFit="1" customWidth="1"/>
    <col min="51" max="51" width="8.42578125" customWidth="1"/>
    <col min="52" max="52" width="8.5703125" customWidth="1"/>
    <col min="53" max="67" width="8.85546875" customWidth="1"/>
    <col min="69" max="71" width="11.42578125" customWidth="1"/>
  </cols>
  <sheetData>
    <row r="1" spans="1:67" x14ac:dyDescent="0.25">
      <c r="A1" s="2" t="s">
        <v>17</v>
      </c>
      <c r="AY1" s="8"/>
      <c r="AZ1" s="10" t="s">
        <v>25</v>
      </c>
    </row>
    <row r="2" spans="1:67" x14ac:dyDescent="0.25">
      <c r="A2" s="2"/>
      <c r="AY2" s="9" t="s">
        <v>21</v>
      </c>
      <c r="AZ2" s="11">
        <v>0.1749</v>
      </c>
      <c r="BA2" s="11">
        <v>0.16639999999999999</v>
      </c>
      <c r="BB2" s="11">
        <v>0.17150000000000001</v>
      </c>
      <c r="BC2" s="11">
        <v>0.16569999999999999</v>
      </c>
      <c r="BD2" s="11">
        <v>0.18079999999999999</v>
      </c>
      <c r="BE2" s="11">
        <v>0.1895</v>
      </c>
      <c r="BF2" s="11">
        <v>0.17169999999999999</v>
      </c>
      <c r="BG2" s="11">
        <v>0.16669999999999999</v>
      </c>
      <c r="BH2" s="11">
        <v>9.2799999999999994E-2</v>
      </c>
      <c r="BI2" s="11">
        <v>9.3200000000000005E-2</v>
      </c>
      <c r="BJ2" s="11">
        <v>0.1817</v>
      </c>
      <c r="BK2" s="11">
        <v>0.17760000000000001</v>
      </c>
      <c r="BL2" s="11">
        <v>0.17169999999999999</v>
      </c>
      <c r="BM2" s="11">
        <v>0.17019999999999999</v>
      </c>
      <c r="BN2" s="11">
        <v>0.17469999999999999</v>
      </c>
      <c r="BO2" s="11">
        <v>0.17399999999999999</v>
      </c>
    </row>
    <row r="3" spans="1:67" x14ac:dyDescent="0.25">
      <c r="A3" s="3" t="s">
        <v>18</v>
      </c>
      <c r="R3" s="3" t="s">
        <v>19</v>
      </c>
      <c r="AI3" s="3" t="s">
        <v>20</v>
      </c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9" t="s">
        <v>22</v>
      </c>
      <c r="AZ3" s="11">
        <v>-0.2606</v>
      </c>
      <c r="BA3" s="11">
        <v>-0.2351</v>
      </c>
      <c r="BB3" s="11">
        <v>-0.14030000000000001</v>
      </c>
      <c r="BC3" s="11">
        <v>1.1999999999999999E-3</v>
      </c>
      <c r="BD3" s="11">
        <v>-0.18590000000000001</v>
      </c>
      <c r="BE3" s="11">
        <v>-0.1605</v>
      </c>
      <c r="BF3" s="11">
        <v>-0.1138</v>
      </c>
      <c r="BG3" s="11">
        <v>-0.17269999999999999</v>
      </c>
      <c r="BH3" s="11">
        <v>-0.1502</v>
      </c>
      <c r="BI3" s="11">
        <v>-0.1573</v>
      </c>
      <c r="BJ3" s="11">
        <v>-0.16170000000000001</v>
      </c>
      <c r="BK3" s="11">
        <v>-0.152</v>
      </c>
      <c r="BL3" s="11">
        <v>1.4800000000000001E-2</v>
      </c>
      <c r="BM3" s="11">
        <v>-0.11990000000000001</v>
      </c>
      <c r="BN3" s="11">
        <v>-0.2084</v>
      </c>
      <c r="BO3" s="11">
        <v>-1.3599999999999999E-2</v>
      </c>
    </row>
    <row r="4" spans="1:67" x14ac:dyDescent="0.25">
      <c r="A4" s="3"/>
      <c r="R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9" t="s">
        <v>23</v>
      </c>
      <c r="AZ4" s="12">
        <f>+MIN(AZ11:AZ134)</f>
        <v>220052.1425112682</v>
      </c>
      <c r="BA4" s="12">
        <f t="shared" ref="BA4:BO4" si="0">+MIN(BA11:BA134)</f>
        <v>210238.49149807505</v>
      </c>
      <c r="BB4" s="12">
        <f t="shared" si="0"/>
        <v>128041.69754260882</v>
      </c>
      <c r="BC4" s="12">
        <f t="shared" si="0"/>
        <v>15199.294277762943</v>
      </c>
      <c r="BD4" s="12">
        <f t="shared" si="0"/>
        <v>156106.84060375002</v>
      </c>
      <c r="BE4" s="12">
        <f t="shared" si="0"/>
        <v>130524.64908169582</v>
      </c>
      <c r="BF4" s="12">
        <f t="shared" si="0"/>
        <v>106687.98363990418</v>
      </c>
      <c r="BG4" s="12">
        <f t="shared" si="0"/>
        <v>158431.75820184348</v>
      </c>
      <c r="BH4" s="12">
        <f t="shared" si="0"/>
        <v>251285.64811681505</v>
      </c>
      <c r="BI4" s="12">
        <f t="shared" si="0"/>
        <v>260673.54386822056</v>
      </c>
      <c r="BJ4" s="12">
        <f t="shared" si="0"/>
        <v>137035.1597036602</v>
      </c>
      <c r="BK4" s="12">
        <f t="shared" si="0"/>
        <v>132694.87286599653</v>
      </c>
      <c r="BL4" s="12">
        <f t="shared" si="0"/>
        <v>3785.8155728405495</v>
      </c>
      <c r="BM4" s="12">
        <f t="shared" si="0"/>
        <v>112552.3110258785</v>
      </c>
      <c r="BN4" s="12">
        <f t="shared" si="0"/>
        <v>179252.3338761584</v>
      </c>
      <c r="BO4" s="12">
        <f t="shared" si="0"/>
        <v>26160.282223951817</v>
      </c>
    </row>
    <row r="5" spans="1:67" x14ac:dyDescent="0.25">
      <c r="A5" s="3"/>
      <c r="R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9" t="s">
        <v>24</v>
      </c>
      <c r="AZ5" s="12">
        <f>+MAX(AZ11:AZ134)</f>
        <v>327449.13538144052</v>
      </c>
      <c r="BA5" s="12">
        <f t="shared" ref="BA5:BO5" si="1">+MAX(BA11:BA134)</f>
        <v>258616.92741752852</v>
      </c>
      <c r="BB5" s="12">
        <f t="shared" si="1"/>
        <v>206274.65902946066</v>
      </c>
      <c r="BC5" s="12">
        <f t="shared" si="1"/>
        <v>31393.564519157142</v>
      </c>
      <c r="BD5" s="12">
        <f t="shared" si="1"/>
        <v>245157.4129156644</v>
      </c>
      <c r="BE5" s="12">
        <f t="shared" si="1"/>
        <v>144685.02153023944</v>
      </c>
      <c r="BF5" s="12">
        <f t="shared" si="1"/>
        <v>153573.08403010253</v>
      </c>
      <c r="BG5" s="12">
        <f t="shared" si="1"/>
        <v>303305.87464450195</v>
      </c>
      <c r="BH5" s="12">
        <f t="shared" si="1"/>
        <v>453696.57541199971</v>
      </c>
      <c r="BI5" s="12">
        <f t="shared" si="1"/>
        <v>347048.77709780267</v>
      </c>
      <c r="BJ5" s="12">
        <f t="shared" si="1"/>
        <v>240412.89252145399</v>
      </c>
      <c r="BK5" s="12">
        <f t="shared" si="1"/>
        <v>268677.50355851441</v>
      </c>
      <c r="BL5" s="12">
        <f t="shared" si="1"/>
        <v>97556.016353237253</v>
      </c>
      <c r="BM5" s="12">
        <f t="shared" si="1"/>
        <v>128318.41313515592</v>
      </c>
      <c r="BN5" s="12">
        <f t="shared" si="1"/>
        <v>286772.27693851182</v>
      </c>
      <c r="BO5" s="12">
        <f t="shared" si="1"/>
        <v>118690.99184460765</v>
      </c>
    </row>
    <row r="6" spans="1:67" x14ac:dyDescent="0.25">
      <c r="A6" s="3"/>
      <c r="R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9" t="s">
        <v>26</v>
      </c>
      <c r="AZ6" s="14">
        <f>+AVERAGE(AZ11:AZ134)</f>
        <v>257093.14617465422</v>
      </c>
      <c r="BA6" s="14">
        <f t="shared" ref="BA6:BO6" si="2">+AVERAGE(BA11:BA134)</f>
        <v>217836.38688286117</v>
      </c>
      <c r="BB6" s="14">
        <f t="shared" si="2"/>
        <v>142645.1836868212</v>
      </c>
      <c r="BC6" s="14">
        <f t="shared" si="2"/>
        <v>16771.553524500276</v>
      </c>
      <c r="BD6" s="14">
        <f t="shared" si="2"/>
        <v>174019.31204580181</v>
      </c>
      <c r="BE6" s="14">
        <f t="shared" si="2"/>
        <v>134064.74219383171</v>
      </c>
      <c r="BF6" s="14">
        <f t="shared" si="2"/>
        <v>118409.2587374538</v>
      </c>
      <c r="BG6" s="14">
        <f t="shared" si="2"/>
        <v>189907.38469087353</v>
      </c>
      <c r="BH6" s="14">
        <f t="shared" si="2"/>
        <v>285336.08448422962</v>
      </c>
      <c r="BI6" s="14">
        <f t="shared" si="2"/>
        <v>275854.64546614734</v>
      </c>
      <c r="BJ6" s="14">
        <f t="shared" si="2"/>
        <v>159367.63160158097</v>
      </c>
      <c r="BK6" s="14">
        <f t="shared" si="2"/>
        <v>165978.8662078045</v>
      </c>
      <c r="BL6" s="14">
        <f t="shared" si="2"/>
        <v>20716.54626930107</v>
      </c>
      <c r="BM6" s="14">
        <f t="shared" si="2"/>
        <v>115508.45517136798</v>
      </c>
      <c r="BN6" s="14">
        <f t="shared" si="2"/>
        <v>203572.32099740507</v>
      </c>
      <c r="BO6" s="14">
        <f t="shared" si="2"/>
        <v>49549.989378062077</v>
      </c>
    </row>
    <row r="7" spans="1:67" x14ac:dyDescent="0.25">
      <c r="A7" s="3"/>
      <c r="R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9" t="s">
        <v>27</v>
      </c>
      <c r="AZ7" s="14">
        <f>+MEDIAN(AZ11:AZ134)</f>
        <v>250736.99761703171</v>
      </c>
      <c r="BA7" s="14">
        <f t="shared" ref="BA7:BO7" si="3">+MEDIAN(BA11:BA134)</f>
        <v>210238.49149807505</v>
      </c>
      <c r="BB7" s="14">
        <f t="shared" si="3"/>
        <v>143688.28983997917</v>
      </c>
      <c r="BC7" s="14">
        <f t="shared" si="3"/>
        <v>15199.294277762943</v>
      </c>
      <c r="BD7" s="14">
        <f t="shared" si="3"/>
        <v>170948.60265573574</v>
      </c>
      <c r="BE7" s="14">
        <f t="shared" si="3"/>
        <v>130524.64908169582</v>
      </c>
      <c r="BF7" s="14">
        <f t="shared" si="3"/>
        <v>106687.98363990418</v>
      </c>
      <c r="BG7" s="14">
        <f t="shared" si="3"/>
        <v>174528.88225102774</v>
      </c>
      <c r="BH7" s="14">
        <f t="shared" si="3"/>
        <v>280201.49487326998</v>
      </c>
      <c r="BI7" s="14">
        <f t="shared" si="3"/>
        <v>260673.54386822056</v>
      </c>
      <c r="BJ7" s="14">
        <f t="shared" si="3"/>
        <v>151803.4072490593</v>
      </c>
      <c r="BK7" s="14">
        <f t="shared" si="3"/>
        <v>162913.23524211161</v>
      </c>
      <c r="BL7" s="14">
        <f t="shared" si="3"/>
        <v>11599.998971206942</v>
      </c>
      <c r="BM7" s="14">
        <f t="shared" si="3"/>
        <v>112552.3110258785</v>
      </c>
      <c r="BN7" s="14">
        <f t="shared" si="3"/>
        <v>194612.32574220889</v>
      </c>
      <c r="BO7" s="14">
        <f t="shared" si="3"/>
        <v>41582.067160727791</v>
      </c>
    </row>
    <row r="8" spans="1:67" x14ac:dyDescent="0.25">
      <c r="A8" s="3"/>
      <c r="R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</row>
    <row r="9" spans="1:67" x14ac:dyDescent="0.25">
      <c r="A9" s="2"/>
    </row>
    <row r="10" spans="1:67" x14ac:dyDescent="0.25">
      <c r="A10" s="4" t="s">
        <v>0</v>
      </c>
      <c r="B10" s="4" t="s">
        <v>1</v>
      </c>
      <c r="C10" s="4" t="s">
        <v>2</v>
      </c>
      <c r="D10" s="4" t="s">
        <v>3</v>
      </c>
      <c r="E10" s="4" t="s">
        <v>4</v>
      </c>
      <c r="F10" s="4" t="s">
        <v>5</v>
      </c>
      <c r="G10" s="4" t="s">
        <v>6</v>
      </c>
      <c r="H10" s="4" t="s">
        <v>7</v>
      </c>
      <c r="I10" s="4" t="s">
        <v>8</v>
      </c>
      <c r="J10" s="4" t="s">
        <v>9</v>
      </c>
      <c r="K10" s="4" t="s">
        <v>10</v>
      </c>
      <c r="L10" s="4" t="s">
        <v>11</v>
      </c>
      <c r="M10" s="4" t="s">
        <v>12</v>
      </c>
      <c r="N10" s="4" t="s">
        <v>13</v>
      </c>
      <c r="O10" s="4" t="s">
        <v>14</v>
      </c>
      <c r="P10" s="4" t="s">
        <v>15</v>
      </c>
      <c r="R10" s="4" t="s">
        <v>0</v>
      </c>
      <c r="S10" s="4" t="s">
        <v>1</v>
      </c>
      <c r="T10" s="4" t="s">
        <v>2</v>
      </c>
      <c r="U10" s="4" t="s">
        <v>3</v>
      </c>
      <c r="V10" s="4" t="s">
        <v>4</v>
      </c>
      <c r="W10" s="4" t="s">
        <v>5</v>
      </c>
      <c r="X10" s="4" t="s">
        <v>6</v>
      </c>
      <c r="Y10" s="4" t="s">
        <v>7</v>
      </c>
      <c r="Z10" s="4" t="s">
        <v>8</v>
      </c>
      <c r="AA10" s="4" t="s">
        <v>9</v>
      </c>
      <c r="AB10" s="4" t="s">
        <v>10</v>
      </c>
      <c r="AC10" s="4" t="s">
        <v>11</v>
      </c>
      <c r="AD10" s="4" t="s">
        <v>12</v>
      </c>
      <c r="AE10" s="4" t="s">
        <v>13</v>
      </c>
      <c r="AF10" s="4" t="s">
        <v>14</v>
      </c>
      <c r="AG10" s="4" t="s">
        <v>15</v>
      </c>
      <c r="AI10" s="4" t="s">
        <v>0</v>
      </c>
      <c r="AJ10" s="4" t="s">
        <v>1</v>
      </c>
      <c r="AK10" s="4" t="s">
        <v>2</v>
      </c>
      <c r="AL10" s="4" t="s">
        <v>3</v>
      </c>
      <c r="AM10" s="4" t="s">
        <v>4</v>
      </c>
      <c r="AN10" s="4" t="s">
        <v>5</v>
      </c>
      <c r="AO10" s="4" t="s">
        <v>6</v>
      </c>
      <c r="AP10" s="4" t="s">
        <v>7</v>
      </c>
      <c r="AQ10" s="4" t="s">
        <v>8</v>
      </c>
      <c r="AR10" s="4" t="s">
        <v>9</v>
      </c>
      <c r="AS10" s="4" t="s">
        <v>10</v>
      </c>
      <c r="AT10" s="4" t="s">
        <v>11</v>
      </c>
      <c r="AU10" s="4" t="s">
        <v>12</v>
      </c>
      <c r="AV10" s="4" t="s">
        <v>13</v>
      </c>
      <c r="AW10" s="4" t="s">
        <v>14</v>
      </c>
      <c r="AX10" s="4" t="s">
        <v>15</v>
      </c>
      <c r="AZ10" s="4" t="s">
        <v>0</v>
      </c>
      <c r="BA10" s="4" t="s">
        <v>1</v>
      </c>
      <c r="BB10" s="4" t="s">
        <v>2</v>
      </c>
      <c r="BC10" s="4" t="s">
        <v>3</v>
      </c>
      <c r="BD10" s="4" t="s">
        <v>4</v>
      </c>
      <c r="BE10" s="4" t="s">
        <v>5</v>
      </c>
      <c r="BF10" s="4" t="s">
        <v>6</v>
      </c>
      <c r="BG10" s="4" t="s">
        <v>7</v>
      </c>
      <c r="BH10" s="4" t="s">
        <v>8</v>
      </c>
      <c r="BI10" s="4" t="s">
        <v>9</v>
      </c>
      <c r="BJ10" s="4" t="s">
        <v>10</v>
      </c>
      <c r="BK10" s="4" t="s">
        <v>11</v>
      </c>
      <c r="BL10" s="4" t="s">
        <v>12</v>
      </c>
      <c r="BM10" s="4" t="s">
        <v>13</v>
      </c>
      <c r="BN10" s="4" t="s">
        <v>14</v>
      </c>
      <c r="BO10" s="4" t="s">
        <v>15</v>
      </c>
    </row>
    <row r="11" spans="1:67" x14ac:dyDescent="0.25">
      <c r="A11" s="5">
        <v>0</v>
      </c>
      <c r="B11" s="5">
        <v>3</v>
      </c>
      <c r="C11" s="5">
        <v>0</v>
      </c>
      <c r="D11" s="5">
        <v>1</v>
      </c>
      <c r="E11" s="5">
        <v>5</v>
      </c>
      <c r="F11" s="5">
        <v>0</v>
      </c>
      <c r="G11" s="5">
        <v>0</v>
      </c>
      <c r="H11" s="5">
        <v>6</v>
      </c>
      <c r="I11" s="5">
        <v>0</v>
      </c>
      <c r="J11" s="5">
        <v>1</v>
      </c>
      <c r="K11" s="5">
        <v>1</v>
      </c>
      <c r="L11" s="5">
        <v>1</v>
      </c>
      <c r="M11" s="5">
        <v>0</v>
      </c>
      <c r="N11" s="5">
        <v>1</v>
      </c>
      <c r="O11" s="5">
        <v>0</v>
      </c>
      <c r="P11" s="5">
        <v>2</v>
      </c>
      <c r="Q11" s="15"/>
      <c r="R11" s="5">
        <f t="shared" ref="R11:R42" si="4">+HEX2DEC(A11)</f>
        <v>0</v>
      </c>
      <c r="S11" s="5">
        <f t="shared" ref="S11:S42" si="5">+HEX2DEC(B11)</f>
        <v>3</v>
      </c>
      <c r="T11" s="5">
        <f t="shared" ref="T11:T42" si="6">+HEX2DEC(C11)</f>
        <v>0</v>
      </c>
      <c r="U11" s="5">
        <f t="shared" ref="U11:U42" si="7">+HEX2DEC(D11)</f>
        <v>1</v>
      </c>
      <c r="V11" s="5">
        <f t="shared" ref="V11:V42" si="8">+HEX2DEC(E11)</f>
        <v>5</v>
      </c>
      <c r="W11" s="5">
        <f t="shared" ref="W11:W42" si="9">+HEX2DEC(F11)</f>
        <v>0</v>
      </c>
      <c r="X11" s="5">
        <f t="shared" ref="X11:X42" si="10">+HEX2DEC(G11)</f>
        <v>0</v>
      </c>
      <c r="Y11" s="5">
        <f t="shared" ref="Y11:Y42" si="11">+HEX2DEC(H11)</f>
        <v>6</v>
      </c>
      <c r="Z11" s="5">
        <f>+HEX2DEC('PACIENTE 2 ESTATICO'!I11)</f>
        <v>0</v>
      </c>
      <c r="AA11" s="5">
        <f>+HEX2DEC('PACIENTE 2 ESTATICO'!J11)</f>
        <v>1</v>
      </c>
      <c r="AB11" s="5">
        <f>+HEX2DEC('PACIENTE 2 ESTATICO'!K11)</f>
        <v>1</v>
      </c>
      <c r="AC11" s="5">
        <f>+HEX2DEC('PACIENTE 2 ESTATICO'!L11)</f>
        <v>1</v>
      </c>
      <c r="AD11" s="5">
        <f>+HEX2DEC('PACIENTE 2 ESTATICO'!M11)</f>
        <v>0</v>
      </c>
      <c r="AE11" s="5">
        <f>+HEX2DEC('PACIENTE 2 ESTATICO'!N11)</f>
        <v>1</v>
      </c>
      <c r="AF11" s="5">
        <f>+HEX2DEC('PACIENTE 2 ESTATICO'!O11)</f>
        <v>0</v>
      </c>
      <c r="AG11" s="5">
        <f>+HEX2DEC('PACIENTE 2 ESTATICO'!P11)</f>
        <v>2</v>
      </c>
      <c r="AI11" s="7" t="str">
        <f t="shared" ref="AI11:AI42" si="12">+IFERROR(IF(R11&lt;=0," ",R11*5/POWER(2,8))," ")</f>
        <v xml:space="preserve"> </v>
      </c>
      <c r="AJ11" s="7">
        <f t="shared" ref="AJ11:AJ42" si="13">+IFERROR(IF(S11&lt;=0," ",S11*5/POWER(2,8))," ")</f>
        <v>5.859375E-2</v>
      </c>
      <c r="AK11" s="7" t="str">
        <f t="shared" ref="AK11:AK42" si="14">+IFERROR(IF(T11&lt;=0," ",T11*5/POWER(2,8))," ")</f>
        <v xml:space="preserve"> </v>
      </c>
      <c r="AL11" s="7">
        <f t="shared" ref="AL11:AL42" si="15">+IFERROR(IF(U11&lt;=0," ",U11*5/POWER(2,8))," ")</f>
        <v>1.953125E-2</v>
      </c>
      <c r="AM11" s="7">
        <f t="shared" ref="AM11:AM42" si="16">+IFERROR(IF(V11&lt;=0," ",V11*5/POWER(2,8))," ")</f>
        <v>9.765625E-2</v>
      </c>
      <c r="AN11" s="7" t="str">
        <f t="shared" ref="AN11:AN42" si="17">+IFERROR(IF(W11&lt;=0," ",W11*5/POWER(2,8))," ")</f>
        <v xml:space="preserve"> </v>
      </c>
      <c r="AO11" s="7" t="str">
        <f t="shared" ref="AO11:AO42" si="18">+IFERROR(IF(X11&lt;=0," ",X11*5/POWER(2,8))," ")</f>
        <v xml:space="preserve"> </v>
      </c>
      <c r="AP11" s="7">
        <f t="shared" ref="AP11:AP42" si="19">+IFERROR(IF(Y11&lt;=0," ",Y11*5/POWER(2,8))," ")</f>
        <v>0.1171875</v>
      </c>
      <c r="AQ11" s="7" t="str">
        <f>+IFERROR(IF('PACIENTE 2 ESTATICO'!Z11&lt;=0," ",'PACIENTE 2 ESTATICO'!Z11*5/POWER(2,8))," ")</f>
        <v xml:space="preserve"> </v>
      </c>
      <c r="AR11" s="7">
        <f>+IFERROR(IF('PACIENTE 2 ESTATICO'!AA11&lt;=0," ",'PACIENTE 2 ESTATICO'!AA11*5/POWER(2,8))," ")</f>
        <v>1.953125E-2</v>
      </c>
      <c r="AS11" s="7">
        <f>+IFERROR(IF('PACIENTE 2 ESTATICO'!AB11&lt;=0," ",'PACIENTE 2 ESTATICO'!AB11*5/POWER(2,8))," ")</f>
        <v>1.953125E-2</v>
      </c>
      <c r="AT11" s="7">
        <f>+IFERROR(IF('PACIENTE 2 ESTATICO'!AC11&lt;=0," ",'PACIENTE 2 ESTATICO'!AC11*5/POWER(2,8))," ")</f>
        <v>1.953125E-2</v>
      </c>
      <c r="AU11" s="7" t="str">
        <f>+IFERROR(IF('PACIENTE 2 ESTATICO'!AD11&lt;=0," ",'PACIENTE 2 ESTATICO'!AD11*5/POWER(2,8))," ")</f>
        <v xml:space="preserve"> </v>
      </c>
      <c r="AV11" s="7">
        <f>+IFERROR(IF('PACIENTE 2 ESTATICO'!AE11&lt;=0," ",'PACIENTE 2 ESTATICO'!AE11*5/POWER(2,8))," ")</f>
        <v>1.953125E-2</v>
      </c>
      <c r="AW11" s="7" t="str">
        <f>+IFERROR(IF('PACIENTE 2 ESTATICO'!AF11&lt;=0," ",'PACIENTE 2 ESTATICO'!AF11*5/POWER(2,8))," ")</f>
        <v xml:space="preserve"> </v>
      </c>
      <c r="AX11" s="7">
        <f>+IFERROR(IF('PACIENTE 2 ESTATICO'!AG11&lt;=0," ",'PACIENTE 2 ESTATICO'!AG11*5/POWER(2,8))," ")</f>
        <v>3.90625E-2</v>
      </c>
      <c r="AZ11" s="13" t="str">
        <f t="shared" ref="AZ11:AZ42" si="20">+IFERROR(((AI11-AZ$3)/AZ$2*9.8)/(71.33*1/1000000),"  ")</f>
        <v xml:space="preserve">  </v>
      </c>
      <c r="BA11" s="13">
        <f t="shared" ref="BA11:BO11" si="21">+IFERROR(((AJ11-BA$3)/BA$2*9.8)/(71.33*1/1000000),"  ")</f>
        <v>242490.78211104401</v>
      </c>
      <c r="BB11" s="13" t="str">
        <f t="shared" si="21"/>
        <v xml:space="preserve">  </v>
      </c>
      <c r="BC11" s="13">
        <f t="shared" si="21"/>
        <v>15199.294277762943</v>
      </c>
      <c r="BD11" s="13">
        <f t="shared" si="21"/>
        <v>215473.88881169294</v>
      </c>
      <c r="BE11" s="13" t="str">
        <f t="shared" si="21"/>
        <v xml:space="preserve">  </v>
      </c>
      <c r="BF11" s="13" t="str">
        <f t="shared" si="21"/>
        <v xml:space="preserve">  </v>
      </c>
      <c r="BG11" s="13">
        <f t="shared" si="21"/>
        <v>238917.37844776482</v>
      </c>
      <c r="BH11" s="13" t="str">
        <f t="shared" si="21"/>
        <v xml:space="preserve">  </v>
      </c>
      <c r="BI11" s="13">
        <f t="shared" si="21"/>
        <v>260673.54386822056</v>
      </c>
      <c r="BJ11" s="13">
        <f t="shared" si="21"/>
        <v>137035.1597036602</v>
      </c>
      <c r="BK11" s="13">
        <f t="shared" si="21"/>
        <v>132694.87286599653</v>
      </c>
      <c r="BL11" s="13" t="str">
        <f t="shared" si="21"/>
        <v xml:space="preserve">  </v>
      </c>
      <c r="BM11" s="13">
        <f t="shared" si="21"/>
        <v>112552.3110258785</v>
      </c>
      <c r="BN11" s="13" t="str">
        <f t="shared" si="21"/>
        <v xml:space="preserve">  </v>
      </c>
      <c r="BO11" s="13">
        <f t="shared" si="21"/>
        <v>41582.067160727791</v>
      </c>
    </row>
    <row r="12" spans="1:67" x14ac:dyDescent="0.25">
      <c r="A12" s="5">
        <v>0</v>
      </c>
      <c r="B12" s="5">
        <v>2</v>
      </c>
      <c r="C12" s="5">
        <v>0</v>
      </c>
      <c r="D12" s="5">
        <v>1</v>
      </c>
      <c r="E12" s="5">
        <v>2</v>
      </c>
      <c r="F12" s="5">
        <v>0</v>
      </c>
      <c r="G12" s="5">
        <v>0</v>
      </c>
      <c r="H12" s="5">
        <v>2</v>
      </c>
      <c r="I12" s="5">
        <v>0</v>
      </c>
      <c r="J12" s="5">
        <v>1</v>
      </c>
      <c r="K12" s="5">
        <v>1</v>
      </c>
      <c r="L12" s="5">
        <v>2</v>
      </c>
      <c r="M12" s="5">
        <v>0</v>
      </c>
      <c r="N12" s="5">
        <v>1</v>
      </c>
      <c r="O12" s="5">
        <v>0</v>
      </c>
      <c r="P12" s="5">
        <v>0</v>
      </c>
      <c r="Q12" s="15"/>
      <c r="R12" s="5">
        <f t="shared" si="4"/>
        <v>0</v>
      </c>
      <c r="S12" s="5">
        <f t="shared" si="5"/>
        <v>2</v>
      </c>
      <c r="T12" s="5">
        <f t="shared" si="6"/>
        <v>0</v>
      </c>
      <c r="U12" s="5">
        <f t="shared" si="7"/>
        <v>1</v>
      </c>
      <c r="V12" s="5">
        <f t="shared" si="8"/>
        <v>2</v>
      </c>
      <c r="W12" s="5">
        <f t="shared" si="9"/>
        <v>0</v>
      </c>
      <c r="X12" s="5">
        <f t="shared" si="10"/>
        <v>0</v>
      </c>
      <c r="Y12" s="5">
        <f t="shared" si="11"/>
        <v>2</v>
      </c>
      <c r="Z12" s="5">
        <f>+HEX2DEC('PACIENTE 2 ESTATICO'!I12)</f>
        <v>0</v>
      </c>
      <c r="AA12" s="5">
        <f>+HEX2DEC('PACIENTE 2 ESTATICO'!J12)</f>
        <v>1</v>
      </c>
      <c r="AB12" s="5">
        <f>+HEX2DEC('PACIENTE 2 ESTATICO'!K12)</f>
        <v>1</v>
      </c>
      <c r="AC12" s="5">
        <f>+HEX2DEC('PACIENTE 2 ESTATICO'!L12)</f>
        <v>2</v>
      </c>
      <c r="AD12" s="5">
        <f>+HEX2DEC('PACIENTE 2 ESTATICO'!M12)</f>
        <v>0</v>
      </c>
      <c r="AE12" s="5">
        <f>+HEX2DEC('PACIENTE 2 ESTATICO'!N12)</f>
        <v>1</v>
      </c>
      <c r="AF12" s="5">
        <f>+HEX2DEC('PACIENTE 2 ESTATICO'!O12)</f>
        <v>0</v>
      </c>
      <c r="AG12" s="5">
        <f>+HEX2DEC('PACIENTE 2 ESTATICO'!P12)</f>
        <v>0</v>
      </c>
      <c r="AI12" s="7" t="str">
        <f t="shared" si="12"/>
        <v xml:space="preserve"> </v>
      </c>
      <c r="AJ12" s="7">
        <f t="shared" si="13"/>
        <v>3.90625E-2</v>
      </c>
      <c r="AK12" s="7" t="str">
        <f t="shared" si="14"/>
        <v xml:space="preserve"> </v>
      </c>
      <c r="AL12" s="7">
        <f t="shared" si="15"/>
        <v>1.953125E-2</v>
      </c>
      <c r="AM12" s="7">
        <f t="shared" si="16"/>
        <v>3.90625E-2</v>
      </c>
      <c r="AN12" s="7" t="str">
        <f t="shared" si="17"/>
        <v xml:space="preserve"> </v>
      </c>
      <c r="AO12" s="7" t="str">
        <f t="shared" si="18"/>
        <v xml:space="preserve"> </v>
      </c>
      <c r="AP12" s="7">
        <f t="shared" si="19"/>
        <v>3.90625E-2</v>
      </c>
      <c r="AQ12" s="7" t="str">
        <f>+IFERROR(IF('PACIENTE 2 ESTATICO'!Z12&lt;=0," ",'PACIENTE 2 ESTATICO'!Z12*5/POWER(2,8))," ")</f>
        <v xml:space="preserve"> </v>
      </c>
      <c r="AR12" s="7">
        <f>+IFERROR(IF('PACIENTE 2 ESTATICO'!AA12&lt;=0," ",'PACIENTE 2 ESTATICO'!AA12*5/POWER(2,8))," ")</f>
        <v>1.953125E-2</v>
      </c>
      <c r="AS12" s="7">
        <f>+IFERROR(IF('PACIENTE 2 ESTATICO'!AB12&lt;=0," ",'PACIENTE 2 ESTATICO'!AB12*5/POWER(2,8))," ")</f>
        <v>1.953125E-2</v>
      </c>
      <c r="AT12" s="7">
        <f>+IFERROR(IF('PACIENTE 2 ESTATICO'!AC12&lt;=0," ",'PACIENTE 2 ESTATICO'!AC12*5/POWER(2,8))," ")</f>
        <v>3.90625E-2</v>
      </c>
      <c r="AU12" s="7" t="str">
        <f>+IFERROR(IF('PACIENTE 2 ESTATICO'!AD12&lt;=0," ",'PACIENTE 2 ESTATICO'!AD12*5/POWER(2,8))," ")</f>
        <v xml:space="preserve"> </v>
      </c>
      <c r="AV12" s="7">
        <f>+IFERROR(IF('PACIENTE 2 ESTATICO'!AE12&lt;=0," ",'PACIENTE 2 ESTATICO'!AE12*5/POWER(2,8))," ")</f>
        <v>1.953125E-2</v>
      </c>
      <c r="AW12" s="7" t="str">
        <f>+IFERROR(IF('PACIENTE 2 ESTATICO'!AF12&lt;=0," ",'PACIENTE 2 ESTATICO'!AF12*5/POWER(2,8))," ")</f>
        <v xml:space="preserve"> </v>
      </c>
      <c r="AX12" s="7" t="str">
        <f>+IFERROR(IF('PACIENTE 2 ESTATICO'!AG12&lt;=0," ",'PACIENTE 2 ESTATICO'!AG12*5/POWER(2,8))," ")</f>
        <v xml:space="preserve"> </v>
      </c>
      <c r="AZ12" s="13" t="str">
        <f t="shared" si="20"/>
        <v xml:space="preserve">  </v>
      </c>
      <c r="BA12" s="13">
        <f t="shared" ref="BA12:BA43" si="22">+IFERROR(((AJ12-BA$3)/BA$2*9.8)/(71.33*1/1000000),"  ")</f>
        <v>226364.63680455956</v>
      </c>
      <c r="BB12" s="13" t="str">
        <f t="shared" ref="BB12:BB43" si="23">+IFERROR(((AK12-BB$3)/BB$2*9.8)/(71.33*1/1000000),"  ")</f>
        <v xml:space="preserve">  </v>
      </c>
      <c r="BC12" s="13">
        <f t="shared" ref="BC12:BC43" si="24">+IFERROR(((AL12-BC$3)/BC$2*9.8)/(71.33*1/1000000),"  ")</f>
        <v>15199.294277762943</v>
      </c>
      <c r="BD12" s="13">
        <f t="shared" ref="BD12:BD43" si="25">+IFERROR(((AM12-BD$3)/BD$2*9.8)/(71.33*1/1000000),"  ")</f>
        <v>170948.60265573574</v>
      </c>
      <c r="BE12" s="13" t="str">
        <f t="shared" ref="BE12:BE43" si="26">+IFERROR(((AN12-BE$3)/BE$2*9.8)/(71.33*1/1000000),"  ")</f>
        <v xml:space="preserve">  </v>
      </c>
      <c r="BF12" s="13" t="str">
        <f t="shared" ref="BF12:BF43" si="27">+IFERROR(((AO12-BF$3)/BF$2*9.8)/(71.33*1/1000000),"  ")</f>
        <v xml:space="preserve">  </v>
      </c>
      <c r="BG12" s="13">
        <f t="shared" ref="BG12:BG43" si="28">+IFERROR(((AP12-BG$3)/BG$2*9.8)/(71.33*1/1000000),"  ")</f>
        <v>174528.88225102774</v>
      </c>
      <c r="BH12" s="13">
        <f>+IFERROR((('PACIENTE 2 DINAMICO '!AQ12-'PACIENTE 2 ESTATICO'!BH$3)/'PACIENTE 2 ESTATICO'!BH$2*9.8)/(71.33*1/1000000),"  ")</f>
        <v>338033.18838617991</v>
      </c>
      <c r="BI12" s="13">
        <f>+IFERROR((('PACIENTE 2 DINAMICO '!AR12-'PACIENTE 2 ESTATICO'!BI$3)/'PACIENTE 2 ESTATICO'!BI$2*9.8)/(71.33*1/1000000),"  ")</f>
        <v>289465.28827808128</v>
      </c>
      <c r="BJ12" s="13">
        <f>+IFERROR((('PACIENTE 2 DINAMICO '!AS12-'PACIENTE 2 ESTATICO'!BJ$3)/'PACIENTE 2 ESTATICO'!BJ$2*9.8)/(71.33*1/1000000),"  ")</f>
        <v>196108.14988525666</v>
      </c>
      <c r="BK12" s="13">
        <f>+IFERROR((('PACIENTE 2 DINAMICO '!AT12-'PACIENTE 2 ESTATICO'!BK$3)/'PACIENTE 2 ESTATICO'!BK$2*9.8)/(71.33*1/1000000),"  ")</f>
        <v>208240.77880628424</v>
      </c>
      <c r="BL12" s="13">
        <f>+IFERROR((('PACIENTE 2 DINAMICO '!AU12-'PACIENTE 2 ESTATICO'!BL$3)/'PACIENTE 2 ESTATICO'!BL$2*9.8)/(71.33*1/1000000),"  ")</f>
        <v>19414.182369573333</v>
      </c>
      <c r="BM12" s="13" t="str">
        <f>+IFERROR((('PACIENTE 2 DINAMICO '!AV12-'PACIENTE 2 ESTATICO'!BM$3)/'PACIENTE 2 ESTATICO'!BM$2*9.8)/(71.33*1/1000000),"  ")</f>
        <v xml:space="preserve">  </v>
      </c>
      <c r="BN12" s="13" t="str">
        <f>+IFERROR((('PACIENTE 2 DINAMICO '!AW12-'PACIENTE 2 ESTATICO'!BN$3)/'PACIENTE 2 ESTATICO'!BN$2*9.8)/(71.33*1/1000000),"  ")</f>
        <v xml:space="preserve">  </v>
      </c>
      <c r="BO12" s="13">
        <f>+IFERROR((('PACIENTE 2 DINAMICO '!AX12-'PACIENTE 2 ESTATICO'!BO$3)/'PACIENTE 2 ESTATICO'!BO$2*9.8)/(71.33*1/1000000),"  ")</f>
        <v>118690.99184460765</v>
      </c>
    </row>
    <row r="13" spans="1:67" x14ac:dyDescent="0.25">
      <c r="A13" s="5">
        <v>0</v>
      </c>
      <c r="B13" s="5">
        <v>2</v>
      </c>
      <c r="C13" s="5">
        <v>0</v>
      </c>
      <c r="D13" s="5">
        <v>1</v>
      </c>
      <c r="E13" s="5">
        <v>3</v>
      </c>
      <c r="F13" s="5">
        <v>0</v>
      </c>
      <c r="G13" s="5">
        <v>0</v>
      </c>
      <c r="H13" s="5">
        <v>4</v>
      </c>
      <c r="I13" s="5">
        <v>0</v>
      </c>
      <c r="J13" s="5">
        <v>1</v>
      </c>
      <c r="K13" s="5">
        <v>1</v>
      </c>
      <c r="L13" s="5">
        <v>3</v>
      </c>
      <c r="M13" s="5">
        <v>0</v>
      </c>
      <c r="N13" s="5">
        <v>0</v>
      </c>
      <c r="O13" s="5">
        <v>0</v>
      </c>
      <c r="P13" s="5">
        <v>0</v>
      </c>
      <c r="Q13" s="15"/>
      <c r="R13" s="5">
        <f t="shared" si="4"/>
        <v>0</v>
      </c>
      <c r="S13" s="5">
        <f t="shared" si="5"/>
        <v>2</v>
      </c>
      <c r="T13" s="5">
        <f t="shared" si="6"/>
        <v>0</v>
      </c>
      <c r="U13" s="5">
        <f t="shared" si="7"/>
        <v>1</v>
      </c>
      <c r="V13" s="5">
        <f t="shared" si="8"/>
        <v>3</v>
      </c>
      <c r="W13" s="5">
        <f t="shared" si="9"/>
        <v>0</v>
      </c>
      <c r="X13" s="5">
        <f t="shared" si="10"/>
        <v>0</v>
      </c>
      <c r="Y13" s="5">
        <f t="shared" si="11"/>
        <v>4</v>
      </c>
      <c r="Z13" s="5">
        <f>+HEX2DEC('PACIENTE 2 ESTATICO'!I13)</f>
        <v>0</v>
      </c>
      <c r="AA13" s="5">
        <f>+HEX2DEC('PACIENTE 2 ESTATICO'!J13)</f>
        <v>1</v>
      </c>
      <c r="AB13" s="5">
        <f>+HEX2DEC('PACIENTE 2 ESTATICO'!K13)</f>
        <v>1</v>
      </c>
      <c r="AC13" s="5">
        <f>+HEX2DEC('PACIENTE 2 ESTATICO'!L13)</f>
        <v>3</v>
      </c>
      <c r="AD13" s="5">
        <f>+HEX2DEC('PACIENTE 2 ESTATICO'!M13)</f>
        <v>0</v>
      </c>
      <c r="AE13" s="5">
        <f>+HEX2DEC('PACIENTE 2 ESTATICO'!N13)</f>
        <v>0</v>
      </c>
      <c r="AF13" s="5">
        <f>+HEX2DEC('PACIENTE 2 ESTATICO'!O13)</f>
        <v>0</v>
      </c>
      <c r="AG13" s="5">
        <f>+HEX2DEC('PACIENTE 2 ESTATICO'!P13)</f>
        <v>0</v>
      </c>
      <c r="AI13" s="7" t="str">
        <f t="shared" si="12"/>
        <v xml:space="preserve"> </v>
      </c>
      <c r="AJ13" s="7">
        <f t="shared" si="13"/>
        <v>3.90625E-2</v>
      </c>
      <c r="AK13" s="7" t="str">
        <f t="shared" si="14"/>
        <v xml:space="preserve"> </v>
      </c>
      <c r="AL13" s="7">
        <f t="shared" si="15"/>
        <v>1.953125E-2</v>
      </c>
      <c r="AM13" s="7">
        <f t="shared" si="16"/>
        <v>5.859375E-2</v>
      </c>
      <c r="AN13" s="7" t="str">
        <f t="shared" si="17"/>
        <v xml:space="preserve"> </v>
      </c>
      <c r="AO13" s="7" t="str">
        <f t="shared" si="18"/>
        <v xml:space="preserve"> </v>
      </c>
      <c r="AP13" s="7">
        <f t="shared" si="19"/>
        <v>7.8125E-2</v>
      </c>
      <c r="AQ13" s="7" t="str">
        <f>+IFERROR(IF('PACIENTE 2 ESTATICO'!Z13&lt;=0," ",'PACIENTE 2 ESTATICO'!Z13*5/POWER(2,8))," ")</f>
        <v xml:space="preserve"> </v>
      </c>
      <c r="AR13" s="7">
        <f>+IFERROR(IF('PACIENTE 2 ESTATICO'!AA13&lt;=0," ",'PACIENTE 2 ESTATICO'!AA13*5/POWER(2,8))," ")</f>
        <v>1.953125E-2</v>
      </c>
      <c r="AS13" s="7">
        <f>+IFERROR(IF('PACIENTE 2 ESTATICO'!AB13&lt;=0," ",'PACIENTE 2 ESTATICO'!AB13*5/POWER(2,8))," ")</f>
        <v>1.953125E-2</v>
      </c>
      <c r="AT13" s="7">
        <f>+IFERROR(IF('PACIENTE 2 ESTATICO'!AC13&lt;=0," ",'PACIENTE 2 ESTATICO'!AC13*5/POWER(2,8))," ")</f>
        <v>5.859375E-2</v>
      </c>
      <c r="AU13" s="7" t="str">
        <f>+IFERROR(IF('PACIENTE 2 ESTATICO'!AD13&lt;=0," ",'PACIENTE 2 ESTATICO'!AD13*5/POWER(2,8))," ")</f>
        <v xml:space="preserve"> </v>
      </c>
      <c r="AV13" s="7" t="str">
        <f>+IFERROR(IF('PACIENTE 2 ESTATICO'!AE13&lt;=0," ",'PACIENTE 2 ESTATICO'!AE13*5/POWER(2,8))," ")</f>
        <v xml:space="preserve"> </v>
      </c>
      <c r="AW13" s="7" t="str">
        <f>+IFERROR(IF('PACIENTE 2 ESTATICO'!AF13&lt;=0," ",'PACIENTE 2 ESTATICO'!AF13*5/POWER(2,8))," ")</f>
        <v xml:space="preserve"> </v>
      </c>
      <c r="AX13" s="7" t="str">
        <f>+IFERROR(IF('PACIENTE 2 ESTATICO'!AG13&lt;=0," ",'PACIENTE 2 ESTATICO'!AG13*5/POWER(2,8))," ")</f>
        <v xml:space="preserve"> </v>
      </c>
      <c r="AZ13" s="13" t="str">
        <f t="shared" si="20"/>
        <v xml:space="preserve">  </v>
      </c>
      <c r="BA13" s="13">
        <f t="shared" si="22"/>
        <v>226364.63680455956</v>
      </c>
      <c r="BB13" s="13" t="str">
        <f t="shared" si="23"/>
        <v xml:space="preserve">  </v>
      </c>
      <c r="BC13" s="13">
        <f t="shared" si="24"/>
        <v>15199.294277762943</v>
      </c>
      <c r="BD13" s="13">
        <f t="shared" si="25"/>
        <v>185790.36470772148</v>
      </c>
      <c r="BE13" s="13" t="str">
        <f t="shared" si="26"/>
        <v xml:space="preserve">  </v>
      </c>
      <c r="BF13" s="13" t="str">
        <f t="shared" si="27"/>
        <v xml:space="preserve">  </v>
      </c>
      <c r="BG13" s="13">
        <f t="shared" si="28"/>
        <v>206723.13034939626</v>
      </c>
      <c r="BH13" s="13">
        <f>+IFERROR((('PACIENTE 2 DINAMICO '!AQ13-'PACIENTE 2 ESTATICO'!BH$3)/'PACIENTE 2 ESTATICO'!BH$2*9.8)/(71.33*1/1000000),"  ")</f>
        <v>309117.34162972489</v>
      </c>
      <c r="BI13" s="13">
        <f>+IFERROR((('PACIENTE 2 DINAMICO '!AR13-'PACIENTE 2 ESTATICO'!BI$3)/'PACIENTE 2 ESTATICO'!BI$2*9.8)/(71.33*1/1000000),"  ")</f>
        <v>289465.28827808128</v>
      </c>
      <c r="BJ13" s="13">
        <f>+IFERROR((('PACIENTE 2 DINAMICO '!AS13-'PACIENTE 2 ESTATICO'!BJ$3)/'PACIENTE 2 ESTATICO'!BJ$2*9.8)/(71.33*1/1000000),"  ")</f>
        <v>181339.90233985754</v>
      </c>
      <c r="BK13" s="13">
        <f>+IFERROR((('PACIENTE 2 DINAMICO '!AT13-'PACIENTE 2 ESTATICO'!BK$3)/'PACIENTE 2 ESTATICO'!BK$2*9.8)/(71.33*1/1000000),"  ")</f>
        <v>208240.77880628424</v>
      </c>
      <c r="BL13" s="13" t="str">
        <f>+IFERROR((('PACIENTE 2 DINAMICO '!AU13-'PACIENTE 2 ESTATICO'!BL$3)/'PACIENTE 2 ESTATICO'!BL$2*9.8)/(71.33*1/1000000),"  ")</f>
        <v xml:space="preserve">  </v>
      </c>
      <c r="BM13" s="13" t="str">
        <f>+IFERROR((('PACIENTE 2 DINAMICO '!AV13-'PACIENTE 2 ESTATICO'!BM$3)/'PACIENTE 2 ESTATICO'!BM$2*9.8)/(71.33*1/1000000),"  ")</f>
        <v xml:space="preserve">  </v>
      </c>
      <c r="BN13" s="13" t="str">
        <f>+IFERROR((('PACIENTE 2 DINAMICO '!AW13-'PACIENTE 2 ESTATICO'!BN$3)/'PACIENTE 2 ESTATICO'!BN$2*9.8)/(71.33*1/1000000),"  ")</f>
        <v xml:space="preserve">  </v>
      </c>
      <c r="BO13" s="13">
        <f>+IFERROR((('PACIENTE 2 DINAMICO '!AX13-'PACIENTE 2 ESTATICO'!BO$3)/'PACIENTE 2 ESTATICO'!BO$2*9.8)/(71.33*1/1000000),"  ")</f>
        <v>118690.99184460765</v>
      </c>
    </row>
    <row r="14" spans="1:67" x14ac:dyDescent="0.25">
      <c r="A14" s="5">
        <v>0</v>
      </c>
      <c r="B14" s="5">
        <v>1</v>
      </c>
      <c r="C14" s="5">
        <v>2</v>
      </c>
      <c r="D14" s="5">
        <v>1</v>
      </c>
      <c r="E14" s="5">
        <v>2</v>
      </c>
      <c r="F14" s="5">
        <v>0</v>
      </c>
      <c r="G14" s="5">
        <v>0</v>
      </c>
      <c r="H14" s="5">
        <v>2</v>
      </c>
      <c r="I14" s="5">
        <v>0</v>
      </c>
      <c r="J14" s="5">
        <v>2</v>
      </c>
      <c r="K14" s="5">
        <v>0</v>
      </c>
      <c r="L14" s="5">
        <v>2</v>
      </c>
      <c r="M14" s="5">
        <v>0</v>
      </c>
      <c r="N14" s="5">
        <v>0</v>
      </c>
      <c r="O14" s="5">
        <v>0</v>
      </c>
      <c r="P14" s="5">
        <v>5</v>
      </c>
      <c r="Q14" s="15"/>
      <c r="R14" s="5">
        <f t="shared" si="4"/>
        <v>0</v>
      </c>
      <c r="S14" s="5">
        <f t="shared" si="5"/>
        <v>1</v>
      </c>
      <c r="T14" s="5">
        <f t="shared" si="6"/>
        <v>2</v>
      </c>
      <c r="U14" s="5">
        <f t="shared" si="7"/>
        <v>1</v>
      </c>
      <c r="V14" s="5">
        <f t="shared" si="8"/>
        <v>2</v>
      </c>
      <c r="W14" s="5">
        <f t="shared" si="9"/>
        <v>0</v>
      </c>
      <c r="X14" s="5">
        <f t="shared" si="10"/>
        <v>0</v>
      </c>
      <c r="Y14" s="5">
        <f t="shared" si="11"/>
        <v>2</v>
      </c>
      <c r="Z14" s="5">
        <f>+HEX2DEC('PACIENTE 2 ESTATICO'!I14)</f>
        <v>0</v>
      </c>
      <c r="AA14" s="5">
        <f>+HEX2DEC('PACIENTE 2 ESTATICO'!J14)</f>
        <v>2</v>
      </c>
      <c r="AB14" s="5">
        <f>+HEX2DEC('PACIENTE 2 ESTATICO'!K14)</f>
        <v>0</v>
      </c>
      <c r="AC14" s="5">
        <f>+HEX2DEC('PACIENTE 2 ESTATICO'!L14)</f>
        <v>2</v>
      </c>
      <c r="AD14" s="5">
        <f>+HEX2DEC('PACIENTE 2 ESTATICO'!M14)</f>
        <v>0</v>
      </c>
      <c r="AE14" s="5">
        <f>+HEX2DEC('PACIENTE 2 ESTATICO'!N14)</f>
        <v>0</v>
      </c>
      <c r="AF14" s="5">
        <f>+HEX2DEC('PACIENTE 2 ESTATICO'!O14)</f>
        <v>0</v>
      </c>
      <c r="AG14" s="5">
        <f>+HEX2DEC('PACIENTE 2 ESTATICO'!P14)</f>
        <v>5</v>
      </c>
      <c r="AI14" s="7" t="str">
        <f t="shared" si="12"/>
        <v xml:space="preserve"> </v>
      </c>
      <c r="AJ14" s="7">
        <f t="shared" si="13"/>
        <v>1.953125E-2</v>
      </c>
      <c r="AK14" s="7">
        <f t="shared" si="14"/>
        <v>3.90625E-2</v>
      </c>
      <c r="AL14" s="7">
        <f t="shared" si="15"/>
        <v>1.953125E-2</v>
      </c>
      <c r="AM14" s="7">
        <f t="shared" si="16"/>
        <v>3.90625E-2</v>
      </c>
      <c r="AN14" s="7" t="str">
        <f t="shared" si="17"/>
        <v xml:space="preserve"> </v>
      </c>
      <c r="AO14" s="7" t="str">
        <f t="shared" si="18"/>
        <v xml:space="preserve"> </v>
      </c>
      <c r="AP14" s="7">
        <f t="shared" si="19"/>
        <v>3.90625E-2</v>
      </c>
      <c r="AQ14" s="7" t="str">
        <f>+IFERROR(IF('PACIENTE 2 ESTATICO'!Z14&lt;=0," ",'PACIENTE 2 ESTATICO'!Z14*5/POWER(2,8))," ")</f>
        <v xml:space="preserve"> </v>
      </c>
      <c r="AR14" s="7">
        <f>+IFERROR(IF('PACIENTE 2 ESTATICO'!AA14&lt;=0," ",'PACIENTE 2 ESTATICO'!AA14*5/POWER(2,8))," ")</f>
        <v>3.90625E-2</v>
      </c>
      <c r="AS14" s="7" t="str">
        <f>+IFERROR(IF('PACIENTE 2 ESTATICO'!AB14&lt;=0," ",'PACIENTE 2 ESTATICO'!AB14*5/POWER(2,8))," ")</f>
        <v xml:space="preserve"> </v>
      </c>
      <c r="AT14" s="7">
        <f>+IFERROR(IF('PACIENTE 2 ESTATICO'!AC14&lt;=0," ",'PACIENTE 2 ESTATICO'!AC14*5/POWER(2,8))," ")</f>
        <v>3.90625E-2</v>
      </c>
      <c r="AU14" s="7" t="str">
        <f>+IFERROR(IF('PACIENTE 2 ESTATICO'!AD14&lt;=0," ",'PACIENTE 2 ESTATICO'!AD14*5/POWER(2,8))," ")</f>
        <v xml:space="preserve"> </v>
      </c>
      <c r="AV14" s="7" t="str">
        <f>+IFERROR(IF('PACIENTE 2 ESTATICO'!AE14&lt;=0," ",'PACIENTE 2 ESTATICO'!AE14*5/POWER(2,8))," ")</f>
        <v xml:space="preserve"> </v>
      </c>
      <c r="AW14" s="7" t="str">
        <f>+IFERROR(IF('PACIENTE 2 ESTATICO'!AF14&lt;=0," ",'PACIENTE 2 ESTATICO'!AF14*5/POWER(2,8))," ")</f>
        <v xml:space="preserve"> </v>
      </c>
      <c r="AX14" s="7">
        <f>+IFERROR(IF('PACIENTE 2 ESTATICO'!AG14&lt;=0," ",'PACIENTE 2 ESTATICO'!AG14*5/POWER(2,8))," ")</f>
        <v>9.765625E-2</v>
      </c>
      <c r="AZ14" s="13" t="str">
        <f t="shared" si="20"/>
        <v xml:space="preserve">  </v>
      </c>
      <c r="BA14" s="13">
        <f t="shared" si="22"/>
        <v>210238.49149807505</v>
      </c>
      <c r="BB14" s="13">
        <f t="shared" si="23"/>
        <v>143688.28983997917</v>
      </c>
      <c r="BC14" s="13">
        <f t="shared" si="24"/>
        <v>15199.294277762943</v>
      </c>
      <c r="BD14" s="13">
        <f t="shared" si="25"/>
        <v>170948.60265573574</v>
      </c>
      <c r="BE14" s="13" t="str">
        <f t="shared" si="26"/>
        <v xml:space="preserve">  </v>
      </c>
      <c r="BF14" s="13" t="str">
        <f t="shared" si="27"/>
        <v xml:space="preserve">  </v>
      </c>
      <c r="BG14" s="13">
        <f t="shared" si="28"/>
        <v>174528.88225102774</v>
      </c>
      <c r="BH14" s="13">
        <f>+IFERROR((('PACIENTE 2 DINAMICO '!AQ14-'PACIENTE 2 ESTATICO'!BH$3)/'PACIENTE 2 ESTATICO'!BH$2*9.8)/(71.33*1/1000000),"  ")</f>
        <v>309117.34162972489</v>
      </c>
      <c r="BI14" s="13">
        <f>+IFERROR((('PACIENTE 2 DINAMICO '!AR14-'PACIENTE 2 ESTATICO'!BI$3)/'PACIENTE 2 ESTATICO'!BI$2*9.8)/(71.33*1/1000000),"  ")</f>
        <v>289465.28827808128</v>
      </c>
      <c r="BJ14" s="13">
        <f>+IFERROR((('PACIENTE 2 DINAMICO '!AS14-'PACIENTE 2 ESTATICO'!BJ$3)/'PACIENTE 2 ESTATICO'!BJ$2*9.8)/(71.33*1/1000000),"  ")</f>
        <v>196108.14988525666</v>
      </c>
      <c r="BK14" s="13">
        <f>+IFERROR((('PACIENTE 2 DINAMICO '!AT14-'PACIENTE 2 ESTATICO'!BK$3)/'PACIENTE 2 ESTATICO'!BK$2*9.8)/(71.33*1/1000000),"  ")</f>
        <v>208240.77880628424</v>
      </c>
      <c r="BL14" s="13" t="str">
        <f>+IFERROR((('PACIENTE 2 DINAMICO '!AU14-'PACIENTE 2 ESTATICO'!BL$3)/'PACIENTE 2 ESTATICO'!BL$2*9.8)/(71.33*1/1000000),"  ")</f>
        <v xml:space="preserve">  </v>
      </c>
      <c r="BM14" s="13" t="str">
        <f>+IFERROR((('PACIENTE 2 DINAMICO '!AV14-'PACIENTE 2 ESTATICO'!BM$3)/'PACIENTE 2 ESTATICO'!BM$2*9.8)/(71.33*1/1000000),"  ")</f>
        <v xml:space="preserve">  </v>
      </c>
      <c r="BN14" s="13" t="str">
        <f>+IFERROR((('PACIENTE 2 DINAMICO '!AW14-'PACIENTE 2 ESTATICO'!BN$3)/'PACIENTE 2 ESTATICO'!BN$2*9.8)/(71.33*1/1000000),"  ")</f>
        <v xml:space="preserve">  </v>
      </c>
      <c r="BO14" s="13">
        <f>+IFERROR((('PACIENTE 2 DINAMICO '!AX14-'PACIENTE 2 ESTATICO'!BO$3)/'PACIENTE 2 ESTATICO'!BO$2*9.8)/(71.33*1/1000000),"  ")</f>
        <v>103269.20690783167</v>
      </c>
    </row>
    <row r="15" spans="1:67" x14ac:dyDescent="0.25">
      <c r="A15" s="5">
        <v>0</v>
      </c>
      <c r="B15" s="5">
        <v>1</v>
      </c>
      <c r="C15" s="5">
        <v>1</v>
      </c>
      <c r="D15" s="5">
        <v>1</v>
      </c>
      <c r="E15" s="5">
        <v>2</v>
      </c>
      <c r="F15" s="5">
        <v>0</v>
      </c>
      <c r="G15" s="5">
        <v>4</v>
      </c>
      <c r="H15" s="5">
        <v>1</v>
      </c>
      <c r="I15" s="5">
        <v>0</v>
      </c>
      <c r="J15" s="5">
        <v>0</v>
      </c>
      <c r="K15" s="5">
        <v>1</v>
      </c>
      <c r="L15" s="5">
        <v>1</v>
      </c>
      <c r="M15" s="5">
        <v>0</v>
      </c>
      <c r="N15" s="5">
        <v>1</v>
      </c>
      <c r="O15" s="5">
        <v>0</v>
      </c>
      <c r="P15" s="5">
        <v>0</v>
      </c>
      <c r="Q15" s="15"/>
      <c r="R15" s="5">
        <f t="shared" si="4"/>
        <v>0</v>
      </c>
      <c r="S15" s="5">
        <f t="shared" si="5"/>
        <v>1</v>
      </c>
      <c r="T15" s="5">
        <f t="shared" si="6"/>
        <v>1</v>
      </c>
      <c r="U15" s="5">
        <f t="shared" si="7"/>
        <v>1</v>
      </c>
      <c r="V15" s="5">
        <f t="shared" si="8"/>
        <v>2</v>
      </c>
      <c r="W15" s="5">
        <f t="shared" si="9"/>
        <v>0</v>
      </c>
      <c r="X15" s="5">
        <f t="shared" si="10"/>
        <v>4</v>
      </c>
      <c r="Y15" s="5">
        <f t="shared" si="11"/>
        <v>1</v>
      </c>
      <c r="Z15" s="5">
        <f>+HEX2DEC('PACIENTE 2 ESTATICO'!I15)</f>
        <v>0</v>
      </c>
      <c r="AA15" s="5">
        <f>+HEX2DEC('PACIENTE 2 ESTATICO'!J15)</f>
        <v>0</v>
      </c>
      <c r="AB15" s="5">
        <f>+HEX2DEC('PACIENTE 2 ESTATICO'!K15)</f>
        <v>1</v>
      </c>
      <c r="AC15" s="5">
        <f>+HEX2DEC('PACIENTE 2 ESTATICO'!L15)</f>
        <v>1</v>
      </c>
      <c r="AD15" s="5">
        <f>+HEX2DEC('PACIENTE 2 ESTATICO'!M15)</f>
        <v>0</v>
      </c>
      <c r="AE15" s="5">
        <f>+HEX2DEC('PACIENTE 2 ESTATICO'!N15)</f>
        <v>1</v>
      </c>
      <c r="AF15" s="5">
        <f>+HEX2DEC('PACIENTE 2 ESTATICO'!O15)</f>
        <v>0</v>
      </c>
      <c r="AG15" s="5">
        <f>+HEX2DEC('PACIENTE 2 ESTATICO'!P15)</f>
        <v>0</v>
      </c>
      <c r="AI15" s="7" t="str">
        <f t="shared" si="12"/>
        <v xml:space="preserve"> </v>
      </c>
      <c r="AJ15" s="7">
        <f t="shared" si="13"/>
        <v>1.953125E-2</v>
      </c>
      <c r="AK15" s="7">
        <f t="shared" si="14"/>
        <v>1.953125E-2</v>
      </c>
      <c r="AL15" s="7">
        <f t="shared" si="15"/>
        <v>1.953125E-2</v>
      </c>
      <c r="AM15" s="7">
        <f t="shared" si="16"/>
        <v>3.90625E-2</v>
      </c>
      <c r="AN15" s="7" t="str">
        <f t="shared" si="17"/>
        <v xml:space="preserve"> </v>
      </c>
      <c r="AO15" s="7">
        <f t="shared" si="18"/>
        <v>7.8125E-2</v>
      </c>
      <c r="AP15" s="7">
        <f t="shared" si="19"/>
        <v>1.953125E-2</v>
      </c>
      <c r="AQ15" s="7" t="str">
        <f>+IFERROR(IF('PACIENTE 2 ESTATICO'!Z15&lt;=0," ",'PACIENTE 2 ESTATICO'!Z15*5/POWER(2,8))," ")</f>
        <v xml:space="preserve"> </v>
      </c>
      <c r="AR15" s="7" t="str">
        <f>+IFERROR(IF('PACIENTE 2 ESTATICO'!AA15&lt;=0," ",'PACIENTE 2 ESTATICO'!AA15*5/POWER(2,8))," ")</f>
        <v xml:space="preserve"> </v>
      </c>
      <c r="AS15" s="7">
        <f>+IFERROR(IF('PACIENTE 2 ESTATICO'!AB15&lt;=0," ",'PACIENTE 2 ESTATICO'!AB15*5/POWER(2,8))," ")</f>
        <v>1.953125E-2</v>
      </c>
      <c r="AT15" s="7">
        <f>+IFERROR(IF('PACIENTE 2 ESTATICO'!AC15&lt;=0," ",'PACIENTE 2 ESTATICO'!AC15*5/POWER(2,8))," ")</f>
        <v>1.953125E-2</v>
      </c>
      <c r="AU15" s="7" t="str">
        <f>+IFERROR(IF('PACIENTE 2 ESTATICO'!AD15&lt;=0," ",'PACIENTE 2 ESTATICO'!AD15*5/POWER(2,8))," ")</f>
        <v xml:space="preserve"> </v>
      </c>
      <c r="AV15" s="7">
        <f>+IFERROR(IF('PACIENTE 2 ESTATICO'!AE15&lt;=0," ",'PACIENTE 2 ESTATICO'!AE15*5/POWER(2,8))," ")</f>
        <v>1.953125E-2</v>
      </c>
      <c r="AW15" s="7" t="str">
        <f>+IFERROR(IF('PACIENTE 2 ESTATICO'!AF15&lt;=0," ",'PACIENTE 2 ESTATICO'!AF15*5/POWER(2,8))," ")</f>
        <v xml:space="preserve"> </v>
      </c>
      <c r="AX15" s="7" t="str">
        <f>+IFERROR(IF('PACIENTE 2 ESTATICO'!AG15&lt;=0," ",'PACIENTE 2 ESTATICO'!AG15*5/POWER(2,8))," ")</f>
        <v xml:space="preserve"> </v>
      </c>
      <c r="AZ15" s="13" t="str">
        <f t="shared" si="20"/>
        <v xml:space="preserve">  </v>
      </c>
      <c r="BA15" s="13">
        <f t="shared" si="22"/>
        <v>210238.49149807505</v>
      </c>
      <c r="BB15" s="13">
        <f t="shared" si="23"/>
        <v>128041.69754260882</v>
      </c>
      <c r="BC15" s="13">
        <f t="shared" si="24"/>
        <v>15199.294277762943</v>
      </c>
      <c r="BD15" s="13">
        <f t="shared" si="25"/>
        <v>170948.60265573574</v>
      </c>
      <c r="BE15" s="13" t="str">
        <f t="shared" si="26"/>
        <v xml:space="preserve">  </v>
      </c>
      <c r="BF15" s="13">
        <f t="shared" si="27"/>
        <v>153573.08403010253</v>
      </c>
      <c r="BG15" s="13">
        <f t="shared" si="28"/>
        <v>158431.75820184348</v>
      </c>
      <c r="BH15" s="13">
        <f>+IFERROR((('PACIENTE 2 DINAMICO '!AQ15-'PACIENTE 2 ESTATICO'!BH$3)/'PACIENTE 2 ESTATICO'!BH$2*9.8)/(71.33*1/1000000),"  ")</f>
        <v>338033.18838617991</v>
      </c>
      <c r="BI15" s="13">
        <f>+IFERROR((('PACIENTE 2 DINAMICO '!AR15-'PACIENTE 2 ESTATICO'!BI$3)/'PACIENTE 2 ESTATICO'!BI$2*9.8)/(71.33*1/1000000),"  ")</f>
        <v>289465.28827808128</v>
      </c>
      <c r="BJ15" s="13">
        <f>+IFERROR((('PACIENTE 2 DINAMICO '!AS15-'PACIENTE 2 ESTATICO'!BJ$3)/'PACIENTE 2 ESTATICO'!BJ$2*9.8)/(71.33*1/1000000),"  ")</f>
        <v>196108.14988525666</v>
      </c>
      <c r="BK15" s="13">
        <f>+IFERROR((('PACIENTE 2 DINAMICO '!AT15-'PACIENTE 2 ESTATICO'!BK$3)/'PACIENTE 2 ESTATICO'!BK$2*9.8)/(71.33*1/1000000),"  ")</f>
        <v>162913.23524211161</v>
      </c>
      <c r="BL15" s="13">
        <f>+IFERROR((('PACIENTE 2 DINAMICO '!AU15-'PACIENTE 2 ESTATICO'!BL$3)/'PACIENTE 2 ESTATICO'!BL$2*9.8)/(71.33*1/1000000),"  ")</f>
        <v>3785.8155728405495</v>
      </c>
      <c r="BM15" s="13">
        <f>+IFERROR((('PACIENTE 2 DINAMICO '!AV15-'PACIENTE 2 ESTATICO'!BM$3)/'PACIENTE 2 ESTATICO'!BM$2*9.8)/(71.33*1/1000000),"  ")</f>
        <v>112552.3110258785</v>
      </c>
      <c r="BN15" s="13" t="str">
        <f>+IFERROR((('PACIENTE 2 DINAMICO '!AW15-'PACIENTE 2 ESTATICO'!BN$3)/'PACIENTE 2 ESTATICO'!BN$2*9.8)/(71.33*1/1000000),"  ")</f>
        <v xml:space="preserve">  </v>
      </c>
      <c r="BO15" s="13">
        <f>+IFERROR((('PACIENTE 2 DINAMICO '!AX15-'PACIENTE 2 ESTATICO'!BO$3)/'PACIENTE 2 ESTATICO'!BO$2*9.8)/(71.33*1/1000000),"  ")</f>
        <v>103269.20690783167</v>
      </c>
    </row>
    <row r="16" spans="1:67" x14ac:dyDescent="0.25">
      <c r="A16" s="5">
        <v>7</v>
      </c>
      <c r="B16" s="5">
        <v>2</v>
      </c>
      <c r="C16" s="5">
        <v>0</v>
      </c>
      <c r="D16" s="5">
        <v>1</v>
      </c>
      <c r="E16" s="5">
        <v>4</v>
      </c>
      <c r="F16" s="5">
        <v>0</v>
      </c>
      <c r="G16" s="5">
        <v>0</v>
      </c>
      <c r="H16" s="5">
        <v>5</v>
      </c>
      <c r="I16" s="5">
        <v>0</v>
      </c>
      <c r="J16" s="5">
        <v>2</v>
      </c>
      <c r="K16" s="5">
        <v>0</v>
      </c>
      <c r="L16" s="5">
        <v>1</v>
      </c>
      <c r="M16" s="5">
        <v>0</v>
      </c>
      <c r="N16" s="5">
        <v>0</v>
      </c>
      <c r="O16" s="5">
        <v>0</v>
      </c>
      <c r="P16" s="5">
        <v>2</v>
      </c>
      <c r="Q16" s="15"/>
      <c r="R16" s="5">
        <f t="shared" si="4"/>
        <v>7</v>
      </c>
      <c r="S16" s="5">
        <f t="shared" si="5"/>
        <v>2</v>
      </c>
      <c r="T16" s="5">
        <f t="shared" si="6"/>
        <v>0</v>
      </c>
      <c r="U16" s="5">
        <f t="shared" si="7"/>
        <v>1</v>
      </c>
      <c r="V16" s="5">
        <f t="shared" si="8"/>
        <v>4</v>
      </c>
      <c r="W16" s="5">
        <f t="shared" si="9"/>
        <v>0</v>
      </c>
      <c r="X16" s="5">
        <f t="shared" si="10"/>
        <v>0</v>
      </c>
      <c r="Y16" s="5">
        <f t="shared" si="11"/>
        <v>5</v>
      </c>
      <c r="Z16" s="5">
        <f>+HEX2DEC('PACIENTE 2 ESTATICO'!I16)</f>
        <v>0</v>
      </c>
      <c r="AA16" s="5">
        <f>+HEX2DEC('PACIENTE 2 ESTATICO'!J16)</f>
        <v>2</v>
      </c>
      <c r="AB16" s="5">
        <f>+HEX2DEC('PACIENTE 2 ESTATICO'!K16)</f>
        <v>0</v>
      </c>
      <c r="AC16" s="5">
        <f>+HEX2DEC('PACIENTE 2 ESTATICO'!L16)</f>
        <v>1</v>
      </c>
      <c r="AD16" s="5">
        <f>+HEX2DEC('PACIENTE 2 ESTATICO'!M16)</f>
        <v>0</v>
      </c>
      <c r="AE16" s="5">
        <f>+HEX2DEC('PACIENTE 2 ESTATICO'!N16)</f>
        <v>0</v>
      </c>
      <c r="AF16" s="5">
        <f>+HEX2DEC('PACIENTE 2 ESTATICO'!O16)</f>
        <v>0</v>
      </c>
      <c r="AG16" s="5">
        <f>+HEX2DEC('PACIENTE 2 ESTATICO'!P16)</f>
        <v>2</v>
      </c>
      <c r="AI16" s="7">
        <f t="shared" si="12"/>
        <v>0.13671875</v>
      </c>
      <c r="AJ16" s="7">
        <f t="shared" si="13"/>
        <v>3.90625E-2</v>
      </c>
      <c r="AK16" s="7" t="str">
        <f t="shared" si="14"/>
        <v xml:space="preserve"> </v>
      </c>
      <c r="AL16" s="7">
        <f t="shared" si="15"/>
        <v>1.953125E-2</v>
      </c>
      <c r="AM16" s="7">
        <f t="shared" si="16"/>
        <v>7.8125E-2</v>
      </c>
      <c r="AN16" s="7" t="str">
        <f t="shared" si="17"/>
        <v xml:space="preserve"> </v>
      </c>
      <c r="AO16" s="7" t="str">
        <f t="shared" si="18"/>
        <v xml:space="preserve"> </v>
      </c>
      <c r="AP16" s="7">
        <f t="shared" si="19"/>
        <v>9.765625E-2</v>
      </c>
      <c r="AQ16" s="7" t="str">
        <f>+IFERROR(IF('PACIENTE 2 ESTATICO'!Z16&lt;=0," ",'PACIENTE 2 ESTATICO'!Z16*5/POWER(2,8))," ")</f>
        <v xml:space="preserve"> </v>
      </c>
      <c r="AR16" s="7">
        <f>+IFERROR(IF('PACIENTE 2 ESTATICO'!AA16&lt;=0," ",'PACIENTE 2 ESTATICO'!AA16*5/POWER(2,8))," ")</f>
        <v>3.90625E-2</v>
      </c>
      <c r="AS16" s="7" t="str">
        <f>+IFERROR(IF('PACIENTE 2 ESTATICO'!AB16&lt;=0," ",'PACIENTE 2 ESTATICO'!AB16*5/POWER(2,8))," ")</f>
        <v xml:space="preserve"> </v>
      </c>
      <c r="AT16" s="7">
        <f>+IFERROR(IF('PACIENTE 2 ESTATICO'!AC16&lt;=0," ",'PACIENTE 2 ESTATICO'!AC16*5/POWER(2,8))," ")</f>
        <v>1.953125E-2</v>
      </c>
      <c r="AU16" s="7" t="str">
        <f>+IFERROR(IF('PACIENTE 2 ESTATICO'!AD16&lt;=0," ",'PACIENTE 2 ESTATICO'!AD16*5/POWER(2,8))," ")</f>
        <v xml:space="preserve"> </v>
      </c>
      <c r="AV16" s="7" t="str">
        <f>+IFERROR(IF('PACIENTE 2 ESTATICO'!AE16&lt;=0," ",'PACIENTE 2 ESTATICO'!AE16*5/POWER(2,8))," ")</f>
        <v xml:space="preserve"> </v>
      </c>
      <c r="AW16" s="7" t="str">
        <f>+IFERROR(IF('PACIENTE 2 ESTATICO'!AF16&lt;=0," ",'PACIENTE 2 ESTATICO'!AF16*5/POWER(2,8))," ")</f>
        <v xml:space="preserve"> </v>
      </c>
      <c r="AX16" s="7">
        <f>+IFERROR(IF('PACIENTE 2 ESTATICO'!AG16&lt;=0," ",'PACIENTE 2 ESTATICO'!AG16*5/POWER(2,8))," ")</f>
        <v>3.90625E-2</v>
      </c>
      <c r="AZ16" s="13">
        <f t="shared" si="20"/>
        <v>312106.70782855875</v>
      </c>
      <c r="BA16" s="13">
        <f t="shared" si="22"/>
        <v>226364.63680455956</v>
      </c>
      <c r="BB16" s="13" t="str">
        <f t="shared" si="23"/>
        <v xml:space="preserve">  </v>
      </c>
      <c r="BC16" s="13">
        <f t="shared" si="24"/>
        <v>15199.294277762943</v>
      </c>
      <c r="BD16" s="13">
        <f t="shared" si="25"/>
        <v>200632.1267597072</v>
      </c>
      <c r="BE16" s="13" t="str">
        <f t="shared" si="26"/>
        <v xml:space="preserve">  </v>
      </c>
      <c r="BF16" s="13" t="str">
        <f t="shared" si="27"/>
        <v xml:space="preserve">  </v>
      </c>
      <c r="BG16" s="13">
        <f t="shared" si="28"/>
        <v>222820.25439858055</v>
      </c>
      <c r="BH16" s="13">
        <f>+IFERROR((('PACIENTE 2 DINAMICO '!AQ16-'PACIENTE 2 ESTATICO'!BH$3)/'PACIENTE 2 ESTATICO'!BH$2*9.8)/(71.33*1/1000000),"  ")</f>
        <v>338033.18838617991</v>
      </c>
      <c r="BI16" s="13">
        <f>+IFERROR((('PACIENTE 2 DINAMICO '!AR16-'PACIENTE 2 ESTATICO'!BI$3)/'PACIENTE 2 ESTATICO'!BI$2*9.8)/(71.33*1/1000000),"  ")</f>
        <v>289465.28827808128</v>
      </c>
      <c r="BJ16" s="13">
        <f>+IFERROR((('PACIENTE 2 DINAMICO '!AS16-'PACIENTE 2 ESTATICO'!BJ$3)/'PACIENTE 2 ESTATICO'!BJ$2*9.8)/(71.33*1/1000000),"  ")</f>
        <v>210876.39743065578</v>
      </c>
      <c r="BK16" s="13">
        <f>+IFERROR((('PACIENTE 2 DINAMICO '!AT16-'PACIENTE 2 ESTATICO'!BK$3)/'PACIENTE 2 ESTATICO'!BK$2*9.8)/(71.33*1/1000000),"  ")</f>
        <v>162913.23524211161</v>
      </c>
      <c r="BL16" s="13">
        <f>+IFERROR((('PACIENTE 2 DINAMICO '!AU16-'PACIENTE 2 ESTATICO'!BL$3)/'PACIENTE 2 ESTATICO'!BL$2*9.8)/(71.33*1/1000000),"  ")</f>
        <v>3785.8155728405495</v>
      </c>
      <c r="BM16" s="13">
        <f>+IFERROR((('PACIENTE 2 DINAMICO '!AV16-'PACIENTE 2 ESTATICO'!BM$3)/'PACIENTE 2 ESTATICO'!BM$2*9.8)/(71.33*1/1000000),"  ")</f>
        <v>112552.3110258785</v>
      </c>
      <c r="BN16" s="13">
        <f>+IFERROR((('PACIENTE 2 DINAMICO '!AW16-'PACIENTE 2 ESTATICO'!BN$3)/'PACIENTE 2 ESTATICO'!BN$2*9.8)/(71.33*1/1000000),"  ")</f>
        <v>194612.32574220889</v>
      </c>
      <c r="BO16" s="13">
        <f>+IFERROR((('PACIENTE 2 DINAMICO '!AX16-'PACIENTE 2 ESTATICO'!BO$3)/'PACIENTE 2 ESTATICO'!BO$2*9.8)/(71.33*1/1000000),"  ")</f>
        <v>87847.421971055723</v>
      </c>
    </row>
    <row r="17" spans="1:67" x14ac:dyDescent="0.25">
      <c r="A17" s="5">
        <v>1</v>
      </c>
      <c r="B17" s="5">
        <v>0</v>
      </c>
      <c r="C17" s="5">
        <v>0</v>
      </c>
      <c r="D17" s="5">
        <v>2</v>
      </c>
      <c r="E17" s="5">
        <v>1</v>
      </c>
      <c r="F17" s="5">
        <v>0</v>
      </c>
      <c r="G17" s="5">
        <v>0</v>
      </c>
      <c r="H17" s="5">
        <v>1</v>
      </c>
      <c r="I17" s="5">
        <v>0</v>
      </c>
      <c r="J17" s="5">
        <v>1</v>
      </c>
      <c r="K17" s="5">
        <v>1</v>
      </c>
      <c r="L17" s="5">
        <v>2</v>
      </c>
      <c r="M17" s="5">
        <v>0</v>
      </c>
      <c r="N17" s="5">
        <v>1</v>
      </c>
      <c r="O17" s="5">
        <v>0</v>
      </c>
      <c r="P17" s="5">
        <v>1</v>
      </c>
      <c r="Q17" s="15"/>
      <c r="R17" s="5">
        <f t="shared" si="4"/>
        <v>1</v>
      </c>
      <c r="S17" s="5">
        <f t="shared" si="5"/>
        <v>0</v>
      </c>
      <c r="T17" s="5">
        <f t="shared" si="6"/>
        <v>0</v>
      </c>
      <c r="U17" s="5">
        <f t="shared" si="7"/>
        <v>2</v>
      </c>
      <c r="V17" s="5">
        <f t="shared" si="8"/>
        <v>1</v>
      </c>
      <c r="W17" s="5">
        <f t="shared" si="9"/>
        <v>0</v>
      </c>
      <c r="X17" s="5">
        <f t="shared" si="10"/>
        <v>0</v>
      </c>
      <c r="Y17" s="5">
        <f t="shared" si="11"/>
        <v>1</v>
      </c>
      <c r="Z17" s="5">
        <f>+HEX2DEC('PACIENTE 2 ESTATICO'!I17)</f>
        <v>0</v>
      </c>
      <c r="AA17" s="5">
        <f>+HEX2DEC('PACIENTE 2 ESTATICO'!J17)</f>
        <v>1</v>
      </c>
      <c r="AB17" s="5">
        <f>+HEX2DEC('PACIENTE 2 ESTATICO'!K17)</f>
        <v>1</v>
      </c>
      <c r="AC17" s="5">
        <f>+HEX2DEC('PACIENTE 2 ESTATICO'!L17)</f>
        <v>2</v>
      </c>
      <c r="AD17" s="5">
        <f>+HEX2DEC('PACIENTE 2 ESTATICO'!M17)</f>
        <v>0</v>
      </c>
      <c r="AE17" s="5">
        <f>+HEX2DEC('PACIENTE 2 ESTATICO'!N17)</f>
        <v>1</v>
      </c>
      <c r="AF17" s="5">
        <f>+HEX2DEC('PACIENTE 2 ESTATICO'!O17)</f>
        <v>0</v>
      </c>
      <c r="AG17" s="5">
        <f>+HEX2DEC('PACIENTE 2 ESTATICO'!P17)</f>
        <v>1</v>
      </c>
      <c r="AI17" s="7">
        <f t="shared" si="12"/>
        <v>1.953125E-2</v>
      </c>
      <c r="AJ17" s="7" t="str">
        <f t="shared" si="13"/>
        <v xml:space="preserve"> </v>
      </c>
      <c r="AK17" s="7" t="str">
        <f t="shared" si="14"/>
        <v xml:space="preserve"> </v>
      </c>
      <c r="AL17" s="7">
        <f t="shared" si="15"/>
        <v>3.90625E-2</v>
      </c>
      <c r="AM17" s="7">
        <f t="shared" si="16"/>
        <v>1.953125E-2</v>
      </c>
      <c r="AN17" s="7" t="str">
        <f t="shared" si="17"/>
        <v xml:space="preserve"> </v>
      </c>
      <c r="AO17" s="7" t="str">
        <f t="shared" si="18"/>
        <v xml:space="preserve"> </v>
      </c>
      <c r="AP17" s="7">
        <f t="shared" si="19"/>
        <v>1.953125E-2</v>
      </c>
      <c r="AQ17" s="7" t="str">
        <f>+IFERROR(IF('PACIENTE 2 ESTATICO'!Z17&lt;=0," ",'PACIENTE 2 ESTATICO'!Z17*5/POWER(2,8))," ")</f>
        <v xml:space="preserve"> </v>
      </c>
      <c r="AR17" s="7">
        <f>+IFERROR(IF('PACIENTE 2 ESTATICO'!AA17&lt;=0," ",'PACIENTE 2 ESTATICO'!AA17*5/POWER(2,8))," ")</f>
        <v>1.953125E-2</v>
      </c>
      <c r="AS17" s="7">
        <f>+IFERROR(IF('PACIENTE 2 ESTATICO'!AB17&lt;=0," ",'PACIENTE 2 ESTATICO'!AB17*5/POWER(2,8))," ")</f>
        <v>1.953125E-2</v>
      </c>
      <c r="AT17" s="7">
        <f>+IFERROR(IF('PACIENTE 2 ESTATICO'!AC17&lt;=0," ",'PACIENTE 2 ESTATICO'!AC17*5/POWER(2,8))," ")</f>
        <v>3.90625E-2</v>
      </c>
      <c r="AU17" s="7" t="str">
        <f>+IFERROR(IF('PACIENTE 2 ESTATICO'!AD17&lt;=0," ",'PACIENTE 2 ESTATICO'!AD17*5/POWER(2,8))," ")</f>
        <v xml:space="preserve"> </v>
      </c>
      <c r="AV17" s="7">
        <f>+IFERROR(IF('PACIENTE 2 ESTATICO'!AE17&lt;=0," ",'PACIENTE 2 ESTATICO'!AE17*5/POWER(2,8))," ")</f>
        <v>1.953125E-2</v>
      </c>
      <c r="AW17" s="7" t="str">
        <f>+IFERROR(IF('PACIENTE 2 ESTATICO'!AF17&lt;=0," ",'PACIENTE 2 ESTATICO'!AF17*5/POWER(2,8))," ")</f>
        <v xml:space="preserve"> </v>
      </c>
      <c r="AX17" s="7">
        <f>+IFERROR(IF('PACIENTE 2 ESTATICO'!AG17&lt;=0," ",'PACIENTE 2 ESTATICO'!AG17*5/POWER(2,8))," ")</f>
        <v>1.953125E-2</v>
      </c>
      <c r="AZ17" s="13">
        <f t="shared" si="20"/>
        <v>220052.1425112682</v>
      </c>
      <c r="BA17" s="13" t="str">
        <f t="shared" si="22"/>
        <v xml:space="preserve">  </v>
      </c>
      <c r="BB17" s="13" t="str">
        <f t="shared" si="23"/>
        <v xml:space="preserve">  </v>
      </c>
      <c r="BC17" s="13">
        <f t="shared" si="24"/>
        <v>31393.564519157142</v>
      </c>
      <c r="BD17" s="13">
        <f t="shared" si="25"/>
        <v>156106.84060375002</v>
      </c>
      <c r="BE17" s="13" t="str">
        <f t="shared" si="26"/>
        <v xml:space="preserve">  </v>
      </c>
      <c r="BF17" s="13" t="str">
        <f t="shared" si="27"/>
        <v xml:space="preserve">  </v>
      </c>
      <c r="BG17" s="13">
        <f t="shared" si="28"/>
        <v>158431.75820184348</v>
      </c>
      <c r="BH17" s="13">
        <f>+IFERROR((('PACIENTE 2 DINAMICO '!AQ17-'PACIENTE 2 ESTATICO'!BH$3)/'PACIENTE 2 ESTATICO'!BH$2*9.8)/(71.33*1/1000000),"  ")</f>
        <v>280201.49487326998</v>
      </c>
      <c r="BI17" s="13">
        <f>+IFERROR((('PACIENTE 2 DINAMICO '!AR17-'PACIENTE 2 ESTATICO'!BI$3)/'PACIENTE 2 ESTATICO'!BI$2*9.8)/(71.33*1/1000000),"  ")</f>
        <v>347048.77709780267</v>
      </c>
      <c r="BJ17" s="13">
        <f>+IFERROR((('PACIENTE 2 DINAMICO '!AS17-'PACIENTE 2 ESTATICO'!BJ$3)/'PACIENTE 2 ESTATICO'!BJ$2*9.8)/(71.33*1/1000000),"  ")</f>
        <v>210876.39743065578</v>
      </c>
      <c r="BK17" s="13">
        <f>+IFERROR((('PACIENTE 2 DINAMICO '!AT17-'PACIENTE 2 ESTATICO'!BK$3)/'PACIENTE 2 ESTATICO'!BK$2*9.8)/(71.33*1/1000000),"  ")</f>
        <v>178022.41643016913</v>
      </c>
      <c r="BL17" s="13">
        <f>+IFERROR((('PACIENTE 2 DINAMICO '!AU17-'PACIENTE 2 ESTATICO'!BL$3)/'PACIENTE 2 ESTATICO'!BL$2*9.8)/(71.33*1/1000000),"  ")</f>
        <v>19414.182369573333</v>
      </c>
      <c r="BM17" s="13">
        <f>+IFERROR((('PACIENTE 2 DINAMICO '!AV17-'PACIENTE 2 ESTATICO'!BM$3)/'PACIENTE 2 ESTATICO'!BM$2*9.8)/(71.33*1/1000000),"  ")</f>
        <v>112552.3110258785</v>
      </c>
      <c r="BN17" s="13" t="str">
        <f>+IFERROR((('PACIENTE 2 DINAMICO '!AW17-'PACIENTE 2 ESTATICO'!BN$3)/'PACIENTE 2 ESTATICO'!BN$2*9.8)/(71.33*1/1000000),"  ")</f>
        <v xml:space="preserve">  </v>
      </c>
      <c r="BO17" s="13">
        <f>+IFERROR((('PACIENTE 2 DINAMICO '!AX17-'PACIENTE 2 ESTATICO'!BO$3)/'PACIENTE 2 ESTATICO'!BO$2*9.8)/(71.33*1/1000000),"  ")</f>
        <v>118690.99184460765</v>
      </c>
    </row>
    <row r="18" spans="1:67" x14ac:dyDescent="0.25">
      <c r="A18" s="5">
        <v>1</v>
      </c>
      <c r="B18" s="5">
        <v>3</v>
      </c>
      <c r="C18" s="5">
        <v>0</v>
      </c>
      <c r="D18" s="5">
        <v>1</v>
      </c>
      <c r="E18" s="5">
        <v>4</v>
      </c>
      <c r="F18" s="5">
        <v>0</v>
      </c>
      <c r="G18" s="5">
        <v>0</v>
      </c>
      <c r="H18" s="5">
        <v>5</v>
      </c>
      <c r="I18" s="5">
        <v>0</v>
      </c>
      <c r="J18" s="5">
        <v>1</v>
      </c>
      <c r="K18" s="5">
        <v>0</v>
      </c>
      <c r="L18" s="5">
        <v>2</v>
      </c>
      <c r="M18" s="5">
        <v>0</v>
      </c>
      <c r="N18" s="5">
        <v>1</v>
      </c>
      <c r="O18" s="5">
        <v>0</v>
      </c>
      <c r="P18" s="5">
        <v>1</v>
      </c>
      <c r="Q18" s="15"/>
      <c r="R18" s="5">
        <f t="shared" si="4"/>
        <v>1</v>
      </c>
      <c r="S18" s="5">
        <f t="shared" si="5"/>
        <v>3</v>
      </c>
      <c r="T18" s="5">
        <f t="shared" si="6"/>
        <v>0</v>
      </c>
      <c r="U18" s="5">
        <f t="shared" si="7"/>
        <v>1</v>
      </c>
      <c r="V18" s="5">
        <f t="shared" si="8"/>
        <v>4</v>
      </c>
      <c r="W18" s="5">
        <f t="shared" si="9"/>
        <v>0</v>
      </c>
      <c r="X18" s="5">
        <f t="shared" si="10"/>
        <v>0</v>
      </c>
      <c r="Y18" s="5">
        <f t="shared" si="11"/>
        <v>5</v>
      </c>
      <c r="Z18" s="5">
        <f>+HEX2DEC('PACIENTE 2 ESTATICO'!I18)</f>
        <v>0</v>
      </c>
      <c r="AA18" s="5">
        <f>+HEX2DEC('PACIENTE 2 ESTATICO'!J18)</f>
        <v>1</v>
      </c>
      <c r="AB18" s="5">
        <f>+HEX2DEC('PACIENTE 2 ESTATICO'!K18)</f>
        <v>0</v>
      </c>
      <c r="AC18" s="5">
        <f>+HEX2DEC('PACIENTE 2 ESTATICO'!L18)</f>
        <v>2</v>
      </c>
      <c r="AD18" s="5">
        <f>+HEX2DEC('PACIENTE 2 ESTATICO'!M18)</f>
        <v>0</v>
      </c>
      <c r="AE18" s="5">
        <f>+HEX2DEC('PACIENTE 2 ESTATICO'!N18)</f>
        <v>1</v>
      </c>
      <c r="AF18" s="5">
        <f>+HEX2DEC('PACIENTE 2 ESTATICO'!O18)</f>
        <v>0</v>
      </c>
      <c r="AG18" s="5">
        <f>+HEX2DEC('PACIENTE 2 ESTATICO'!P18)</f>
        <v>1</v>
      </c>
      <c r="AI18" s="7">
        <f t="shared" si="12"/>
        <v>1.953125E-2</v>
      </c>
      <c r="AJ18" s="7">
        <f t="shared" si="13"/>
        <v>5.859375E-2</v>
      </c>
      <c r="AK18" s="7" t="str">
        <f t="shared" si="14"/>
        <v xml:space="preserve"> </v>
      </c>
      <c r="AL18" s="7">
        <f t="shared" si="15"/>
        <v>1.953125E-2</v>
      </c>
      <c r="AM18" s="7">
        <f t="shared" si="16"/>
        <v>7.8125E-2</v>
      </c>
      <c r="AN18" s="7" t="str">
        <f t="shared" si="17"/>
        <v xml:space="preserve"> </v>
      </c>
      <c r="AO18" s="7" t="str">
        <f t="shared" si="18"/>
        <v xml:space="preserve"> </v>
      </c>
      <c r="AP18" s="7">
        <f t="shared" si="19"/>
        <v>9.765625E-2</v>
      </c>
      <c r="AQ18" s="7" t="str">
        <f>+IFERROR(IF('PACIENTE 2 ESTATICO'!Z18&lt;=0," ",'PACIENTE 2 ESTATICO'!Z18*5/POWER(2,8))," ")</f>
        <v xml:space="preserve"> </v>
      </c>
      <c r="AR18" s="7">
        <f>+IFERROR(IF('PACIENTE 2 ESTATICO'!AA18&lt;=0," ",'PACIENTE 2 ESTATICO'!AA18*5/POWER(2,8))," ")</f>
        <v>1.953125E-2</v>
      </c>
      <c r="AS18" s="7" t="str">
        <f>+IFERROR(IF('PACIENTE 2 ESTATICO'!AB18&lt;=0," ",'PACIENTE 2 ESTATICO'!AB18*5/POWER(2,8))," ")</f>
        <v xml:space="preserve"> </v>
      </c>
      <c r="AT18" s="7">
        <f>+IFERROR(IF('PACIENTE 2 ESTATICO'!AC18&lt;=0," ",'PACIENTE 2 ESTATICO'!AC18*5/POWER(2,8))," ")</f>
        <v>3.90625E-2</v>
      </c>
      <c r="AU18" s="7" t="str">
        <f>+IFERROR(IF('PACIENTE 2 ESTATICO'!AD18&lt;=0," ",'PACIENTE 2 ESTATICO'!AD18*5/POWER(2,8))," ")</f>
        <v xml:space="preserve"> </v>
      </c>
      <c r="AV18" s="7">
        <f>+IFERROR(IF('PACIENTE 2 ESTATICO'!AE18&lt;=0," ",'PACIENTE 2 ESTATICO'!AE18*5/POWER(2,8))," ")</f>
        <v>1.953125E-2</v>
      </c>
      <c r="AW18" s="7" t="str">
        <f>+IFERROR(IF('PACIENTE 2 ESTATICO'!AF18&lt;=0," ",'PACIENTE 2 ESTATICO'!AF18*5/POWER(2,8))," ")</f>
        <v xml:space="preserve"> </v>
      </c>
      <c r="AX18" s="7">
        <f>+IFERROR(IF('PACIENTE 2 ESTATICO'!AG18&lt;=0," ",'PACIENTE 2 ESTATICO'!AG18*5/POWER(2,8))," ")</f>
        <v>1.953125E-2</v>
      </c>
      <c r="AZ18" s="13">
        <f t="shared" si="20"/>
        <v>220052.1425112682</v>
      </c>
      <c r="BA18" s="13">
        <f t="shared" si="22"/>
        <v>242490.78211104401</v>
      </c>
      <c r="BB18" s="13" t="str">
        <f t="shared" si="23"/>
        <v xml:space="preserve">  </v>
      </c>
      <c r="BC18" s="13">
        <f t="shared" si="24"/>
        <v>15199.294277762943</v>
      </c>
      <c r="BD18" s="13">
        <f t="shared" si="25"/>
        <v>200632.1267597072</v>
      </c>
      <c r="BE18" s="13" t="str">
        <f t="shared" si="26"/>
        <v xml:space="preserve">  </v>
      </c>
      <c r="BF18" s="13" t="str">
        <f t="shared" si="27"/>
        <v xml:space="preserve">  </v>
      </c>
      <c r="BG18" s="13">
        <f t="shared" si="28"/>
        <v>222820.25439858055</v>
      </c>
      <c r="BH18" s="13">
        <f>+IFERROR((('PACIENTE 2 DINAMICO '!AQ18-'PACIENTE 2 ESTATICO'!BH$3)/'PACIENTE 2 ESTATICO'!BH$2*9.8)/(71.33*1/1000000),"  ")</f>
        <v>309117.34162972489</v>
      </c>
      <c r="BI18" s="13" t="str">
        <f>+IFERROR((('PACIENTE 2 DINAMICO '!AR18-'PACIENTE 2 ESTATICO'!BI$3)/'PACIENTE 2 ESTATICO'!BI$2*9.8)/(71.33*1/1000000),"  ")</f>
        <v xml:space="preserve">  </v>
      </c>
      <c r="BJ18" s="13">
        <f>+IFERROR((('PACIENTE 2 DINAMICO '!AS18-'PACIENTE 2 ESTATICO'!BJ$3)/'PACIENTE 2 ESTATICO'!BJ$2*9.8)/(71.33*1/1000000),"  ")</f>
        <v>196108.14988525666</v>
      </c>
      <c r="BK18" s="13" t="str">
        <f>+IFERROR((('PACIENTE 2 DINAMICO '!AT18-'PACIENTE 2 ESTATICO'!BK$3)/'PACIENTE 2 ESTATICO'!BK$2*9.8)/(71.33*1/1000000),"  ")</f>
        <v xml:space="preserve">  </v>
      </c>
      <c r="BL18" s="13" t="str">
        <f>+IFERROR((('PACIENTE 2 DINAMICO '!AU18-'PACIENTE 2 ESTATICO'!BL$3)/'PACIENTE 2 ESTATICO'!BL$2*9.8)/(71.33*1/1000000),"  ")</f>
        <v xml:space="preserve">  </v>
      </c>
      <c r="BM18" s="13" t="str">
        <f>+IFERROR((('PACIENTE 2 DINAMICO '!AV18-'PACIENTE 2 ESTATICO'!BM$3)/'PACIENTE 2 ESTATICO'!BM$2*9.8)/(71.33*1/1000000),"  ")</f>
        <v xml:space="preserve">  </v>
      </c>
      <c r="BN18" s="13" t="str">
        <f>+IFERROR((('PACIENTE 2 DINAMICO '!AW18-'PACIENTE 2 ESTATICO'!BN$3)/'PACIENTE 2 ESTATICO'!BN$2*9.8)/(71.33*1/1000000),"  ")</f>
        <v xml:space="preserve">  </v>
      </c>
      <c r="BO18" s="13" t="str">
        <f>+IFERROR((('PACIENTE 2 DINAMICO '!AX18-'PACIENTE 2 ESTATICO'!BO$3)/'PACIENTE 2 ESTATICO'!BO$2*9.8)/(71.33*1/1000000),"  ")</f>
        <v xml:space="preserve">  </v>
      </c>
    </row>
    <row r="19" spans="1:67" x14ac:dyDescent="0.25">
      <c r="A19" s="5">
        <v>0</v>
      </c>
      <c r="B19" s="5">
        <v>2</v>
      </c>
      <c r="C19" s="5">
        <v>3</v>
      </c>
      <c r="D19" s="5">
        <v>1</v>
      </c>
      <c r="E19" s="5">
        <v>2</v>
      </c>
      <c r="F19" s="5">
        <v>0</v>
      </c>
      <c r="G19" s="5">
        <v>0</v>
      </c>
      <c r="H19" s="5">
        <v>1</v>
      </c>
      <c r="I19" s="5">
        <v>0</v>
      </c>
      <c r="J19" s="5">
        <v>2</v>
      </c>
      <c r="K19" s="5">
        <v>1</v>
      </c>
      <c r="L19" s="5">
        <v>1</v>
      </c>
      <c r="M19" s="5">
        <v>0</v>
      </c>
      <c r="N19" s="5">
        <v>1</v>
      </c>
      <c r="O19" s="5">
        <v>0</v>
      </c>
      <c r="P19" s="5">
        <v>5</v>
      </c>
      <c r="Q19" s="15"/>
      <c r="R19" s="5">
        <f t="shared" si="4"/>
        <v>0</v>
      </c>
      <c r="S19" s="5">
        <f t="shared" si="5"/>
        <v>2</v>
      </c>
      <c r="T19" s="5">
        <f t="shared" si="6"/>
        <v>3</v>
      </c>
      <c r="U19" s="5">
        <f t="shared" si="7"/>
        <v>1</v>
      </c>
      <c r="V19" s="5">
        <f t="shared" si="8"/>
        <v>2</v>
      </c>
      <c r="W19" s="5">
        <f t="shared" si="9"/>
        <v>0</v>
      </c>
      <c r="X19" s="5">
        <f t="shared" si="10"/>
        <v>0</v>
      </c>
      <c r="Y19" s="5">
        <f t="shared" si="11"/>
        <v>1</v>
      </c>
      <c r="Z19" s="5">
        <f>+HEX2DEC('PACIENTE 2 ESTATICO'!I19)</f>
        <v>0</v>
      </c>
      <c r="AA19" s="5">
        <f>+HEX2DEC('PACIENTE 2 ESTATICO'!J19)</f>
        <v>2</v>
      </c>
      <c r="AB19" s="5">
        <f>+HEX2DEC('PACIENTE 2 ESTATICO'!K19)</f>
        <v>1</v>
      </c>
      <c r="AC19" s="5">
        <f>+HEX2DEC('PACIENTE 2 ESTATICO'!L19)</f>
        <v>1</v>
      </c>
      <c r="AD19" s="5">
        <f>+HEX2DEC('PACIENTE 2 ESTATICO'!M19)</f>
        <v>0</v>
      </c>
      <c r="AE19" s="5">
        <f>+HEX2DEC('PACIENTE 2 ESTATICO'!N19)</f>
        <v>1</v>
      </c>
      <c r="AF19" s="5">
        <f>+HEX2DEC('PACIENTE 2 ESTATICO'!O19)</f>
        <v>0</v>
      </c>
      <c r="AG19" s="5">
        <f>+HEX2DEC('PACIENTE 2 ESTATICO'!P19)</f>
        <v>5</v>
      </c>
      <c r="AI19" s="7" t="str">
        <f t="shared" si="12"/>
        <v xml:space="preserve"> </v>
      </c>
      <c r="AJ19" s="7">
        <f t="shared" si="13"/>
        <v>3.90625E-2</v>
      </c>
      <c r="AK19" s="7">
        <f t="shared" si="14"/>
        <v>5.859375E-2</v>
      </c>
      <c r="AL19" s="7">
        <f t="shared" si="15"/>
        <v>1.953125E-2</v>
      </c>
      <c r="AM19" s="7">
        <f t="shared" si="16"/>
        <v>3.90625E-2</v>
      </c>
      <c r="AN19" s="7" t="str">
        <f t="shared" si="17"/>
        <v xml:space="preserve"> </v>
      </c>
      <c r="AO19" s="7" t="str">
        <f t="shared" si="18"/>
        <v xml:space="preserve"> </v>
      </c>
      <c r="AP19" s="7">
        <f t="shared" si="19"/>
        <v>1.953125E-2</v>
      </c>
      <c r="AQ19" s="7" t="str">
        <f>+IFERROR(IF('PACIENTE 2 ESTATICO'!Z19&lt;=0," ",'PACIENTE 2 ESTATICO'!Z19*5/POWER(2,8))," ")</f>
        <v xml:space="preserve"> </v>
      </c>
      <c r="AR19" s="7">
        <f>+IFERROR(IF('PACIENTE 2 ESTATICO'!AA19&lt;=0," ",'PACIENTE 2 ESTATICO'!AA19*5/POWER(2,8))," ")</f>
        <v>3.90625E-2</v>
      </c>
      <c r="AS19" s="7">
        <f>+IFERROR(IF('PACIENTE 2 ESTATICO'!AB19&lt;=0," ",'PACIENTE 2 ESTATICO'!AB19*5/POWER(2,8))," ")</f>
        <v>1.953125E-2</v>
      </c>
      <c r="AT19" s="7">
        <f>+IFERROR(IF('PACIENTE 2 ESTATICO'!AC19&lt;=0," ",'PACIENTE 2 ESTATICO'!AC19*5/POWER(2,8))," ")</f>
        <v>1.953125E-2</v>
      </c>
      <c r="AU19" s="7" t="str">
        <f>+IFERROR(IF('PACIENTE 2 ESTATICO'!AD19&lt;=0," ",'PACIENTE 2 ESTATICO'!AD19*5/POWER(2,8))," ")</f>
        <v xml:space="preserve"> </v>
      </c>
      <c r="AV19" s="7">
        <f>+IFERROR(IF('PACIENTE 2 ESTATICO'!AE19&lt;=0," ",'PACIENTE 2 ESTATICO'!AE19*5/POWER(2,8))," ")</f>
        <v>1.953125E-2</v>
      </c>
      <c r="AW19" s="7" t="str">
        <f>+IFERROR(IF('PACIENTE 2 ESTATICO'!AF19&lt;=0," ",'PACIENTE 2 ESTATICO'!AF19*5/POWER(2,8))," ")</f>
        <v xml:space="preserve"> </v>
      </c>
      <c r="AX19" s="7">
        <f>+IFERROR(IF('PACIENTE 2 ESTATICO'!AG19&lt;=0," ",'PACIENTE 2 ESTATICO'!AG19*5/POWER(2,8))," ")</f>
        <v>9.765625E-2</v>
      </c>
      <c r="AZ19" s="13" t="str">
        <f t="shared" si="20"/>
        <v xml:space="preserve">  </v>
      </c>
      <c r="BA19" s="13">
        <f t="shared" si="22"/>
        <v>226364.63680455956</v>
      </c>
      <c r="BB19" s="13">
        <f t="shared" si="23"/>
        <v>159334.88213734957</v>
      </c>
      <c r="BC19" s="13">
        <f t="shared" si="24"/>
        <v>15199.294277762943</v>
      </c>
      <c r="BD19" s="13">
        <f t="shared" si="25"/>
        <v>170948.60265573574</v>
      </c>
      <c r="BE19" s="13" t="str">
        <f t="shared" si="26"/>
        <v xml:space="preserve">  </v>
      </c>
      <c r="BF19" s="13" t="str">
        <f t="shared" si="27"/>
        <v xml:space="preserve">  </v>
      </c>
      <c r="BG19" s="13">
        <f t="shared" si="28"/>
        <v>158431.75820184348</v>
      </c>
      <c r="BH19" s="13">
        <f>+IFERROR((('PACIENTE 2 DINAMICO '!AQ19-'PACIENTE 2 ESTATICO'!BH$3)/'PACIENTE 2 ESTATICO'!BH$2*9.8)/(71.33*1/1000000),"  ")</f>
        <v>280201.49487326998</v>
      </c>
      <c r="BI19" s="13" t="str">
        <f>+IFERROR((('PACIENTE 2 DINAMICO '!AR19-'PACIENTE 2 ESTATICO'!BI$3)/'PACIENTE 2 ESTATICO'!BI$2*9.8)/(71.33*1/1000000),"  ")</f>
        <v xml:space="preserve">  </v>
      </c>
      <c r="BJ19" s="13">
        <f>+IFERROR((('PACIENTE 2 DINAMICO '!AS19-'PACIENTE 2 ESTATICO'!BJ$3)/'PACIENTE 2 ESTATICO'!BJ$2*9.8)/(71.33*1/1000000),"  ")</f>
        <v>166571.65479445842</v>
      </c>
      <c r="BK19" s="13" t="str">
        <f>+IFERROR((('PACIENTE 2 DINAMICO '!AT19-'PACIENTE 2 ESTATICO'!BK$3)/'PACIENTE 2 ESTATICO'!BK$2*9.8)/(71.33*1/1000000),"  ")</f>
        <v xml:space="preserve">  </v>
      </c>
      <c r="BL19" s="13" t="str">
        <f>+IFERROR((('PACIENTE 2 DINAMICO '!AU19-'PACIENTE 2 ESTATICO'!BL$3)/'PACIENTE 2 ESTATICO'!BL$2*9.8)/(71.33*1/1000000),"  ")</f>
        <v xml:space="preserve">  </v>
      </c>
      <c r="BM19" s="13">
        <f>+IFERROR((('PACIENTE 2 DINAMICO '!AV19-'PACIENTE 2 ESTATICO'!BM$3)/'PACIENTE 2 ESTATICO'!BM$2*9.8)/(71.33*1/1000000),"  ")</f>
        <v>112552.3110258785</v>
      </c>
      <c r="BN19" s="13" t="str">
        <f>+IFERROR((('PACIENTE 2 DINAMICO '!AW19-'PACIENTE 2 ESTATICO'!BN$3)/'PACIENTE 2 ESTATICO'!BN$2*9.8)/(71.33*1/1000000),"  ")</f>
        <v xml:space="preserve">  </v>
      </c>
      <c r="BO19" s="13" t="str">
        <f>+IFERROR((('PACIENTE 2 DINAMICO '!AX19-'PACIENTE 2 ESTATICO'!BO$3)/'PACIENTE 2 ESTATICO'!BO$2*9.8)/(71.33*1/1000000),"  ")</f>
        <v xml:space="preserve">  </v>
      </c>
    </row>
    <row r="20" spans="1:67" x14ac:dyDescent="0.25">
      <c r="A20" s="5">
        <v>6</v>
      </c>
      <c r="B20" s="5">
        <v>2</v>
      </c>
      <c r="C20" s="5">
        <v>0</v>
      </c>
      <c r="D20" s="5">
        <v>1</v>
      </c>
      <c r="E20" s="5">
        <v>2</v>
      </c>
      <c r="F20" s="5">
        <v>0</v>
      </c>
      <c r="G20" s="5">
        <v>0</v>
      </c>
      <c r="H20" s="5">
        <v>2</v>
      </c>
      <c r="I20" s="5">
        <v>0</v>
      </c>
      <c r="J20" s="5">
        <v>1</v>
      </c>
      <c r="K20" s="5">
        <v>1</v>
      </c>
      <c r="L20" s="5">
        <v>1</v>
      </c>
      <c r="M20" s="5">
        <v>0</v>
      </c>
      <c r="N20" s="5">
        <v>2</v>
      </c>
      <c r="O20" s="5">
        <v>0</v>
      </c>
      <c r="P20" s="5">
        <v>0</v>
      </c>
      <c r="Q20" s="15"/>
      <c r="R20" s="5">
        <f t="shared" si="4"/>
        <v>6</v>
      </c>
      <c r="S20" s="5">
        <f t="shared" si="5"/>
        <v>2</v>
      </c>
      <c r="T20" s="5">
        <f t="shared" si="6"/>
        <v>0</v>
      </c>
      <c r="U20" s="5">
        <f t="shared" si="7"/>
        <v>1</v>
      </c>
      <c r="V20" s="5">
        <f t="shared" si="8"/>
        <v>2</v>
      </c>
      <c r="W20" s="5">
        <f t="shared" si="9"/>
        <v>0</v>
      </c>
      <c r="X20" s="5">
        <f t="shared" si="10"/>
        <v>0</v>
      </c>
      <c r="Y20" s="5">
        <f t="shared" si="11"/>
        <v>2</v>
      </c>
      <c r="Z20" s="5">
        <f>+HEX2DEC('PACIENTE 2 ESTATICO'!I20)</f>
        <v>0</v>
      </c>
      <c r="AA20" s="5">
        <f>+HEX2DEC('PACIENTE 2 ESTATICO'!J20)</f>
        <v>1</v>
      </c>
      <c r="AB20" s="5">
        <f>+HEX2DEC('PACIENTE 2 ESTATICO'!K20)</f>
        <v>1</v>
      </c>
      <c r="AC20" s="5">
        <f>+HEX2DEC('PACIENTE 2 ESTATICO'!L20)</f>
        <v>1</v>
      </c>
      <c r="AD20" s="5">
        <f>+HEX2DEC('PACIENTE 2 ESTATICO'!M20)</f>
        <v>0</v>
      </c>
      <c r="AE20" s="5">
        <f>+HEX2DEC('PACIENTE 2 ESTATICO'!N20)</f>
        <v>2</v>
      </c>
      <c r="AF20" s="5">
        <f>+HEX2DEC('PACIENTE 2 ESTATICO'!O20)</f>
        <v>0</v>
      </c>
      <c r="AG20" s="5">
        <f>+HEX2DEC('PACIENTE 2 ESTATICO'!P20)</f>
        <v>0</v>
      </c>
      <c r="AI20" s="7">
        <f t="shared" si="12"/>
        <v>0.1171875</v>
      </c>
      <c r="AJ20" s="7">
        <f t="shared" si="13"/>
        <v>3.90625E-2</v>
      </c>
      <c r="AK20" s="7" t="str">
        <f t="shared" si="14"/>
        <v xml:space="preserve"> </v>
      </c>
      <c r="AL20" s="7">
        <f t="shared" si="15"/>
        <v>1.953125E-2</v>
      </c>
      <c r="AM20" s="7">
        <f t="shared" si="16"/>
        <v>3.90625E-2</v>
      </c>
      <c r="AN20" s="7" t="str">
        <f t="shared" si="17"/>
        <v xml:space="preserve"> </v>
      </c>
      <c r="AO20" s="7" t="str">
        <f t="shared" si="18"/>
        <v xml:space="preserve"> </v>
      </c>
      <c r="AP20" s="7">
        <f t="shared" si="19"/>
        <v>3.90625E-2</v>
      </c>
      <c r="AQ20" s="7" t="str">
        <f>+IFERROR(IF('PACIENTE 2 ESTATICO'!Z20&lt;=0," ",'PACIENTE 2 ESTATICO'!Z20*5/POWER(2,8))," ")</f>
        <v xml:space="preserve"> </v>
      </c>
      <c r="AR20" s="7">
        <f>+IFERROR(IF('PACIENTE 2 ESTATICO'!AA20&lt;=0," ",'PACIENTE 2 ESTATICO'!AA20*5/POWER(2,8))," ")</f>
        <v>1.953125E-2</v>
      </c>
      <c r="AS20" s="7">
        <f>+IFERROR(IF('PACIENTE 2 ESTATICO'!AB20&lt;=0," ",'PACIENTE 2 ESTATICO'!AB20*5/POWER(2,8))," ")</f>
        <v>1.953125E-2</v>
      </c>
      <c r="AT20" s="7">
        <f>+IFERROR(IF('PACIENTE 2 ESTATICO'!AC20&lt;=0," ",'PACIENTE 2 ESTATICO'!AC20*5/POWER(2,8))," ")</f>
        <v>1.953125E-2</v>
      </c>
      <c r="AU20" s="7" t="str">
        <f>+IFERROR(IF('PACIENTE 2 ESTATICO'!AD20&lt;=0," ",'PACIENTE 2 ESTATICO'!AD20*5/POWER(2,8))," ")</f>
        <v xml:space="preserve"> </v>
      </c>
      <c r="AV20" s="7">
        <f>+IFERROR(IF('PACIENTE 2 ESTATICO'!AE20&lt;=0," ",'PACIENTE 2 ESTATICO'!AE20*5/POWER(2,8))," ")</f>
        <v>3.90625E-2</v>
      </c>
      <c r="AW20" s="7" t="str">
        <f>+IFERROR(IF('PACIENTE 2 ESTATICO'!AF20&lt;=0," ",'PACIENTE 2 ESTATICO'!AF20*5/POWER(2,8))," ")</f>
        <v xml:space="preserve"> </v>
      </c>
      <c r="AX20" s="7" t="str">
        <f>+IFERROR(IF('PACIENTE 2 ESTATICO'!AG20&lt;=0," ",'PACIENTE 2 ESTATICO'!AG20*5/POWER(2,8))," ")</f>
        <v xml:space="preserve"> </v>
      </c>
      <c r="AZ20" s="13">
        <f t="shared" si="20"/>
        <v>296764.28027567692</v>
      </c>
      <c r="BA20" s="13">
        <f t="shared" si="22"/>
        <v>226364.63680455956</v>
      </c>
      <c r="BB20" s="13" t="str">
        <f t="shared" si="23"/>
        <v xml:space="preserve">  </v>
      </c>
      <c r="BC20" s="13">
        <f t="shared" si="24"/>
        <v>15199.294277762943</v>
      </c>
      <c r="BD20" s="13">
        <f t="shared" si="25"/>
        <v>170948.60265573574</v>
      </c>
      <c r="BE20" s="13" t="str">
        <f t="shared" si="26"/>
        <v xml:space="preserve">  </v>
      </c>
      <c r="BF20" s="13" t="str">
        <f t="shared" si="27"/>
        <v xml:space="preserve">  </v>
      </c>
      <c r="BG20" s="13">
        <f t="shared" si="28"/>
        <v>174528.88225102774</v>
      </c>
      <c r="BH20" s="13">
        <f>+IFERROR((('PACIENTE 2 DINAMICO '!AQ20-'PACIENTE 2 ESTATICO'!BH$3)/'PACIENTE 2 ESTATICO'!BH$2*9.8)/(71.33*1/1000000),"  ")</f>
        <v>338033.18838617991</v>
      </c>
      <c r="BI20" s="13">
        <f>+IFERROR((('PACIENTE 2 DINAMICO '!AR20-'PACIENTE 2 ESTATICO'!BI$3)/'PACIENTE 2 ESTATICO'!BI$2*9.8)/(71.33*1/1000000),"  ")</f>
        <v>260673.54386822056</v>
      </c>
      <c r="BJ20" s="13">
        <f>+IFERROR((('PACIENTE 2 DINAMICO '!AS20-'PACIENTE 2 ESTATICO'!BJ$3)/'PACIENTE 2 ESTATICO'!BJ$2*9.8)/(71.33*1/1000000),"  ")</f>
        <v>166571.65479445842</v>
      </c>
      <c r="BK20" s="13" t="str">
        <f>+IFERROR((('PACIENTE 2 DINAMICO '!AT20-'PACIENTE 2 ESTATICO'!BK$3)/'PACIENTE 2 ESTATICO'!BK$2*9.8)/(71.33*1/1000000),"  ")</f>
        <v xml:space="preserve">  </v>
      </c>
      <c r="BL20" s="13" t="str">
        <f>+IFERROR((('PACIENTE 2 DINAMICO '!AU20-'PACIENTE 2 ESTATICO'!BL$3)/'PACIENTE 2 ESTATICO'!BL$2*9.8)/(71.33*1/1000000),"  ")</f>
        <v xml:space="preserve">  </v>
      </c>
      <c r="BM20" s="13" t="str">
        <f>+IFERROR((('PACIENTE 2 DINAMICO '!AV20-'PACIENTE 2 ESTATICO'!BM$3)/'PACIENTE 2 ESTATICO'!BM$2*9.8)/(71.33*1/1000000),"  ")</f>
        <v xml:space="preserve">  </v>
      </c>
      <c r="BN20" s="13" t="str">
        <f>+IFERROR((('PACIENTE 2 DINAMICO '!AW20-'PACIENTE 2 ESTATICO'!BN$3)/'PACIENTE 2 ESTATICO'!BN$2*9.8)/(71.33*1/1000000),"  ")</f>
        <v xml:space="preserve">  </v>
      </c>
      <c r="BO20" s="13" t="str">
        <f>+IFERROR((('PACIENTE 2 DINAMICO '!AX20-'PACIENTE 2 ESTATICO'!BO$3)/'PACIENTE 2 ESTATICO'!BO$2*9.8)/(71.33*1/1000000),"  ")</f>
        <v xml:space="preserve">  </v>
      </c>
    </row>
    <row r="21" spans="1:67" x14ac:dyDescent="0.25">
      <c r="A21" s="5">
        <v>6</v>
      </c>
      <c r="B21" s="5">
        <v>1</v>
      </c>
      <c r="C21" s="5">
        <v>2</v>
      </c>
      <c r="D21" s="5">
        <v>1</v>
      </c>
      <c r="E21" s="5">
        <v>2</v>
      </c>
      <c r="F21" s="5">
        <v>0</v>
      </c>
      <c r="G21" s="5">
        <v>0</v>
      </c>
      <c r="H21" s="5">
        <v>0</v>
      </c>
      <c r="I21" s="5">
        <v>0</v>
      </c>
      <c r="J21" s="5">
        <v>1</v>
      </c>
      <c r="K21" s="5">
        <v>1</v>
      </c>
      <c r="L21" s="5">
        <v>1</v>
      </c>
      <c r="M21" s="5">
        <v>0</v>
      </c>
      <c r="N21" s="5">
        <v>0</v>
      </c>
      <c r="O21" s="5">
        <v>0</v>
      </c>
      <c r="P21" s="5">
        <v>3</v>
      </c>
      <c r="Q21" s="15"/>
      <c r="R21" s="5">
        <f t="shared" si="4"/>
        <v>6</v>
      </c>
      <c r="S21" s="5">
        <f t="shared" si="5"/>
        <v>1</v>
      </c>
      <c r="T21" s="5">
        <f t="shared" si="6"/>
        <v>2</v>
      </c>
      <c r="U21" s="5">
        <f t="shared" si="7"/>
        <v>1</v>
      </c>
      <c r="V21" s="5">
        <f t="shared" si="8"/>
        <v>2</v>
      </c>
      <c r="W21" s="5">
        <f t="shared" si="9"/>
        <v>0</v>
      </c>
      <c r="X21" s="5">
        <f t="shared" si="10"/>
        <v>0</v>
      </c>
      <c r="Y21" s="5">
        <f t="shared" si="11"/>
        <v>0</v>
      </c>
      <c r="Z21" s="5">
        <f>+HEX2DEC('PACIENTE 2 ESTATICO'!I21)</f>
        <v>0</v>
      </c>
      <c r="AA21" s="5">
        <f>+HEX2DEC('PACIENTE 2 ESTATICO'!J21)</f>
        <v>1</v>
      </c>
      <c r="AB21" s="5">
        <f>+HEX2DEC('PACIENTE 2 ESTATICO'!K21)</f>
        <v>1</v>
      </c>
      <c r="AC21" s="5">
        <f>+HEX2DEC('PACIENTE 2 ESTATICO'!L21)</f>
        <v>1</v>
      </c>
      <c r="AD21" s="5">
        <f>+HEX2DEC('PACIENTE 2 ESTATICO'!M21)</f>
        <v>0</v>
      </c>
      <c r="AE21" s="5">
        <f>+HEX2DEC('PACIENTE 2 ESTATICO'!N21)</f>
        <v>0</v>
      </c>
      <c r="AF21" s="5">
        <f>+HEX2DEC('PACIENTE 2 ESTATICO'!O21)</f>
        <v>0</v>
      </c>
      <c r="AG21" s="5">
        <f>+HEX2DEC('PACIENTE 2 ESTATICO'!P21)</f>
        <v>3</v>
      </c>
      <c r="AI21" s="7">
        <f t="shared" si="12"/>
        <v>0.1171875</v>
      </c>
      <c r="AJ21" s="7">
        <f t="shared" si="13"/>
        <v>1.953125E-2</v>
      </c>
      <c r="AK21" s="7">
        <f t="shared" si="14"/>
        <v>3.90625E-2</v>
      </c>
      <c r="AL21" s="7">
        <f t="shared" si="15"/>
        <v>1.953125E-2</v>
      </c>
      <c r="AM21" s="7">
        <f t="shared" si="16"/>
        <v>3.90625E-2</v>
      </c>
      <c r="AN21" s="7" t="str">
        <f t="shared" si="17"/>
        <v xml:space="preserve"> </v>
      </c>
      <c r="AO21" s="7" t="str">
        <f t="shared" si="18"/>
        <v xml:space="preserve"> </v>
      </c>
      <c r="AP21" s="7" t="str">
        <f t="shared" si="19"/>
        <v xml:space="preserve"> </v>
      </c>
      <c r="AQ21" s="7" t="str">
        <f>+IFERROR(IF('PACIENTE 2 ESTATICO'!Z21&lt;=0," ",'PACIENTE 2 ESTATICO'!Z21*5/POWER(2,8))," ")</f>
        <v xml:space="preserve"> </v>
      </c>
      <c r="AR21" s="7">
        <f>+IFERROR(IF('PACIENTE 2 ESTATICO'!AA21&lt;=0," ",'PACIENTE 2 ESTATICO'!AA21*5/POWER(2,8))," ")</f>
        <v>1.953125E-2</v>
      </c>
      <c r="AS21" s="7">
        <f>+IFERROR(IF('PACIENTE 2 ESTATICO'!AB21&lt;=0," ",'PACIENTE 2 ESTATICO'!AB21*5/POWER(2,8))," ")</f>
        <v>1.953125E-2</v>
      </c>
      <c r="AT21" s="7">
        <f>+IFERROR(IF('PACIENTE 2 ESTATICO'!AC21&lt;=0," ",'PACIENTE 2 ESTATICO'!AC21*5/POWER(2,8))," ")</f>
        <v>1.953125E-2</v>
      </c>
      <c r="AU21" s="7" t="str">
        <f>+IFERROR(IF('PACIENTE 2 ESTATICO'!AD21&lt;=0," ",'PACIENTE 2 ESTATICO'!AD21*5/POWER(2,8))," ")</f>
        <v xml:space="preserve"> </v>
      </c>
      <c r="AV21" s="7" t="str">
        <f>+IFERROR(IF('PACIENTE 2 ESTATICO'!AE21&lt;=0," ",'PACIENTE 2 ESTATICO'!AE21*5/POWER(2,8))," ")</f>
        <v xml:space="preserve"> </v>
      </c>
      <c r="AW21" s="7" t="str">
        <f>+IFERROR(IF('PACIENTE 2 ESTATICO'!AF21&lt;=0," ",'PACIENTE 2 ESTATICO'!AF21*5/POWER(2,8))," ")</f>
        <v xml:space="preserve"> </v>
      </c>
      <c r="AX21" s="7">
        <f>+IFERROR(IF('PACIENTE 2 ESTATICO'!AG21&lt;=0," ",'PACIENTE 2 ESTATICO'!AG21*5/POWER(2,8))," ")</f>
        <v>5.859375E-2</v>
      </c>
      <c r="AZ21" s="13">
        <f t="shared" si="20"/>
        <v>296764.28027567692</v>
      </c>
      <c r="BA21" s="13">
        <f t="shared" si="22"/>
        <v>210238.49149807505</v>
      </c>
      <c r="BB21" s="13">
        <f t="shared" si="23"/>
        <v>143688.28983997917</v>
      </c>
      <c r="BC21" s="13">
        <f t="shared" si="24"/>
        <v>15199.294277762943</v>
      </c>
      <c r="BD21" s="13">
        <f t="shared" si="25"/>
        <v>170948.60265573574</v>
      </c>
      <c r="BE21" s="13" t="str">
        <f t="shared" si="26"/>
        <v xml:space="preserve">  </v>
      </c>
      <c r="BF21" s="13" t="str">
        <f t="shared" si="27"/>
        <v xml:space="preserve">  </v>
      </c>
      <c r="BG21" s="13" t="str">
        <f t="shared" si="28"/>
        <v xml:space="preserve">  </v>
      </c>
      <c r="BH21" s="13">
        <f>+IFERROR((('PACIENTE 2 DINAMICO '!AQ21-'PACIENTE 2 ESTATICO'!BH$3)/'PACIENTE 2 ESTATICO'!BH$2*9.8)/(71.33*1/1000000),"  ")</f>
        <v>366949.03514263482</v>
      </c>
      <c r="BI21" s="13">
        <f>+IFERROR((('PACIENTE 2 DINAMICO '!AR21-'PACIENTE 2 ESTATICO'!BI$3)/'PACIENTE 2 ESTATICO'!BI$2*9.8)/(71.33*1/1000000),"  ")</f>
        <v>289465.28827808128</v>
      </c>
      <c r="BJ21" s="13">
        <f>+IFERROR((('PACIENTE 2 DINAMICO '!AS21-'PACIENTE 2 ESTATICO'!BJ$3)/'PACIENTE 2 ESTATICO'!BJ$2*9.8)/(71.33*1/1000000),"  ")</f>
        <v>166571.65479445842</v>
      </c>
      <c r="BK21" s="13">
        <f>+IFERROR((('PACIENTE 2 DINAMICO '!AT21-'PACIENTE 2 ESTATICO'!BK$3)/'PACIENTE 2 ESTATICO'!BK$2*9.8)/(71.33*1/1000000),"  ")</f>
        <v>147804.05405405405</v>
      </c>
      <c r="BL21" s="13">
        <f>+IFERROR((('PACIENTE 2 DINAMICO '!AU21-'PACIENTE 2 ESTATICO'!BL$3)/'PACIENTE 2 ESTATICO'!BL$2*9.8)/(71.33*1/1000000),"  ")</f>
        <v>19414.182369573333</v>
      </c>
      <c r="BM21" s="13">
        <f>+IFERROR((('PACIENTE 2 DINAMICO '!AV21-'PACIENTE 2 ESTATICO'!BM$3)/'PACIENTE 2 ESTATICO'!BM$2*9.8)/(71.33*1/1000000),"  ")</f>
        <v>128318.41313515592</v>
      </c>
      <c r="BN21" s="13">
        <f>+IFERROR((('PACIENTE 2 DINAMICO '!AW21-'PACIENTE 2 ESTATICO'!BN$3)/'PACIENTE 2 ESTATICO'!BN$2*9.8)/(71.33*1/1000000),"  ")</f>
        <v>194612.32574220889</v>
      </c>
      <c r="BO21" s="13">
        <f>+IFERROR((('PACIENTE 2 DINAMICO '!AX21-'PACIENTE 2 ESTATICO'!BO$3)/'PACIENTE 2 ESTATICO'!BO$2*9.8)/(71.33*1/1000000),"  ")</f>
        <v>57003.852097503768</v>
      </c>
    </row>
    <row r="22" spans="1:67" x14ac:dyDescent="0.25">
      <c r="A22" s="5">
        <v>5</v>
      </c>
      <c r="B22" s="5">
        <v>1</v>
      </c>
      <c r="C22" s="5">
        <v>0</v>
      </c>
      <c r="D22" s="5">
        <v>1</v>
      </c>
      <c r="E22" s="5">
        <v>1</v>
      </c>
      <c r="F22" s="5">
        <v>0</v>
      </c>
      <c r="G22" s="5">
        <v>0</v>
      </c>
      <c r="H22" s="5">
        <v>0</v>
      </c>
      <c r="I22" s="5">
        <v>0</v>
      </c>
      <c r="J22" s="5">
        <v>1</v>
      </c>
      <c r="K22" s="5">
        <v>2</v>
      </c>
      <c r="L22" s="5">
        <v>1</v>
      </c>
      <c r="M22" s="5">
        <v>0</v>
      </c>
      <c r="N22" s="5">
        <v>1</v>
      </c>
      <c r="O22" s="5">
        <v>0</v>
      </c>
      <c r="P22" s="5">
        <v>0</v>
      </c>
      <c r="Q22" s="15"/>
      <c r="R22" s="5">
        <f t="shared" si="4"/>
        <v>5</v>
      </c>
      <c r="S22" s="5">
        <f t="shared" si="5"/>
        <v>1</v>
      </c>
      <c r="T22" s="5">
        <f t="shared" si="6"/>
        <v>0</v>
      </c>
      <c r="U22" s="5">
        <f t="shared" si="7"/>
        <v>1</v>
      </c>
      <c r="V22" s="5">
        <f t="shared" si="8"/>
        <v>1</v>
      </c>
      <c r="W22" s="5">
        <f t="shared" si="9"/>
        <v>0</v>
      </c>
      <c r="X22" s="5">
        <f t="shared" si="10"/>
        <v>0</v>
      </c>
      <c r="Y22" s="5">
        <f t="shared" si="11"/>
        <v>0</v>
      </c>
      <c r="Z22" s="5">
        <f>+HEX2DEC('PACIENTE 2 ESTATICO'!I22)</f>
        <v>0</v>
      </c>
      <c r="AA22" s="5">
        <f>+HEX2DEC('PACIENTE 2 ESTATICO'!J22)</f>
        <v>1</v>
      </c>
      <c r="AB22" s="5">
        <f>+HEX2DEC('PACIENTE 2 ESTATICO'!K22)</f>
        <v>2</v>
      </c>
      <c r="AC22" s="5">
        <f>+HEX2DEC('PACIENTE 2 ESTATICO'!L22)</f>
        <v>1</v>
      </c>
      <c r="AD22" s="5">
        <f>+HEX2DEC('PACIENTE 2 ESTATICO'!M22)</f>
        <v>0</v>
      </c>
      <c r="AE22" s="5">
        <f>+HEX2DEC('PACIENTE 2 ESTATICO'!N22)</f>
        <v>1</v>
      </c>
      <c r="AF22" s="5">
        <f>+HEX2DEC('PACIENTE 2 ESTATICO'!O22)</f>
        <v>0</v>
      </c>
      <c r="AG22" s="5">
        <f>+HEX2DEC('PACIENTE 2 ESTATICO'!P22)</f>
        <v>0</v>
      </c>
      <c r="AI22" s="7">
        <f t="shared" si="12"/>
        <v>9.765625E-2</v>
      </c>
      <c r="AJ22" s="7">
        <f t="shared" si="13"/>
        <v>1.953125E-2</v>
      </c>
      <c r="AK22" s="7" t="str">
        <f t="shared" si="14"/>
        <v xml:space="preserve"> </v>
      </c>
      <c r="AL22" s="7">
        <f t="shared" si="15"/>
        <v>1.953125E-2</v>
      </c>
      <c r="AM22" s="7">
        <f t="shared" si="16"/>
        <v>1.953125E-2</v>
      </c>
      <c r="AN22" s="7" t="str">
        <f t="shared" si="17"/>
        <v xml:space="preserve"> </v>
      </c>
      <c r="AO22" s="7" t="str">
        <f t="shared" si="18"/>
        <v xml:space="preserve"> </v>
      </c>
      <c r="AP22" s="7" t="str">
        <f t="shared" si="19"/>
        <v xml:space="preserve"> </v>
      </c>
      <c r="AQ22" s="7" t="str">
        <f>+IFERROR(IF('PACIENTE 2 ESTATICO'!Z22&lt;=0," ",'PACIENTE 2 ESTATICO'!Z22*5/POWER(2,8))," ")</f>
        <v xml:space="preserve"> </v>
      </c>
      <c r="AR22" s="7">
        <f>+IFERROR(IF('PACIENTE 2 ESTATICO'!AA22&lt;=0," ",'PACIENTE 2 ESTATICO'!AA22*5/POWER(2,8))," ")</f>
        <v>1.953125E-2</v>
      </c>
      <c r="AS22" s="7">
        <f>+IFERROR(IF('PACIENTE 2 ESTATICO'!AB22&lt;=0," ",'PACIENTE 2 ESTATICO'!AB22*5/POWER(2,8))," ")</f>
        <v>3.90625E-2</v>
      </c>
      <c r="AT22" s="7">
        <f>+IFERROR(IF('PACIENTE 2 ESTATICO'!AC22&lt;=0," ",'PACIENTE 2 ESTATICO'!AC22*5/POWER(2,8))," ")</f>
        <v>1.953125E-2</v>
      </c>
      <c r="AU22" s="7" t="str">
        <f>+IFERROR(IF('PACIENTE 2 ESTATICO'!AD22&lt;=0," ",'PACIENTE 2 ESTATICO'!AD22*5/POWER(2,8))," ")</f>
        <v xml:space="preserve"> </v>
      </c>
      <c r="AV22" s="7">
        <f>+IFERROR(IF('PACIENTE 2 ESTATICO'!AE22&lt;=0," ",'PACIENTE 2 ESTATICO'!AE22*5/POWER(2,8))," ")</f>
        <v>1.953125E-2</v>
      </c>
      <c r="AW22" s="7" t="str">
        <f>+IFERROR(IF('PACIENTE 2 ESTATICO'!AF22&lt;=0," ",'PACIENTE 2 ESTATICO'!AF22*5/POWER(2,8))," ")</f>
        <v xml:space="preserve"> </v>
      </c>
      <c r="AX22" s="7" t="str">
        <f>+IFERROR(IF('PACIENTE 2 ESTATICO'!AG22&lt;=0," ",'PACIENTE 2 ESTATICO'!AG22*5/POWER(2,8))," ")</f>
        <v xml:space="preserve"> </v>
      </c>
      <c r="AZ22" s="13">
        <f t="shared" si="20"/>
        <v>281421.85272279521</v>
      </c>
      <c r="BA22" s="13">
        <f t="shared" si="22"/>
        <v>210238.49149807505</v>
      </c>
      <c r="BB22" s="13" t="str">
        <f t="shared" si="23"/>
        <v xml:space="preserve">  </v>
      </c>
      <c r="BC22" s="13">
        <f t="shared" si="24"/>
        <v>15199.294277762943</v>
      </c>
      <c r="BD22" s="13">
        <f t="shared" si="25"/>
        <v>156106.84060375002</v>
      </c>
      <c r="BE22" s="13" t="str">
        <f t="shared" si="26"/>
        <v xml:space="preserve">  </v>
      </c>
      <c r="BF22" s="13" t="str">
        <f t="shared" si="27"/>
        <v xml:space="preserve">  </v>
      </c>
      <c r="BG22" s="13" t="str">
        <f t="shared" si="28"/>
        <v xml:space="preserve">  </v>
      </c>
      <c r="BH22" s="13">
        <f>+IFERROR((('PACIENTE 2 DINAMICO '!AQ22-'PACIENTE 2 ESTATICO'!BH$3)/'PACIENTE 2 ESTATICO'!BH$2*9.8)/(71.33*1/1000000),"  ")</f>
        <v>309117.34162972489</v>
      </c>
      <c r="BI22" s="13">
        <f>+IFERROR((('PACIENTE 2 DINAMICO '!AR22-'PACIENTE 2 ESTATICO'!BI$3)/'PACIENTE 2 ESTATICO'!BI$2*9.8)/(71.33*1/1000000),"  ")</f>
        <v>289465.28827808128</v>
      </c>
      <c r="BJ22" s="13">
        <f>+IFERROR((('PACIENTE 2 DINAMICO '!AS22-'PACIENTE 2 ESTATICO'!BJ$3)/'PACIENTE 2 ESTATICO'!BJ$2*9.8)/(71.33*1/1000000),"  ")</f>
        <v>196108.14988525666</v>
      </c>
      <c r="BK22" s="13">
        <f>+IFERROR((('PACIENTE 2 DINAMICO '!AT22-'PACIENTE 2 ESTATICO'!BK$3)/'PACIENTE 2 ESTATICO'!BK$2*9.8)/(71.33*1/1000000),"  ")</f>
        <v>208240.77880628424</v>
      </c>
      <c r="BL22" s="13">
        <f>+IFERROR((('PACIENTE 2 DINAMICO '!AU22-'PACIENTE 2 ESTATICO'!BL$3)/'PACIENTE 2 ESTATICO'!BL$2*9.8)/(71.33*1/1000000),"  ")</f>
        <v>50670.915963038904</v>
      </c>
      <c r="BM22" s="13" t="str">
        <f>+IFERROR((('PACIENTE 2 DINAMICO '!AV22-'PACIENTE 2 ESTATICO'!BM$3)/'PACIENTE 2 ESTATICO'!BM$2*9.8)/(71.33*1/1000000),"  ")</f>
        <v xml:space="preserve">  </v>
      </c>
      <c r="BN22" s="13">
        <f>+IFERROR((('PACIENTE 2 DINAMICO '!AW22-'PACIENTE 2 ESTATICO'!BN$3)/'PACIENTE 2 ESTATICO'!BN$2*9.8)/(71.33*1/1000000),"  ")</f>
        <v>240692.30134036037</v>
      </c>
      <c r="BO22" s="13">
        <f>+IFERROR((('PACIENTE 2 DINAMICO '!AX22-'PACIENTE 2 ESTATICO'!BO$3)/'PACIENTE 2 ESTATICO'!BO$2*9.8)/(71.33*1/1000000),"  ")</f>
        <v>57003.852097503768</v>
      </c>
    </row>
    <row r="23" spans="1:67" x14ac:dyDescent="0.25">
      <c r="A23" s="5">
        <v>2</v>
      </c>
      <c r="B23" s="5">
        <v>3</v>
      </c>
      <c r="C23" s="5">
        <v>0</v>
      </c>
      <c r="D23" s="5">
        <v>1</v>
      </c>
      <c r="E23" s="5">
        <v>7</v>
      </c>
      <c r="F23" s="5">
        <v>0</v>
      </c>
      <c r="G23" s="5">
        <v>0</v>
      </c>
      <c r="H23" s="5">
        <v>1</v>
      </c>
      <c r="I23" s="5">
        <v>0</v>
      </c>
      <c r="J23" s="5">
        <v>1</v>
      </c>
      <c r="K23" s="5">
        <v>1</v>
      </c>
      <c r="L23" s="5">
        <v>2</v>
      </c>
      <c r="M23" s="5">
        <v>0</v>
      </c>
      <c r="N23" s="5">
        <v>0</v>
      </c>
      <c r="O23" s="5">
        <v>0</v>
      </c>
      <c r="P23" s="5">
        <v>1</v>
      </c>
      <c r="Q23" s="15"/>
      <c r="R23" s="5">
        <f t="shared" si="4"/>
        <v>2</v>
      </c>
      <c r="S23" s="5">
        <f t="shared" si="5"/>
        <v>3</v>
      </c>
      <c r="T23" s="5">
        <f t="shared" si="6"/>
        <v>0</v>
      </c>
      <c r="U23" s="5">
        <f t="shared" si="7"/>
        <v>1</v>
      </c>
      <c r="V23" s="5">
        <f t="shared" si="8"/>
        <v>7</v>
      </c>
      <c r="W23" s="5">
        <f t="shared" si="9"/>
        <v>0</v>
      </c>
      <c r="X23" s="5">
        <f t="shared" si="10"/>
        <v>0</v>
      </c>
      <c r="Y23" s="5">
        <f t="shared" si="11"/>
        <v>1</v>
      </c>
      <c r="Z23" s="5">
        <f>+HEX2DEC('PACIENTE 2 ESTATICO'!I23)</f>
        <v>0</v>
      </c>
      <c r="AA23" s="5">
        <f>+HEX2DEC('PACIENTE 2 ESTATICO'!J23)</f>
        <v>1</v>
      </c>
      <c r="AB23" s="5">
        <f>+HEX2DEC('PACIENTE 2 ESTATICO'!K23)</f>
        <v>1</v>
      </c>
      <c r="AC23" s="5">
        <f>+HEX2DEC('PACIENTE 2 ESTATICO'!L23)</f>
        <v>2</v>
      </c>
      <c r="AD23" s="5">
        <f>+HEX2DEC('PACIENTE 2 ESTATICO'!M23)</f>
        <v>0</v>
      </c>
      <c r="AE23" s="5">
        <f>+HEX2DEC('PACIENTE 2 ESTATICO'!N23)</f>
        <v>0</v>
      </c>
      <c r="AF23" s="5">
        <f>+HEX2DEC('PACIENTE 2 ESTATICO'!O23)</f>
        <v>0</v>
      </c>
      <c r="AG23" s="5">
        <f>+HEX2DEC('PACIENTE 2 ESTATICO'!P23)</f>
        <v>1</v>
      </c>
      <c r="AI23" s="7">
        <f t="shared" si="12"/>
        <v>3.90625E-2</v>
      </c>
      <c r="AJ23" s="7">
        <f t="shared" si="13"/>
        <v>5.859375E-2</v>
      </c>
      <c r="AK23" s="7" t="str">
        <f t="shared" si="14"/>
        <v xml:space="preserve"> </v>
      </c>
      <c r="AL23" s="7">
        <f t="shared" si="15"/>
        <v>1.953125E-2</v>
      </c>
      <c r="AM23" s="7">
        <f t="shared" si="16"/>
        <v>0.13671875</v>
      </c>
      <c r="AN23" s="7" t="str">
        <f t="shared" si="17"/>
        <v xml:space="preserve"> </v>
      </c>
      <c r="AO23" s="7" t="str">
        <f t="shared" si="18"/>
        <v xml:space="preserve"> </v>
      </c>
      <c r="AP23" s="7">
        <f t="shared" si="19"/>
        <v>1.953125E-2</v>
      </c>
      <c r="AQ23" s="7" t="str">
        <f>+IFERROR(IF('PACIENTE 2 ESTATICO'!Z23&lt;=0," ",'PACIENTE 2 ESTATICO'!Z23*5/POWER(2,8))," ")</f>
        <v xml:space="preserve"> </v>
      </c>
      <c r="AR23" s="7">
        <f>+IFERROR(IF('PACIENTE 2 ESTATICO'!AA23&lt;=0," ",'PACIENTE 2 ESTATICO'!AA23*5/POWER(2,8))," ")</f>
        <v>1.953125E-2</v>
      </c>
      <c r="AS23" s="7">
        <f>+IFERROR(IF('PACIENTE 2 ESTATICO'!AB23&lt;=0," ",'PACIENTE 2 ESTATICO'!AB23*5/POWER(2,8))," ")</f>
        <v>1.953125E-2</v>
      </c>
      <c r="AT23" s="7">
        <f>+IFERROR(IF('PACIENTE 2 ESTATICO'!AC23&lt;=0," ",'PACIENTE 2 ESTATICO'!AC23*5/POWER(2,8))," ")</f>
        <v>3.90625E-2</v>
      </c>
      <c r="AU23" s="7" t="str">
        <f>+IFERROR(IF('PACIENTE 2 ESTATICO'!AD23&lt;=0," ",'PACIENTE 2 ESTATICO'!AD23*5/POWER(2,8))," ")</f>
        <v xml:space="preserve"> </v>
      </c>
      <c r="AV23" s="7" t="str">
        <f>+IFERROR(IF('PACIENTE 2 ESTATICO'!AE23&lt;=0," ",'PACIENTE 2 ESTATICO'!AE23*5/POWER(2,8))," ")</f>
        <v xml:space="preserve"> </v>
      </c>
      <c r="AW23" s="7" t="str">
        <f>+IFERROR(IF('PACIENTE 2 ESTATICO'!AF23&lt;=0," ",'PACIENTE 2 ESTATICO'!AF23*5/POWER(2,8))," ")</f>
        <v xml:space="preserve"> </v>
      </c>
      <c r="AX23" s="7">
        <f>+IFERROR(IF('PACIENTE 2 ESTATICO'!AG23&lt;=0," ",'PACIENTE 2 ESTATICO'!AG23*5/POWER(2,8))," ")</f>
        <v>1.953125E-2</v>
      </c>
      <c r="AZ23" s="13">
        <f t="shared" si="20"/>
        <v>235394.57006414997</v>
      </c>
      <c r="BA23" s="13">
        <f t="shared" si="22"/>
        <v>242490.78211104401</v>
      </c>
      <c r="BB23" s="13" t="str">
        <f t="shared" si="23"/>
        <v xml:space="preserve">  </v>
      </c>
      <c r="BC23" s="13">
        <f t="shared" si="24"/>
        <v>15199.294277762943</v>
      </c>
      <c r="BD23" s="13">
        <f t="shared" si="25"/>
        <v>245157.4129156644</v>
      </c>
      <c r="BE23" s="13" t="str">
        <f t="shared" si="26"/>
        <v xml:space="preserve">  </v>
      </c>
      <c r="BF23" s="13" t="str">
        <f t="shared" si="27"/>
        <v xml:space="preserve">  </v>
      </c>
      <c r="BG23" s="13">
        <f t="shared" si="28"/>
        <v>158431.75820184348</v>
      </c>
      <c r="BH23" s="13">
        <f>+IFERROR((('PACIENTE 2 DINAMICO '!AQ23-'PACIENTE 2 ESTATICO'!BH$3)/'PACIENTE 2 ESTATICO'!BH$2*9.8)/(71.33*1/1000000),"  ")</f>
        <v>251285.64811681505</v>
      </c>
      <c r="BI23" s="13">
        <f>+IFERROR((('PACIENTE 2 DINAMICO '!AR23-'PACIENTE 2 ESTATICO'!BI$3)/'PACIENTE 2 ESTATICO'!BI$2*9.8)/(71.33*1/1000000),"  ")</f>
        <v>289465.28827808128</v>
      </c>
      <c r="BJ23" s="13">
        <f>+IFERROR((('PACIENTE 2 DINAMICO '!AS23-'PACIENTE 2 ESTATICO'!BJ$3)/'PACIENTE 2 ESTATICO'!BJ$2*9.8)/(71.33*1/1000000),"  ")</f>
        <v>196108.14988525666</v>
      </c>
      <c r="BK23" s="13">
        <f>+IFERROR((('PACIENTE 2 DINAMICO '!AT23-'PACIENTE 2 ESTATICO'!BK$3)/'PACIENTE 2 ESTATICO'!BK$2*9.8)/(71.33*1/1000000),"  ")</f>
        <v>223349.95999434177</v>
      </c>
      <c r="BL23" s="13">
        <f>+IFERROR((('PACIENTE 2 DINAMICO '!AU23-'PACIENTE 2 ESTATICO'!BL$3)/'PACIENTE 2 ESTATICO'!BL$2*9.8)/(71.33*1/1000000),"  ")</f>
        <v>3785.8155728405495</v>
      </c>
      <c r="BM23" s="13" t="str">
        <f>+IFERROR((('PACIENTE 2 DINAMICO '!AV23-'PACIENTE 2 ESTATICO'!BM$3)/'PACIENTE 2 ESTATICO'!BM$2*9.8)/(71.33*1/1000000),"  ")</f>
        <v xml:space="preserve">  </v>
      </c>
      <c r="BN23" s="13" t="str">
        <f>+IFERROR((('PACIENTE 2 DINAMICO '!AW23-'PACIENTE 2 ESTATICO'!BN$3)/'PACIENTE 2 ESTATICO'!BN$2*9.8)/(71.33*1/1000000),"  ")</f>
        <v xml:space="preserve">  </v>
      </c>
      <c r="BO23" s="13">
        <f>+IFERROR((('PACIENTE 2 DINAMICO '!AX23-'PACIENTE 2 ESTATICO'!BO$3)/'PACIENTE 2 ESTATICO'!BO$2*9.8)/(71.33*1/1000000),"  ")</f>
        <v>103269.20690783167</v>
      </c>
    </row>
    <row r="24" spans="1:67" x14ac:dyDescent="0.25">
      <c r="A24" s="5">
        <v>0</v>
      </c>
      <c r="B24" s="5">
        <v>1</v>
      </c>
      <c r="C24" s="5">
        <v>1</v>
      </c>
      <c r="D24" s="5">
        <v>0</v>
      </c>
      <c r="E24" s="5">
        <v>1</v>
      </c>
      <c r="F24" s="5">
        <v>0</v>
      </c>
      <c r="G24" s="5">
        <v>1</v>
      </c>
      <c r="H24" s="5">
        <v>0</v>
      </c>
      <c r="I24" s="5">
        <v>0</v>
      </c>
      <c r="J24" s="5">
        <v>0</v>
      </c>
      <c r="K24" s="5">
        <v>1</v>
      </c>
      <c r="L24" s="5">
        <v>1</v>
      </c>
      <c r="M24" s="5">
        <v>0</v>
      </c>
      <c r="N24" s="5">
        <v>1</v>
      </c>
      <c r="O24" s="5">
        <v>1</v>
      </c>
      <c r="P24" s="5">
        <v>1</v>
      </c>
      <c r="Q24" s="15"/>
      <c r="R24" s="5">
        <f t="shared" si="4"/>
        <v>0</v>
      </c>
      <c r="S24" s="5">
        <f t="shared" si="5"/>
        <v>1</v>
      </c>
      <c r="T24" s="5">
        <f t="shared" si="6"/>
        <v>1</v>
      </c>
      <c r="U24" s="5">
        <f t="shared" si="7"/>
        <v>0</v>
      </c>
      <c r="V24" s="5">
        <f t="shared" si="8"/>
        <v>1</v>
      </c>
      <c r="W24" s="5">
        <f t="shared" si="9"/>
        <v>0</v>
      </c>
      <c r="X24" s="5">
        <f t="shared" si="10"/>
        <v>1</v>
      </c>
      <c r="Y24" s="5">
        <f t="shared" si="11"/>
        <v>0</v>
      </c>
      <c r="Z24" s="5">
        <f>+HEX2DEC('PACIENTE 2 ESTATICO'!I24)</f>
        <v>0</v>
      </c>
      <c r="AA24" s="5">
        <f>+HEX2DEC('PACIENTE 2 ESTATICO'!J24)</f>
        <v>0</v>
      </c>
      <c r="AB24" s="5">
        <f>+HEX2DEC('PACIENTE 2 ESTATICO'!K24)</f>
        <v>1</v>
      </c>
      <c r="AC24" s="5">
        <f>+HEX2DEC('PACIENTE 2 ESTATICO'!L24)</f>
        <v>1</v>
      </c>
      <c r="AD24" s="5">
        <f>+HEX2DEC('PACIENTE 2 ESTATICO'!M24)</f>
        <v>0</v>
      </c>
      <c r="AE24" s="5">
        <f>+HEX2DEC('PACIENTE 2 ESTATICO'!N24)</f>
        <v>1</v>
      </c>
      <c r="AF24" s="5">
        <f>+HEX2DEC('PACIENTE 2 ESTATICO'!O24)</f>
        <v>1</v>
      </c>
      <c r="AG24" s="5">
        <f>+HEX2DEC('PACIENTE 2 ESTATICO'!P24)</f>
        <v>1</v>
      </c>
      <c r="AI24" s="7" t="str">
        <f t="shared" si="12"/>
        <v xml:space="preserve"> </v>
      </c>
      <c r="AJ24" s="7">
        <f t="shared" si="13"/>
        <v>1.953125E-2</v>
      </c>
      <c r="AK24" s="7">
        <f t="shared" si="14"/>
        <v>1.953125E-2</v>
      </c>
      <c r="AL24" s="7" t="str">
        <f t="shared" si="15"/>
        <v xml:space="preserve"> </v>
      </c>
      <c r="AM24" s="7">
        <f t="shared" si="16"/>
        <v>1.953125E-2</v>
      </c>
      <c r="AN24" s="7" t="str">
        <f t="shared" si="17"/>
        <v xml:space="preserve"> </v>
      </c>
      <c r="AO24" s="7">
        <f t="shared" si="18"/>
        <v>1.953125E-2</v>
      </c>
      <c r="AP24" s="7" t="str">
        <f t="shared" si="19"/>
        <v xml:space="preserve"> </v>
      </c>
      <c r="AQ24" s="7" t="str">
        <f>+IFERROR(IF('PACIENTE 2 ESTATICO'!Z24&lt;=0," ",'PACIENTE 2 ESTATICO'!Z24*5/POWER(2,8))," ")</f>
        <v xml:space="preserve"> </v>
      </c>
      <c r="AR24" s="7" t="str">
        <f>+IFERROR(IF('PACIENTE 2 ESTATICO'!AA24&lt;=0," ",'PACIENTE 2 ESTATICO'!AA24*5/POWER(2,8))," ")</f>
        <v xml:space="preserve"> </v>
      </c>
      <c r="AS24" s="7">
        <f>+IFERROR(IF('PACIENTE 2 ESTATICO'!AB24&lt;=0," ",'PACIENTE 2 ESTATICO'!AB24*5/POWER(2,8))," ")</f>
        <v>1.953125E-2</v>
      </c>
      <c r="AT24" s="7">
        <f>+IFERROR(IF('PACIENTE 2 ESTATICO'!AC24&lt;=0," ",'PACIENTE 2 ESTATICO'!AC24*5/POWER(2,8))," ")</f>
        <v>1.953125E-2</v>
      </c>
      <c r="AU24" s="7" t="str">
        <f>+IFERROR(IF('PACIENTE 2 ESTATICO'!AD24&lt;=0," ",'PACIENTE 2 ESTATICO'!AD24*5/POWER(2,8))," ")</f>
        <v xml:space="preserve"> </v>
      </c>
      <c r="AV24" s="7">
        <f>+IFERROR(IF('PACIENTE 2 ESTATICO'!AE24&lt;=0," ",'PACIENTE 2 ESTATICO'!AE24*5/POWER(2,8))," ")</f>
        <v>1.953125E-2</v>
      </c>
      <c r="AW24" s="7">
        <f>+IFERROR(IF('PACIENTE 2 ESTATICO'!AF24&lt;=0," ",'PACIENTE 2 ESTATICO'!AF24*5/POWER(2,8))," ")</f>
        <v>1.953125E-2</v>
      </c>
      <c r="AX24" s="7">
        <f>+IFERROR(IF('PACIENTE 2 ESTATICO'!AG24&lt;=0," ",'PACIENTE 2 ESTATICO'!AG24*5/POWER(2,8))," ")</f>
        <v>1.953125E-2</v>
      </c>
      <c r="AZ24" s="13" t="str">
        <f t="shared" si="20"/>
        <v xml:space="preserve">  </v>
      </c>
      <c r="BA24" s="13">
        <f t="shared" si="22"/>
        <v>210238.49149807505</v>
      </c>
      <c r="BB24" s="13">
        <f t="shared" si="23"/>
        <v>128041.69754260882</v>
      </c>
      <c r="BC24" s="13" t="str">
        <f t="shared" si="24"/>
        <v xml:space="preserve">  </v>
      </c>
      <c r="BD24" s="13">
        <f t="shared" si="25"/>
        <v>156106.84060375002</v>
      </c>
      <c r="BE24" s="13" t="str">
        <f t="shared" si="26"/>
        <v xml:space="preserve">  </v>
      </c>
      <c r="BF24" s="13">
        <f t="shared" si="27"/>
        <v>106687.98363990418</v>
      </c>
      <c r="BG24" s="13" t="str">
        <f t="shared" si="28"/>
        <v xml:space="preserve">  </v>
      </c>
      <c r="BH24" s="13">
        <f>+IFERROR((('PACIENTE 2 DINAMICO '!AQ24-'PACIENTE 2 ESTATICO'!BH$3)/'PACIENTE 2 ESTATICO'!BH$2*9.8)/(71.33*1/1000000),"  ")</f>
        <v>251285.64811681505</v>
      </c>
      <c r="BI24" s="13" t="str">
        <f>+IFERROR((('PACIENTE 2 DINAMICO '!AR24-'PACIENTE 2 ESTATICO'!BI$3)/'PACIENTE 2 ESTATICO'!BI$2*9.8)/(71.33*1/1000000),"  ")</f>
        <v xml:space="preserve">  </v>
      </c>
      <c r="BJ24" s="13">
        <f>+IFERROR((('PACIENTE 2 DINAMICO '!AS24-'PACIENTE 2 ESTATICO'!BJ$3)/'PACIENTE 2 ESTATICO'!BJ$2*9.8)/(71.33*1/1000000),"  ")</f>
        <v>166571.65479445842</v>
      </c>
      <c r="BK24" s="13" t="str">
        <f>+IFERROR((('PACIENTE 2 DINAMICO '!AT24-'PACIENTE 2 ESTATICO'!BK$3)/'PACIENTE 2 ESTATICO'!BK$2*9.8)/(71.33*1/1000000),"  ")</f>
        <v xml:space="preserve">  </v>
      </c>
      <c r="BL24" s="13" t="str">
        <f>+IFERROR((('PACIENTE 2 DINAMICO '!AU24-'PACIENTE 2 ESTATICO'!BL$3)/'PACIENTE 2 ESTATICO'!BL$2*9.8)/(71.33*1/1000000),"  ")</f>
        <v xml:space="preserve">  </v>
      </c>
      <c r="BM24" s="13" t="str">
        <f>+IFERROR((('PACIENTE 2 DINAMICO '!AV24-'PACIENTE 2 ESTATICO'!BM$3)/'PACIENTE 2 ESTATICO'!BM$2*9.8)/(71.33*1/1000000),"  ")</f>
        <v xml:space="preserve">  </v>
      </c>
      <c r="BN24" s="13" t="str">
        <f>+IFERROR((('PACIENTE 2 DINAMICO '!AW24-'PACIENTE 2 ESTATICO'!BN$3)/'PACIENTE 2 ESTATICO'!BN$2*9.8)/(71.33*1/1000000),"  ")</f>
        <v xml:space="preserve">  </v>
      </c>
      <c r="BO24" s="13">
        <f>+IFERROR((('PACIENTE 2 DINAMICO '!AX24-'PACIENTE 2 ESTATICO'!BO$3)/'PACIENTE 2 ESTATICO'!BO$2*9.8)/(71.33*1/1000000),"  ")</f>
        <v>41582.067160727791</v>
      </c>
    </row>
    <row r="25" spans="1:67" x14ac:dyDescent="0.25">
      <c r="A25" s="5">
        <v>0</v>
      </c>
      <c r="B25" s="5">
        <v>1</v>
      </c>
      <c r="C25" s="5">
        <v>2</v>
      </c>
      <c r="D25" s="5">
        <v>1</v>
      </c>
      <c r="E25" s="5">
        <v>1</v>
      </c>
      <c r="F25" s="5">
        <v>0</v>
      </c>
      <c r="G25" s="5">
        <v>0</v>
      </c>
      <c r="H25" s="5">
        <v>3</v>
      </c>
      <c r="I25" s="5">
        <v>0</v>
      </c>
      <c r="J25" s="5">
        <v>2</v>
      </c>
      <c r="K25" s="5">
        <v>1</v>
      </c>
      <c r="L25" s="5">
        <v>1</v>
      </c>
      <c r="M25" s="5">
        <v>0</v>
      </c>
      <c r="N25" s="5">
        <v>0</v>
      </c>
      <c r="O25" s="5">
        <v>0</v>
      </c>
      <c r="P25" s="5">
        <v>4</v>
      </c>
      <c r="Q25" s="15"/>
      <c r="R25" s="5">
        <f t="shared" si="4"/>
        <v>0</v>
      </c>
      <c r="S25" s="5">
        <f t="shared" si="5"/>
        <v>1</v>
      </c>
      <c r="T25" s="5">
        <f t="shared" si="6"/>
        <v>2</v>
      </c>
      <c r="U25" s="5">
        <f t="shared" si="7"/>
        <v>1</v>
      </c>
      <c r="V25" s="5">
        <f t="shared" si="8"/>
        <v>1</v>
      </c>
      <c r="W25" s="5">
        <f t="shared" si="9"/>
        <v>0</v>
      </c>
      <c r="X25" s="5">
        <f t="shared" si="10"/>
        <v>0</v>
      </c>
      <c r="Y25" s="5">
        <f t="shared" si="11"/>
        <v>3</v>
      </c>
      <c r="Z25" s="5">
        <f>+HEX2DEC('PACIENTE 2 ESTATICO'!I25)</f>
        <v>0</v>
      </c>
      <c r="AA25" s="5">
        <f>+HEX2DEC('PACIENTE 2 ESTATICO'!J25)</f>
        <v>2</v>
      </c>
      <c r="AB25" s="5">
        <f>+HEX2DEC('PACIENTE 2 ESTATICO'!K25)</f>
        <v>1</v>
      </c>
      <c r="AC25" s="5">
        <f>+HEX2DEC('PACIENTE 2 ESTATICO'!L25)</f>
        <v>1</v>
      </c>
      <c r="AD25" s="5">
        <f>+HEX2DEC('PACIENTE 2 ESTATICO'!M25)</f>
        <v>0</v>
      </c>
      <c r="AE25" s="5">
        <f>+HEX2DEC('PACIENTE 2 ESTATICO'!N25)</f>
        <v>0</v>
      </c>
      <c r="AF25" s="5">
        <f>+HEX2DEC('PACIENTE 2 ESTATICO'!O25)</f>
        <v>0</v>
      </c>
      <c r="AG25" s="5">
        <f>+HEX2DEC('PACIENTE 2 ESTATICO'!P25)</f>
        <v>4</v>
      </c>
      <c r="AI25" s="7" t="str">
        <f t="shared" si="12"/>
        <v xml:space="preserve"> </v>
      </c>
      <c r="AJ25" s="7">
        <f t="shared" si="13"/>
        <v>1.953125E-2</v>
      </c>
      <c r="AK25" s="7">
        <f t="shared" si="14"/>
        <v>3.90625E-2</v>
      </c>
      <c r="AL25" s="7">
        <f t="shared" si="15"/>
        <v>1.953125E-2</v>
      </c>
      <c r="AM25" s="7">
        <f t="shared" si="16"/>
        <v>1.953125E-2</v>
      </c>
      <c r="AN25" s="7" t="str">
        <f t="shared" si="17"/>
        <v xml:space="preserve"> </v>
      </c>
      <c r="AO25" s="7" t="str">
        <f t="shared" si="18"/>
        <v xml:space="preserve"> </v>
      </c>
      <c r="AP25" s="7">
        <f t="shared" si="19"/>
        <v>5.859375E-2</v>
      </c>
      <c r="AQ25" s="7" t="str">
        <f>+IFERROR(IF('PACIENTE 2 ESTATICO'!Z25&lt;=0," ",'PACIENTE 2 ESTATICO'!Z25*5/POWER(2,8))," ")</f>
        <v xml:space="preserve"> </v>
      </c>
      <c r="AR25" s="7">
        <f>+IFERROR(IF('PACIENTE 2 ESTATICO'!AA25&lt;=0," ",'PACIENTE 2 ESTATICO'!AA25*5/POWER(2,8))," ")</f>
        <v>3.90625E-2</v>
      </c>
      <c r="AS25" s="7">
        <f>+IFERROR(IF('PACIENTE 2 ESTATICO'!AB25&lt;=0," ",'PACIENTE 2 ESTATICO'!AB25*5/POWER(2,8))," ")</f>
        <v>1.953125E-2</v>
      </c>
      <c r="AT25" s="7">
        <f>+IFERROR(IF('PACIENTE 2 ESTATICO'!AC25&lt;=0," ",'PACIENTE 2 ESTATICO'!AC25*5/POWER(2,8))," ")</f>
        <v>1.953125E-2</v>
      </c>
      <c r="AU25" s="7" t="str">
        <f>+IFERROR(IF('PACIENTE 2 ESTATICO'!AD25&lt;=0," ",'PACIENTE 2 ESTATICO'!AD25*5/POWER(2,8))," ")</f>
        <v xml:space="preserve"> </v>
      </c>
      <c r="AV25" s="7" t="str">
        <f>+IFERROR(IF('PACIENTE 2 ESTATICO'!AE25&lt;=0," ",'PACIENTE 2 ESTATICO'!AE25*5/POWER(2,8))," ")</f>
        <v xml:space="preserve"> </v>
      </c>
      <c r="AW25" s="7" t="str">
        <f>+IFERROR(IF('PACIENTE 2 ESTATICO'!AF25&lt;=0," ",'PACIENTE 2 ESTATICO'!AF25*5/POWER(2,8))," ")</f>
        <v xml:space="preserve"> </v>
      </c>
      <c r="AX25" s="7">
        <f>+IFERROR(IF('PACIENTE 2 ESTATICO'!AG25&lt;=0," ",'PACIENTE 2 ESTATICO'!AG25*5/POWER(2,8))," ")</f>
        <v>7.8125E-2</v>
      </c>
      <c r="AZ25" s="13" t="str">
        <f t="shared" si="20"/>
        <v xml:space="preserve">  </v>
      </c>
      <c r="BA25" s="13">
        <f t="shared" si="22"/>
        <v>210238.49149807505</v>
      </c>
      <c r="BB25" s="13">
        <f t="shared" si="23"/>
        <v>143688.28983997917</v>
      </c>
      <c r="BC25" s="13">
        <f t="shared" si="24"/>
        <v>15199.294277762943</v>
      </c>
      <c r="BD25" s="13">
        <f t="shared" si="25"/>
        <v>156106.84060375002</v>
      </c>
      <c r="BE25" s="13" t="str">
        <f t="shared" si="26"/>
        <v xml:space="preserve">  </v>
      </c>
      <c r="BF25" s="13" t="str">
        <f t="shared" si="27"/>
        <v xml:space="preserve">  </v>
      </c>
      <c r="BG25" s="13">
        <f t="shared" si="28"/>
        <v>190626.00630021203</v>
      </c>
      <c r="BH25" s="13">
        <f>+IFERROR((('PACIENTE 2 DINAMICO '!AQ25-'PACIENTE 2 ESTATICO'!BH$3)/'PACIENTE 2 ESTATICO'!BH$2*9.8)/(71.33*1/1000000),"  ")</f>
        <v>280201.49487326998</v>
      </c>
      <c r="BI25" s="13" t="str">
        <f>+IFERROR((('PACIENTE 2 DINAMICO '!AR25-'PACIENTE 2 ESTATICO'!BI$3)/'PACIENTE 2 ESTATICO'!BI$2*9.8)/(71.33*1/1000000),"  ")</f>
        <v xml:space="preserve">  </v>
      </c>
      <c r="BJ25" s="13">
        <f>+IFERROR((('PACIENTE 2 DINAMICO '!AS25-'PACIENTE 2 ESTATICO'!BJ$3)/'PACIENTE 2 ESTATICO'!BJ$2*9.8)/(71.33*1/1000000),"  ")</f>
        <v>166571.65479445842</v>
      </c>
      <c r="BK25" s="13" t="str">
        <f>+IFERROR((('PACIENTE 2 DINAMICO '!AT25-'PACIENTE 2 ESTATICO'!BK$3)/'PACIENTE 2 ESTATICO'!BK$2*9.8)/(71.33*1/1000000),"  ")</f>
        <v xml:space="preserve">  </v>
      </c>
      <c r="BL25" s="13" t="str">
        <f>+IFERROR((('PACIENTE 2 DINAMICO '!AU25-'PACIENTE 2 ESTATICO'!BL$3)/'PACIENTE 2 ESTATICO'!BL$2*9.8)/(71.33*1/1000000),"  ")</f>
        <v xml:space="preserve">  </v>
      </c>
      <c r="BM25" s="13" t="str">
        <f>+IFERROR((('PACIENTE 2 DINAMICO '!AV25-'PACIENTE 2 ESTATICO'!BM$3)/'PACIENTE 2 ESTATICO'!BM$2*9.8)/(71.33*1/1000000),"  ")</f>
        <v xml:space="preserve">  </v>
      </c>
      <c r="BN25" s="13">
        <f>+IFERROR((('PACIENTE 2 DINAMICO '!AW25-'PACIENTE 2 ESTATICO'!BN$3)/'PACIENTE 2 ESTATICO'!BN$2*9.8)/(71.33*1/1000000),"  ")</f>
        <v>179252.3338761584</v>
      </c>
      <c r="BO25" s="13">
        <f>+IFERROR((('PACIENTE 2 DINAMICO '!AX25-'PACIENTE 2 ESTATICO'!BO$3)/'PACIENTE 2 ESTATICO'!BO$2*9.8)/(71.33*1/1000000),"  ")</f>
        <v>41582.067160727791</v>
      </c>
    </row>
    <row r="26" spans="1:67" x14ac:dyDescent="0.25">
      <c r="A26" s="5">
        <v>6</v>
      </c>
      <c r="B26" s="5">
        <v>2</v>
      </c>
      <c r="C26" s="5">
        <v>0</v>
      </c>
      <c r="D26" s="5">
        <v>1</v>
      </c>
      <c r="E26" s="5">
        <v>2</v>
      </c>
      <c r="F26" s="5">
        <v>0</v>
      </c>
      <c r="G26" s="5">
        <v>1</v>
      </c>
      <c r="H26" s="5">
        <v>3</v>
      </c>
      <c r="I26" s="5">
        <v>0</v>
      </c>
      <c r="J26" s="5">
        <v>0</v>
      </c>
      <c r="K26" s="5">
        <v>2</v>
      </c>
      <c r="L26" s="5">
        <v>1</v>
      </c>
      <c r="M26" s="5">
        <v>0</v>
      </c>
      <c r="N26" s="5">
        <v>1</v>
      </c>
      <c r="O26" s="5">
        <v>0</v>
      </c>
      <c r="P26" s="5">
        <v>0</v>
      </c>
      <c r="Q26" s="15"/>
      <c r="R26" s="5">
        <f t="shared" si="4"/>
        <v>6</v>
      </c>
      <c r="S26" s="5">
        <f t="shared" si="5"/>
        <v>2</v>
      </c>
      <c r="T26" s="5">
        <f t="shared" si="6"/>
        <v>0</v>
      </c>
      <c r="U26" s="5">
        <f t="shared" si="7"/>
        <v>1</v>
      </c>
      <c r="V26" s="5">
        <f t="shared" si="8"/>
        <v>2</v>
      </c>
      <c r="W26" s="5">
        <f t="shared" si="9"/>
        <v>0</v>
      </c>
      <c r="X26" s="5">
        <f t="shared" si="10"/>
        <v>1</v>
      </c>
      <c r="Y26" s="5">
        <f t="shared" si="11"/>
        <v>3</v>
      </c>
      <c r="Z26" s="5">
        <f>+HEX2DEC('PACIENTE 2 ESTATICO'!I26)</f>
        <v>0</v>
      </c>
      <c r="AA26" s="5">
        <f>+HEX2DEC('PACIENTE 2 ESTATICO'!J26)</f>
        <v>0</v>
      </c>
      <c r="AB26" s="5">
        <f>+HEX2DEC('PACIENTE 2 ESTATICO'!K26)</f>
        <v>2</v>
      </c>
      <c r="AC26" s="5">
        <f>+HEX2DEC('PACIENTE 2 ESTATICO'!L26)</f>
        <v>1</v>
      </c>
      <c r="AD26" s="5">
        <f>+HEX2DEC('PACIENTE 2 ESTATICO'!M26)</f>
        <v>0</v>
      </c>
      <c r="AE26" s="5">
        <f>+HEX2DEC('PACIENTE 2 ESTATICO'!N26)</f>
        <v>1</v>
      </c>
      <c r="AF26" s="5">
        <f>+HEX2DEC('PACIENTE 2 ESTATICO'!O26)</f>
        <v>0</v>
      </c>
      <c r="AG26" s="5">
        <f>+HEX2DEC('PACIENTE 2 ESTATICO'!P26)</f>
        <v>0</v>
      </c>
      <c r="AI26" s="7">
        <f t="shared" si="12"/>
        <v>0.1171875</v>
      </c>
      <c r="AJ26" s="7">
        <f t="shared" si="13"/>
        <v>3.90625E-2</v>
      </c>
      <c r="AK26" s="7" t="str">
        <f t="shared" si="14"/>
        <v xml:space="preserve"> </v>
      </c>
      <c r="AL26" s="7">
        <f t="shared" si="15"/>
        <v>1.953125E-2</v>
      </c>
      <c r="AM26" s="7">
        <f t="shared" si="16"/>
        <v>3.90625E-2</v>
      </c>
      <c r="AN26" s="7" t="str">
        <f t="shared" si="17"/>
        <v xml:space="preserve"> </v>
      </c>
      <c r="AO26" s="7">
        <f t="shared" si="18"/>
        <v>1.953125E-2</v>
      </c>
      <c r="AP26" s="7">
        <f t="shared" si="19"/>
        <v>5.859375E-2</v>
      </c>
      <c r="AQ26" s="7" t="str">
        <f>+IFERROR(IF('PACIENTE 2 ESTATICO'!Z26&lt;=0," ",'PACIENTE 2 ESTATICO'!Z26*5/POWER(2,8))," ")</f>
        <v xml:space="preserve"> </v>
      </c>
      <c r="AR26" s="7" t="str">
        <f>+IFERROR(IF('PACIENTE 2 ESTATICO'!AA26&lt;=0," ",'PACIENTE 2 ESTATICO'!AA26*5/POWER(2,8))," ")</f>
        <v xml:space="preserve"> </v>
      </c>
      <c r="AS26" s="7">
        <f>+IFERROR(IF('PACIENTE 2 ESTATICO'!AB26&lt;=0," ",'PACIENTE 2 ESTATICO'!AB26*5/POWER(2,8))," ")</f>
        <v>3.90625E-2</v>
      </c>
      <c r="AT26" s="7">
        <f>+IFERROR(IF('PACIENTE 2 ESTATICO'!AC26&lt;=0," ",'PACIENTE 2 ESTATICO'!AC26*5/POWER(2,8))," ")</f>
        <v>1.953125E-2</v>
      </c>
      <c r="AU26" s="7" t="str">
        <f>+IFERROR(IF('PACIENTE 2 ESTATICO'!AD26&lt;=0," ",'PACIENTE 2 ESTATICO'!AD26*5/POWER(2,8))," ")</f>
        <v xml:space="preserve"> </v>
      </c>
      <c r="AV26" s="7">
        <f>+IFERROR(IF('PACIENTE 2 ESTATICO'!AE26&lt;=0," ",'PACIENTE 2 ESTATICO'!AE26*5/POWER(2,8))," ")</f>
        <v>1.953125E-2</v>
      </c>
      <c r="AW26" s="7" t="str">
        <f>+IFERROR(IF('PACIENTE 2 ESTATICO'!AF26&lt;=0," ",'PACIENTE 2 ESTATICO'!AF26*5/POWER(2,8))," ")</f>
        <v xml:space="preserve"> </v>
      </c>
      <c r="AX26" s="7" t="str">
        <f>+IFERROR(IF('PACIENTE 2 ESTATICO'!AG26&lt;=0," ",'PACIENTE 2 ESTATICO'!AG26*5/POWER(2,8))," ")</f>
        <v xml:space="preserve"> </v>
      </c>
      <c r="AZ26" s="13">
        <f t="shared" si="20"/>
        <v>296764.28027567692</v>
      </c>
      <c r="BA26" s="13">
        <f t="shared" si="22"/>
        <v>226364.63680455956</v>
      </c>
      <c r="BB26" s="13" t="str">
        <f t="shared" si="23"/>
        <v xml:space="preserve">  </v>
      </c>
      <c r="BC26" s="13">
        <f t="shared" si="24"/>
        <v>15199.294277762943</v>
      </c>
      <c r="BD26" s="13">
        <f t="shared" si="25"/>
        <v>170948.60265573574</v>
      </c>
      <c r="BE26" s="13" t="str">
        <f t="shared" si="26"/>
        <v xml:space="preserve">  </v>
      </c>
      <c r="BF26" s="13">
        <f t="shared" si="27"/>
        <v>106687.98363990418</v>
      </c>
      <c r="BG26" s="13">
        <f t="shared" si="28"/>
        <v>190626.00630021203</v>
      </c>
      <c r="BH26" s="13">
        <f>+IFERROR((('PACIENTE 2 DINAMICO '!AQ26-'PACIENTE 2 ESTATICO'!BH$3)/'PACIENTE 2 ESTATICO'!BH$2*9.8)/(71.33*1/1000000),"  ")</f>
        <v>338033.18838617991</v>
      </c>
      <c r="BI26" s="13">
        <f>+IFERROR((('PACIENTE 2 DINAMICO '!AR26-'PACIENTE 2 ESTATICO'!BI$3)/'PACIENTE 2 ESTATICO'!BI$2*9.8)/(71.33*1/1000000),"  ")</f>
        <v>289465.28827808128</v>
      </c>
      <c r="BJ26" s="13">
        <f>+IFERROR((('PACIENTE 2 DINAMICO '!AS26-'PACIENTE 2 ESTATICO'!BJ$3)/'PACIENTE 2 ESTATICO'!BJ$2*9.8)/(71.33*1/1000000),"  ")</f>
        <v>151803.4072490593</v>
      </c>
      <c r="BK26" s="13" t="str">
        <f>+IFERROR((('PACIENTE 2 DINAMICO '!AT26-'PACIENTE 2 ESTATICO'!BK$3)/'PACIENTE 2 ESTATICO'!BK$2*9.8)/(71.33*1/1000000),"  ")</f>
        <v xml:space="preserve">  </v>
      </c>
      <c r="BL26" s="13" t="str">
        <f>+IFERROR((('PACIENTE 2 DINAMICO '!AU26-'PACIENTE 2 ESTATICO'!BL$3)/'PACIENTE 2 ESTATICO'!BL$2*9.8)/(71.33*1/1000000),"  ")</f>
        <v xml:space="preserve">  </v>
      </c>
      <c r="BM26" s="13" t="str">
        <f>+IFERROR((('PACIENTE 2 DINAMICO '!AV26-'PACIENTE 2 ESTATICO'!BM$3)/'PACIENTE 2 ESTATICO'!BM$2*9.8)/(71.33*1/1000000),"  ")</f>
        <v xml:space="preserve">  </v>
      </c>
      <c r="BN26" s="13" t="str">
        <f>+IFERROR((('PACIENTE 2 DINAMICO '!AW26-'PACIENTE 2 ESTATICO'!BN$3)/'PACIENTE 2 ESTATICO'!BN$2*9.8)/(71.33*1/1000000),"  ")</f>
        <v xml:space="preserve">  </v>
      </c>
      <c r="BO26" s="13">
        <f>+IFERROR((('PACIENTE 2 DINAMICO '!AX26-'PACIENTE 2 ESTATICO'!BO$3)/'PACIENTE 2 ESTATICO'!BO$2*9.8)/(71.33*1/1000000),"  ")</f>
        <v>57003.852097503768</v>
      </c>
    </row>
    <row r="27" spans="1:67" x14ac:dyDescent="0.25">
      <c r="A27" s="5">
        <v>4</v>
      </c>
      <c r="B27" s="5">
        <v>1</v>
      </c>
      <c r="C27" s="5">
        <v>1</v>
      </c>
      <c r="D27" s="5">
        <v>0</v>
      </c>
      <c r="E27" s="5">
        <v>2</v>
      </c>
      <c r="F27" s="5">
        <v>0</v>
      </c>
      <c r="G27" s="5">
        <v>0</v>
      </c>
      <c r="H27" s="5">
        <v>3</v>
      </c>
      <c r="I27" s="5">
        <v>0</v>
      </c>
      <c r="J27" s="5">
        <v>1</v>
      </c>
      <c r="K27" s="5">
        <v>0</v>
      </c>
      <c r="L27" s="5">
        <v>0</v>
      </c>
      <c r="M27" s="5">
        <v>0</v>
      </c>
      <c r="N27" s="5">
        <v>0</v>
      </c>
      <c r="O27" s="5">
        <v>0</v>
      </c>
      <c r="P27" s="5">
        <v>3</v>
      </c>
      <c r="Q27" s="15"/>
      <c r="R27" s="5">
        <f t="shared" si="4"/>
        <v>4</v>
      </c>
      <c r="S27" s="5">
        <f t="shared" si="5"/>
        <v>1</v>
      </c>
      <c r="T27" s="5">
        <f t="shared" si="6"/>
        <v>1</v>
      </c>
      <c r="U27" s="5">
        <f t="shared" si="7"/>
        <v>0</v>
      </c>
      <c r="V27" s="5">
        <f t="shared" si="8"/>
        <v>2</v>
      </c>
      <c r="W27" s="5">
        <f t="shared" si="9"/>
        <v>0</v>
      </c>
      <c r="X27" s="5">
        <f t="shared" si="10"/>
        <v>0</v>
      </c>
      <c r="Y27" s="5">
        <f t="shared" si="11"/>
        <v>3</v>
      </c>
      <c r="Z27" s="5">
        <f>+HEX2DEC('PACIENTE 2 ESTATICO'!I27)</f>
        <v>0</v>
      </c>
      <c r="AA27" s="5">
        <f>+HEX2DEC('PACIENTE 2 ESTATICO'!J27)</f>
        <v>1</v>
      </c>
      <c r="AB27" s="5">
        <f>+HEX2DEC('PACIENTE 2 ESTATICO'!K27)</f>
        <v>0</v>
      </c>
      <c r="AC27" s="5">
        <f>+HEX2DEC('PACIENTE 2 ESTATICO'!L27)</f>
        <v>0</v>
      </c>
      <c r="AD27" s="5">
        <f>+HEX2DEC('PACIENTE 2 ESTATICO'!M27)</f>
        <v>0</v>
      </c>
      <c r="AE27" s="5">
        <f>+HEX2DEC('PACIENTE 2 ESTATICO'!N27)</f>
        <v>0</v>
      </c>
      <c r="AF27" s="5">
        <f>+HEX2DEC('PACIENTE 2 ESTATICO'!O27)</f>
        <v>0</v>
      </c>
      <c r="AG27" s="5">
        <f>+HEX2DEC('PACIENTE 2 ESTATICO'!P27)</f>
        <v>3</v>
      </c>
      <c r="AI27" s="7">
        <f t="shared" si="12"/>
        <v>7.8125E-2</v>
      </c>
      <c r="AJ27" s="7">
        <f t="shared" si="13"/>
        <v>1.953125E-2</v>
      </c>
      <c r="AK27" s="7">
        <f t="shared" si="14"/>
        <v>1.953125E-2</v>
      </c>
      <c r="AL27" s="7" t="str">
        <f t="shared" si="15"/>
        <v xml:space="preserve"> </v>
      </c>
      <c r="AM27" s="7">
        <f t="shared" si="16"/>
        <v>3.90625E-2</v>
      </c>
      <c r="AN27" s="7" t="str">
        <f t="shared" si="17"/>
        <v xml:space="preserve"> </v>
      </c>
      <c r="AO27" s="7" t="str">
        <f t="shared" si="18"/>
        <v xml:space="preserve"> </v>
      </c>
      <c r="AP27" s="7">
        <f t="shared" si="19"/>
        <v>5.859375E-2</v>
      </c>
      <c r="AQ27" s="7" t="str">
        <f>+IFERROR(IF('PACIENTE 2 ESTATICO'!Z27&lt;=0," ",'PACIENTE 2 ESTATICO'!Z27*5/POWER(2,8))," ")</f>
        <v xml:space="preserve"> </v>
      </c>
      <c r="AR27" s="7">
        <f>+IFERROR(IF('PACIENTE 2 ESTATICO'!AA27&lt;=0," ",'PACIENTE 2 ESTATICO'!AA27*5/POWER(2,8))," ")</f>
        <v>1.953125E-2</v>
      </c>
      <c r="AS27" s="7" t="str">
        <f>+IFERROR(IF('PACIENTE 2 ESTATICO'!AB27&lt;=0," ",'PACIENTE 2 ESTATICO'!AB27*5/POWER(2,8))," ")</f>
        <v xml:space="preserve"> </v>
      </c>
      <c r="AT27" s="7" t="str">
        <f>+IFERROR(IF('PACIENTE 2 ESTATICO'!AC27&lt;=0," ",'PACIENTE 2 ESTATICO'!AC27*5/POWER(2,8))," ")</f>
        <v xml:space="preserve"> </v>
      </c>
      <c r="AU27" s="7" t="str">
        <f>+IFERROR(IF('PACIENTE 2 ESTATICO'!AD27&lt;=0," ",'PACIENTE 2 ESTATICO'!AD27*5/POWER(2,8))," ")</f>
        <v xml:space="preserve"> </v>
      </c>
      <c r="AV27" s="7" t="str">
        <f>+IFERROR(IF('PACIENTE 2 ESTATICO'!AE27&lt;=0," ",'PACIENTE 2 ESTATICO'!AE27*5/POWER(2,8))," ")</f>
        <v xml:space="preserve"> </v>
      </c>
      <c r="AW27" s="7" t="str">
        <f>+IFERROR(IF('PACIENTE 2 ESTATICO'!AF27&lt;=0," ",'PACIENTE 2 ESTATICO'!AF27*5/POWER(2,8))," ")</f>
        <v xml:space="preserve"> </v>
      </c>
      <c r="AX27" s="7">
        <f>+IFERROR(IF('PACIENTE 2 ESTATICO'!AG27&lt;=0," ",'PACIENTE 2 ESTATICO'!AG27*5/POWER(2,8))," ")</f>
        <v>5.859375E-2</v>
      </c>
      <c r="AZ27" s="13">
        <f t="shared" si="20"/>
        <v>266079.42516991351</v>
      </c>
      <c r="BA27" s="13">
        <f t="shared" si="22"/>
        <v>210238.49149807505</v>
      </c>
      <c r="BB27" s="13">
        <f t="shared" si="23"/>
        <v>128041.69754260882</v>
      </c>
      <c r="BC27" s="13" t="str">
        <f t="shared" si="24"/>
        <v xml:space="preserve">  </v>
      </c>
      <c r="BD27" s="13">
        <f t="shared" si="25"/>
        <v>170948.60265573574</v>
      </c>
      <c r="BE27" s="13" t="str">
        <f t="shared" si="26"/>
        <v xml:space="preserve">  </v>
      </c>
      <c r="BF27" s="13" t="str">
        <f t="shared" si="27"/>
        <v xml:space="preserve">  </v>
      </c>
      <c r="BG27" s="13">
        <f t="shared" si="28"/>
        <v>190626.00630021203</v>
      </c>
      <c r="BH27" s="13">
        <f>+IFERROR((('PACIENTE 2 DINAMICO '!AQ27-'PACIENTE 2 ESTATICO'!BH$3)/'PACIENTE 2 ESTATICO'!BH$2*9.8)/(71.33*1/1000000),"  ")</f>
        <v>309117.34162972489</v>
      </c>
      <c r="BI27" s="13">
        <f>+IFERROR((('PACIENTE 2 DINAMICO '!AR27-'PACIENTE 2 ESTATICO'!BI$3)/'PACIENTE 2 ESTATICO'!BI$2*9.8)/(71.33*1/1000000),"  ")</f>
        <v>289465.28827808128</v>
      </c>
      <c r="BJ27" s="13">
        <f>+IFERROR((('PACIENTE 2 DINAMICO '!AS27-'PACIENTE 2 ESTATICO'!BJ$3)/'PACIENTE 2 ESTATICO'!BJ$2*9.8)/(71.33*1/1000000),"  ")</f>
        <v>196108.14988525666</v>
      </c>
      <c r="BK27" s="13">
        <f>+IFERROR((('PACIENTE 2 DINAMICO '!AT27-'PACIENTE 2 ESTATICO'!BK$3)/'PACIENTE 2 ESTATICO'!BK$2*9.8)/(71.33*1/1000000),"  ")</f>
        <v>147804.05405405405</v>
      </c>
      <c r="BL27" s="13">
        <f>+IFERROR((('PACIENTE 2 DINAMICO '!AU27-'PACIENTE 2 ESTATICO'!BL$3)/'PACIENTE 2 ESTATICO'!BL$2*9.8)/(71.33*1/1000000),"  ")</f>
        <v>19414.182369573333</v>
      </c>
      <c r="BM27" s="13" t="str">
        <f>+IFERROR((('PACIENTE 2 DINAMICO '!AV27-'PACIENTE 2 ESTATICO'!BM$3)/'PACIENTE 2 ESTATICO'!BM$2*9.8)/(71.33*1/1000000),"  ")</f>
        <v xml:space="preserve">  </v>
      </c>
      <c r="BN27" s="13">
        <f>+IFERROR((('PACIENTE 2 DINAMICO '!AW27-'PACIENTE 2 ESTATICO'!BN$3)/'PACIENTE 2 ESTATICO'!BN$2*9.8)/(71.33*1/1000000),"  ")</f>
        <v>225332.30947430985</v>
      </c>
      <c r="BO27" s="13">
        <f>+IFERROR((('PACIENTE 2 DINAMICO '!AX27-'PACIENTE 2 ESTATICO'!BO$3)/'PACIENTE 2 ESTATICO'!BO$2*9.8)/(71.33*1/1000000),"  ")</f>
        <v>41582.067160727791</v>
      </c>
    </row>
    <row r="28" spans="1:67" x14ac:dyDescent="0.25">
      <c r="A28" s="5">
        <v>1</v>
      </c>
      <c r="B28" s="5">
        <v>2</v>
      </c>
      <c r="C28" s="5">
        <v>0</v>
      </c>
      <c r="D28" s="5">
        <v>1</v>
      </c>
      <c r="E28" s="5">
        <v>4</v>
      </c>
      <c r="F28" s="5">
        <v>0</v>
      </c>
      <c r="G28" s="5">
        <v>0</v>
      </c>
      <c r="H28" s="5">
        <v>5</v>
      </c>
      <c r="I28" s="5">
        <v>0</v>
      </c>
      <c r="J28" s="5">
        <v>1</v>
      </c>
      <c r="K28" s="5">
        <v>0</v>
      </c>
      <c r="L28" s="5">
        <v>2</v>
      </c>
      <c r="M28" s="5">
        <v>0</v>
      </c>
      <c r="N28" s="5">
        <v>1</v>
      </c>
      <c r="O28" s="5">
        <v>0</v>
      </c>
      <c r="P28" s="5">
        <v>0</v>
      </c>
      <c r="Q28" s="15"/>
      <c r="R28" s="5">
        <f t="shared" si="4"/>
        <v>1</v>
      </c>
      <c r="S28" s="5">
        <f t="shared" si="5"/>
        <v>2</v>
      </c>
      <c r="T28" s="5">
        <f t="shared" si="6"/>
        <v>0</v>
      </c>
      <c r="U28" s="5">
        <f t="shared" si="7"/>
        <v>1</v>
      </c>
      <c r="V28" s="5">
        <f t="shared" si="8"/>
        <v>4</v>
      </c>
      <c r="W28" s="5">
        <f t="shared" si="9"/>
        <v>0</v>
      </c>
      <c r="X28" s="5">
        <f t="shared" si="10"/>
        <v>0</v>
      </c>
      <c r="Y28" s="5">
        <f t="shared" si="11"/>
        <v>5</v>
      </c>
      <c r="Z28" s="5">
        <f>+HEX2DEC('PACIENTE 2 ESTATICO'!I28)</f>
        <v>0</v>
      </c>
      <c r="AA28" s="5">
        <f>+HEX2DEC('PACIENTE 2 ESTATICO'!J28)</f>
        <v>1</v>
      </c>
      <c r="AB28" s="5">
        <f>+HEX2DEC('PACIENTE 2 ESTATICO'!K28)</f>
        <v>0</v>
      </c>
      <c r="AC28" s="5">
        <f>+HEX2DEC('PACIENTE 2 ESTATICO'!L28)</f>
        <v>2</v>
      </c>
      <c r="AD28" s="5">
        <f>+HEX2DEC('PACIENTE 2 ESTATICO'!M28)</f>
        <v>0</v>
      </c>
      <c r="AE28" s="5">
        <f>+HEX2DEC('PACIENTE 2 ESTATICO'!N28)</f>
        <v>1</v>
      </c>
      <c r="AF28" s="5">
        <f>+HEX2DEC('PACIENTE 2 ESTATICO'!O28)</f>
        <v>0</v>
      </c>
      <c r="AG28" s="5">
        <f>+HEX2DEC('PACIENTE 2 ESTATICO'!P28)</f>
        <v>0</v>
      </c>
      <c r="AI28" s="7">
        <f t="shared" si="12"/>
        <v>1.953125E-2</v>
      </c>
      <c r="AJ28" s="7">
        <f t="shared" si="13"/>
        <v>3.90625E-2</v>
      </c>
      <c r="AK28" s="7" t="str">
        <f t="shared" si="14"/>
        <v xml:space="preserve"> </v>
      </c>
      <c r="AL28" s="7">
        <f t="shared" si="15"/>
        <v>1.953125E-2</v>
      </c>
      <c r="AM28" s="7">
        <f t="shared" si="16"/>
        <v>7.8125E-2</v>
      </c>
      <c r="AN28" s="7" t="str">
        <f t="shared" si="17"/>
        <v xml:space="preserve"> </v>
      </c>
      <c r="AO28" s="7" t="str">
        <f t="shared" si="18"/>
        <v xml:space="preserve"> </v>
      </c>
      <c r="AP28" s="7">
        <f t="shared" si="19"/>
        <v>9.765625E-2</v>
      </c>
      <c r="AQ28" s="7" t="str">
        <f>+IFERROR(IF('PACIENTE 2 ESTATICO'!Z28&lt;=0," ",'PACIENTE 2 ESTATICO'!Z28*5/POWER(2,8))," ")</f>
        <v xml:space="preserve"> </v>
      </c>
      <c r="AR28" s="7">
        <f>+IFERROR(IF('PACIENTE 2 ESTATICO'!AA28&lt;=0," ",'PACIENTE 2 ESTATICO'!AA28*5/POWER(2,8))," ")</f>
        <v>1.953125E-2</v>
      </c>
      <c r="AS28" s="7" t="str">
        <f>+IFERROR(IF('PACIENTE 2 ESTATICO'!AB28&lt;=0," ",'PACIENTE 2 ESTATICO'!AB28*5/POWER(2,8))," ")</f>
        <v xml:space="preserve"> </v>
      </c>
      <c r="AT28" s="7">
        <f>+IFERROR(IF('PACIENTE 2 ESTATICO'!AC28&lt;=0," ",'PACIENTE 2 ESTATICO'!AC28*5/POWER(2,8))," ")</f>
        <v>3.90625E-2</v>
      </c>
      <c r="AU28" s="7" t="str">
        <f>+IFERROR(IF('PACIENTE 2 ESTATICO'!AD28&lt;=0," ",'PACIENTE 2 ESTATICO'!AD28*5/POWER(2,8))," ")</f>
        <v xml:space="preserve"> </v>
      </c>
      <c r="AV28" s="7">
        <f>+IFERROR(IF('PACIENTE 2 ESTATICO'!AE28&lt;=0," ",'PACIENTE 2 ESTATICO'!AE28*5/POWER(2,8))," ")</f>
        <v>1.953125E-2</v>
      </c>
      <c r="AW28" s="7" t="str">
        <f>+IFERROR(IF('PACIENTE 2 ESTATICO'!AF28&lt;=0," ",'PACIENTE 2 ESTATICO'!AF28*5/POWER(2,8))," ")</f>
        <v xml:space="preserve"> </v>
      </c>
      <c r="AX28" s="7" t="str">
        <f>+IFERROR(IF('PACIENTE 2 ESTATICO'!AG28&lt;=0," ",'PACIENTE 2 ESTATICO'!AG28*5/POWER(2,8))," ")</f>
        <v xml:space="preserve"> </v>
      </c>
      <c r="AZ28" s="13">
        <f t="shared" si="20"/>
        <v>220052.1425112682</v>
      </c>
      <c r="BA28" s="13">
        <f t="shared" si="22"/>
        <v>226364.63680455956</v>
      </c>
      <c r="BB28" s="13" t="str">
        <f t="shared" si="23"/>
        <v xml:space="preserve">  </v>
      </c>
      <c r="BC28" s="13">
        <f t="shared" si="24"/>
        <v>15199.294277762943</v>
      </c>
      <c r="BD28" s="13">
        <f t="shared" si="25"/>
        <v>200632.1267597072</v>
      </c>
      <c r="BE28" s="13" t="str">
        <f t="shared" si="26"/>
        <v xml:space="preserve">  </v>
      </c>
      <c r="BF28" s="13" t="str">
        <f t="shared" si="27"/>
        <v xml:space="preserve">  </v>
      </c>
      <c r="BG28" s="13">
        <f t="shared" si="28"/>
        <v>222820.25439858055</v>
      </c>
      <c r="BH28" s="13">
        <f>+IFERROR((('PACIENTE 2 DINAMICO '!AQ28-'PACIENTE 2 ESTATICO'!BH$3)/'PACIENTE 2 ESTATICO'!BH$2*9.8)/(71.33*1/1000000),"  ")</f>
        <v>280201.49487326998</v>
      </c>
      <c r="BI28" s="13">
        <f>+IFERROR((('PACIENTE 2 DINAMICO '!AR28-'PACIENTE 2 ESTATICO'!BI$3)/'PACIENTE 2 ESTATICO'!BI$2*9.8)/(71.33*1/1000000),"  ")</f>
        <v>318257.03268794203</v>
      </c>
      <c r="BJ28" s="13">
        <f>+IFERROR((('PACIENTE 2 DINAMICO '!AS28-'PACIENTE 2 ESTATICO'!BJ$3)/'PACIENTE 2 ESTATICO'!BJ$2*9.8)/(71.33*1/1000000),"  ")</f>
        <v>181339.90233985754</v>
      </c>
      <c r="BK28" s="13">
        <f>+IFERROR((('PACIENTE 2 DINAMICO '!AT28-'PACIENTE 2 ESTATICO'!BK$3)/'PACIENTE 2 ESTATICO'!BK$2*9.8)/(71.33*1/1000000),"  ")</f>
        <v>178022.41643016913</v>
      </c>
      <c r="BL28" s="13">
        <f>+IFERROR((('PACIENTE 2 DINAMICO '!AU28-'PACIENTE 2 ESTATICO'!BL$3)/'PACIENTE 2 ESTATICO'!BL$2*9.8)/(71.33*1/1000000),"  ")</f>
        <v>50670.915963038904</v>
      </c>
      <c r="BM28" s="13">
        <f>+IFERROR((('PACIENTE 2 DINAMICO '!AV28-'PACIENTE 2 ESTATICO'!BM$3)/'PACIENTE 2 ESTATICO'!BM$2*9.8)/(71.33*1/1000000),"  ")</f>
        <v>128318.41313515592</v>
      </c>
      <c r="BN28" s="13">
        <f>+IFERROR((('PACIENTE 2 DINAMICO '!AW28-'PACIENTE 2 ESTATICO'!BN$3)/'PACIENTE 2 ESTATICO'!BN$2*9.8)/(71.33*1/1000000),"  ")</f>
        <v>286772.27693851182</v>
      </c>
      <c r="BO28" s="13">
        <f>+IFERROR((('PACIENTE 2 DINAMICO '!AX28-'PACIENTE 2 ESTATICO'!BO$3)/'PACIENTE 2 ESTATICO'!BO$2*9.8)/(71.33*1/1000000),"  ")</f>
        <v>72425.637034279731</v>
      </c>
    </row>
    <row r="29" spans="1:67" x14ac:dyDescent="0.25">
      <c r="A29" s="5">
        <v>0</v>
      </c>
      <c r="B29" s="5">
        <v>1</v>
      </c>
      <c r="C29" s="5">
        <v>2</v>
      </c>
      <c r="D29" s="5">
        <v>1</v>
      </c>
      <c r="E29" s="5">
        <v>1</v>
      </c>
      <c r="F29" s="5">
        <v>0</v>
      </c>
      <c r="G29" s="5">
        <v>0</v>
      </c>
      <c r="H29" s="5">
        <v>1</v>
      </c>
      <c r="I29" s="5">
        <v>0</v>
      </c>
      <c r="J29" s="5">
        <v>1</v>
      </c>
      <c r="K29" s="5">
        <v>1</v>
      </c>
      <c r="L29" s="5">
        <v>1</v>
      </c>
      <c r="M29" s="5">
        <v>0</v>
      </c>
      <c r="N29" s="5">
        <v>1</v>
      </c>
      <c r="O29" s="5">
        <v>1</v>
      </c>
      <c r="P29" s="5">
        <v>5</v>
      </c>
      <c r="Q29" s="15"/>
      <c r="R29" s="5">
        <f t="shared" si="4"/>
        <v>0</v>
      </c>
      <c r="S29" s="5">
        <f t="shared" si="5"/>
        <v>1</v>
      </c>
      <c r="T29" s="5">
        <f t="shared" si="6"/>
        <v>2</v>
      </c>
      <c r="U29" s="5">
        <f t="shared" si="7"/>
        <v>1</v>
      </c>
      <c r="V29" s="5">
        <f t="shared" si="8"/>
        <v>1</v>
      </c>
      <c r="W29" s="5">
        <f t="shared" si="9"/>
        <v>0</v>
      </c>
      <c r="X29" s="5">
        <f t="shared" si="10"/>
        <v>0</v>
      </c>
      <c r="Y29" s="5">
        <f t="shared" si="11"/>
        <v>1</v>
      </c>
      <c r="Z29" s="5">
        <f>+HEX2DEC('PACIENTE 2 ESTATICO'!I29)</f>
        <v>0</v>
      </c>
      <c r="AA29" s="5">
        <f>+HEX2DEC('PACIENTE 2 ESTATICO'!J29)</f>
        <v>1</v>
      </c>
      <c r="AB29" s="5">
        <f>+HEX2DEC('PACIENTE 2 ESTATICO'!K29)</f>
        <v>1</v>
      </c>
      <c r="AC29" s="5">
        <f>+HEX2DEC('PACIENTE 2 ESTATICO'!L29)</f>
        <v>1</v>
      </c>
      <c r="AD29" s="5">
        <f>+HEX2DEC('PACIENTE 2 ESTATICO'!M29)</f>
        <v>0</v>
      </c>
      <c r="AE29" s="5">
        <f>+HEX2DEC('PACIENTE 2 ESTATICO'!N29)</f>
        <v>1</v>
      </c>
      <c r="AF29" s="5">
        <f>+HEX2DEC('PACIENTE 2 ESTATICO'!O29)</f>
        <v>1</v>
      </c>
      <c r="AG29" s="5">
        <f>+HEX2DEC('PACIENTE 2 ESTATICO'!P29)</f>
        <v>5</v>
      </c>
      <c r="AI29" s="7" t="str">
        <f t="shared" si="12"/>
        <v xml:space="preserve"> </v>
      </c>
      <c r="AJ29" s="7">
        <f t="shared" si="13"/>
        <v>1.953125E-2</v>
      </c>
      <c r="AK29" s="7">
        <f t="shared" si="14"/>
        <v>3.90625E-2</v>
      </c>
      <c r="AL29" s="7">
        <f t="shared" si="15"/>
        <v>1.953125E-2</v>
      </c>
      <c r="AM29" s="7">
        <f t="shared" si="16"/>
        <v>1.953125E-2</v>
      </c>
      <c r="AN29" s="7" t="str">
        <f t="shared" si="17"/>
        <v xml:space="preserve"> </v>
      </c>
      <c r="AO29" s="7" t="str">
        <f t="shared" si="18"/>
        <v xml:space="preserve"> </v>
      </c>
      <c r="AP29" s="7">
        <f t="shared" si="19"/>
        <v>1.953125E-2</v>
      </c>
      <c r="AQ29" s="7" t="str">
        <f>+IFERROR(IF('PACIENTE 2 ESTATICO'!Z29&lt;=0," ",'PACIENTE 2 ESTATICO'!Z29*5/POWER(2,8))," ")</f>
        <v xml:space="preserve"> </v>
      </c>
      <c r="AR29" s="7">
        <f>+IFERROR(IF('PACIENTE 2 ESTATICO'!AA29&lt;=0," ",'PACIENTE 2 ESTATICO'!AA29*5/POWER(2,8))," ")</f>
        <v>1.953125E-2</v>
      </c>
      <c r="AS29" s="7">
        <f>+IFERROR(IF('PACIENTE 2 ESTATICO'!AB29&lt;=0," ",'PACIENTE 2 ESTATICO'!AB29*5/POWER(2,8))," ")</f>
        <v>1.953125E-2</v>
      </c>
      <c r="AT29" s="7">
        <f>+IFERROR(IF('PACIENTE 2 ESTATICO'!AC29&lt;=0," ",'PACIENTE 2 ESTATICO'!AC29*5/POWER(2,8))," ")</f>
        <v>1.953125E-2</v>
      </c>
      <c r="AU29" s="7" t="str">
        <f>+IFERROR(IF('PACIENTE 2 ESTATICO'!AD29&lt;=0," ",'PACIENTE 2 ESTATICO'!AD29*5/POWER(2,8))," ")</f>
        <v xml:space="preserve"> </v>
      </c>
      <c r="AV29" s="7">
        <f>+IFERROR(IF('PACIENTE 2 ESTATICO'!AE29&lt;=0," ",'PACIENTE 2 ESTATICO'!AE29*5/POWER(2,8))," ")</f>
        <v>1.953125E-2</v>
      </c>
      <c r="AW29" s="7">
        <f>+IFERROR(IF('PACIENTE 2 ESTATICO'!AF29&lt;=0," ",'PACIENTE 2 ESTATICO'!AF29*5/POWER(2,8))," ")</f>
        <v>1.953125E-2</v>
      </c>
      <c r="AX29" s="7">
        <f>+IFERROR(IF('PACIENTE 2 ESTATICO'!AG29&lt;=0," ",'PACIENTE 2 ESTATICO'!AG29*5/POWER(2,8))," ")</f>
        <v>9.765625E-2</v>
      </c>
      <c r="AZ29" s="13" t="str">
        <f t="shared" si="20"/>
        <v xml:space="preserve">  </v>
      </c>
      <c r="BA29" s="13">
        <f t="shared" si="22"/>
        <v>210238.49149807505</v>
      </c>
      <c r="BB29" s="13">
        <f t="shared" si="23"/>
        <v>143688.28983997917</v>
      </c>
      <c r="BC29" s="13">
        <f t="shared" si="24"/>
        <v>15199.294277762943</v>
      </c>
      <c r="BD29" s="13">
        <f t="shared" si="25"/>
        <v>156106.84060375002</v>
      </c>
      <c r="BE29" s="13" t="str">
        <f t="shared" si="26"/>
        <v xml:space="preserve">  </v>
      </c>
      <c r="BF29" s="13" t="str">
        <f t="shared" si="27"/>
        <v xml:space="preserve">  </v>
      </c>
      <c r="BG29" s="13">
        <f t="shared" si="28"/>
        <v>158431.75820184348</v>
      </c>
      <c r="BH29" s="13">
        <f>+IFERROR((('PACIENTE 2 DINAMICO '!AQ29-'PACIENTE 2 ESTATICO'!BH$3)/'PACIENTE 2 ESTATICO'!BH$2*9.8)/(71.33*1/1000000),"  ")</f>
        <v>251285.64811681505</v>
      </c>
      <c r="BI29" s="13" t="str">
        <f>+IFERROR((('PACIENTE 2 DINAMICO '!AR29-'PACIENTE 2 ESTATICO'!BI$3)/'PACIENTE 2 ESTATICO'!BI$2*9.8)/(71.33*1/1000000),"  ")</f>
        <v xml:space="preserve">  </v>
      </c>
      <c r="BJ29" s="13">
        <f>+IFERROR((('PACIENTE 2 DINAMICO '!AS29-'PACIENTE 2 ESTATICO'!BJ$3)/'PACIENTE 2 ESTATICO'!BJ$2*9.8)/(71.33*1/1000000),"  ")</f>
        <v>181339.90233985754</v>
      </c>
      <c r="BK29" s="13">
        <f>+IFERROR((('PACIENTE 2 DINAMICO '!AT29-'PACIENTE 2 ESTATICO'!BK$3)/'PACIENTE 2 ESTATICO'!BK$2*9.8)/(71.33*1/1000000),"  ")</f>
        <v>162913.23524211161</v>
      </c>
      <c r="BL29" s="13" t="str">
        <f>+IFERROR((('PACIENTE 2 DINAMICO '!AU29-'PACIENTE 2 ESTATICO'!BL$3)/'PACIENTE 2 ESTATICO'!BL$2*9.8)/(71.33*1/1000000),"  ")</f>
        <v xml:space="preserve">  </v>
      </c>
      <c r="BM29" s="13" t="str">
        <f>+IFERROR((('PACIENTE 2 DINAMICO '!AV29-'PACIENTE 2 ESTATICO'!BM$3)/'PACIENTE 2 ESTATICO'!BM$2*9.8)/(71.33*1/1000000),"  ")</f>
        <v xml:space="preserve">  </v>
      </c>
      <c r="BN29" s="13" t="str">
        <f>+IFERROR((('PACIENTE 2 DINAMICO '!AW29-'PACIENTE 2 ESTATICO'!BN$3)/'PACIENTE 2 ESTATICO'!BN$2*9.8)/(71.33*1/1000000),"  ")</f>
        <v xml:space="preserve">  </v>
      </c>
      <c r="BO29" s="13">
        <f>+IFERROR((('PACIENTE 2 DINAMICO '!AX29-'PACIENTE 2 ESTATICO'!BO$3)/'PACIENTE 2 ESTATICO'!BO$2*9.8)/(71.33*1/1000000),"  ")</f>
        <v>72425.637034279731</v>
      </c>
    </row>
    <row r="30" spans="1:67" x14ac:dyDescent="0.25">
      <c r="A30" s="5">
        <v>0</v>
      </c>
      <c r="B30" s="5">
        <v>1</v>
      </c>
      <c r="C30" s="5">
        <v>0</v>
      </c>
      <c r="D30" s="5">
        <v>1</v>
      </c>
      <c r="E30" s="5">
        <v>1</v>
      </c>
      <c r="F30" s="5">
        <v>0</v>
      </c>
      <c r="G30" s="5">
        <v>0</v>
      </c>
      <c r="H30" s="5">
        <v>2</v>
      </c>
      <c r="I30" s="5">
        <v>0</v>
      </c>
      <c r="J30" s="5">
        <v>1</v>
      </c>
      <c r="K30" s="5">
        <v>1</v>
      </c>
      <c r="L30" s="5">
        <v>1</v>
      </c>
      <c r="M30" s="5">
        <v>0</v>
      </c>
      <c r="N30" s="5">
        <v>1</v>
      </c>
      <c r="O30" s="5">
        <v>0</v>
      </c>
      <c r="P30" s="5">
        <v>0</v>
      </c>
      <c r="Q30" s="15"/>
      <c r="R30" s="5">
        <f t="shared" si="4"/>
        <v>0</v>
      </c>
      <c r="S30" s="5">
        <f t="shared" si="5"/>
        <v>1</v>
      </c>
      <c r="T30" s="5">
        <f t="shared" si="6"/>
        <v>0</v>
      </c>
      <c r="U30" s="5">
        <f t="shared" si="7"/>
        <v>1</v>
      </c>
      <c r="V30" s="5">
        <f t="shared" si="8"/>
        <v>1</v>
      </c>
      <c r="W30" s="5">
        <f t="shared" si="9"/>
        <v>0</v>
      </c>
      <c r="X30" s="5">
        <f t="shared" si="10"/>
        <v>0</v>
      </c>
      <c r="Y30" s="5">
        <f t="shared" si="11"/>
        <v>2</v>
      </c>
      <c r="Z30" s="5">
        <f>+HEX2DEC('PACIENTE 2 ESTATICO'!I30)</f>
        <v>0</v>
      </c>
      <c r="AA30" s="5">
        <f>+HEX2DEC('PACIENTE 2 ESTATICO'!J30)</f>
        <v>1</v>
      </c>
      <c r="AB30" s="5">
        <f>+HEX2DEC('PACIENTE 2 ESTATICO'!K30)</f>
        <v>1</v>
      </c>
      <c r="AC30" s="5">
        <f>+HEX2DEC('PACIENTE 2 ESTATICO'!L30)</f>
        <v>1</v>
      </c>
      <c r="AD30" s="5">
        <f>+HEX2DEC('PACIENTE 2 ESTATICO'!M30)</f>
        <v>0</v>
      </c>
      <c r="AE30" s="5">
        <f>+HEX2DEC('PACIENTE 2 ESTATICO'!N30)</f>
        <v>1</v>
      </c>
      <c r="AF30" s="5">
        <f>+HEX2DEC('PACIENTE 2 ESTATICO'!O30)</f>
        <v>0</v>
      </c>
      <c r="AG30" s="5">
        <f>+HEX2DEC('PACIENTE 2 ESTATICO'!P30)</f>
        <v>0</v>
      </c>
      <c r="AI30" s="7" t="str">
        <f t="shared" si="12"/>
        <v xml:space="preserve"> </v>
      </c>
      <c r="AJ30" s="7">
        <f t="shared" si="13"/>
        <v>1.953125E-2</v>
      </c>
      <c r="AK30" s="7" t="str">
        <f t="shared" si="14"/>
        <v xml:space="preserve"> </v>
      </c>
      <c r="AL30" s="7">
        <f t="shared" si="15"/>
        <v>1.953125E-2</v>
      </c>
      <c r="AM30" s="7">
        <f t="shared" si="16"/>
        <v>1.953125E-2</v>
      </c>
      <c r="AN30" s="7" t="str">
        <f t="shared" si="17"/>
        <v xml:space="preserve"> </v>
      </c>
      <c r="AO30" s="7" t="str">
        <f t="shared" si="18"/>
        <v xml:space="preserve"> </v>
      </c>
      <c r="AP30" s="7">
        <f t="shared" si="19"/>
        <v>3.90625E-2</v>
      </c>
      <c r="AQ30" s="7" t="str">
        <f>+IFERROR(IF('PACIENTE 2 ESTATICO'!Z30&lt;=0," ",'PACIENTE 2 ESTATICO'!Z30*5/POWER(2,8))," ")</f>
        <v xml:space="preserve"> </v>
      </c>
      <c r="AR30" s="7">
        <f>+IFERROR(IF('PACIENTE 2 ESTATICO'!AA30&lt;=0," ",'PACIENTE 2 ESTATICO'!AA30*5/POWER(2,8))," ")</f>
        <v>1.953125E-2</v>
      </c>
      <c r="AS30" s="7">
        <f>+IFERROR(IF('PACIENTE 2 ESTATICO'!AB30&lt;=0," ",'PACIENTE 2 ESTATICO'!AB30*5/POWER(2,8))," ")</f>
        <v>1.953125E-2</v>
      </c>
      <c r="AT30" s="7">
        <f>+IFERROR(IF('PACIENTE 2 ESTATICO'!AC30&lt;=0," ",'PACIENTE 2 ESTATICO'!AC30*5/POWER(2,8))," ")</f>
        <v>1.953125E-2</v>
      </c>
      <c r="AU30" s="7" t="str">
        <f>+IFERROR(IF('PACIENTE 2 ESTATICO'!AD30&lt;=0," ",'PACIENTE 2 ESTATICO'!AD30*5/POWER(2,8))," ")</f>
        <v xml:space="preserve"> </v>
      </c>
      <c r="AV30" s="7">
        <f>+IFERROR(IF('PACIENTE 2 ESTATICO'!AE30&lt;=0," ",'PACIENTE 2 ESTATICO'!AE30*5/POWER(2,8))," ")</f>
        <v>1.953125E-2</v>
      </c>
      <c r="AW30" s="7" t="str">
        <f>+IFERROR(IF('PACIENTE 2 ESTATICO'!AF30&lt;=0," ",'PACIENTE 2 ESTATICO'!AF30*5/POWER(2,8))," ")</f>
        <v xml:space="preserve"> </v>
      </c>
      <c r="AX30" s="7" t="str">
        <f>+IFERROR(IF('PACIENTE 2 ESTATICO'!AG30&lt;=0," ",'PACIENTE 2 ESTATICO'!AG30*5/POWER(2,8))," ")</f>
        <v xml:space="preserve"> </v>
      </c>
      <c r="AZ30" s="13" t="str">
        <f t="shared" si="20"/>
        <v xml:space="preserve">  </v>
      </c>
      <c r="BA30" s="13">
        <f t="shared" si="22"/>
        <v>210238.49149807505</v>
      </c>
      <c r="BB30" s="13" t="str">
        <f t="shared" si="23"/>
        <v xml:space="preserve">  </v>
      </c>
      <c r="BC30" s="13">
        <f t="shared" si="24"/>
        <v>15199.294277762943</v>
      </c>
      <c r="BD30" s="13">
        <f t="shared" si="25"/>
        <v>156106.84060375002</v>
      </c>
      <c r="BE30" s="13" t="str">
        <f t="shared" si="26"/>
        <v xml:space="preserve">  </v>
      </c>
      <c r="BF30" s="13" t="str">
        <f t="shared" si="27"/>
        <v xml:space="preserve">  </v>
      </c>
      <c r="BG30" s="13">
        <f t="shared" si="28"/>
        <v>174528.88225102774</v>
      </c>
      <c r="BH30" s="13">
        <f>+IFERROR((('PACIENTE 2 DINAMICO '!AQ30-'PACIENTE 2 ESTATICO'!BH$3)/'PACIENTE 2 ESTATICO'!BH$2*9.8)/(71.33*1/1000000),"  ")</f>
        <v>251285.64811681505</v>
      </c>
      <c r="BI30" s="13" t="str">
        <f>+IFERROR((('PACIENTE 2 DINAMICO '!AR30-'PACIENTE 2 ESTATICO'!BI$3)/'PACIENTE 2 ESTATICO'!BI$2*9.8)/(71.33*1/1000000),"  ")</f>
        <v xml:space="preserve">  </v>
      </c>
      <c r="BJ30" s="13">
        <f>+IFERROR((('PACIENTE 2 DINAMICO '!AS30-'PACIENTE 2 ESTATICO'!BJ$3)/'PACIENTE 2 ESTATICO'!BJ$2*9.8)/(71.33*1/1000000),"  ")</f>
        <v>181339.90233985754</v>
      </c>
      <c r="BK30" s="13" t="str">
        <f>+IFERROR((('PACIENTE 2 DINAMICO '!AT30-'PACIENTE 2 ESTATICO'!BK$3)/'PACIENTE 2 ESTATICO'!BK$2*9.8)/(71.33*1/1000000),"  ")</f>
        <v xml:space="preserve">  </v>
      </c>
      <c r="BL30" s="13" t="str">
        <f>+IFERROR((('PACIENTE 2 DINAMICO '!AU30-'PACIENTE 2 ESTATICO'!BL$3)/'PACIENTE 2 ESTATICO'!BL$2*9.8)/(71.33*1/1000000),"  ")</f>
        <v xml:space="preserve">  </v>
      </c>
      <c r="BM30" s="13" t="str">
        <f>+IFERROR((('PACIENTE 2 DINAMICO '!AV30-'PACIENTE 2 ESTATICO'!BM$3)/'PACIENTE 2 ESTATICO'!BM$2*9.8)/(71.33*1/1000000),"  ")</f>
        <v xml:space="preserve">  </v>
      </c>
      <c r="BN30" s="13" t="str">
        <f>+IFERROR((('PACIENTE 2 DINAMICO '!AW30-'PACIENTE 2 ESTATICO'!BN$3)/'PACIENTE 2 ESTATICO'!BN$2*9.8)/(71.33*1/1000000),"  ")</f>
        <v xml:space="preserve">  </v>
      </c>
      <c r="BO30" s="13">
        <f>+IFERROR((('PACIENTE 2 DINAMICO '!AX30-'PACIENTE 2 ESTATICO'!BO$3)/'PACIENTE 2 ESTATICO'!BO$2*9.8)/(71.33*1/1000000),"  ")</f>
        <v>26160.282223951817</v>
      </c>
    </row>
    <row r="31" spans="1:67" x14ac:dyDescent="0.25">
      <c r="A31" s="5">
        <v>0</v>
      </c>
      <c r="B31" s="5">
        <v>2</v>
      </c>
      <c r="C31" s="5">
        <v>1</v>
      </c>
      <c r="D31" s="5">
        <v>0</v>
      </c>
      <c r="E31" s="5">
        <v>3</v>
      </c>
      <c r="F31" s="5">
        <v>0</v>
      </c>
      <c r="G31" s="5">
        <v>0</v>
      </c>
      <c r="H31" s="5">
        <v>4</v>
      </c>
      <c r="I31" s="5">
        <v>0</v>
      </c>
      <c r="J31" s="5">
        <v>1</v>
      </c>
      <c r="K31" s="5">
        <v>0</v>
      </c>
      <c r="L31" s="5">
        <v>1</v>
      </c>
      <c r="M31" s="5">
        <v>0</v>
      </c>
      <c r="N31" s="5">
        <v>0</v>
      </c>
      <c r="O31" s="5">
        <v>0</v>
      </c>
      <c r="P31" s="5">
        <v>1</v>
      </c>
      <c r="Q31" s="15"/>
      <c r="R31" s="5">
        <f t="shared" si="4"/>
        <v>0</v>
      </c>
      <c r="S31" s="5">
        <f t="shared" si="5"/>
        <v>2</v>
      </c>
      <c r="T31" s="5">
        <f t="shared" si="6"/>
        <v>1</v>
      </c>
      <c r="U31" s="5">
        <f t="shared" si="7"/>
        <v>0</v>
      </c>
      <c r="V31" s="5">
        <f t="shared" si="8"/>
        <v>3</v>
      </c>
      <c r="W31" s="5">
        <f t="shared" si="9"/>
        <v>0</v>
      </c>
      <c r="X31" s="5">
        <f t="shared" si="10"/>
        <v>0</v>
      </c>
      <c r="Y31" s="5">
        <f t="shared" si="11"/>
        <v>4</v>
      </c>
      <c r="Z31" s="5">
        <f>+HEX2DEC('PACIENTE 2 ESTATICO'!I31)</f>
        <v>0</v>
      </c>
      <c r="AA31" s="5">
        <f>+HEX2DEC('PACIENTE 2 ESTATICO'!J31)</f>
        <v>1</v>
      </c>
      <c r="AB31" s="5">
        <f>+HEX2DEC('PACIENTE 2 ESTATICO'!K31)</f>
        <v>0</v>
      </c>
      <c r="AC31" s="5">
        <f>+HEX2DEC('PACIENTE 2 ESTATICO'!L31)</f>
        <v>1</v>
      </c>
      <c r="AD31" s="5">
        <f>+HEX2DEC('PACIENTE 2 ESTATICO'!M31)</f>
        <v>0</v>
      </c>
      <c r="AE31" s="5">
        <f>+HEX2DEC('PACIENTE 2 ESTATICO'!N31)</f>
        <v>0</v>
      </c>
      <c r="AF31" s="5">
        <f>+HEX2DEC('PACIENTE 2 ESTATICO'!O31)</f>
        <v>0</v>
      </c>
      <c r="AG31" s="5">
        <f>+HEX2DEC('PACIENTE 2 ESTATICO'!P31)</f>
        <v>1</v>
      </c>
      <c r="AI31" s="7" t="str">
        <f t="shared" si="12"/>
        <v xml:space="preserve"> </v>
      </c>
      <c r="AJ31" s="7">
        <f t="shared" si="13"/>
        <v>3.90625E-2</v>
      </c>
      <c r="AK31" s="7">
        <f t="shared" si="14"/>
        <v>1.953125E-2</v>
      </c>
      <c r="AL31" s="7" t="str">
        <f t="shared" si="15"/>
        <v xml:space="preserve"> </v>
      </c>
      <c r="AM31" s="7">
        <f t="shared" si="16"/>
        <v>5.859375E-2</v>
      </c>
      <c r="AN31" s="7" t="str">
        <f t="shared" si="17"/>
        <v xml:space="preserve"> </v>
      </c>
      <c r="AO31" s="7" t="str">
        <f t="shared" si="18"/>
        <v xml:space="preserve"> </v>
      </c>
      <c r="AP31" s="7">
        <f t="shared" si="19"/>
        <v>7.8125E-2</v>
      </c>
      <c r="AQ31" s="7" t="str">
        <f>+IFERROR(IF('PACIENTE 2 ESTATICO'!Z31&lt;=0," ",'PACIENTE 2 ESTATICO'!Z31*5/POWER(2,8))," ")</f>
        <v xml:space="preserve"> </v>
      </c>
      <c r="AR31" s="7">
        <f>+IFERROR(IF('PACIENTE 2 ESTATICO'!AA31&lt;=0," ",'PACIENTE 2 ESTATICO'!AA31*5/POWER(2,8))," ")</f>
        <v>1.953125E-2</v>
      </c>
      <c r="AS31" s="7" t="str">
        <f>+IFERROR(IF('PACIENTE 2 ESTATICO'!AB31&lt;=0," ",'PACIENTE 2 ESTATICO'!AB31*5/POWER(2,8))," ")</f>
        <v xml:space="preserve"> </v>
      </c>
      <c r="AT31" s="7">
        <f>+IFERROR(IF('PACIENTE 2 ESTATICO'!AC31&lt;=0," ",'PACIENTE 2 ESTATICO'!AC31*5/POWER(2,8))," ")</f>
        <v>1.953125E-2</v>
      </c>
      <c r="AU31" s="7" t="str">
        <f>+IFERROR(IF('PACIENTE 2 ESTATICO'!AD31&lt;=0," ",'PACIENTE 2 ESTATICO'!AD31*5/POWER(2,8))," ")</f>
        <v xml:space="preserve"> </v>
      </c>
      <c r="AV31" s="7" t="str">
        <f>+IFERROR(IF('PACIENTE 2 ESTATICO'!AE31&lt;=0," ",'PACIENTE 2 ESTATICO'!AE31*5/POWER(2,8))," ")</f>
        <v xml:space="preserve"> </v>
      </c>
      <c r="AW31" s="7" t="str">
        <f>+IFERROR(IF('PACIENTE 2 ESTATICO'!AF31&lt;=0," ",'PACIENTE 2 ESTATICO'!AF31*5/POWER(2,8))," ")</f>
        <v xml:space="preserve"> </v>
      </c>
      <c r="AX31" s="7">
        <f>+IFERROR(IF('PACIENTE 2 ESTATICO'!AG31&lt;=0," ",'PACIENTE 2 ESTATICO'!AG31*5/POWER(2,8))," ")</f>
        <v>1.953125E-2</v>
      </c>
      <c r="AZ31" s="13" t="str">
        <f t="shared" si="20"/>
        <v xml:space="preserve">  </v>
      </c>
      <c r="BA31" s="13">
        <f t="shared" si="22"/>
        <v>226364.63680455956</v>
      </c>
      <c r="BB31" s="13">
        <f t="shared" si="23"/>
        <v>128041.69754260882</v>
      </c>
      <c r="BC31" s="13" t="str">
        <f t="shared" si="24"/>
        <v xml:space="preserve">  </v>
      </c>
      <c r="BD31" s="13">
        <f t="shared" si="25"/>
        <v>185790.36470772148</v>
      </c>
      <c r="BE31" s="13" t="str">
        <f t="shared" si="26"/>
        <v xml:space="preserve">  </v>
      </c>
      <c r="BF31" s="13" t="str">
        <f t="shared" si="27"/>
        <v xml:space="preserve">  </v>
      </c>
      <c r="BG31" s="13">
        <f t="shared" si="28"/>
        <v>206723.13034939626</v>
      </c>
      <c r="BH31" s="13">
        <f>+IFERROR((('PACIENTE 2 DINAMICO '!AQ31-'PACIENTE 2 ESTATICO'!BH$3)/'PACIENTE 2 ESTATICO'!BH$2*9.8)/(71.33*1/1000000),"  ")</f>
        <v>280201.49487326998</v>
      </c>
      <c r="BI31" s="13" t="str">
        <f>+IFERROR((('PACIENTE 2 DINAMICO '!AR31-'PACIENTE 2 ESTATICO'!BI$3)/'PACIENTE 2 ESTATICO'!BI$2*9.8)/(71.33*1/1000000),"  ")</f>
        <v xml:space="preserve">  </v>
      </c>
      <c r="BJ31" s="13">
        <f>+IFERROR((('PACIENTE 2 DINAMICO '!AS31-'PACIENTE 2 ESTATICO'!BJ$3)/'PACIENTE 2 ESTATICO'!BJ$2*9.8)/(71.33*1/1000000),"  ")</f>
        <v>166571.65479445842</v>
      </c>
      <c r="BK31" s="13">
        <f>+IFERROR((('PACIENTE 2 DINAMICO '!AT31-'PACIENTE 2 ESTATICO'!BK$3)/'PACIENTE 2 ESTATICO'!BK$2*9.8)/(71.33*1/1000000),"  ")</f>
        <v>132694.87286599653</v>
      </c>
      <c r="BL31" s="13" t="str">
        <f>+IFERROR((('PACIENTE 2 DINAMICO '!AU31-'PACIENTE 2 ESTATICO'!BL$3)/'PACIENTE 2 ESTATICO'!BL$2*9.8)/(71.33*1/1000000),"  ")</f>
        <v xml:space="preserve">  </v>
      </c>
      <c r="BM31" s="13" t="str">
        <f>+IFERROR((('PACIENTE 2 DINAMICO '!AV31-'PACIENTE 2 ESTATICO'!BM$3)/'PACIENTE 2 ESTATICO'!BM$2*9.8)/(71.33*1/1000000),"  ")</f>
        <v xml:space="preserve">  </v>
      </c>
      <c r="BN31" s="13" t="str">
        <f>+IFERROR((('PACIENTE 2 DINAMICO '!AW31-'PACIENTE 2 ESTATICO'!BN$3)/'PACIENTE 2 ESTATICO'!BN$2*9.8)/(71.33*1/1000000),"  ")</f>
        <v xml:space="preserve">  </v>
      </c>
      <c r="BO31" s="13" t="str">
        <f>+IFERROR((('PACIENTE 2 DINAMICO '!AX31-'PACIENTE 2 ESTATICO'!BO$3)/'PACIENTE 2 ESTATICO'!BO$2*9.8)/(71.33*1/1000000),"  ")</f>
        <v xml:space="preserve">  </v>
      </c>
    </row>
    <row r="32" spans="1:67" x14ac:dyDescent="0.25">
      <c r="A32" s="5">
        <v>0</v>
      </c>
      <c r="B32" s="5">
        <v>1</v>
      </c>
      <c r="C32" s="5">
        <v>2</v>
      </c>
      <c r="D32" s="5">
        <v>1</v>
      </c>
      <c r="E32" s="5">
        <v>1</v>
      </c>
      <c r="F32" s="5">
        <v>0</v>
      </c>
      <c r="G32" s="5">
        <v>0</v>
      </c>
      <c r="H32" s="5">
        <v>0</v>
      </c>
      <c r="I32" s="5">
        <v>0</v>
      </c>
      <c r="J32" s="5">
        <v>1</v>
      </c>
      <c r="K32" s="5">
        <v>1</v>
      </c>
      <c r="L32" s="5">
        <v>1</v>
      </c>
      <c r="M32" s="5">
        <v>0</v>
      </c>
      <c r="N32" s="5">
        <v>0</v>
      </c>
      <c r="O32" s="5">
        <v>0</v>
      </c>
      <c r="P32" s="5">
        <v>4</v>
      </c>
      <c r="Q32" s="15"/>
      <c r="R32" s="5">
        <f t="shared" si="4"/>
        <v>0</v>
      </c>
      <c r="S32" s="5">
        <f t="shared" si="5"/>
        <v>1</v>
      </c>
      <c r="T32" s="5">
        <f t="shared" si="6"/>
        <v>2</v>
      </c>
      <c r="U32" s="5">
        <f t="shared" si="7"/>
        <v>1</v>
      </c>
      <c r="V32" s="5">
        <f t="shared" si="8"/>
        <v>1</v>
      </c>
      <c r="W32" s="5">
        <f t="shared" si="9"/>
        <v>0</v>
      </c>
      <c r="X32" s="5">
        <f t="shared" si="10"/>
        <v>0</v>
      </c>
      <c r="Y32" s="5">
        <f t="shared" si="11"/>
        <v>0</v>
      </c>
      <c r="Z32" s="5">
        <f>+HEX2DEC('PACIENTE 2 ESTATICO'!I32)</f>
        <v>0</v>
      </c>
      <c r="AA32" s="5">
        <f>+HEX2DEC('PACIENTE 2 ESTATICO'!J32)</f>
        <v>1</v>
      </c>
      <c r="AB32" s="5">
        <f>+HEX2DEC('PACIENTE 2 ESTATICO'!K32)</f>
        <v>1</v>
      </c>
      <c r="AC32" s="5">
        <f>+HEX2DEC('PACIENTE 2 ESTATICO'!L32)</f>
        <v>1</v>
      </c>
      <c r="AD32" s="5">
        <f>+HEX2DEC('PACIENTE 2 ESTATICO'!M32)</f>
        <v>0</v>
      </c>
      <c r="AE32" s="5">
        <f>+HEX2DEC('PACIENTE 2 ESTATICO'!N32)</f>
        <v>0</v>
      </c>
      <c r="AF32" s="5">
        <f>+HEX2DEC('PACIENTE 2 ESTATICO'!O32)</f>
        <v>0</v>
      </c>
      <c r="AG32" s="5">
        <f>+HEX2DEC('PACIENTE 2 ESTATICO'!P32)</f>
        <v>4</v>
      </c>
      <c r="AI32" s="7" t="str">
        <f t="shared" si="12"/>
        <v xml:space="preserve"> </v>
      </c>
      <c r="AJ32" s="7">
        <f t="shared" si="13"/>
        <v>1.953125E-2</v>
      </c>
      <c r="AK32" s="7">
        <f t="shared" si="14"/>
        <v>3.90625E-2</v>
      </c>
      <c r="AL32" s="7">
        <f t="shared" si="15"/>
        <v>1.953125E-2</v>
      </c>
      <c r="AM32" s="7">
        <f t="shared" si="16"/>
        <v>1.953125E-2</v>
      </c>
      <c r="AN32" s="7" t="str">
        <f t="shared" si="17"/>
        <v xml:space="preserve"> </v>
      </c>
      <c r="AO32" s="7" t="str">
        <f t="shared" si="18"/>
        <v xml:space="preserve"> </v>
      </c>
      <c r="AP32" s="7" t="str">
        <f t="shared" si="19"/>
        <v xml:space="preserve"> </v>
      </c>
      <c r="AQ32" s="7" t="str">
        <f>+IFERROR(IF('PACIENTE 2 ESTATICO'!Z32&lt;=0," ",'PACIENTE 2 ESTATICO'!Z32*5/POWER(2,8))," ")</f>
        <v xml:space="preserve"> </v>
      </c>
      <c r="AR32" s="7">
        <f>+IFERROR(IF('PACIENTE 2 ESTATICO'!AA32&lt;=0," ",'PACIENTE 2 ESTATICO'!AA32*5/POWER(2,8))," ")</f>
        <v>1.953125E-2</v>
      </c>
      <c r="AS32" s="7">
        <f>+IFERROR(IF('PACIENTE 2 ESTATICO'!AB32&lt;=0," ",'PACIENTE 2 ESTATICO'!AB32*5/POWER(2,8))," ")</f>
        <v>1.953125E-2</v>
      </c>
      <c r="AT32" s="7">
        <f>+IFERROR(IF('PACIENTE 2 ESTATICO'!AC32&lt;=0," ",'PACIENTE 2 ESTATICO'!AC32*5/POWER(2,8))," ")</f>
        <v>1.953125E-2</v>
      </c>
      <c r="AU32" s="7" t="str">
        <f>+IFERROR(IF('PACIENTE 2 ESTATICO'!AD32&lt;=0," ",'PACIENTE 2 ESTATICO'!AD32*5/POWER(2,8))," ")</f>
        <v xml:space="preserve"> </v>
      </c>
      <c r="AV32" s="7" t="str">
        <f>+IFERROR(IF('PACIENTE 2 ESTATICO'!AE32&lt;=0," ",'PACIENTE 2 ESTATICO'!AE32*5/POWER(2,8))," ")</f>
        <v xml:space="preserve"> </v>
      </c>
      <c r="AW32" s="7" t="str">
        <f>+IFERROR(IF('PACIENTE 2 ESTATICO'!AF32&lt;=0," ",'PACIENTE 2 ESTATICO'!AF32*5/POWER(2,8))," ")</f>
        <v xml:space="preserve"> </v>
      </c>
      <c r="AX32" s="7">
        <f>+IFERROR(IF('PACIENTE 2 ESTATICO'!AG32&lt;=0," ",'PACIENTE 2 ESTATICO'!AG32*5/POWER(2,8))," ")</f>
        <v>7.8125E-2</v>
      </c>
      <c r="AZ32" s="13" t="str">
        <f t="shared" si="20"/>
        <v xml:space="preserve">  </v>
      </c>
      <c r="BA32" s="13">
        <f t="shared" si="22"/>
        <v>210238.49149807505</v>
      </c>
      <c r="BB32" s="13">
        <f t="shared" si="23"/>
        <v>143688.28983997917</v>
      </c>
      <c r="BC32" s="13">
        <f t="shared" si="24"/>
        <v>15199.294277762943</v>
      </c>
      <c r="BD32" s="13">
        <f t="shared" si="25"/>
        <v>156106.84060375002</v>
      </c>
      <c r="BE32" s="13" t="str">
        <f t="shared" si="26"/>
        <v xml:space="preserve">  </v>
      </c>
      <c r="BF32" s="13" t="str">
        <f t="shared" si="27"/>
        <v xml:space="preserve">  </v>
      </c>
      <c r="BG32" s="13" t="str">
        <f t="shared" si="28"/>
        <v xml:space="preserve">  </v>
      </c>
      <c r="BH32" s="13">
        <f>+IFERROR((('PACIENTE 2 DINAMICO '!AQ32-'PACIENTE 2 ESTATICO'!BH$3)/'PACIENTE 2 ESTATICO'!BH$2*9.8)/(71.33*1/1000000),"  ")</f>
        <v>338033.18838617991</v>
      </c>
      <c r="BI32" s="13" t="str">
        <f>+IFERROR((('PACIENTE 2 DINAMICO '!AR32-'PACIENTE 2 ESTATICO'!BI$3)/'PACIENTE 2 ESTATICO'!BI$2*9.8)/(71.33*1/1000000),"  ")</f>
        <v xml:space="preserve">  </v>
      </c>
      <c r="BJ32" s="13" t="str">
        <f>+IFERROR((('PACIENTE 2 DINAMICO '!AS32-'PACIENTE 2 ESTATICO'!BJ$3)/'PACIENTE 2 ESTATICO'!BJ$2*9.8)/(71.33*1/1000000),"  ")</f>
        <v xml:space="preserve">  </v>
      </c>
      <c r="BK32" s="13" t="str">
        <f>+IFERROR((('PACIENTE 2 DINAMICO '!AT32-'PACIENTE 2 ESTATICO'!BK$3)/'PACIENTE 2 ESTATICO'!BK$2*9.8)/(71.33*1/1000000),"  ")</f>
        <v xml:space="preserve">  </v>
      </c>
      <c r="BL32" s="13" t="str">
        <f>+IFERROR((('PACIENTE 2 DINAMICO '!AU32-'PACIENTE 2 ESTATICO'!BL$3)/'PACIENTE 2 ESTATICO'!BL$2*9.8)/(71.33*1/1000000),"  ")</f>
        <v xml:space="preserve">  </v>
      </c>
      <c r="BM32" s="13" t="str">
        <f>+IFERROR((('PACIENTE 2 DINAMICO '!AV32-'PACIENTE 2 ESTATICO'!BM$3)/'PACIENTE 2 ESTATICO'!BM$2*9.8)/(71.33*1/1000000),"  ")</f>
        <v xml:space="preserve">  </v>
      </c>
      <c r="BN32" s="13" t="str">
        <f>+IFERROR((('PACIENTE 2 DINAMICO '!AW32-'PACIENTE 2 ESTATICO'!BN$3)/'PACIENTE 2 ESTATICO'!BN$2*9.8)/(71.33*1/1000000),"  ")</f>
        <v xml:space="preserve">  </v>
      </c>
      <c r="BO32" s="13" t="str">
        <f>+IFERROR((('PACIENTE 2 DINAMICO '!AX32-'PACIENTE 2 ESTATICO'!BO$3)/'PACIENTE 2 ESTATICO'!BO$2*9.8)/(71.33*1/1000000),"  ")</f>
        <v xml:space="preserve">  </v>
      </c>
    </row>
    <row r="33" spans="1:67" x14ac:dyDescent="0.25">
      <c r="A33" s="5">
        <v>3</v>
      </c>
      <c r="B33" s="5">
        <v>1</v>
      </c>
      <c r="C33" s="5">
        <v>0</v>
      </c>
      <c r="D33" s="5">
        <v>1</v>
      </c>
      <c r="E33" s="5">
        <v>1</v>
      </c>
      <c r="F33" s="5">
        <v>0</v>
      </c>
      <c r="G33" s="5">
        <v>0</v>
      </c>
      <c r="H33" s="5">
        <v>3</v>
      </c>
      <c r="I33" s="5">
        <v>0</v>
      </c>
      <c r="J33" s="5">
        <v>1</v>
      </c>
      <c r="K33" s="5">
        <v>1</v>
      </c>
      <c r="L33" s="5">
        <v>1</v>
      </c>
      <c r="M33" s="5">
        <v>0</v>
      </c>
      <c r="N33" s="5">
        <v>1</v>
      </c>
      <c r="O33" s="5">
        <v>0</v>
      </c>
      <c r="P33" s="5">
        <v>0</v>
      </c>
      <c r="Q33" s="15"/>
      <c r="R33" s="5">
        <f t="shared" si="4"/>
        <v>3</v>
      </c>
      <c r="S33" s="5">
        <f t="shared" si="5"/>
        <v>1</v>
      </c>
      <c r="T33" s="5">
        <f t="shared" si="6"/>
        <v>0</v>
      </c>
      <c r="U33" s="5">
        <f t="shared" si="7"/>
        <v>1</v>
      </c>
      <c r="V33" s="5">
        <f t="shared" si="8"/>
        <v>1</v>
      </c>
      <c r="W33" s="5">
        <f t="shared" si="9"/>
        <v>0</v>
      </c>
      <c r="X33" s="5">
        <f t="shared" si="10"/>
        <v>0</v>
      </c>
      <c r="Y33" s="5">
        <f t="shared" si="11"/>
        <v>3</v>
      </c>
      <c r="Z33" s="5">
        <f>+HEX2DEC('PACIENTE 2 ESTATICO'!I33)</f>
        <v>0</v>
      </c>
      <c r="AA33" s="5">
        <f>+HEX2DEC('PACIENTE 2 ESTATICO'!J33)</f>
        <v>1</v>
      </c>
      <c r="AB33" s="5">
        <f>+HEX2DEC('PACIENTE 2 ESTATICO'!K33)</f>
        <v>1</v>
      </c>
      <c r="AC33" s="5">
        <f>+HEX2DEC('PACIENTE 2 ESTATICO'!L33)</f>
        <v>1</v>
      </c>
      <c r="AD33" s="5">
        <f>+HEX2DEC('PACIENTE 2 ESTATICO'!M33)</f>
        <v>0</v>
      </c>
      <c r="AE33" s="5">
        <f>+HEX2DEC('PACIENTE 2 ESTATICO'!N33)</f>
        <v>1</v>
      </c>
      <c r="AF33" s="5">
        <f>+HEX2DEC('PACIENTE 2 ESTATICO'!O33)</f>
        <v>0</v>
      </c>
      <c r="AG33" s="5">
        <f>+HEX2DEC('PACIENTE 2 ESTATICO'!P33)</f>
        <v>0</v>
      </c>
      <c r="AI33" s="7">
        <f t="shared" si="12"/>
        <v>5.859375E-2</v>
      </c>
      <c r="AJ33" s="7">
        <f t="shared" si="13"/>
        <v>1.953125E-2</v>
      </c>
      <c r="AK33" s="7" t="str">
        <f t="shared" si="14"/>
        <v xml:space="preserve"> </v>
      </c>
      <c r="AL33" s="7">
        <f t="shared" si="15"/>
        <v>1.953125E-2</v>
      </c>
      <c r="AM33" s="7">
        <f t="shared" si="16"/>
        <v>1.953125E-2</v>
      </c>
      <c r="AN33" s="7" t="str">
        <f t="shared" si="17"/>
        <v xml:space="preserve"> </v>
      </c>
      <c r="AO33" s="7" t="str">
        <f t="shared" si="18"/>
        <v xml:space="preserve"> </v>
      </c>
      <c r="AP33" s="7">
        <f t="shared" si="19"/>
        <v>5.859375E-2</v>
      </c>
      <c r="AQ33" s="7" t="str">
        <f>+IFERROR(IF('PACIENTE 2 ESTATICO'!Z33&lt;=0," ",'PACIENTE 2 ESTATICO'!Z33*5/POWER(2,8))," ")</f>
        <v xml:space="preserve"> </v>
      </c>
      <c r="AR33" s="7">
        <f>+IFERROR(IF('PACIENTE 2 ESTATICO'!AA33&lt;=0," ",'PACIENTE 2 ESTATICO'!AA33*5/POWER(2,8))," ")</f>
        <v>1.953125E-2</v>
      </c>
      <c r="AS33" s="7">
        <f>+IFERROR(IF('PACIENTE 2 ESTATICO'!AB33&lt;=0," ",'PACIENTE 2 ESTATICO'!AB33*5/POWER(2,8))," ")</f>
        <v>1.953125E-2</v>
      </c>
      <c r="AT33" s="7">
        <f>+IFERROR(IF('PACIENTE 2 ESTATICO'!AC33&lt;=0," ",'PACIENTE 2 ESTATICO'!AC33*5/POWER(2,8))," ")</f>
        <v>1.953125E-2</v>
      </c>
      <c r="AU33" s="7" t="str">
        <f>+IFERROR(IF('PACIENTE 2 ESTATICO'!AD33&lt;=0," ",'PACIENTE 2 ESTATICO'!AD33*5/POWER(2,8))," ")</f>
        <v xml:space="preserve"> </v>
      </c>
      <c r="AV33" s="7">
        <f>+IFERROR(IF('PACIENTE 2 ESTATICO'!AE33&lt;=0," ",'PACIENTE 2 ESTATICO'!AE33*5/POWER(2,8))," ")</f>
        <v>1.953125E-2</v>
      </c>
      <c r="AW33" s="7" t="str">
        <f>+IFERROR(IF('PACIENTE 2 ESTATICO'!AF33&lt;=0," ",'PACIENTE 2 ESTATICO'!AF33*5/POWER(2,8))," ")</f>
        <v xml:space="preserve"> </v>
      </c>
      <c r="AX33" s="7" t="str">
        <f>+IFERROR(IF('PACIENTE 2 ESTATICO'!AG33&lt;=0," ",'PACIENTE 2 ESTATICO'!AG33*5/POWER(2,8))," ")</f>
        <v xml:space="preserve"> </v>
      </c>
      <c r="AZ33" s="13">
        <f t="shared" si="20"/>
        <v>250736.99761703171</v>
      </c>
      <c r="BA33" s="13">
        <f t="shared" si="22"/>
        <v>210238.49149807505</v>
      </c>
      <c r="BB33" s="13" t="str">
        <f t="shared" si="23"/>
        <v xml:space="preserve">  </v>
      </c>
      <c r="BC33" s="13">
        <f t="shared" si="24"/>
        <v>15199.294277762943</v>
      </c>
      <c r="BD33" s="13">
        <f t="shared" si="25"/>
        <v>156106.84060375002</v>
      </c>
      <c r="BE33" s="13" t="str">
        <f t="shared" si="26"/>
        <v xml:space="preserve">  </v>
      </c>
      <c r="BF33" s="13" t="str">
        <f t="shared" si="27"/>
        <v xml:space="preserve">  </v>
      </c>
      <c r="BG33" s="13">
        <f t="shared" si="28"/>
        <v>190626.00630021203</v>
      </c>
      <c r="BH33" s="13">
        <f>+IFERROR((('PACIENTE 2 DINAMICO '!AQ33-'PACIENTE 2 ESTATICO'!BH$3)/'PACIENTE 2 ESTATICO'!BH$2*9.8)/(71.33*1/1000000),"  ")</f>
        <v>453696.57541199971</v>
      </c>
      <c r="BI33" s="13" t="str">
        <f>+IFERROR((('PACIENTE 2 DINAMICO '!AR33-'PACIENTE 2 ESTATICO'!BI$3)/'PACIENTE 2 ESTATICO'!BI$2*9.8)/(71.33*1/1000000),"  ")</f>
        <v xml:space="preserve">  </v>
      </c>
      <c r="BJ33" s="13">
        <f>+IFERROR((('PACIENTE 2 DINAMICO '!AS33-'PACIENTE 2 ESTATICO'!BJ$3)/'PACIENTE 2 ESTATICO'!BJ$2*9.8)/(71.33*1/1000000),"  ")</f>
        <v>137035.1597036602</v>
      </c>
      <c r="BK33" s="13" t="str">
        <f>+IFERROR((('PACIENTE 2 DINAMICO '!AT33-'PACIENTE 2 ESTATICO'!BK$3)/'PACIENTE 2 ESTATICO'!BK$2*9.8)/(71.33*1/1000000),"  ")</f>
        <v xml:space="preserve">  </v>
      </c>
      <c r="BL33" s="13" t="str">
        <f>+IFERROR((('PACIENTE 2 DINAMICO '!AU33-'PACIENTE 2 ESTATICO'!BL$3)/'PACIENTE 2 ESTATICO'!BL$2*9.8)/(71.33*1/1000000),"  ")</f>
        <v xml:space="preserve">  </v>
      </c>
      <c r="BM33" s="13" t="str">
        <f>+IFERROR((('PACIENTE 2 DINAMICO '!AV33-'PACIENTE 2 ESTATICO'!BM$3)/'PACIENTE 2 ESTATICO'!BM$2*9.8)/(71.33*1/1000000),"  ")</f>
        <v xml:space="preserve">  </v>
      </c>
      <c r="BN33" s="13" t="str">
        <f>+IFERROR((('PACIENTE 2 DINAMICO '!AW33-'PACIENTE 2 ESTATICO'!BN$3)/'PACIENTE 2 ESTATICO'!BN$2*9.8)/(71.33*1/1000000),"  ")</f>
        <v xml:space="preserve">  </v>
      </c>
      <c r="BO33" s="13" t="str">
        <f>+IFERROR((('PACIENTE 2 DINAMICO '!AX33-'PACIENTE 2 ESTATICO'!BO$3)/'PACIENTE 2 ESTATICO'!BO$2*9.8)/(71.33*1/1000000),"  ")</f>
        <v xml:space="preserve">  </v>
      </c>
    </row>
    <row r="34" spans="1:67" x14ac:dyDescent="0.25">
      <c r="A34" s="5">
        <v>0</v>
      </c>
      <c r="B34" s="5">
        <v>1</v>
      </c>
      <c r="C34" s="5">
        <v>0</v>
      </c>
      <c r="D34" s="5">
        <v>0</v>
      </c>
      <c r="E34" s="5">
        <v>2</v>
      </c>
      <c r="F34" s="5">
        <v>0</v>
      </c>
      <c r="G34" s="5">
        <v>0</v>
      </c>
      <c r="H34" s="5">
        <v>5</v>
      </c>
      <c r="I34" s="5">
        <v>0</v>
      </c>
      <c r="J34" s="5">
        <v>2</v>
      </c>
      <c r="K34" s="5">
        <v>0</v>
      </c>
      <c r="L34" s="5">
        <v>1</v>
      </c>
      <c r="M34" s="5">
        <v>0</v>
      </c>
      <c r="N34" s="5">
        <v>0</v>
      </c>
      <c r="O34" s="5">
        <v>1</v>
      </c>
      <c r="P34" s="5">
        <v>2</v>
      </c>
      <c r="Q34" s="15"/>
      <c r="R34" s="5">
        <f t="shared" si="4"/>
        <v>0</v>
      </c>
      <c r="S34" s="5">
        <f t="shared" si="5"/>
        <v>1</v>
      </c>
      <c r="T34" s="5">
        <f t="shared" si="6"/>
        <v>0</v>
      </c>
      <c r="U34" s="5">
        <f t="shared" si="7"/>
        <v>0</v>
      </c>
      <c r="V34" s="5">
        <f t="shared" si="8"/>
        <v>2</v>
      </c>
      <c r="W34" s="5">
        <f t="shared" si="9"/>
        <v>0</v>
      </c>
      <c r="X34" s="5">
        <f t="shared" si="10"/>
        <v>0</v>
      </c>
      <c r="Y34" s="5">
        <f t="shared" si="11"/>
        <v>5</v>
      </c>
      <c r="Z34" s="5">
        <f>+HEX2DEC('PACIENTE 2 ESTATICO'!I34)</f>
        <v>0</v>
      </c>
      <c r="AA34" s="5">
        <f>+HEX2DEC('PACIENTE 2 ESTATICO'!J34)</f>
        <v>2</v>
      </c>
      <c r="AB34" s="5">
        <f>+HEX2DEC('PACIENTE 2 ESTATICO'!K34)</f>
        <v>0</v>
      </c>
      <c r="AC34" s="5">
        <f>+HEX2DEC('PACIENTE 2 ESTATICO'!L34)</f>
        <v>1</v>
      </c>
      <c r="AD34" s="5">
        <f>+HEX2DEC('PACIENTE 2 ESTATICO'!M34)</f>
        <v>0</v>
      </c>
      <c r="AE34" s="5">
        <f>+HEX2DEC('PACIENTE 2 ESTATICO'!N34)</f>
        <v>0</v>
      </c>
      <c r="AF34" s="5">
        <f>+HEX2DEC('PACIENTE 2 ESTATICO'!O34)</f>
        <v>1</v>
      </c>
      <c r="AG34" s="5">
        <f>+HEX2DEC('PACIENTE 2 ESTATICO'!P34)</f>
        <v>2</v>
      </c>
      <c r="AI34" s="7" t="str">
        <f t="shared" si="12"/>
        <v xml:space="preserve"> </v>
      </c>
      <c r="AJ34" s="7">
        <f t="shared" si="13"/>
        <v>1.953125E-2</v>
      </c>
      <c r="AK34" s="7" t="str">
        <f t="shared" si="14"/>
        <v xml:space="preserve"> </v>
      </c>
      <c r="AL34" s="7" t="str">
        <f t="shared" si="15"/>
        <v xml:space="preserve"> </v>
      </c>
      <c r="AM34" s="7">
        <f t="shared" si="16"/>
        <v>3.90625E-2</v>
      </c>
      <c r="AN34" s="7" t="str">
        <f t="shared" si="17"/>
        <v xml:space="preserve"> </v>
      </c>
      <c r="AO34" s="7" t="str">
        <f t="shared" si="18"/>
        <v xml:space="preserve"> </v>
      </c>
      <c r="AP34" s="7">
        <f t="shared" si="19"/>
        <v>9.765625E-2</v>
      </c>
      <c r="AQ34" s="7" t="str">
        <f>+IFERROR(IF('PACIENTE 2 ESTATICO'!Z34&lt;=0," ",'PACIENTE 2 ESTATICO'!Z34*5/POWER(2,8))," ")</f>
        <v xml:space="preserve"> </v>
      </c>
      <c r="AR34" s="7">
        <f>+IFERROR(IF('PACIENTE 2 ESTATICO'!AA34&lt;=0," ",'PACIENTE 2 ESTATICO'!AA34*5/POWER(2,8))," ")</f>
        <v>3.90625E-2</v>
      </c>
      <c r="AS34" s="7" t="str">
        <f>+IFERROR(IF('PACIENTE 2 ESTATICO'!AB34&lt;=0," ",'PACIENTE 2 ESTATICO'!AB34*5/POWER(2,8))," ")</f>
        <v xml:space="preserve"> </v>
      </c>
      <c r="AT34" s="7">
        <f>+IFERROR(IF('PACIENTE 2 ESTATICO'!AC34&lt;=0," ",'PACIENTE 2 ESTATICO'!AC34*5/POWER(2,8))," ")</f>
        <v>1.953125E-2</v>
      </c>
      <c r="AU34" s="7" t="str">
        <f>+IFERROR(IF('PACIENTE 2 ESTATICO'!AD34&lt;=0," ",'PACIENTE 2 ESTATICO'!AD34*5/POWER(2,8))," ")</f>
        <v xml:space="preserve"> </v>
      </c>
      <c r="AV34" s="7" t="str">
        <f>+IFERROR(IF('PACIENTE 2 ESTATICO'!AE34&lt;=0," ",'PACIENTE 2 ESTATICO'!AE34*5/POWER(2,8))," ")</f>
        <v xml:space="preserve"> </v>
      </c>
      <c r="AW34" s="7">
        <f>+IFERROR(IF('PACIENTE 2 ESTATICO'!AF34&lt;=0," ",'PACIENTE 2 ESTATICO'!AF34*5/POWER(2,8))," ")</f>
        <v>1.953125E-2</v>
      </c>
      <c r="AX34" s="7">
        <f>+IFERROR(IF('PACIENTE 2 ESTATICO'!AG34&lt;=0," ",'PACIENTE 2 ESTATICO'!AG34*5/POWER(2,8))," ")</f>
        <v>3.90625E-2</v>
      </c>
      <c r="AZ34" s="13" t="str">
        <f t="shared" si="20"/>
        <v xml:space="preserve">  </v>
      </c>
      <c r="BA34" s="13">
        <f t="shared" si="22"/>
        <v>210238.49149807505</v>
      </c>
      <c r="BB34" s="13" t="str">
        <f t="shared" si="23"/>
        <v xml:space="preserve">  </v>
      </c>
      <c r="BC34" s="13" t="str">
        <f t="shared" si="24"/>
        <v xml:space="preserve">  </v>
      </c>
      <c r="BD34" s="13">
        <f t="shared" si="25"/>
        <v>170948.60265573574</v>
      </c>
      <c r="BE34" s="13" t="str">
        <f t="shared" si="26"/>
        <v xml:space="preserve">  </v>
      </c>
      <c r="BF34" s="13" t="str">
        <f t="shared" si="27"/>
        <v xml:space="preserve">  </v>
      </c>
      <c r="BG34" s="13">
        <f t="shared" si="28"/>
        <v>222820.25439858055</v>
      </c>
      <c r="BH34" s="13">
        <f>+IFERROR((('PACIENTE 2 DINAMICO '!AQ34-'PACIENTE 2 ESTATICO'!BH$3)/'PACIENTE 2 ESTATICO'!BH$2*9.8)/(71.33*1/1000000),"  ")</f>
        <v>395864.88189908973</v>
      </c>
      <c r="BI34" s="13" t="str">
        <f>+IFERROR((('PACIENTE 2 DINAMICO '!AR34-'PACIENTE 2 ESTATICO'!BI$3)/'PACIENTE 2 ESTATICO'!BI$2*9.8)/(71.33*1/1000000),"  ")</f>
        <v xml:space="preserve">  </v>
      </c>
      <c r="BJ34" s="13">
        <f>+IFERROR((('PACIENTE 2 DINAMICO '!AS34-'PACIENTE 2 ESTATICO'!BJ$3)/'PACIENTE 2 ESTATICO'!BJ$2*9.8)/(71.33*1/1000000),"  ")</f>
        <v>151803.4072490593</v>
      </c>
      <c r="BK34" s="13" t="str">
        <f>+IFERROR((('PACIENTE 2 DINAMICO '!AT34-'PACIENTE 2 ESTATICO'!BK$3)/'PACIENTE 2 ESTATICO'!BK$2*9.8)/(71.33*1/1000000),"  ")</f>
        <v xml:space="preserve">  </v>
      </c>
      <c r="BL34" s="13" t="str">
        <f>+IFERROR((('PACIENTE 2 DINAMICO '!AU34-'PACIENTE 2 ESTATICO'!BL$3)/'PACIENTE 2 ESTATICO'!BL$2*9.8)/(71.33*1/1000000),"  ")</f>
        <v xml:space="preserve">  </v>
      </c>
      <c r="BM34" s="13" t="str">
        <f>+IFERROR((('PACIENTE 2 DINAMICO '!AV34-'PACIENTE 2 ESTATICO'!BM$3)/'PACIENTE 2 ESTATICO'!BM$2*9.8)/(71.33*1/1000000),"  ")</f>
        <v xml:space="preserve">  </v>
      </c>
      <c r="BN34" s="13" t="str">
        <f>+IFERROR((('PACIENTE 2 DINAMICO '!AW34-'PACIENTE 2 ESTATICO'!BN$3)/'PACIENTE 2 ESTATICO'!BN$2*9.8)/(71.33*1/1000000),"  ")</f>
        <v xml:space="preserve">  </v>
      </c>
      <c r="BO34" s="13">
        <f>+IFERROR((('PACIENTE 2 DINAMICO '!AX34-'PACIENTE 2 ESTATICO'!BO$3)/'PACIENTE 2 ESTATICO'!BO$2*9.8)/(71.33*1/1000000),"  ")</f>
        <v>26160.282223951817</v>
      </c>
    </row>
    <row r="35" spans="1:67" x14ac:dyDescent="0.25">
      <c r="A35" s="5">
        <v>2</v>
      </c>
      <c r="B35" s="5">
        <v>1</v>
      </c>
      <c r="C35" s="5">
        <v>0</v>
      </c>
      <c r="D35" s="5">
        <v>1</v>
      </c>
      <c r="E35" s="5">
        <v>0</v>
      </c>
      <c r="F35" s="5">
        <v>0</v>
      </c>
      <c r="G35" s="5">
        <v>0</v>
      </c>
      <c r="H35" s="5">
        <v>2</v>
      </c>
      <c r="I35" s="5">
        <v>0</v>
      </c>
      <c r="J35" s="5">
        <v>1</v>
      </c>
      <c r="K35" s="5">
        <v>2</v>
      </c>
      <c r="L35" s="5">
        <v>1</v>
      </c>
      <c r="M35" s="5">
        <v>0</v>
      </c>
      <c r="N35" s="5">
        <v>1</v>
      </c>
      <c r="O35" s="5">
        <v>0</v>
      </c>
      <c r="P35" s="5">
        <v>0</v>
      </c>
      <c r="Q35" s="15"/>
      <c r="R35" s="5">
        <f t="shared" si="4"/>
        <v>2</v>
      </c>
      <c r="S35" s="5">
        <f t="shared" si="5"/>
        <v>1</v>
      </c>
      <c r="T35" s="5">
        <f t="shared" si="6"/>
        <v>0</v>
      </c>
      <c r="U35" s="5">
        <f t="shared" si="7"/>
        <v>1</v>
      </c>
      <c r="V35" s="5">
        <f t="shared" si="8"/>
        <v>0</v>
      </c>
      <c r="W35" s="5">
        <f t="shared" si="9"/>
        <v>0</v>
      </c>
      <c r="X35" s="5">
        <f t="shared" si="10"/>
        <v>0</v>
      </c>
      <c r="Y35" s="5">
        <f t="shared" si="11"/>
        <v>2</v>
      </c>
      <c r="Z35" s="5">
        <f>+HEX2DEC('PACIENTE 2 ESTATICO'!I35)</f>
        <v>0</v>
      </c>
      <c r="AA35" s="5">
        <f>+HEX2DEC('PACIENTE 2 ESTATICO'!J35)</f>
        <v>1</v>
      </c>
      <c r="AB35" s="5">
        <f>+HEX2DEC('PACIENTE 2 ESTATICO'!K35)</f>
        <v>2</v>
      </c>
      <c r="AC35" s="5">
        <f>+HEX2DEC('PACIENTE 2 ESTATICO'!L35)</f>
        <v>1</v>
      </c>
      <c r="AD35" s="5">
        <f>+HEX2DEC('PACIENTE 2 ESTATICO'!M35)</f>
        <v>0</v>
      </c>
      <c r="AE35" s="5">
        <f>+HEX2DEC('PACIENTE 2 ESTATICO'!N35)</f>
        <v>1</v>
      </c>
      <c r="AF35" s="5">
        <f>+HEX2DEC('PACIENTE 2 ESTATICO'!O35)</f>
        <v>0</v>
      </c>
      <c r="AG35" s="5">
        <f>+HEX2DEC('PACIENTE 2 ESTATICO'!P35)</f>
        <v>0</v>
      </c>
      <c r="AI35" s="7">
        <f t="shared" si="12"/>
        <v>3.90625E-2</v>
      </c>
      <c r="AJ35" s="7">
        <f t="shared" si="13"/>
        <v>1.953125E-2</v>
      </c>
      <c r="AK35" s="7" t="str">
        <f t="shared" si="14"/>
        <v xml:space="preserve"> </v>
      </c>
      <c r="AL35" s="7">
        <f t="shared" si="15"/>
        <v>1.953125E-2</v>
      </c>
      <c r="AM35" s="7" t="str">
        <f t="shared" si="16"/>
        <v xml:space="preserve"> </v>
      </c>
      <c r="AN35" s="7" t="str">
        <f t="shared" si="17"/>
        <v xml:space="preserve"> </v>
      </c>
      <c r="AO35" s="7" t="str">
        <f t="shared" si="18"/>
        <v xml:space="preserve"> </v>
      </c>
      <c r="AP35" s="7">
        <f t="shared" si="19"/>
        <v>3.90625E-2</v>
      </c>
      <c r="AQ35" s="7" t="str">
        <f>+IFERROR(IF('PACIENTE 2 ESTATICO'!Z35&lt;=0," ",'PACIENTE 2 ESTATICO'!Z35*5/POWER(2,8))," ")</f>
        <v xml:space="preserve"> </v>
      </c>
      <c r="AR35" s="7">
        <f>+IFERROR(IF('PACIENTE 2 ESTATICO'!AA35&lt;=0," ",'PACIENTE 2 ESTATICO'!AA35*5/POWER(2,8))," ")</f>
        <v>1.953125E-2</v>
      </c>
      <c r="AS35" s="7">
        <f>+IFERROR(IF('PACIENTE 2 ESTATICO'!AB35&lt;=0," ",'PACIENTE 2 ESTATICO'!AB35*5/POWER(2,8))," ")</f>
        <v>3.90625E-2</v>
      </c>
      <c r="AT35" s="7">
        <f>+IFERROR(IF('PACIENTE 2 ESTATICO'!AC35&lt;=0," ",'PACIENTE 2 ESTATICO'!AC35*5/POWER(2,8))," ")</f>
        <v>1.953125E-2</v>
      </c>
      <c r="AU35" s="7" t="str">
        <f>+IFERROR(IF('PACIENTE 2 ESTATICO'!AD35&lt;=0," ",'PACIENTE 2 ESTATICO'!AD35*5/POWER(2,8))," ")</f>
        <v xml:space="preserve"> </v>
      </c>
      <c r="AV35" s="7">
        <f>+IFERROR(IF('PACIENTE 2 ESTATICO'!AE35&lt;=0," ",'PACIENTE 2 ESTATICO'!AE35*5/POWER(2,8))," ")</f>
        <v>1.953125E-2</v>
      </c>
      <c r="AW35" s="7" t="str">
        <f>+IFERROR(IF('PACIENTE 2 ESTATICO'!AF35&lt;=0," ",'PACIENTE 2 ESTATICO'!AF35*5/POWER(2,8))," ")</f>
        <v xml:space="preserve"> </v>
      </c>
      <c r="AX35" s="7" t="str">
        <f>+IFERROR(IF('PACIENTE 2 ESTATICO'!AG35&lt;=0," ",'PACIENTE 2 ESTATICO'!AG35*5/POWER(2,8))," ")</f>
        <v xml:space="preserve"> </v>
      </c>
      <c r="AZ35" s="13">
        <f t="shared" si="20"/>
        <v>235394.57006414997</v>
      </c>
      <c r="BA35" s="13">
        <f t="shared" si="22"/>
        <v>210238.49149807505</v>
      </c>
      <c r="BB35" s="13" t="str">
        <f t="shared" si="23"/>
        <v xml:space="preserve">  </v>
      </c>
      <c r="BC35" s="13">
        <f t="shared" si="24"/>
        <v>15199.294277762943</v>
      </c>
      <c r="BD35" s="13" t="str">
        <f t="shared" si="25"/>
        <v xml:space="preserve">  </v>
      </c>
      <c r="BE35" s="13" t="str">
        <f t="shared" si="26"/>
        <v xml:space="preserve">  </v>
      </c>
      <c r="BF35" s="13" t="str">
        <f t="shared" si="27"/>
        <v xml:space="preserve">  </v>
      </c>
      <c r="BG35" s="13">
        <f t="shared" si="28"/>
        <v>174528.88225102774</v>
      </c>
      <c r="BH35" s="13">
        <f>+IFERROR((('PACIENTE 2 DINAMICO '!AQ35-'PACIENTE 2 ESTATICO'!BH$3)/'PACIENTE 2 ESTATICO'!BH$2*9.8)/(71.33*1/1000000),"  ")</f>
        <v>424780.72865554469</v>
      </c>
      <c r="BI35" s="13">
        <f>+IFERROR((('PACIENTE 2 DINAMICO '!AR35-'PACIENTE 2 ESTATICO'!BI$3)/'PACIENTE 2 ESTATICO'!BI$2*9.8)/(71.33*1/1000000),"  ")</f>
        <v>260673.54386822056</v>
      </c>
      <c r="BJ35" s="13">
        <f>+IFERROR((('PACIENTE 2 DINAMICO '!AS35-'PACIENTE 2 ESTATICO'!BJ$3)/'PACIENTE 2 ESTATICO'!BJ$2*9.8)/(71.33*1/1000000),"  ")</f>
        <v>181339.90233985754</v>
      </c>
      <c r="BK35" s="13" t="str">
        <f>+IFERROR((('PACIENTE 2 DINAMICO '!AT35-'PACIENTE 2 ESTATICO'!BK$3)/'PACIENTE 2 ESTATICO'!BK$2*9.8)/(71.33*1/1000000),"  ")</f>
        <v xml:space="preserve">  </v>
      </c>
      <c r="BL35" s="13" t="str">
        <f>+IFERROR((('PACIENTE 2 DINAMICO '!AU35-'PACIENTE 2 ESTATICO'!BL$3)/'PACIENTE 2 ESTATICO'!BL$2*9.8)/(71.33*1/1000000),"  ")</f>
        <v xml:space="preserve">  </v>
      </c>
      <c r="BM35" s="13" t="str">
        <f>+IFERROR((('PACIENTE 2 DINAMICO '!AV35-'PACIENTE 2 ESTATICO'!BM$3)/'PACIENTE 2 ESTATICO'!BM$2*9.8)/(71.33*1/1000000),"  ")</f>
        <v xml:space="preserve">  </v>
      </c>
      <c r="BN35" s="13" t="str">
        <f>+IFERROR((('PACIENTE 2 DINAMICO '!AW35-'PACIENTE 2 ESTATICO'!BN$3)/'PACIENTE 2 ESTATICO'!BN$2*9.8)/(71.33*1/1000000),"  ")</f>
        <v xml:space="preserve">  </v>
      </c>
      <c r="BO35" s="13" t="str">
        <f>+IFERROR((('PACIENTE 2 DINAMICO '!AX35-'PACIENTE 2 ESTATICO'!BO$3)/'PACIENTE 2 ESTATICO'!BO$2*9.8)/(71.33*1/1000000),"  ")</f>
        <v xml:space="preserve">  </v>
      </c>
    </row>
    <row r="36" spans="1:67" x14ac:dyDescent="0.25">
      <c r="A36" s="5">
        <v>1</v>
      </c>
      <c r="B36" s="5">
        <v>2</v>
      </c>
      <c r="C36" s="5">
        <v>0</v>
      </c>
      <c r="D36" s="5">
        <v>1</v>
      </c>
      <c r="E36" s="5">
        <v>3</v>
      </c>
      <c r="F36" s="5">
        <v>0</v>
      </c>
      <c r="G36" s="5">
        <v>0</v>
      </c>
      <c r="H36" s="5">
        <v>6</v>
      </c>
      <c r="I36" s="5">
        <v>2</v>
      </c>
      <c r="J36" s="5">
        <v>0</v>
      </c>
      <c r="K36" s="5">
        <v>0</v>
      </c>
      <c r="L36" s="5">
        <v>2</v>
      </c>
      <c r="M36" s="5">
        <v>0</v>
      </c>
      <c r="N36" s="5">
        <v>0</v>
      </c>
      <c r="O36" s="5">
        <v>0</v>
      </c>
      <c r="P36" s="5">
        <v>0</v>
      </c>
      <c r="Q36" s="15"/>
      <c r="R36" s="5">
        <f t="shared" si="4"/>
        <v>1</v>
      </c>
      <c r="S36" s="5">
        <f t="shared" si="5"/>
        <v>2</v>
      </c>
      <c r="T36" s="5">
        <f t="shared" si="6"/>
        <v>0</v>
      </c>
      <c r="U36" s="5">
        <f t="shared" si="7"/>
        <v>1</v>
      </c>
      <c r="V36" s="5">
        <f t="shared" si="8"/>
        <v>3</v>
      </c>
      <c r="W36" s="5">
        <f t="shared" si="9"/>
        <v>0</v>
      </c>
      <c r="X36" s="5">
        <f t="shared" si="10"/>
        <v>0</v>
      </c>
      <c r="Y36" s="5">
        <f t="shared" si="11"/>
        <v>6</v>
      </c>
      <c r="Z36" s="5">
        <f>+HEX2DEC('PACIENTE 2 ESTATICO'!I36)</f>
        <v>2</v>
      </c>
      <c r="AA36" s="5">
        <f>+HEX2DEC('PACIENTE 2 ESTATICO'!J36)</f>
        <v>0</v>
      </c>
      <c r="AB36" s="5">
        <f>+HEX2DEC('PACIENTE 2 ESTATICO'!K36)</f>
        <v>0</v>
      </c>
      <c r="AC36" s="5">
        <f>+HEX2DEC('PACIENTE 2 ESTATICO'!L36)</f>
        <v>2</v>
      </c>
      <c r="AD36" s="5">
        <f>+HEX2DEC('PACIENTE 2 ESTATICO'!M36)</f>
        <v>0</v>
      </c>
      <c r="AE36" s="5">
        <f>+HEX2DEC('PACIENTE 2 ESTATICO'!N36)</f>
        <v>0</v>
      </c>
      <c r="AF36" s="5">
        <f>+HEX2DEC('PACIENTE 2 ESTATICO'!O36)</f>
        <v>0</v>
      </c>
      <c r="AG36" s="5">
        <f>+HEX2DEC('PACIENTE 2 ESTATICO'!P36)</f>
        <v>0</v>
      </c>
      <c r="AI36" s="7">
        <f t="shared" si="12"/>
        <v>1.953125E-2</v>
      </c>
      <c r="AJ36" s="7">
        <f t="shared" si="13"/>
        <v>3.90625E-2</v>
      </c>
      <c r="AK36" s="7" t="str">
        <f t="shared" si="14"/>
        <v xml:space="preserve"> </v>
      </c>
      <c r="AL36" s="7">
        <f t="shared" si="15"/>
        <v>1.953125E-2</v>
      </c>
      <c r="AM36" s="7">
        <f t="shared" si="16"/>
        <v>5.859375E-2</v>
      </c>
      <c r="AN36" s="7" t="str">
        <f t="shared" si="17"/>
        <v xml:space="preserve"> </v>
      </c>
      <c r="AO36" s="7" t="str">
        <f t="shared" si="18"/>
        <v xml:space="preserve"> </v>
      </c>
      <c r="AP36" s="7">
        <f t="shared" si="19"/>
        <v>0.1171875</v>
      </c>
      <c r="AQ36" s="7">
        <f>+IFERROR(IF('PACIENTE 2 ESTATICO'!Z36&lt;=0," ",'PACIENTE 2 ESTATICO'!Z36*5/POWER(2,8))," ")</f>
        <v>3.90625E-2</v>
      </c>
      <c r="AR36" s="7" t="str">
        <f>+IFERROR(IF('PACIENTE 2 ESTATICO'!AA36&lt;=0," ",'PACIENTE 2 ESTATICO'!AA36*5/POWER(2,8))," ")</f>
        <v xml:space="preserve"> </v>
      </c>
      <c r="AS36" s="7" t="str">
        <f>+IFERROR(IF('PACIENTE 2 ESTATICO'!AB36&lt;=0," ",'PACIENTE 2 ESTATICO'!AB36*5/POWER(2,8))," ")</f>
        <v xml:space="preserve"> </v>
      </c>
      <c r="AT36" s="7">
        <f>+IFERROR(IF('PACIENTE 2 ESTATICO'!AC36&lt;=0," ",'PACIENTE 2 ESTATICO'!AC36*5/POWER(2,8))," ")</f>
        <v>3.90625E-2</v>
      </c>
      <c r="AU36" s="7" t="str">
        <f>+IFERROR(IF('PACIENTE 2 ESTATICO'!AD36&lt;=0," ",'PACIENTE 2 ESTATICO'!AD36*5/POWER(2,8))," ")</f>
        <v xml:space="preserve"> </v>
      </c>
      <c r="AV36" s="7" t="str">
        <f>+IFERROR(IF('PACIENTE 2 ESTATICO'!AE36&lt;=0," ",'PACIENTE 2 ESTATICO'!AE36*5/POWER(2,8))," ")</f>
        <v xml:space="preserve"> </v>
      </c>
      <c r="AW36" s="7" t="str">
        <f>+IFERROR(IF('PACIENTE 2 ESTATICO'!AF36&lt;=0," ",'PACIENTE 2 ESTATICO'!AF36*5/POWER(2,8))," ")</f>
        <v xml:space="preserve"> </v>
      </c>
      <c r="AX36" s="7" t="str">
        <f>+IFERROR(IF('PACIENTE 2 ESTATICO'!AG36&lt;=0," ",'PACIENTE 2 ESTATICO'!AG36*5/POWER(2,8))," ")</f>
        <v xml:space="preserve"> </v>
      </c>
      <c r="AZ36" s="13">
        <f t="shared" si="20"/>
        <v>220052.1425112682</v>
      </c>
      <c r="BA36" s="13">
        <f t="shared" si="22"/>
        <v>226364.63680455956</v>
      </c>
      <c r="BB36" s="13" t="str">
        <f t="shared" si="23"/>
        <v xml:space="preserve">  </v>
      </c>
      <c r="BC36" s="13">
        <f t="shared" si="24"/>
        <v>15199.294277762943</v>
      </c>
      <c r="BD36" s="13">
        <f t="shared" si="25"/>
        <v>185790.36470772148</v>
      </c>
      <c r="BE36" s="13" t="str">
        <f t="shared" si="26"/>
        <v xml:space="preserve">  </v>
      </c>
      <c r="BF36" s="13" t="str">
        <f t="shared" si="27"/>
        <v xml:space="preserve">  </v>
      </c>
      <c r="BG36" s="13">
        <f t="shared" si="28"/>
        <v>238917.37844776482</v>
      </c>
      <c r="BH36" s="13">
        <f>+IFERROR((('PACIENTE 2 DINAMICO '!AQ36-'PACIENTE 2 ESTATICO'!BH$3)/'PACIENTE 2 ESTATICO'!BH$2*9.8)/(71.33*1/1000000),"  ")</f>
        <v>251285.64811681505</v>
      </c>
      <c r="BI36" s="13">
        <f>+IFERROR((('PACIENTE 2 DINAMICO '!AR36-'PACIENTE 2 ESTATICO'!BI$3)/'PACIENTE 2 ESTATICO'!BI$2*9.8)/(71.33*1/1000000),"  ")</f>
        <v>289465.28827808128</v>
      </c>
      <c r="BJ36" s="13">
        <f>+IFERROR((('PACIENTE 2 DINAMICO '!AS36-'PACIENTE 2 ESTATICO'!BJ$3)/'PACIENTE 2 ESTATICO'!BJ$2*9.8)/(71.33*1/1000000),"  ")</f>
        <v>196108.14988525666</v>
      </c>
      <c r="BK36" s="13">
        <f>+IFERROR((('PACIENTE 2 DINAMICO '!AT36-'PACIENTE 2 ESTATICO'!BK$3)/'PACIENTE 2 ESTATICO'!BK$2*9.8)/(71.33*1/1000000),"  ")</f>
        <v>147804.05405405405</v>
      </c>
      <c r="BL36" s="13" t="str">
        <f>+IFERROR((('PACIENTE 2 DINAMICO '!AU36-'PACIENTE 2 ESTATICO'!BL$3)/'PACIENTE 2 ESTATICO'!BL$2*9.8)/(71.33*1/1000000),"  ")</f>
        <v xml:space="preserve">  </v>
      </c>
      <c r="BM36" s="13" t="str">
        <f>+IFERROR((('PACIENTE 2 DINAMICO '!AV36-'PACIENTE 2 ESTATICO'!BM$3)/'PACIENTE 2 ESTATICO'!BM$2*9.8)/(71.33*1/1000000),"  ")</f>
        <v xml:space="preserve">  </v>
      </c>
      <c r="BN36" s="13" t="str">
        <f>+IFERROR((('PACIENTE 2 DINAMICO '!AW36-'PACIENTE 2 ESTATICO'!BN$3)/'PACIENTE 2 ESTATICO'!BN$2*9.8)/(71.33*1/1000000),"  ")</f>
        <v xml:space="preserve">  </v>
      </c>
      <c r="BO36" s="13" t="str">
        <f>+IFERROR((('PACIENTE 2 DINAMICO '!AX36-'PACIENTE 2 ESTATICO'!BO$3)/'PACIENTE 2 ESTATICO'!BO$2*9.8)/(71.33*1/1000000),"  ")</f>
        <v xml:space="preserve">  </v>
      </c>
    </row>
    <row r="37" spans="1:67" x14ac:dyDescent="0.25">
      <c r="A37" s="5">
        <v>2</v>
      </c>
      <c r="B37" s="5">
        <v>1</v>
      </c>
      <c r="C37" s="5">
        <v>2</v>
      </c>
      <c r="D37" s="5">
        <v>1</v>
      </c>
      <c r="E37" s="5">
        <v>1</v>
      </c>
      <c r="F37" s="5">
        <v>0</v>
      </c>
      <c r="G37" s="5">
        <v>0</v>
      </c>
      <c r="H37" s="5">
        <v>1</v>
      </c>
      <c r="I37" s="5">
        <v>0</v>
      </c>
      <c r="J37" s="5">
        <v>2</v>
      </c>
      <c r="K37" s="5">
        <v>1</v>
      </c>
      <c r="L37" s="5">
        <v>2</v>
      </c>
      <c r="M37" s="5">
        <v>0</v>
      </c>
      <c r="N37" s="5">
        <v>0</v>
      </c>
      <c r="O37" s="5">
        <v>0</v>
      </c>
      <c r="P37" s="5">
        <v>5</v>
      </c>
      <c r="Q37" s="15"/>
      <c r="R37" s="5">
        <f t="shared" si="4"/>
        <v>2</v>
      </c>
      <c r="S37" s="5">
        <f t="shared" si="5"/>
        <v>1</v>
      </c>
      <c r="T37" s="5">
        <f t="shared" si="6"/>
        <v>2</v>
      </c>
      <c r="U37" s="5">
        <f t="shared" si="7"/>
        <v>1</v>
      </c>
      <c r="V37" s="5">
        <f t="shared" si="8"/>
        <v>1</v>
      </c>
      <c r="W37" s="5">
        <f t="shared" si="9"/>
        <v>0</v>
      </c>
      <c r="X37" s="5">
        <f t="shared" si="10"/>
        <v>0</v>
      </c>
      <c r="Y37" s="5">
        <f t="shared" si="11"/>
        <v>1</v>
      </c>
      <c r="Z37" s="5">
        <f>+HEX2DEC('PACIENTE 2 ESTATICO'!I37)</f>
        <v>0</v>
      </c>
      <c r="AA37" s="5">
        <f>+HEX2DEC('PACIENTE 2 ESTATICO'!J37)</f>
        <v>2</v>
      </c>
      <c r="AB37" s="5">
        <f>+HEX2DEC('PACIENTE 2 ESTATICO'!K37)</f>
        <v>1</v>
      </c>
      <c r="AC37" s="5">
        <f>+HEX2DEC('PACIENTE 2 ESTATICO'!L37)</f>
        <v>2</v>
      </c>
      <c r="AD37" s="5">
        <f>+HEX2DEC('PACIENTE 2 ESTATICO'!M37)</f>
        <v>0</v>
      </c>
      <c r="AE37" s="5">
        <f>+HEX2DEC('PACIENTE 2 ESTATICO'!N37)</f>
        <v>0</v>
      </c>
      <c r="AF37" s="5">
        <f>+HEX2DEC('PACIENTE 2 ESTATICO'!O37)</f>
        <v>0</v>
      </c>
      <c r="AG37" s="5">
        <f>+HEX2DEC('PACIENTE 2 ESTATICO'!P37)</f>
        <v>5</v>
      </c>
      <c r="AI37" s="7">
        <f t="shared" si="12"/>
        <v>3.90625E-2</v>
      </c>
      <c r="AJ37" s="7">
        <f t="shared" si="13"/>
        <v>1.953125E-2</v>
      </c>
      <c r="AK37" s="7">
        <f t="shared" si="14"/>
        <v>3.90625E-2</v>
      </c>
      <c r="AL37" s="7">
        <f t="shared" si="15"/>
        <v>1.953125E-2</v>
      </c>
      <c r="AM37" s="7">
        <f t="shared" si="16"/>
        <v>1.953125E-2</v>
      </c>
      <c r="AN37" s="7" t="str">
        <f t="shared" si="17"/>
        <v xml:space="preserve"> </v>
      </c>
      <c r="AO37" s="7" t="str">
        <f t="shared" si="18"/>
        <v xml:space="preserve"> </v>
      </c>
      <c r="AP37" s="7">
        <f t="shared" si="19"/>
        <v>1.953125E-2</v>
      </c>
      <c r="AQ37" s="7" t="str">
        <f>+IFERROR(IF('PACIENTE 2 ESTATICO'!Z37&lt;=0," ",'PACIENTE 2 ESTATICO'!Z37*5/POWER(2,8))," ")</f>
        <v xml:space="preserve"> </v>
      </c>
      <c r="AR37" s="7">
        <f>+IFERROR(IF('PACIENTE 2 ESTATICO'!AA37&lt;=0," ",'PACIENTE 2 ESTATICO'!AA37*5/POWER(2,8))," ")</f>
        <v>3.90625E-2</v>
      </c>
      <c r="AS37" s="7">
        <f>+IFERROR(IF('PACIENTE 2 ESTATICO'!AB37&lt;=0," ",'PACIENTE 2 ESTATICO'!AB37*5/POWER(2,8))," ")</f>
        <v>1.953125E-2</v>
      </c>
      <c r="AT37" s="7">
        <f>+IFERROR(IF('PACIENTE 2 ESTATICO'!AC37&lt;=0," ",'PACIENTE 2 ESTATICO'!AC37*5/POWER(2,8))," ")</f>
        <v>3.90625E-2</v>
      </c>
      <c r="AU37" s="7" t="str">
        <f>+IFERROR(IF('PACIENTE 2 ESTATICO'!AD37&lt;=0," ",'PACIENTE 2 ESTATICO'!AD37*5/POWER(2,8))," ")</f>
        <v xml:space="preserve"> </v>
      </c>
      <c r="AV37" s="7" t="str">
        <f>+IFERROR(IF('PACIENTE 2 ESTATICO'!AE37&lt;=0," ",'PACIENTE 2 ESTATICO'!AE37*5/POWER(2,8))," ")</f>
        <v xml:space="preserve"> </v>
      </c>
      <c r="AW37" s="7" t="str">
        <f>+IFERROR(IF('PACIENTE 2 ESTATICO'!AF37&lt;=0," ",'PACIENTE 2 ESTATICO'!AF37*5/POWER(2,8))," ")</f>
        <v xml:space="preserve"> </v>
      </c>
      <c r="AX37" s="7">
        <f>+IFERROR(IF('PACIENTE 2 ESTATICO'!AG37&lt;=0," ",'PACIENTE 2 ESTATICO'!AG37*5/POWER(2,8))," ")</f>
        <v>9.765625E-2</v>
      </c>
      <c r="AZ37" s="13">
        <f t="shared" si="20"/>
        <v>235394.57006414997</v>
      </c>
      <c r="BA37" s="13">
        <f t="shared" si="22"/>
        <v>210238.49149807505</v>
      </c>
      <c r="BB37" s="13">
        <f t="shared" si="23"/>
        <v>143688.28983997917</v>
      </c>
      <c r="BC37" s="13">
        <f t="shared" si="24"/>
        <v>15199.294277762943</v>
      </c>
      <c r="BD37" s="13">
        <f t="shared" si="25"/>
        <v>156106.84060375002</v>
      </c>
      <c r="BE37" s="13" t="str">
        <f t="shared" si="26"/>
        <v xml:space="preserve">  </v>
      </c>
      <c r="BF37" s="13" t="str">
        <f t="shared" si="27"/>
        <v xml:space="preserve">  </v>
      </c>
      <c r="BG37" s="13">
        <f t="shared" si="28"/>
        <v>158431.75820184348</v>
      </c>
      <c r="BH37" s="13">
        <f>+IFERROR((('PACIENTE 2 DINAMICO '!AQ37-'PACIENTE 2 ESTATICO'!BH$3)/'PACIENTE 2 ESTATICO'!BH$2*9.8)/(71.33*1/1000000),"  ")</f>
        <v>280201.49487326998</v>
      </c>
      <c r="BI37" s="13" t="str">
        <f>+IFERROR((('PACIENTE 2 DINAMICO '!AR37-'PACIENTE 2 ESTATICO'!BI$3)/'PACIENTE 2 ESTATICO'!BI$2*9.8)/(71.33*1/1000000),"  ")</f>
        <v xml:space="preserve">  </v>
      </c>
      <c r="BJ37" s="13">
        <f>+IFERROR((('PACIENTE 2 DINAMICO '!AS37-'PACIENTE 2 ESTATICO'!BJ$3)/'PACIENTE 2 ESTATICO'!BJ$2*9.8)/(71.33*1/1000000),"  ")</f>
        <v>166571.65479445842</v>
      </c>
      <c r="BK37" s="13" t="str">
        <f>+IFERROR((('PACIENTE 2 DINAMICO '!AT37-'PACIENTE 2 ESTATICO'!BK$3)/'PACIENTE 2 ESTATICO'!BK$2*9.8)/(71.33*1/1000000),"  ")</f>
        <v xml:space="preserve">  </v>
      </c>
      <c r="BL37" s="13" t="str">
        <f>+IFERROR((('PACIENTE 2 DINAMICO '!AU37-'PACIENTE 2 ESTATICO'!BL$3)/'PACIENTE 2 ESTATICO'!BL$2*9.8)/(71.33*1/1000000),"  ")</f>
        <v xml:space="preserve">  </v>
      </c>
      <c r="BM37" s="13" t="str">
        <f>+IFERROR((('PACIENTE 2 DINAMICO '!AV37-'PACIENTE 2 ESTATICO'!BM$3)/'PACIENTE 2 ESTATICO'!BM$2*9.8)/(71.33*1/1000000),"  ")</f>
        <v xml:space="preserve">  </v>
      </c>
      <c r="BN37" s="13" t="str">
        <f>+IFERROR((('PACIENTE 2 DINAMICO '!AW37-'PACIENTE 2 ESTATICO'!BN$3)/'PACIENTE 2 ESTATICO'!BN$2*9.8)/(71.33*1/1000000),"  ")</f>
        <v xml:space="preserve">  </v>
      </c>
      <c r="BO37" s="13">
        <f>+IFERROR((('PACIENTE 2 DINAMICO '!AX37-'PACIENTE 2 ESTATICO'!BO$3)/'PACIENTE 2 ESTATICO'!BO$2*9.8)/(71.33*1/1000000),"  ")</f>
        <v>26160.282223951817</v>
      </c>
    </row>
    <row r="38" spans="1:67" x14ac:dyDescent="0.25">
      <c r="A38" s="5">
        <v>0</v>
      </c>
      <c r="B38" s="5">
        <v>1</v>
      </c>
      <c r="C38" s="5">
        <v>1</v>
      </c>
      <c r="D38" s="5">
        <v>0</v>
      </c>
      <c r="E38" s="5">
        <v>2</v>
      </c>
      <c r="F38" s="5">
        <v>0</v>
      </c>
      <c r="G38" s="5">
        <v>0</v>
      </c>
      <c r="H38" s="5">
        <v>0</v>
      </c>
      <c r="I38" s="5">
        <v>2</v>
      </c>
      <c r="J38" s="5">
        <v>2</v>
      </c>
      <c r="K38" s="5">
        <v>0</v>
      </c>
      <c r="L38" s="5">
        <v>1</v>
      </c>
      <c r="M38" s="5">
        <v>0</v>
      </c>
      <c r="N38" s="5">
        <v>0</v>
      </c>
      <c r="O38" s="5">
        <v>0</v>
      </c>
      <c r="P38" s="5">
        <v>3</v>
      </c>
      <c r="Q38" s="15"/>
      <c r="R38" s="5">
        <f t="shared" si="4"/>
        <v>0</v>
      </c>
      <c r="S38" s="5">
        <f t="shared" si="5"/>
        <v>1</v>
      </c>
      <c r="T38" s="5">
        <f t="shared" si="6"/>
        <v>1</v>
      </c>
      <c r="U38" s="5">
        <f t="shared" si="7"/>
        <v>0</v>
      </c>
      <c r="V38" s="5">
        <f t="shared" si="8"/>
        <v>2</v>
      </c>
      <c r="W38" s="5">
        <f t="shared" si="9"/>
        <v>0</v>
      </c>
      <c r="X38" s="5">
        <f t="shared" si="10"/>
        <v>0</v>
      </c>
      <c r="Y38" s="5">
        <f t="shared" si="11"/>
        <v>0</v>
      </c>
      <c r="Z38" s="5">
        <f>+HEX2DEC('PACIENTE 2 ESTATICO'!I38)</f>
        <v>2</v>
      </c>
      <c r="AA38" s="5">
        <f>+HEX2DEC('PACIENTE 2 ESTATICO'!J38)</f>
        <v>2</v>
      </c>
      <c r="AB38" s="5">
        <f>+HEX2DEC('PACIENTE 2 ESTATICO'!K38)</f>
        <v>0</v>
      </c>
      <c r="AC38" s="5">
        <f>+HEX2DEC('PACIENTE 2 ESTATICO'!L38)</f>
        <v>1</v>
      </c>
      <c r="AD38" s="5">
        <f>+HEX2DEC('PACIENTE 2 ESTATICO'!M38)</f>
        <v>0</v>
      </c>
      <c r="AE38" s="5">
        <f>+HEX2DEC('PACIENTE 2 ESTATICO'!N38)</f>
        <v>0</v>
      </c>
      <c r="AF38" s="5">
        <f>+HEX2DEC('PACIENTE 2 ESTATICO'!O38)</f>
        <v>0</v>
      </c>
      <c r="AG38" s="5">
        <f>+HEX2DEC('PACIENTE 2 ESTATICO'!P38)</f>
        <v>3</v>
      </c>
      <c r="AI38" s="7" t="str">
        <f t="shared" si="12"/>
        <v xml:space="preserve"> </v>
      </c>
      <c r="AJ38" s="7">
        <f t="shared" si="13"/>
        <v>1.953125E-2</v>
      </c>
      <c r="AK38" s="7">
        <f t="shared" si="14"/>
        <v>1.953125E-2</v>
      </c>
      <c r="AL38" s="7" t="str">
        <f t="shared" si="15"/>
        <v xml:space="preserve"> </v>
      </c>
      <c r="AM38" s="7">
        <f t="shared" si="16"/>
        <v>3.90625E-2</v>
      </c>
      <c r="AN38" s="7" t="str">
        <f t="shared" si="17"/>
        <v xml:space="preserve"> </v>
      </c>
      <c r="AO38" s="7" t="str">
        <f t="shared" si="18"/>
        <v xml:space="preserve"> </v>
      </c>
      <c r="AP38" s="7" t="str">
        <f t="shared" si="19"/>
        <v xml:space="preserve"> </v>
      </c>
      <c r="AQ38" s="7">
        <f>+IFERROR(IF('PACIENTE 2 ESTATICO'!Z38&lt;=0," ",'PACIENTE 2 ESTATICO'!Z38*5/POWER(2,8))," ")</f>
        <v>3.90625E-2</v>
      </c>
      <c r="AR38" s="7">
        <f>+IFERROR(IF('PACIENTE 2 ESTATICO'!AA38&lt;=0," ",'PACIENTE 2 ESTATICO'!AA38*5/POWER(2,8))," ")</f>
        <v>3.90625E-2</v>
      </c>
      <c r="AS38" s="7" t="str">
        <f>+IFERROR(IF('PACIENTE 2 ESTATICO'!AB38&lt;=0," ",'PACIENTE 2 ESTATICO'!AB38*5/POWER(2,8))," ")</f>
        <v xml:space="preserve"> </v>
      </c>
      <c r="AT38" s="7">
        <f>+IFERROR(IF('PACIENTE 2 ESTATICO'!AC38&lt;=0," ",'PACIENTE 2 ESTATICO'!AC38*5/POWER(2,8))," ")</f>
        <v>1.953125E-2</v>
      </c>
      <c r="AU38" s="7" t="str">
        <f>+IFERROR(IF('PACIENTE 2 ESTATICO'!AD38&lt;=0," ",'PACIENTE 2 ESTATICO'!AD38*5/POWER(2,8))," ")</f>
        <v xml:space="preserve"> </v>
      </c>
      <c r="AV38" s="7" t="str">
        <f>+IFERROR(IF('PACIENTE 2 ESTATICO'!AE38&lt;=0," ",'PACIENTE 2 ESTATICO'!AE38*5/POWER(2,8))," ")</f>
        <v xml:space="preserve"> </v>
      </c>
      <c r="AW38" s="7" t="str">
        <f>+IFERROR(IF('PACIENTE 2 ESTATICO'!AF38&lt;=0," ",'PACIENTE 2 ESTATICO'!AF38*5/POWER(2,8))," ")</f>
        <v xml:space="preserve"> </v>
      </c>
      <c r="AX38" s="7">
        <f>+IFERROR(IF('PACIENTE 2 ESTATICO'!AG38&lt;=0," ",'PACIENTE 2 ESTATICO'!AG38*5/POWER(2,8))," ")</f>
        <v>5.859375E-2</v>
      </c>
      <c r="AZ38" s="13" t="str">
        <f t="shared" si="20"/>
        <v xml:space="preserve">  </v>
      </c>
      <c r="BA38" s="13">
        <f t="shared" si="22"/>
        <v>210238.49149807505</v>
      </c>
      <c r="BB38" s="13">
        <f t="shared" si="23"/>
        <v>128041.69754260882</v>
      </c>
      <c r="BC38" s="13" t="str">
        <f t="shared" si="24"/>
        <v xml:space="preserve">  </v>
      </c>
      <c r="BD38" s="13">
        <f t="shared" si="25"/>
        <v>170948.60265573574</v>
      </c>
      <c r="BE38" s="13" t="str">
        <f t="shared" si="26"/>
        <v xml:space="preserve">  </v>
      </c>
      <c r="BF38" s="13" t="str">
        <f t="shared" si="27"/>
        <v xml:space="preserve">  </v>
      </c>
      <c r="BG38" s="13" t="str">
        <f t="shared" si="28"/>
        <v xml:space="preserve">  </v>
      </c>
      <c r="BH38" s="13">
        <f>+IFERROR((('PACIENTE 2 DINAMICO '!AQ38-'PACIENTE 2 ESTATICO'!BH$3)/'PACIENTE 2 ESTATICO'!BH$2*9.8)/(71.33*1/1000000),"  ")</f>
        <v>251285.64811681505</v>
      </c>
      <c r="BI38" s="13" t="str">
        <f>+IFERROR((('PACIENTE 2 DINAMICO '!AR38-'PACIENTE 2 ESTATICO'!BI$3)/'PACIENTE 2 ESTATICO'!BI$2*9.8)/(71.33*1/1000000),"  ")</f>
        <v xml:space="preserve">  </v>
      </c>
      <c r="BJ38" s="13">
        <f>+IFERROR((('PACIENTE 2 DINAMICO '!AS38-'PACIENTE 2 ESTATICO'!BJ$3)/'PACIENTE 2 ESTATICO'!BJ$2*9.8)/(71.33*1/1000000),"  ")</f>
        <v>166571.65479445842</v>
      </c>
      <c r="BK38" s="13" t="str">
        <f>+IFERROR((('PACIENTE 2 DINAMICO '!AT38-'PACIENTE 2 ESTATICO'!BK$3)/'PACIENTE 2 ESTATICO'!BK$2*9.8)/(71.33*1/1000000),"  ")</f>
        <v xml:space="preserve">  </v>
      </c>
      <c r="BL38" s="13" t="str">
        <f>+IFERROR((('PACIENTE 2 DINAMICO '!AU38-'PACIENTE 2 ESTATICO'!BL$3)/'PACIENTE 2 ESTATICO'!BL$2*9.8)/(71.33*1/1000000),"  ")</f>
        <v xml:space="preserve">  </v>
      </c>
      <c r="BM38" s="13" t="str">
        <f>+IFERROR((('PACIENTE 2 DINAMICO '!AV38-'PACIENTE 2 ESTATICO'!BM$3)/'PACIENTE 2 ESTATICO'!BM$2*9.8)/(71.33*1/1000000),"  ")</f>
        <v xml:space="preserve">  </v>
      </c>
      <c r="BN38" s="13" t="str">
        <f>+IFERROR((('PACIENTE 2 DINAMICO '!AW38-'PACIENTE 2 ESTATICO'!BN$3)/'PACIENTE 2 ESTATICO'!BN$2*9.8)/(71.33*1/1000000),"  ")</f>
        <v xml:space="preserve">  </v>
      </c>
      <c r="BO38" s="13" t="str">
        <f>+IFERROR((('PACIENTE 2 DINAMICO '!AX38-'PACIENTE 2 ESTATICO'!BO$3)/'PACIENTE 2 ESTATICO'!BO$2*9.8)/(71.33*1/1000000),"  ")</f>
        <v xml:space="preserve">  </v>
      </c>
    </row>
    <row r="39" spans="1:67" x14ac:dyDescent="0.25">
      <c r="A39" s="5">
        <v>1</v>
      </c>
      <c r="B39" s="5">
        <v>1</v>
      </c>
      <c r="C39" s="5">
        <v>0</v>
      </c>
      <c r="D39" s="5">
        <v>0</v>
      </c>
      <c r="E39" s="5">
        <v>1</v>
      </c>
      <c r="F39" s="5">
        <v>0</v>
      </c>
      <c r="G39" s="5">
        <v>0</v>
      </c>
      <c r="H39" s="5">
        <v>2</v>
      </c>
      <c r="I39" s="5">
        <v>0</v>
      </c>
      <c r="J39" s="5">
        <v>0</v>
      </c>
      <c r="K39" s="5">
        <v>1</v>
      </c>
      <c r="L39" s="5">
        <v>1</v>
      </c>
      <c r="M39" s="5">
        <v>0</v>
      </c>
      <c r="N39" s="5">
        <v>1</v>
      </c>
      <c r="O39" s="5">
        <v>0</v>
      </c>
      <c r="P39" s="5">
        <v>1</v>
      </c>
      <c r="Q39" s="15"/>
      <c r="R39" s="5">
        <f t="shared" si="4"/>
        <v>1</v>
      </c>
      <c r="S39" s="5">
        <f t="shared" si="5"/>
        <v>1</v>
      </c>
      <c r="T39" s="5">
        <f t="shared" si="6"/>
        <v>0</v>
      </c>
      <c r="U39" s="5">
        <f t="shared" si="7"/>
        <v>0</v>
      </c>
      <c r="V39" s="5">
        <f t="shared" si="8"/>
        <v>1</v>
      </c>
      <c r="W39" s="5">
        <f t="shared" si="9"/>
        <v>0</v>
      </c>
      <c r="X39" s="5">
        <f t="shared" si="10"/>
        <v>0</v>
      </c>
      <c r="Y39" s="5">
        <f t="shared" si="11"/>
        <v>2</v>
      </c>
      <c r="Z39" s="5">
        <f>+HEX2DEC('PACIENTE 2 ESTATICO'!I39)</f>
        <v>0</v>
      </c>
      <c r="AA39" s="5">
        <f>+HEX2DEC('PACIENTE 2 ESTATICO'!J39)</f>
        <v>0</v>
      </c>
      <c r="AB39" s="5">
        <f>+HEX2DEC('PACIENTE 2 ESTATICO'!K39)</f>
        <v>1</v>
      </c>
      <c r="AC39" s="5">
        <f>+HEX2DEC('PACIENTE 2 ESTATICO'!L39)</f>
        <v>1</v>
      </c>
      <c r="AD39" s="5">
        <f>+HEX2DEC('PACIENTE 2 ESTATICO'!M39)</f>
        <v>0</v>
      </c>
      <c r="AE39" s="5">
        <f>+HEX2DEC('PACIENTE 2 ESTATICO'!N39)</f>
        <v>1</v>
      </c>
      <c r="AF39" s="5">
        <f>+HEX2DEC('PACIENTE 2 ESTATICO'!O39)</f>
        <v>0</v>
      </c>
      <c r="AG39" s="5">
        <f>+HEX2DEC('PACIENTE 2 ESTATICO'!P39)</f>
        <v>1</v>
      </c>
      <c r="AI39" s="7">
        <f t="shared" si="12"/>
        <v>1.953125E-2</v>
      </c>
      <c r="AJ39" s="7">
        <f t="shared" si="13"/>
        <v>1.953125E-2</v>
      </c>
      <c r="AK39" s="7" t="str">
        <f t="shared" si="14"/>
        <v xml:space="preserve"> </v>
      </c>
      <c r="AL39" s="7" t="str">
        <f t="shared" si="15"/>
        <v xml:space="preserve"> </v>
      </c>
      <c r="AM39" s="7">
        <f t="shared" si="16"/>
        <v>1.953125E-2</v>
      </c>
      <c r="AN39" s="7" t="str">
        <f t="shared" si="17"/>
        <v xml:space="preserve"> </v>
      </c>
      <c r="AO39" s="7" t="str">
        <f t="shared" si="18"/>
        <v xml:space="preserve"> </v>
      </c>
      <c r="AP39" s="7">
        <f t="shared" si="19"/>
        <v>3.90625E-2</v>
      </c>
      <c r="AQ39" s="7" t="str">
        <f>+IFERROR(IF('PACIENTE 2 ESTATICO'!Z39&lt;=0," ",'PACIENTE 2 ESTATICO'!Z39*5/POWER(2,8))," ")</f>
        <v xml:space="preserve"> </v>
      </c>
      <c r="AR39" s="7" t="str">
        <f>+IFERROR(IF('PACIENTE 2 ESTATICO'!AA39&lt;=0," ",'PACIENTE 2 ESTATICO'!AA39*5/POWER(2,8))," ")</f>
        <v xml:space="preserve"> </v>
      </c>
      <c r="AS39" s="7">
        <f>+IFERROR(IF('PACIENTE 2 ESTATICO'!AB39&lt;=0," ",'PACIENTE 2 ESTATICO'!AB39*5/POWER(2,8))," ")</f>
        <v>1.953125E-2</v>
      </c>
      <c r="AT39" s="7">
        <f>+IFERROR(IF('PACIENTE 2 ESTATICO'!AC39&lt;=0," ",'PACIENTE 2 ESTATICO'!AC39*5/POWER(2,8))," ")</f>
        <v>1.953125E-2</v>
      </c>
      <c r="AU39" s="7" t="str">
        <f>+IFERROR(IF('PACIENTE 2 ESTATICO'!AD39&lt;=0," ",'PACIENTE 2 ESTATICO'!AD39*5/POWER(2,8))," ")</f>
        <v xml:space="preserve"> </v>
      </c>
      <c r="AV39" s="7">
        <f>+IFERROR(IF('PACIENTE 2 ESTATICO'!AE39&lt;=0," ",'PACIENTE 2 ESTATICO'!AE39*5/POWER(2,8))," ")</f>
        <v>1.953125E-2</v>
      </c>
      <c r="AW39" s="7" t="str">
        <f>+IFERROR(IF('PACIENTE 2 ESTATICO'!AF39&lt;=0," ",'PACIENTE 2 ESTATICO'!AF39*5/POWER(2,8))," ")</f>
        <v xml:space="preserve"> </v>
      </c>
      <c r="AX39" s="7">
        <f>+IFERROR(IF('PACIENTE 2 ESTATICO'!AG39&lt;=0," ",'PACIENTE 2 ESTATICO'!AG39*5/POWER(2,8))," ")</f>
        <v>1.953125E-2</v>
      </c>
      <c r="AZ39" s="13">
        <f t="shared" si="20"/>
        <v>220052.1425112682</v>
      </c>
      <c r="BA39" s="13">
        <f t="shared" si="22"/>
        <v>210238.49149807505</v>
      </c>
      <c r="BB39" s="13" t="str">
        <f t="shared" si="23"/>
        <v xml:space="preserve">  </v>
      </c>
      <c r="BC39" s="13" t="str">
        <f t="shared" si="24"/>
        <v xml:space="preserve">  </v>
      </c>
      <c r="BD39" s="13">
        <f t="shared" si="25"/>
        <v>156106.84060375002</v>
      </c>
      <c r="BE39" s="13" t="str">
        <f t="shared" si="26"/>
        <v xml:space="preserve">  </v>
      </c>
      <c r="BF39" s="13" t="str">
        <f t="shared" si="27"/>
        <v xml:space="preserve">  </v>
      </c>
      <c r="BG39" s="13">
        <f t="shared" si="28"/>
        <v>174528.88225102774</v>
      </c>
      <c r="BH39" s="13">
        <f>+IFERROR((('PACIENTE 2 DINAMICO '!AQ39-'PACIENTE 2 ESTATICO'!BH$3)/'PACIENTE 2 ESTATICO'!BH$2*9.8)/(71.33*1/1000000),"  ")</f>
        <v>309117.34162972489</v>
      </c>
      <c r="BI39" s="13">
        <f>+IFERROR((('PACIENTE 2 DINAMICO '!AR39-'PACIENTE 2 ESTATICO'!BI$3)/'PACIENTE 2 ESTATICO'!BI$2*9.8)/(71.33*1/1000000),"  ")</f>
        <v>289465.28827808128</v>
      </c>
      <c r="BJ39" s="13">
        <f>+IFERROR((('PACIENTE 2 DINAMICO '!AS39-'PACIENTE 2 ESTATICO'!BJ$3)/'PACIENTE 2 ESTATICO'!BJ$2*9.8)/(71.33*1/1000000),"  ")</f>
        <v>166571.65479445842</v>
      </c>
      <c r="BK39" s="13">
        <f>+IFERROR((('PACIENTE 2 DINAMICO '!AT39-'PACIENTE 2 ESTATICO'!BK$3)/'PACIENTE 2 ESTATICO'!BK$2*9.8)/(71.33*1/1000000),"  ")</f>
        <v>147804.05405405405</v>
      </c>
      <c r="BL39" s="13" t="str">
        <f>+IFERROR((('PACIENTE 2 DINAMICO '!AU39-'PACIENTE 2 ESTATICO'!BL$3)/'PACIENTE 2 ESTATICO'!BL$2*9.8)/(71.33*1/1000000),"  ")</f>
        <v xml:space="preserve">  </v>
      </c>
      <c r="BM39" s="13" t="str">
        <f>+IFERROR((('PACIENTE 2 DINAMICO '!AV39-'PACIENTE 2 ESTATICO'!BM$3)/'PACIENTE 2 ESTATICO'!BM$2*9.8)/(71.33*1/1000000),"  ")</f>
        <v xml:space="preserve">  </v>
      </c>
      <c r="BN39" s="13" t="str">
        <f>+IFERROR((('PACIENTE 2 DINAMICO '!AW39-'PACIENTE 2 ESTATICO'!BN$3)/'PACIENTE 2 ESTATICO'!BN$2*9.8)/(71.33*1/1000000),"  ")</f>
        <v xml:space="preserve">  </v>
      </c>
      <c r="BO39" s="13" t="str">
        <f>+IFERROR((('PACIENTE 2 DINAMICO '!AX39-'PACIENTE 2 ESTATICO'!BO$3)/'PACIENTE 2 ESTATICO'!BO$2*9.8)/(71.33*1/1000000),"  ")</f>
        <v xml:space="preserve">  </v>
      </c>
    </row>
    <row r="40" spans="1:67" x14ac:dyDescent="0.25">
      <c r="A40" s="5">
        <v>1</v>
      </c>
      <c r="B40" s="5">
        <v>2</v>
      </c>
      <c r="C40" s="5">
        <v>0</v>
      </c>
      <c r="D40" s="5">
        <v>1</v>
      </c>
      <c r="E40" s="5">
        <v>3</v>
      </c>
      <c r="F40" s="5">
        <v>0</v>
      </c>
      <c r="G40" s="5">
        <v>0</v>
      </c>
      <c r="H40" s="5">
        <v>4</v>
      </c>
      <c r="I40" s="5">
        <v>0</v>
      </c>
      <c r="J40" s="5">
        <v>1</v>
      </c>
      <c r="K40" s="5">
        <v>1</v>
      </c>
      <c r="L40" s="5">
        <v>1</v>
      </c>
      <c r="M40" s="5">
        <v>0</v>
      </c>
      <c r="N40" s="5">
        <v>0</v>
      </c>
      <c r="O40" s="5">
        <v>0</v>
      </c>
      <c r="P40" s="5">
        <v>0</v>
      </c>
      <c r="Q40" s="15"/>
      <c r="R40" s="5">
        <f t="shared" si="4"/>
        <v>1</v>
      </c>
      <c r="S40" s="5">
        <f t="shared" si="5"/>
        <v>2</v>
      </c>
      <c r="T40" s="5">
        <f t="shared" si="6"/>
        <v>0</v>
      </c>
      <c r="U40" s="5">
        <f t="shared" si="7"/>
        <v>1</v>
      </c>
      <c r="V40" s="5">
        <f t="shared" si="8"/>
        <v>3</v>
      </c>
      <c r="W40" s="5">
        <f t="shared" si="9"/>
        <v>0</v>
      </c>
      <c r="X40" s="5">
        <f t="shared" si="10"/>
        <v>0</v>
      </c>
      <c r="Y40" s="5">
        <f t="shared" si="11"/>
        <v>4</v>
      </c>
      <c r="Z40" s="5">
        <f>+HEX2DEC('PACIENTE 2 ESTATICO'!I40)</f>
        <v>0</v>
      </c>
      <c r="AA40" s="5">
        <f>+HEX2DEC('PACIENTE 2 ESTATICO'!J40)</f>
        <v>1</v>
      </c>
      <c r="AB40" s="5">
        <f>+HEX2DEC('PACIENTE 2 ESTATICO'!K40)</f>
        <v>1</v>
      </c>
      <c r="AC40" s="5">
        <f>+HEX2DEC('PACIENTE 2 ESTATICO'!L40)</f>
        <v>1</v>
      </c>
      <c r="AD40" s="5">
        <f>+HEX2DEC('PACIENTE 2 ESTATICO'!M40)</f>
        <v>0</v>
      </c>
      <c r="AE40" s="5">
        <f>+HEX2DEC('PACIENTE 2 ESTATICO'!N40)</f>
        <v>0</v>
      </c>
      <c r="AF40" s="5">
        <f>+HEX2DEC('PACIENTE 2 ESTATICO'!O40)</f>
        <v>0</v>
      </c>
      <c r="AG40" s="5">
        <f>+HEX2DEC('PACIENTE 2 ESTATICO'!P40)</f>
        <v>0</v>
      </c>
      <c r="AI40" s="7">
        <f t="shared" si="12"/>
        <v>1.953125E-2</v>
      </c>
      <c r="AJ40" s="7">
        <f t="shared" si="13"/>
        <v>3.90625E-2</v>
      </c>
      <c r="AK40" s="7" t="str">
        <f t="shared" si="14"/>
        <v xml:space="preserve"> </v>
      </c>
      <c r="AL40" s="7">
        <f t="shared" si="15"/>
        <v>1.953125E-2</v>
      </c>
      <c r="AM40" s="7">
        <f t="shared" si="16"/>
        <v>5.859375E-2</v>
      </c>
      <c r="AN40" s="7" t="str">
        <f t="shared" si="17"/>
        <v xml:space="preserve"> </v>
      </c>
      <c r="AO40" s="7" t="str">
        <f t="shared" si="18"/>
        <v xml:space="preserve"> </v>
      </c>
      <c r="AP40" s="7">
        <f t="shared" si="19"/>
        <v>7.8125E-2</v>
      </c>
      <c r="AQ40" s="7" t="str">
        <f>+IFERROR(IF('PACIENTE 2 ESTATICO'!Z40&lt;=0," ",'PACIENTE 2 ESTATICO'!Z40*5/POWER(2,8))," ")</f>
        <v xml:space="preserve"> </v>
      </c>
      <c r="AR40" s="7">
        <f>+IFERROR(IF('PACIENTE 2 ESTATICO'!AA40&lt;=0," ",'PACIENTE 2 ESTATICO'!AA40*5/POWER(2,8))," ")</f>
        <v>1.953125E-2</v>
      </c>
      <c r="AS40" s="7">
        <f>+IFERROR(IF('PACIENTE 2 ESTATICO'!AB40&lt;=0," ",'PACIENTE 2 ESTATICO'!AB40*5/POWER(2,8))," ")</f>
        <v>1.953125E-2</v>
      </c>
      <c r="AT40" s="7">
        <f>+IFERROR(IF('PACIENTE 2 ESTATICO'!AC40&lt;=0," ",'PACIENTE 2 ESTATICO'!AC40*5/POWER(2,8))," ")</f>
        <v>1.953125E-2</v>
      </c>
      <c r="AU40" s="7" t="str">
        <f>+IFERROR(IF('PACIENTE 2 ESTATICO'!AD40&lt;=0," ",'PACIENTE 2 ESTATICO'!AD40*5/POWER(2,8))," ")</f>
        <v xml:space="preserve"> </v>
      </c>
      <c r="AV40" s="7" t="str">
        <f>+IFERROR(IF('PACIENTE 2 ESTATICO'!AE40&lt;=0," ",'PACIENTE 2 ESTATICO'!AE40*5/POWER(2,8))," ")</f>
        <v xml:space="preserve"> </v>
      </c>
      <c r="AW40" s="7" t="str">
        <f>+IFERROR(IF('PACIENTE 2 ESTATICO'!AF40&lt;=0," ",'PACIENTE 2 ESTATICO'!AF40*5/POWER(2,8))," ")</f>
        <v xml:space="preserve"> </v>
      </c>
      <c r="AX40" s="7" t="str">
        <f>+IFERROR(IF('PACIENTE 2 ESTATICO'!AG40&lt;=0," ",'PACIENTE 2 ESTATICO'!AG40*5/POWER(2,8))," ")</f>
        <v xml:space="preserve"> </v>
      </c>
      <c r="AZ40" s="13">
        <f t="shared" si="20"/>
        <v>220052.1425112682</v>
      </c>
      <c r="BA40" s="13">
        <f t="shared" si="22"/>
        <v>226364.63680455956</v>
      </c>
      <c r="BB40" s="13" t="str">
        <f t="shared" si="23"/>
        <v xml:space="preserve">  </v>
      </c>
      <c r="BC40" s="13">
        <f t="shared" si="24"/>
        <v>15199.294277762943</v>
      </c>
      <c r="BD40" s="13">
        <f t="shared" si="25"/>
        <v>185790.36470772148</v>
      </c>
      <c r="BE40" s="13" t="str">
        <f t="shared" si="26"/>
        <v xml:space="preserve">  </v>
      </c>
      <c r="BF40" s="13" t="str">
        <f t="shared" si="27"/>
        <v xml:space="preserve">  </v>
      </c>
      <c r="BG40" s="13">
        <f t="shared" si="28"/>
        <v>206723.13034939626</v>
      </c>
      <c r="BH40" s="13">
        <f>+IFERROR((('PACIENTE 2 DINAMICO '!AQ40-'PACIENTE 2 ESTATICO'!BH$3)/'PACIENTE 2 ESTATICO'!BH$2*9.8)/(71.33*1/1000000),"  ")</f>
        <v>280201.49487326998</v>
      </c>
      <c r="BI40" s="13">
        <f>+IFERROR((('PACIENTE 2 DINAMICO '!AR40-'PACIENTE 2 ESTATICO'!BI$3)/'PACIENTE 2 ESTATICO'!BI$2*9.8)/(71.33*1/1000000),"  ")</f>
        <v>289465.28827808128</v>
      </c>
      <c r="BJ40" s="13">
        <f>+IFERROR((('PACIENTE 2 DINAMICO '!AS40-'PACIENTE 2 ESTATICO'!BJ$3)/'PACIENTE 2 ESTATICO'!BJ$2*9.8)/(71.33*1/1000000),"  ")</f>
        <v>210876.39743065578</v>
      </c>
      <c r="BK40" s="13">
        <f>+IFERROR((('PACIENTE 2 DINAMICO '!AT40-'PACIENTE 2 ESTATICO'!BK$3)/'PACIENTE 2 ESTATICO'!BK$2*9.8)/(71.33*1/1000000),"  ")</f>
        <v>238459.1411823993</v>
      </c>
      <c r="BL40" s="13" t="str">
        <f>+IFERROR((('PACIENTE 2 DINAMICO '!AU40-'PACIENTE 2 ESTATICO'!BL$3)/'PACIENTE 2 ESTATICO'!BL$2*9.8)/(71.33*1/1000000),"  ")</f>
        <v xml:space="preserve">  </v>
      </c>
      <c r="BM40" s="13" t="str">
        <f>+IFERROR((('PACIENTE 2 DINAMICO '!AV40-'PACIENTE 2 ESTATICO'!BM$3)/'PACIENTE 2 ESTATICO'!BM$2*9.8)/(71.33*1/1000000),"  ")</f>
        <v xml:space="preserve">  </v>
      </c>
      <c r="BN40" s="13" t="str">
        <f>+IFERROR((('PACIENTE 2 DINAMICO '!AW40-'PACIENTE 2 ESTATICO'!BN$3)/'PACIENTE 2 ESTATICO'!BN$2*9.8)/(71.33*1/1000000),"  ")</f>
        <v xml:space="preserve">  </v>
      </c>
      <c r="BO40" s="13" t="str">
        <f>+IFERROR((('PACIENTE 2 DINAMICO '!AX40-'PACIENTE 2 ESTATICO'!BO$3)/'PACIENTE 2 ESTATICO'!BO$2*9.8)/(71.33*1/1000000),"  ")</f>
        <v xml:space="preserve">  </v>
      </c>
    </row>
    <row r="41" spans="1:67" x14ac:dyDescent="0.25">
      <c r="A41" s="5">
        <v>2</v>
      </c>
      <c r="B41" s="5">
        <v>1</v>
      </c>
      <c r="C41" s="5">
        <v>3</v>
      </c>
      <c r="D41" s="5">
        <v>0</v>
      </c>
      <c r="E41" s="5">
        <v>1</v>
      </c>
      <c r="F41" s="5">
        <v>0</v>
      </c>
      <c r="G41" s="5">
        <v>0</v>
      </c>
      <c r="H41" s="5">
        <v>0</v>
      </c>
      <c r="I41" s="5">
        <v>0</v>
      </c>
      <c r="J41" s="5">
        <v>3</v>
      </c>
      <c r="K41" s="5">
        <v>1</v>
      </c>
      <c r="L41" s="5">
        <v>1</v>
      </c>
      <c r="M41" s="5">
        <v>0</v>
      </c>
      <c r="N41" s="5">
        <v>1</v>
      </c>
      <c r="O41" s="5">
        <v>0</v>
      </c>
      <c r="P41" s="5">
        <v>5</v>
      </c>
      <c r="Q41" s="15"/>
      <c r="R41" s="5">
        <f t="shared" si="4"/>
        <v>2</v>
      </c>
      <c r="S41" s="5">
        <f t="shared" si="5"/>
        <v>1</v>
      </c>
      <c r="T41" s="5">
        <f t="shared" si="6"/>
        <v>3</v>
      </c>
      <c r="U41" s="5">
        <f t="shared" si="7"/>
        <v>0</v>
      </c>
      <c r="V41" s="5">
        <f t="shared" si="8"/>
        <v>1</v>
      </c>
      <c r="W41" s="5">
        <f t="shared" si="9"/>
        <v>0</v>
      </c>
      <c r="X41" s="5">
        <f t="shared" si="10"/>
        <v>0</v>
      </c>
      <c r="Y41" s="5">
        <f t="shared" si="11"/>
        <v>0</v>
      </c>
      <c r="Z41" s="5">
        <f>+HEX2DEC('PACIENTE 2 ESTATICO'!I41)</f>
        <v>0</v>
      </c>
      <c r="AA41" s="5">
        <f>+HEX2DEC('PACIENTE 2 ESTATICO'!J41)</f>
        <v>3</v>
      </c>
      <c r="AB41" s="5">
        <f>+HEX2DEC('PACIENTE 2 ESTATICO'!K41)</f>
        <v>1</v>
      </c>
      <c r="AC41" s="5">
        <f>+HEX2DEC('PACIENTE 2 ESTATICO'!L41)</f>
        <v>1</v>
      </c>
      <c r="AD41" s="5">
        <f>+HEX2DEC('PACIENTE 2 ESTATICO'!M41)</f>
        <v>0</v>
      </c>
      <c r="AE41" s="5">
        <f>+HEX2DEC('PACIENTE 2 ESTATICO'!N41)</f>
        <v>1</v>
      </c>
      <c r="AF41" s="5">
        <f>+HEX2DEC('PACIENTE 2 ESTATICO'!O41)</f>
        <v>0</v>
      </c>
      <c r="AG41" s="5">
        <f>+HEX2DEC('PACIENTE 2 ESTATICO'!P41)</f>
        <v>5</v>
      </c>
      <c r="AI41" s="7">
        <f t="shared" si="12"/>
        <v>3.90625E-2</v>
      </c>
      <c r="AJ41" s="7">
        <f t="shared" si="13"/>
        <v>1.953125E-2</v>
      </c>
      <c r="AK41" s="7">
        <f t="shared" si="14"/>
        <v>5.859375E-2</v>
      </c>
      <c r="AL41" s="7" t="str">
        <f t="shared" si="15"/>
        <v xml:space="preserve"> </v>
      </c>
      <c r="AM41" s="7">
        <f t="shared" si="16"/>
        <v>1.953125E-2</v>
      </c>
      <c r="AN41" s="7" t="str">
        <f t="shared" si="17"/>
        <v xml:space="preserve"> </v>
      </c>
      <c r="AO41" s="7" t="str">
        <f t="shared" si="18"/>
        <v xml:space="preserve"> </v>
      </c>
      <c r="AP41" s="7" t="str">
        <f t="shared" si="19"/>
        <v xml:space="preserve"> </v>
      </c>
      <c r="AQ41" s="7" t="str">
        <f>+IFERROR(IF('PACIENTE 2 ESTATICO'!Z41&lt;=0," ",'PACIENTE 2 ESTATICO'!Z41*5/POWER(2,8))," ")</f>
        <v xml:space="preserve"> </v>
      </c>
      <c r="AR41" s="7">
        <f>+IFERROR(IF('PACIENTE 2 ESTATICO'!AA41&lt;=0," ",'PACIENTE 2 ESTATICO'!AA41*5/POWER(2,8))," ")</f>
        <v>5.859375E-2</v>
      </c>
      <c r="AS41" s="7">
        <f>+IFERROR(IF('PACIENTE 2 ESTATICO'!AB41&lt;=0," ",'PACIENTE 2 ESTATICO'!AB41*5/POWER(2,8))," ")</f>
        <v>1.953125E-2</v>
      </c>
      <c r="AT41" s="7">
        <f>+IFERROR(IF('PACIENTE 2 ESTATICO'!AC41&lt;=0," ",'PACIENTE 2 ESTATICO'!AC41*5/POWER(2,8))," ")</f>
        <v>1.953125E-2</v>
      </c>
      <c r="AU41" s="7" t="str">
        <f>+IFERROR(IF('PACIENTE 2 ESTATICO'!AD41&lt;=0," ",'PACIENTE 2 ESTATICO'!AD41*5/POWER(2,8))," ")</f>
        <v xml:space="preserve"> </v>
      </c>
      <c r="AV41" s="7">
        <f>+IFERROR(IF('PACIENTE 2 ESTATICO'!AE41&lt;=0," ",'PACIENTE 2 ESTATICO'!AE41*5/POWER(2,8))," ")</f>
        <v>1.953125E-2</v>
      </c>
      <c r="AW41" s="7" t="str">
        <f>+IFERROR(IF('PACIENTE 2 ESTATICO'!AF41&lt;=0," ",'PACIENTE 2 ESTATICO'!AF41*5/POWER(2,8))," ")</f>
        <v xml:space="preserve"> </v>
      </c>
      <c r="AX41" s="7">
        <f>+IFERROR(IF('PACIENTE 2 ESTATICO'!AG41&lt;=0," ",'PACIENTE 2 ESTATICO'!AG41*5/POWER(2,8))," ")</f>
        <v>9.765625E-2</v>
      </c>
      <c r="AZ41" s="13">
        <f t="shared" si="20"/>
        <v>235394.57006414997</v>
      </c>
      <c r="BA41" s="13">
        <f t="shared" si="22"/>
        <v>210238.49149807505</v>
      </c>
      <c r="BB41" s="13">
        <f t="shared" si="23"/>
        <v>159334.88213734957</v>
      </c>
      <c r="BC41" s="13" t="str">
        <f t="shared" si="24"/>
        <v xml:space="preserve">  </v>
      </c>
      <c r="BD41" s="13">
        <f t="shared" si="25"/>
        <v>156106.84060375002</v>
      </c>
      <c r="BE41" s="13" t="str">
        <f t="shared" si="26"/>
        <v xml:space="preserve">  </v>
      </c>
      <c r="BF41" s="13" t="str">
        <f t="shared" si="27"/>
        <v xml:space="preserve">  </v>
      </c>
      <c r="BG41" s="13" t="str">
        <f t="shared" si="28"/>
        <v xml:space="preserve">  </v>
      </c>
      <c r="BH41" s="13">
        <f>+IFERROR((('PACIENTE 2 DINAMICO '!AQ41-'PACIENTE 2 ESTATICO'!BH$3)/'PACIENTE 2 ESTATICO'!BH$2*9.8)/(71.33*1/1000000),"  ")</f>
        <v>251285.64811681505</v>
      </c>
      <c r="BI41" s="13">
        <f>+IFERROR((('PACIENTE 2 DINAMICO '!AR41-'PACIENTE 2 ESTATICO'!BI$3)/'PACIENTE 2 ESTATICO'!BI$2*9.8)/(71.33*1/1000000),"  ")</f>
        <v>289465.28827808128</v>
      </c>
      <c r="BJ41" s="13">
        <f>+IFERROR((('PACIENTE 2 DINAMICO '!AS41-'PACIENTE 2 ESTATICO'!BJ$3)/'PACIENTE 2 ESTATICO'!BJ$2*9.8)/(71.33*1/1000000),"  ")</f>
        <v>240412.89252145399</v>
      </c>
      <c r="BK41" s="13">
        <f>+IFERROR((('PACIENTE 2 DINAMICO '!AT41-'PACIENTE 2 ESTATICO'!BK$3)/'PACIENTE 2 ESTATICO'!BK$2*9.8)/(71.33*1/1000000),"  ")</f>
        <v>268677.50355851441</v>
      </c>
      <c r="BL41" s="13">
        <f>+IFERROR((('PACIENTE 2 DINAMICO '!AU41-'PACIENTE 2 ESTATICO'!BL$3)/'PACIENTE 2 ESTATICO'!BL$2*9.8)/(71.33*1/1000000),"  ")</f>
        <v>3785.8155728405495</v>
      </c>
      <c r="BM41" s="13" t="str">
        <f>+IFERROR((('PACIENTE 2 DINAMICO '!AV41-'PACIENTE 2 ESTATICO'!BM$3)/'PACIENTE 2 ESTATICO'!BM$2*9.8)/(71.33*1/1000000),"  ")</f>
        <v xml:space="preserve">  </v>
      </c>
      <c r="BN41" s="13">
        <f>+IFERROR((('PACIENTE 2 DINAMICO '!AW41-'PACIENTE 2 ESTATICO'!BN$3)/'PACIENTE 2 ESTATICO'!BN$2*9.8)/(71.33*1/1000000),"  ")</f>
        <v>179252.3338761584</v>
      </c>
      <c r="BO41" s="13">
        <f>+IFERROR((('PACIENTE 2 DINAMICO '!AX41-'PACIENTE 2 ESTATICO'!BO$3)/'PACIENTE 2 ESTATICO'!BO$2*9.8)/(71.33*1/1000000),"  ")</f>
        <v>41582.067160727791</v>
      </c>
    </row>
    <row r="42" spans="1:67" x14ac:dyDescent="0.25">
      <c r="A42" s="5">
        <v>5</v>
      </c>
      <c r="B42" s="5">
        <v>1</v>
      </c>
      <c r="C42" s="5">
        <v>0</v>
      </c>
      <c r="D42" s="5">
        <v>1</v>
      </c>
      <c r="E42" s="5">
        <v>1</v>
      </c>
      <c r="F42" s="5">
        <v>0</v>
      </c>
      <c r="G42" s="5">
        <v>0</v>
      </c>
      <c r="H42" s="5">
        <v>3</v>
      </c>
      <c r="I42" s="5">
        <v>0</v>
      </c>
      <c r="J42" s="5">
        <v>0</v>
      </c>
      <c r="K42" s="5">
        <v>2</v>
      </c>
      <c r="L42" s="5">
        <v>1</v>
      </c>
      <c r="M42" s="5">
        <v>0</v>
      </c>
      <c r="N42" s="5">
        <v>1</v>
      </c>
      <c r="O42" s="5">
        <v>0</v>
      </c>
      <c r="P42" s="5">
        <v>0</v>
      </c>
      <c r="Q42" s="15"/>
      <c r="R42" s="5">
        <f t="shared" si="4"/>
        <v>5</v>
      </c>
      <c r="S42" s="5">
        <f t="shared" si="5"/>
        <v>1</v>
      </c>
      <c r="T42" s="5">
        <f t="shared" si="6"/>
        <v>0</v>
      </c>
      <c r="U42" s="5">
        <f t="shared" si="7"/>
        <v>1</v>
      </c>
      <c r="V42" s="5">
        <f t="shared" si="8"/>
        <v>1</v>
      </c>
      <c r="W42" s="5">
        <f t="shared" si="9"/>
        <v>0</v>
      </c>
      <c r="X42" s="5">
        <f t="shared" si="10"/>
        <v>0</v>
      </c>
      <c r="Y42" s="5">
        <f t="shared" si="11"/>
        <v>3</v>
      </c>
      <c r="Z42" s="5">
        <f>+HEX2DEC('PACIENTE 2 ESTATICO'!I42)</f>
        <v>0</v>
      </c>
      <c r="AA42" s="5">
        <f>+HEX2DEC('PACIENTE 2 ESTATICO'!J42)</f>
        <v>0</v>
      </c>
      <c r="AB42" s="5">
        <f>+HEX2DEC('PACIENTE 2 ESTATICO'!K42)</f>
        <v>2</v>
      </c>
      <c r="AC42" s="5">
        <f>+HEX2DEC('PACIENTE 2 ESTATICO'!L42)</f>
        <v>1</v>
      </c>
      <c r="AD42" s="5">
        <f>+HEX2DEC('PACIENTE 2 ESTATICO'!M42)</f>
        <v>0</v>
      </c>
      <c r="AE42" s="5">
        <f>+HEX2DEC('PACIENTE 2 ESTATICO'!N42)</f>
        <v>1</v>
      </c>
      <c r="AF42" s="5">
        <f>+HEX2DEC('PACIENTE 2 ESTATICO'!O42)</f>
        <v>0</v>
      </c>
      <c r="AG42" s="5">
        <f>+HEX2DEC('PACIENTE 2 ESTATICO'!P42)</f>
        <v>0</v>
      </c>
      <c r="AI42" s="7">
        <f t="shared" si="12"/>
        <v>9.765625E-2</v>
      </c>
      <c r="AJ42" s="7">
        <f t="shared" si="13"/>
        <v>1.953125E-2</v>
      </c>
      <c r="AK42" s="7" t="str">
        <f t="shared" si="14"/>
        <v xml:space="preserve"> </v>
      </c>
      <c r="AL42" s="7">
        <f t="shared" si="15"/>
        <v>1.953125E-2</v>
      </c>
      <c r="AM42" s="7">
        <f t="shared" si="16"/>
        <v>1.953125E-2</v>
      </c>
      <c r="AN42" s="7" t="str">
        <f t="shared" si="17"/>
        <v xml:space="preserve"> </v>
      </c>
      <c r="AO42" s="7" t="str">
        <f t="shared" si="18"/>
        <v xml:space="preserve"> </v>
      </c>
      <c r="AP42" s="7">
        <f t="shared" si="19"/>
        <v>5.859375E-2</v>
      </c>
      <c r="AQ42" s="7" t="str">
        <f>+IFERROR(IF('PACIENTE 2 ESTATICO'!Z42&lt;=0," ",'PACIENTE 2 ESTATICO'!Z42*5/POWER(2,8))," ")</f>
        <v xml:space="preserve"> </v>
      </c>
      <c r="AR42" s="7" t="str">
        <f>+IFERROR(IF('PACIENTE 2 ESTATICO'!AA42&lt;=0," ",'PACIENTE 2 ESTATICO'!AA42*5/POWER(2,8))," ")</f>
        <v xml:space="preserve"> </v>
      </c>
      <c r="AS42" s="7">
        <f>+IFERROR(IF('PACIENTE 2 ESTATICO'!AB42&lt;=0," ",'PACIENTE 2 ESTATICO'!AB42*5/POWER(2,8))," ")</f>
        <v>3.90625E-2</v>
      </c>
      <c r="AT42" s="7">
        <f>+IFERROR(IF('PACIENTE 2 ESTATICO'!AC42&lt;=0," ",'PACIENTE 2 ESTATICO'!AC42*5/POWER(2,8))," ")</f>
        <v>1.953125E-2</v>
      </c>
      <c r="AU42" s="7" t="str">
        <f>+IFERROR(IF('PACIENTE 2 ESTATICO'!AD42&lt;=0," ",'PACIENTE 2 ESTATICO'!AD42*5/POWER(2,8))," ")</f>
        <v xml:space="preserve"> </v>
      </c>
      <c r="AV42" s="7">
        <f>+IFERROR(IF('PACIENTE 2 ESTATICO'!AE42&lt;=0," ",'PACIENTE 2 ESTATICO'!AE42*5/POWER(2,8))," ")</f>
        <v>1.953125E-2</v>
      </c>
      <c r="AW42" s="7" t="str">
        <f>+IFERROR(IF('PACIENTE 2 ESTATICO'!AF42&lt;=0," ",'PACIENTE 2 ESTATICO'!AF42*5/POWER(2,8))," ")</f>
        <v xml:space="preserve"> </v>
      </c>
      <c r="AX42" s="7" t="str">
        <f>+IFERROR(IF('PACIENTE 2 ESTATICO'!AG42&lt;=0," ",'PACIENTE 2 ESTATICO'!AG42*5/POWER(2,8))," ")</f>
        <v xml:space="preserve"> </v>
      </c>
      <c r="AZ42" s="13">
        <f t="shared" si="20"/>
        <v>281421.85272279521</v>
      </c>
      <c r="BA42" s="13">
        <f t="shared" si="22"/>
        <v>210238.49149807505</v>
      </c>
      <c r="BB42" s="13" t="str">
        <f t="shared" si="23"/>
        <v xml:space="preserve">  </v>
      </c>
      <c r="BC42" s="13">
        <f t="shared" si="24"/>
        <v>15199.294277762943</v>
      </c>
      <c r="BD42" s="13">
        <f t="shared" si="25"/>
        <v>156106.84060375002</v>
      </c>
      <c r="BE42" s="13" t="str">
        <f t="shared" si="26"/>
        <v xml:space="preserve">  </v>
      </c>
      <c r="BF42" s="13" t="str">
        <f t="shared" si="27"/>
        <v xml:space="preserve">  </v>
      </c>
      <c r="BG42" s="13">
        <f t="shared" si="28"/>
        <v>190626.00630021203</v>
      </c>
      <c r="BH42" s="13">
        <f>+IFERROR((('PACIENTE 2 DINAMICO '!AQ42-'PACIENTE 2 ESTATICO'!BH$3)/'PACIENTE 2 ESTATICO'!BH$2*9.8)/(71.33*1/1000000),"  ")</f>
        <v>251285.64811681505</v>
      </c>
      <c r="BI42" s="13">
        <f>+IFERROR((('PACIENTE 2 DINAMICO '!AR42-'PACIENTE 2 ESTATICO'!BI$3)/'PACIENTE 2 ESTATICO'!BI$2*9.8)/(71.33*1/1000000),"  ")</f>
        <v>260673.54386822056</v>
      </c>
      <c r="BJ42" s="13">
        <f>+IFERROR((('PACIENTE 2 DINAMICO '!AS42-'PACIENTE 2 ESTATICO'!BJ$3)/'PACIENTE 2 ESTATICO'!BJ$2*9.8)/(71.33*1/1000000),"  ")</f>
        <v>181339.90233985754</v>
      </c>
      <c r="BK42" s="13">
        <f>+IFERROR((('PACIENTE 2 DINAMICO '!AT42-'PACIENTE 2 ESTATICO'!BK$3)/'PACIENTE 2 ESTATICO'!BK$2*9.8)/(71.33*1/1000000),"  ")</f>
        <v>147804.05405405405</v>
      </c>
      <c r="BL42" s="13" t="str">
        <f>+IFERROR((('PACIENTE 2 DINAMICO '!AU42-'PACIENTE 2 ESTATICO'!BL$3)/'PACIENTE 2 ESTATICO'!BL$2*9.8)/(71.33*1/1000000),"  ")</f>
        <v xml:space="preserve">  </v>
      </c>
      <c r="BM42" s="13" t="str">
        <f>+IFERROR((('PACIENTE 2 DINAMICO '!AV42-'PACIENTE 2 ESTATICO'!BM$3)/'PACIENTE 2 ESTATICO'!BM$2*9.8)/(71.33*1/1000000),"  ")</f>
        <v xml:space="preserve">  </v>
      </c>
      <c r="BN42" s="13" t="str">
        <f>+IFERROR((('PACIENTE 2 DINAMICO '!AW42-'PACIENTE 2 ESTATICO'!BN$3)/'PACIENTE 2 ESTATICO'!BN$2*9.8)/(71.33*1/1000000),"  ")</f>
        <v xml:space="preserve">  </v>
      </c>
      <c r="BO42" s="13" t="str">
        <f>+IFERROR((('PACIENTE 2 DINAMICO '!AX42-'PACIENTE 2 ESTATICO'!BO$3)/'PACIENTE 2 ESTATICO'!BO$2*9.8)/(71.33*1/1000000),"  ")</f>
        <v xml:space="preserve">  </v>
      </c>
    </row>
    <row r="43" spans="1:67" x14ac:dyDescent="0.25">
      <c r="A43" s="5">
        <v>7</v>
      </c>
      <c r="B43" s="5">
        <v>1</v>
      </c>
      <c r="C43" s="5">
        <v>0</v>
      </c>
      <c r="D43" s="5">
        <v>1</v>
      </c>
      <c r="E43" s="5">
        <v>1</v>
      </c>
      <c r="F43" s="5">
        <v>0</v>
      </c>
      <c r="G43" s="5">
        <v>0</v>
      </c>
      <c r="H43" s="5">
        <v>4</v>
      </c>
      <c r="I43" s="5">
        <v>0</v>
      </c>
      <c r="J43" s="5">
        <v>2</v>
      </c>
      <c r="K43" s="5">
        <v>0</v>
      </c>
      <c r="L43" s="5">
        <v>2</v>
      </c>
      <c r="M43" s="5">
        <v>0</v>
      </c>
      <c r="N43" s="5">
        <v>0</v>
      </c>
      <c r="O43" s="5">
        <v>0</v>
      </c>
      <c r="P43" s="5">
        <v>3</v>
      </c>
      <c r="Q43" s="15"/>
      <c r="R43" s="5">
        <f t="shared" ref="R43:R74" si="29">+HEX2DEC(A43)</f>
        <v>7</v>
      </c>
      <c r="S43" s="5">
        <f t="shared" ref="S43:S74" si="30">+HEX2DEC(B43)</f>
        <v>1</v>
      </c>
      <c r="T43" s="5">
        <f t="shared" ref="T43:T74" si="31">+HEX2DEC(C43)</f>
        <v>0</v>
      </c>
      <c r="U43" s="5">
        <f t="shared" ref="U43:U74" si="32">+HEX2DEC(D43)</f>
        <v>1</v>
      </c>
      <c r="V43" s="5">
        <f t="shared" ref="V43:V74" si="33">+HEX2DEC(E43)</f>
        <v>1</v>
      </c>
      <c r="W43" s="5">
        <f t="shared" ref="W43:W74" si="34">+HEX2DEC(F43)</f>
        <v>0</v>
      </c>
      <c r="X43" s="5">
        <f t="shared" ref="X43:X74" si="35">+HEX2DEC(G43)</f>
        <v>0</v>
      </c>
      <c r="Y43" s="5">
        <f t="shared" ref="Y43:Y74" si="36">+HEX2DEC(H43)</f>
        <v>4</v>
      </c>
      <c r="Z43" s="5">
        <f>+HEX2DEC('PACIENTE 2 ESTATICO'!I43)</f>
        <v>0</v>
      </c>
      <c r="AA43" s="5">
        <f>+HEX2DEC('PACIENTE 2 ESTATICO'!J43)</f>
        <v>2</v>
      </c>
      <c r="AB43" s="5">
        <f>+HEX2DEC('PACIENTE 2 ESTATICO'!K43)</f>
        <v>0</v>
      </c>
      <c r="AC43" s="5">
        <f>+HEX2DEC('PACIENTE 2 ESTATICO'!L43)</f>
        <v>2</v>
      </c>
      <c r="AD43" s="5">
        <f>+HEX2DEC('PACIENTE 2 ESTATICO'!M43)</f>
        <v>0</v>
      </c>
      <c r="AE43" s="5">
        <f>+HEX2DEC('PACIENTE 2 ESTATICO'!N43)</f>
        <v>0</v>
      </c>
      <c r="AF43" s="5">
        <f>+HEX2DEC('PACIENTE 2 ESTATICO'!O43)</f>
        <v>0</v>
      </c>
      <c r="AG43" s="5">
        <f>+HEX2DEC('PACIENTE 2 ESTATICO'!P43)</f>
        <v>3</v>
      </c>
      <c r="AI43" s="7">
        <f t="shared" ref="AI43:AI74" si="37">+IFERROR(IF(R43&lt;=0," ",R43*5/POWER(2,8))," ")</f>
        <v>0.13671875</v>
      </c>
      <c r="AJ43" s="7">
        <f t="shared" ref="AJ43:AJ74" si="38">+IFERROR(IF(S43&lt;=0," ",S43*5/POWER(2,8))," ")</f>
        <v>1.953125E-2</v>
      </c>
      <c r="AK43" s="7" t="str">
        <f t="shared" ref="AK43:AK74" si="39">+IFERROR(IF(T43&lt;=0," ",T43*5/POWER(2,8))," ")</f>
        <v xml:space="preserve"> </v>
      </c>
      <c r="AL43" s="7">
        <f t="shared" ref="AL43:AL74" si="40">+IFERROR(IF(U43&lt;=0," ",U43*5/POWER(2,8))," ")</f>
        <v>1.953125E-2</v>
      </c>
      <c r="AM43" s="7">
        <f t="shared" ref="AM43:AM74" si="41">+IFERROR(IF(V43&lt;=0," ",V43*5/POWER(2,8))," ")</f>
        <v>1.953125E-2</v>
      </c>
      <c r="AN43" s="7" t="str">
        <f t="shared" ref="AN43:AN74" si="42">+IFERROR(IF(W43&lt;=0," ",W43*5/POWER(2,8))," ")</f>
        <v xml:space="preserve"> </v>
      </c>
      <c r="AO43" s="7" t="str">
        <f t="shared" ref="AO43:AO74" si="43">+IFERROR(IF(X43&lt;=0," ",X43*5/POWER(2,8))," ")</f>
        <v xml:space="preserve"> </v>
      </c>
      <c r="AP43" s="7">
        <f t="shared" ref="AP43:AP74" si="44">+IFERROR(IF(Y43&lt;=0," ",Y43*5/POWER(2,8))," ")</f>
        <v>7.8125E-2</v>
      </c>
      <c r="AQ43" s="7" t="str">
        <f>+IFERROR(IF('PACIENTE 2 ESTATICO'!Z43&lt;=0," ",'PACIENTE 2 ESTATICO'!Z43*5/POWER(2,8))," ")</f>
        <v xml:space="preserve"> </v>
      </c>
      <c r="AR43" s="7">
        <f>+IFERROR(IF('PACIENTE 2 ESTATICO'!AA43&lt;=0," ",'PACIENTE 2 ESTATICO'!AA43*5/POWER(2,8))," ")</f>
        <v>3.90625E-2</v>
      </c>
      <c r="AS43" s="7" t="str">
        <f>+IFERROR(IF('PACIENTE 2 ESTATICO'!AB43&lt;=0," ",'PACIENTE 2 ESTATICO'!AB43*5/POWER(2,8))," ")</f>
        <v xml:space="preserve"> </v>
      </c>
      <c r="AT43" s="7">
        <f>+IFERROR(IF('PACIENTE 2 ESTATICO'!AC43&lt;=0," ",'PACIENTE 2 ESTATICO'!AC43*5/POWER(2,8))," ")</f>
        <v>3.90625E-2</v>
      </c>
      <c r="AU43" s="7" t="str">
        <f>+IFERROR(IF('PACIENTE 2 ESTATICO'!AD43&lt;=0," ",'PACIENTE 2 ESTATICO'!AD43*5/POWER(2,8))," ")</f>
        <v xml:space="preserve"> </v>
      </c>
      <c r="AV43" s="7" t="str">
        <f>+IFERROR(IF('PACIENTE 2 ESTATICO'!AE43&lt;=0," ",'PACIENTE 2 ESTATICO'!AE43*5/POWER(2,8))," ")</f>
        <v xml:space="preserve"> </v>
      </c>
      <c r="AW43" s="7" t="str">
        <f>+IFERROR(IF('PACIENTE 2 ESTATICO'!AF43&lt;=0," ",'PACIENTE 2 ESTATICO'!AF43*5/POWER(2,8))," ")</f>
        <v xml:space="preserve"> </v>
      </c>
      <c r="AX43" s="7">
        <f>+IFERROR(IF('PACIENTE 2 ESTATICO'!AG43&lt;=0," ",'PACIENTE 2 ESTATICO'!AG43*5/POWER(2,8))," ")</f>
        <v>5.859375E-2</v>
      </c>
      <c r="AZ43" s="13">
        <f t="shared" ref="AZ43:AZ74" si="45">+IFERROR(((AI43-AZ$3)/AZ$2*9.8)/(71.33*1/1000000),"  ")</f>
        <v>312106.70782855875</v>
      </c>
      <c r="BA43" s="13">
        <f t="shared" si="22"/>
        <v>210238.49149807505</v>
      </c>
      <c r="BB43" s="13" t="str">
        <f t="shared" si="23"/>
        <v xml:space="preserve">  </v>
      </c>
      <c r="BC43" s="13">
        <f t="shared" si="24"/>
        <v>15199.294277762943</v>
      </c>
      <c r="BD43" s="13">
        <f t="shared" si="25"/>
        <v>156106.84060375002</v>
      </c>
      <c r="BE43" s="13" t="str">
        <f t="shared" si="26"/>
        <v xml:space="preserve">  </v>
      </c>
      <c r="BF43" s="13" t="str">
        <f t="shared" si="27"/>
        <v xml:space="preserve">  </v>
      </c>
      <c r="BG43" s="13">
        <f t="shared" si="28"/>
        <v>206723.13034939626</v>
      </c>
      <c r="BH43" s="13">
        <f>+IFERROR((('PACIENTE 2 DINAMICO '!AQ43-'PACIENTE 2 ESTATICO'!BH$3)/'PACIENTE 2 ESTATICO'!BH$2*9.8)/(71.33*1/1000000),"  ")</f>
        <v>251285.64811681505</v>
      </c>
      <c r="BI43" s="13" t="str">
        <f>+IFERROR((('PACIENTE 2 DINAMICO '!AR43-'PACIENTE 2 ESTATICO'!BI$3)/'PACIENTE 2 ESTATICO'!BI$2*9.8)/(71.33*1/1000000),"  ")</f>
        <v xml:space="preserve">  </v>
      </c>
      <c r="BJ43" s="13">
        <f>+IFERROR((('PACIENTE 2 DINAMICO '!AS43-'PACIENTE 2 ESTATICO'!BJ$3)/'PACIENTE 2 ESTATICO'!BJ$2*9.8)/(71.33*1/1000000),"  ")</f>
        <v>181339.90233985754</v>
      </c>
      <c r="BK43" s="13" t="str">
        <f>+IFERROR((('PACIENTE 2 DINAMICO '!AT43-'PACIENTE 2 ESTATICO'!BK$3)/'PACIENTE 2 ESTATICO'!BK$2*9.8)/(71.33*1/1000000),"  ")</f>
        <v xml:space="preserve">  </v>
      </c>
      <c r="BL43" s="13" t="str">
        <f>+IFERROR((('PACIENTE 2 DINAMICO '!AU43-'PACIENTE 2 ESTATICO'!BL$3)/'PACIENTE 2 ESTATICO'!BL$2*9.8)/(71.33*1/1000000),"  ")</f>
        <v xml:space="preserve">  </v>
      </c>
      <c r="BM43" s="13" t="str">
        <f>+IFERROR((('PACIENTE 2 DINAMICO '!AV43-'PACIENTE 2 ESTATICO'!BM$3)/'PACIENTE 2 ESTATICO'!BM$2*9.8)/(71.33*1/1000000),"  ")</f>
        <v xml:space="preserve">  </v>
      </c>
      <c r="BN43" s="13" t="str">
        <f>+IFERROR((('PACIENTE 2 DINAMICO '!AW43-'PACIENTE 2 ESTATICO'!BN$3)/'PACIENTE 2 ESTATICO'!BN$2*9.8)/(71.33*1/1000000),"  ")</f>
        <v xml:space="preserve">  </v>
      </c>
      <c r="BO43" s="13" t="str">
        <f>+IFERROR((('PACIENTE 2 DINAMICO '!AX43-'PACIENTE 2 ESTATICO'!BO$3)/'PACIENTE 2 ESTATICO'!BO$2*9.8)/(71.33*1/1000000),"  ")</f>
        <v xml:space="preserve">  </v>
      </c>
    </row>
    <row r="44" spans="1:67" x14ac:dyDescent="0.25">
      <c r="A44" s="5">
        <v>0</v>
      </c>
      <c r="B44" s="5">
        <v>2</v>
      </c>
      <c r="C44" s="5">
        <v>0</v>
      </c>
      <c r="D44" s="5">
        <v>0</v>
      </c>
      <c r="E44" s="5">
        <v>4</v>
      </c>
      <c r="F44" s="5">
        <v>0</v>
      </c>
      <c r="G44" s="5">
        <v>0</v>
      </c>
      <c r="H44" s="5">
        <v>6</v>
      </c>
      <c r="I44" s="5">
        <v>1</v>
      </c>
      <c r="J44" s="5">
        <v>0</v>
      </c>
      <c r="K44" s="5">
        <v>2</v>
      </c>
      <c r="L44" s="5">
        <v>1</v>
      </c>
      <c r="M44" s="5">
        <v>0</v>
      </c>
      <c r="N44" s="5">
        <v>0</v>
      </c>
      <c r="O44" s="5">
        <v>0</v>
      </c>
      <c r="P44" s="5">
        <v>1</v>
      </c>
      <c r="Q44" s="15"/>
      <c r="R44" s="5">
        <f t="shared" si="29"/>
        <v>0</v>
      </c>
      <c r="S44" s="5">
        <f t="shared" si="30"/>
        <v>2</v>
      </c>
      <c r="T44" s="5">
        <f t="shared" si="31"/>
        <v>0</v>
      </c>
      <c r="U44" s="5">
        <f t="shared" si="32"/>
        <v>0</v>
      </c>
      <c r="V44" s="5">
        <f t="shared" si="33"/>
        <v>4</v>
      </c>
      <c r="W44" s="5">
        <f t="shared" si="34"/>
        <v>0</v>
      </c>
      <c r="X44" s="5">
        <f t="shared" si="35"/>
        <v>0</v>
      </c>
      <c r="Y44" s="5">
        <f t="shared" si="36"/>
        <v>6</v>
      </c>
      <c r="Z44" s="5">
        <f>+HEX2DEC('PACIENTE 2 ESTATICO'!I44)</f>
        <v>1</v>
      </c>
      <c r="AA44" s="5">
        <f>+HEX2DEC('PACIENTE 2 ESTATICO'!J44)</f>
        <v>0</v>
      </c>
      <c r="AB44" s="5">
        <f>+HEX2DEC('PACIENTE 2 ESTATICO'!K44)</f>
        <v>2</v>
      </c>
      <c r="AC44" s="5">
        <f>+HEX2DEC('PACIENTE 2 ESTATICO'!L44)</f>
        <v>1</v>
      </c>
      <c r="AD44" s="5">
        <f>+HEX2DEC('PACIENTE 2 ESTATICO'!M44)</f>
        <v>0</v>
      </c>
      <c r="AE44" s="5">
        <f>+HEX2DEC('PACIENTE 2 ESTATICO'!N44)</f>
        <v>0</v>
      </c>
      <c r="AF44" s="5">
        <f>+HEX2DEC('PACIENTE 2 ESTATICO'!O44)</f>
        <v>0</v>
      </c>
      <c r="AG44" s="5">
        <f>+HEX2DEC('PACIENTE 2 ESTATICO'!P44)</f>
        <v>1</v>
      </c>
      <c r="AI44" s="7" t="str">
        <f t="shared" si="37"/>
        <v xml:space="preserve"> </v>
      </c>
      <c r="AJ44" s="7">
        <f t="shared" si="38"/>
        <v>3.90625E-2</v>
      </c>
      <c r="AK44" s="7" t="str">
        <f t="shared" si="39"/>
        <v xml:space="preserve"> </v>
      </c>
      <c r="AL44" s="7" t="str">
        <f t="shared" si="40"/>
        <v xml:space="preserve"> </v>
      </c>
      <c r="AM44" s="7">
        <f t="shared" si="41"/>
        <v>7.8125E-2</v>
      </c>
      <c r="AN44" s="7" t="str">
        <f t="shared" si="42"/>
        <v xml:space="preserve"> </v>
      </c>
      <c r="AO44" s="7" t="str">
        <f t="shared" si="43"/>
        <v xml:space="preserve"> </v>
      </c>
      <c r="AP44" s="7">
        <f t="shared" si="44"/>
        <v>0.1171875</v>
      </c>
      <c r="AQ44" s="7">
        <f>+IFERROR(IF('PACIENTE 2 ESTATICO'!Z44&lt;=0," ",'PACIENTE 2 ESTATICO'!Z44*5/POWER(2,8))," ")</f>
        <v>1.953125E-2</v>
      </c>
      <c r="AR44" s="7" t="str">
        <f>+IFERROR(IF('PACIENTE 2 ESTATICO'!AA44&lt;=0," ",'PACIENTE 2 ESTATICO'!AA44*5/POWER(2,8))," ")</f>
        <v xml:space="preserve"> </v>
      </c>
      <c r="AS44" s="7">
        <f>+IFERROR(IF('PACIENTE 2 ESTATICO'!AB44&lt;=0," ",'PACIENTE 2 ESTATICO'!AB44*5/POWER(2,8))," ")</f>
        <v>3.90625E-2</v>
      </c>
      <c r="AT44" s="7">
        <f>+IFERROR(IF('PACIENTE 2 ESTATICO'!AC44&lt;=0," ",'PACIENTE 2 ESTATICO'!AC44*5/POWER(2,8))," ")</f>
        <v>1.953125E-2</v>
      </c>
      <c r="AU44" s="7" t="str">
        <f>+IFERROR(IF('PACIENTE 2 ESTATICO'!AD44&lt;=0," ",'PACIENTE 2 ESTATICO'!AD44*5/POWER(2,8))," ")</f>
        <v xml:space="preserve"> </v>
      </c>
      <c r="AV44" s="7" t="str">
        <f>+IFERROR(IF('PACIENTE 2 ESTATICO'!AE44&lt;=0," ",'PACIENTE 2 ESTATICO'!AE44*5/POWER(2,8))," ")</f>
        <v xml:space="preserve"> </v>
      </c>
      <c r="AW44" s="7" t="str">
        <f>+IFERROR(IF('PACIENTE 2 ESTATICO'!AF44&lt;=0," ",'PACIENTE 2 ESTATICO'!AF44*5/POWER(2,8))," ")</f>
        <v xml:space="preserve"> </v>
      </c>
      <c r="AX44" s="7">
        <f>+IFERROR(IF('PACIENTE 2 ESTATICO'!AG44&lt;=0," ",'PACIENTE 2 ESTATICO'!AG44*5/POWER(2,8))," ")</f>
        <v>1.953125E-2</v>
      </c>
      <c r="AZ44" s="13" t="str">
        <f t="shared" si="45"/>
        <v xml:space="preserve">  </v>
      </c>
      <c r="BA44" s="13">
        <f t="shared" ref="BA44:BA75" si="46">+IFERROR(((AJ44-BA$3)/BA$2*9.8)/(71.33*1/1000000),"  ")</f>
        <v>226364.63680455956</v>
      </c>
      <c r="BB44" s="13" t="str">
        <f t="shared" ref="BB44:BB75" si="47">+IFERROR(((AK44-BB$3)/BB$2*9.8)/(71.33*1/1000000),"  ")</f>
        <v xml:space="preserve">  </v>
      </c>
      <c r="BC44" s="13" t="str">
        <f t="shared" ref="BC44:BC75" si="48">+IFERROR(((AL44-BC$3)/BC$2*9.8)/(71.33*1/1000000),"  ")</f>
        <v xml:space="preserve">  </v>
      </c>
      <c r="BD44" s="13">
        <f t="shared" ref="BD44:BD75" si="49">+IFERROR(((AM44-BD$3)/BD$2*9.8)/(71.33*1/1000000),"  ")</f>
        <v>200632.1267597072</v>
      </c>
      <c r="BE44" s="13" t="str">
        <f t="shared" ref="BE44:BE75" si="50">+IFERROR(((AN44-BE$3)/BE$2*9.8)/(71.33*1/1000000),"  ")</f>
        <v xml:space="preserve">  </v>
      </c>
      <c r="BF44" s="13" t="str">
        <f t="shared" ref="BF44:BF75" si="51">+IFERROR(((AO44-BF$3)/BF$2*9.8)/(71.33*1/1000000),"  ")</f>
        <v xml:space="preserve">  </v>
      </c>
      <c r="BG44" s="13">
        <f t="shared" ref="BG44:BG75" si="52">+IFERROR(((AP44-BG$3)/BG$2*9.8)/(71.33*1/1000000),"  ")</f>
        <v>238917.37844776482</v>
      </c>
      <c r="BH44" s="13">
        <f>+IFERROR((('PACIENTE 2 DINAMICO '!AQ44-'PACIENTE 2 ESTATICO'!BH$3)/'PACIENTE 2 ESTATICO'!BH$2*9.8)/(71.33*1/1000000),"  ")</f>
        <v>280201.49487326998</v>
      </c>
      <c r="BI44" s="13" t="str">
        <f>+IFERROR((('PACIENTE 2 DINAMICO '!AR44-'PACIENTE 2 ESTATICO'!BI$3)/'PACIENTE 2 ESTATICO'!BI$2*9.8)/(71.33*1/1000000),"  ")</f>
        <v xml:space="preserve">  </v>
      </c>
      <c r="BJ44" s="13">
        <f>+IFERROR((('PACIENTE 2 DINAMICO '!AS44-'PACIENTE 2 ESTATICO'!BJ$3)/'PACIENTE 2 ESTATICO'!BJ$2*9.8)/(71.33*1/1000000),"  ")</f>
        <v>166571.65479445842</v>
      </c>
      <c r="BK44" s="13" t="str">
        <f>+IFERROR((('PACIENTE 2 DINAMICO '!AT44-'PACIENTE 2 ESTATICO'!BK$3)/'PACIENTE 2 ESTATICO'!BK$2*9.8)/(71.33*1/1000000),"  ")</f>
        <v xml:space="preserve">  </v>
      </c>
      <c r="BL44" s="13" t="str">
        <f>+IFERROR((('PACIENTE 2 DINAMICO '!AU44-'PACIENTE 2 ESTATICO'!BL$3)/'PACIENTE 2 ESTATICO'!BL$2*9.8)/(71.33*1/1000000),"  ")</f>
        <v xml:space="preserve">  </v>
      </c>
      <c r="BM44" s="13" t="str">
        <f>+IFERROR((('PACIENTE 2 DINAMICO '!AV44-'PACIENTE 2 ESTATICO'!BM$3)/'PACIENTE 2 ESTATICO'!BM$2*9.8)/(71.33*1/1000000),"  ")</f>
        <v xml:space="preserve">  </v>
      </c>
      <c r="BN44" s="13" t="str">
        <f>+IFERROR((('PACIENTE 2 DINAMICO '!AW44-'PACIENTE 2 ESTATICO'!BN$3)/'PACIENTE 2 ESTATICO'!BN$2*9.8)/(71.33*1/1000000),"  ")</f>
        <v xml:space="preserve">  </v>
      </c>
      <c r="BO44" s="13" t="str">
        <f>+IFERROR((('PACIENTE 2 DINAMICO '!AX44-'PACIENTE 2 ESTATICO'!BO$3)/'PACIENTE 2 ESTATICO'!BO$2*9.8)/(71.33*1/1000000),"  ")</f>
        <v xml:space="preserve">  </v>
      </c>
    </row>
    <row r="45" spans="1:67" x14ac:dyDescent="0.25">
      <c r="A45" s="5">
        <v>1</v>
      </c>
      <c r="B45" s="5">
        <v>1</v>
      </c>
      <c r="C45" s="5">
        <v>0</v>
      </c>
      <c r="D45" s="5">
        <v>1</v>
      </c>
      <c r="E45" s="5">
        <v>1</v>
      </c>
      <c r="F45" s="5">
        <v>0</v>
      </c>
      <c r="G45" s="5">
        <v>0</v>
      </c>
      <c r="H45" s="5">
        <v>1</v>
      </c>
      <c r="I45" s="5">
        <v>0</v>
      </c>
      <c r="J45" s="5">
        <v>1</v>
      </c>
      <c r="K45" s="5">
        <v>2</v>
      </c>
      <c r="L45" s="5">
        <v>1</v>
      </c>
      <c r="M45" s="5">
        <v>0</v>
      </c>
      <c r="N45" s="5">
        <v>0</v>
      </c>
      <c r="O45" s="5">
        <v>4</v>
      </c>
      <c r="P45" s="5">
        <v>2</v>
      </c>
      <c r="Q45" s="15"/>
      <c r="R45" s="5">
        <f t="shared" si="29"/>
        <v>1</v>
      </c>
      <c r="S45" s="5">
        <f t="shared" si="30"/>
        <v>1</v>
      </c>
      <c r="T45" s="5">
        <f t="shared" si="31"/>
        <v>0</v>
      </c>
      <c r="U45" s="5">
        <f t="shared" si="32"/>
        <v>1</v>
      </c>
      <c r="V45" s="5">
        <f t="shared" si="33"/>
        <v>1</v>
      </c>
      <c r="W45" s="5">
        <f t="shared" si="34"/>
        <v>0</v>
      </c>
      <c r="X45" s="5">
        <f t="shared" si="35"/>
        <v>0</v>
      </c>
      <c r="Y45" s="5">
        <f t="shared" si="36"/>
        <v>1</v>
      </c>
      <c r="Z45" s="5">
        <f>+HEX2DEC('PACIENTE 2 ESTATICO'!I45)</f>
        <v>0</v>
      </c>
      <c r="AA45" s="5">
        <f>+HEX2DEC('PACIENTE 2 ESTATICO'!J45)</f>
        <v>1</v>
      </c>
      <c r="AB45" s="5">
        <f>+HEX2DEC('PACIENTE 2 ESTATICO'!K45)</f>
        <v>2</v>
      </c>
      <c r="AC45" s="5">
        <f>+HEX2DEC('PACIENTE 2 ESTATICO'!L45)</f>
        <v>1</v>
      </c>
      <c r="AD45" s="5">
        <f>+HEX2DEC('PACIENTE 2 ESTATICO'!M45)</f>
        <v>0</v>
      </c>
      <c r="AE45" s="5">
        <f>+HEX2DEC('PACIENTE 2 ESTATICO'!N45)</f>
        <v>0</v>
      </c>
      <c r="AF45" s="5">
        <f>+HEX2DEC('PACIENTE 2 ESTATICO'!O45)</f>
        <v>4</v>
      </c>
      <c r="AG45" s="5">
        <f>+HEX2DEC('PACIENTE 2 ESTATICO'!P45)</f>
        <v>2</v>
      </c>
      <c r="AI45" s="7">
        <f t="shared" si="37"/>
        <v>1.953125E-2</v>
      </c>
      <c r="AJ45" s="7">
        <f t="shared" si="38"/>
        <v>1.953125E-2</v>
      </c>
      <c r="AK45" s="7" t="str">
        <f t="shared" si="39"/>
        <v xml:space="preserve"> </v>
      </c>
      <c r="AL45" s="7">
        <f t="shared" si="40"/>
        <v>1.953125E-2</v>
      </c>
      <c r="AM45" s="7">
        <f t="shared" si="41"/>
        <v>1.953125E-2</v>
      </c>
      <c r="AN45" s="7" t="str">
        <f t="shared" si="42"/>
        <v xml:space="preserve"> </v>
      </c>
      <c r="AO45" s="7" t="str">
        <f t="shared" si="43"/>
        <v xml:space="preserve"> </v>
      </c>
      <c r="AP45" s="7">
        <f t="shared" si="44"/>
        <v>1.953125E-2</v>
      </c>
      <c r="AQ45" s="7" t="str">
        <f>+IFERROR(IF('PACIENTE 2 ESTATICO'!Z45&lt;=0," ",'PACIENTE 2 ESTATICO'!Z45*5/POWER(2,8))," ")</f>
        <v xml:space="preserve"> </v>
      </c>
      <c r="AR45" s="7">
        <f>+IFERROR(IF('PACIENTE 2 ESTATICO'!AA45&lt;=0," ",'PACIENTE 2 ESTATICO'!AA45*5/POWER(2,8))," ")</f>
        <v>1.953125E-2</v>
      </c>
      <c r="AS45" s="7">
        <f>+IFERROR(IF('PACIENTE 2 ESTATICO'!AB45&lt;=0," ",'PACIENTE 2 ESTATICO'!AB45*5/POWER(2,8))," ")</f>
        <v>3.90625E-2</v>
      </c>
      <c r="AT45" s="7">
        <f>+IFERROR(IF('PACIENTE 2 ESTATICO'!AC45&lt;=0," ",'PACIENTE 2 ESTATICO'!AC45*5/POWER(2,8))," ")</f>
        <v>1.953125E-2</v>
      </c>
      <c r="AU45" s="7" t="str">
        <f>+IFERROR(IF('PACIENTE 2 ESTATICO'!AD45&lt;=0," ",'PACIENTE 2 ESTATICO'!AD45*5/POWER(2,8))," ")</f>
        <v xml:space="preserve"> </v>
      </c>
      <c r="AV45" s="7" t="str">
        <f>+IFERROR(IF('PACIENTE 2 ESTATICO'!AE45&lt;=0," ",'PACIENTE 2 ESTATICO'!AE45*5/POWER(2,8))," ")</f>
        <v xml:space="preserve"> </v>
      </c>
      <c r="AW45" s="7">
        <f>+IFERROR(IF('PACIENTE 2 ESTATICO'!AF45&lt;=0," ",'PACIENTE 2 ESTATICO'!AF45*5/POWER(2,8))," ")</f>
        <v>7.8125E-2</v>
      </c>
      <c r="AX45" s="7">
        <f>+IFERROR(IF('PACIENTE 2 ESTATICO'!AG45&lt;=0," ",'PACIENTE 2 ESTATICO'!AG45*5/POWER(2,8))," ")</f>
        <v>3.90625E-2</v>
      </c>
      <c r="AZ45" s="13">
        <f t="shared" si="45"/>
        <v>220052.1425112682</v>
      </c>
      <c r="BA45" s="13">
        <f t="shared" si="46"/>
        <v>210238.49149807505</v>
      </c>
      <c r="BB45" s="13" t="str">
        <f t="shared" si="47"/>
        <v xml:space="preserve">  </v>
      </c>
      <c r="BC45" s="13">
        <f t="shared" si="48"/>
        <v>15199.294277762943</v>
      </c>
      <c r="BD45" s="13">
        <f t="shared" si="49"/>
        <v>156106.84060375002</v>
      </c>
      <c r="BE45" s="13" t="str">
        <f t="shared" si="50"/>
        <v xml:space="preserve">  </v>
      </c>
      <c r="BF45" s="13" t="str">
        <f t="shared" si="51"/>
        <v xml:space="preserve">  </v>
      </c>
      <c r="BG45" s="13">
        <f t="shared" si="52"/>
        <v>158431.75820184348</v>
      </c>
      <c r="BH45" s="13">
        <f>+IFERROR((('PACIENTE 2 DINAMICO '!AQ45-'PACIENTE 2 ESTATICO'!BH$3)/'PACIENTE 2 ESTATICO'!BH$2*9.8)/(71.33*1/1000000),"  ")</f>
        <v>280201.49487326998</v>
      </c>
      <c r="BI45" s="13">
        <f>+IFERROR((('PACIENTE 2 DINAMICO '!AR45-'PACIENTE 2 ESTATICO'!BI$3)/'PACIENTE 2 ESTATICO'!BI$2*9.8)/(71.33*1/1000000),"  ")</f>
        <v>289465.28827808128</v>
      </c>
      <c r="BJ45" s="13">
        <f>+IFERROR((('PACIENTE 2 DINAMICO '!AS45-'PACIENTE 2 ESTATICO'!BJ$3)/'PACIENTE 2 ESTATICO'!BJ$2*9.8)/(71.33*1/1000000),"  ")</f>
        <v>166571.65479445842</v>
      </c>
      <c r="BK45" s="13">
        <f>+IFERROR((('PACIENTE 2 DINAMICO '!AT45-'PACIENTE 2 ESTATICO'!BK$3)/'PACIENTE 2 ESTATICO'!BK$2*9.8)/(71.33*1/1000000),"  ")</f>
        <v>147804.05405405405</v>
      </c>
      <c r="BL45" s="13" t="str">
        <f>+IFERROR((('PACIENTE 2 DINAMICO '!AU45-'PACIENTE 2 ESTATICO'!BL$3)/'PACIENTE 2 ESTATICO'!BL$2*9.8)/(71.33*1/1000000),"  ")</f>
        <v xml:space="preserve">  </v>
      </c>
      <c r="BM45" s="13" t="str">
        <f>+IFERROR((('PACIENTE 2 DINAMICO '!AV45-'PACIENTE 2 ESTATICO'!BM$3)/'PACIENTE 2 ESTATICO'!BM$2*9.8)/(71.33*1/1000000),"  ")</f>
        <v xml:space="preserve">  </v>
      </c>
      <c r="BN45" s="13" t="str">
        <f>+IFERROR((('PACIENTE 2 DINAMICO '!AW45-'PACIENTE 2 ESTATICO'!BN$3)/'PACIENTE 2 ESTATICO'!BN$2*9.8)/(71.33*1/1000000),"  ")</f>
        <v xml:space="preserve">  </v>
      </c>
      <c r="BO45" s="13" t="str">
        <f>+IFERROR((('PACIENTE 2 DINAMICO '!AX45-'PACIENTE 2 ESTATICO'!BO$3)/'PACIENTE 2 ESTATICO'!BO$2*9.8)/(71.33*1/1000000),"  ")</f>
        <v xml:space="preserve">  </v>
      </c>
    </row>
    <row r="46" spans="1:67" x14ac:dyDescent="0.25">
      <c r="A46" s="5">
        <v>2</v>
      </c>
      <c r="B46" s="5">
        <v>0</v>
      </c>
      <c r="C46" s="5">
        <v>3</v>
      </c>
      <c r="D46" s="5">
        <v>1</v>
      </c>
      <c r="E46" s="5">
        <v>2</v>
      </c>
      <c r="F46" s="5">
        <v>0</v>
      </c>
      <c r="G46" s="5">
        <v>0</v>
      </c>
      <c r="H46" s="5">
        <v>1</v>
      </c>
      <c r="I46" s="5">
        <v>0</v>
      </c>
      <c r="J46" s="5">
        <v>2</v>
      </c>
      <c r="K46" s="5">
        <v>1</v>
      </c>
      <c r="L46" s="5">
        <v>1</v>
      </c>
      <c r="M46" s="5">
        <v>0</v>
      </c>
      <c r="N46" s="5">
        <v>1</v>
      </c>
      <c r="O46" s="5">
        <v>0</v>
      </c>
      <c r="P46" s="5">
        <v>0</v>
      </c>
      <c r="Q46" s="15"/>
      <c r="R46" s="5">
        <f t="shared" si="29"/>
        <v>2</v>
      </c>
      <c r="S46" s="5">
        <f t="shared" si="30"/>
        <v>0</v>
      </c>
      <c r="T46" s="5">
        <f t="shared" si="31"/>
        <v>3</v>
      </c>
      <c r="U46" s="5">
        <f t="shared" si="32"/>
        <v>1</v>
      </c>
      <c r="V46" s="5">
        <f t="shared" si="33"/>
        <v>2</v>
      </c>
      <c r="W46" s="5">
        <f t="shared" si="34"/>
        <v>0</v>
      </c>
      <c r="X46" s="5">
        <f t="shared" si="35"/>
        <v>0</v>
      </c>
      <c r="Y46" s="5">
        <f t="shared" si="36"/>
        <v>1</v>
      </c>
      <c r="Z46" s="5">
        <f>+HEX2DEC('PACIENTE 2 ESTATICO'!I46)</f>
        <v>0</v>
      </c>
      <c r="AA46" s="5">
        <f>+HEX2DEC('PACIENTE 2 ESTATICO'!J46)</f>
        <v>2</v>
      </c>
      <c r="AB46" s="5">
        <f>+HEX2DEC('PACIENTE 2 ESTATICO'!K46)</f>
        <v>1</v>
      </c>
      <c r="AC46" s="5">
        <f>+HEX2DEC('PACIENTE 2 ESTATICO'!L46)</f>
        <v>1</v>
      </c>
      <c r="AD46" s="5">
        <f>+HEX2DEC('PACIENTE 2 ESTATICO'!M46)</f>
        <v>0</v>
      </c>
      <c r="AE46" s="5">
        <f>+HEX2DEC('PACIENTE 2 ESTATICO'!N46)</f>
        <v>1</v>
      </c>
      <c r="AF46" s="5">
        <f>+HEX2DEC('PACIENTE 2 ESTATICO'!O46)</f>
        <v>0</v>
      </c>
      <c r="AG46" s="5">
        <f>+HEX2DEC('PACIENTE 2 ESTATICO'!P46)</f>
        <v>0</v>
      </c>
      <c r="AI46" s="7">
        <f t="shared" si="37"/>
        <v>3.90625E-2</v>
      </c>
      <c r="AJ46" s="7" t="str">
        <f t="shared" si="38"/>
        <v xml:space="preserve"> </v>
      </c>
      <c r="AK46" s="7">
        <f t="shared" si="39"/>
        <v>5.859375E-2</v>
      </c>
      <c r="AL46" s="7">
        <f t="shared" si="40"/>
        <v>1.953125E-2</v>
      </c>
      <c r="AM46" s="7">
        <f t="shared" si="41"/>
        <v>3.90625E-2</v>
      </c>
      <c r="AN46" s="7" t="str">
        <f t="shared" si="42"/>
        <v xml:space="preserve"> </v>
      </c>
      <c r="AO46" s="7" t="str">
        <f t="shared" si="43"/>
        <v xml:space="preserve"> </v>
      </c>
      <c r="AP46" s="7">
        <f t="shared" si="44"/>
        <v>1.953125E-2</v>
      </c>
      <c r="AQ46" s="7" t="str">
        <f>+IFERROR(IF('PACIENTE 2 ESTATICO'!Z46&lt;=0," ",'PACIENTE 2 ESTATICO'!Z46*5/POWER(2,8))," ")</f>
        <v xml:space="preserve"> </v>
      </c>
      <c r="AR46" s="7">
        <f>+IFERROR(IF('PACIENTE 2 ESTATICO'!AA46&lt;=0," ",'PACIENTE 2 ESTATICO'!AA46*5/POWER(2,8))," ")</f>
        <v>3.90625E-2</v>
      </c>
      <c r="AS46" s="7">
        <f>+IFERROR(IF('PACIENTE 2 ESTATICO'!AB46&lt;=0," ",'PACIENTE 2 ESTATICO'!AB46*5/POWER(2,8))," ")</f>
        <v>1.953125E-2</v>
      </c>
      <c r="AT46" s="7">
        <f>+IFERROR(IF('PACIENTE 2 ESTATICO'!AC46&lt;=0," ",'PACIENTE 2 ESTATICO'!AC46*5/POWER(2,8))," ")</f>
        <v>1.953125E-2</v>
      </c>
      <c r="AU46" s="7" t="str">
        <f>+IFERROR(IF('PACIENTE 2 ESTATICO'!AD46&lt;=0," ",'PACIENTE 2 ESTATICO'!AD46*5/POWER(2,8))," ")</f>
        <v xml:space="preserve"> </v>
      </c>
      <c r="AV46" s="7">
        <f>+IFERROR(IF('PACIENTE 2 ESTATICO'!AE46&lt;=0," ",'PACIENTE 2 ESTATICO'!AE46*5/POWER(2,8))," ")</f>
        <v>1.953125E-2</v>
      </c>
      <c r="AW46" s="7" t="str">
        <f>+IFERROR(IF('PACIENTE 2 ESTATICO'!AF46&lt;=0," ",'PACIENTE 2 ESTATICO'!AF46*5/POWER(2,8))," ")</f>
        <v xml:space="preserve"> </v>
      </c>
      <c r="AX46" s="7" t="str">
        <f>+IFERROR(IF('PACIENTE 2 ESTATICO'!AG46&lt;=0," ",'PACIENTE 2 ESTATICO'!AG46*5/POWER(2,8))," ")</f>
        <v xml:space="preserve"> </v>
      </c>
      <c r="AZ46" s="13">
        <f t="shared" si="45"/>
        <v>235394.57006414997</v>
      </c>
      <c r="BA46" s="13" t="str">
        <f t="shared" si="46"/>
        <v xml:space="preserve">  </v>
      </c>
      <c r="BB46" s="13">
        <f t="shared" si="47"/>
        <v>159334.88213734957</v>
      </c>
      <c r="BC46" s="13">
        <f t="shared" si="48"/>
        <v>15199.294277762943</v>
      </c>
      <c r="BD46" s="13">
        <f t="shared" si="49"/>
        <v>170948.60265573574</v>
      </c>
      <c r="BE46" s="13" t="str">
        <f t="shared" si="50"/>
        <v xml:space="preserve">  </v>
      </c>
      <c r="BF46" s="13" t="str">
        <f t="shared" si="51"/>
        <v xml:space="preserve">  </v>
      </c>
      <c r="BG46" s="13">
        <f t="shared" si="52"/>
        <v>158431.75820184348</v>
      </c>
      <c r="BH46" s="13">
        <f>+IFERROR((('PACIENTE 2 DINAMICO '!AQ46-'PACIENTE 2 ESTATICO'!BH$3)/'PACIENTE 2 ESTATICO'!BH$2*9.8)/(71.33*1/1000000),"  ")</f>
        <v>280201.49487326998</v>
      </c>
      <c r="BI46" s="13">
        <f>+IFERROR((('PACIENTE 2 DINAMICO '!AR46-'PACIENTE 2 ESTATICO'!BI$3)/'PACIENTE 2 ESTATICO'!BI$2*9.8)/(71.33*1/1000000),"  ")</f>
        <v>260673.54386822056</v>
      </c>
      <c r="BJ46" s="13">
        <f>+IFERROR((('PACIENTE 2 DINAMICO '!AS46-'PACIENTE 2 ESTATICO'!BJ$3)/'PACIENTE 2 ESTATICO'!BJ$2*9.8)/(71.33*1/1000000),"  ")</f>
        <v>181339.90233985754</v>
      </c>
      <c r="BK46" s="13">
        <f>+IFERROR((('PACIENTE 2 DINAMICO '!AT46-'PACIENTE 2 ESTATICO'!BK$3)/'PACIENTE 2 ESTATICO'!BK$2*9.8)/(71.33*1/1000000),"  ")</f>
        <v>178022.41643016913</v>
      </c>
      <c r="BL46" s="13" t="str">
        <f>+IFERROR((('PACIENTE 2 DINAMICO '!AU46-'PACIENTE 2 ESTATICO'!BL$3)/'PACIENTE 2 ESTATICO'!BL$2*9.8)/(71.33*1/1000000),"  ")</f>
        <v xml:space="preserve">  </v>
      </c>
      <c r="BM46" s="13" t="str">
        <f>+IFERROR((('PACIENTE 2 DINAMICO '!AV46-'PACIENTE 2 ESTATICO'!BM$3)/'PACIENTE 2 ESTATICO'!BM$2*9.8)/(71.33*1/1000000),"  ")</f>
        <v xml:space="preserve">  </v>
      </c>
      <c r="BN46" s="13">
        <f>+IFERROR((('PACIENTE 2 DINAMICO '!AW46-'PACIENTE 2 ESTATICO'!BN$3)/'PACIENTE 2 ESTATICO'!BN$2*9.8)/(71.33*1/1000000),"  ")</f>
        <v>179252.3338761584</v>
      </c>
      <c r="BO46" s="13">
        <f>+IFERROR((('PACIENTE 2 DINAMICO '!AX46-'PACIENTE 2 ESTATICO'!BO$3)/'PACIENTE 2 ESTATICO'!BO$2*9.8)/(71.33*1/1000000),"  ")</f>
        <v>41582.067160727791</v>
      </c>
    </row>
    <row r="47" spans="1:67" x14ac:dyDescent="0.25">
      <c r="A47" s="5">
        <v>6</v>
      </c>
      <c r="B47" s="5">
        <v>2</v>
      </c>
      <c r="C47" s="5">
        <v>0</v>
      </c>
      <c r="D47" s="5">
        <v>1</v>
      </c>
      <c r="E47" s="5">
        <v>4</v>
      </c>
      <c r="F47" s="5">
        <v>0</v>
      </c>
      <c r="G47" s="5">
        <v>4</v>
      </c>
      <c r="H47" s="5">
        <v>5</v>
      </c>
      <c r="I47" s="5">
        <v>0</v>
      </c>
      <c r="J47" s="5">
        <v>1</v>
      </c>
      <c r="K47" s="5">
        <v>1</v>
      </c>
      <c r="L47" s="5">
        <v>0</v>
      </c>
      <c r="M47" s="5">
        <v>0</v>
      </c>
      <c r="N47" s="5">
        <v>0</v>
      </c>
      <c r="O47" s="5">
        <v>0</v>
      </c>
      <c r="P47" s="5">
        <v>0</v>
      </c>
      <c r="Q47" s="15"/>
      <c r="R47" s="5">
        <f t="shared" si="29"/>
        <v>6</v>
      </c>
      <c r="S47" s="5">
        <f t="shared" si="30"/>
        <v>2</v>
      </c>
      <c r="T47" s="5">
        <f t="shared" si="31"/>
        <v>0</v>
      </c>
      <c r="U47" s="5">
        <f t="shared" si="32"/>
        <v>1</v>
      </c>
      <c r="V47" s="5">
        <f t="shared" si="33"/>
        <v>4</v>
      </c>
      <c r="W47" s="5">
        <f t="shared" si="34"/>
        <v>0</v>
      </c>
      <c r="X47" s="5">
        <f t="shared" si="35"/>
        <v>4</v>
      </c>
      <c r="Y47" s="5">
        <f t="shared" si="36"/>
        <v>5</v>
      </c>
      <c r="Z47" s="5">
        <f>+HEX2DEC('PACIENTE 2 ESTATICO'!I47)</f>
        <v>0</v>
      </c>
      <c r="AA47" s="5">
        <f>+HEX2DEC('PACIENTE 2 ESTATICO'!J47)</f>
        <v>1</v>
      </c>
      <c r="AB47" s="5">
        <f>+HEX2DEC('PACIENTE 2 ESTATICO'!K47)</f>
        <v>1</v>
      </c>
      <c r="AC47" s="5">
        <f>+HEX2DEC('PACIENTE 2 ESTATICO'!L47)</f>
        <v>0</v>
      </c>
      <c r="AD47" s="5">
        <f>+HEX2DEC('PACIENTE 2 ESTATICO'!M47)</f>
        <v>0</v>
      </c>
      <c r="AE47" s="5">
        <f>+HEX2DEC('PACIENTE 2 ESTATICO'!N47)</f>
        <v>0</v>
      </c>
      <c r="AF47" s="5">
        <f>+HEX2DEC('PACIENTE 2 ESTATICO'!O47)</f>
        <v>0</v>
      </c>
      <c r="AG47" s="5">
        <f>+HEX2DEC('PACIENTE 2 ESTATICO'!P47)</f>
        <v>0</v>
      </c>
      <c r="AI47" s="7">
        <f t="shared" si="37"/>
        <v>0.1171875</v>
      </c>
      <c r="AJ47" s="7">
        <f t="shared" si="38"/>
        <v>3.90625E-2</v>
      </c>
      <c r="AK47" s="7" t="str">
        <f t="shared" si="39"/>
        <v xml:space="preserve"> </v>
      </c>
      <c r="AL47" s="7">
        <f t="shared" si="40"/>
        <v>1.953125E-2</v>
      </c>
      <c r="AM47" s="7">
        <f t="shared" si="41"/>
        <v>7.8125E-2</v>
      </c>
      <c r="AN47" s="7" t="str">
        <f t="shared" si="42"/>
        <v xml:space="preserve"> </v>
      </c>
      <c r="AO47" s="7">
        <f t="shared" si="43"/>
        <v>7.8125E-2</v>
      </c>
      <c r="AP47" s="7">
        <f t="shared" si="44"/>
        <v>9.765625E-2</v>
      </c>
      <c r="AQ47" s="7" t="str">
        <f>+IFERROR(IF('PACIENTE 2 ESTATICO'!Z47&lt;=0," ",'PACIENTE 2 ESTATICO'!Z47*5/POWER(2,8))," ")</f>
        <v xml:space="preserve"> </v>
      </c>
      <c r="AR47" s="7">
        <f>+IFERROR(IF('PACIENTE 2 ESTATICO'!AA47&lt;=0," ",'PACIENTE 2 ESTATICO'!AA47*5/POWER(2,8))," ")</f>
        <v>1.953125E-2</v>
      </c>
      <c r="AS47" s="7">
        <f>+IFERROR(IF('PACIENTE 2 ESTATICO'!AB47&lt;=0," ",'PACIENTE 2 ESTATICO'!AB47*5/POWER(2,8))," ")</f>
        <v>1.953125E-2</v>
      </c>
      <c r="AT47" s="7" t="str">
        <f>+IFERROR(IF('PACIENTE 2 ESTATICO'!AC47&lt;=0," ",'PACIENTE 2 ESTATICO'!AC47*5/POWER(2,8))," ")</f>
        <v xml:space="preserve"> </v>
      </c>
      <c r="AU47" s="7" t="str">
        <f>+IFERROR(IF('PACIENTE 2 ESTATICO'!AD47&lt;=0," ",'PACIENTE 2 ESTATICO'!AD47*5/POWER(2,8))," ")</f>
        <v xml:space="preserve"> </v>
      </c>
      <c r="AV47" s="7" t="str">
        <f>+IFERROR(IF('PACIENTE 2 ESTATICO'!AE47&lt;=0," ",'PACIENTE 2 ESTATICO'!AE47*5/POWER(2,8))," ")</f>
        <v xml:space="preserve"> </v>
      </c>
      <c r="AW47" s="7" t="str">
        <f>+IFERROR(IF('PACIENTE 2 ESTATICO'!AF47&lt;=0," ",'PACIENTE 2 ESTATICO'!AF47*5/POWER(2,8))," ")</f>
        <v xml:space="preserve"> </v>
      </c>
      <c r="AX47" s="7" t="str">
        <f>+IFERROR(IF('PACIENTE 2 ESTATICO'!AG47&lt;=0," ",'PACIENTE 2 ESTATICO'!AG47*5/POWER(2,8))," ")</f>
        <v xml:space="preserve"> </v>
      </c>
      <c r="AZ47" s="13">
        <f t="shared" si="45"/>
        <v>296764.28027567692</v>
      </c>
      <c r="BA47" s="13">
        <f t="shared" si="46"/>
        <v>226364.63680455956</v>
      </c>
      <c r="BB47" s="13" t="str">
        <f t="shared" si="47"/>
        <v xml:space="preserve">  </v>
      </c>
      <c r="BC47" s="13">
        <f t="shared" si="48"/>
        <v>15199.294277762943</v>
      </c>
      <c r="BD47" s="13">
        <f t="shared" si="49"/>
        <v>200632.1267597072</v>
      </c>
      <c r="BE47" s="13" t="str">
        <f t="shared" si="50"/>
        <v xml:space="preserve">  </v>
      </c>
      <c r="BF47" s="13">
        <f t="shared" si="51"/>
        <v>153573.08403010253</v>
      </c>
      <c r="BG47" s="13">
        <f t="shared" si="52"/>
        <v>222820.25439858055</v>
      </c>
      <c r="BH47" s="13">
        <f>+IFERROR((('PACIENTE 2 DINAMICO '!AQ47-'PACIENTE 2 ESTATICO'!BH$3)/'PACIENTE 2 ESTATICO'!BH$2*9.8)/(71.33*1/1000000),"  ")</f>
        <v>280201.49487326998</v>
      </c>
      <c r="BI47" s="13">
        <f>+IFERROR((('PACIENTE 2 DINAMICO '!AR47-'PACIENTE 2 ESTATICO'!BI$3)/'PACIENTE 2 ESTATICO'!BI$2*9.8)/(71.33*1/1000000),"  ")</f>
        <v>289465.28827808128</v>
      </c>
      <c r="BJ47" s="13">
        <f>+IFERROR((('PACIENTE 2 DINAMICO '!AS47-'PACIENTE 2 ESTATICO'!BJ$3)/'PACIENTE 2 ESTATICO'!BJ$2*9.8)/(71.33*1/1000000),"  ")</f>
        <v>196108.14988525666</v>
      </c>
      <c r="BK47" s="13">
        <f>+IFERROR((('PACIENTE 2 DINAMICO '!AT47-'PACIENTE 2 ESTATICO'!BK$3)/'PACIENTE 2 ESTATICO'!BK$2*9.8)/(71.33*1/1000000),"  ")</f>
        <v>208240.77880628424</v>
      </c>
      <c r="BL47" s="13">
        <f>+IFERROR((('PACIENTE 2 DINAMICO '!AU47-'PACIENTE 2 ESTATICO'!BL$3)/'PACIENTE 2 ESTATICO'!BL$2*9.8)/(71.33*1/1000000),"  ")</f>
        <v>3785.8155728405495</v>
      </c>
      <c r="BM47" s="13" t="str">
        <f>+IFERROR((('PACIENTE 2 DINAMICO '!AV47-'PACIENTE 2 ESTATICO'!BM$3)/'PACIENTE 2 ESTATICO'!BM$2*9.8)/(71.33*1/1000000),"  ")</f>
        <v xml:space="preserve">  </v>
      </c>
      <c r="BN47" s="13" t="str">
        <f>+IFERROR((('PACIENTE 2 DINAMICO '!AW47-'PACIENTE 2 ESTATICO'!BN$3)/'PACIENTE 2 ESTATICO'!BN$2*9.8)/(71.33*1/1000000),"  ")</f>
        <v xml:space="preserve">  </v>
      </c>
      <c r="BO47" s="13">
        <f>+IFERROR((('PACIENTE 2 DINAMICO '!AX47-'PACIENTE 2 ESTATICO'!BO$3)/'PACIENTE 2 ESTATICO'!BO$2*9.8)/(71.33*1/1000000),"  ")</f>
        <v>57003.852097503768</v>
      </c>
    </row>
    <row r="48" spans="1:67" x14ac:dyDescent="0.25">
      <c r="A48" s="5">
        <v>0</v>
      </c>
      <c r="B48" s="5">
        <v>1</v>
      </c>
      <c r="C48" s="5">
        <v>0</v>
      </c>
      <c r="D48" s="5">
        <v>1</v>
      </c>
      <c r="E48" s="5">
        <v>0</v>
      </c>
      <c r="F48" s="5">
        <v>0</v>
      </c>
      <c r="G48" s="5">
        <v>0</v>
      </c>
      <c r="H48" s="5">
        <v>2</v>
      </c>
      <c r="I48" s="5">
        <v>0</v>
      </c>
      <c r="J48" s="5">
        <v>0</v>
      </c>
      <c r="K48" s="5">
        <v>0</v>
      </c>
      <c r="L48" s="5">
        <v>1</v>
      </c>
      <c r="M48" s="5">
        <v>0</v>
      </c>
      <c r="N48" s="5">
        <v>1</v>
      </c>
      <c r="O48" s="5">
        <v>4</v>
      </c>
      <c r="P48" s="5">
        <v>1</v>
      </c>
      <c r="Q48" s="15"/>
      <c r="R48" s="5">
        <f t="shared" si="29"/>
        <v>0</v>
      </c>
      <c r="S48" s="5">
        <f t="shared" si="30"/>
        <v>1</v>
      </c>
      <c r="T48" s="5">
        <f t="shared" si="31"/>
        <v>0</v>
      </c>
      <c r="U48" s="5">
        <f t="shared" si="32"/>
        <v>1</v>
      </c>
      <c r="V48" s="5">
        <f t="shared" si="33"/>
        <v>0</v>
      </c>
      <c r="W48" s="5">
        <f t="shared" si="34"/>
        <v>0</v>
      </c>
      <c r="X48" s="5">
        <f t="shared" si="35"/>
        <v>0</v>
      </c>
      <c r="Y48" s="5">
        <f t="shared" si="36"/>
        <v>2</v>
      </c>
      <c r="Z48" s="5">
        <f>+HEX2DEC('PACIENTE 2 ESTATICO'!I48)</f>
        <v>0</v>
      </c>
      <c r="AA48" s="5">
        <f>+HEX2DEC('PACIENTE 2 ESTATICO'!J48)</f>
        <v>0</v>
      </c>
      <c r="AB48" s="5">
        <f>+HEX2DEC('PACIENTE 2 ESTATICO'!K48)</f>
        <v>0</v>
      </c>
      <c r="AC48" s="5">
        <f>+HEX2DEC('PACIENTE 2 ESTATICO'!L48)</f>
        <v>1</v>
      </c>
      <c r="AD48" s="5">
        <f>+HEX2DEC('PACIENTE 2 ESTATICO'!M48)</f>
        <v>0</v>
      </c>
      <c r="AE48" s="5">
        <f>+HEX2DEC('PACIENTE 2 ESTATICO'!N48)</f>
        <v>1</v>
      </c>
      <c r="AF48" s="5">
        <f>+HEX2DEC('PACIENTE 2 ESTATICO'!O48)</f>
        <v>4</v>
      </c>
      <c r="AG48" s="5">
        <f>+HEX2DEC('PACIENTE 2 ESTATICO'!P48)</f>
        <v>1</v>
      </c>
      <c r="AI48" s="7" t="str">
        <f t="shared" si="37"/>
        <v xml:space="preserve"> </v>
      </c>
      <c r="AJ48" s="7">
        <f t="shared" si="38"/>
        <v>1.953125E-2</v>
      </c>
      <c r="AK48" s="7" t="str">
        <f t="shared" si="39"/>
        <v xml:space="preserve"> </v>
      </c>
      <c r="AL48" s="7">
        <f t="shared" si="40"/>
        <v>1.953125E-2</v>
      </c>
      <c r="AM48" s="7" t="str">
        <f t="shared" si="41"/>
        <v xml:space="preserve"> </v>
      </c>
      <c r="AN48" s="7" t="str">
        <f t="shared" si="42"/>
        <v xml:space="preserve"> </v>
      </c>
      <c r="AO48" s="7" t="str">
        <f t="shared" si="43"/>
        <v xml:space="preserve"> </v>
      </c>
      <c r="AP48" s="7">
        <f t="shared" si="44"/>
        <v>3.90625E-2</v>
      </c>
      <c r="AQ48" s="7" t="str">
        <f>+IFERROR(IF('PACIENTE 2 ESTATICO'!Z48&lt;=0," ",'PACIENTE 2 ESTATICO'!Z48*5/POWER(2,8))," ")</f>
        <v xml:space="preserve"> </v>
      </c>
      <c r="AR48" s="7" t="str">
        <f>+IFERROR(IF('PACIENTE 2 ESTATICO'!AA48&lt;=0," ",'PACIENTE 2 ESTATICO'!AA48*5/POWER(2,8))," ")</f>
        <v xml:space="preserve"> </v>
      </c>
      <c r="AS48" s="7" t="str">
        <f>+IFERROR(IF('PACIENTE 2 ESTATICO'!AB48&lt;=0," ",'PACIENTE 2 ESTATICO'!AB48*5/POWER(2,8))," ")</f>
        <v xml:space="preserve"> </v>
      </c>
      <c r="AT48" s="7">
        <f>+IFERROR(IF('PACIENTE 2 ESTATICO'!AC48&lt;=0," ",'PACIENTE 2 ESTATICO'!AC48*5/POWER(2,8))," ")</f>
        <v>1.953125E-2</v>
      </c>
      <c r="AU48" s="7" t="str">
        <f>+IFERROR(IF('PACIENTE 2 ESTATICO'!AD48&lt;=0," ",'PACIENTE 2 ESTATICO'!AD48*5/POWER(2,8))," ")</f>
        <v xml:space="preserve"> </v>
      </c>
      <c r="AV48" s="7">
        <f>+IFERROR(IF('PACIENTE 2 ESTATICO'!AE48&lt;=0," ",'PACIENTE 2 ESTATICO'!AE48*5/POWER(2,8))," ")</f>
        <v>1.953125E-2</v>
      </c>
      <c r="AW48" s="7">
        <f>+IFERROR(IF('PACIENTE 2 ESTATICO'!AF48&lt;=0," ",'PACIENTE 2 ESTATICO'!AF48*5/POWER(2,8))," ")</f>
        <v>7.8125E-2</v>
      </c>
      <c r="AX48" s="7">
        <f>+IFERROR(IF('PACIENTE 2 ESTATICO'!AG48&lt;=0," ",'PACIENTE 2 ESTATICO'!AG48*5/POWER(2,8))," ")</f>
        <v>1.953125E-2</v>
      </c>
      <c r="AZ48" s="13" t="str">
        <f t="shared" si="45"/>
        <v xml:space="preserve">  </v>
      </c>
      <c r="BA48" s="13">
        <f t="shared" si="46"/>
        <v>210238.49149807505</v>
      </c>
      <c r="BB48" s="13" t="str">
        <f t="shared" si="47"/>
        <v xml:space="preserve">  </v>
      </c>
      <c r="BC48" s="13">
        <f t="shared" si="48"/>
        <v>15199.294277762943</v>
      </c>
      <c r="BD48" s="13" t="str">
        <f t="shared" si="49"/>
        <v xml:space="preserve">  </v>
      </c>
      <c r="BE48" s="13" t="str">
        <f t="shared" si="50"/>
        <v xml:space="preserve">  </v>
      </c>
      <c r="BF48" s="13" t="str">
        <f t="shared" si="51"/>
        <v xml:space="preserve">  </v>
      </c>
      <c r="BG48" s="13">
        <f t="shared" si="52"/>
        <v>174528.88225102774</v>
      </c>
      <c r="BH48" s="13">
        <f>+IFERROR((('PACIENTE 2 DINAMICO '!AQ48-'PACIENTE 2 ESTATICO'!BH$3)/'PACIENTE 2 ESTATICO'!BH$2*9.8)/(71.33*1/1000000),"  ")</f>
        <v>251285.64811681505</v>
      </c>
      <c r="BI48" s="13" t="str">
        <f>+IFERROR((('PACIENTE 2 DINAMICO '!AR48-'PACIENTE 2 ESTATICO'!BI$3)/'PACIENTE 2 ESTATICO'!BI$2*9.8)/(71.33*1/1000000),"  ")</f>
        <v xml:space="preserve">  </v>
      </c>
      <c r="BJ48" s="13">
        <f>+IFERROR((('PACIENTE 2 DINAMICO '!AS48-'PACIENTE 2 ESTATICO'!BJ$3)/'PACIENTE 2 ESTATICO'!BJ$2*9.8)/(71.33*1/1000000),"  ")</f>
        <v>181339.90233985754</v>
      </c>
      <c r="BK48" s="13" t="str">
        <f>+IFERROR((('PACIENTE 2 DINAMICO '!AT48-'PACIENTE 2 ESTATICO'!BK$3)/'PACIENTE 2 ESTATICO'!BK$2*9.8)/(71.33*1/1000000),"  ")</f>
        <v xml:space="preserve">  </v>
      </c>
      <c r="BL48" s="13" t="str">
        <f>+IFERROR((('PACIENTE 2 DINAMICO '!AU48-'PACIENTE 2 ESTATICO'!BL$3)/'PACIENTE 2 ESTATICO'!BL$2*9.8)/(71.33*1/1000000),"  ")</f>
        <v xml:space="preserve">  </v>
      </c>
      <c r="BM48" s="13" t="str">
        <f>+IFERROR((('PACIENTE 2 DINAMICO '!AV48-'PACIENTE 2 ESTATICO'!BM$3)/'PACIENTE 2 ESTATICO'!BM$2*9.8)/(71.33*1/1000000),"  ")</f>
        <v xml:space="preserve">  </v>
      </c>
      <c r="BN48" s="13" t="str">
        <f>+IFERROR((('PACIENTE 2 DINAMICO '!AW48-'PACIENTE 2 ESTATICO'!BN$3)/'PACIENTE 2 ESTATICO'!BN$2*9.8)/(71.33*1/1000000),"  ")</f>
        <v xml:space="preserve">  </v>
      </c>
      <c r="BO48" s="13" t="str">
        <f>+IFERROR((('PACIENTE 2 DINAMICO '!AX48-'PACIENTE 2 ESTATICO'!BO$3)/'PACIENTE 2 ESTATICO'!BO$2*9.8)/(71.33*1/1000000),"  ")</f>
        <v xml:space="preserve">  </v>
      </c>
    </row>
    <row r="49" spans="1:67" x14ac:dyDescent="0.25">
      <c r="A49" s="5">
        <v>1</v>
      </c>
      <c r="B49" s="5">
        <v>2</v>
      </c>
      <c r="C49" s="5">
        <v>0</v>
      </c>
      <c r="D49" s="5">
        <v>0</v>
      </c>
      <c r="E49" s="5">
        <v>3</v>
      </c>
      <c r="F49" s="5">
        <v>0</v>
      </c>
      <c r="G49" s="5">
        <v>0</v>
      </c>
      <c r="H49" s="5">
        <v>6</v>
      </c>
      <c r="I49" s="5">
        <v>0</v>
      </c>
      <c r="J49" s="5">
        <v>0</v>
      </c>
      <c r="K49" s="5">
        <v>0</v>
      </c>
      <c r="L49" s="5">
        <v>1</v>
      </c>
      <c r="M49" s="5">
        <v>0</v>
      </c>
      <c r="N49" s="5">
        <v>0</v>
      </c>
      <c r="O49" s="5">
        <v>2</v>
      </c>
      <c r="P49" s="5">
        <v>1</v>
      </c>
      <c r="Q49" s="15"/>
      <c r="R49" s="5">
        <f t="shared" si="29"/>
        <v>1</v>
      </c>
      <c r="S49" s="5">
        <f t="shared" si="30"/>
        <v>2</v>
      </c>
      <c r="T49" s="5">
        <f t="shared" si="31"/>
        <v>0</v>
      </c>
      <c r="U49" s="5">
        <f t="shared" si="32"/>
        <v>0</v>
      </c>
      <c r="V49" s="5">
        <f t="shared" si="33"/>
        <v>3</v>
      </c>
      <c r="W49" s="5">
        <f t="shared" si="34"/>
        <v>0</v>
      </c>
      <c r="X49" s="5">
        <f t="shared" si="35"/>
        <v>0</v>
      </c>
      <c r="Y49" s="5">
        <f t="shared" si="36"/>
        <v>6</v>
      </c>
      <c r="Z49" s="5">
        <f>+HEX2DEC('PACIENTE 2 ESTATICO'!I49)</f>
        <v>0</v>
      </c>
      <c r="AA49" s="5">
        <f>+HEX2DEC('PACIENTE 2 ESTATICO'!J49)</f>
        <v>0</v>
      </c>
      <c r="AB49" s="5">
        <f>+HEX2DEC('PACIENTE 2 ESTATICO'!K49)</f>
        <v>0</v>
      </c>
      <c r="AC49" s="5">
        <f>+HEX2DEC('PACIENTE 2 ESTATICO'!L49)</f>
        <v>1</v>
      </c>
      <c r="AD49" s="5">
        <f>+HEX2DEC('PACIENTE 2 ESTATICO'!M49)</f>
        <v>0</v>
      </c>
      <c r="AE49" s="5">
        <f>+HEX2DEC('PACIENTE 2 ESTATICO'!N49)</f>
        <v>0</v>
      </c>
      <c r="AF49" s="5">
        <f>+HEX2DEC('PACIENTE 2 ESTATICO'!O49)</f>
        <v>2</v>
      </c>
      <c r="AG49" s="5">
        <f>+HEX2DEC('PACIENTE 2 ESTATICO'!P49)</f>
        <v>1</v>
      </c>
      <c r="AI49" s="7">
        <f t="shared" si="37"/>
        <v>1.953125E-2</v>
      </c>
      <c r="AJ49" s="7">
        <f t="shared" si="38"/>
        <v>3.90625E-2</v>
      </c>
      <c r="AK49" s="7" t="str">
        <f t="shared" si="39"/>
        <v xml:space="preserve"> </v>
      </c>
      <c r="AL49" s="7" t="str">
        <f t="shared" si="40"/>
        <v xml:space="preserve"> </v>
      </c>
      <c r="AM49" s="7">
        <f t="shared" si="41"/>
        <v>5.859375E-2</v>
      </c>
      <c r="AN49" s="7" t="str">
        <f t="shared" si="42"/>
        <v xml:space="preserve"> </v>
      </c>
      <c r="AO49" s="7" t="str">
        <f t="shared" si="43"/>
        <v xml:space="preserve"> </v>
      </c>
      <c r="AP49" s="7">
        <f t="shared" si="44"/>
        <v>0.1171875</v>
      </c>
      <c r="AQ49" s="7" t="str">
        <f>+IFERROR(IF('PACIENTE 2 ESTATICO'!Z49&lt;=0," ",'PACIENTE 2 ESTATICO'!Z49*5/POWER(2,8))," ")</f>
        <v xml:space="preserve"> </v>
      </c>
      <c r="AR49" s="7" t="str">
        <f>+IFERROR(IF('PACIENTE 2 ESTATICO'!AA49&lt;=0," ",'PACIENTE 2 ESTATICO'!AA49*5/POWER(2,8))," ")</f>
        <v xml:space="preserve"> </v>
      </c>
      <c r="AS49" s="7" t="str">
        <f>+IFERROR(IF('PACIENTE 2 ESTATICO'!AB49&lt;=0," ",'PACIENTE 2 ESTATICO'!AB49*5/POWER(2,8))," ")</f>
        <v xml:space="preserve"> </v>
      </c>
      <c r="AT49" s="7">
        <f>+IFERROR(IF('PACIENTE 2 ESTATICO'!AC49&lt;=0," ",'PACIENTE 2 ESTATICO'!AC49*5/POWER(2,8))," ")</f>
        <v>1.953125E-2</v>
      </c>
      <c r="AU49" s="7" t="str">
        <f>+IFERROR(IF('PACIENTE 2 ESTATICO'!AD49&lt;=0," ",'PACIENTE 2 ESTATICO'!AD49*5/POWER(2,8))," ")</f>
        <v xml:space="preserve"> </v>
      </c>
      <c r="AV49" s="7" t="str">
        <f>+IFERROR(IF('PACIENTE 2 ESTATICO'!AE49&lt;=0," ",'PACIENTE 2 ESTATICO'!AE49*5/POWER(2,8))," ")</f>
        <v xml:space="preserve"> </v>
      </c>
      <c r="AW49" s="7">
        <f>+IFERROR(IF('PACIENTE 2 ESTATICO'!AF49&lt;=0," ",'PACIENTE 2 ESTATICO'!AF49*5/POWER(2,8))," ")</f>
        <v>3.90625E-2</v>
      </c>
      <c r="AX49" s="7">
        <f>+IFERROR(IF('PACIENTE 2 ESTATICO'!AG49&lt;=0," ",'PACIENTE 2 ESTATICO'!AG49*5/POWER(2,8))," ")</f>
        <v>1.953125E-2</v>
      </c>
      <c r="AZ49" s="13">
        <f t="shared" si="45"/>
        <v>220052.1425112682</v>
      </c>
      <c r="BA49" s="13">
        <f t="shared" si="46"/>
        <v>226364.63680455956</v>
      </c>
      <c r="BB49" s="13" t="str">
        <f t="shared" si="47"/>
        <v xml:space="preserve">  </v>
      </c>
      <c r="BC49" s="13" t="str">
        <f t="shared" si="48"/>
        <v xml:space="preserve">  </v>
      </c>
      <c r="BD49" s="13">
        <f t="shared" si="49"/>
        <v>185790.36470772148</v>
      </c>
      <c r="BE49" s="13" t="str">
        <f t="shared" si="50"/>
        <v xml:space="preserve">  </v>
      </c>
      <c r="BF49" s="13" t="str">
        <f t="shared" si="51"/>
        <v xml:space="preserve">  </v>
      </c>
      <c r="BG49" s="13">
        <f t="shared" si="52"/>
        <v>238917.37844776482</v>
      </c>
      <c r="BH49" s="13">
        <f>+IFERROR((('PACIENTE 2 DINAMICO '!AQ49-'PACIENTE 2 ESTATICO'!BH$3)/'PACIENTE 2 ESTATICO'!BH$2*9.8)/(71.33*1/1000000),"  ")</f>
        <v>251285.64811681505</v>
      </c>
      <c r="BI49" s="13" t="str">
        <f>+IFERROR((('PACIENTE 2 DINAMICO '!AR49-'PACIENTE 2 ESTATICO'!BI$3)/'PACIENTE 2 ESTATICO'!BI$2*9.8)/(71.33*1/1000000),"  ")</f>
        <v xml:space="preserve">  </v>
      </c>
      <c r="BJ49" s="13">
        <f>+IFERROR((('PACIENTE 2 DINAMICO '!AS49-'PACIENTE 2 ESTATICO'!BJ$3)/'PACIENTE 2 ESTATICO'!BJ$2*9.8)/(71.33*1/1000000),"  ")</f>
        <v>151803.4072490593</v>
      </c>
      <c r="BK49" s="13" t="str">
        <f>+IFERROR((('PACIENTE 2 DINAMICO '!AT49-'PACIENTE 2 ESTATICO'!BK$3)/'PACIENTE 2 ESTATICO'!BK$2*9.8)/(71.33*1/1000000),"  ")</f>
        <v xml:space="preserve">  </v>
      </c>
      <c r="BL49" s="13" t="str">
        <f>+IFERROR((('PACIENTE 2 DINAMICO '!AU49-'PACIENTE 2 ESTATICO'!BL$3)/'PACIENTE 2 ESTATICO'!BL$2*9.8)/(71.33*1/1000000),"  ")</f>
        <v xml:space="preserve">  </v>
      </c>
      <c r="BM49" s="13" t="str">
        <f>+IFERROR((('PACIENTE 2 DINAMICO '!AV49-'PACIENTE 2 ESTATICO'!BM$3)/'PACIENTE 2 ESTATICO'!BM$2*9.8)/(71.33*1/1000000),"  ")</f>
        <v xml:space="preserve">  </v>
      </c>
      <c r="BN49" s="13" t="str">
        <f>+IFERROR((('PACIENTE 2 DINAMICO '!AW49-'PACIENTE 2 ESTATICO'!BN$3)/'PACIENTE 2 ESTATICO'!BN$2*9.8)/(71.33*1/1000000),"  ")</f>
        <v xml:space="preserve">  </v>
      </c>
      <c r="BO49" s="13" t="str">
        <f>+IFERROR((('PACIENTE 2 DINAMICO '!AX49-'PACIENTE 2 ESTATICO'!BO$3)/'PACIENTE 2 ESTATICO'!BO$2*9.8)/(71.33*1/1000000),"  ")</f>
        <v xml:space="preserve">  </v>
      </c>
    </row>
    <row r="50" spans="1:67" x14ac:dyDescent="0.25">
      <c r="A50" s="5">
        <v>0</v>
      </c>
      <c r="B50" s="5">
        <v>1</v>
      </c>
      <c r="C50" s="5">
        <v>2</v>
      </c>
      <c r="D50" s="5">
        <v>2</v>
      </c>
      <c r="E50" s="5">
        <v>1</v>
      </c>
      <c r="F50" s="5">
        <v>0</v>
      </c>
      <c r="G50" s="5">
        <v>0</v>
      </c>
      <c r="H50" s="5">
        <v>2</v>
      </c>
      <c r="I50" s="5">
        <v>1</v>
      </c>
      <c r="J50" s="5">
        <v>0</v>
      </c>
      <c r="K50" s="5">
        <v>0</v>
      </c>
      <c r="L50" s="5">
        <v>1</v>
      </c>
      <c r="M50" s="5">
        <v>0</v>
      </c>
      <c r="N50" s="5">
        <v>0</v>
      </c>
      <c r="O50" s="5">
        <v>0</v>
      </c>
      <c r="P50" s="5">
        <v>5</v>
      </c>
      <c r="Q50" s="15"/>
      <c r="R50" s="5">
        <f t="shared" si="29"/>
        <v>0</v>
      </c>
      <c r="S50" s="5">
        <f t="shared" si="30"/>
        <v>1</v>
      </c>
      <c r="T50" s="5">
        <f t="shared" si="31"/>
        <v>2</v>
      </c>
      <c r="U50" s="5">
        <f t="shared" si="32"/>
        <v>2</v>
      </c>
      <c r="V50" s="5">
        <f t="shared" si="33"/>
        <v>1</v>
      </c>
      <c r="W50" s="5">
        <f t="shared" si="34"/>
        <v>0</v>
      </c>
      <c r="X50" s="5">
        <f t="shared" si="35"/>
        <v>0</v>
      </c>
      <c r="Y50" s="5">
        <f t="shared" si="36"/>
        <v>2</v>
      </c>
      <c r="Z50" s="5">
        <f>+HEX2DEC('PACIENTE 2 ESTATICO'!I50)</f>
        <v>1</v>
      </c>
      <c r="AA50" s="5">
        <f>+HEX2DEC('PACIENTE 2 ESTATICO'!J50)</f>
        <v>0</v>
      </c>
      <c r="AB50" s="5">
        <f>+HEX2DEC('PACIENTE 2 ESTATICO'!K50)</f>
        <v>0</v>
      </c>
      <c r="AC50" s="5">
        <f>+HEX2DEC('PACIENTE 2 ESTATICO'!L50)</f>
        <v>1</v>
      </c>
      <c r="AD50" s="5">
        <f>+HEX2DEC('PACIENTE 2 ESTATICO'!M50)</f>
        <v>0</v>
      </c>
      <c r="AE50" s="5">
        <f>+HEX2DEC('PACIENTE 2 ESTATICO'!N50)</f>
        <v>0</v>
      </c>
      <c r="AF50" s="5">
        <f>+HEX2DEC('PACIENTE 2 ESTATICO'!O50)</f>
        <v>0</v>
      </c>
      <c r="AG50" s="5">
        <f>+HEX2DEC('PACIENTE 2 ESTATICO'!P50)</f>
        <v>5</v>
      </c>
      <c r="AI50" s="7" t="str">
        <f t="shared" si="37"/>
        <v xml:space="preserve"> </v>
      </c>
      <c r="AJ50" s="7">
        <f t="shared" si="38"/>
        <v>1.953125E-2</v>
      </c>
      <c r="AK50" s="7">
        <f t="shared" si="39"/>
        <v>3.90625E-2</v>
      </c>
      <c r="AL50" s="7">
        <f t="shared" si="40"/>
        <v>3.90625E-2</v>
      </c>
      <c r="AM50" s="7">
        <f t="shared" si="41"/>
        <v>1.953125E-2</v>
      </c>
      <c r="AN50" s="7" t="str">
        <f t="shared" si="42"/>
        <v xml:space="preserve"> </v>
      </c>
      <c r="AO50" s="7" t="str">
        <f t="shared" si="43"/>
        <v xml:space="preserve"> </v>
      </c>
      <c r="AP50" s="7">
        <f t="shared" si="44"/>
        <v>3.90625E-2</v>
      </c>
      <c r="AQ50" s="7">
        <f>+IFERROR(IF('PACIENTE 2 ESTATICO'!Z50&lt;=0," ",'PACIENTE 2 ESTATICO'!Z50*5/POWER(2,8))," ")</f>
        <v>1.953125E-2</v>
      </c>
      <c r="AR50" s="7" t="str">
        <f>+IFERROR(IF('PACIENTE 2 ESTATICO'!AA50&lt;=0," ",'PACIENTE 2 ESTATICO'!AA50*5/POWER(2,8))," ")</f>
        <v xml:space="preserve"> </v>
      </c>
      <c r="AS50" s="7" t="str">
        <f>+IFERROR(IF('PACIENTE 2 ESTATICO'!AB50&lt;=0," ",'PACIENTE 2 ESTATICO'!AB50*5/POWER(2,8))," ")</f>
        <v xml:space="preserve"> </v>
      </c>
      <c r="AT50" s="7">
        <f>+IFERROR(IF('PACIENTE 2 ESTATICO'!AC50&lt;=0," ",'PACIENTE 2 ESTATICO'!AC50*5/POWER(2,8))," ")</f>
        <v>1.953125E-2</v>
      </c>
      <c r="AU50" s="7" t="str">
        <f>+IFERROR(IF('PACIENTE 2 ESTATICO'!AD50&lt;=0," ",'PACIENTE 2 ESTATICO'!AD50*5/POWER(2,8))," ")</f>
        <v xml:space="preserve"> </v>
      </c>
      <c r="AV50" s="7" t="str">
        <f>+IFERROR(IF('PACIENTE 2 ESTATICO'!AE50&lt;=0," ",'PACIENTE 2 ESTATICO'!AE50*5/POWER(2,8))," ")</f>
        <v xml:space="preserve"> </v>
      </c>
      <c r="AW50" s="7" t="str">
        <f>+IFERROR(IF('PACIENTE 2 ESTATICO'!AF50&lt;=0," ",'PACIENTE 2 ESTATICO'!AF50*5/POWER(2,8))," ")</f>
        <v xml:space="preserve"> </v>
      </c>
      <c r="AX50" s="7">
        <f>+IFERROR(IF('PACIENTE 2 ESTATICO'!AG50&lt;=0," ",'PACIENTE 2 ESTATICO'!AG50*5/POWER(2,8))," ")</f>
        <v>9.765625E-2</v>
      </c>
      <c r="AZ50" s="13" t="str">
        <f t="shared" si="45"/>
        <v xml:space="preserve">  </v>
      </c>
      <c r="BA50" s="13">
        <f t="shared" si="46"/>
        <v>210238.49149807505</v>
      </c>
      <c r="BB50" s="13">
        <f t="shared" si="47"/>
        <v>143688.28983997917</v>
      </c>
      <c r="BC50" s="13">
        <f t="shared" si="48"/>
        <v>31393.564519157142</v>
      </c>
      <c r="BD50" s="13">
        <f t="shared" si="49"/>
        <v>156106.84060375002</v>
      </c>
      <c r="BE50" s="13" t="str">
        <f t="shared" si="50"/>
        <v xml:space="preserve">  </v>
      </c>
      <c r="BF50" s="13" t="str">
        <f t="shared" si="51"/>
        <v xml:space="preserve">  </v>
      </c>
      <c r="BG50" s="13">
        <f t="shared" si="52"/>
        <v>174528.88225102774</v>
      </c>
      <c r="BH50" s="13">
        <f>+IFERROR((('PACIENTE 2 DINAMICO '!AQ50-'PACIENTE 2 ESTATICO'!BH$3)/'PACIENTE 2 ESTATICO'!BH$2*9.8)/(71.33*1/1000000),"  ")</f>
        <v>251285.64811681505</v>
      </c>
      <c r="BI50" s="13" t="str">
        <f>+IFERROR((('PACIENTE 2 DINAMICO '!AR50-'PACIENTE 2 ESTATICO'!BI$3)/'PACIENTE 2 ESTATICO'!BI$2*9.8)/(71.33*1/1000000),"  ")</f>
        <v xml:space="preserve">  </v>
      </c>
      <c r="BJ50" s="13">
        <f>+IFERROR((('PACIENTE 2 DINAMICO '!AS50-'PACIENTE 2 ESTATICO'!BJ$3)/'PACIENTE 2 ESTATICO'!BJ$2*9.8)/(71.33*1/1000000),"  ")</f>
        <v>151803.4072490593</v>
      </c>
      <c r="BK50" s="13">
        <f>+IFERROR((('PACIENTE 2 DINAMICO '!AT50-'PACIENTE 2 ESTATICO'!BK$3)/'PACIENTE 2 ESTATICO'!BK$2*9.8)/(71.33*1/1000000),"  ")</f>
        <v>132694.87286599653</v>
      </c>
      <c r="BL50" s="13" t="str">
        <f>+IFERROR((('PACIENTE 2 DINAMICO '!AU50-'PACIENTE 2 ESTATICO'!BL$3)/'PACIENTE 2 ESTATICO'!BL$2*9.8)/(71.33*1/1000000),"  ")</f>
        <v xml:space="preserve">  </v>
      </c>
      <c r="BM50" s="13" t="str">
        <f>+IFERROR((('PACIENTE 2 DINAMICO '!AV50-'PACIENTE 2 ESTATICO'!BM$3)/'PACIENTE 2 ESTATICO'!BM$2*9.8)/(71.33*1/1000000),"  ")</f>
        <v xml:space="preserve">  </v>
      </c>
      <c r="BN50" s="13" t="str">
        <f>+IFERROR((('PACIENTE 2 DINAMICO '!AW50-'PACIENTE 2 ESTATICO'!BN$3)/'PACIENTE 2 ESTATICO'!BN$2*9.8)/(71.33*1/1000000),"  ")</f>
        <v xml:space="preserve">  </v>
      </c>
      <c r="BO50" s="13" t="str">
        <f>+IFERROR((('PACIENTE 2 DINAMICO '!AX50-'PACIENTE 2 ESTATICO'!BO$3)/'PACIENTE 2 ESTATICO'!BO$2*9.8)/(71.33*1/1000000),"  ")</f>
        <v xml:space="preserve">  </v>
      </c>
    </row>
    <row r="51" spans="1:67" x14ac:dyDescent="0.25">
      <c r="A51" s="5">
        <v>0</v>
      </c>
      <c r="B51" s="5">
        <v>1</v>
      </c>
      <c r="C51" s="5">
        <v>1</v>
      </c>
      <c r="D51" s="5">
        <v>1</v>
      </c>
      <c r="E51" s="5">
        <v>1</v>
      </c>
      <c r="F51" s="5">
        <v>0</v>
      </c>
      <c r="G51" s="5">
        <v>0</v>
      </c>
      <c r="H51" s="5">
        <v>1</v>
      </c>
      <c r="I51" s="5">
        <v>2</v>
      </c>
      <c r="J51" s="5">
        <v>0</v>
      </c>
      <c r="K51" s="6">
        <v>1</v>
      </c>
      <c r="L51" s="5">
        <v>0</v>
      </c>
      <c r="M51" s="5">
        <v>0</v>
      </c>
      <c r="N51" s="5">
        <v>1</v>
      </c>
      <c r="O51" s="5">
        <v>0</v>
      </c>
      <c r="P51" s="5">
        <v>0</v>
      </c>
      <c r="Q51" s="15"/>
      <c r="R51" s="5">
        <f t="shared" si="29"/>
        <v>0</v>
      </c>
      <c r="S51" s="5">
        <f t="shared" si="30"/>
        <v>1</v>
      </c>
      <c r="T51" s="5">
        <f t="shared" si="31"/>
        <v>1</v>
      </c>
      <c r="U51" s="5">
        <f t="shared" si="32"/>
        <v>1</v>
      </c>
      <c r="V51" s="5">
        <f t="shared" si="33"/>
        <v>1</v>
      </c>
      <c r="W51" s="5">
        <f t="shared" si="34"/>
        <v>0</v>
      </c>
      <c r="X51" s="5">
        <f t="shared" si="35"/>
        <v>0</v>
      </c>
      <c r="Y51" s="5">
        <f t="shared" si="36"/>
        <v>1</v>
      </c>
      <c r="Z51" s="5">
        <f>+HEX2DEC('PACIENTE 2 ESTATICO'!I51)</f>
        <v>2</v>
      </c>
      <c r="AA51" s="5">
        <f>+HEX2DEC('PACIENTE 2 ESTATICO'!J51)</f>
        <v>0</v>
      </c>
      <c r="AB51" s="5">
        <f>+HEX2DEC('PACIENTE 2 ESTATICO'!K51)</f>
        <v>1</v>
      </c>
      <c r="AC51" s="5">
        <f>+HEX2DEC('PACIENTE 2 ESTATICO'!L51)</f>
        <v>0</v>
      </c>
      <c r="AD51" s="5">
        <f>+HEX2DEC('PACIENTE 2 ESTATICO'!M51)</f>
        <v>0</v>
      </c>
      <c r="AE51" s="5">
        <f>+HEX2DEC('PACIENTE 2 ESTATICO'!N51)</f>
        <v>1</v>
      </c>
      <c r="AF51" s="5">
        <f>+HEX2DEC('PACIENTE 2 ESTATICO'!O51)</f>
        <v>0</v>
      </c>
      <c r="AG51" s="5">
        <f>+HEX2DEC('PACIENTE 2 ESTATICO'!P51)</f>
        <v>0</v>
      </c>
      <c r="AI51" s="7" t="str">
        <f t="shared" si="37"/>
        <v xml:space="preserve"> </v>
      </c>
      <c r="AJ51" s="7">
        <f t="shared" si="38"/>
        <v>1.953125E-2</v>
      </c>
      <c r="AK51" s="7">
        <f t="shared" si="39"/>
        <v>1.953125E-2</v>
      </c>
      <c r="AL51" s="7">
        <f t="shared" si="40"/>
        <v>1.953125E-2</v>
      </c>
      <c r="AM51" s="7">
        <f t="shared" si="41"/>
        <v>1.953125E-2</v>
      </c>
      <c r="AN51" s="7" t="str">
        <f t="shared" si="42"/>
        <v xml:space="preserve"> </v>
      </c>
      <c r="AO51" s="7" t="str">
        <f t="shared" si="43"/>
        <v xml:space="preserve"> </v>
      </c>
      <c r="AP51" s="7">
        <f t="shared" si="44"/>
        <v>1.953125E-2</v>
      </c>
      <c r="AQ51" s="7">
        <f>+IFERROR(IF('PACIENTE 2 ESTATICO'!Z51&lt;=0," ",'PACIENTE 2 ESTATICO'!Z51*5/POWER(2,8))," ")</f>
        <v>3.90625E-2</v>
      </c>
      <c r="AR51" s="7" t="str">
        <f>+IFERROR(IF('PACIENTE 2 ESTATICO'!AA51&lt;=0," ",'PACIENTE 2 ESTATICO'!AA51*5/POWER(2,8))," ")</f>
        <v xml:space="preserve"> </v>
      </c>
      <c r="AS51" s="7">
        <f>+IFERROR(IF('PACIENTE 2 ESTATICO'!AB51&lt;=0," ",'PACIENTE 2 ESTATICO'!AB51*5/POWER(2,8))," ")</f>
        <v>1.953125E-2</v>
      </c>
      <c r="AT51" s="7" t="str">
        <f>+IFERROR(IF('PACIENTE 2 ESTATICO'!AC51&lt;=0," ",'PACIENTE 2 ESTATICO'!AC51*5/POWER(2,8))," ")</f>
        <v xml:space="preserve"> </v>
      </c>
      <c r="AU51" s="7" t="str">
        <f>+IFERROR(IF('PACIENTE 2 ESTATICO'!AD51&lt;=0," ",'PACIENTE 2 ESTATICO'!AD51*5/POWER(2,8))," ")</f>
        <v xml:space="preserve"> </v>
      </c>
      <c r="AV51" s="7">
        <f>+IFERROR(IF('PACIENTE 2 ESTATICO'!AE51&lt;=0," ",'PACIENTE 2 ESTATICO'!AE51*5/POWER(2,8))," ")</f>
        <v>1.953125E-2</v>
      </c>
      <c r="AW51" s="7" t="str">
        <f>+IFERROR(IF('PACIENTE 2 ESTATICO'!AF51&lt;=0," ",'PACIENTE 2 ESTATICO'!AF51*5/POWER(2,8))," ")</f>
        <v xml:space="preserve"> </v>
      </c>
      <c r="AX51" s="7" t="str">
        <f>+IFERROR(IF('PACIENTE 2 ESTATICO'!AG51&lt;=0," ",'PACIENTE 2 ESTATICO'!AG51*5/POWER(2,8))," ")</f>
        <v xml:space="preserve"> </v>
      </c>
      <c r="AZ51" s="13" t="str">
        <f t="shared" si="45"/>
        <v xml:space="preserve">  </v>
      </c>
      <c r="BA51" s="13">
        <f t="shared" si="46"/>
        <v>210238.49149807505</v>
      </c>
      <c r="BB51" s="13">
        <f t="shared" si="47"/>
        <v>128041.69754260882</v>
      </c>
      <c r="BC51" s="13">
        <f t="shared" si="48"/>
        <v>15199.294277762943</v>
      </c>
      <c r="BD51" s="13">
        <f t="shared" si="49"/>
        <v>156106.84060375002</v>
      </c>
      <c r="BE51" s="13" t="str">
        <f t="shared" si="50"/>
        <v xml:space="preserve">  </v>
      </c>
      <c r="BF51" s="13" t="str">
        <f t="shared" si="51"/>
        <v xml:space="preserve">  </v>
      </c>
      <c r="BG51" s="13">
        <f t="shared" si="52"/>
        <v>158431.75820184348</v>
      </c>
      <c r="BH51" s="13">
        <f>+IFERROR((('PACIENTE 2 DINAMICO '!AQ51-'PACIENTE 2 ESTATICO'!BH$3)/'PACIENTE 2 ESTATICO'!BH$2*9.8)/(71.33*1/1000000),"  ")</f>
        <v>280201.49487326998</v>
      </c>
      <c r="BI51" s="13">
        <f>+IFERROR((('PACIENTE 2 DINAMICO '!AR51-'PACIENTE 2 ESTATICO'!BI$3)/'PACIENTE 2 ESTATICO'!BI$2*9.8)/(71.33*1/1000000),"  ")</f>
        <v>260673.54386822056</v>
      </c>
      <c r="BJ51" s="13">
        <f>+IFERROR((('PACIENTE 2 DINAMICO '!AS51-'PACIENTE 2 ESTATICO'!BJ$3)/'PACIENTE 2 ESTATICO'!BJ$2*9.8)/(71.33*1/1000000),"  ")</f>
        <v>151803.4072490593</v>
      </c>
      <c r="BK51" s="13" t="str">
        <f>+IFERROR((('PACIENTE 2 DINAMICO '!AT51-'PACIENTE 2 ESTATICO'!BK$3)/'PACIENTE 2 ESTATICO'!BK$2*9.8)/(71.33*1/1000000),"  ")</f>
        <v xml:space="preserve">  </v>
      </c>
      <c r="BL51" s="13" t="str">
        <f>+IFERROR((('PACIENTE 2 DINAMICO '!AU51-'PACIENTE 2 ESTATICO'!BL$3)/'PACIENTE 2 ESTATICO'!BL$2*9.8)/(71.33*1/1000000),"  ")</f>
        <v xml:space="preserve">  </v>
      </c>
      <c r="BM51" s="13" t="str">
        <f>+IFERROR((('PACIENTE 2 DINAMICO '!AV51-'PACIENTE 2 ESTATICO'!BM$3)/'PACIENTE 2 ESTATICO'!BM$2*9.8)/(71.33*1/1000000),"  ")</f>
        <v xml:space="preserve">  </v>
      </c>
      <c r="BN51" s="13" t="str">
        <f>+IFERROR((('PACIENTE 2 DINAMICO '!AW51-'PACIENTE 2 ESTATICO'!BN$3)/'PACIENTE 2 ESTATICO'!BN$2*9.8)/(71.33*1/1000000),"  ")</f>
        <v xml:space="preserve">  </v>
      </c>
      <c r="BO51" s="13" t="str">
        <f>+IFERROR((('PACIENTE 2 DINAMICO '!AX51-'PACIENTE 2 ESTATICO'!BO$3)/'PACIENTE 2 ESTATICO'!BO$2*9.8)/(71.33*1/1000000),"  ")</f>
        <v xml:space="preserve">  </v>
      </c>
    </row>
    <row r="52" spans="1:67" x14ac:dyDescent="0.25">
      <c r="A52" s="5">
        <v>0</v>
      </c>
      <c r="B52" s="5">
        <v>2</v>
      </c>
      <c r="C52" s="5">
        <v>0</v>
      </c>
      <c r="D52" s="5">
        <v>2</v>
      </c>
      <c r="E52" s="5">
        <v>5</v>
      </c>
      <c r="F52" s="5">
        <v>0</v>
      </c>
      <c r="G52" s="5">
        <v>0</v>
      </c>
      <c r="H52" s="5">
        <v>9</v>
      </c>
      <c r="I52" s="5">
        <v>1</v>
      </c>
      <c r="J52" s="5">
        <v>0</v>
      </c>
      <c r="K52" s="5">
        <v>1</v>
      </c>
      <c r="L52" s="5">
        <v>1</v>
      </c>
      <c r="M52" s="5">
        <v>0</v>
      </c>
      <c r="N52" s="5">
        <v>1</v>
      </c>
      <c r="O52" s="5">
        <v>0</v>
      </c>
      <c r="P52" s="5">
        <v>1</v>
      </c>
      <c r="Q52" s="15"/>
      <c r="R52" s="5">
        <f t="shared" si="29"/>
        <v>0</v>
      </c>
      <c r="S52" s="5">
        <f t="shared" si="30"/>
        <v>2</v>
      </c>
      <c r="T52" s="5">
        <f t="shared" si="31"/>
        <v>0</v>
      </c>
      <c r="U52" s="5">
        <f t="shared" si="32"/>
        <v>2</v>
      </c>
      <c r="V52" s="5">
        <f t="shared" si="33"/>
        <v>5</v>
      </c>
      <c r="W52" s="5">
        <f t="shared" si="34"/>
        <v>0</v>
      </c>
      <c r="X52" s="5">
        <f t="shared" si="35"/>
        <v>0</v>
      </c>
      <c r="Y52" s="5">
        <f t="shared" si="36"/>
        <v>9</v>
      </c>
      <c r="Z52" s="5">
        <f>+HEX2DEC('PACIENTE 2 ESTATICO'!I52)</f>
        <v>1</v>
      </c>
      <c r="AA52" s="5">
        <f>+HEX2DEC('PACIENTE 2 ESTATICO'!J52)</f>
        <v>0</v>
      </c>
      <c r="AB52" s="5">
        <f>+HEX2DEC('PACIENTE 2 ESTATICO'!K52)</f>
        <v>1</v>
      </c>
      <c r="AC52" s="5">
        <f>+HEX2DEC('PACIENTE 2 ESTATICO'!L52)</f>
        <v>1</v>
      </c>
      <c r="AD52" s="5">
        <f>+HEX2DEC('PACIENTE 2 ESTATICO'!M52)</f>
        <v>0</v>
      </c>
      <c r="AE52" s="5">
        <f>+HEX2DEC('PACIENTE 2 ESTATICO'!N52)</f>
        <v>1</v>
      </c>
      <c r="AF52" s="5">
        <f>+HEX2DEC('PACIENTE 2 ESTATICO'!O52)</f>
        <v>0</v>
      </c>
      <c r="AG52" s="5">
        <f>+HEX2DEC('PACIENTE 2 ESTATICO'!P52)</f>
        <v>1</v>
      </c>
      <c r="AI52" s="7" t="str">
        <f t="shared" si="37"/>
        <v xml:space="preserve"> </v>
      </c>
      <c r="AJ52" s="7">
        <f t="shared" si="38"/>
        <v>3.90625E-2</v>
      </c>
      <c r="AK52" s="7" t="str">
        <f t="shared" si="39"/>
        <v xml:space="preserve"> </v>
      </c>
      <c r="AL52" s="7">
        <f t="shared" si="40"/>
        <v>3.90625E-2</v>
      </c>
      <c r="AM52" s="7">
        <f t="shared" si="41"/>
        <v>9.765625E-2</v>
      </c>
      <c r="AN52" s="7" t="str">
        <f t="shared" si="42"/>
        <v xml:space="preserve"> </v>
      </c>
      <c r="AO52" s="7" t="str">
        <f t="shared" si="43"/>
        <v xml:space="preserve"> </v>
      </c>
      <c r="AP52" s="7">
        <f t="shared" si="44"/>
        <v>0.17578125</v>
      </c>
      <c r="AQ52" s="7">
        <f>+IFERROR(IF('PACIENTE 2 ESTATICO'!Z52&lt;=0," ",'PACIENTE 2 ESTATICO'!Z52*5/POWER(2,8))," ")</f>
        <v>1.953125E-2</v>
      </c>
      <c r="AR52" s="7" t="str">
        <f>+IFERROR(IF('PACIENTE 2 ESTATICO'!AA52&lt;=0," ",'PACIENTE 2 ESTATICO'!AA52*5/POWER(2,8))," ")</f>
        <v xml:space="preserve"> </v>
      </c>
      <c r="AS52" s="7">
        <f>+IFERROR(IF('PACIENTE 2 ESTATICO'!AB52&lt;=0," ",'PACIENTE 2 ESTATICO'!AB52*5/POWER(2,8))," ")</f>
        <v>1.953125E-2</v>
      </c>
      <c r="AT52" s="7">
        <f>+IFERROR(IF('PACIENTE 2 ESTATICO'!AC52&lt;=0," ",'PACIENTE 2 ESTATICO'!AC52*5/POWER(2,8))," ")</f>
        <v>1.953125E-2</v>
      </c>
      <c r="AU52" s="7" t="str">
        <f>+IFERROR(IF('PACIENTE 2 ESTATICO'!AD52&lt;=0," ",'PACIENTE 2 ESTATICO'!AD52*5/POWER(2,8))," ")</f>
        <v xml:space="preserve"> </v>
      </c>
      <c r="AV52" s="7">
        <f>+IFERROR(IF('PACIENTE 2 ESTATICO'!AE52&lt;=0," ",'PACIENTE 2 ESTATICO'!AE52*5/POWER(2,8))," ")</f>
        <v>1.953125E-2</v>
      </c>
      <c r="AW52" s="7" t="str">
        <f>+IFERROR(IF('PACIENTE 2 ESTATICO'!AF52&lt;=0," ",'PACIENTE 2 ESTATICO'!AF52*5/POWER(2,8))," ")</f>
        <v xml:space="preserve"> </v>
      </c>
      <c r="AX52" s="7">
        <f>+IFERROR(IF('PACIENTE 2 ESTATICO'!AG52&lt;=0," ",'PACIENTE 2 ESTATICO'!AG52*5/POWER(2,8))," ")</f>
        <v>1.953125E-2</v>
      </c>
      <c r="AZ52" s="13" t="str">
        <f t="shared" si="45"/>
        <v xml:space="preserve">  </v>
      </c>
      <c r="BA52" s="13">
        <f t="shared" si="46"/>
        <v>226364.63680455956</v>
      </c>
      <c r="BB52" s="13" t="str">
        <f t="shared" si="47"/>
        <v xml:space="preserve">  </v>
      </c>
      <c r="BC52" s="13">
        <f t="shared" si="48"/>
        <v>31393.564519157142</v>
      </c>
      <c r="BD52" s="13">
        <f t="shared" si="49"/>
        <v>215473.88881169294</v>
      </c>
      <c r="BE52" s="13" t="str">
        <f t="shared" si="50"/>
        <v xml:space="preserve">  </v>
      </c>
      <c r="BF52" s="13" t="str">
        <f t="shared" si="51"/>
        <v xml:space="preserve">  </v>
      </c>
      <c r="BG52" s="13">
        <f t="shared" si="52"/>
        <v>287208.75059531763</v>
      </c>
      <c r="BH52" s="13">
        <f>+IFERROR((('PACIENTE 2 DINAMICO '!AQ52-'PACIENTE 2 ESTATICO'!BH$3)/'PACIENTE 2 ESTATICO'!BH$2*9.8)/(71.33*1/1000000),"  ")</f>
        <v>309117.34162972489</v>
      </c>
      <c r="BI52" s="13">
        <f>+IFERROR((('PACIENTE 2 DINAMICO '!AR52-'PACIENTE 2 ESTATICO'!BI$3)/'PACIENTE 2 ESTATICO'!BI$2*9.8)/(71.33*1/1000000),"  ")</f>
        <v>289465.28827808128</v>
      </c>
      <c r="BJ52" s="13">
        <f>+IFERROR((('PACIENTE 2 DINAMICO '!AS52-'PACIENTE 2 ESTATICO'!BJ$3)/'PACIENTE 2 ESTATICO'!BJ$2*9.8)/(71.33*1/1000000),"  ")</f>
        <v>166571.65479445842</v>
      </c>
      <c r="BK52" s="13">
        <f>+IFERROR((('PACIENTE 2 DINAMICO '!AT52-'PACIENTE 2 ESTATICO'!BK$3)/'PACIENTE 2 ESTATICO'!BK$2*9.8)/(71.33*1/1000000),"  ")</f>
        <v>162913.23524211161</v>
      </c>
      <c r="BL52" s="13" t="str">
        <f>+IFERROR((('PACIENTE 2 DINAMICO '!AU52-'PACIENTE 2 ESTATICO'!BL$3)/'PACIENTE 2 ESTATICO'!BL$2*9.8)/(71.33*1/1000000),"  ")</f>
        <v xml:space="preserve">  </v>
      </c>
      <c r="BM52" s="13" t="str">
        <f>+IFERROR((('PACIENTE 2 DINAMICO '!AV52-'PACIENTE 2 ESTATICO'!BM$3)/'PACIENTE 2 ESTATICO'!BM$2*9.8)/(71.33*1/1000000),"  ")</f>
        <v xml:space="preserve">  </v>
      </c>
      <c r="BN52" s="13" t="str">
        <f>+IFERROR((('PACIENTE 2 DINAMICO '!AW52-'PACIENTE 2 ESTATICO'!BN$3)/'PACIENTE 2 ESTATICO'!BN$2*9.8)/(71.33*1/1000000),"  ")</f>
        <v xml:space="preserve">  </v>
      </c>
      <c r="BO52" s="13" t="str">
        <f>+IFERROR((('PACIENTE 2 DINAMICO '!AX52-'PACIENTE 2 ESTATICO'!BO$3)/'PACIENTE 2 ESTATICO'!BO$2*9.8)/(71.33*1/1000000),"  ")</f>
        <v xml:space="preserve">  </v>
      </c>
    </row>
    <row r="53" spans="1:67" x14ac:dyDescent="0.25">
      <c r="A53" s="5">
        <v>0</v>
      </c>
      <c r="B53" s="5">
        <v>1</v>
      </c>
      <c r="C53" s="5">
        <v>0</v>
      </c>
      <c r="D53" s="5">
        <v>0</v>
      </c>
      <c r="E53" s="5">
        <v>3</v>
      </c>
      <c r="F53" s="5">
        <v>0</v>
      </c>
      <c r="G53" s="5">
        <v>0</v>
      </c>
      <c r="H53" s="5">
        <v>5</v>
      </c>
      <c r="I53" s="5">
        <v>4</v>
      </c>
      <c r="J53" s="5">
        <v>0</v>
      </c>
      <c r="K53" s="5">
        <v>0</v>
      </c>
      <c r="L53" s="5">
        <v>1</v>
      </c>
      <c r="M53" s="5">
        <v>0</v>
      </c>
      <c r="N53" s="5">
        <v>1</v>
      </c>
      <c r="O53" s="5">
        <v>0</v>
      </c>
      <c r="P53" s="5">
        <v>1</v>
      </c>
      <c r="Q53" s="15"/>
      <c r="R53" s="5">
        <f t="shared" si="29"/>
        <v>0</v>
      </c>
      <c r="S53" s="5">
        <f t="shared" si="30"/>
        <v>1</v>
      </c>
      <c r="T53" s="5">
        <f t="shared" si="31"/>
        <v>0</v>
      </c>
      <c r="U53" s="5">
        <f t="shared" si="32"/>
        <v>0</v>
      </c>
      <c r="V53" s="5">
        <f t="shared" si="33"/>
        <v>3</v>
      </c>
      <c r="W53" s="5">
        <f t="shared" si="34"/>
        <v>0</v>
      </c>
      <c r="X53" s="5">
        <f t="shared" si="35"/>
        <v>0</v>
      </c>
      <c r="Y53" s="5">
        <f t="shared" si="36"/>
        <v>5</v>
      </c>
      <c r="Z53" s="5">
        <f>+HEX2DEC('PACIENTE 2 ESTATICO'!I53)</f>
        <v>4</v>
      </c>
      <c r="AA53" s="5">
        <f>+HEX2DEC('PACIENTE 2 ESTATICO'!J53)</f>
        <v>0</v>
      </c>
      <c r="AB53" s="5">
        <f>+HEX2DEC('PACIENTE 2 ESTATICO'!K53)</f>
        <v>0</v>
      </c>
      <c r="AC53" s="5">
        <f>+HEX2DEC('PACIENTE 2 ESTATICO'!L53)</f>
        <v>1</v>
      </c>
      <c r="AD53" s="5">
        <f>+HEX2DEC('PACIENTE 2 ESTATICO'!M53)</f>
        <v>0</v>
      </c>
      <c r="AE53" s="5">
        <f>+HEX2DEC('PACIENTE 2 ESTATICO'!N53)</f>
        <v>1</v>
      </c>
      <c r="AF53" s="5">
        <f>+HEX2DEC('PACIENTE 2 ESTATICO'!O53)</f>
        <v>0</v>
      </c>
      <c r="AG53" s="5">
        <f>+HEX2DEC('PACIENTE 2 ESTATICO'!P53)</f>
        <v>1</v>
      </c>
      <c r="AI53" s="7" t="str">
        <f t="shared" si="37"/>
        <v xml:space="preserve"> </v>
      </c>
      <c r="AJ53" s="7">
        <f t="shared" si="38"/>
        <v>1.953125E-2</v>
      </c>
      <c r="AK53" s="7" t="str">
        <f t="shared" si="39"/>
        <v xml:space="preserve"> </v>
      </c>
      <c r="AL53" s="7" t="str">
        <f t="shared" si="40"/>
        <v xml:space="preserve"> </v>
      </c>
      <c r="AM53" s="7">
        <f t="shared" si="41"/>
        <v>5.859375E-2</v>
      </c>
      <c r="AN53" s="7" t="str">
        <f t="shared" si="42"/>
        <v xml:space="preserve"> </v>
      </c>
      <c r="AO53" s="7" t="str">
        <f t="shared" si="43"/>
        <v xml:space="preserve"> </v>
      </c>
      <c r="AP53" s="7">
        <f t="shared" si="44"/>
        <v>9.765625E-2</v>
      </c>
      <c r="AQ53" s="7">
        <f>+IFERROR(IF('PACIENTE 2 ESTATICO'!Z53&lt;=0," ",'PACIENTE 2 ESTATICO'!Z53*5/POWER(2,8))," ")</f>
        <v>7.8125E-2</v>
      </c>
      <c r="AR53" s="7" t="str">
        <f>+IFERROR(IF('PACIENTE 2 ESTATICO'!AA53&lt;=0," ",'PACIENTE 2 ESTATICO'!AA53*5/POWER(2,8))," ")</f>
        <v xml:space="preserve"> </v>
      </c>
      <c r="AS53" s="7" t="str">
        <f>+IFERROR(IF('PACIENTE 2 ESTATICO'!AB53&lt;=0," ",'PACIENTE 2 ESTATICO'!AB53*5/POWER(2,8))," ")</f>
        <v xml:space="preserve"> </v>
      </c>
      <c r="AT53" s="7">
        <f>+IFERROR(IF('PACIENTE 2 ESTATICO'!AC53&lt;=0," ",'PACIENTE 2 ESTATICO'!AC53*5/POWER(2,8))," ")</f>
        <v>1.953125E-2</v>
      </c>
      <c r="AU53" s="7" t="str">
        <f>+IFERROR(IF('PACIENTE 2 ESTATICO'!AD53&lt;=0," ",'PACIENTE 2 ESTATICO'!AD53*5/POWER(2,8))," ")</f>
        <v xml:space="preserve"> </v>
      </c>
      <c r="AV53" s="7">
        <f>+IFERROR(IF('PACIENTE 2 ESTATICO'!AE53&lt;=0," ",'PACIENTE 2 ESTATICO'!AE53*5/POWER(2,8))," ")</f>
        <v>1.953125E-2</v>
      </c>
      <c r="AW53" s="7" t="str">
        <f>+IFERROR(IF('PACIENTE 2 ESTATICO'!AF53&lt;=0," ",'PACIENTE 2 ESTATICO'!AF53*5/POWER(2,8))," ")</f>
        <v xml:space="preserve"> </v>
      </c>
      <c r="AX53" s="7">
        <f>+IFERROR(IF('PACIENTE 2 ESTATICO'!AG53&lt;=0," ",'PACIENTE 2 ESTATICO'!AG53*5/POWER(2,8))," ")</f>
        <v>1.953125E-2</v>
      </c>
      <c r="AZ53" s="13" t="str">
        <f t="shared" si="45"/>
        <v xml:space="preserve">  </v>
      </c>
      <c r="BA53" s="13">
        <f t="shared" si="46"/>
        <v>210238.49149807505</v>
      </c>
      <c r="BB53" s="13" t="str">
        <f t="shared" si="47"/>
        <v xml:space="preserve">  </v>
      </c>
      <c r="BC53" s="13" t="str">
        <f t="shared" si="48"/>
        <v xml:space="preserve">  </v>
      </c>
      <c r="BD53" s="13">
        <f t="shared" si="49"/>
        <v>185790.36470772148</v>
      </c>
      <c r="BE53" s="13" t="str">
        <f t="shared" si="50"/>
        <v xml:space="preserve">  </v>
      </c>
      <c r="BF53" s="13" t="str">
        <f t="shared" si="51"/>
        <v xml:space="preserve">  </v>
      </c>
      <c r="BG53" s="13">
        <f t="shared" si="52"/>
        <v>222820.25439858055</v>
      </c>
      <c r="BH53" s="13">
        <f>+IFERROR((('PACIENTE 2 DINAMICO '!AQ53-'PACIENTE 2 ESTATICO'!BH$3)/'PACIENTE 2 ESTATICO'!BH$2*9.8)/(71.33*1/1000000),"  ")</f>
        <v>309117.34162972489</v>
      </c>
      <c r="BI53" s="13">
        <f>+IFERROR((('PACIENTE 2 DINAMICO '!AR53-'PACIENTE 2 ESTATICO'!BI$3)/'PACIENTE 2 ESTATICO'!BI$2*9.8)/(71.33*1/1000000),"  ")</f>
        <v>289465.28827808128</v>
      </c>
      <c r="BJ53" s="13">
        <f>+IFERROR((('PACIENTE 2 DINAMICO '!AS53-'PACIENTE 2 ESTATICO'!BJ$3)/'PACIENTE 2 ESTATICO'!BJ$2*9.8)/(71.33*1/1000000),"  ")</f>
        <v>151803.4072490593</v>
      </c>
      <c r="BK53" s="13">
        <f>+IFERROR((('PACIENTE 2 DINAMICO '!AT53-'PACIENTE 2 ESTATICO'!BK$3)/'PACIENTE 2 ESTATICO'!BK$2*9.8)/(71.33*1/1000000),"  ")</f>
        <v>178022.41643016913</v>
      </c>
      <c r="BL53" s="13" t="str">
        <f>+IFERROR((('PACIENTE 2 DINAMICO '!AU53-'PACIENTE 2 ESTATICO'!BL$3)/'PACIENTE 2 ESTATICO'!BL$2*9.8)/(71.33*1/1000000),"  ")</f>
        <v xml:space="preserve">  </v>
      </c>
      <c r="BM53" s="13" t="str">
        <f>+IFERROR((('PACIENTE 2 DINAMICO '!AV53-'PACIENTE 2 ESTATICO'!BM$3)/'PACIENTE 2 ESTATICO'!BM$2*9.8)/(71.33*1/1000000),"  ")</f>
        <v xml:space="preserve">  </v>
      </c>
      <c r="BN53" s="13" t="str">
        <f>+IFERROR((('PACIENTE 2 DINAMICO '!AW53-'PACIENTE 2 ESTATICO'!BN$3)/'PACIENTE 2 ESTATICO'!BN$2*9.8)/(71.33*1/1000000),"  ")</f>
        <v xml:space="preserve">  </v>
      </c>
      <c r="BO53" s="13">
        <f>+IFERROR((('PACIENTE 2 DINAMICO '!AX53-'PACIENTE 2 ESTATICO'!BO$3)/'PACIENTE 2 ESTATICO'!BO$2*9.8)/(71.33*1/1000000),"  ")</f>
        <v>26160.282223951817</v>
      </c>
    </row>
    <row r="54" spans="1:67" x14ac:dyDescent="0.25">
      <c r="A54" s="5">
        <v>0</v>
      </c>
      <c r="B54" s="5">
        <v>1</v>
      </c>
      <c r="C54" s="5">
        <v>2</v>
      </c>
      <c r="D54" s="5">
        <v>0</v>
      </c>
      <c r="E54" s="5">
        <v>1</v>
      </c>
      <c r="F54" s="5">
        <v>0</v>
      </c>
      <c r="G54" s="5">
        <v>0</v>
      </c>
      <c r="H54" s="5">
        <v>2</v>
      </c>
      <c r="I54" s="5">
        <v>0</v>
      </c>
      <c r="J54" s="5">
        <v>1</v>
      </c>
      <c r="K54" s="5">
        <v>0</v>
      </c>
      <c r="L54" s="5">
        <v>1</v>
      </c>
      <c r="M54" s="5">
        <v>0</v>
      </c>
      <c r="N54" s="5">
        <v>2</v>
      </c>
      <c r="O54" s="5">
        <v>0</v>
      </c>
      <c r="P54" s="5">
        <v>4</v>
      </c>
      <c r="Q54" s="15"/>
      <c r="R54" s="5">
        <f t="shared" si="29"/>
        <v>0</v>
      </c>
      <c r="S54" s="5">
        <f t="shared" si="30"/>
        <v>1</v>
      </c>
      <c r="T54" s="5">
        <f t="shared" si="31"/>
        <v>2</v>
      </c>
      <c r="U54" s="5">
        <f t="shared" si="32"/>
        <v>0</v>
      </c>
      <c r="V54" s="5">
        <f t="shared" si="33"/>
        <v>1</v>
      </c>
      <c r="W54" s="5">
        <f t="shared" si="34"/>
        <v>0</v>
      </c>
      <c r="X54" s="5">
        <f t="shared" si="35"/>
        <v>0</v>
      </c>
      <c r="Y54" s="5">
        <f t="shared" si="36"/>
        <v>2</v>
      </c>
      <c r="Z54" s="5">
        <f>+HEX2DEC('PACIENTE 2 ESTATICO'!I54)</f>
        <v>0</v>
      </c>
      <c r="AA54" s="5">
        <f>+HEX2DEC('PACIENTE 2 ESTATICO'!J54)</f>
        <v>1</v>
      </c>
      <c r="AB54" s="5">
        <f>+HEX2DEC('PACIENTE 2 ESTATICO'!K54)</f>
        <v>0</v>
      </c>
      <c r="AC54" s="5">
        <f>+HEX2DEC('PACIENTE 2 ESTATICO'!L54)</f>
        <v>1</v>
      </c>
      <c r="AD54" s="5">
        <f>+HEX2DEC('PACIENTE 2 ESTATICO'!M54)</f>
        <v>0</v>
      </c>
      <c r="AE54" s="5">
        <f>+HEX2DEC('PACIENTE 2 ESTATICO'!N54)</f>
        <v>2</v>
      </c>
      <c r="AF54" s="5">
        <f>+HEX2DEC('PACIENTE 2 ESTATICO'!O54)</f>
        <v>0</v>
      </c>
      <c r="AG54" s="5">
        <f>+HEX2DEC('PACIENTE 2 ESTATICO'!P54)</f>
        <v>4</v>
      </c>
      <c r="AI54" s="7" t="str">
        <f t="shared" si="37"/>
        <v xml:space="preserve"> </v>
      </c>
      <c r="AJ54" s="7">
        <f t="shared" si="38"/>
        <v>1.953125E-2</v>
      </c>
      <c r="AK54" s="7">
        <f t="shared" si="39"/>
        <v>3.90625E-2</v>
      </c>
      <c r="AL54" s="7" t="str">
        <f t="shared" si="40"/>
        <v xml:space="preserve"> </v>
      </c>
      <c r="AM54" s="7">
        <f t="shared" si="41"/>
        <v>1.953125E-2</v>
      </c>
      <c r="AN54" s="7" t="str">
        <f t="shared" si="42"/>
        <v xml:space="preserve"> </v>
      </c>
      <c r="AO54" s="7" t="str">
        <f t="shared" si="43"/>
        <v xml:space="preserve"> </v>
      </c>
      <c r="AP54" s="7">
        <f t="shared" si="44"/>
        <v>3.90625E-2</v>
      </c>
      <c r="AQ54" s="7" t="str">
        <f>+IFERROR(IF('PACIENTE 2 ESTATICO'!Z54&lt;=0," ",'PACIENTE 2 ESTATICO'!Z54*5/POWER(2,8))," ")</f>
        <v xml:space="preserve"> </v>
      </c>
      <c r="AR54" s="7">
        <f>+IFERROR(IF('PACIENTE 2 ESTATICO'!AA54&lt;=0," ",'PACIENTE 2 ESTATICO'!AA54*5/POWER(2,8))," ")</f>
        <v>1.953125E-2</v>
      </c>
      <c r="AS54" s="7" t="str">
        <f>+IFERROR(IF('PACIENTE 2 ESTATICO'!AB54&lt;=0," ",'PACIENTE 2 ESTATICO'!AB54*5/POWER(2,8))," ")</f>
        <v xml:space="preserve"> </v>
      </c>
      <c r="AT54" s="7">
        <f>+IFERROR(IF('PACIENTE 2 ESTATICO'!AC54&lt;=0," ",'PACIENTE 2 ESTATICO'!AC54*5/POWER(2,8))," ")</f>
        <v>1.953125E-2</v>
      </c>
      <c r="AU54" s="7" t="str">
        <f>+IFERROR(IF('PACIENTE 2 ESTATICO'!AD54&lt;=0," ",'PACIENTE 2 ESTATICO'!AD54*5/POWER(2,8))," ")</f>
        <v xml:space="preserve"> </v>
      </c>
      <c r="AV54" s="7">
        <f>+IFERROR(IF('PACIENTE 2 ESTATICO'!AE54&lt;=0," ",'PACIENTE 2 ESTATICO'!AE54*5/POWER(2,8))," ")</f>
        <v>3.90625E-2</v>
      </c>
      <c r="AW54" s="7" t="str">
        <f>+IFERROR(IF('PACIENTE 2 ESTATICO'!AF54&lt;=0," ",'PACIENTE 2 ESTATICO'!AF54*5/POWER(2,8))," ")</f>
        <v xml:space="preserve"> </v>
      </c>
      <c r="AX54" s="7">
        <f>+IFERROR(IF('PACIENTE 2 ESTATICO'!AG54&lt;=0," ",'PACIENTE 2 ESTATICO'!AG54*5/POWER(2,8))," ")</f>
        <v>7.8125E-2</v>
      </c>
      <c r="AZ54" s="13" t="str">
        <f t="shared" si="45"/>
        <v xml:space="preserve">  </v>
      </c>
      <c r="BA54" s="13">
        <f t="shared" si="46"/>
        <v>210238.49149807505</v>
      </c>
      <c r="BB54" s="13">
        <f t="shared" si="47"/>
        <v>143688.28983997917</v>
      </c>
      <c r="BC54" s="13" t="str">
        <f t="shared" si="48"/>
        <v xml:space="preserve">  </v>
      </c>
      <c r="BD54" s="13">
        <f t="shared" si="49"/>
        <v>156106.84060375002</v>
      </c>
      <c r="BE54" s="13" t="str">
        <f t="shared" si="50"/>
        <v xml:space="preserve">  </v>
      </c>
      <c r="BF54" s="13" t="str">
        <f t="shared" si="51"/>
        <v xml:space="preserve">  </v>
      </c>
      <c r="BG54" s="13">
        <f t="shared" si="52"/>
        <v>174528.88225102774</v>
      </c>
      <c r="BH54" s="13">
        <f>+IFERROR((('PACIENTE 2 DINAMICO '!AQ54-'PACIENTE 2 ESTATICO'!BH$3)/'PACIENTE 2 ESTATICO'!BH$2*9.8)/(71.33*1/1000000),"  ")</f>
        <v>280201.49487326998</v>
      </c>
      <c r="BI54" s="13">
        <f>+IFERROR((('PACIENTE 2 DINAMICO '!AR54-'PACIENTE 2 ESTATICO'!BI$3)/'PACIENTE 2 ESTATICO'!BI$2*9.8)/(71.33*1/1000000),"  ")</f>
        <v>260673.54386822056</v>
      </c>
      <c r="BJ54" s="13">
        <f>+IFERROR((('PACIENTE 2 DINAMICO '!AS54-'PACIENTE 2 ESTATICO'!BJ$3)/'PACIENTE 2 ESTATICO'!BJ$2*9.8)/(71.33*1/1000000),"  ")</f>
        <v>166571.65479445842</v>
      </c>
      <c r="BK54" s="13">
        <f>+IFERROR((('PACIENTE 2 DINAMICO '!AT54-'PACIENTE 2 ESTATICO'!BK$3)/'PACIENTE 2 ESTATICO'!BK$2*9.8)/(71.33*1/1000000),"  ")</f>
        <v>147804.05405405405</v>
      </c>
      <c r="BL54" s="13" t="str">
        <f>+IFERROR((('PACIENTE 2 DINAMICO '!AU54-'PACIENTE 2 ESTATICO'!BL$3)/'PACIENTE 2 ESTATICO'!BL$2*9.8)/(71.33*1/1000000),"  ")</f>
        <v xml:space="preserve">  </v>
      </c>
      <c r="BM54" s="13" t="str">
        <f>+IFERROR((('PACIENTE 2 DINAMICO '!AV54-'PACIENTE 2 ESTATICO'!BM$3)/'PACIENTE 2 ESTATICO'!BM$2*9.8)/(71.33*1/1000000),"  ")</f>
        <v xml:space="preserve">  </v>
      </c>
      <c r="BN54" s="13" t="str">
        <f>+IFERROR((('PACIENTE 2 DINAMICO '!AW54-'PACIENTE 2 ESTATICO'!BN$3)/'PACIENTE 2 ESTATICO'!BN$2*9.8)/(71.33*1/1000000),"  ")</f>
        <v xml:space="preserve">  </v>
      </c>
      <c r="BO54" s="13">
        <f>+IFERROR((('PACIENTE 2 DINAMICO '!AX54-'PACIENTE 2 ESTATICO'!BO$3)/'PACIENTE 2 ESTATICO'!BO$2*9.8)/(71.33*1/1000000),"  ")</f>
        <v>57003.852097503768</v>
      </c>
    </row>
    <row r="55" spans="1:67" x14ac:dyDescent="0.25">
      <c r="A55" s="5">
        <v>0</v>
      </c>
      <c r="B55" s="5">
        <v>1</v>
      </c>
      <c r="C55" s="5">
        <v>0</v>
      </c>
      <c r="D55" s="5">
        <v>1</v>
      </c>
      <c r="E55" s="5">
        <v>1</v>
      </c>
      <c r="F55" s="5">
        <v>0</v>
      </c>
      <c r="G55" s="5">
        <v>0</v>
      </c>
      <c r="H55" s="5">
        <v>3</v>
      </c>
      <c r="I55" s="5">
        <v>0</v>
      </c>
      <c r="J55" s="5">
        <v>0</v>
      </c>
      <c r="K55" s="5">
        <v>1</v>
      </c>
      <c r="L55" s="5">
        <v>1</v>
      </c>
      <c r="M55" s="5">
        <v>0</v>
      </c>
      <c r="N55" s="5">
        <v>2</v>
      </c>
      <c r="O55" s="5">
        <v>0</v>
      </c>
      <c r="P55" s="5">
        <v>1</v>
      </c>
      <c r="Q55" s="15"/>
      <c r="R55" s="5">
        <f t="shared" si="29"/>
        <v>0</v>
      </c>
      <c r="S55" s="5">
        <f t="shared" si="30"/>
        <v>1</v>
      </c>
      <c r="T55" s="5">
        <f t="shared" si="31"/>
        <v>0</v>
      </c>
      <c r="U55" s="5">
        <f t="shared" si="32"/>
        <v>1</v>
      </c>
      <c r="V55" s="5">
        <f t="shared" si="33"/>
        <v>1</v>
      </c>
      <c r="W55" s="5">
        <f t="shared" si="34"/>
        <v>0</v>
      </c>
      <c r="X55" s="5">
        <f t="shared" si="35"/>
        <v>0</v>
      </c>
      <c r="Y55" s="5">
        <f t="shared" si="36"/>
        <v>3</v>
      </c>
      <c r="Z55" s="5">
        <f>+HEX2DEC('PACIENTE 2 ESTATICO'!I55)</f>
        <v>0</v>
      </c>
      <c r="AA55" s="5">
        <f>+HEX2DEC('PACIENTE 2 ESTATICO'!J55)</f>
        <v>0</v>
      </c>
      <c r="AB55" s="5">
        <f>+HEX2DEC('PACIENTE 2 ESTATICO'!K55)</f>
        <v>1</v>
      </c>
      <c r="AC55" s="5">
        <f>+HEX2DEC('PACIENTE 2 ESTATICO'!L55)</f>
        <v>1</v>
      </c>
      <c r="AD55" s="5">
        <f>+HEX2DEC('PACIENTE 2 ESTATICO'!M55)</f>
        <v>0</v>
      </c>
      <c r="AE55" s="5">
        <f>+HEX2DEC('PACIENTE 2 ESTATICO'!N55)</f>
        <v>2</v>
      </c>
      <c r="AF55" s="5">
        <f>+HEX2DEC('PACIENTE 2 ESTATICO'!O55)</f>
        <v>0</v>
      </c>
      <c r="AG55" s="5">
        <f>+HEX2DEC('PACIENTE 2 ESTATICO'!P55)</f>
        <v>1</v>
      </c>
      <c r="AI55" s="7" t="str">
        <f t="shared" si="37"/>
        <v xml:space="preserve"> </v>
      </c>
      <c r="AJ55" s="7">
        <f t="shared" si="38"/>
        <v>1.953125E-2</v>
      </c>
      <c r="AK55" s="7" t="str">
        <f t="shared" si="39"/>
        <v xml:space="preserve"> </v>
      </c>
      <c r="AL55" s="7">
        <f t="shared" si="40"/>
        <v>1.953125E-2</v>
      </c>
      <c r="AM55" s="7">
        <f t="shared" si="41"/>
        <v>1.953125E-2</v>
      </c>
      <c r="AN55" s="7" t="str">
        <f t="shared" si="42"/>
        <v xml:space="preserve"> </v>
      </c>
      <c r="AO55" s="7" t="str">
        <f t="shared" si="43"/>
        <v xml:space="preserve"> </v>
      </c>
      <c r="AP55" s="7">
        <f t="shared" si="44"/>
        <v>5.859375E-2</v>
      </c>
      <c r="AQ55" s="7" t="str">
        <f>+IFERROR(IF('PACIENTE 2 ESTATICO'!Z55&lt;=0," ",'PACIENTE 2 ESTATICO'!Z55*5/POWER(2,8))," ")</f>
        <v xml:space="preserve"> </v>
      </c>
      <c r="AR55" s="7" t="str">
        <f>+IFERROR(IF('PACIENTE 2 ESTATICO'!AA55&lt;=0," ",'PACIENTE 2 ESTATICO'!AA55*5/POWER(2,8))," ")</f>
        <v xml:space="preserve"> </v>
      </c>
      <c r="AS55" s="7">
        <f>+IFERROR(IF('PACIENTE 2 ESTATICO'!AB55&lt;=0," ",'PACIENTE 2 ESTATICO'!AB55*5/POWER(2,8))," ")</f>
        <v>1.953125E-2</v>
      </c>
      <c r="AT55" s="7">
        <f>+IFERROR(IF('PACIENTE 2 ESTATICO'!AC55&lt;=0," ",'PACIENTE 2 ESTATICO'!AC55*5/POWER(2,8))," ")</f>
        <v>1.953125E-2</v>
      </c>
      <c r="AU55" s="7" t="str">
        <f>+IFERROR(IF('PACIENTE 2 ESTATICO'!AD55&lt;=0," ",'PACIENTE 2 ESTATICO'!AD55*5/POWER(2,8))," ")</f>
        <v xml:space="preserve"> </v>
      </c>
      <c r="AV55" s="7">
        <f>+IFERROR(IF('PACIENTE 2 ESTATICO'!AE55&lt;=0," ",'PACIENTE 2 ESTATICO'!AE55*5/POWER(2,8))," ")</f>
        <v>3.90625E-2</v>
      </c>
      <c r="AW55" s="7" t="str">
        <f>+IFERROR(IF('PACIENTE 2 ESTATICO'!AF55&lt;=0," ",'PACIENTE 2 ESTATICO'!AF55*5/POWER(2,8))," ")</f>
        <v xml:space="preserve"> </v>
      </c>
      <c r="AX55" s="7">
        <f>+IFERROR(IF('PACIENTE 2 ESTATICO'!AG55&lt;=0," ",'PACIENTE 2 ESTATICO'!AG55*5/POWER(2,8))," ")</f>
        <v>1.953125E-2</v>
      </c>
      <c r="AZ55" s="13" t="str">
        <f t="shared" si="45"/>
        <v xml:space="preserve">  </v>
      </c>
      <c r="BA55" s="13">
        <f t="shared" si="46"/>
        <v>210238.49149807505</v>
      </c>
      <c r="BB55" s="13" t="str">
        <f t="shared" si="47"/>
        <v xml:space="preserve">  </v>
      </c>
      <c r="BC55" s="13">
        <f t="shared" si="48"/>
        <v>15199.294277762943</v>
      </c>
      <c r="BD55" s="13">
        <f t="shared" si="49"/>
        <v>156106.84060375002</v>
      </c>
      <c r="BE55" s="13" t="str">
        <f t="shared" si="50"/>
        <v xml:space="preserve">  </v>
      </c>
      <c r="BF55" s="13" t="str">
        <f t="shared" si="51"/>
        <v xml:space="preserve">  </v>
      </c>
      <c r="BG55" s="13">
        <f t="shared" si="52"/>
        <v>190626.00630021203</v>
      </c>
      <c r="BH55" s="13">
        <f>+IFERROR((('PACIENTE 2 DINAMICO '!AQ55-'PACIENTE 2 ESTATICO'!BH$3)/'PACIENTE 2 ESTATICO'!BH$2*9.8)/(71.33*1/1000000),"  ")</f>
        <v>280201.49487326998</v>
      </c>
      <c r="BI55" s="13">
        <f>+IFERROR((('PACIENTE 2 DINAMICO '!AR55-'PACIENTE 2 ESTATICO'!BI$3)/'PACIENTE 2 ESTATICO'!BI$2*9.8)/(71.33*1/1000000),"  ")</f>
        <v>260673.54386822056</v>
      </c>
      <c r="BJ55" s="13">
        <f>+IFERROR((('PACIENTE 2 DINAMICO '!AS55-'PACIENTE 2 ESTATICO'!BJ$3)/'PACIENTE 2 ESTATICO'!BJ$2*9.8)/(71.33*1/1000000),"  ")</f>
        <v>151803.4072490593</v>
      </c>
      <c r="BK55" s="13">
        <f>+IFERROR((('PACIENTE 2 DINAMICO '!AT55-'PACIENTE 2 ESTATICO'!BK$3)/'PACIENTE 2 ESTATICO'!BK$2*9.8)/(71.33*1/1000000),"  ")</f>
        <v>147804.05405405405</v>
      </c>
      <c r="BL55" s="13" t="str">
        <f>+IFERROR((('PACIENTE 2 DINAMICO '!AU55-'PACIENTE 2 ESTATICO'!BL$3)/'PACIENTE 2 ESTATICO'!BL$2*9.8)/(71.33*1/1000000),"  ")</f>
        <v xml:space="preserve">  </v>
      </c>
      <c r="BM55" s="13">
        <f>+IFERROR((('PACIENTE 2 DINAMICO '!AV55-'PACIENTE 2 ESTATICO'!BM$3)/'PACIENTE 2 ESTATICO'!BM$2*9.8)/(71.33*1/1000000),"  ")</f>
        <v>112552.3110258785</v>
      </c>
      <c r="BN55" s="13" t="str">
        <f>+IFERROR((('PACIENTE 2 DINAMICO '!AW55-'PACIENTE 2 ESTATICO'!BN$3)/'PACIENTE 2 ESTATICO'!BN$2*9.8)/(71.33*1/1000000),"  ")</f>
        <v xml:space="preserve">  </v>
      </c>
      <c r="BO55" s="13" t="str">
        <f>+IFERROR((('PACIENTE 2 DINAMICO '!AX55-'PACIENTE 2 ESTATICO'!BO$3)/'PACIENTE 2 ESTATICO'!BO$2*9.8)/(71.33*1/1000000),"  ")</f>
        <v xml:space="preserve">  </v>
      </c>
    </row>
    <row r="56" spans="1:67" x14ac:dyDescent="0.25">
      <c r="A56" s="5">
        <v>0</v>
      </c>
      <c r="B56" s="5">
        <v>2</v>
      </c>
      <c r="C56" s="5">
        <v>0</v>
      </c>
      <c r="D56" s="5">
        <v>2</v>
      </c>
      <c r="E56" s="5">
        <v>4</v>
      </c>
      <c r="F56" s="5">
        <v>0</v>
      </c>
      <c r="G56" s="5">
        <v>0</v>
      </c>
      <c r="H56" s="5">
        <v>7</v>
      </c>
      <c r="I56" s="5">
        <v>0</v>
      </c>
      <c r="J56" s="5">
        <v>0</v>
      </c>
      <c r="K56" s="5">
        <v>0</v>
      </c>
      <c r="L56" s="5">
        <v>1</v>
      </c>
      <c r="M56" s="5">
        <v>0</v>
      </c>
      <c r="N56" s="5">
        <v>1</v>
      </c>
      <c r="O56" s="5">
        <v>0</v>
      </c>
      <c r="P56" s="5">
        <v>2</v>
      </c>
      <c r="Q56" s="15"/>
      <c r="R56" s="5">
        <f t="shared" si="29"/>
        <v>0</v>
      </c>
      <c r="S56" s="5">
        <f t="shared" si="30"/>
        <v>2</v>
      </c>
      <c r="T56" s="5">
        <f t="shared" si="31"/>
        <v>0</v>
      </c>
      <c r="U56" s="5">
        <f t="shared" si="32"/>
        <v>2</v>
      </c>
      <c r="V56" s="5">
        <f t="shared" si="33"/>
        <v>4</v>
      </c>
      <c r="W56" s="5">
        <f t="shared" si="34"/>
        <v>0</v>
      </c>
      <c r="X56" s="5">
        <f t="shared" si="35"/>
        <v>0</v>
      </c>
      <c r="Y56" s="5">
        <f t="shared" si="36"/>
        <v>7</v>
      </c>
      <c r="Z56" s="5">
        <f>+HEX2DEC('PACIENTE 2 ESTATICO'!I56)</f>
        <v>0</v>
      </c>
      <c r="AA56" s="5">
        <f>+HEX2DEC('PACIENTE 2 ESTATICO'!J56)</f>
        <v>0</v>
      </c>
      <c r="AB56" s="5">
        <f>+HEX2DEC('PACIENTE 2 ESTATICO'!K56)</f>
        <v>0</v>
      </c>
      <c r="AC56" s="5">
        <f>+HEX2DEC('PACIENTE 2 ESTATICO'!L56)</f>
        <v>1</v>
      </c>
      <c r="AD56" s="5">
        <f>+HEX2DEC('PACIENTE 2 ESTATICO'!M56)</f>
        <v>0</v>
      </c>
      <c r="AE56" s="5">
        <f>+HEX2DEC('PACIENTE 2 ESTATICO'!N56)</f>
        <v>1</v>
      </c>
      <c r="AF56" s="5">
        <f>+HEX2DEC('PACIENTE 2 ESTATICO'!O56)</f>
        <v>0</v>
      </c>
      <c r="AG56" s="5">
        <f>+HEX2DEC('PACIENTE 2 ESTATICO'!P56)</f>
        <v>2</v>
      </c>
      <c r="AI56" s="7" t="str">
        <f t="shared" si="37"/>
        <v xml:space="preserve"> </v>
      </c>
      <c r="AJ56" s="7">
        <f t="shared" si="38"/>
        <v>3.90625E-2</v>
      </c>
      <c r="AK56" s="7" t="str">
        <f t="shared" si="39"/>
        <v xml:space="preserve"> </v>
      </c>
      <c r="AL56" s="7">
        <f t="shared" si="40"/>
        <v>3.90625E-2</v>
      </c>
      <c r="AM56" s="7">
        <f t="shared" si="41"/>
        <v>7.8125E-2</v>
      </c>
      <c r="AN56" s="7" t="str">
        <f t="shared" si="42"/>
        <v xml:space="preserve"> </v>
      </c>
      <c r="AO56" s="7" t="str">
        <f t="shared" si="43"/>
        <v xml:space="preserve"> </v>
      </c>
      <c r="AP56" s="7">
        <f t="shared" si="44"/>
        <v>0.13671875</v>
      </c>
      <c r="AQ56" s="7" t="str">
        <f>+IFERROR(IF('PACIENTE 2 ESTATICO'!Z56&lt;=0," ",'PACIENTE 2 ESTATICO'!Z56*5/POWER(2,8))," ")</f>
        <v xml:space="preserve"> </v>
      </c>
      <c r="AR56" s="7" t="str">
        <f>+IFERROR(IF('PACIENTE 2 ESTATICO'!AA56&lt;=0," ",'PACIENTE 2 ESTATICO'!AA56*5/POWER(2,8))," ")</f>
        <v xml:space="preserve"> </v>
      </c>
      <c r="AS56" s="7" t="str">
        <f>+IFERROR(IF('PACIENTE 2 ESTATICO'!AB56&lt;=0," ",'PACIENTE 2 ESTATICO'!AB56*5/POWER(2,8))," ")</f>
        <v xml:space="preserve"> </v>
      </c>
      <c r="AT56" s="7">
        <f>+IFERROR(IF('PACIENTE 2 ESTATICO'!AC56&lt;=0," ",'PACIENTE 2 ESTATICO'!AC56*5/POWER(2,8))," ")</f>
        <v>1.953125E-2</v>
      </c>
      <c r="AU56" s="7" t="str">
        <f>+IFERROR(IF('PACIENTE 2 ESTATICO'!AD56&lt;=0," ",'PACIENTE 2 ESTATICO'!AD56*5/POWER(2,8))," ")</f>
        <v xml:space="preserve"> </v>
      </c>
      <c r="AV56" s="7">
        <f>+IFERROR(IF('PACIENTE 2 ESTATICO'!AE56&lt;=0," ",'PACIENTE 2 ESTATICO'!AE56*5/POWER(2,8))," ")</f>
        <v>1.953125E-2</v>
      </c>
      <c r="AW56" s="7" t="str">
        <f>+IFERROR(IF('PACIENTE 2 ESTATICO'!AF56&lt;=0," ",'PACIENTE 2 ESTATICO'!AF56*5/POWER(2,8))," ")</f>
        <v xml:space="preserve"> </v>
      </c>
      <c r="AX56" s="7">
        <f>+IFERROR(IF('PACIENTE 2 ESTATICO'!AG56&lt;=0," ",'PACIENTE 2 ESTATICO'!AG56*5/POWER(2,8))," ")</f>
        <v>3.90625E-2</v>
      </c>
      <c r="AZ56" s="13" t="str">
        <f t="shared" si="45"/>
        <v xml:space="preserve">  </v>
      </c>
      <c r="BA56" s="13">
        <f t="shared" si="46"/>
        <v>226364.63680455956</v>
      </c>
      <c r="BB56" s="13" t="str">
        <f t="shared" si="47"/>
        <v xml:space="preserve">  </v>
      </c>
      <c r="BC56" s="13">
        <f t="shared" si="48"/>
        <v>31393.564519157142</v>
      </c>
      <c r="BD56" s="13">
        <f t="shared" si="49"/>
        <v>200632.1267597072</v>
      </c>
      <c r="BE56" s="13" t="str">
        <f t="shared" si="50"/>
        <v xml:space="preserve">  </v>
      </c>
      <c r="BF56" s="13" t="str">
        <f t="shared" si="51"/>
        <v xml:space="preserve">  </v>
      </c>
      <c r="BG56" s="13">
        <f t="shared" si="52"/>
        <v>255014.50249694911</v>
      </c>
      <c r="BH56" s="13">
        <f>+IFERROR((('PACIENTE 2 DINAMICO '!AQ56-'PACIENTE 2 ESTATICO'!BH$3)/'PACIENTE 2 ESTATICO'!BH$2*9.8)/(71.33*1/1000000),"  ")</f>
        <v>251285.64811681505</v>
      </c>
      <c r="BI56" s="13" t="str">
        <f>+IFERROR((('PACIENTE 2 DINAMICO '!AR56-'PACIENTE 2 ESTATICO'!BI$3)/'PACIENTE 2 ESTATICO'!BI$2*9.8)/(71.33*1/1000000),"  ")</f>
        <v xml:space="preserve">  </v>
      </c>
      <c r="BJ56" s="13">
        <f>+IFERROR((('PACIENTE 2 DINAMICO '!AS56-'PACIENTE 2 ESTATICO'!BJ$3)/'PACIENTE 2 ESTATICO'!BJ$2*9.8)/(71.33*1/1000000),"  ")</f>
        <v>151803.4072490593</v>
      </c>
      <c r="BK56" s="13" t="str">
        <f>+IFERROR((('PACIENTE 2 DINAMICO '!AT56-'PACIENTE 2 ESTATICO'!BK$3)/'PACIENTE 2 ESTATICO'!BK$2*9.8)/(71.33*1/1000000),"  ")</f>
        <v xml:space="preserve">  </v>
      </c>
      <c r="BL56" s="13" t="str">
        <f>+IFERROR((('PACIENTE 2 DINAMICO '!AU56-'PACIENTE 2 ESTATICO'!BL$3)/'PACIENTE 2 ESTATICO'!BL$2*9.8)/(71.33*1/1000000),"  ")</f>
        <v xml:space="preserve">  </v>
      </c>
      <c r="BM56" s="13" t="str">
        <f>+IFERROR((('PACIENTE 2 DINAMICO '!AV56-'PACIENTE 2 ESTATICO'!BM$3)/'PACIENTE 2 ESTATICO'!BM$2*9.8)/(71.33*1/1000000),"  ")</f>
        <v xml:space="preserve">  </v>
      </c>
      <c r="BN56" s="13" t="str">
        <f>+IFERROR((('PACIENTE 2 DINAMICO '!AW56-'PACIENTE 2 ESTATICO'!BN$3)/'PACIENTE 2 ESTATICO'!BN$2*9.8)/(71.33*1/1000000),"  ")</f>
        <v xml:space="preserve">  </v>
      </c>
      <c r="BO56" s="13" t="str">
        <f>+IFERROR((('PACIENTE 2 DINAMICO '!AX56-'PACIENTE 2 ESTATICO'!BO$3)/'PACIENTE 2 ESTATICO'!BO$2*9.8)/(71.33*1/1000000),"  ")</f>
        <v xml:space="preserve">  </v>
      </c>
    </row>
    <row r="57" spans="1:67" x14ac:dyDescent="0.25">
      <c r="A57" s="5">
        <v>1</v>
      </c>
      <c r="B57" s="5">
        <v>1</v>
      </c>
      <c r="C57" s="5">
        <v>0</v>
      </c>
      <c r="D57" s="5">
        <v>1</v>
      </c>
      <c r="E57" s="5">
        <v>3</v>
      </c>
      <c r="F57" s="5">
        <v>0</v>
      </c>
      <c r="G57" s="5">
        <v>0</v>
      </c>
      <c r="H57" s="5">
        <v>5</v>
      </c>
      <c r="I57" s="5">
        <v>1</v>
      </c>
      <c r="J57" s="5">
        <v>0</v>
      </c>
      <c r="K57" s="5">
        <v>1</v>
      </c>
      <c r="L57" s="5">
        <v>1</v>
      </c>
      <c r="M57" s="5">
        <v>1</v>
      </c>
      <c r="N57" s="5">
        <v>1</v>
      </c>
      <c r="O57" s="5">
        <v>0</v>
      </c>
      <c r="P57" s="5">
        <v>0</v>
      </c>
      <c r="Q57" s="15"/>
      <c r="R57" s="5">
        <f t="shared" si="29"/>
        <v>1</v>
      </c>
      <c r="S57" s="5">
        <f t="shared" si="30"/>
        <v>1</v>
      </c>
      <c r="T57" s="5">
        <f t="shared" si="31"/>
        <v>0</v>
      </c>
      <c r="U57" s="5">
        <f t="shared" si="32"/>
        <v>1</v>
      </c>
      <c r="V57" s="5">
        <f t="shared" si="33"/>
        <v>3</v>
      </c>
      <c r="W57" s="5">
        <f t="shared" si="34"/>
        <v>0</v>
      </c>
      <c r="X57" s="5">
        <f t="shared" si="35"/>
        <v>0</v>
      </c>
      <c r="Y57" s="5">
        <f t="shared" si="36"/>
        <v>5</v>
      </c>
      <c r="Z57" s="5">
        <f>+HEX2DEC('PACIENTE 2 ESTATICO'!I57)</f>
        <v>1</v>
      </c>
      <c r="AA57" s="5">
        <f>+HEX2DEC('PACIENTE 2 ESTATICO'!J57)</f>
        <v>0</v>
      </c>
      <c r="AB57" s="5">
        <f>+HEX2DEC('PACIENTE 2 ESTATICO'!K57)</f>
        <v>1</v>
      </c>
      <c r="AC57" s="5">
        <f>+HEX2DEC('PACIENTE 2 ESTATICO'!L57)</f>
        <v>1</v>
      </c>
      <c r="AD57" s="5">
        <f>+HEX2DEC('PACIENTE 2 ESTATICO'!M57)</f>
        <v>1</v>
      </c>
      <c r="AE57" s="5">
        <f>+HEX2DEC('PACIENTE 2 ESTATICO'!N57)</f>
        <v>1</v>
      </c>
      <c r="AF57" s="5">
        <f>+HEX2DEC('PACIENTE 2 ESTATICO'!O57)</f>
        <v>0</v>
      </c>
      <c r="AG57" s="5">
        <f>+HEX2DEC('PACIENTE 2 ESTATICO'!P57)</f>
        <v>0</v>
      </c>
      <c r="AI57" s="7">
        <f t="shared" si="37"/>
        <v>1.953125E-2</v>
      </c>
      <c r="AJ57" s="7">
        <f t="shared" si="38"/>
        <v>1.953125E-2</v>
      </c>
      <c r="AK57" s="7" t="str">
        <f t="shared" si="39"/>
        <v xml:space="preserve"> </v>
      </c>
      <c r="AL57" s="7">
        <f t="shared" si="40"/>
        <v>1.953125E-2</v>
      </c>
      <c r="AM57" s="7">
        <f t="shared" si="41"/>
        <v>5.859375E-2</v>
      </c>
      <c r="AN57" s="7" t="str">
        <f t="shared" si="42"/>
        <v xml:space="preserve"> </v>
      </c>
      <c r="AO57" s="7" t="str">
        <f t="shared" si="43"/>
        <v xml:space="preserve"> </v>
      </c>
      <c r="AP57" s="7">
        <f t="shared" si="44"/>
        <v>9.765625E-2</v>
      </c>
      <c r="AQ57" s="7">
        <f>+IFERROR(IF('PACIENTE 2 ESTATICO'!Z57&lt;=0," ",'PACIENTE 2 ESTATICO'!Z57*5/POWER(2,8))," ")</f>
        <v>1.953125E-2</v>
      </c>
      <c r="AR57" s="7" t="str">
        <f>+IFERROR(IF('PACIENTE 2 ESTATICO'!AA57&lt;=0," ",'PACIENTE 2 ESTATICO'!AA57*5/POWER(2,8))," ")</f>
        <v xml:space="preserve"> </v>
      </c>
      <c r="AS57" s="7">
        <f>+IFERROR(IF('PACIENTE 2 ESTATICO'!AB57&lt;=0," ",'PACIENTE 2 ESTATICO'!AB57*5/POWER(2,8))," ")</f>
        <v>1.953125E-2</v>
      </c>
      <c r="AT57" s="7">
        <f>+IFERROR(IF('PACIENTE 2 ESTATICO'!AC57&lt;=0," ",'PACIENTE 2 ESTATICO'!AC57*5/POWER(2,8))," ")</f>
        <v>1.953125E-2</v>
      </c>
      <c r="AU57" s="7">
        <f>+IFERROR(IF('PACIENTE 2 ESTATICO'!AD57&lt;=0," ",'PACIENTE 2 ESTATICO'!AD57*5/POWER(2,8))," ")</f>
        <v>1.953125E-2</v>
      </c>
      <c r="AV57" s="7">
        <f>+IFERROR(IF('PACIENTE 2 ESTATICO'!AE57&lt;=0," ",'PACIENTE 2 ESTATICO'!AE57*5/POWER(2,8))," ")</f>
        <v>1.953125E-2</v>
      </c>
      <c r="AW57" s="7" t="str">
        <f>+IFERROR(IF('PACIENTE 2 ESTATICO'!AF57&lt;=0," ",'PACIENTE 2 ESTATICO'!AF57*5/POWER(2,8))," ")</f>
        <v xml:space="preserve"> </v>
      </c>
      <c r="AX57" s="7" t="str">
        <f>+IFERROR(IF('PACIENTE 2 ESTATICO'!AG57&lt;=0," ",'PACIENTE 2 ESTATICO'!AG57*5/POWER(2,8))," ")</f>
        <v xml:space="preserve"> </v>
      </c>
      <c r="AZ57" s="13">
        <f t="shared" si="45"/>
        <v>220052.1425112682</v>
      </c>
      <c r="BA57" s="13">
        <f t="shared" si="46"/>
        <v>210238.49149807505</v>
      </c>
      <c r="BB57" s="13" t="str">
        <f t="shared" si="47"/>
        <v xml:space="preserve">  </v>
      </c>
      <c r="BC57" s="13">
        <f t="shared" si="48"/>
        <v>15199.294277762943</v>
      </c>
      <c r="BD57" s="13">
        <f t="shared" si="49"/>
        <v>185790.36470772148</v>
      </c>
      <c r="BE57" s="13" t="str">
        <f t="shared" si="50"/>
        <v xml:space="preserve">  </v>
      </c>
      <c r="BF57" s="13" t="str">
        <f t="shared" si="51"/>
        <v xml:space="preserve">  </v>
      </c>
      <c r="BG57" s="13">
        <f t="shared" si="52"/>
        <v>222820.25439858055</v>
      </c>
      <c r="BH57" s="13">
        <f>+IFERROR((('PACIENTE 2 DINAMICO '!AQ57-'PACIENTE 2 ESTATICO'!BH$3)/'PACIENTE 2 ESTATICO'!BH$2*9.8)/(71.33*1/1000000),"  ")</f>
        <v>280201.49487326998</v>
      </c>
      <c r="BI57" s="13" t="str">
        <f>+IFERROR((('PACIENTE 2 DINAMICO '!AR57-'PACIENTE 2 ESTATICO'!BI$3)/'PACIENTE 2 ESTATICO'!BI$2*9.8)/(71.33*1/1000000),"  ")</f>
        <v xml:space="preserve">  </v>
      </c>
      <c r="BJ57" s="13">
        <f>+IFERROR((('PACIENTE 2 DINAMICO '!AS57-'PACIENTE 2 ESTATICO'!BJ$3)/'PACIENTE 2 ESTATICO'!BJ$2*9.8)/(71.33*1/1000000),"  ")</f>
        <v>166571.65479445842</v>
      </c>
      <c r="BK57" s="13" t="str">
        <f>+IFERROR((('PACIENTE 2 DINAMICO '!AT57-'PACIENTE 2 ESTATICO'!BK$3)/'PACIENTE 2 ESTATICO'!BK$2*9.8)/(71.33*1/1000000),"  ")</f>
        <v xml:space="preserve">  </v>
      </c>
      <c r="BL57" s="13" t="str">
        <f>+IFERROR((('PACIENTE 2 DINAMICO '!AU57-'PACIENTE 2 ESTATICO'!BL$3)/'PACIENTE 2 ESTATICO'!BL$2*9.8)/(71.33*1/1000000),"  ")</f>
        <v xml:space="preserve">  </v>
      </c>
      <c r="BM57" s="13" t="str">
        <f>+IFERROR((('PACIENTE 2 DINAMICO '!AV57-'PACIENTE 2 ESTATICO'!BM$3)/'PACIENTE 2 ESTATICO'!BM$2*9.8)/(71.33*1/1000000),"  ")</f>
        <v xml:space="preserve">  </v>
      </c>
      <c r="BN57" s="13" t="str">
        <f>+IFERROR((('PACIENTE 2 DINAMICO '!AW57-'PACIENTE 2 ESTATICO'!BN$3)/'PACIENTE 2 ESTATICO'!BN$2*9.8)/(71.33*1/1000000),"  ")</f>
        <v xml:space="preserve">  </v>
      </c>
      <c r="BO57" s="13" t="str">
        <f>+IFERROR((('PACIENTE 2 DINAMICO '!AX57-'PACIENTE 2 ESTATICO'!BO$3)/'PACIENTE 2 ESTATICO'!BO$2*9.8)/(71.33*1/1000000),"  ")</f>
        <v xml:space="preserve">  </v>
      </c>
    </row>
    <row r="58" spans="1:67" x14ac:dyDescent="0.25">
      <c r="A58" s="5">
        <v>2</v>
      </c>
      <c r="B58" s="5">
        <v>1</v>
      </c>
      <c r="C58" s="5">
        <v>2</v>
      </c>
      <c r="D58" s="5">
        <v>1</v>
      </c>
      <c r="E58" s="5">
        <v>1</v>
      </c>
      <c r="F58" s="5">
        <v>0</v>
      </c>
      <c r="G58" s="5">
        <v>0</v>
      </c>
      <c r="H58" s="5">
        <v>2</v>
      </c>
      <c r="I58" s="5">
        <v>0</v>
      </c>
      <c r="J58" s="5">
        <v>1</v>
      </c>
      <c r="K58" s="5">
        <v>0</v>
      </c>
      <c r="L58" s="5">
        <v>0</v>
      </c>
      <c r="M58" s="5">
        <v>1</v>
      </c>
      <c r="N58" s="5">
        <v>1</v>
      </c>
      <c r="O58" s="5">
        <v>0</v>
      </c>
      <c r="P58" s="5">
        <v>3</v>
      </c>
      <c r="Q58" s="15"/>
      <c r="R58" s="5">
        <f t="shared" si="29"/>
        <v>2</v>
      </c>
      <c r="S58" s="5">
        <f t="shared" si="30"/>
        <v>1</v>
      </c>
      <c r="T58" s="5">
        <f t="shared" si="31"/>
        <v>2</v>
      </c>
      <c r="U58" s="5">
        <f t="shared" si="32"/>
        <v>1</v>
      </c>
      <c r="V58" s="5">
        <f t="shared" si="33"/>
        <v>1</v>
      </c>
      <c r="W58" s="5">
        <f t="shared" si="34"/>
        <v>0</v>
      </c>
      <c r="X58" s="5">
        <f t="shared" si="35"/>
        <v>0</v>
      </c>
      <c r="Y58" s="5">
        <f t="shared" si="36"/>
        <v>2</v>
      </c>
      <c r="Z58" s="5">
        <f>+HEX2DEC('PACIENTE 2 ESTATICO'!I58)</f>
        <v>0</v>
      </c>
      <c r="AA58" s="5">
        <f>+HEX2DEC('PACIENTE 2 ESTATICO'!J58)</f>
        <v>1</v>
      </c>
      <c r="AB58" s="5">
        <f>+HEX2DEC('PACIENTE 2 ESTATICO'!K58)</f>
        <v>0</v>
      </c>
      <c r="AC58" s="5">
        <f>+HEX2DEC('PACIENTE 2 ESTATICO'!L58)</f>
        <v>0</v>
      </c>
      <c r="AD58" s="5">
        <f>+HEX2DEC('PACIENTE 2 ESTATICO'!M58)</f>
        <v>1</v>
      </c>
      <c r="AE58" s="5">
        <f>+HEX2DEC('PACIENTE 2 ESTATICO'!N58)</f>
        <v>1</v>
      </c>
      <c r="AF58" s="5">
        <f>+HEX2DEC('PACIENTE 2 ESTATICO'!O58)</f>
        <v>0</v>
      </c>
      <c r="AG58" s="5">
        <f>+HEX2DEC('PACIENTE 2 ESTATICO'!P58)</f>
        <v>3</v>
      </c>
      <c r="AI58" s="7">
        <f t="shared" si="37"/>
        <v>3.90625E-2</v>
      </c>
      <c r="AJ58" s="7">
        <f t="shared" si="38"/>
        <v>1.953125E-2</v>
      </c>
      <c r="AK58" s="7">
        <f t="shared" si="39"/>
        <v>3.90625E-2</v>
      </c>
      <c r="AL58" s="7">
        <f t="shared" si="40"/>
        <v>1.953125E-2</v>
      </c>
      <c r="AM58" s="7">
        <f t="shared" si="41"/>
        <v>1.953125E-2</v>
      </c>
      <c r="AN58" s="7" t="str">
        <f t="shared" si="42"/>
        <v xml:space="preserve"> </v>
      </c>
      <c r="AO58" s="7" t="str">
        <f t="shared" si="43"/>
        <v xml:space="preserve"> </v>
      </c>
      <c r="AP58" s="7">
        <f t="shared" si="44"/>
        <v>3.90625E-2</v>
      </c>
      <c r="AQ58" s="7" t="str">
        <f>+IFERROR(IF('PACIENTE 2 ESTATICO'!Z58&lt;=0," ",'PACIENTE 2 ESTATICO'!Z58*5/POWER(2,8))," ")</f>
        <v xml:space="preserve"> </v>
      </c>
      <c r="AR58" s="7">
        <f>+IFERROR(IF('PACIENTE 2 ESTATICO'!AA58&lt;=0," ",'PACIENTE 2 ESTATICO'!AA58*5/POWER(2,8))," ")</f>
        <v>1.953125E-2</v>
      </c>
      <c r="AS58" s="7" t="str">
        <f>+IFERROR(IF('PACIENTE 2 ESTATICO'!AB58&lt;=0," ",'PACIENTE 2 ESTATICO'!AB58*5/POWER(2,8))," ")</f>
        <v xml:space="preserve"> </v>
      </c>
      <c r="AT58" s="7" t="str">
        <f>+IFERROR(IF('PACIENTE 2 ESTATICO'!AC58&lt;=0," ",'PACIENTE 2 ESTATICO'!AC58*5/POWER(2,8))," ")</f>
        <v xml:space="preserve"> </v>
      </c>
      <c r="AU58" s="7">
        <f>+IFERROR(IF('PACIENTE 2 ESTATICO'!AD58&lt;=0," ",'PACIENTE 2 ESTATICO'!AD58*5/POWER(2,8))," ")</f>
        <v>1.953125E-2</v>
      </c>
      <c r="AV58" s="7">
        <f>+IFERROR(IF('PACIENTE 2 ESTATICO'!AE58&lt;=0," ",'PACIENTE 2 ESTATICO'!AE58*5/POWER(2,8))," ")</f>
        <v>1.953125E-2</v>
      </c>
      <c r="AW58" s="7" t="str">
        <f>+IFERROR(IF('PACIENTE 2 ESTATICO'!AF58&lt;=0," ",'PACIENTE 2 ESTATICO'!AF58*5/POWER(2,8))," ")</f>
        <v xml:space="preserve"> </v>
      </c>
      <c r="AX58" s="7">
        <f>+IFERROR(IF('PACIENTE 2 ESTATICO'!AG58&lt;=0," ",'PACIENTE 2 ESTATICO'!AG58*5/POWER(2,8))," ")</f>
        <v>5.859375E-2</v>
      </c>
      <c r="AZ58" s="13">
        <f t="shared" si="45"/>
        <v>235394.57006414997</v>
      </c>
      <c r="BA58" s="13">
        <f t="shared" si="46"/>
        <v>210238.49149807505</v>
      </c>
      <c r="BB58" s="13">
        <f t="shared" si="47"/>
        <v>143688.28983997917</v>
      </c>
      <c r="BC58" s="13">
        <f t="shared" si="48"/>
        <v>15199.294277762943</v>
      </c>
      <c r="BD58" s="13">
        <f t="shared" si="49"/>
        <v>156106.84060375002</v>
      </c>
      <c r="BE58" s="13" t="str">
        <f t="shared" si="50"/>
        <v xml:space="preserve">  </v>
      </c>
      <c r="BF58" s="13" t="str">
        <f t="shared" si="51"/>
        <v xml:space="preserve">  </v>
      </c>
      <c r="BG58" s="13">
        <f t="shared" si="52"/>
        <v>174528.88225102774</v>
      </c>
      <c r="BH58" s="13">
        <f>+IFERROR((('PACIENTE 2 DINAMICO '!AQ58-'PACIENTE 2 ESTATICO'!BH$3)/'PACIENTE 2 ESTATICO'!BH$2*9.8)/(71.33*1/1000000),"  ")</f>
        <v>309117.34162972489</v>
      </c>
      <c r="BI58" s="13">
        <f>+IFERROR((('PACIENTE 2 DINAMICO '!AR58-'PACIENTE 2 ESTATICO'!BI$3)/'PACIENTE 2 ESTATICO'!BI$2*9.8)/(71.33*1/1000000),"  ")</f>
        <v>260673.54386822056</v>
      </c>
      <c r="BJ58" s="13">
        <f>+IFERROR((('PACIENTE 2 DINAMICO '!AS58-'PACIENTE 2 ESTATICO'!BJ$3)/'PACIENTE 2 ESTATICO'!BJ$2*9.8)/(71.33*1/1000000),"  ")</f>
        <v>137035.1597036602</v>
      </c>
      <c r="BK58" s="13" t="str">
        <f>+IFERROR((('PACIENTE 2 DINAMICO '!AT58-'PACIENTE 2 ESTATICO'!BK$3)/'PACIENTE 2 ESTATICO'!BK$2*9.8)/(71.33*1/1000000),"  ")</f>
        <v xml:space="preserve">  </v>
      </c>
      <c r="BL58" s="13" t="str">
        <f>+IFERROR((('PACIENTE 2 DINAMICO '!AU58-'PACIENTE 2 ESTATICO'!BL$3)/'PACIENTE 2 ESTATICO'!BL$2*9.8)/(71.33*1/1000000),"  ")</f>
        <v xml:space="preserve">  </v>
      </c>
      <c r="BM58" s="13" t="str">
        <f>+IFERROR((('PACIENTE 2 DINAMICO '!AV58-'PACIENTE 2 ESTATICO'!BM$3)/'PACIENTE 2 ESTATICO'!BM$2*9.8)/(71.33*1/1000000),"  ")</f>
        <v xml:space="preserve">  </v>
      </c>
      <c r="BN58" s="13" t="str">
        <f>+IFERROR((('PACIENTE 2 DINAMICO '!AW58-'PACIENTE 2 ESTATICO'!BN$3)/'PACIENTE 2 ESTATICO'!BN$2*9.8)/(71.33*1/1000000),"  ")</f>
        <v xml:space="preserve">  </v>
      </c>
      <c r="BO58" s="13" t="str">
        <f>+IFERROR((('PACIENTE 2 DINAMICO '!AX58-'PACIENTE 2 ESTATICO'!BO$3)/'PACIENTE 2 ESTATICO'!BO$2*9.8)/(71.33*1/1000000),"  ")</f>
        <v xml:space="preserve">  </v>
      </c>
    </row>
    <row r="59" spans="1:67" x14ac:dyDescent="0.25">
      <c r="A59" s="5">
        <v>7</v>
      </c>
      <c r="B59" s="5">
        <v>0</v>
      </c>
      <c r="C59" s="5">
        <v>0</v>
      </c>
      <c r="D59" s="5">
        <v>1</v>
      </c>
      <c r="E59" s="5">
        <v>1</v>
      </c>
      <c r="F59" s="5">
        <v>0</v>
      </c>
      <c r="G59" s="5">
        <v>3</v>
      </c>
      <c r="H59" s="5">
        <v>1</v>
      </c>
      <c r="I59" s="5">
        <v>0</v>
      </c>
      <c r="J59" s="5">
        <v>0</v>
      </c>
      <c r="K59" s="5">
        <v>1</v>
      </c>
      <c r="L59" s="5">
        <v>1</v>
      </c>
      <c r="M59" s="5">
        <v>0</v>
      </c>
      <c r="N59" s="5">
        <v>1</v>
      </c>
      <c r="O59" s="5">
        <v>0</v>
      </c>
      <c r="P59" s="5">
        <v>1</v>
      </c>
      <c r="Q59" s="15"/>
      <c r="R59" s="5">
        <f t="shared" si="29"/>
        <v>7</v>
      </c>
      <c r="S59" s="5">
        <f t="shared" si="30"/>
        <v>0</v>
      </c>
      <c r="T59" s="5">
        <f t="shared" si="31"/>
        <v>0</v>
      </c>
      <c r="U59" s="5">
        <f t="shared" si="32"/>
        <v>1</v>
      </c>
      <c r="V59" s="5">
        <f t="shared" si="33"/>
        <v>1</v>
      </c>
      <c r="W59" s="5">
        <f t="shared" si="34"/>
        <v>0</v>
      </c>
      <c r="X59" s="5">
        <f t="shared" si="35"/>
        <v>3</v>
      </c>
      <c r="Y59" s="5">
        <f t="shared" si="36"/>
        <v>1</v>
      </c>
      <c r="Z59" s="5">
        <f>+HEX2DEC('PACIENTE 2 ESTATICO'!I59)</f>
        <v>0</v>
      </c>
      <c r="AA59" s="5">
        <f>+HEX2DEC('PACIENTE 2 ESTATICO'!J59)</f>
        <v>0</v>
      </c>
      <c r="AB59" s="5">
        <f>+HEX2DEC('PACIENTE 2 ESTATICO'!K59)</f>
        <v>1</v>
      </c>
      <c r="AC59" s="5">
        <f>+HEX2DEC('PACIENTE 2 ESTATICO'!L59)</f>
        <v>1</v>
      </c>
      <c r="AD59" s="5">
        <f>+HEX2DEC('PACIENTE 2 ESTATICO'!M59)</f>
        <v>0</v>
      </c>
      <c r="AE59" s="5">
        <f>+HEX2DEC('PACIENTE 2 ESTATICO'!N59)</f>
        <v>1</v>
      </c>
      <c r="AF59" s="5">
        <f>+HEX2DEC('PACIENTE 2 ESTATICO'!O59)</f>
        <v>0</v>
      </c>
      <c r="AG59" s="5">
        <f>+HEX2DEC('PACIENTE 2 ESTATICO'!P59)</f>
        <v>1</v>
      </c>
      <c r="AI59" s="7">
        <f t="shared" si="37"/>
        <v>0.13671875</v>
      </c>
      <c r="AJ59" s="7" t="str">
        <f t="shared" si="38"/>
        <v xml:space="preserve"> </v>
      </c>
      <c r="AK59" s="7" t="str">
        <f t="shared" si="39"/>
        <v xml:space="preserve"> </v>
      </c>
      <c r="AL59" s="7">
        <f t="shared" si="40"/>
        <v>1.953125E-2</v>
      </c>
      <c r="AM59" s="7">
        <f t="shared" si="41"/>
        <v>1.953125E-2</v>
      </c>
      <c r="AN59" s="7" t="str">
        <f t="shared" si="42"/>
        <v xml:space="preserve"> </v>
      </c>
      <c r="AO59" s="7">
        <f t="shared" si="43"/>
        <v>5.859375E-2</v>
      </c>
      <c r="AP59" s="7">
        <f t="shared" si="44"/>
        <v>1.953125E-2</v>
      </c>
      <c r="AQ59" s="7" t="str">
        <f>+IFERROR(IF('PACIENTE 2 ESTATICO'!Z59&lt;=0," ",'PACIENTE 2 ESTATICO'!Z59*5/POWER(2,8))," ")</f>
        <v xml:space="preserve"> </v>
      </c>
      <c r="AR59" s="7" t="str">
        <f>+IFERROR(IF('PACIENTE 2 ESTATICO'!AA59&lt;=0," ",'PACIENTE 2 ESTATICO'!AA59*5/POWER(2,8))," ")</f>
        <v xml:space="preserve"> </v>
      </c>
      <c r="AS59" s="7">
        <f>+IFERROR(IF('PACIENTE 2 ESTATICO'!AB59&lt;=0," ",'PACIENTE 2 ESTATICO'!AB59*5/POWER(2,8))," ")</f>
        <v>1.953125E-2</v>
      </c>
      <c r="AT59" s="7">
        <f>+IFERROR(IF('PACIENTE 2 ESTATICO'!AC59&lt;=0," ",'PACIENTE 2 ESTATICO'!AC59*5/POWER(2,8))," ")</f>
        <v>1.953125E-2</v>
      </c>
      <c r="AU59" s="7" t="str">
        <f>+IFERROR(IF('PACIENTE 2 ESTATICO'!AD59&lt;=0," ",'PACIENTE 2 ESTATICO'!AD59*5/POWER(2,8))," ")</f>
        <v xml:space="preserve"> </v>
      </c>
      <c r="AV59" s="7">
        <f>+IFERROR(IF('PACIENTE 2 ESTATICO'!AE59&lt;=0," ",'PACIENTE 2 ESTATICO'!AE59*5/POWER(2,8))," ")</f>
        <v>1.953125E-2</v>
      </c>
      <c r="AW59" s="7" t="str">
        <f>+IFERROR(IF('PACIENTE 2 ESTATICO'!AF59&lt;=0," ",'PACIENTE 2 ESTATICO'!AF59*5/POWER(2,8))," ")</f>
        <v xml:space="preserve"> </v>
      </c>
      <c r="AX59" s="7">
        <f>+IFERROR(IF('PACIENTE 2 ESTATICO'!AG59&lt;=0," ",'PACIENTE 2 ESTATICO'!AG59*5/POWER(2,8))," ")</f>
        <v>1.953125E-2</v>
      </c>
      <c r="AZ59" s="13">
        <f t="shared" si="45"/>
        <v>312106.70782855875</v>
      </c>
      <c r="BA59" s="13" t="str">
        <f t="shared" si="46"/>
        <v xml:space="preserve">  </v>
      </c>
      <c r="BB59" s="13" t="str">
        <f t="shared" si="47"/>
        <v xml:space="preserve">  </v>
      </c>
      <c r="BC59" s="13">
        <f t="shared" si="48"/>
        <v>15199.294277762943</v>
      </c>
      <c r="BD59" s="13">
        <f t="shared" si="49"/>
        <v>156106.84060375002</v>
      </c>
      <c r="BE59" s="13" t="str">
        <f t="shared" si="50"/>
        <v xml:space="preserve">  </v>
      </c>
      <c r="BF59" s="13">
        <f t="shared" si="51"/>
        <v>137944.71723336977</v>
      </c>
      <c r="BG59" s="13">
        <f t="shared" si="52"/>
        <v>158431.75820184348</v>
      </c>
      <c r="BH59" s="13">
        <f>+IFERROR((('PACIENTE 2 DINAMICO '!AQ59-'PACIENTE 2 ESTATICO'!BH$3)/'PACIENTE 2 ESTATICO'!BH$2*9.8)/(71.33*1/1000000),"  ")</f>
        <v>309117.34162972489</v>
      </c>
      <c r="BI59" s="13">
        <f>+IFERROR((('PACIENTE 2 DINAMICO '!AR59-'PACIENTE 2 ESTATICO'!BI$3)/'PACIENTE 2 ESTATICO'!BI$2*9.8)/(71.33*1/1000000),"  ")</f>
        <v>260673.54386822056</v>
      </c>
      <c r="BJ59" s="13">
        <f>+IFERROR((('PACIENTE 2 DINAMICO '!AS59-'PACIENTE 2 ESTATICO'!BJ$3)/'PACIENTE 2 ESTATICO'!BJ$2*9.8)/(71.33*1/1000000),"  ")</f>
        <v>166571.65479445842</v>
      </c>
      <c r="BK59" s="13">
        <f>+IFERROR((('PACIENTE 2 DINAMICO '!AT59-'PACIENTE 2 ESTATICO'!BK$3)/'PACIENTE 2 ESTATICO'!BK$2*9.8)/(71.33*1/1000000),"  ")</f>
        <v>132694.87286599653</v>
      </c>
      <c r="BL59" s="13" t="str">
        <f>+IFERROR((('PACIENTE 2 DINAMICO '!AU59-'PACIENTE 2 ESTATICO'!BL$3)/'PACIENTE 2 ESTATICO'!BL$2*9.8)/(71.33*1/1000000),"  ")</f>
        <v xml:space="preserve">  </v>
      </c>
      <c r="BM59" s="13" t="str">
        <f>+IFERROR((('PACIENTE 2 DINAMICO '!AV59-'PACIENTE 2 ESTATICO'!BM$3)/'PACIENTE 2 ESTATICO'!BM$2*9.8)/(71.33*1/1000000),"  ")</f>
        <v xml:space="preserve">  </v>
      </c>
      <c r="BN59" s="13" t="str">
        <f>+IFERROR((('PACIENTE 2 DINAMICO '!AW59-'PACIENTE 2 ESTATICO'!BN$3)/'PACIENTE 2 ESTATICO'!BN$2*9.8)/(71.33*1/1000000),"  ")</f>
        <v xml:space="preserve">  </v>
      </c>
      <c r="BO59" s="13">
        <f>+IFERROR((('PACIENTE 2 DINAMICO '!AX59-'PACIENTE 2 ESTATICO'!BO$3)/'PACIENTE 2 ESTATICO'!BO$2*9.8)/(71.33*1/1000000),"  ")</f>
        <v>26160.282223951817</v>
      </c>
    </row>
    <row r="60" spans="1:67" x14ac:dyDescent="0.25">
      <c r="A60" s="5">
        <v>3</v>
      </c>
      <c r="B60" s="5">
        <v>2</v>
      </c>
      <c r="C60" s="5">
        <v>0</v>
      </c>
      <c r="D60" s="5">
        <v>2</v>
      </c>
      <c r="E60" s="5">
        <v>6</v>
      </c>
      <c r="F60" s="5">
        <v>0</v>
      </c>
      <c r="G60" s="5">
        <v>0</v>
      </c>
      <c r="H60" s="5">
        <v>8</v>
      </c>
      <c r="I60" s="5">
        <v>0</v>
      </c>
      <c r="J60" s="5">
        <v>0</v>
      </c>
      <c r="K60" s="5">
        <v>0</v>
      </c>
      <c r="L60" s="5">
        <v>0</v>
      </c>
      <c r="M60" s="5">
        <v>0</v>
      </c>
      <c r="N60" s="5">
        <v>1</v>
      </c>
      <c r="O60" s="5">
        <v>0</v>
      </c>
      <c r="P60" s="5">
        <v>2</v>
      </c>
      <c r="Q60" s="15"/>
      <c r="R60" s="5">
        <f t="shared" si="29"/>
        <v>3</v>
      </c>
      <c r="S60" s="5">
        <f t="shared" si="30"/>
        <v>2</v>
      </c>
      <c r="T60" s="5">
        <f t="shared" si="31"/>
        <v>0</v>
      </c>
      <c r="U60" s="5">
        <f t="shared" si="32"/>
        <v>2</v>
      </c>
      <c r="V60" s="5">
        <f t="shared" si="33"/>
        <v>6</v>
      </c>
      <c r="W60" s="5">
        <f t="shared" si="34"/>
        <v>0</v>
      </c>
      <c r="X60" s="5">
        <f t="shared" si="35"/>
        <v>0</v>
      </c>
      <c r="Y60" s="5">
        <f t="shared" si="36"/>
        <v>8</v>
      </c>
      <c r="Z60" s="5">
        <f>+HEX2DEC('PACIENTE 2 ESTATICO'!I60)</f>
        <v>0</v>
      </c>
      <c r="AA60" s="5">
        <f>+HEX2DEC('PACIENTE 2 ESTATICO'!J60)</f>
        <v>0</v>
      </c>
      <c r="AB60" s="5">
        <f>+HEX2DEC('PACIENTE 2 ESTATICO'!K60)</f>
        <v>0</v>
      </c>
      <c r="AC60" s="5">
        <f>+HEX2DEC('PACIENTE 2 ESTATICO'!L60)</f>
        <v>0</v>
      </c>
      <c r="AD60" s="5">
        <f>+HEX2DEC('PACIENTE 2 ESTATICO'!M60)</f>
        <v>0</v>
      </c>
      <c r="AE60" s="5">
        <f>+HEX2DEC('PACIENTE 2 ESTATICO'!N60)</f>
        <v>1</v>
      </c>
      <c r="AF60" s="5">
        <f>+HEX2DEC('PACIENTE 2 ESTATICO'!O60)</f>
        <v>0</v>
      </c>
      <c r="AG60" s="5">
        <f>+HEX2DEC('PACIENTE 2 ESTATICO'!P60)</f>
        <v>2</v>
      </c>
      <c r="AI60" s="7">
        <f t="shared" si="37"/>
        <v>5.859375E-2</v>
      </c>
      <c r="AJ60" s="7">
        <f t="shared" si="38"/>
        <v>3.90625E-2</v>
      </c>
      <c r="AK60" s="7" t="str">
        <f t="shared" si="39"/>
        <v xml:space="preserve"> </v>
      </c>
      <c r="AL60" s="7">
        <f t="shared" si="40"/>
        <v>3.90625E-2</v>
      </c>
      <c r="AM60" s="7">
        <f t="shared" si="41"/>
        <v>0.1171875</v>
      </c>
      <c r="AN60" s="7" t="str">
        <f t="shared" si="42"/>
        <v xml:space="preserve"> </v>
      </c>
      <c r="AO60" s="7" t="str">
        <f t="shared" si="43"/>
        <v xml:space="preserve"> </v>
      </c>
      <c r="AP60" s="7">
        <f t="shared" si="44"/>
        <v>0.15625</v>
      </c>
      <c r="AQ60" s="7" t="str">
        <f>+IFERROR(IF('PACIENTE 2 ESTATICO'!Z60&lt;=0," ",'PACIENTE 2 ESTATICO'!Z60*5/POWER(2,8))," ")</f>
        <v xml:space="preserve"> </v>
      </c>
      <c r="AR60" s="7" t="str">
        <f>+IFERROR(IF('PACIENTE 2 ESTATICO'!AA60&lt;=0," ",'PACIENTE 2 ESTATICO'!AA60*5/POWER(2,8))," ")</f>
        <v xml:space="preserve"> </v>
      </c>
      <c r="AS60" s="7" t="str">
        <f>+IFERROR(IF('PACIENTE 2 ESTATICO'!AB60&lt;=0," ",'PACIENTE 2 ESTATICO'!AB60*5/POWER(2,8))," ")</f>
        <v xml:space="preserve"> </v>
      </c>
      <c r="AT60" s="7" t="str">
        <f>+IFERROR(IF('PACIENTE 2 ESTATICO'!AC60&lt;=0," ",'PACIENTE 2 ESTATICO'!AC60*5/POWER(2,8))," ")</f>
        <v xml:space="preserve"> </v>
      </c>
      <c r="AU60" s="7" t="str">
        <f>+IFERROR(IF('PACIENTE 2 ESTATICO'!AD60&lt;=0," ",'PACIENTE 2 ESTATICO'!AD60*5/POWER(2,8))," ")</f>
        <v xml:space="preserve"> </v>
      </c>
      <c r="AV60" s="7">
        <f>+IFERROR(IF('PACIENTE 2 ESTATICO'!AE60&lt;=0," ",'PACIENTE 2 ESTATICO'!AE60*5/POWER(2,8))," ")</f>
        <v>1.953125E-2</v>
      </c>
      <c r="AW60" s="7" t="str">
        <f>+IFERROR(IF('PACIENTE 2 ESTATICO'!AF60&lt;=0," ",'PACIENTE 2 ESTATICO'!AF60*5/POWER(2,8))," ")</f>
        <v xml:space="preserve"> </v>
      </c>
      <c r="AX60" s="7">
        <f>+IFERROR(IF('PACIENTE 2 ESTATICO'!AG60&lt;=0," ",'PACIENTE 2 ESTATICO'!AG60*5/POWER(2,8))," ")</f>
        <v>3.90625E-2</v>
      </c>
      <c r="AZ60" s="13">
        <f t="shared" si="45"/>
        <v>250736.99761703171</v>
      </c>
      <c r="BA60" s="13">
        <f t="shared" si="46"/>
        <v>226364.63680455956</v>
      </c>
      <c r="BB60" s="13" t="str">
        <f t="shared" si="47"/>
        <v xml:space="preserve">  </v>
      </c>
      <c r="BC60" s="13">
        <f t="shared" si="48"/>
        <v>31393.564519157142</v>
      </c>
      <c r="BD60" s="13">
        <f t="shared" si="49"/>
        <v>230315.65086367866</v>
      </c>
      <c r="BE60" s="13" t="str">
        <f t="shared" si="50"/>
        <v xml:space="preserve">  </v>
      </c>
      <c r="BF60" s="13" t="str">
        <f t="shared" si="51"/>
        <v xml:space="preserve">  </v>
      </c>
      <c r="BG60" s="13">
        <f t="shared" si="52"/>
        <v>271111.62654613337</v>
      </c>
      <c r="BH60" s="13">
        <f>+IFERROR((('PACIENTE 2 DINAMICO '!AQ60-'PACIENTE 2 ESTATICO'!BH$3)/'PACIENTE 2 ESTATICO'!BH$2*9.8)/(71.33*1/1000000),"  ")</f>
        <v>309117.34162972489</v>
      </c>
      <c r="BI60" s="13">
        <f>+IFERROR((('PACIENTE 2 DINAMICO '!AR60-'PACIENTE 2 ESTATICO'!BI$3)/'PACIENTE 2 ESTATICO'!BI$2*9.8)/(71.33*1/1000000),"  ")</f>
        <v>289465.28827808128</v>
      </c>
      <c r="BJ60" s="13">
        <f>+IFERROR((('PACIENTE 2 DINAMICO '!AS60-'PACIENTE 2 ESTATICO'!BJ$3)/'PACIENTE 2 ESTATICO'!BJ$2*9.8)/(71.33*1/1000000),"  ")</f>
        <v>151803.4072490593</v>
      </c>
      <c r="BK60" s="13">
        <f>+IFERROR((('PACIENTE 2 DINAMICO '!AT60-'PACIENTE 2 ESTATICO'!BK$3)/'PACIENTE 2 ESTATICO'!BK$2*9.8)/(71.33*1/1000000),"  ")</f>
        <v>147804.05405405405</v>
      </c>
      <c r="BL60" s="13" t="str">
        <f>+IFERROR((('PACIENTE 2 DINAMICO '!AU60-'PACIENTE 2 ESTATICO'!BL$3)/'PACIENTE 2 ESTATICO'!BL$2*9.8)/(71.33*1/1000000),"  ")</f>
        <v xml:space="preserve">  </v>
      </c>
      <c r="BM60" s="13" t="str">
        <f>+IFERROR((('PACIENTE 2 DINAMICO '!AV60-'PACIENTE 2 ESTATICO'!BM$3)/'PACIENTE 2 ESTATICO'!BM$2*9.8)/(71.33*1/1000000),"  ")</f>
        <v xml:space="preserve">  </v>
      </c>
      <c r="BN60" s="13">
        <f>+IFERROR((('PACIENTE 2 DINAMICO '!AW60-'PACIENTE 2 ESTATICO'!BN$3)/'PACIENTE 2 ESTATICO'!BN$2*9.8)/(71.33*1/1000000),"  ")</f>
        <v>194612.32574220889</v>
      </c>
      <c r="BO60" s="13">
        <f>+IFERROR((('PACIENTE 2 DINAMICO '!AX60-'PACIENTE 2 ESTATICO'!BO$3)/'PACIENTE 2 ESTATICO'!BO$2*9.8)/(71.33*1/1000000),"  ")</f>
        <v>57003.852097503768</v>
      </c>
    </row>
    <row r="61" spans="1:67" x14ac:dyDescent="0.25">
      <c r="A61" s="5">
        <v>1</v>
      </c>
      <c r="B61" s="5">
        <v>0</v>
      </c>
      <c r="C61" s="5">
        <v>0</v>
      </c>
      <c r="D61" s="5">
        <v>1</v>
      </c>
      <c r="E61" s="5">
        <v>1</v>
      </c>
      <c r="F61" s="5">
        <v>0</v>
      </c>
      <c r="G61" s="5">
        <v>0</v>
      </c>
      <c r="H61" s="5">
        <v>2</v>
      </c>
      <c r="I61" s="5">
        <v>0</v>
      </c>
      <c r="J61" s="5">
        <v>0</v>
      </c>
      <c r="K61" s="5">
        <v>1</v>
      </c>
      <c r="L61" s="5">
        <v>1</v>
      </c>
      <c r="M61" s="5">
        <v>0</v>
      </c>
      <c r="N61" s="5">
        <v>1</v>
      </c>
      <c r="O61" s="5">
        <v>1</v>
      </c>
      <c r="P61" s="5">
        <v>1</v>
      </c>
      <c r="Q61" s="15"/>
      <c r="R61" s="5">
        <f t="shared" si="29"/>
        <v>1</v>
      </c>
      <c r="S61" s="5">
        <f t="shared" si="30"/>
        <v>0</v>
      </c>
      <c r="T61" s="5">
        <f t="shared" si="31"/>
        <v>0</v>
      </c>
      <c r="U61" s="5">
        <f t="shared" si="32"/>
        <v>1</v>
      </c>
      <c r="V61" s="5">
        <f t="shared" si="33"/>
        <v>1</v>
      </c>
      <c r="W61" s="5">
        <f t="shared" si="34"/>
        <v>0</v>
      </c>
      <c r="X61" s="5">
        <f t="shared" si="35"/>
        <v>0</v>
      </c>
      <c r="Y61" s="5">
        <f t="shared" si="36"/>
        <v>2</v>
      </c>
      <c r="Z61" s="5">
        <f>+HEX2DEC('PACIENTE 2 ESTATICO'!I61)</f>
        <v>0</v>
      </c>
      <c r="AA61" s="5">
        <f>+HEX2DEC('PACIENTE 2 ESTATICO'!J61)</f>
        <v>0</v>
      </c>
      <c r="AB61" s="5">
        <f>+HEX2DEC('PACIENTE 2 ESTATICO'!K61)</f>
        <v>1</v>
      </c>
      <c r="AC61" s="5">
        <f>+HEX2DEC('PACIENTE 2 ESTATICO'!L61)</f>
        <v>1</v>
      </c>
      <c r="AD61" s="5">
        <f>+HEX2DEC('PACIENTE 2 ESTATICO'!M61)</f>
        <v>0</v>
      </c>
      <c r="AE61" s="5">
        <f>+HEX2DEC('PACIENTE 2 ESTATICO'!N61)</f>
        <v>1</v>
      </c>
      <c r="AF61" s="5">
        <f>+HEX2DEC('PACIENTE 2 ESTATICO'!O61)</f>
        <v>1</v>
      </c>
      <c r="AG61" s="5">
        <f>+HEX2DEC('PACIENTE 2 ESTATICO'!P61)</f>
        <v>1</v>
      </c>
      <c r="AI61" s="7">
        <f t="shared" si="37"/>
        <v>1.953125E-2</v>
      </c>
      <c r="AJ61" s="7" t="str">
        <f t="shared" si="38"/>
        <v xml:space="preserve"> </v>
      </c>
      <c r="AK61" s="7" t="str">
        <f t="shared" si="39"/>
        <v xml:space="preserve"> </v>
      </c>
      <c r="AL61" s="7">
        <f t="shared" si="40"/>
        <v>1.953125E-2</v>
      </c>
      <c r="AM61" s="7">
        <f t="shared" si="41"/>
        <v>1.953125E-2</v>
      </c>
      <c r="AN61" s="7" t="str">
        <f t="shared" si="42"/>
        <v xml:space="preserve"> </v>
      </c>
      <c r="AO61" s="7" t="str">
        <f t="shared" si="43"/>
        <v xml:space="preserve"> </v>
      </c>
      <c r="AP61" s="7">
        <f t="shared" si="44"/>
        <v>3.90625E-2</v>
      </c>
      <c r="AQ61" s="7" t="str">
        <f>+IFERROR(IF('PACIENTE 2 ESTATICO'!Z61&lt;=0," ",'PACIENTE 2 ESTATICO'!Z61*5/POWER(2,8))," ")</f>
        <v xml:space="preserve"> </v>
      </c>
      <c r="AR61" s="7" t="str">
        <f>+IFERROR(IF('PACIENTE 2 ESTATICO'!AA61&lt;=0," ",'PACIENTE 2 ESTATICO'!AA61*5/POWER(2,8))," ")</f>
        <v xml:space="preserve"> </v>
      </c>
      <c r="AS61" s="7">
        <f>+IFERROR(IF('PACIENTE 2 ESTATICO'!AB61&lt;=0," ",'PACIENTE 2 ESTATICO'!AB61*5/POWER(2,8))," ")</f>
        <v>1.953125E-2</v>
      </c>
      <c r="AT61" s="7">
        <f>+IFERROR(IF('PACIENTE 2 ESTATICO'!AC61&lt;=0," ",'PACIENTE 2 ESTATICO'!AC61*5/POWER(2,8))," ")</f>
        <v>1.953125E-2</v>
      </c>
      <c r="AU61" s="7" t="str">
        <f>+IFERROR(IF('PACIENTE 2 ESTATICO'!AD61&lt;=0," ",'PACIENTE 2 ESTATICO'!AD61*5/POWER(2,8))," ")</f>
        <v xml:space="preserve"> </v>
      </c>
      <c r="AV61" s="7">
        <f>+IFERROR(IF('PACIENTE 2 ESTATICO'!AE61&lt;=0," ",'PACIENTE 2 ESTATICO'!AE61*5/POWER(2,8))," ")</f>
        <v>1.953125E-2</v>
      </c>
      <c r="AW61" s="7">
        <f>+IFERROR(IF('PACIENTE 2 ESTATICO'!AF61&lt;=0," ",'PACIENTE 2 ESTATICO'!AF61*5/POWER(2,8))," ")</f>
        <v>1.953125E-2</v>
      </c>
      <c r="AX61" s="7">
        <f>+IFERROR(IF('PACIENTE 2 ESTATICO'!AG61&lt;=0," ",'PACIENTE 2 ESTATICO'!AG61*5/POWER(2,8))," ")</f>
        <v>1.953125E-2</v>
      </c>
      <c r="AZ61" s="13">
        <f t="shared" si="45"/>
        <v>220052.1425112682</v>
      </c>
      <c r="BA61" s="13" t="str">
        <f t="shared" si="46"/>
        <v xml:space="preserve">  </v>
      </c>
      <c r="BB61" s="13" t="str">
        <f t="shared" si="47"/>
        <v xml:space="preserve">  </v>
      </c>
      <c r="BC61" s="13">
        <f t="shared" si="48"/>
        <v>15199.294277762943</v>
      </c>
      <c r="BD61" s="13">
        <f t="shared" si="49"/>
        <v>156106.84060375002</v>
      </c>
      <c r="BE61" s="13" t="str">
        <f t="shared" si="50"/>
        <v xml:space="preserve">  </v>
      </c>
      <c r="BF61" s="13" t="str">
        <f t="shared" si="51"/>
        <v xml:space="preserve">  </v>
      </c>
      <c r="BG61" s="13">
        <f t="shared" si="52"/>
        <v>174528.88225102774</v>
      </c>
      <c r="BH61" s="13" t="str">
        <f>+IFERROR((('PACIENTE 2 DINAMICO '!AQ61-'PACIENTE 2 ESTATICO'!BH$3)/'PACIENTE 2 ESTATICO'!BH$2*9.8)/(71.33*1/1000000),"  ")</f>
        <v xml:space="preserve">  </v>
      </c>
      <c r="BI61" s="13" t="str">
        <f>+IFERROR((('PACIENTE 2 DINAMICO '!AR61-'PACIENTE 2 ESTATICO'!BI$3)/'PACIENTE 2 ESTATICO'!BI$2*9.8)/(71.33*1/1000000),"  ")</f>
        <v xml:space="preserve">  </v>
      </c>
      <c r="BJ61" s="13">
        <f>+IFERROR((('PACIENTE 2 DINAMICO '!AS61-'PACIENTE 2 ESTATICO'!BJ$3)/'PACIENTE 2 ESTATICO'!BJ$2*9.8)/(71.33*1/1000000),"  ")</f>
        <v>137035.1597036602</v>
      </c>
      <c r="BK61" s="13">
        <f>+IFERROR((('PACIENTE 2 DINAMICO '!AT61-'PACIENTE 2 ESTATICO'!BK$3)/'PACIENTE 2 ESTATICO'!BK$2*9.8)/(71.33*1/1000000),"  ")</f>
        <v>147804.05405405405</v>
      </c>
      <c r="BL61" s="13" t="str">
        <f>+IFERROR((('PACIENTE 2 DINAMICO '!AU61-'PACIENTE 2 ESTATICO'!BL$3)/'PACIENTE 2 ESTATICO'!BL$2*9.8)/(71.33*1/1000000),"  ")</f>
        <v xml:space="preserve">  </v>
      </c>
      <c r="BM61" s="13" t="str">
        <f>+IFERROR((('PACIENTE 2 DINAMICO '!AV61-'PACIENTE 2 ESTATICO'!BM$3)/'PACIENTE 2 ESTATICO'!BM$2*9.8)/(71.33*1/1000000),"  ")</f>
        <v xml:space="preserve">  </v>
      </c>
      <c r="BN61" s="13" t="str">
        <f>+IFERROR((('PACIENTE 2 DINAMICO '!AW61-'PACIENTE 2 ESTATICO'!BN$3)/'PACIENTE 2 ESTATICO'!BN$2*9.8)/(71.33*1/1000000),"  ")</f>
        <v xml:space="preserve">  </v>
      </c>
      <c r="BO61" s="13">
        <f>+IFERROR((('PACIENTE 2 DINAMICO '!AX61-'PACIENTE 2 ESTATICO'!BO$3)/'PACIENTE 2 ESTATICO'!BO$2*9.8)/(71.33*1/1000000),"  ")</f>
        <v>57003.852097503768</v>
      </c>
    </row>
    <row r="62" spans="1:67" x14ac:dyDescent="0.25">
      <c r="A62" s="5">
        <v>0</v>
      </c>
      <c r="B62" s="5">
        <v>1</v>
      </c>
      <c r="C62" s="5">
        <v>0</v>
      </c>
      <c r="D62" s="5">
        <v>2</v>
      </c>
      <c r="E62" s="5">
        <v>1</v>
      </c>
      <c r="F62" s="5">
        <v>0</v>
      </c>
      <c r="G62" s="5">
        <v>0</v>
      </c>
      <c r="H62" s="5">
        <v>0</v>
      </c>
      <c r="I62" s="5">
        <v>0</v>
      </c>
      <c r="J62" s="5">
        <v>0</v>
      </c>
      <c r="K62" s="5">
        <v>1</v>
      </c>
      <c r="L62" s="5">
        <v>1</v>
      </c>
      <c r="M62" s="5">
        <v>0</v>
      </c>
      <c r="N62" s="5">
        <v>1</v>
      </c>
      <c r="O62" s="5">
        <v>0</v>
      </c>
      <c r="P62" s="5">
        <v>1</v>
      </c>
      <c r="Q62" s="15"/>
      <c r="R62" s="5">
        <f t="shared" si="29"/>
        <v>0</v>
      </c>
      <c r="S62" s="5">
        <f t="shared" si="30"/>
        <v>1</v>
      </c>
      <c r="T62" s="5">
        <f t="shared" si="31"/>
        <v>0</v>
      </c>
      <c r="U62" s="5">
        <f t="shared" si="32"/>
        <v>2</v>
      </c>
      <c r="V62" s="5">
        <f t="shared" si="33"/>
        <v>1</v>
      </c>
      <c r="W62" s="5">
        <f t="shared" si="34"/>
        <v>0</v>
      </c>
      <c r="X62" s="5">
        <f t="shared" si="35"/>
        <v>0</v>
      </c>
      <c r="Y62" s="5">
        <f t="shared" si="36"/>
        <v>0</v>
      </c>
      <c r="Z62" s="5">
        <f>+HEX2DEC('PACIENTE 2 ESTATICO'!I62)</f>
        <v>0</v>
      </c>
      <c r="AA62" s="5">
        <f>+HEX2DEC('PACIENTE 2 ESTATICO'!J62)</f>
        <v>0</v>
      </c>
      <c r="AB62" s="5">
        <f>+HEX2DEC('PACIENTE 2 ESTATICO'!K62)</f>
        <v>1</v>
      </c>
      <c r="AC62" s="5">
        <f>+HEX2DEC('PACIENTE 2 ESTATICO'!L62)</f>
        <v>1</v>
      </c>
      <c r="AD62" s="5">
        <f>+HEX2DEC('PACIENTE 2 ESTATICO'!M62)</f>
        <v>0</v>
      </c>
      <c r="AE62" s="5">
        <f>+HEX2DEC('PACIENTE 2 ESTATICO'!N62)</f>
        <v>1</v>
      </c>
      <c r="AF62" s="5">
        <f>+HEX2DEC('PACIENTE 2 ESTATICO'!O62)</f>
        <v>0</v>
      </c>
      <c r="AG62" s="5">
        <f>+HEX2DEC('PACIENTE 2 ESTATICO'!P62)</f>
        <v>1</v>
      </c>
      <c r="AI62" s="7" t="str">
        <f t="shared" si="37"/>
        <v xml:space="preserve"> </v>
      </c>
      <c r="AJ62" s="7">
        <f t="shared" si="38"/>
        <v>1.953125E-2</v>
      </c>
      <c r="AK62" s="7" t="str">
        <f t="shared" si="39"/>
        <v xml:space="preserve"> </v>
      </c>
      <c r="AL62" s="7">
        <f t="shared" si="40"/>
        <v>3.90625E-2</v>
      </c>
      <c r="AM62" s="7">
        <f t="shared" si="41"/>
        <v>1.953125E-2</v>
      </c>
      <c r="AN62" s="7" t="str">
        <f t="shared" si="42"/>
        <v xml:space="preserve"> </v>
      </c>
      <c r="AO62" s="7" t="str">
        <f t="shared" si="43"/>
        <v xml:space="preserve"> </v>
      </c>
      <c r="AP62" s="7" t="str">
        <f t="shared" si="44"/>
        <v xml:space="preserve"> </v>
      </c>
      <c r="AQ62" s="7" t="str">
        <f>+IFERROR(IF('PACIENTE 2 ESTATICO'!Z62&lt;=0," ",'PACIENTE 2 ESTATICO'!Z62*5/POWER(2,8))," ")</f>
        <v xml:space="preserve"> </v>
      </c>
      <c r="AR62" s="7" t="str">
        <f>+IFERROR(IF('PACIENTE 2 ESTATICO'!AA62&lt;=0," ",'PACIENTE 2 ESTATICO'!AA62*5/POWER(2,8))," ")</f>
        <v xml:space="preserve"> </v>
      </c>
      <c r="AS62" s="7">
        <f>+IFERROR(IF('PACIENTE 2 ESTATICO'!AB62&lt;=0," ",'PACIENTE 2 ESTATICO'!AB62*5/POWER(2,8))," ")</f>
        <v>1.953125E-2</v>
      </c>
      <c r="AT62" s="7">
        <f>+IFERROR(IF('PACIENTE 2 ESTATICO'!AC62&lt;=0," ",'PACIENTE 2 ESTATICO'!AC62*5/POWER(2,8))," ")</f>
        <v>1.953125E-2</v>
      </c>
      <c r="AU62" s="7" t="str">
        <f>+IFERROR(IF('PACIENTE 2 ESTATICO'!AD62&lt;=0," ",'PACIENTE 2 ESTATICO'!AD62*5/POWER(2,8))," ")</f>
        <v xml:space="preserve"> </v>
      </c>
      <c r="AV62" s="7">
        <f>+IFERROR(IF('PACIENTE 2 ESTATICO'!AE62&lt;=0," ",'PACIENTE 2 ESTATICO'!AE62*5/POWER(2,8))," ")</f>
        <v>1.953125E-2</v>
      </c>
      <c r="AW62" s="7" t="str">
        <f>+IFERROR(IF('PACIENTE 2 ESTATICO'!AF62&lt;=0," ",'PACIENTE 2 ESTATICO'!AF62*5/POWER(2,8))," ")</f>
        <v xml:space="preserve"> </v>
      </c>
      <c r="AX62" s="7">
        <f>+IFERROR(IF('PACIENTE 2 ESTATICO'!AG62&lt;=0," ",'PACIENTE 2 ESTATICO'!AG62*5/POWER(2,8))," ")</f>
        <v>1.953125E-2</v>
      </c>
      <c r="AZ62" s="13" t="str">
        <f t="shared" si="45"/>
        <v xml:space="preserve">  </v>
      </c>
      <c r="BA62" s="13">
        <f t="shared" si="46"/>
        <v>210238.49149807505</v>
      </c>
      <c r="BB62" s="13" t="str">
        <f t="shared" si="47"/>
        <v xml:space="preserve">  </v>
      </c>
      <c r="BC62" s="13">
        <f t="shared" si="48"/>
        <v>31393.564519157142</v>
      </c>
      <c r="BD62" s="13">
        <f t="shared" si="49"/>
        <v>156106.84060375002</v>
      </c>
      <c r="BE62" s="13" t="str">
        <f t="shared" si="50"/>
        <v xml:space="preserve">  </v>
      </c>
      <c r="BF62" s="13" t="str">
        <f t="shared" si="51"/>
        <v xml:space="preserve">  </v>
      </c>
      <c r="BG62" s="13" t="str">
        <f t="shared" si="52"/>
        <v xml:space="preserve">  </v>
      </c>
      <c r="BH62" s="13">
        <f>+IFERROR((('PACIENTE 2 DINAMICO '!AQ62-'PACIENTE 2 ESTATICO'!BH$3)/'PACIENTE 2 ESTATICO'!BH$2*9.8)/(71.33*1/1000000),"  ")</f>
        <v>251285.64811681505</v>
      </c>
      <c r="BI62" s="13" t="str">
        <f>+IFERROR((('PACIENTE 2 DINAMICO '!AR62-'PACIENTE 2 ESTATICO'!BI$3)/'PACIENTE 2 ESTATICO'!BI$2*9.8)/(71.33*1/1000000),"  ")</f>
        <v xml:space="preserve">  </v>
      </c>
      <c r="BJ62" s="13">
        <f>+IFERROR((('PACIENTE 2 DINAMICO '!AS62-'PACIENTE 2 ESTATICO'!BJ$3)/'PACIENTE 2 ESTATICO'!BJ$2*9.8)/(71.33*1/1000000),"  ")</f>
        <v>151803.4072490593</v>
      </c>
      <c r="BK62" s="13" t="str">
        <f>+IFERROR((('PACIENTE 2 DINAMICO '!AT62-'PACIENTE 2 ESTATICO'!BK$3)/'PACIENTE 2 ESTATICO'!BK$2*9.8)/(71.33*1/1000000),"  ")</f>
        <v xml:space="preserve">  </v>
      </c>
      <c r="BL62" s="13" t="str">
        <f>+IFERROR((('PACIENTE 2 DINAMICO '!AU62-'PACIENTE 2 ESTATICO'!BL$3)/'PACIENTE 2 ESTATICO'!BL$2*9.8)/(71.33*1/1000000),"  ")</f>
        <v xml:space="preserve">  </v>
      </c>
      <c r="BM62" s="13" t="str">
        <f>+IFERROR((('PACIENTE 2 DINAMICO '!AV62-'PACIENTE 2 ESTATICO'!BM$3)/'PACIENTE 2 ESTATICO'!BM$2*9.8)/(71.33*1/1000000),"  ")</f>
        <v xml:space="preserve">  </v>
      </c>
      <c r="BN62" s="13">
        <f>+IFERROR((('PACIENTE 2 DINAMICO '!AW62-'PACIENTE 2 ESTATICO'!BN$3)/'PACIENTE 2 ESTATICO'!BN$2*9.8)/(71.33*1/1000000),"  ")</f>
        <v>179252.3338761584</v>
      </c>
      <c r="BO62" s="13">
        <f>+IFERROR((('PACIENTE 2 DINAMICO '!AX62-'PACIENTE 2 ESTATICO'!BO$3)/'PACIENTE 2 ESTATICO'!BO$2*9.8)/(71.33*1/1000000),"  ")</f>
        <v>26160.282223951817</v>
      </c>
    </row>
    <row r="63" spans="1:67" x14ac:dyDescent="0.25">
      <c r="A63" s="5">
        <v>0</v>
      </c>
      <c r="B63" s="5">
        <v>0</v>
      </c>
      <c r="C63" s="5">
        <v>2</v>
      </c>
      <c r="D63" s="5">
        <v>2</v>
      </c>
      <c r="E63" s="5">
        <v>1</v>
      </c>
      <c r="F63" s="5">
        <v>0</v>
      </c>
      <c r="G63" s="5">
        <v>0</v>
      </c>
      <c r="H63" s="5">
        <v>2</v>
      </c>
      <c r="I63" s="5">
        <v>0</v>
      </c>
      <c r="J63" s="5">
        <v>0</v>
      </c>
      <c r="K63" s="5">
        <v>1</v>
      </c>
      <c r="L63" s="5">
        <v>2</v>
      </c>
      <c r="M63" s="5">
        <v>0</v>
      </c>
      <c r="N63" s="5">
        <v>1</v>
      </c>
      <c r="O63" s="5">
        <v>0</v>
      </c>
      <c r="P63" s="5">
        <v>3</v>
      </c>
      <c r="Q63" s="15"/>
      <c r="R63" s="5">
        <f t="shared" si="29"/>
        <v>0</v>
      </c>
      <c r="S63" s="5">
        <f t="shared" si="30"/>
        <v>0</v>
      </c>
      <c r="T63" s="5">
        <f t="shared" si="31"/>
        <v>2</v>
      </c>
      <c r="U63" s="5">
        <f t="shared" si="32"/>
        <v>2</v>
      </c>
      <c r="V63" s="5">
        <f t="shared" si="33"/>
        <v>1</v>
      </c>
      <c r="W63" s="5">
        <f t="shared" si="34"/>
        <v>0</v>
      </c>
      <c r="X63" s="5">
        <f t="shared" si="35"/>
        <v>0</v>
      </c>
      <c r="Y63" s="5">
        <f t="shared" si="36"/>
        <v>2</v>
      </c>
      <c r="Z63" s="5">
        <f>+HEX2DEC('PACIENTE 2 ESTATICO'!I63)</f>
        <v>0</v>
      </c>
      <c r="AA63" s="5">
        <f>+HEX2DEC('PACIENTE 2 ESTATICO'!J63)</f>
        <v>0</v>
      </c>
      <c r="AB63" s="5">
        <f>+HEX2DEC('PACIENTE 2 ESTATICO'!K63)</f>
        <v>1</v>
      </c>
      <c r="AC63" s="5">
        <f>+HEX2DEC('PACIENTE 2 ESTATICO'!L63)</f>
        <v>2</v>
      </c>
      <c r="AD63" s="5">
        <f>+HEX2DEC('PACIENTE 2 ESTATICO'!M63)</f>
        <v>0</v>
      </c>
      <c r="AE63" s="5">
        <f>+HEX2DEC('PACIENTE 2 ESTATICO'!N63)</f>
        <v>1</v>
      </c>
      <c r="AF63" s="5">
        <f>+HEX2DEC('PACIENTE 2 ESTATICO'!O63)</f>
        <v>0</v>
      </c>
      <c r="AG63" s="5">
        <f>+HEX2DEC('PACIENTE 2 ESTATICO'!P63)</f>
        <v>3</v>
      </c>
      <c r="AI63" s="7" t="str">
        <f t="shared" si="37"/>
        <v xml:space="preserve"> </v>
      </c>
      <c r="AJ63" s="7" t="str">
        <f t="shared" si="38"/>
        <v xml:space="preserve"> </v>
      </c>
      <c r="AK63" s="7">
        <f t="shared" si="39"/>
        <v>3.90625E-2</v>
      </c>
      <c r="AL63" s="7">
        <f t="shared" si="40"/>
        <v>3.90625E-2</v>
      </c>
      <c r="AM63" s="7">
        <f t="shared" si="41"/>
        <v>1.953125E-2</v>
      </c>
      <c r="AN63" s="7" t="str">
        <f t="shared" si="42"/>
        <v xml:space="preserve"> </v>
      </c>
      <c r="AO63" s="7" t="str">
        <f t="shared" si="43"/>
        <v xml:space="preserve"> </v>
      </c>
      <c r="AP63" s="7">
        <f t="shared" si="44"/>
        <v>3.90625E-2</v>
      </c>
      <c r="AQ63" s="7" t="str">
        <f>+IFERROR(IF('PACIENTE 2 ESTATICO'!Z63&lt;=0," ",'PACIENTE 2 ESTATICO'!Z63*5/POWER(2,8))," ")</f>
        <v xml:space="preserve"> </v>
      </c>
      <c r="AR63" s="7" t="str">
        <f>+IFERROR(IF('PACIENTE 2 ESTATICO'!AA63&lt;=0," ",'PACIENTE 2 ESTATICO'!AA63*5/POWER(2,8))," ")</f>
        <v xml:space="preserve"> </v>
      </c>
      <c r="AS63" s="7">
        <f>+IFERROR(IF('PACIENTE 2 ESTATICO'!AB63&lt;=0," ",'PACIENTE 2 ESTATICO'!AB63*5/POWER(2,8))," ")</f>
        <v>1.953125E-2</v>
      </c>
      <c r="AT63" s="7">
        <f>+IFERROR(IF('PACIENTE 2 ESTATICO'!AC63&lt;=0," ",'PACIENTE 2 ESTATICO'!AC63*5/POWER(2,8))," ")</f>
        <v>3.90625E-2</v>
      </c>
      <c r="AU63" s="7" t="str">
        <f>+IFERROR(IF('PACIENTE 2 ESTATICO'!AD63&lt;=0," ",'PACIENTE 2 ESTATICO'!AD63*5/POWER(2,8))," ")</f>
        <v xml:space="preserve"> </v>
      </c>
      <c r="AV63" s="7">
        <f>+IFERROR(IF('PACIENTE 2 ESTATICO'!AE63&lt;=0," ",'PACIENTE 2 ESTATICO'!AE63*5/POWER(2,8))," ")</f>
        <v>1.953125E-2</v>
      </c>
      <c r="AW63" s="7" t="str">
        <f>+IFERROR(IF('PACIENTE 2 ESTATICO'!AF63&lt;=0," ",'PACIENTE 2 ESTATICO'!AF63*5/POWER(2,8))," ")</f>
        <v xml:space="preserve"> </v>
      </c>
      <c r="AX63" s="7">
        <f>+IFERROR(IF('PACIENTE 2 ESTATICO'!AG63&lt;=0," ",'PACIENTE 2 ESTATICO'!AG63*5/POWER(2,8))," ")</f>
        <v>5.859375E-2</v>
      </c>
      <c r="AZ63" s="13" t="str">
        <f t="shared" si="45"/>
        <v xml:space="preserve">  </v>
      </c>
      <c r="BA63" s="13" t="str">
        <f t="shared" si="46"/>
        <v xml:space="preserve">  </v>
      </c>
      <c r="BB63" s="13">
        <f t="shared" si="47"/>
        <v>143688.28983997917</v>
      </c>
      <c r="BC63" s="13">
        <f t="shared" si="48"/>
        <v>31393.564519157142</v>
      </c>
      <c r="BD63" s="13">
        <f t="shared" si="49"/>
        <v>156106.84060375002</v>
      </c>
      <c r="BE63" s="13" t="str">
        <f t="shared" si="50"/>
        <v xml:space="preserve">  </v>
      </c>
      <c r="BF63" s="13" t="str">
        <f t="shared" si="51"/>
        <v xml:space="preserve">  </v>
      </c>
      <c r="BG63" s="13">
        <f t="shared" si="52"/>
        <v>174528.88225102774</v>
      </c>
      <c r="BH63" s="13">
        <f>+IFERROR((('PACIENTE 2 DINAMICO '!AQ63-'PACIENTE 2 ESTATICO'!BH$3)/'PACIENTE 2 ESTATICO'!BH$2*9.8)/(71.33*1/1000000),"  ")</f>
        <v>251285.64811681505</v>
      </c>
      <c r="BI63" s="13" t="str">
        <f>+IFERROR((('PACIENTE 2 DINAMICO '!AR63-'PACIENTE 2 ESTATICO'!BI$3)/'PACIENTE 2 ESTATICO'!BI$2*9.8)/(71.33*1/1000000),"  ")</f>
        <v xml:space="preserve">  </v>
      </c>
      <c r="BJ63" s="13">
        <f>+IFERROR((('PACIENTE 2 DINAMICO '!AS63-'PACIENTE 2 ESTATICO'!BJ$3)/'PACIENTE 2 ESTATICO'!BJ$2*9.8)/(71.33*1/1000000),"  ")</f>
        <v>137035.1597036602</v>
      </c>
      <c r="BK63" s="13" t="str">
        <f>+IFERROR((('PACIENTE 2 DINAMICO '!AT63-'PACIENTE 2 ESTATICO'!BK$3)/'PACIENTE 2 ESTATICO'!BK$2*9.8)/(71.33*1/1000000),"  ")</f>
        <v xml:space="preserve">  </v>
      </c>
      <c r="BL63" s="13" t="str">
        <f>+IFERROR((('PACIENTE 2 DINAMICO '!AU63-'PACIENTE 2 ESTATICO'!BL$3)/'PACIENTE 2 ESTATICO'!BL$2*9.8)/(71.33*1/1000000),"  ")</f>
        <v xml:space="preserve">  </v>
      </c>
      <c r="BM63" s="13" t="str">
        <f>+IFERROR((('PACIENTE 2 DINAMICO '!AV63-'PACIENTE 2 ESTATICO'!BM$3)/'PACIENTE 2 ESTATICO'!BM$2*9.8)/(71.33*1/1000000),"  ")</f>
        <v xml:space="preserve">  </v>
      </c>
      <c r="BN63" s="13" t="str">
        <f>+IFERROR((('PACIENTE 2 DINAMICO '!AW63-'PACIENTE 2 ESTATICO'!BN$3)/'PACIENTE 2 ESTATICO'!BN$2*9.8)/(71.33*1/1000000),"  ")</f>
        <v xml:space="preserve">  </v>
      </c>
      <c r="BO63" s="13" t="str">
        <f>+IFERROR((('PACIENTE 2 DINAMICO '!AX63-'PACIENTE 2 ESTATICO'!BO$3)/'PACIENTE 2 ESTATICO'!BO$2*9.8)/(71.33*1/1000000),"  ")</f>
        <v xml:space="preserve">  </v>
      </c>
    </row>
    <row r="64" spans="1:67" x14ac:dyDescent="0.25">
      <c r="A64" s="5">
        <v>1</v>
      </c>
      <c r="B64" s="5">
        <v>1</v>
      </c>
      <c r="C64" s="5">
        <v>0</v>
      </c>
      <c r="D64" s="5">
        <v>1</v>
      </c>
      <c r="E64" s="5">
        <v>2</v>
      </c>
      <c r="F64" s="5">
        <v>0</v>
      </c>
      <c r="G64" s="5">
        <v>0</v>
      </c>
      <c r="H64" s="5">
        <v>2</v>
      </c>
      <c r="I64" s="5">
        <v>1</v>
      </c>
      <c r="J64" s="5">
        <v>0</v>
      </c>
      <c r="K64" s="5">
        <v>2</v>
      </c>
      <c r="L64" s="5">
        <v>2</v>
      </c>
      <c r="M64" s="5">
        <v>0</v>
      </c>
      <c r="N64" s="5">
        <v>1</v>
      </c>
      <c r="O64" s="5">
        <v>0</v>
      </c>
      <c r="P64" s="5">
        <v>0</v>
      </c>
      <c r="Q64" s="15"/>
      <c r="R64" s="5">
        <f t="shared" si="29"/>
        <v>1</v>
      </c>
      <c r="S64" s="5">
        <f t="shared" si="30"/>
        <v>1</v>
      </c>
      <c r="T64" s="5">
        <f t="shared" si="31"/>
        <v>0</v>
      </c>
      <c r="U64" s="5">
        <f t="shared" si="32"/>
        <v>1</v>
      </c>
      <c r="V64" s="5">
        <f t="shared" si="33"/>
        <v>2</v>
      </c>
      <c r="W64" s="5">
        <f t="shared" si="34"/>
        <v>0</v>
      </c>
      <c r="X64" s="5">
        <f t="shared" si="35"/>
        <v>0</v>
      </c>
      <c r="Y64" s="5">
        <f t="shared" si="36"/>
        <v>2</v>
      </c>
      <c r="Z64" s="5">
        <f>+HEX2DEC('PACIENTE 2 ESTATICO'!I64)</f>
        <v>1</v>
      </c>
      <c r="AA64" s="5">
        <f>+HEX2DEC('PACIENTE 2 ESTATICO'!J64)</f>
        <v>0</v>
      </c>
      <c r="AB64" s="5">
        <f>+HEX2DEC('PACIENTE 2 ESTATICO'!K64)</f>
        <v>2</v>
      </c>
      <c r="AC64" s="5">
        <f>+HEX2DEC('PACIENTE 2 ESTATICO'!L64)</f>
        <v>2</v>
      </c>
      <c r="AD64" s="5">
        <f>+HEX2DEC('PACIENTE 2 ESTATICO'!M64)</f>
        <v>0</v>
      </c>
      <c r="AE64" s="5">
        <f>+HEX2DEC('PACIENTE 2 ESTATICO'!N64)</f>
        <v>1</v>
      </c>
      <c r="AF64" s="5">
        <f>+HEX2DEC('PACIENTE 2 ESTATICO'!O64)</f>
        <v>0</v>
      </c>
      <c r="AG64" s="5">
        <f>+HEX2DEC('PACIENTE 2 ESTATICO'!P64)</f>
        <v>0</v>
      </c>
      <c r="AI64" s="7">
        <f t="shared" si="37"/>
        <v>1.953125E-2</v>
      </c>
      <c r="AJ64" s="7">
        <f t="shared" si="38"/>
        <v>1.953125E-2</v>
      </c>
      <c r="AK64" s="7" t="str">
        <f t="shared" si="39"/>
        <v xml:space="preserve"> </v>
      </c>
      <c r="AL64" s="7">
        <f t="shared" si="40"/>
        <v>1.953125E-2</v>
      </c>
      <c r="AM64" s="7">
        <f t="shared" si="41"/>
        <v>3.90625E-2</v>
      </c>
      <c r="AN64" s="7" t="str">
        <f t="shared" si="42"/>
        <v xml:space="preserve"> </v>
      </c>
      <c r="AO64" s="7" t="str">
        <f t="shared" si="43"/>
        <v xml:space="preserve"> </v>
      </c>
      <c r="AP64" s="7">
        <f t="shared" si="44"/>
        <v>3.90625E-2</v>
      </c>
      <c r="AQ64" s="7">
        <f>+IFERROR(IF('PACIENTE 2 ESTATICO'!Z64&lt;=0," ",'PACIENTE 2 ESTATICO'!Z64*5/POWER(2,8))," ")</f>
        <v>1.953125E-2</v>
      </c>
      <c r="AR64" s="7" t="str">
        <f>+IFERROR(IF('PACIENTE 2 ESTATICO'!AA64&lt;=0," ",'PACIENTE 2 ESTATICO'!AA64*5/POWER(2,8))," ")</f>
        <v xml:space="preserve"> </v>
      </c>
      <c r="AS64" s="7">
        <f>+IFERROR(IF('PACIENTE 2 ESTATICO'!AB64&lt;=0," ",'PACIENTE 2 ESTATICO'!AB64*5/POWER(2,8))," ")</f>
        <v>3.90625E-2</v>
      </c>
      <c r="AT64" s="7">
        <f>+IFERROR(IF('PACIENTE 2 ESTATICO'!AC64&lt;=0," ",'PACIENTE 2 ESTATICO'!AC64*5/POWER(2,8))," ")</f>
        <v>3.90625E-2</v>
      </c>
      <c r="AU64" s="7" t="str">
        <f>+IFERROR(IF('PACIENTE 2 ESTATICO'!AD64&lt;=0," ",'PACIENTE 2 ESTATICO'!AD64*5/POWER(2,8))," ")</f>
        <v xml:space="preserve"> </v>
      </c>
      <c r="AV64" s="7">
        <f>+IFERROR(IF('PACIENTE 2 ESTATICO'!AE64&lt;=0," ",'PACIENTE 2 ESTATICO'!AE64*5/POWER(2,8))," ")</f>
        <v>1.953125E-2</v>
      </c>
      <c r="AW64" s="7" t="str">
        <f>+IFERROR(IF('PACIENTE 2 ESTATICO'!AF64&lt;=0," ",'PACIENTE 2 ESTATICO'!AF64*5/POWER(2,8))," ")</f>
        <v xml:space="preserve"> </v>
      </c>
      <c r="AX64" s="7" t="str">
        <f>+IFERROR(IF('PACIENTE 2 ESTATICO'!AG64&lt;=0," ",'PACIENTE 2 ESTATICO'!AG64*5/POWER(2,8))," ")</f>
        <v xml:space="preserve"> </v>
      </c>
      <c r="AZ64" s="13">
        <f t="shared" si="45"/>
        <v>220052.1425112682</v>
      </c>
      <c r="BA64" s="13">
        <f t="shared" si="46"/>
        <v>210238.49149807505</v>
      </c>
      <c r="BB64" s="13" t="str">
        <f t="shared" si="47"/>
        <v xml:space="preserve">  </v>
      </c>
      <c r="BC64" s="13">
        <f t="shared" si="48"/>
        <v>15199.294277762943</v>
      </c>
      <c r="BD64" s="13">
        <f t="shared" si="49"/>
        <v>170948.60265573574</v>
      </c>
      <c r="BE64" s="13" t="str">
        <f t="shared" si="50"/>
        <v xml:space="preserve">  </v>
      </c>
      <c r="BF64" s="13" t="str">
        <f t="shared" si="51"/>
        <v xml:space="preserve">  </v>
      </c>
      <c r="BG64" s="13">
        <f t="shared" si="52"/>
        <v>174528.88225102774</v>
      </c>
      <c r="BH64" s="13">
        <f>+IFERROR((('PACIENTE 2 DINAMICO '!AQ64-'PACIENTE 2 ESTATICO'!BH$3)/'PACIENTE 2 ESTATICO'!BH$2*9.8)/(71.33*1/1000000),"  ")</f>
        <v>280201.49487326998</v>
      </c>
      <c r="BI64" s="13">
        <f>+IFERROR((('PACIENTE 2 DINAMICO '!AR64-'PACIENTE 2 ESTATICO'!BI$3)/'PACIENTE 2 ESTATICO'!BI$2*9.8)/(71.33*1/1000000),"  ")</f>
        <v>289465.28827808128</v>
      </c>
      <c r="BJ64" s="13">
        <f>+IFERROR((('PACIENTE 2 DINAMICO '!AS64-'PACIENTE 2 ESTATICO'!BJ$3)/'PACIENTE 2 ESTATICO'!BJ$2*9.8)/(71.33*1/1000000),"  ")</f>
        <v>151803.4072490593</v>
      </c>
      <c r="BK64" s="13" t="str">
        <f>+IFERROR((('PACIENTE 2 DINAMICO '!AT64-'PACIENTE 2 ESTATICO'!BK$3)/'PACIENTE 2 ESTATICO'!BK$2*9.8)/(71.33*1/1000000),"  ")</f>
        <v xml:space="preserve">  </v>
      </c>
      <c r="BL64" s="13" t="str">
        <f>+IFERROR((('PACIENTE 2 DINAMICO '!AU64-'PACIENTE 2 ESTATICO'!BL$3)/'PACIENTE 2 ESTATICO'!BL$2*9.8)/(71.33*1/1000000),"  ")</f>
        <v xml:space="preserve">  </v>
      </c>
      <c r="BM64" s="13" t="str">
        <f>+IFERROR((('PACIENTE 2 DINAMICO '!AV64-'PACIENTE 2 ESTATICO'!BM$3)/'PACIENTE 2 ESTATICO'!BM$2*9.8)/(71.33*1/1000000),"  ")</f>
        <v xml:space="preserve">  </v>
      </c>
      <c r="BN64" s="13" t="str">
        <f>+IFERROR((('PACIENTE 2 DINAMICO '!AW64-'PACIENTE 2 ESTATICO'!BN$3)/'PACIENTE 2 ESTATICO'!BN$2*9.8)/(71.33*1/1000000),"  ")</f>
        <v xml:space="preserve">  </v>
      </c>
      <c r="BO64" s="13" t="str">
        <f>+IFERROR((('PACIENTE 2 DINAMICO '!AX64-'PACIENTE 2 ESTATICO'!BO$3)/'PACIENTE 2 ESTATICO'!BO$2*9.8)/(71.33*1/1000000),"  ")</f>
        <v xml:space="preserve">  </v>
      </c>
    </row>
    <row r="65" spans="1:67" x14ac:dyDescent="0.25">
      <c r="A65" s="5">
        <v>7</v>
      </c>
      <c r="B65" s="5">
        <v>1</v>
      </c>
      <c r="C65" s="5">
        <v>1</v>
      </c>
      <c r="D65" s="5">
        <v>0</v>
      </c>
      <c r="E65" s="5">
        <v>2</v>
      </c>
      <c r="F65" s="5">
        <v>0</v>
      </c>
      <c r="G65" s="5">
        <v>0</v>
      </c>
      <c r="H65" s="5">
        <v>4</v>
      </c>
      <c r="I65" s="5">
        <v>0</v>
      </c>
      <c r="J65" s="5">
        <v>0</v>
      </c>
      <c r="K65" s="5">
        <v>0</v>
      </c>
      <c r="L65" s="5">
        <v>1</v>
      </c>
      <c r="M65" s="5">
        <v>0</v>
      </c>
      <c r="N65" s="5">
        <v>0</v>
      </c>
      <c r="O65" s="5">
        <v>0</v>
      </c>
      <c r="P65" s="5">
        <v>3</v>
      </c>
      <c r="Q65" s="15"/>
      <c r="R65" s="5">
        <f t="shared" si="29"/>
        <v>7</v>
      </c>
      <c r="S65" s="5">
        <f t="shared" si="30"/>
        <v>1</v>
      </c>
      <c r="T65" s="5">
        <f t="shared" si="31"/>
        <v>1</v>
      </c>
      <c r="U65" s="5">
        <f t="shared" si="32"/>
        <v>0</v>
      </c>
      <c r="V65" s="5">
        <f t="shared" si="33"/>
        <v>2</v>
      </c>
      <c r="W65" s="5">
        <f t="shared" si="34"/>
        <v>0</v>
      </c>
      <c r="X65" s="5">
        <f t="shared" si="35"/>
        <v>0</v>
      </c>
      <c r="Y65" s="5">
        <f t="shared" si="36"/>
        <v>4</v>
      </c>
      <c r="Z65" s="5">
        <f>+HEX2DEC('PACIENTE 2 ESTATICO'!I65)</f>
        <v>0</v>
      </c>
      <c r="AA65" s="5">
        <f>+HEX2DEC('PACIENTE 2 ESTATICO'!J65)</f>
        <v>0</v>
      </c>
      <c r="AB65" s="5">
        <f>+HEX2DEC('PACIENTE 2 ESTATICO'!K65)</f>
        <v>0</v>
      </c>
      <c r="AC65" s="5">
        <f>+HEX2DEC('PACIENTE 2 ESTATICO'!L65)</f>
        <v>1</v>
      </c>
      <c r="AD65" s="5">
        <f>+HEX2DEC('PACIENTE 2 ESTATICO'!M65)</f>
        <v>0</v>
      </c>
      <c r="AE65" s="5">
        <f>+HEX2DEC('PACIENTE 2 ESTATICO'!N65)</f>
        <v>0</v>
      </c>
      <c r="AF65" s="5">
        <f>+HEX2DEC('PACIENTE 2 ESTATICO'!O65)</f>
        <v>0</v>
      </c>
      <c r="AG65" s="5">
        <f>+HEX2DEC('PACIENTE 2 ESTATICO'!P65)</f>
        <v>3</v>
      </c>
      <c r="AI65" s="7">
        <f t="shared" si="37"/>
        <v>0.13671875</v>
      </c>
      <c r="AJ65" s="7">
        <f t="shared" si="38"/>
        <v>1.953125E-2</v>
      </c>
      <c r="AK65" s="7">
        <f t="shared" si="39"/>
        <v>1.953125E-2</v>
      </c>
      <c r="AL65" s="7" t="str">
        <f t="shared" si="40"/>
        <v xml:space="preserve"> </v>
      </c>
      <c r="AM65" s="7">
        <f t="shared" si="41"/>
        <v>3.90625E-2</v>
      </c>
      <c r="AN65" s="7" t="str">
        <f t="shared" si="42"/>
        <v xml:space="preserve"> </v>
      </c>
      <c r="AO65" s="7" t="str">
        <f t="shared" si="43"/>
        <v xml:space="preserve"> </v>
      </c>
      <c r="AP65" s="7">
        <f t="shared" si="44"/>
        <v>7.8125E-2</v>
      </c>
      <c r="AQ65" s="7" t="str">
        <f>+IFERROR(IF('PACIENTE 2 ESTATICO'!Z65&lt;=0," ",'PACIENTE 2 ESTATICO'!Z65*5/POWER(2,8))," ")</f>
        <v xml:space="preserve"> </v>
      </c>
      <c r="AR65" s="7" t="str">
        <f>+IFERROR(IF('PACIENTE 2 ESTATICO'!AA65&lt;=0," ",'PACIENTE 2 ESTATICO'!AA65*5/POWER(2,8))," ")</f>
        <v xml:space="preserve"> </v>
      </c>
      <c r="AS65" s="7" t="str">
        <f>+IFERROR(IF('PACIENTE 2 ESTATICO'!AB65&lt;=0," ",'PACIENTE 2 ESTATICO'!AB65*5/POWER(2,8))," ")</f>
        <v xml:space="preserve"> </v>
      </c>
      <c r="AT65" s="7">
        <f>+IFERROR(IF('PACIENTE 2 ESTATICO'!AC65&lt;=0," ",'PACIENTE 2 ESTATICO'!AC65*5/POWER(2,8))," ")</f>
        <v>1.953125E-2</v>
      </c>
      <c r="AU65" s="7" t="str">
        <f>+IFERROR(IF('PACIENTE 2 ESTATICO'!AD65&lt;=0," ",'PACIENTE 2 ESTATICO'!AD65*5/POWER(2,8))," ")</f>
        <v xml:space="preserve"> </v>
      </c>
      <c r="AV65" s="7" t="str">
        <f>+IFERROR(IF('PACIENTE 2 ESTATICO'!AE65&lt;=0," ",'PACIENTE 2 ESTATICO'!AE65*5/POWER(2,8))," ")</f>
        <v xml:space="preserve"> </v>
      </c>
      <c r="AW65" s="7" t="str">
        <f>+IFERROR(IF('PACIENTE 2 ESTATICO'!AF65&lt;=0," ",'PACIENTE 2 ESTATICO'!AF65*5/POWER(2,8))," ")</f>
        <v xml:space="preserve"> </v>
      </c>
      <c r="AX65" s="7">
        <f>+IFERROR(IF('PACIENTE 2 ESTATICO'!AG65&lt;=0," ",'PACIENTE 2 ESTATICO'!AG65*5/POWER(2,8))," ")</f>
        <v>5.859375E-2</v>
      </c>
      <c r="AZ65" s="13">
        <f t="shared" si="45"/>
        <v>312106.70782855875</v>
      </c>
      <c r="BA65" s="13">
        <f t="shared" si="46"/>
        <v>210238.49149807505</v>
      </c>
      <c r="BB65" s="13">
        <f t="shared" si="47"/>
        <v>128041.69754260882</v>
      </c>
      <c r="BC65" s="13" t="str">
        <f t="shared" si="48"/>
        <v xml:space="preserve">  </v>
      </c>
      <c r="BD65" s="13">
        <f t="shared" si="49"/>
        <v>170948.60265573574</v>
      </c>
      <c r="BE65" s="13" t="str">
        <f t="shared" si="50"/>
        <v xml:space="preserve">  </v>
      </c>
      <c r="BF65" s="13" t="str">
        <f t="shared" si="51"/>
        <v xml:space="preserve">  </v>
      </c>
      <c r="BG65" s="13">
        <f t="shared" si="52"/>
        <v>206723.13034939626</v>
      </c>
      <c r="BH65" s="13">
        <f>+IFERROR((('PACIENTE 2 DINAMICO '!AQ65-'PACIENTE 2 ESTATICO'!BH$3)/'PACIENTE 2 ESTATICO'!BH$2*9.8)/(71.33*1/1000000),"  ")</f>
        <v>251285.64811681505</v>
      </c>
      <c r="BI65" s="13">
        <f>+IFERROR((('PACIENTE 2 DINAMICO '!AR65-'PACIENTE 2 ESTATICO'!BI$3)/'PACIENTE 2 ESTATICO'!BI$2*9.8)/(71.33*1/1000000),"  ")</f>
        <v>260673.54386822056</v>
      </c>
      <c r="BJ65" s="13">
        <f>+IFERROR((('PACIENTE 2 DINAMICO '!AS65-'PACIENTE 2 ESTATICO'!BJ$3)/'PACIENTE 2 ESTATICO'!BJ$2*9.8)/(71.33*1/1000000),"  ")</f>
        <v>166571.65479445842</v>
      </c>
      <c r="BK65" s="13">
        <f>+IFERROR((('PACIENTE 2 DINAMICO '!AT65-'PACIENTE 2 ESTATICO'!BK$3)/'PACIENTE 2 ESTATICO'!BK$2*9.8)/(71.33*1/1000000),"  ")</f>
        <v>178022.41643016913</v>
      </c>
      <c r="BL65" s="13" t="str">
        <f>+IFERROR((('PACIENTE 2 DINAMICO '!AU65-'PACIENTE 2 ESTATICO'!BL$3)/'PACIENTE 2 ESTATICO'!BL$2*9.8)/(71.33*1/1000000),"  ")</f>
        <v xml:space="preserve">  </v>
      </c>
      <c r="BM65" s="13" t="str">
        <f>+IFERROR((('PACIENTE 2 DINAMICO '!AV65-'PACIENTE 2 ESTATICO'!BM$3)/'PACIENTE 2 ESTATICO'!BM$2*9.8)/(71.33*1/1000000),"  ")</f>
        <v xml:space="preserve">  </v>
      </c>
      <c r="BN65" s="13" t="str">
        <f>+IFERROR((('PACIENTE 2 DINAMICO '!AW65-'PACIENTE 2 ESTATICO'!BN$3)/'PACIENTE 2 ESTATICO'!BN$2*9.8)/(71.33*1/1000000),"  ")</f>
        <v xml:space="preserve">  </v>
      </c>
      <c r="BO65" s="13">
        <f>+IFERROR((('PACIENTE 2 DINAMICO '!AX65-'PACIENTE 2 ESTATICO'!BO$3)/'PACIENTE 2 ESTATICO'!BO$2*9.8)/(71.33*1/1000000),"  ")</f>
        <v>41582.067160727791</v>
      </c>
    </row>
    <row r="66" spans="1:67" x14ac:dyDescent="0.25">
      <c r="A66" s="5">
        <v>0</v>
      </c>
      <c r="B66" s="5">
        <v>2</v>
      </c>
      <c r="C66" s="5">
        <v>0</v>
      </c>
      <c r="D66" s="5">
        <v>1</v>
      </c>
      <c r="E66" s="5">
        <v>4</v>
      </c>
      <c r="F66" s="5">
        <v>0</v>
      </c>
      <c r="G66" s="5">
        <v>0</v>
      </c>
      <c r="H66" s="5">
        <v>6</v>
      </c>
      <c r="I66" s="5">
        <v>1</v>
      </c>
      <c r="J66" s="5">
        <v>0</v>
      </c>
      <c r="K66" s="5">
        <v>1</v>
      </c>
      <c r="L66" s="5">
        <v>1</v>
      </c>
      <c r="M66" s="5">
        <v>0</v>
      </c>
      <c r="N66" s="5">
        <v>0</v>
      </c>
      <c r="O66" s="5">
        <v>0</v>
      </c>
      <c r="P66" s="5">
        <v>1</v>
      </c>
      <c r="Q66" s="15"/>
      <c r="R66" s="5">
        <f t="shared" si="29"/>
        <v>0</v>
      </c>
      <c r="S66" s="5">
        <f t="shared" si="30"/>
        <v>2</v>
      </c>
      <c r="T66" s="5">
        <f t="shared" si="31"/>
        <v>0</v>
      </c>
      <c r="U66" s="5">
        <f t="shared" si="32"/>
        <v>1</v>
      </c>
      <c r="V66" s="5">
        <f t="shared" si="33"/>
        <v>4</v>
      </c>
      <c r="W66" s="5">
        <f t="shared" si="34"/>
        <v>0</v>
      </c>
      <c r="X66" s="5">
        <f t="shared" si="35"/>
        <v>0</v>
      </c>
      <c r="Y66" s="5">
        <f t="shared" si="36"/>
        <v>6</v>
      </c>
      <c r="Z66" s="5">
        <f>+HEX2DEC('PACIENTE 2 ESTATICO'!I66)</f>
        <v>1</v>
      </c>
      <c r="AA66" s="5">
        <f>+HEX2DEC('PACIENTE 2 ESTATICO'!J66)</f>
        <v>0</v>
      </c>
      <c r="AB66" s="5">
        <f>+HEX2DEC('PACIENTE 2 ESTATICO'!K66)</f>
        <v>1</v>
      </c>
      <c r="AC66" s="5">
        <f>+HEX2DEC('PACIENTE 2 ESTATICO'!L66)</f>
        <v>1</v>
      </c>
      <c r="AD66" s="5">
        <f>+HEX2DEC('PACIENTE 2 ESTATICO'!M66)</f>
        <v>0</v>
      </c>
      <c r="AE66" s="5">
        <f>+HEX2DEC('PACIENTE 2 ESTATICO'!N66)</f>
        <v>0</v>
      </c>
      <c r="AF66" s="5">
        <f>+HEX2DEC('PACIENTE 2 ESTATICO'!O66)</f>
        <v>0</v>
      </c>
      <c r="AG66" s="5">
        <f>+HEX2DEC('PACIENTE 2 ESTATICO'!P66)</f>
        <v>1</v>
      </c>
      <c r="AI66" s="7" t="str">
        <f t="shared" si="37"/>
        <v xml:space="preserve"> </v>
      </c>
      <c r="AJ66" s="7">
        <f t="shared" si="38"/>
        <v>3.90625E-2</v>
      </c>
      <c r="AK66" s="7" t="str">
        <f t="shared" si="39"/>
        <v xml:space="preserve"> </v>
      </c>
      <c r="AL66" s="7">
        <f t="shared" si="40"/>
        <v>1.953125E-2</v>
      </c>
      <c r="AM66" s="7">
        <f t="shared" si="41"/>
        <v>7.8125E-2</v>
      </c>
      <c r="AN66" s="7" t="str">
        <f t="shared" si="42"/>
        <v xml:space="preserve"> </v>
      </c>
      <c r="AO66" s="7" t="str">
        <f t="shared" si="43"/>
        <v xml:space="preserve"> </v>
      </c>
      <c r="AP66" s="7">
        <f t="shared" si="44"/>
        <v>0.1171875</v>
      </c>
      <c r="AQ66" s="7">
        <f>+IFERROR(IF('PACIENTE 2 ESTATICO'!Z66&lt;=0," ",'PACIENTE 2 ESTATICO'!Z66*5/POWER(2,8))," ")</f>
        <v>1.953125E-2</v>
      </c>
      <c r="AR66" s="7" t="str">
        <f>+IFERROR(IF('PACIENTE 2 ESTATICO'!AA66&lt;=0," ",'PACIENTE 2 ESTATICO'!AA66*5/POWER(2,8))," ")</f>
        <v xml:space="preserve"> </v>
      </c>
      <c r="AS66" s="7">
        <f>+IFERROR(IF('PACIENTE 2 ESTATICO'!AB66&lt;=0," ",'PACIENTE 2 ESTATICO'!AB66*5/POWER(2,8))," ")</f>
        <v>1.953125E-2</v>
      </c>
      <c r="AT66" s="7">
        <f>+IFERROR(IF('PACIENTE 2 ESTATICO'!AC66&lt;=0," ",'PACIENTE 2 ESTATICO'!AC66*5/POWER(2,8))," ")</f>
        <v>1.953125E-2</v>
      </c>
      <c r="AU66" s="7" t="str">
        <f>+IFERROR(IF('PACIENTE 2 ESTATICO'!AD66&lt;=0," ",'PACIENTE 2 ESTATICO'!AD66*5/POWER(2,8))," ")</f>
        <v xml:space="preserve"> </v>
      </c>
      <c r="AV66" s="7" t="str">
        <f>+IFERROR(IF('PACIENTE 2 ESTATICO'!AE66&lt;=0," ",'PACIENTE 2 ESTATICO'!AE66*5/POWER(2,8))," ")</f>
        <v xml:space="preserve"> </v>
      </c>
      <c r="AW66" s="7" t="str">
        <f>+IFERROR(IF('PACIENTE 2 ESTATICO'!AF66&lt;=0," ",'PACIENTE 2 ESTATICO'!AF66*5/POWER(2,8))," ")</f>
        <v xml:space="preserve"> </v>
      </c>
      <c r="AX66" s="7">
        <f>+IFERROR(IF('PACIENTE 2 ESTATICO'!AG66&lt;=0," ",'PACIENTE 2 ESTATICO'!AG66*5/POWER(2,8))," ")</f>
        <v>1.953125E-2</v>
      </c>
      <c r="AZ66" s="13" t="str">
        <f t="shared" si="45"/>
        <v xml:space="preserve">  </v>
      </c>
      <c r="BA66" s="13">
        <f t="shared" si="46"/>
        <v>226364.63680455956</v>
      </c>
      <c r="BB66" s="13" t="str">
        <f t="shared" si="47"/>
        <v xml:space="preserve">  </v>
      </c>
      <c r="BC66" s="13">
        <f t="shared" si="48"/>
        <v>15199.294277762943</v>
      </c>
      <c r="BD66" s="13">
        <f t="shared" si="49"/>
        <v>200632.1267597072</v>
      </c>
      <c r="BE66" s="13" t="str">
        <f t="shared" si="50"/>
        <v xml:space="preserve">  </v>
      </c>
      <c r="BF66" s="13" t="str">
        <f t="shared" si="51"/>
        <v xml:space="preserve">  </v>
      </c>
      <c r="BG66" s="13">
        <f t="shared" si="52"/>
        <v>238917.37844776482</v>
      </c>
      <c r="BH66" s="13" t="str">
        <f>+IFERROR((('PACIENTE 2 DINAMICO '!AQ66-'PACIENTE 2 ESTATICO'!BH$3)/'PACIENTE 2 ESTATICO'!BH$2*9.8)/(71.33*1/1000000),"  ")</f>
        <v xml:space="preserve">  </v>
      </c>
      <c r="BI66" s="13">
        <f>+IFERROR((('PACIENTE 2 DINAMICO '!AR66-'PACIENTE 2 ESTATICO'!BI$3)/'PACIENTE 2 ESTATICO'!BI$2*9.8)/(71.33*1/1000000),"  ")</f>
        <v>260673.54386822056</v>
      </c>
      <c r="BJ66" s="13">
        <f>+IFERROR((('PACIENTE 2 DINAMICO '!AS66-'PACIENTE 2 ESTATICO'!BJ$3)/'PACIENTE 2 ESTATICO'!BJ$2*9.8)/(71.33*1/1000000),"  ")</f>
        <v>210876.39743065578</v>
      </c>
      <c r="BK66" s="13">
        <f>+IFERROR((('PACIENTE 2 DINAMICO '!AT66-'PACIENTE 2 ESTATICO'!BK$3)/'PACIENTE 2 ESTATICO'!BK$2*9.8)/(71.33*1/1000000),"  ")</f>
        <v>238459.1411823993</v>
      </c>
      <c r="BL66" s="13">
        <f>+IFERROR((('PACIENTE 2 DINAMICO '!AU66-'PACIENTE 2 ESTATICO'!BL$3)/'PACIENTE 2 ESTATICO'!BL$2*9.8)/(71.33*1/1000000),"  ")</f>
        <v>97556.016353237253</v>
      </c>
      <c r="BM66" s="13">
        <f>+IFERROR((('PACIENTE 2 DINAMICO '!AV66-'PACIENTE 2 ESTATICO'!BM$3)/'PACIENTE 2 ESTATICO'!BM$2*9.8)/(71.33*1/1000000),"  ")</f>
        <v>128318.41313515592</v>
      </c>
      <c r="BN66" s="13">
        <f>+IFERROR((('PACIENTE 2 DINAMICO '!AW66-'PACIENTE 2 ESTATICO'!BN$3)/'PACIENTE 2 ESTATICO'!BN$2*9.8)/(71.33*1/1000000),"  ")</f>
        <v>256052.29320641083</v>
      </c>
      <c r="BO66" s="13">
        <f>+IFERROR((('PACIENTE 2 DINAMICO '!AX66-'PACIENTE 2 ESTATICO'!BO$3)/'PACIENTE 2 ESTATICO'!BO$2*9.8)/(71.33*1/1000000),"  ")</f>
        <v>41582.067160727791</v>
      </c>
    </row>
    <row r="67" spans="1:67" x14ac:dyDescent="0.25">
      <c r="A67" s="5">
        <v>0</v>
      </c>
      <c r="B67" s="5">
        <v>1</v>
      </c>
      <c r="C67" s="5">
        <v>2</v>
      </c>
      <c r="D67" s="5">
        <v>0</v>
      </c>
      <c r="E67" s="5">
        <v>1</v>
      </c>
      <c r="F67" s="5">
        <v>0</v>
      </c>
      <c r="G67" s="5">
        <v>0</v>
      </c>
      <c r="H67" s="5">
        <v>3</v>
      </c>
      <c r="I67" s="5">
        <v>0</v>
      </c>
      <c r="J67" s="5">
        <v>1</v>
      </c>
      <c r="K67" s="5">
        <v>1</v>
      </c>
      <c r="L67" s="5">
        <v>1</v>
      </c>
      <c r="M67" s="5">
        <v>0</v>
      </c>
      <c r="N67" s="5">
        <v>2</v>
      </c>
      <c r="O67" s="5">
        <v>0</v>
      </c>
      <c r="P67" s="5">
        <v>4</v>
      </c>
      <c r="Q67" s="15"/>
      <c r="R67" s="5">
        <f t="shared" si="29"/>
        <v>0</v>
      </c>
      <c r="S67" s="5">
        <f t="shared" si="30"/>
        <v>1</v>
      </c>
      <c r="T67" s="5">
        <f t="shared" si="31"/>
        <v>2</v>
      </c>
      <c r="U67" s="5">
        <f t="shared" si="32"/>
        <v>0</v>
      </c>
      <c r="V67" s="5">
        <f t="shared" si="33"/>
        <v>1</v>
      </c>
      <c r="W67" s="5">
        <f t="shared" si="34"/>
        <v>0</v>
      </c>
      <c r="X67" s="5">
        <f t="shared" si="35"/>
        <v>0</v>
      </c>
      <c r="Y67" s="5">
        <f t="shared" si="36"/>
        <v>3</v>
      </c>
      <c r="Z67" s="5">
        <f>+HEX2DEC('PACIENTE 2 ESTATICO'!I67)</f>
        <v>0</v>
      </c>
      <c r="AA67" s="5">
        <f>+HEX2DEC('PACIENTE 2 ESTATICO'!J67)</f>
        <v>1</v>
      </c>
      <c r="AB67" s="5">
        <f>+HEX2DEC('PACIENTE 2 ESTATICO'!K67)</f>
        <v>1</v>
      </c>
      <c r="AC67" s="5">
        <f>+HEX2DEC('PACIENTE 2 ESTATICO'!L67)</f>
        <v>1</v>
      </c>
      <c r="AD67" s="5">
        <f>+HEX2DEC('PACIENTE 2 ESTATICO'!M67)</f>
        <v>0</v>
      </c>
      <c r="AE67" s="5">
        <f>+HEX2DEC('PACIENTE 2 ESTATICO'!N67)</f>
        <v>2</v>
      </c>
      <c r="AF67" s="5">
        <f>+HEX2DEC('PACIENTE 2 ESTATICO'!O67)</f>
        <v>0</v>
      </c>
      <c r="AG67" s="5">
        <f>+HEX2DEC('PACIENTE 2 ESTATICO'!P67)</f>
        <v>4</v>
      </c>
      <c r="AI67" s="7" t="str">
        <f t="shared" si="37"/>
        <v xml:space="preserve"> </v>
      </c>
      <c r="AJ67" s="7">
        <f t="shared" si="38"/>
        <v>1.953125E-2</v>
      </c>
      <c r="AK67" s="7">
        <f t="shared" si="39"/>
        <v>3.90625E-2</v>
      </c>
      <c r="AL67" s="7" t="str">
        <f t="shared" si="40"/>
        <v xml:space="preserve"> </v>
      </c>
      <c r="AM67" s="7">
        <f t="shared" si="41"/>
        <v>1.953125E-2</v>
      </c>
      <c r="AN67" s="7" t="str">
        <f t="shared" si="42"/>
        <v xml:space="preserve"> </v>
      </c>
      <c r="AO67" s="7" t="str">
        <f t="shared" si="43"/>
        <v xml:space="preserve"> </v>
      </c>
      <c r="AP67" s="7">
        <f t="shared" si="44"/>
        <v>5.859375E-2</v>
      </c>
      <c r="AQ67" s="7" t="str">
        <f>+IFERROR(IF('PACIENTE 2 ESTATICO'!Z67&lt;=0," ",'PACIENTE 2 ESTATICO'!Z67*5/POWER(2,8))," ")</f>
        <v xml:space="preserve"> </v>
      </c>
      <c r="AR67" s="7">
        <f>+IFERROR(IF('PACIENTE 2 ESTATICO'!AA67&lt;=0," ",'PACIENTE 2 ESTATICO'!AA67*5/POWER(2,8))," ")</f>
        <v>1.953125E-2</v>
      </c>
      <c r="AS67" s="7">
        <f>+IFERROR(IF('PACIENTE 2 ESTATICO'!AB67&lt;=0," ",'PACIENTE 2 ESTATICO'!AB67*5/POWER(2,8))," ")</f>
        <v>1.953125E-2</v>
      </c>
      <c r="AT67" s="7">
        <f>+IFERROR(IF('PACIENTE 2 ESTATICO'!AC67&lt;=0," ",'PACIENTE 2 ESTATICO'!AC67*5/POWER(2,8))," ")</f>
        <v>1.953125E-2</v>
      </c>
      <c r="AU67" s="7" t="str">
        <f>+IFERROR(IF('PACIENTE 2 ESTATICO'!AD67&lt;=0," ",'PACIENTE 2 ESTATICO'!AD67*5/POWER(2,8))," ")</f>
        <v xml:space="preserve"> </v>
      </c>
      <c r="AV67" s="7">
        <f>+IFERROR(IF('PACIENTE 2 ESTATICO'!AE67&lt;=0," ",'PACIENTE 2 ESTATICO'!AE67*5/POWER(2,8))," ")</f>
        <v>3.90625E-2</v>
      </c>
      <c r="AW67" s="7" t="str">
        <f>+IFERROR(IF('PACIENTE 2 ESTATICO'!AF67&lt;=0," ",'PACIENTE 2 ESTATICO'!AF67*5/POWER(2,8))," ")</f>
        <v xml:space="preserve"> </v>
      </c>
      <c r="AX67" s="7">
        <f>+IFERROR(IF('PACIENTE 2 ESTATICO'!AG67&lt;=0," ",'PACIENTE 2 ESTATICO'!AG67*5/POWER(2,8))," ")</f>
        <v>7.8125E-2</v>
      </c>
      <c r="AZ67" s="13" t="str">
        <f t="shared" si="45"/>
        <v xml:space="preserve">  </v>
      </c>
      <c r="BA67" s="13">
        <f t="shared" si="46"/>
        <v>210238.49149807505</v>
      </c>
      <c r="BB67" s="13">
        <f t="shared" si="47"/>
        <v>143688.28983997917</v>
      </c>
      <c r="BC67" s="13" t="str">
        <f t="shared" si="48"/>
        <v xml:space="preserve">  </v>
      </c>
      <c r="BD67" s="13">
        <f t="shared" si="49"/>
        <v>156106.84060375002</v>
      </c>
      <c r="BE67" s="13" t="str">
        <f t="shared" si="50"/>
        <v xml:space="preserve">  </v>
      </c>
      <c r="BF67" s="13" t="str">
        <f t="shared" si="51"/>
        <v xml:space="preserve">  </v>
      </c>
      <c r="BG67" s="13">
        <f t="shared" si="52"/>
        <v>190626.00630021203</v>
      </c>
      <c r="BH67" s="13">
        <f>+IFERROR((('PACIENTE 2 DINAMICO '!AQ67-'PACIENTE 2 ESTATICO'!BH$3)/'PACIENTE 2 ESTATICO'!BH$2*9.8)/(71.33*1/1000000),"  ")</f>
        <v>251285.64811681505</v>
      </c>
      <c r="BI67" s="13">
        <f>+IFERROR((('PACIENTE 2 DINAMICO '!AR67-'PACIENTE 2 ESTATICO'!BI$3)/'PACIENTE 2 ESTATICO'!BI$2*9.8)/(71.33*1/1000000),"  ")</f>
        <v>289465.28827808128</v>
      </c>
      <c r="BJ67" s="13">
        <f>+IFERROR((('PACIENTE 2 DINAMICO '!AS67-'PACIENTE 2 ESTATICO'!BJ$3)/'PACIENTE 2 ESTATICO'!BJ$2*9.8)/(71.33*1/1000000),"  ")</f>
        <v>166571.65479445842</v>
      </c>
      <c r="BK67" s="13">
        <f>+IFERROR((('PACIENTE 2 DINAMICO '!AT67-'PACIENTE 2 ESTATICO'!BK$3)/'PACIENTE 2 ESTATICO'!BK$2*9.8)/(71.33*1/1000000),"  ")</f>
        <v>132694.87286599653</v>
      </c>
      <c r="BL67" s="13" t="str">
        <f>+IFERROR((('PACIENTE 2 DINAMICO '!AU67-'PACIENTE 2 ESTATICO'!BL$3)/'PACIENTE 2 ESTATICO'!BL$2*9.8)/(71.33*1/1000000),"  ")</f>
        <v xml:space="preserve">  </v>
      </c>
      <c r="BM67" s="13" t="str">
        <f>+IFERROR((('PACIENTE 2 DINAMICO '!AV67-'PACIENTE 2 ESTATICO'!BM$3)/'PACIENTE 2 ESTATICO'!BM$2*9.8)/(71.33*1/1000000),"  ")</f>
        <v xml:space="preserve">  </v>
      </c>
      <c r="BN67" s="13" t="str">
        <f>+IFERROR((('PACIENTE 2 DINAMICO '!AW67-'PACIENTE 2 ESTATICO'!BN$3)/'PACIENTE 2 ESTATICO'!BN$2*9.8)/(71.33*1/1000000),"  ")</f>
        <v xml:space="preserve">  </v>
      </c>
      <c r="BO67" s="13" t="str">
        <f>+IFERROR((('PACIENTE 2 DINAMICO '!AX67-'PACIENTE 2 ESTATICO'!BO$3)/'PACIENTE 2 ESTATICO'!BO$2*9.8)/(71.33*1/1000000),"  ")</f>
        <v xml:space="preserve">  </v>
      </c>
    </row>
    <row r="68" spans="1:67" x14ac:dyDescent="0.25">
      <c r="A68" s="5">
        <v>8</v>
      </c>
      <c r="B68" s="5">
        <v>1</v>
      </c>
      <c r="C68" s="5">
        <v>0</v>
      </c>
      <c r="D68" s="5">
        <v>1</v>
      </c>
      <c r="E68" s="5">
        <v>1</v>
      </c>
      <c r="F68" s="5">
        <v>0</v>
      </c>
      <c r="G68" s="5">
        <v>0</v>
      </c>
      <c r="H68" s="5">
        <v>1</v>
      </c>
      <c r="I68" s="5">
        <v>1</v>
      </c>
      <c r="J68" s="5">
        <v>0</v>
      </c>
      <c r="K68" s="5">
        <v>1</v>
      </c>
      <c r="L68" s="5">
        <v>1</v>
      </c>
      <c r="M68" s="5">
        <v>0</v>
      </c>
      <c r="N68" s="5">
        <v>1</v>
      </c>
      <c r="O68" s="5">
        <v>0</v>
      </c>
      <c r="P68" s="5">
        <v>0</v>
      </c>
      <c r="Q68" s="15"/>
      <c r="R68" s="5">
        <f t="shared" si="29"/>
        <v>8</v>
      </c>
      <c r="S68" s="5">
        <f t="shared" si="30"/>
        <v>1</v>
      </c>
      <c r="T68" s="5">
        <f t="shared" si="31"/>
        <v>0</v>
      </c>
      <c r="U68" s="5">
        <f t="shared" si="32"/>
        <v>1</v>
      </c>
      <c r="V68" s="5">
        <f t="shared" si="33"/>
        <v>1</v>
      </c>
      <c r="W68" s="5">
        <f t="shared" si="34"/>
        <v>0</v>
      </c>
      <c r="X68" s="5">
        <f t="shared" si="35"/>
        <v>0</v>
      </c>
      <c r="Y68" s="5">
        <f t="shared" si="36"/>
        <v>1</v>
      </c>
      <c r="Z68" s="5">
        <f>+HEX2DEC('PACIENTE 2 ESTATICO'!I68)</f>
        <v>1</v>
      </c>
      <c r="AA68" s="5">
        <f>+HEX2DEC('PACIENTE 2 ESTATICO'!J68)</f>
        <v>0</v>
      </c>
      <c r="AB68" s="5">
        <f>+HEX2DEC('PACIENTE 2 ESTATICO'!K68)</f>
        <v>1</v>
      </c>
      <c r="AC68" s="5">
        <f>+HEX2DEC('PACIENTE 2 ESTATICO'!L68)</f>
        <v>1</v>
      </c>
      <c r="AD68" s="5">
        <f>+HEX2DEC('PACIENTE 2 ESTATICO'!M68)</f>
        <v>0</v>
      </c>
      <c r="AE68" s="5">
        <f>+HEX2DEC('PACIENTE 2 ESTATICO'!N68)</f>
        <v>1</v>
      </c>
      <c r="AF68" s="5">
        <f>+HEX2DEC('PACIENTE 2 ESTATICO'!O68)</f>
        <v>0</v>
      </c>
      <c r="AG68" s="5">
        <f>+HEX2DEC('PACIENTE 2 ESTATICO'!P68)</f>
        <v>0</v>
      </c>
      <c r="AI68" s="7">
        <f t="shared" si="37"/>
        <v>0.15625</v>
      </c>
      <c r="AJ68" s="7">
        <f t="shared" si="38"/>
        <v>1.953125E-2</v>
      </c>
      <c r="AK68" s="7" t="str">
        <f t="shared" si="39"/>
        <v xml:space="preserve"> </v>
      </c>
      <c r="AL68" s="7">
        <f t="shared" si="40"/>
        <v>1.953125E-2</v>
      </c>
      <c r="AM68" s="7">
        <f t="shared" si="41"/>
        <v>1.953125E-2</v>
      </c>
      <c r="AN68" s="7" t="str">
        <f t="shared" si="42"/>
        <v xml:space="preserve"> </v>
      </c>
      <c r="AO68" s="7" t="str">
        <f t="shared" si="43"/>
        <v xml:space="preserve"> </v>
      </c>
      <c r="AP68" s="7">
        <f t="shared" si="44"/>
        <v>1.953125E-2</v>
      </c>
      <c r="AQ68" s="7">
        <f>+IFERROR(IF('PACIENTE 2 ESTATICO'!Z68&lt;=0," ",'PACIENTE 2 ESTATICO'!Z68*5/POWER(2,8))," ")</f>
        <v>1.953125E-2</v>
      </c>
      <c r="AR68" s="7" t="str">
        <f>+IFERROR(IF('PACIENTE 2 ESTATICO'!AA68&lt;=0," ",'PACIENTE 2 ESTATICO'!AA68*5/POWER(2,8))," ")</f>
        <v xml:space="preserve"> </v>
      </c>
      <c r="AS68" s="7">
        <f>+IFERROR(IF('PACIENTE 2 ESTATICO'!AB68&lt;=0," ",'PACIENTE 2 ESTATICO'!AB68*5/POWER(2,8))," ")</f>
        <v>1.953125E-2</v>
      </c>
      <c r="AT68" s="7">
        <f>+IFERROR(IF('PACIENTE 2 ESTATICO'!AC68&lt;=0," ",'PACIENTE 2 ESTATICO'!AC68*5/POWER(2,8))," ")</f>
        <v>1.953125E-2</v>
      </c>
      <c r="AU68" s="7" t="str">
        <f>+IFERROR(IF('PACIENTE 2 ESTATICO'!AD68&lt;=0," ",'PACIENTE 2 ESTATICO'!AD68*5/POWER(2,8))," ")</f>
        <v xml:space="preserve"> </v>
      </c>
      <c r="AV68" s="7">
        <f>+IFERROR(IF('PACIENTE 2 ESTATICO'!AE68&lt;=0," ",'PACIENTE 2 ESTATICO'!AE68*5/POWER(2,8))," ")</f>
        <v>1.953125E-2</v>
      </c>
      <c r="AW68" s="7" t="str">
        <f>+IFERROR(IF('PACIENTE 2 ESTATICO'!AF68&lt;=0," ",'PACIENTE 2 ESTATICO'!AF68*5/POWER(2,8))," ")</f>
        <v xml:space="preserve"> </v>
      </c>
      <c r="AX68" s="7" t="str">
        <f>+IFERROR(IF('PACIENTE 2 ESTATICO'!AG68&lt;=0," ",'PACIENTE 2 ESTATICO'!AG68*5/POWER(2,8))," ")</f>
        <v xml:space="preserve"> </v>
      </c>
      <c r="AZ68" s="13">
        <f t="shared" si="45"/>
        <v>327449.13538144052</v>
      </c>
      <c r="BA68" s="13">
        <f t="shared" si="46"/>
        <v>210238.49149807505</v>
      </c>
      <c r="BB68" s="13" t="str">
        <f t="shared" si="47"/>
        <v xml:space="preserve">  </v>
      </c>
      <c r="BC68" s="13">
        <f t="shared" si="48"/>
        <v>15199.294277762943</v>
      </c>
      <c r="BD68" s="13">
        <f t="shared" si="49"/>
        <v>156106.84060375002</v>
      </c>
      <c r="BE68" s="13" t="str">
        <f t="shared" si="50"/>
        <v xml:space="preserve">  </v>
      </c>
      <c r="BF68" s="13" t="str">
        <f t="shared" si="51"/>
        <v xml:space="preserve">  </v>
      </c>
      <c r="BG68" s="13">
        <f t="shared" si="52"/>
        <v>158431.75820184348</v>
      </c>
      <c r="BH68" s="13">
        <f>+IFERROR((('PACIENTE 2 DINAMICO '!AQ68-'PACIENTE 2 ESTATICO'!BH$3)/'PACIENTE 2 ESTATICO'!BH$2*9.8)/(71.33*1/1000000),"  ")</f>
        <v>251285.64811681505</v>
      </c>
      <c r="BI68" s="13" t="str">
        <f>+IFERROR((('PACIENTE 2 DINAMICO '!AR68-'PACIENTE 2 ESTATICO'!BI$3)/'PACIENTE 2 ESTATICO'!BI$2*9.8)/(71.33*1/1000000),"  ")</f>
        <v xml:space="preserve">  </v>
      </c>
      <c r="BJ68" s="13">
        <f>+IFERROR((('PACIENTE 2 DINAMICO '!AS68-'PACIENTE 2 ESTATICO'!BJ$3)/'PACIENTE 2 ESTATICO'!BJ$2*9.8)/(71.33*1/1000000),"  ")</f>
        <v>137035.1597036602</v>
      </c>
      <c r="BK68" s="13" t="str">
        <f>+IFERROR((('PACIENTE 2 DINAMICO '!AT68-'PACIENTE 2 ESTATICO'!BK$3)/'PACIENTE 2 ESTATICO'!BK$2*9.8)/(71.33*1/1000000),"  ")</f>
        <v xml:space="preserve">  </v>
      </c>
      <c r="BL68" s="13" t="str">
        <f>+IFERROR((('PACIENTE 2 DINAMICO '!AU68-'PACIENTE 2 ESTATICO'!BL$3)/'PACIENTE 2 ESTATICO'!BL$2*9.8)/(71.33*1/1000000),"  ")</f>
        <v xml:space="preserve">  </v>
      </c>
      <c r="BM68" s="13" t="str">
        <f>+IFERROR((('PACIENTE 2 DINAMICO '!AV68-'PACIENTE 2 ESTATICO'!BM$3)/'PACIENTE 2 ESTATICO'!BM$2*9.8)/(71.33*1/1000000),"  ")</f>
        <v xml:space="preserve">  </v>
      </c>
      <c r="BN68" s="13" t="str">
        <f>+IFERROR((('PACIENTE 2 DINAMICO '!AW68-'PACIENTE 2 ESTATICO'!BN$3)/'PACIENTE 2 ESTATICO'!BN$2*9.8)/(71.33*1/1000000),"  ")</f>
        <v xml:space="preserve">  </v>
      </c>
      <c r="BO68" s="13">
        <f>+IFERROR((('PACIENTE 2 DINAMICO '!AX68-'PACIENTE 2 ESTATICO'!BO$3)/'PACIENTE 2 ESTATICO'!BO$2*9.8)/(71.33*1/1000000),"  ")</f>
        <v>41582.067160727791</v>
      </c>
    </row>
    <row r="69" spans="1:67" x14ac:dyDescent="0.25">
      <c r="A69" s="5">
        <v>3</v>
      </c>
      <c r="B69" s="5">
        <v>2</v>
      </c>
      <c r="C69" s="5">
        <v>0</v>
      </c>
      <c r="D69" s="5">
        <v>1</v>
      </c>
      <c r="E69" s="5">
        <v>5</v>
      </c>
      <c r="F69" s="5">
        <v>0</v>
      </c>
      <c r="G69" s="5">
        <v>0</v>
      </c>
      <c r="H69" s="5">
        <v>6</v>
      </c>
      <c r="I69" s="5">
        <v>0</v>
      </c>
      <c r="J69" s="5">
        <v>0</v>
      </c>
      <c r="K69" s="5">
        <v>0</v>
      </c>
      <c r="L69" s="5">
        <v>2</v>
      </c>
      <c r="M69" s="5">
        <v>1</v>
      </c>
      <c r="N69" s="5">
        <v>2</v>
      </c>
      <c r="O69" s="5">
        <v>1</v>
      </c>
      <c r="P69" s="5">
        <v>1</v>
      </c>
      <c r="Q69" s="15"/>
      <c r="R69" s="5">
        <f t="shared" si="29"/>
        <v>3</v>
      </c>
      <c r="S69" s="5">
        <f t="shared" si="30"/>
        <v>2</v>
      </c>
      <c r="T69" s="5">
        <f t="shared" si="31"/>
        <v>0</v>
      </c>
      <c r="U69" s="5">
        <f t="shared" si="32"/>
        <v>1</v>
      </c>
      <c r="V69" s="5">
        <f t="shared" si="33"/>
        <v>5</v>
      </c>
      <c r="W69" s="5">
        <f t="shared" si="34"/>
        <v>0</v>
      </c>
      <c r="X69" s="5">
        <f t="shared" si="35"/>
        <v>0</v>
      </c>
      <c r="Y69" s="5">
        <f t="shared" si="36"/>
        <v>6</v>
      </c>
      <c r="Z69" s="5">
        <f>+HEX2DEC('PACIENTE 2 ESTATICO'!I69)</f>
        <v>0</v>
      </c>
      <c r="AA69" s="5">
        <f>+HEX2DEC('PACIENTE 2 ESTATICO'!J69)</f>
        <v>0</v>
      </c>
      <c r="AB69" s="5">
        <f>+HEX2DEC('PACIENTE 2 ESTATICO'!K69)</f>
        <v>0</v>
      </c>
      <c r="AC69" s="5">
        <f>+HEX2DEC('PACIENTE 2 ESTATICO'!L69)</f>
        <v>2</v>
      </c>
      <c r="AD69" s="5">
        <f>+HEX2DEC('PACIENTE 2 ESTATICO'!M69)</f>
        <v>1</v>
      </c>
      <c r="AE69" s="5">
        <f>+HEX2DEC('PACIENTE 2 ESTATICO'!N69)</f>
        <v>2</v>
      </c>
      <c r="AF69" s="5">
        <f>+HEX2DEC('PACIENTE 2 ESTATICO'!O69)</f>
        <v>1</v>
      </c>
      <c r="AG69" s="5">
        <f>+HEX2DEC('PACIENTE 2 ESTATICO'!P69)</f>
        <v>1</v>
      </c>
      <c r="AI69" s="7">
        <f t="shared" si="37"/>
        <v>5.859375E-2</v>
      </c>
      <c r="AJ69" s="7">
        <f t="shared" si="38"/>
        <v>3.90625E-2</v>
      </c>
      <c r="AK69" s="7" t="str">
        <f t="shared" si="39"/>
        <v xml:space="preserve"> </v>
      </c>
      <c r="AL69" s="7">
        <f t="shared" si="40"/>
        <v>1.953125E-2</v>
      </c>
      <c r="AM69" s="7">
        <f t="shared" si="41"/>
        <v>9.765625E-2</v>
      </c>
      <c r="AN69" s="7" t="str">
        <f t="shared" si="42"/>
        <v xml:space="preserve"> </v>
      </c>
      <c r="AO69" s="7" t="str">
        <f t="shared" si="43"/>
        <v xml:space="preserve"> </v>
      </c>
      <c r="AP69" s="7">
        <f t="shared" si="44"/>
        <v>0.1171875</v>
      </c>
      <c r="AQ69" s="7" t="str">
        <f>+IFERROR(IF('PACIENTE 2 ESTATICO'!Z69&lt;=0," ",'PACIENTE 2 ESTATICO'!Z69*5/POWER(2,8))," ")</f>
        <v xml:space="preserve"> </v>
      </c>
      <c r="AR69" s="7" t="str">
        <f>+IFERROR(IF('PACIENTE 2 ESTATICO'!AA69&lt;=0," ",'PACIENTE 2 ESTATICO'!AA69*5/POWER(2,8))," ")</f>
        <v xml:space="preserve"> </v>
      </c>
      <c r="AS69" s="7" t="str">
        <f>+IFERROR(IF('PACIENTE 2 ESTATICO'!AB69&lt;=0," ",'PACIENTE 2 ESTATICO'!AB69*5/POWER(2,8))," ")</f>
        <v xml:space="preserve"> </v>
      </c>
      <c r="AT69" s="7">
        <f>+IFERROR(IF('PACIENTE 2 ESTATICO'!AC69&lt;=0," ",'PACIENTE 2 ESTATICO'!AC69*5/POWER(2,8))," ")</f>
        <v>3.90625E-2</v>
      </c>
      <c r="AU69" s="7">
        <f>+IFERROR(IF('PACIENTE 2 ESTATICO'!AD69&lt;=0," ",'PACIENTE 2 ESTATICO'!AD69*5/POWER(2,8))," ")</f>
        <v>1.953125E-2</v>
      </c>
      <c r="AV69" s="7">
        <f>+IFERROR(IF('PACIENTE 2 ESTATICO'!AE69&lt;=0," ",'PACIENTE 2 ESTATICO'!AE69*5/POWER(2,8))," ")</f>
        <v>3.90625E-2</v>
      </c>
      <c r="AW69" s="7">
        <f>+IFERROR(IF('PACIENTE 2 ESTATICO'!AF69&lt;=0," ",'PACIENTE 2 ESTATICO'!AF69*5/POWER(2,8))," ")</f>
        <v>1.953125E-2</v>
      </c>
      <c r="AX69" s="7">
        <f>+IFERROR(IF('PACIENTE 2 ESTATICO'!AG69&lt;=0," ",'PACIENTE 2 ESTATICO'!AG69*5/POWER(2,8))," ")</f>
        <v>1.953125E-2</v>
      </c>
      <c r="AZ69" s="13">
        <f t="shared" si="45"/>
        <v>250736.99761703171</v>
      </c>
      <c r="BA69" s="13">
        <f t="shared" si="46"/>
        <v>226364.63680455956</v>
      </c>
      <c r="BB69" s="13" t="str">
        <f t="shared" si="47"/>
        <v xml:space="preserve">  </v>
      </c>
      <c r="BC69" s="13">
        <f t="shared" si="48"/>
        <v>15199.294277762943</v>
      </c>
      <c r="BD69" s="13">
        <f t="shared" si="49"/>
        <v>215473.88881169294</v>
      </c>
      <c r="BE69" s="13" t="str">
        <f t="shared" si="50"/>
        <v xml:space="preserve">  </v>
      </c>
      <c r="BF69" s="13" t="str">
        <f t="shared" si="51"/>
        <v xml:space="preserve">  </v>
      </c>
      <c r="BG69" s="13">
        <f t="shared" si="52"/>
        <v>238917.37844776482</v>
      </c>
      <c r="BH69" s="13">
        <f>+IFERROR((('PACIENTE 2 DINAMICO '!AQ69-'PACIENTE 2 ESTATICO'!BH$3)/'PACIENTE 2 ESTATICO'!BH$2*9.8)/(71.33*1/1000000),"  ")</f>
        <v>251285.64811681505</v>
      </c>
      <c r="BI69" s="13" t="str">
        <f>+IFERROR((('PACIENTE 2 DINAMICO '!AR69-'PACIENTE 2 ESTATICO'!BI$3)/'PACIENTE 2 ESTATICO'!BI$2*9.8)/(71.33*1/1000000),"  ")</f>
        <v xml:space="preserve">  </v>
      </c>
      <c r="BJ69" s="13">
        <f>+IFERROR((('PACIENTE 2 DINAMICO '!AS69-'PACIENTE 2 ESTATICO'!BJ$3)/'PACIENTE 2 ESTATICO'!BJ$2*9.8)/(71.33*1/1000000),"  ")</f>
        <v>137035.1597036602</v>
      </c>
      <c r="BK69" s="13" t="str">
        <f>+IFERROR((('PACIENTE 2 DINAMICO '!AT69-'PACIENTE 2 ESTATICO'!BK$3)/'PACIENTE 2 ESTATICO'!BK$2*9.8)/(71.33*1/1000000),"  ")</f>
        <v xml:space="preserve">  </v>
      </c>
      <c r="BL69" s="13" t="str">
        <f>+IFERROR((('PACIENTE 2 DINAMICO '!AU69-'PACIENTE 2 ESTATICO'!BL$3)/'PACIENTE 2 ESTATICO'!BL$2*9.8)/(71.33*1/1000000),"  ")</f>
        <v xml:space="preserve">  </v>
      </c>
      <c r="BM69" s="13" t="str">
        <f>+IFERROR((('PACIENTE 2 DINAMICO '!AV69-'PACIENTE 2 ESTATICO'!BM$3)/'PACIENTE 2 ESTATICO'!BM$2*9.8)/(71.33*1/1000000),"  ")</f>
        <v xml:space="preserve">  </v>
      </c>
      <c r="BN69" s="13" t="str">
        <f>+IFERROR((('PACIENTE 2 DINAMICO '!AW69-'PACIENTE 2 ESTATICO'!BN$3)/'PACIENTE 2 ESTATICO'!BN$2*9.8)/(71.33*1/1000000),"  ")</f>
        <v xml:space="preserve">  </v>
      </c>
      <c r="BO69" s="13" t="str">
        <f>+IFERROR((('PACIENTE 2 DINAMICO '!AX69-'PACIENTE 2 ESTATICO'!BO$3)/'PACIENTE 2 ESTATICO'!BO$2*9.8)/(71.33*1/1000000),"  ")</f>
        <v xml:space="preserve">  </v>
      </c>
    </row>
    <row r="70" spans="1:67" x14ac:dyDescent="0.25">
      <c r="A70" s="5">
        <v>7</v>
      </c>
      <c r="B70" s="5">
        <v>1</v>
      </c>
      <c r="C70" s="5">
        <v>1</v>
      </c>
      <c r="D70" s="5">
        <v>1</v>
      </c>
      <c r="E70" s="5">
        <v>2</v>
      </c>
      <c r="F70" s="5">
        <v>0</v>
      </c>
      <c r="G70" s="5">
        <v>0</v>
      </c>
      <c r="H70" s="5">
        <v>1</v>
      </c>
      <c r="I70" s="5">
        <v>0</v>
      </c>
      <c r="J70" s="5">
        <v>1</v>
      </c>
      <c r="K70" s="5">
        <v>0</v>
      </c>
      <c r="L70" s="5">
        <v>1</v>
      </c>
      <c r="M70" s="5">
        <v>0</v>
      </c>
      <c r="N70" s="5">
        <v>0</v>
      </c>
      <c r="O70" s="5">
        <v>0</v>
      </c>
      <c r="P70" s="5">
        <v>4</v>
      </c>
      <c r="Q70" s="15"/>
      <c r="R70" s="5">
        <f t="shared" si="29"/>
        <v>7</v>
      </c>
      <c r="S70" s="5">
        <f t="shared" si="30"/>
        <v>1</v>
      </c>
      <c r="T70" s="5">
        <f t="shared" si="31"/>
        <v>1</v>
      </c>
      <c r="U70" s="5">
        <f t="shared" si="32"/>
        <v>1</v>
      </c>
      <c r="V70" s="5">
        <f t="shared" si="33"/>
        <v>2</v>
      </c>
      <c r="W70" s="5">
        <f t="shared" si="34"/>
        <v>0</v>
      </c>
      <c r="X70" s="5">
        <f t="shared" si="35"/>
        <v>0</v>
      </c>
      <c r="Y70" s="5">
        <f t="shared" si="36"/>
        <v>1</v>
      </c>
      <c r="Z70" s="5">
        <f>+HEX2DEC('PACIENTE 2 ESTATICO'!I70)</f>
        <v>0</v>
      </c>
      <c r="AA70" s="5">
        <f>+HEX2DEC('PACIENTE 2 ESTATICO'!J70)</f>
        <v>1</v>
      </c>
      <c r="AB70" s="5">
        <f>+HEX2DEC('PACIENTE 2 ESTATICO'!K70)</f>
        <v>0</v>
      </c>
      <c r="AC70" s="5">
        <f>+HEX2DEC('PACIENTE 2 ESTATICO'!L70)</f>
        <v>1</v>
      </c>
      <c r="AD70" s="5">
        <f>+HEX2DEC('PACIENTE 2 ESTATICO'!M70)</f>
        <v>0</v>
      </c>
      <c r="AE70" s="5">
        <f>+HEX2DEC('PACIENTE 2 ESTATICO'!N70)</f>
        <v>0</v>
      </c>
      <c r="AF70" s="5">
        <f>+HEX2DEC('PACIENTE 2 ESTATICO'!O70)</f>
        <v>0</v>
      </c>
      <c r="AG70" s="5">
        <f>+HEX2DEC('PACIENTE 2 ESTATICO'!P70)</f>
        <v>4</v>
      </c>
      <c r="AI70" s="7">
        <f t="shared" si="37"/>
        <v>0.13671875</v>
      </c>
      <c r="AJ70" s="7">
        <f t="shared" si="38"/>
        <v>1.953125E-2</v>
      </c>
      <c r="AK70" s="7">
        <f t="shared" si="39"/>
        <v>1.953125E-2</v>
      </c>
      <c r="AL70" s="7">
        <f t="shared" si="40"/>
        <v>1.953125E-2</v>
      </c>
      <c r="AM70" s="7">
        <f t="shared" si="41"/>
        <v>3.90625E-2</v>
      </c>
      <c r="AN70" s="7" t="str">
        <f t="shared" si="42"/>
        <v xml:space="preserve"> </v>
      </c>
      <c r="AO70" s="7" t="str">
        <f t="shared" si="43"/>
        <v xml:space="preserve"> </v>
      </c>
      <c r="AP70" s="7">
        <f t="shared" si="44"/>
        <v>1.953125E-2</v>
      </c>
      <c r="AQ70" s="7" t="str">
        <f>+IFERROR(IF('PACIENTE 2 ESTATICO'!Z70&lt;=0," ",'PACIENTE 2 ESTATICO'!Z70*5/POWER(2,8))," ")</f>
        <v xml:space="preserve"> </v>
      </c>
      <c r="AR70" s="7">
        <f>+IFERROR(IF('PACIENTE 2 ESTATICO'!AA70&lt;=0," ",'PACIENTE 2 ESTATICO'!AA70*5/POWER(2,8))," ")</f>
        <v>1.953125E-2</v>
      </c>
      <c r="AS70" s="7" t="str">
        <f>+IFERROR(IF('PACIENTE 2 ESTATICO'!AB70&lt;=0," ",'PACIENTE 2 ESTATICO'!AB70*5/POWER(2,8))," ")</f>
        <v xml:space="preserve"> </v>
      </c>
      <c r="AT70" s="7">
        <f>+IFERROR(IF('PACIENTE 2 ESTATICO'!AC70&lt;=0," ",'PACIENTE 2 ESTATICO'!AC70*5/POWER(2,8))," ")</f>
        <v>1.953125E-2</v>
      </c>
      <c r="AU70" s="7" t="str">
        <f>+IFERROR(IF('PACIENTE 2 ESTATICO'!AD70&lt;=0," ",'PACIENTE 2 ESTATICO'!AD70*5/POWER(2,8))," ")</f>
        <v xml:space="preserve"> </v>
      </c>
      <c r="AV70" s="7" t="str">
        <f>+IFERROR(IF('PACIENTE 2 ESTATICO'!AE70&lt;=0," ",'PACIENTE 2 ESTATICO'!AE70*5/POWER(2,8))," ")</f>
        <v xml:space="preserve"> </v>
      </c>
      <c r="AW70" s="7" t="str">
        <f>+IFERROR(IF('PACIENTE 2 ESTATICO'!AF70&lt;=0," ",'PACIENTE 2 ESTATICO'!AF70*5/POWER(2,8))," ")</f>
        <v xml:space="preserve"> </v>
      </c>
      <c r="AX70" s="7">
        <f>+IFERROR(IF('PACIENTE 2 ESTATICO'!AG70&lt;=0," ",'PACIENTE 2 ESTATICO'!AG70*5/POWER(2,8))," ")</f>
        <v>7.8125E-2</v>
      </c>
      <c r="AZ70" s="13">
        <f t="shared" si="45"/>
        <v>312106.70782855875</v>
      </c>
      <c r="BA70" s="13">
        <f t="shared" si="46"/>
        <v>210238.49149807505</v>
      </c>
      <c r="BB70" s="13">
        <f t="shared" si="47"/>
        <v>128041.69754260882</v>
      </c>
      <c r="BC70" s="13">
        <f t="shared" si="48"/>
        <v>15199.294277762943</v>
      </c>
      <c r="BD70" s="13">
        <f t="shared" si="49"/>
        <v>170948.60265573574</v>
      </c>
      <c r="BE70" s="13" t="str">
        <f t="shared" si="50"/>
        <v xml:space="preserve">  </v>
      </c>
      <c r="BF70" s="13" t="str">
        <f t="shared" si="51"/>
        <v xml:space="preserve">  </v>
      </c>
      <c r="BG70" s="13">
        <f t="shared" si="52"/>
        <v>158431.75820184348</v>
      </c>
      <c r="BH70" s="13">
        <f>+IFERROR((('PACIENTE 2 DINAMICO '!AQ70-'PACIENTE 2 ESTATICO'!BH$3)/'PACIENTE 2 ESTATICO'!BH$2*9.8)/(71.33*1/1000000),"  ")</f>
        <v>280201.49487326998</v>
      </c>
      <c r="BI70" s="13" t="str">
        <f>+IFERROR((('PACIENTE 2 DINAMICO '!AR70-'PACIENTE 2 ESTATICO'!BI$3)/'PACIENTE 2 ESTATICO'!BI$2*9.8)/(71.33*1/1000000),"  ")</f>
        <v xml:space="preserve">  </v>
      </c>
      <c r="BJ70" s="13">
        <f>+IFERROR((('PACIENTE 2 DINAMICO '!AS70-'PACIENTE 2 ESTATICO'!BJ$3)/'PACIENTE 2 ESTATICO'!BJ$2*9.8)/(71.33*1/1000000),"  ")</f>
        <v>151803.4072490593</v>
      </c>
      <c r="BK70" s="13" t="str">
        <f>+IFERROR((('PACIENTE 2 DINAMICO '!AT70-'PACIENTE 2 ESTATICO'!BK$3)/'PACIENTE 2 ESTATICO'!BK$2*9.8)/(71.33*1/1000000),"  ")</f>
        <v xml:space="preserve">  </v>
      </c>
      <c r="BL70" s="13" t="str">
        <f>+IFERROR((('PACIENTE 2 DINAMICO '!AU70-'PACIENTE 2 ESTATICO'!BL$3)/'PACIENTE 2 ESTATICO'!BL$2*9.8)/(71.33*1/1000000),"  ")</f>
        <v xml:space="preserve">  </v>
      </c>
      <c r="BM70" s="13" t="str">
        <f>+IFERROR((('PACIENTE 2 DINAMICO '!AV70-'PACIENTE 2 ESTATICO'!BM$3)/'PACIENTE 2 ESTATICO'!BM$2*9.8)/(71.33*1/1000000),"  ")</f>
        <v xml:space="preserve">  </v>
      </c>
      <c r="BN70" s="13" t="str">
        <f>+IFERROR((('PACIENTE 2 DINAMICO '!AW70-'PACIENTE 2 ESTATICO'!BN$3)/'PACIENTE 2 ESTATICO'!BN$2*9.8)/(71.33*1/1000000),"  ")</f>
        <v xml:space="preserve">  </v>
      </c>
      <c r="BO70" s="13">
        <f>+IFERROR((('PACIENTE 2 DINAMICO '!AX70-'PACIENTE 2 ESTATICO'!BO$3)/'PACIENTE 2 ESTATICO'!BO$2*9.8)/(71.33*1/1000000),"  ")</f>
        <v>41582.067160727791</v>
      </c>
    </row>
    <row r="71" spans="1:67" x14ac:dyDescent="0.25">
      <c r="A71" s="5">
        <v>2</v>
      </c>
      <c r="B71" s="5">
        <v>1</v>
      </c>
      <c r="C71" s="5">
        <v>3</v>
      </c>
      <c r="D71" s="5">
        <v>1</v>
      </c>
      <c r="E71" s="5">
        <v>1</v>
      </c>
      <c r="F71" s="5">
        <v>0</v>
      </c>
      <c r="G71" s="5">
        <v>0</v>
      </c>
      <c r="H71" s="5">
        <v>1</v>
      </c>
      <c r="I71" s="5">
        <v>0</v>
      </c>
      <c r="J71" s="5">
        <v>2</v>
      </c>
      <c r="K71" s="5">
        <v>1</v>
      </c>
      <c r="L71" s="5">
        <v>1</v>
      </c>
      <c r="M71" s="5">
        <v>0</v>
      </c>
      <c r="N71" s="5">
        <v>0</v>
      </c>
      <c r="O71" s="5">
        <v>0</v>
      </c>
      <c r="P71" s="5">
        <v>4</v>
      </c>
      <c r="Q71" s="15"/>
      <c r="R71" s="5">
        <f t="shared" si="29"/>
        <v>2</v>
      </c>
      <c r="S71" s="5">
        <f t="shared" si="30"/>
        <v>1</v>
      </c>
      <c r="T71" s="5">
        <f t="shared" si="31"/>
        <v>3</v>
      </c>
      <c r="U71" s="5">
        <f t="shared" si="32"/>
        <v>1</v>
      </c>
      <c r="V71" s="5">
        <f t="shared" si="33"/>
        <v>1</v>
      </c>
      <c r="W71" s="5">
        <f t="shared" si="34"/>
        <v>0</v>
      </c>
      <c r="X71" s="5">
        <f t="shared" si="35"/>
        <v>0</v>
      </c>
      <c r="Y71" s="5">
        <f t="shared" si="36"/>
        <v>1</v>
      </c>
      <c r="Z71" s="5">
        <f>+HEX2DEC('PACIENTE 2 ESTATICO'!I71)</f>
        <v>0</v>
      </c>
      <c r="AA71" s="5">
        <f>+HEX2DEC('PACIENTE 2 ESTATICO'!J71)</f>
        <v>2</v>
      </c>
      <c r="AB71" s="5">
        <f>+HEX2DEC('PACIENTE 2 ESTATICO'!K71)</f>
        <v>1</v>
      </c>
      <c r="AC71" s="5">
        <f>+HEX2DEC('PACIENTE 2 ESTATICO'!L71)</f>
        <v>1</v>
      </c>
      <c r="AD71" s="5">
        <f>+HEX2DEC('PACIENTE 2 ESTATICO'!M71)</f>
        <v>0</v>
      </c>
      <c r="AE71" s="5">
        <f>+HEX2DEC('PACIENTE 2 ESTATICO'!N71)</f>
        <v>0</v>
      </c>
      <c r="AF71" s="5">
        <f>+HEX2DEC('PACIENTE 2 ESTATICO'!O71)</f>
        <v>0</v>
      </c>
      <c r="AG71" s="5">
        <f>+HEX2DEC('PACIENTE 2 ESTATICO'!P71)</f>
        <v>4</v>
      </c>
      <c r="AI71" s="7">
        <f t="shared" si="37"/>
        <v>3.90625E-2</v>
      </c>
      <c r="AJ71" s="7">
        <f t="shared" si="38"/>
        <v>1.953125E-2</v>
      </c>
      <c r="AK71" s="7">
        <f t="shared" si="39"/>
        <v>5.859375E-2</v>
      </c>
      <c r="AL71" s="7">
        <f t="shared" si="40"/>
        <v>1.953125E-2</v>
      </c>
      <c r="AM71" s="7">
        <f t="shared" si="41"/>
        <v>1.953125E-2</v>
      </c>
      <c r="AN71" s="7" t="str">
        <f t="shared" si="42"/>
        <v xml:space="preserve"> </v>
      </c>
      <c r="AO71" s="7" t="str">
        <f t="shared" si="43"/>
        <v xml:space="preserve"> </v>
      </c>
      <c r="AP71" s="7">
        <f t="shared" si="44"/>
        <v>1.953125E-2</v>
      </c>
      <c r="AQ71" s="7" t="str">
        <f>+IFERROR(IF('PACIENTE 2 ESTATICO'!Z71&lt;=0," ",'PACIENTE 2 ESTATICO'!Z71*5/POWER(2,8))," ")</f>
        <v xml:space="preserve"> </v>
      </c>
      <c r="AR71" s="7">
        <f>+IFERROR(IF('PACIENTE 2 ESTATICO'!AA71&lt;=0," ",'PACIENTE 2 ESTATICO'!AA71*5/POWER(2,8))," ")</f>
        <v>3.90625E-2</v>
      </c>
      <c r="AS71" s="7">
        <f>+IFERROR(IF('PACIENTE 2 ESTATICO'!AB71&lt;=0," ",'PACIENTE 2 ESTATICO'!AB71*5/POWER(2,8))," ")</f>
        <v>1.953125E-2</v>
      </c>
      <c r="AT71" s="7">
        <f>+IFERROR(IF('PACIENTE 2 ESTATICO'!AC71&lt;=0," ",'PACIENTE 2 ESTATICO'!AC71*5/POWER(2,8))," ")</f>
        <v>1.953125E-2</v>
      </c>
      <c r="AU71" s="7" t="str">
        <f>+IFERROR(IF('PACIENTE 2 ESTATICO'!AD71&lt;=0," ",'PACIENTE 2 ESTATICO'!AD71*5/POWER(2,8))," ")</f>
        <v xml:space="preserve"> </v>
      </c>
      <c r="AV71" s="7" t="str">
        <f>+IFERROR(IF('PACIENTE 2 ESTATICO'!AE71&lt;=0," ",'PACIENTE 2 ESTATICO'!AE71*5/POWER(2,8))," ")</f>
        <v xml:space="preserve"> </v>
      </c>
      <c r="AW71" s="7" t="str">
        <f>+IFERROR(IF('PACIENTE 2 ESTATICO'!AF71&lt;=0," ",'PACIENTE 2 ESTATICO'!AF71*5/POWER(2,8))," ")</f>
        <v xml:space="preserve"> </v>
      </c>
      <c r="AX71" s="7">
        <f>+IFERROR(IF('PACIENTE 2 ESTATICO'!AG71&lt;=0," ",'PACIENTE 2 ESTATICO'!AG71*5/POWER(2,8))," ")</f>
        <v>7.8125E-2</v>
      </c>
      <c r="AZ71" s="13">
        <f t="shared" si="45"/>
        <v>235394.57006414997</v>
      </c>
      <c r="BA71" s="13">
        <f t="shared" si="46"/>
        <v>210238.49149807505</v>
      </c>
      <c r="BB71" s="13">
        <f t="shared" si="47"/>
        <v>159334.88213734957</v>
      </c>
      <c r="BC71" s="13">
        <f t="shared" si="48"/>
        <v>15199.294277762943</v>
      </c>
      <c r="BD71" s="13">
        <f t="shared" si="49"/>
        <v>156106.84060375002</v>
      </c>
      <c r="BE71" s="13" t="str">
        <f t="shared" si="50"/>
        <v xml:space="preserve">  </v>
      </c>
      <c r="BF71" s="13" t="str">
        <f t="shared" si="51"/>
        <v xml:space="preserve">  </v>
      </c>
      <c r="BG71" s="13">
        <f t="shared" si="52"/>
        <v>158431.75820184348</v>
      </c>
      <c r="BH71" s="13">
        <f>+IFERROR((('PACIENTE 2 DINAMICO '!AQ71-'PACIENTE 2 ESTATICO'!BH$3)/'PACIENTE 2 ESTATICO'!BH$2*9.8)/(71.33*1/1000000),"  ")</f>
        <v>251285.64811681505</v>
      </c>
      <c r="BI71" s="13">
        <f>+IFERROR((('PACIENTE 2 DINAMICO '!AR71-'PACIENTE 2 ESTATICO'!BI$3)/'PACIENTE 2 ESTATICO'!BI$2*9.8)/(71.33*1/1000000),"  ")</f>
        <v>260673.54386822056</v>
      </c>
      <c r="BJ71" s="13">
        <f>+IFERROR((('PACIENTE 2 DINAMICO '!AS71-'PACIENTE 2 ESTATICO'!BJ$3)/'PACIENTE 2 ESTATICO'!BJ$2*9.8)/(71.33*1/1000000),"  ")</f>
        <v>166571.65479445842</v>
      </c>
      <c r="BK71" s="13">
        <f>+IFERROR((('PACIENTE 2 DINAMICO '!AT71-'PACIENTE 2 ESTATICO'!BK$3)/'PACIENTE 2 ESTATICO'!BK$2*9.8)/(71.33*1/1000000),"  ")</f>
        <v>178022.41643016913</v>
      </c>
      <c r="BL71" s="13">
        <f>+IFERROR((('PACIENTE 2 DINAMICO '!AU71-'PACIENTE 2 ESTATICO'!BL$3)/'PACIENTE 2 ESTATICO'!BL$2*9.8)/(71.33*1/1000000),"  ")</f>
        <v>3785.8155728405495</v>
      </c>
      <c r="BM71" s="13" t="str">
        <f>+IFERROR((('PACIENTE 2 DINAMICO '!AV71-'PACIENTE 2 ESTATICO'!BM$3)/'PACIENTE 2 ESTATICO'!BM$2*9.8)/(71.33*1/1000000),"  ")</f>
        <v xml:space="preserve">  </v>
      </c>
      <c r="BN71" s="13">
        <f>+IFERROR((('PACIENTE 2 DINAMICO '!AW71-'PACIENTE 2 ESTATICO'!BN$3)/'PACIENTE 2 ESTATICO'!BN$2*9.8)/(71.33*1/1000000),"  ")</f>
        <v>179252.3338761584</v>
      </c>
      <c r="BO71" s="13">
        <f>+IFERROR((('PACIENTE 2 DINAMICO '!AX71-'PACIENTE 2 ESTATICO'!BO$3)/'PACIENTE 2 ESTATICO'!BO$2*9.8)/(71.33*1/1000000),"  ")</f>
        <v>41582.067160727791</v>
      </c>
    </row>
    <row r="72" spans="1:67" x14ac:dyDescent="0.25">
      <c r="A72" s="5">
        <v>4</v>
      </c>
      <c r="B72" s="5">
        <v>0</v>
      </c>
      <c r="C72" s="5">
        <v>0</v>
      </c>
      <c r="D72" s="5">
        <v>0</v>
      </c>
      <c r="E72" s="5">
        <v>1</v>
      </c>
      <c r="F72" s="5">
        <v>0</v>
      </c>
      <c r="G72" s="5">
        <v>1</v>
      </c>
      <c r="H72" s="5">
        <v>1</v>
      </c>
      <c r="I72" s="5">
        <v>0</v>
      </c>
      <c r="J72" s="5">
        <v>0</v>
      </c>
      <c r="K72" s="5">
        <v>0</v>
      </c>
      <c r="L72" s="5">
        <v>2</v>
      </c>
      <c r="M72" s="5">
        <v>0</v>
      </c>
      <c r="N72" s="5">
        <v>1</v>
      </c>
      <c r="O72" s="5">
        <v>0</v>
      </c>
      <c r="P72" s="5">
        <v>1</v>
      </c>
      <c r="Q72" s="15"/>
      <c r="R72" s="5">
        <f t="shared" si="29"/>
        <v>4</v>
      </c>
      <c r="S72" s="5">
        <f t="shared" si="30"/>
        <v>0</v>
      </c>
      <c r="T72" s="5">
        <f t="shared" si="31"/>
        <v>0</v>
      </c>
      <c r="U72" s="5">
        <f t="shared" si="32"/>
        <v>0</v>
      </c>
      <c r="V72" s="5">
        <f t="shared" si="33"/>
        <v>1</v>
      </c>
      <c r="W72" s="5">
        <f t="shared" si="34"/>
        <v>0</v>
      </c>
      <c r="X72" s="5">
        <f t="shared" si="35"/>
        <v>1</v>
      </c>
      <c r="Y72" s="5">
        <f t="shared" si="36"/>
        <v>1</v>
      </c>
      <c r="Z72" s="5">
        <f>+HEX2DEC('PACIENTE 2 ESTATICO'!I72)</f>
        <v>0</v>
      </c>
      <c r="AA72" s="5">
        <f>+HEX2DEC('PACIENTE 2 ESTATICO'!J72)</f>
        <v>0</v>
      </c>
      <c r="AB72" s="5">
        <f>+HEX2DEC('PACIENTE 2 ESTATICO'!K72)</f>
        <v>0</v>
      </c>
      <c r="AC72" s="5">
        <f>+HEX2DEC('PACIENTE 2 ESTATICO'!L72)</f>
        <v>2</v>
      </c>
      <c r="AD72" s="5">
        <f>+HEX2DEC('PACIENTE 2 ESTATICO'!M72)</f>
        <v>0</v>
      </c>
      <c r="AE72" s="5">
        <f>+HEX2DEC('PACIENTE 2 ESTATICO'!N72)</f>
        <v>1</v>
      </c>
      <c r="AF72" s="5">
        <f>+HEX2DEC('PACIENTE 2 ESTATICO'!O72)</f>
        <v>0</v>
      </c>
      <c r="AG72" s="5">
        <f>+HEX2DEC('PACIENTE 2 ESTATICO'!P72)</f>
        <v>1</v>
      </c>
      <c r="AI72" s="7">
        <f t="shared" si="37"/>
        <v>7.8125E-2</v>
      </c>
      <c r="AJ72" s="7" t="str">
        <f t="shared" si="38"/>
        <v xml:space="preserve"> </v>
      </c>
      <c r="AK72" s="7" t="str">
        <f t="shared" si="39"/>
        <v xml:space="preserve"> </v>
      </c>
      <c r="AL72" s="7" t="str">
        <f t="shared" si="40"/>
        <v xml:space="preserve"> </v>
      </c>
      <c r="AM72" s="7">
        <f t="shared" si="41"/>
        <v>1.953125E-2</v>
      </c>
      <c r="AN72" s="7" t="str">
        <f t="shared" si="42"/>
        <v xml:space="preserve"> </v>
      </c>
      <c r="AO72" s="7">
        <f t="shared" si="43"/>
        <v>1.953125E-2</v>
      </c>
      <c r="AP72" s="7">
        <f t="shared" si="44"/>
        <v>1.953125E-2</v>
      </c>
      <c r="AQ72" s="7" t="str">
        <f>+IFERROR(IF('PACIENTE 2 ESTATICO'!Z72&lt;=0," ",'PACIENTE 2 ESTATICO'!Z72*5/POWER(2,8))," ")</f>
        <v xml:space="preserve"> </v>
      </c>
      <c r="AR72" s="7" t="str">
        <f>+IFERROR(IF('PACIENTE 2 ESTATICO'!AA72&lt;=0," ",'PACIENTE 2 ESTATICO'!AA72*5/POWER(2,8))," ")</f>
        <v xml:space="preserve"> </v>
      </c>
      <c r="AS72" s="7" t="str">
        <f>+IFERROR(IF('PACIENTE 2 ESTATICO'!AB72&lt;=0," ",'PACIENTE 2 ESTATICO'!AB72*5/POWER(2,8))," ")</f>
        <v xml:space="preserve"> </v>
      </c>
      <c r="AT72" s="7">
        <f>+IFERROR(IF('PACIENTE 2 ESTATICO'!AC72&lt;=0," ",'PACIENTE 2 ESTATICO'!AC72*5/POWER(2,8))," ")</f>
        <v>3.90625E-2</v>
      </c>
      <c r="AU72" s="7" t="str">
        <f>+IFERROR(IF('PACIENTE 2 ESTATICO'!AD72&lt;=0," ",'PACIENTE 2 ESTATICO'!AD72*5/POWER(2,8))," ")</f>
        <v xml:space="preserve"> </v>
      </c>
      <c r="AV72" s="7">
        <f>+IFERROR(IF('PACIENTE 2 ESTATICO'!AE72&lt;=0," ",'PACIENTE 2 ESTATICO'!AE72*5/POWER(2,8))," ")</f>
        <v>1.953125E-2</v>
      </c>
      <c r="AW72" s="7" t="str">
        <f>+IFERROR(IF('PACIENTE 2 ESTATICO'!AF72&lt;=0," ",'PACIENTE 2 ESTATICO'!AF72*5/POWER(2,8))," ")</f>
        <v xml:space="preserve"> </v>
      </c>
      <c r="AX72" s="7">
        <f>+IFERROR(IF('PACIENTE 2 ESTATICO'!AG72&lt;=0," ",'PACIENTE 2 ESTATICO'!AG72*5/POWER(2,8))," ")</f>
        <v>1.953125E-2</v>
      </c>
      <c r="AZ72" s="13">
        <f t="shared" si="45"/>
        <v>266079.42516991351</v>
      </c>
      <c r="BA72" s="13" t="str">
        <f t="shared" si="46"/>
        <v xml:space="preserve">  </v>
      </c>
      <c r="BB72" s="13" t="str">
        <f t="shared" si="47"/>
        <v xml:space="preserve">  </v>
      </c>
      <c r="BC72" s="13" t="str">
        <f t="shared" si="48"/>
        <v xml:space="preserve">  </v>
      </c>
      <c r="BD72" s="13">
        <f t="shared" si="49"/>
        <v>156106.84060375002</v>
      </c>
      <c r="BE72" s="13" t="str">
        <f t="shared" si="50"/>
        <v xml:space="preserve">  </v>
      </c>
      <c r="BF72" s="13">
        <f t="shared" si="51"/>
        <v>106687.98363990418</v>
      </c>
      <c r="BG72" s="13">
        <f t="shared" si="52"/>
        <v>158431.75820184348</v>
      </c>
      <c r="BH72" s="13" t="str">
        <f>+IFERROR((('PACIENTE 2 DINAMICO '!AQ72-'PACIENTE 2 ESTATICO'!BH$3)/'PACIENTE 2 ESTATICO'!BH$2*9.8)/(71.33*1/1000000),"  ")</f>
        <v xml:space="preserve">  </v>
      </c>
      <c r="BI72" s="13">
        <f>+IFERROR((('PACIENTE 2 DINAMICO '!AR72-'PACIENTE 2 ESTATICO'!BI$3)/'PACIENTE 2 ESTATICO'!BI$2*9.8)/(71.33*1/1000000),"  ")</f>
        <v>260673.54386822056</v>
      </c>
      <c r="BJ72" s="13">
        <f>+IFERROR((('PACIENTE 2 DINAMICO '!AS72-'PACIENTE 2 ESTATICO'!BJ$3)/'PACIENTE 2 ESTATICO'!BJ$2*9.8)/(71.33*1/1000000),"  ")</f>
        <v>181339.90233985754</v>
      </c>
      <c r="BK72" s="13">
        <f>+IFERROR((('PACIENTE 2 DINAMICO '!AT72-'PACIENTE 2 ESTATICO'!BK$3)/'PACIENTE 2 ESTATICO'!BK$2*9.8)/(71.33*1/1000000),"  ")</f>
        <v>193131.59761822669</v>
      </c>
      <c r="BL72" s="13">
        <f>+IFERROR((('PACIENTE 2 DINAMICO '!AU72-'PACIENTE 2 ESTATICO'!BL$3)/'PACIENTE 2 ESTATICO'!BL$2*9.8)/(71.33*1/1000000),"  ")</f>
        <v>66299.282759771682</v>
      </c>
      <c r="BM72" s="13">
        <f>+IFERROR((('PACIENTE 2 DINAMICO '!AV72-'PACIENTE 2 ESTATICO'!BM$3)/'PACIENTE 2 ESTATICO'!BM$2*9.8)/(71.33*1/1000000),"  ")</f>
        <v>112552.3110258785</v>
      </c>
      <c r="BN72" s="13">
        <f>+IFERROR((('PACIENTE 2 DINAMICO '!AW72-'PACIENTE 2 ESTATICO'!BN$3)/'PACIENTE 2 ESTATICO'!BN$2*9.8)/(71.33*1/1000000),"  ")</f>
        <v>240692.30134036037</v>
      </c>
      <c r="BO72" s="13">
        <f>+IFERROR((('PACIENTE 2 DINAMICO '!AX72-'PACIENTE 2 ESTATICO'!BO$3)/'PACIENTE 2 ESTATICO'!BO$2*9.8)/(71.33*1/1000000),"  ")</f>
        <v>57003.852097503768</v>
      </c>
    </row>
    <row r="73" spans="1:67" x14ac:dyDescent="0.25">
      <c r="A73" s="5">
        <v>1</v>
      </c>
      <c r="B73" s="5">
        <v>0</v>
      </c>
      <c r="C73" s="5">
        <v>0</v>
      </c>
      <c r="D73" s="5">
        <v>1</v>
      </c>
      <c r="E73" s="5">
        <v>1</v>
      </c>
      <c r="F73" s="5">
        <v>0</v>
      </c>
      <c r="G73" s="5">
        <v>0</v>
      </c>
      <c r="H73" s="5">
        <v>1</v>
      </c>
      <c r="I73" s="5">
        <v>0</v>
      </c>
      <c r="J73" s="5">
        <v>0</v>
      </c>
      <c r="K73" s="5">
        <v>2</v>
      </c>
      <c r="L73" s="5">
        <v>1</v>
      </c>
      <c r="M73" s="5">
        <v>0</v>
      </c>
      <c r="N73" s="5">
        <v>1</v>
      </c>
      <c r="O73" s="5">
        <v>0</v>
      </c>
      <c r="P73" s="5">
        <v>0</v>
      </c>
      <c r="Q73" s="15"/>
      <c r="R73" s="5">
        <f t="shared" si="29"/>
        <v>1</v>
      </c>
      <c r="S73" s="5">
        <f t="shared" si="30"/>
        <v>0</v>
      </c>
      <c r="T73" s="5">
        <f t="shared" si="31"/>
        <v>0</v>
      </c>
      <c r="U73" s="5">
        <f t="shared" si="32"/>
        <v>1</v>
      </c>
      <c r="V73" s="5">
        <f t="shared" si="33"/>
        <v>1</v>
      </c>
      <c r="W73" s="5">
        <f t="shared" si="34"/>
        <v>0</v>
      </c>
      <c r="X73" s="5">
        <f t="shared" si="35"/>
        <v>0</v>
      </c>
      <c r="Y73" s="5">
        <f t="shared" si="36"/>
        <v>1</v>
      </c>
      <c r="Z73" s="5">
        <f>+HEX2DEC('PACIENTE 2 ESTATICO'!I73)</f>
        <v>0</v>
      </c>
      <c r="AA73" s="5">
        <f>+HEX2DEC('PACIENTE 2 ESTATICO'!J73)</f>
        <v>0</v>
      </c>
      <c r="AB73" s="5">
        <f>+HEX2DEC('PACIENTE 2 ESTATICO'!K73)</f>
        <v>2</v>
      </c>
      <c r="AC73" s="5">
        <f>+HEX2DEC('PACIENTE 2 ESTATICO'!L73)</f>
        <v>1</v>
      </c>
      <c r="AD73" s="5">
        <f>+HEX2DEC('PACIENTE 2 ESTATICO'!M73)</f>
        <v>0</v>
      </c>
      <c r="AE73" s="5">
        <f>+HEX2DEC('PACIENTE 2 ESTATICO'!N73)</f>
        <v>1</v>
      </c>
      <c r="AF73" s="5">
        <f>+HEX2DEC('PACIENTE 2 ESTATICO'!O73)</f>
        <v>0</v>
      </c>
      <c r="AG73" s="5">
        <f>+HEX2DEC('PACIENTE 2 ESTATICO'!P73)</f>
        <v>0</v>
      </c>
      <c r="AI73" s="7">
        <f t="shared" si="37"/>
        <v>1.953125E-2</v>
      </c>
      <c r="AJ73" s="7" t="str">
        <f t="shared" si="38"/>
        <v xml:space="preserve"> </v>
      </c>
      <c r="AK73" s="7" t="str">
        <f t="shared" si="39"/>
        <v xml:space="preserve"> </v>
      </c>
      <c r="AL73" s="7">
        <f t="shared" si="40"/>
        <v>1.953125E-2</v>
      </c>
      <c r="AM73" s="7">
        <f t="shared" si="41"/>
        <v>1.953125E-2</v>
      </c>
      <c r="AN73" s="7" t="str">
        <f t="shared" si="42"/>
        <v xml:space="preserve"> </v>
      </c>
      <c r="AO73" s="7" t="str">
        <f t="shared" si="43"/>
        <v xml:space="preserve"> </v>
      </c>
      <c r="AP73" s="7">
        <f t="shared" si="44"/>
        <v>1.953125E-2</v>
      </c>
      <c r="AQ73" s="7" t="str">
        <f>+IFERROR(IF('PACIENTE 2 ESTATICO'!Z73&lt;=0," ",'PACIENTE 2 ESTATICO'!Z73*5/POWER(2,8))," ")</f>
        <v xml:space="preserve"> </v>
      </c>
      <c r="AR73" s="7" t="str">
        <f>+IFERROR(IF('PACIENTE 2 ESTATICO'!AA73&lt;=0," ",'PACIENTE 2 ESTATICO'!AA73*5/POWER(2,8))," ")</f>
        <v xml:space="preserve"> </v>
      </c>
      <c r="AS73" s="7">
        <f>+IFERROR(IF('PACIENTE 2 ESTATICO'!AB73&lt;=0," ",'PACIENTE 2 ESTATICO'!AB73*5/POWER(2,8))," ")</f>
        <v>3.90625E-2</v>
      </c>
      <c r="AT73" s="7">
        <f>+IFERROR(IF('PACIENTE 2 ESTATICO'!AC73&lt;=0," ",'PACIENTE 2 ESTATICO'!AC73*5/POWER(2,8))," ")</f>
        <v>1.953125E-2</v>
      </c>
      <c r="AU73" s="7" t="str">
        <f>+IFERROR(IF('PACIENTE 2 ESTATICO'!AD73&lt;=0," ",'PACIENTE 2 ESTATICO'!AD73*5/POWER(2,8))," ")</f>
        <v xml:space="preserve"> </v>
      </c>
      <c r="AV73" s="7">
        <f>+IFERROR(IF('PACIENTE 2 ESTATICO'!AE73&lt;=0," ",'PACIENTE 2 ESTATICO'!AE73*5/POWER(2,8))," ")</f>
        <v>1.953125E-2</v>
      </c>
      <c r="AW73" s="7" t="str">
        <f>+IFERROR(IF('PACIENTE 2 ESTATICO'!AF73&lt;=0," ",'PACIENTE 2 ESTATICO'!AF73*5/POWER(2,8))," ")</f>
        <v xml:space="preserve"> </v>
      </c>
      <c r="AX73" s="7" t="str">
        <f>+IFERROR(IF('PACIENTE 2 ESTATICO'!AG73&lt;=0," ",'PACIENTE 2 ESTATICO'!AG73*5/POWER(2,8))," ")</f>
        <v xml:space="preserve"> </v>
      </c>
      <c r="AZ73" s="13">
        <f t="shared" si="45"/>
        <v>220052.1425112682</v>
      </c>
      <c r="BA73" s="13" t="str">
        <f t="shared" si="46"/>
        <v xml:space="preserve">  </v>
      </c>
      <c r="BB73" s="13" t="str">
        <f t="shared" si="47"/>
        <v xml:space="preserve">  </v>
      </c>
      <c r="BC73" s="13">
        <f t="shared" si="48"/>
        <v>15199.294277762943</v>
      </c>
      <c r="BD73" s="13">
        <f t="shared" si="49"/>
        <v>156106.84060375002</v>
      </c>
      <c r="BE73" s="13" t="str">
        <f t="shared" si="50"/>
        <v xml:space="preserve">  </v>
      </c>
      <c r="BF73" s="13" t="str">
        <f t="shared" si="51"/>
        <v xml:space="preserve">  </v>
      </c>
      <c r="BG73" s="13">
        <f t="shared" si="52"/>
        <v>158431.75820184348</v>
      </c>
      <c r="BH73" s="13" t="str">
        <f>+IFERROR((('PACIENTE 2 DINAMICO '!AQ73-'PACIENTE 2 ESTATICO'!BH$3)/'PACIENTE 2 ESTATICO'!BH$2*9.8)/(71.33*1/1000000),"  ")</f>
        <v xml:space="preserve">  </v>
      </c>
      <c r="BI73" s="13">
        <f>+IFERROR((('PACIENTE 2 DINAMICO '!AR73-'PACIENTE 2 ESTATICO'!BI$3)/'PACIENTE 2 ESTATICO'!BI$2*9.8)/(71.33*1/1000000),"  ")</f>
        <v>260673.54386822056</v>
      </c>
      <c r="BJ73" s="13">
        <f>+IFERROR((('PACIENTE 2 DINAMICO '!AS73-'PACIENTE 2 ESTATICO'!BJ$3)/'PACIENTE 2 ESTATICO'!BJ$2*9.8)/(71.33*1/1000000),"  ")</f>
        <v>151803.4072490593</v>
      </c>
      <c r="BK73" s="13">
        <f>+IFERROR((('PACIENTE 2 DINAMICO '!AT73-'PACIENTE 2 ESTATICO'!BK$3)/'PACIENTE 2 ESTATICO'!BK$2*9.8)/(71.33*1/1000000),"  ")</f>
        <v>147804.05405405405</v>
      </c>
      <c r="BL73" s="13" t="str">
        <f>+IFERROR((('PACIENTE 2 DINAMICO '!AU73-'PACIENTE 2 ESTATICO'!BL$3)/'PACIENTE 2 ESTATICO'!BL$2*9.8)/(71.33*1/1000000),"  ")</f>
        <v xml:space="preserve">  </v>
      </c>
      <c r="BM73" s="13" t="str">
        <f>+IFERROR((('PACIENTE 2 DINAMICO '!AV73-'PACIENTE 2 ESTATICO'!BM$3)/'PACIENTE 2 ESTATICO'!BM$2*9.8)/(71.33*1/1000000),"  ")</f>
        <v xml:space="preserve">  </v>
      </c>
      <c r="BN73" s="13" t="str">
        <f>+IFERROR((('PACIENTE 2 DINAMICO '!AW73-'PACIENTE 2 ESTATICO'!BN$3)/'PACIENTE 2 ESTATICO'!BN$2*9.8)/(71.33*1/1000000),"  ")</f>
        <v xml:space="preserve">  </v>
      </c>
      <c r="BO73" s="13">
        <f>+IFERROR((('PACIENTE 2 DINAMICO '!AX73-'PACIENTE 2 ESTATICO'!BO$3)/'PACIENTE 2 ESTATICO'!BO$2*9.8)/(71.33*1/1000000),"  ")</f>
        <v>41582.067160727791</v>
      </c>
    </row>
    <row r="74" spans="1:67" x14ac:dyDescent="0.25">
      <c r="A74" s="5">
        <v>0</v>
      </c>
      <c r="B74" s="5">
        <v>2</v>
      </c>
      <c r="C74" s="5">
        <v>0</v>
      </c>
      <c r="D74" s="5">
        <v>0</v>
      </c>
      <c r="E74" s="5">
        <v>3</v>
      </c>
      <c r="F74" s="5">
        <v>0</v>
      </c>
      <c r="G74" s="5">
        <v>0</v>
      </c>
      <c r="H74" s="5">
        <v>4</v>
      </c>
      <c r="I74" s="5">
        <v>0</v>
      </c>
      <c r="J74" s="5">
        <v>0</v>
      </c>
      <c r="K74" s="5">
        <v>1</v>
      </c>
      <c r="L74" s="5">
        <v>1</v>
      </c>
      <c r="M74" s="5">
        <v>1</v>
      </c>
      <c r="N74" s="5">
        <v>1</v>
      </c>
      <c r="O74" s="5">
        <v>0</v>
      </c>
      <c r="P74" s="5">
        <v>0</v>
      </c>
      <c r="Q74" s="15"/>
      <c r="R74" s="5">
        <f t="shared" si="29"/>
        <v>0</v>
      </c>
      <c r="S74" s="5">
        <f t="shared" si="30"/>
        <v>2</v>
      </c>
      <c r="T74" s="5">
        <f t="shared" si="31"/>
        <v>0</v>
      </c>
      <c r="U74" s="5">
        <f t="shared" si="32"/>
        <v>0</v>
      </c>
      <c r="V74" s="5">
        <f t="shared" si="33"/>
        <v>3</v>
      </c>
      <c r="W74" s="5">
        <f t="shared" si="34"/>
        <v>0</v>
      </c>
      <c r="X74" s="5">
        <f t="shared" si="35"/>
        <v>0</v>
      </c>
      <c r="Y74" s="5">
        <f t="shared" si="36"/>
        <v>4</v>
      </c>
      <c r="Z74" s="5">
        <f>+HEX2DEC('PACIENTE 2 ESTATICO'!I74)</f>
        <v>0</v>
      </c>
      <c r="AA74" s="5">
        <f>+HEX2DEC('PACIENTE 2 ESTATICO'!J74)</f>
        <v>0</v>
      </c>
      <c r="AB74" s="5">
        <f>+HEX2DEC('PACIENTE 2 ESTATICO'!K74)</f>
        <v>1</v>
      </c>
      <c r="AC74" s="5">
        <f>+HEX2DEC('PACIENTE 2 ESTATICO'!L74)</f>
        <v>1</v>
      </c>
      <c r="AD74" s="5">
        <f>+HEX2DEC('PACIENTE 2 ESTATICO'!M74)</f>
        <v>1</v>
      </c>
      <c r="AE74" s="5">
        <f>+HEX2DEC('PACIENTE 2 ESTATICO'!N74)</f>
        <v>1</v>
      </c>
      <c r="AF74" s="5">
        <f>+HEX2DEC('PACIENTE 2 ESTATICO'!O74)</f>
        <v>0</v>
      </c>
      <c r="AG74" s="5">
        <f>+HEX2DEC('PACIENTE 2 ESTATICO'!P74)</f>
        <v>0</v>
      </c>
      <c r="AI74" s="7" t="str">
        <f t="shared" si="37"/>
        <v xml:space="preserve"> </v>
      </c>
      <c r="AJ74" s="7">
        <f t="shared" si="38"/>
        <v>3.90625E-2</v>
      </c>
      <c r="AK74" s="7" t="str">
        <f t="shared" si="39"/>
        <v xml:space="preserve"> </v>
      </c>
      <c r="AL74" s="7" t="str">
        <f t="shared" si="40"/>
        <v xml:space="preserve"> </v>
      </c>
      <c r="AM74" s="7">
        <f t="shared" si="41"/>
        <v>5.859375E-2</v>
      </c>
      <c r="AN74" s="7" t="str">
        <f t="shared" si="42"/>
        <v xml:space="preserve"> </v>
      </c>
      <c r="AO74" s="7" t="str">
        <f t="shared" si="43"/>
        <v xml:space="preserve"> </v>
      </c>
      <c r="AP74" s="7">
        <f t="shared" si="44"/>
        <v>7.8125E-2</v>
      </c>
      <c r="AQ74" s="7" t="str">
        <f>+IFERROR(IF('PACIENTE 2 ESTATICO'!Z74&lt;=0," ",'PACIENTE 2 ESTATICO'!Z74*5/POWER(2,8))," ")</f>
        <v xml:space="preserve"> </v>
      </c>
      <c r="AR74" s="7" t="str">
        <f>+IFERROR(IF('PACIENTE 2 ESTATICO'!AA74&lt;=0," ",'PACIENTE 2 ESTATICO'!AA74*5/POWER(2,8))," ")</f>
        <v xml:space="preserve"> </v>
      </c>
      <c r="AS74" s="7">
        <f>+IFERROR(IF('PACIENTE 2 ESTATICO'!AB74&lt;=0," ",'PACIENTE 2 ESTATICO'!AB74*5/POWER(2,8))," ")</f>
        <v>1.953125E-2</v>
      </c>
      <c r="AT74" s="7">
        <f>+IFERROR(IF('PACIENTE 2 ESTATICO'!AC74&lt;=0," ",'PACIENTE 2 ESTATICO'!AC74*5/POWER(2,8))," ")</f>
        <v>1.953125E-2</v>
      </c>
      <c r="AU74" s="7">
        <f>+IFERROR(IF('PACIENTE 2 ESTATICO'!AD74&lt;=0," ",'PACIENTE 2 ESTATICO'!AD74*5/POWER(2,8))," ")</f>
        <v>1.953125E-2</v>
      </c>
      <c r="AV74" s="7">
        <f>+IFERROR(IF('PACIENTE 2 ESTATICO'!AE74&lt;=0," ",'PACIENTE 2 ESTATICO'!AE74*5/POWER(2,8))," ")</f>
        <v>1.953125E-2</v>
      </c>
      <c r="AW74" s="7" t="str">
        <f>+IFERROR(IF('PACIENTE 2 ESTATICO'!AF74&lt;=0," ",'PACIENTE 2 ESTATICO'!AF74*5/POWER(2,8))," ")</f>
        <v xml:space="preserve"> </v>
      </c>
      <c r="AX74" s="7" t="str">
        <f>+IFERROR(IF('PACIENTE 2 ESTATICO'!AG74&lt;=0," ",'PACIENTE 2 ESTATICO'!AG74*5/POWER(2,8))," ")</f>
        <v xml:space="preserve"> </v>
      </c>
      <c r="AZ74" s="13" t="str">
        <f t="shared" si="45"/>
        <v xml:space="preserve">  </v>
      </c>
      <c r="BA74" s="13">
        <f t="shared" si="46"/>
        <v>226364.63680455956</v>
      </c>
      <c r="BB74" s="13" t="str">
        <f t="shared" si="47"/>
        <v xml:space="preserve">  </v>
      </c>
      <c r="BC74" s="13" t="str">
        <f t="shared" si="48"/>
        <v xml:space="preserve">  </v>
      </c>
      <c r="BD74" s="13">
        <f t="shared" si="49"/>
        <v>185790.36470772148</v>
      </c>
      <c r="BE74" s="13" t="str">
        <f t="shared" si="50"/>
        <v xml:space="preserve">  </v>
      </c>
      <c r="BF74" s="13" t="str">
        <f t="shared" si="51"/>
        <v xml:space="preserve">  </v>
      </c>
      <c r="BG74" s="13">
        <f t="shared" si="52"/>
        <v>206723.13034939626</v>
      </c>
      <c r="BH74" s="13" t="str">
        <f>+IFERROR((('PACIENTE 2 DINAMICO '!AQ74-'PACIENTE 2 ESTATICO'!BH$3)/'PACIENTE 2 ESTATICO'!BH$2*9.8)/(71.33*1/1000000),"  ")</f>
        <v xml:space="preserve">  </v>
      </c>
      <c r="BI74" s="13" t="str">
        <f>+IFERROR((('PACIENTE 2 DINAMICO '!AR74-'PACIENTE 2 ESTATICO'!BI$3)/'PACIENTE 2 ESTATICO'!BI$2*9.8)/(71.33*1/1000000),"  ")</f>
        <v xml:space="preserve">  </v>
      </c>
      <c r="BJ74" s="13">
        <f>+IFERROR((('PACIENTE 2 DINAMICO '!AS74-'PACIENTE 2 ESTATICO'!BJ$3)/'PACIENTE 2 ESTATICO'!BJ$2*9.8)/(71.33*1/1000000),"  ")</f>
        <v>151803.4072490593</v>
      </c>
      <c r="BK74" s="13" t="str">
        <f>+IFERROR((('PACIENTE 2 DINAMICO '!AT74-'PACIENTE 2 ESTATICO'!BK$3)/'PACIENTE 2 ESTATICO'!BK$2*9.8)/(71.33*1/1000000),"  ")</f>
        <v xml:space="preserve">  </v>
      </c>
      <c r="BL74" s="13" t="str">
        <f>+IFERROR((('PACIENTE 2 DINAMICO '!AU74-'PACIENTE 2 ESTATICO'!BL$3)/'PACIENTE 2 ESTATICO'!BL$2*9.8)/(71.33*1/1000000),"  ")</f>
        <v xml:space="preserve">  </v>
      </c>
      <c r="BM74" s="13" t="str">
        <f>+IFERROR((('PACIENTE 2 DINAMICO '!AV74-'PACIENTE 2 ESTATICO'!BM$3)/'PACIENTE 2 ESTATICO'!BM$2*9.8)/(71.33*1/1000000),"  ")</f>
        <v xml:space="preserve">  </v>
      </c>
      <c r="BN74" s="13" t="str">
        <f>+IFERROR((('PACIENTE 2 DINAMICO '!AW74-'PACIENTE 2 ESTATICO'!BN$3)/'PACIENTE 2 ESTATICO'!BN$2*9.8)/(71.33*1/1000000),"  ")</f>
        <v xml:space="preserve">  </v>
      </c>
      <c r="BO74" s="13" t="str">
        <f>+IFERROR((('PACIENTE 2 DINAMICO '!AX74-'PACIENTE 2 ESTATICO'!BO$3)/'PACIENTE 2 ESTATICO'!BO$2*9.8)/(71.33*1/1000000),"  ")</f>
        <v xml:space="preserve">  </v>
      </c>
    </row>
    <row r="75" spans="1:67" x14ac:dyDescent="0.25">
      <c r="A75" s="5">
        <v>0</v>
      </c>
      <c r="B75" s="5">
        <v>0</v>
      </c>
      <c r="C75" s="5">
        <v>2</v>
      </c>
      <c r="D75" s="5">
        <v>1</v>
      </c>
      <c r="E75" s="5">
        <v>1</v>
      </c>
      <c r="F75" s="5">
        <v>0</v>
      </c>
      <c r="G75" s="5">
        <v>0</v>
      </c>
      <c r="H75" s="5">
        <v>1</v>
      </c>
      <c r="I75" s="5">
        <v>0</v>
      </c>
      <c r="J75" s="5">
        <v>1</v>
      </c>
      <c r="K75" s="5">
        <v>0</v>
      </c>
      <c r="L75" s="5">
        <v>1</v>
      </c>
      <c r="M75" s="5">
        <v>0</v>
      </c>
      <c r="N75" s="5">
        <v>1</v>
      </c>
      <c r="O75" s="5">
        <v>0</v>
      </c>
      <c r="P75" s="5">
        <v>4</v>
      </c>
      <c r="Q75" s="15"/>
      <c r="R75" s="5">
        <f t="shared" ref="R75:R106" si="53">+HEX2DEC(A75)</f>
        <v>0</v>
      </c>
      <c r="S75" s="5">
        <f t="shared" ref="S75:S106" si="54">+HEX2DEC(B75)</f>
        <v>0</v>
      </c>
      <c r="T75" s="5">
        <f t="shared" ref="T75:T106" si="55">+HEX2DEC(C75)</f>
        <v>2</v>
      </c>
      <c r="U75" s="5">
        <f t="shared" ref="U75:U106" si="56">+HEX2DEC(D75)</f>
        <v>1</v>
      </c>
      <c r="V75" s="5">
        <f t="shared" ref="V75:V106" si="57">+HEX2DEC(E75)</f>
        <v>1</v>
      </c>
      <c r="W75" s="5">
        <f t="shared" ref="W75:W106" si="58">+HEX2DEC(F75)</f>
        <v>0</v>
      </c>
      <c r="X75" s="5">
        <f t="shared" ref="X75:X106" si="59">+HEX2DEC(G75)</f>
        <v>0</v>
      </c>
      <c r="Y75" s="5">
        <f t="shared" ref="Y75:Y106" si="60">+HEX2DEC(H75)</f>
        <v>1</v>
      </c>
      <c r="Z75" s="5">
        <f>+HEX2DEC('PACIENTE 2 ESTATICO'!I75)</f>
        <v>0</v>
      </c>
      <c r="AA75" s="5">
        <f>+HEX2DEC('PACIENTE 2 ESTATICO'!J75)</f>
        <v>1</v>
      </c>
      <c r="AB75" s="5">
        <f>+HEX2DEC('PACIENTE 2 ESTATICO'!K75)</f>
        <v>0</v>
      </c>
      <c r="AC75" s="5">
        <f>+HEX2DEC('PACIENTE 2 ESTATICO'!L75)</f>
        <v>1</v>
      </c>
      <c r="AD75" s="5">
        <f>+HEX2DEC('PACIENTE 2 ESTATICO'!M75)</f>
        <v>0</v>
      </c>
      <c r="AE75" s="5">
        <f>+HEX2DEC('PACIENTE 2 ESTATICO'!N75)</f>
        <v>1</v>
      </c>
      <c r="AF75" s="5">
        <f>+HEX2DEC('PACIENTE 2 ESTATICO'!O75)</f>
        <v>0</v>
      </c>
      <c r="AG75" s="5">
        <f>+HEX2DEC('PACIENTE 2 ESTATICO'!P75)</f>
        <v>4</v>
      </c>
      <c r="AI75" s="7" t="str">
        <f t="shared" ref="AI75:AI106" si="61">+IFERROR(IF(R75&lt;=0," ",R75*5/POWER(2,8))," ")</f>
        <v xml:space="preserve"> </v>
      </c>
      <c r="AJ75" s="7" t="str">
        <f t="shared" ref="AJ75:AJ106" si="62">+IFERROR(IF(S75&lt;=0," ",S75*5/POWER(2,8))," ")</f>
        <v xml:space="preserve"> </v>
      </c>
      <c r="AK75" s="7">
        <f t="shared" ref="AK75:AK106" si="63">+IFERROR(IF(T75&lt;=0," ",T75*5/POWER(2,8))," ")</f>
        <v>3.90625E-2</v>
      </c>
      <c r="AL75" s="7">
        <f t="shared" ref="AL75:AL106" si="64">+IFERROR(IF(U75&lt;=0," ",U75*5/POWER(2,8))," ")</f>
        <v>1.953125E-2</v>
      </c>
      <c r="AM75" s="7">
        <f t="shared" ref="AM75:AM106" si="65">+IFERROR(IF(V75&lt;=0," ",V75*5/POWER(2,8))," ")</f>
        <v>1.953125E-2</v>
      </c>
      <c r="AN75" s="7" t="str">
        <f t="shared" ref="AN75:AN106" si="66">+IFERROR(IF(W75&lt;=0," ",W75*5/POWER(2,8))," ")</f>
        <v xml:space="preserve"> </v>
      </c>
      <c r="AO75" s="7" t="str">
        <f t="shared" ref="AO75:AO106" si="67">+IFERROR(IF(X75&lt;=0," ",X75*5/POWER(2,8))," ")</f>
        <v xml:space="preserve"> </v>
      </c>
      <c r="AP75" s="7">
        <f t="shared" ref="AP75:AP106" si="68">+IFERROR(IF(Y75&lt;=0," ",Y75*5/POWER(2,8))," ")</f>
        <v>1.953125E-2</v>
      </c>
      <c r="AQ75" s="7" t="str">
        <f>+IFERROR(IF('PACIENTE 2 ESTATICO'!Z75&lt;=0," ",'PACIENTE 2 ESTATICO'!Z75*5/POWER(2,8))," ")</f>
        <v xml:space="preserve"> </v>
      </c>
      <c r="AR75" s="7">
        <f>+IFERROR(IF('PACIENTE 2 ESTATICO'!AA75&lt;=0," ",'PACIENTE 2 ESTATICO'!AA75*5/POWER(2,8))," ")</f>
        <v>1.953125E-2</v>
      </c>
      <c r="AS75" s="7" t="str">
        <f>+IFERROR(IF('PACIENTE 2 ESTATICO'!AB75&lt;=0," ",'PACIENTE 2 ESTATICO'!AB75*5/POWER(2,8))," ")</f>
        <v xml:space="preserve"> </v>
      </c>
      <c r="AT75" s="7">
        <f>+IFERROR(IF('PACIENTE 2 ESTATICO'!AC75&lt;=0," ",'PACIENTE 2 ESTATICO'!AC75*5/POWER(2,8))," ")</f>
        <v>1.953125E-2</v>
      </c>
      <c r="AU75" s="7" t="str">
        <f>+IFERROR(IF('PACIENTE 2 ESTATICO'!AD75&lt;=0," ",'PACIENTE 2 ESTATICO'!AD75*5/POWER(2,8))," ")</f>
        <v xml:space="preserve"> </v>
      </c>
      <c r="AV75" s="7">
        <f>+IFERROR(IF('PACIENTE 2 ESTATICO'!AE75&lt;=0," ",'PACIENTE 2 ESTATICO'!AE75*5/POWER(2,8))," ")</f>
        <v>1.953125E-2</v>
      </c>
      <c r="AW75" s="7" t="str">
        <f>+IFERROR(IF('PACIENTE 2 ESTATICO'!AF75&lt;=0," ",'PACIENTE 2 ESTATICO'!AF75*5/POWER(2,8))," ")</f>
        <v xml:space="preserve"> </v>
      </c>
      <c r="AX75" s="7">
        <f>+IFERROR(IF('PACIENTE 2 ESTATICO'!AG75&lt;=0," ",'PACIENTE 2 ESTATICO'!AG75*5/POWER(2,8))," ")</f>
        <v>7.8125E-2</v>
      </c>
      <c r="AZ75" s="13" t="str">
        <f t="shared" ref="AZ75:AZ106" si="69">+IFERROR(((AI75-AZ$3)/AZ$2*9.8)/(71.33*1/1000000),"  ")</f>
        <v xml:space="preserve">  </v>
      </c>
      <c r="BA75" s="13" t="str">
        <f t="shared" si="46"/>
        <v xml:space="preserve">  </v>
      </c>
      <c r="BB75" s="13">
        <f t="shared" si="47"/>
        <v>143688.28983997917</v>
      </c>
      <c r="BC75" s="13">
        <f t="shared" si="48"/>
        <v>15199.294277762943</v>
      </c>
      <c r="BD75" s="13">
        <f t="shared" si="49"/>
        <v>156106.84060375002</v>
      </c>
      <c r="BE75" s="13" t="str">
        <f t="shared" si="50"/>
        <v xml:space="preserve">  </v>
      </c>
      <c r="BF75" s="13" t="str">
        <f t="shared" si="51"/>
        <v xml:space="preserve">  </v>
      </c>
      <c r="BG75" s="13">
        <f t="shared" si="52"/>
        <v>158431.75820184348</v>
      </c>
      <c r="BH75" s="13" t="str">
        <f>+IFERROR((('PACIENTE 2 DINAMICO '!AQ75-'PACIENTE 2 ESTATICO'!BH$3)/'PACIENTE 2 ESTATICO'!BH$2*9.8)/(71.33*1/1000000),"  ")</f>
        <v xml:space="preserve">  </v>
      </c>
      <c r="BI75" s="13" t="str">
        <f>+IFERROR((('PACIENTE 2 DINAMICO '!AR75-'PACIENTE 2 ESTATICO'!BI$3)/'PACIENTE 2 ESTATICO'!BI$2*9.8)/(71.33*1/1000000),"  ")</f>
        <v xml:space="preserve">  </v>
      </c>
      <c r="BJ75" s="13">
        <f>+IFERROR((('PACIENTE 2 DINAMICO '!AS75-'PACIENTE 2 ESTATICO'!BJ$3)/'PACIENTE 2 ESTATICO'!BJ$2*9.8)/(71.33*1/1000000),"  ")</f>
        <v>137035.1597036602</v>
      </c>
      <c r="BK75" s="13" t="str">
        <f>+IFERROR((('PACIENTE 2 DINAMICO '!AT75-'PACIENTE 2 ESTATICO'!BK$3)/'PACIENTE 2 ESTATICO'!BK$2*9.8)/(71.33*1/1000000),"  ")</f>
        <v xml:space="preserve">  </v>
      </c>
      <c r="BL75" s="13" t="str">
        <f>+IFERROR((('PACIENTE 2 DINAMICO '!AU75-'PACIENTE 2 ESTATICO'!BL$3)/'PACIENTE 2 ESTATICO'!BL$2*9.8)/(71.33*1/1000000),"  ")</f>
        <v xml:space="preserve">  </v>
      </c>
      <c r="BM75" s="13" t="str">
        <f>+IFERROR((('PACIENTE 2 DINAMICO '!AV75-'PACIENTE 2 ESTATICO'!BM$3)/'PACIENTE 2 ESTATICO'!BM$2*9.8)/(71.33*1/1000000),"  ")</f>
        <v xml:space="preserve">  </v>
      </c>
      <c r="BN75" s="13" t="str">
        <f>+IFERROR((('PACIENTE 2 DINAMICO '!AW75-'PACIENTE 2 ESTATICO'!BN$3)/'PACIENTE 2 ESTATICO'!BN$2*9.8)/(71.33*1/1000000),"  ")</f>
        <v xml:space="preserve">  </v>
      </c>
      <c r="BO75" s="13" t="str">
        <f>+IFERROR((('PACIENTE 2 DINAMICO '!AX75-'PACIENTE 2 ESTATICO'!BO$3)/'PACIENTE 2 ESTATICO'!BO$2*9.8)/(71.33*1/1000000),"  ")</f>
        <v xml:space="preserve">  </v>
      </c>
    </row>
    <row r="76" spans="1:67" x14ac:dyDescent="0.25">
      <c r="A76" s="5">
        <v>0</v>
      </c>
      <c r="B76" s="5">
        <v>1</v>
      </c>
      <c r="C76" s="5">
        <v>1</v>
      </c>
      <c r="D76" s="5">
        <v>2</v>
      </c>
      <c r="E76" s="5">
        <v>2</v>
      </c>
      <c r="F76" s="5">
        <v>0</v>
      </c>
      <c r="G76" s="5">
        <v>0</v>
      </c>
      <c r="H76" s="5">
        <v>4</v>
      </c>
      <c r="I76" s="5">
        <v>0</v>
      </c>
      <c r="J76" s="5">
        <v>1</v>
      </c>
      <c r="K76" s="5">
        <v>1</v>
      </c>
      <c r="L76" s="5">
        <v>1</v>
      </c>
      <c r="M76" s="5">
        <v>0</v>
      </c>
      <c r="N76" s="5">
        <v>0</v>
      </c>
      <c r="O76" s="5">
        <v>0</v>
      </c>
      <c r="P76" s="5">
        <v>2</v>
      </c>
      <c r="Q76" s="15"/>
      <c r="R76" s="5">
        <f t="shared" si="53"/>
        <v>0</v>
      </c>
      <c r="S76" s="5">
        <f t="shared" si="54"/>
        <v>1</v>
      </c>
      <c r="T76" s="5">
        <f t="shared" si="55"/>
        <v>1</v>
      </c>
      <c r="U76" s="5">
        <f t="shared" si="56"/>
        <v>2</v>
      </c>
      <c r="V76" s="5">
        <f t="shared" si="57"/>
        <v>2</v>
      </c>
      <c r="W76" s="5">
        <f t="shared" si="58"/>
        <v>0</v>
      </c>
      <c r="X76" s="5">
        <f t="shared" si="59"/>
        <v>0</v>
      </c>
      <c r="Y76" s="5">
        <f t="shared" si="60"/>
        <v>4</v>
      </c>
      <c r="Z76" s="5">
        <f>+HEX2DEC('PACIENTE 2 ESTATICO'!I76)</f>
        <v>0</v>
      </c>
      <c r="AA76" s="5">
        <f>+HEX2DEC('PACIENTE 2 ESTATICO'!J76)</f>
        <v>1</v>
      </c>
      <c r="AB76" s="5">
        <f>+HEX2DEC('PACIENTE 2 ESTATICO'!K76)</f>
        <v>1</v>
      </c>
      <c r="AC76" s="5">
        <f>+HEX2DEC('PACIENTE 2 ESTATICO'!L76)</f>
        <v>1</v>
      </c>
      <c r="AD76" s="5">
        <f>+HEX2DEC('PACIENTE 2 ESTATICO'!M76)</f>
        <v>0</v>
      </c>
      <c r="AE76" s="5">
        <f>+HEX2DEC('PACIENTE 2 ESTATICO'!N76)</f>
        <v>0</v>
      </c>
      <c r="AF76" s="5">
        <f>+HEX2DEC('PACIENTE 2 ESTATICO'!O76)</f>
        <v>0</v>
      </c>
      <c r="AG76" s="5">
        <f>+HEX2DEC('PACIENTE 2 ESTATICO'!P76)</f>
        <v>2</v>
      </c>
      <c r="AI76" s="7" t="str">
        <f t="shared" si="61"/>
        <v xml:space="preserve"> </v>
      </c>
      <c r="AJ76" s="7">
        <f t="shared" si="62"/>
        <v>1.953125E-2</v>
      </c>
      <c r="AK76" s="7">
        <f t="shared" si="63"/>
        <v>1.953125E-2</v>
      </c>
      <c r="AL76" s="7">
        <f t="shared" si="64"/>
        <v>3.90625E-2</v>
      </c>
      <c r="AM76" s="7">
        <f t="shared" si="65"/>
        <v>3.90625E-2</v>
      </c>
      <c r="AN76" s="7" t="str">
        <f t="shared" si="66"/>
        <v xml:space="preserve"> </v>
      </c>
      <c r="AO76" s="7" t="str">
        <f t="shared" si="67"/>
        <v xml:space="preserve"> </v>
      </c>
      <c r="AP76" s="7">
        <f t="shared" si="68"/>
        <v>7.8125E-2</v>
      </c>
      <c r="AQ76" s="7" t="str">
        <f>+IFERROR(IF('PACIENTE 2 ESTATICO'!Z76&lt;=0," ",'PACIENTE 2 ESTATICO'!Z76*5/POWER(2,8))," ")</f>
        <v xml:space="preserve"> </v>
      </c>
      <c r="AR76" s="7">
        <f>+IFERROR(IF('PACIENTE 2 ESTATICO'!AA76&lt;=0," ",'PACIENTE 2 ESTATICO'!AA76*5/POWER(2,8))," ")</f>
        <v>1.953125E-2</v>
      </c>
      <c r="AS76" s="7">
        <f>+IFERROR(IF('PACIENTE 2 ESTATICO'!AB76&lt;=0," ",'PACIENTE 2 ESTATICO'!AB76*5/POWER(2,8))," ")</f>
        <v>1.953125E-2</v>
      </c>
      <c r="AT76" s="7">
        <f>+IFERROR(IF('PACIENTE 2 ESTATICO'!AC76&lt;=0," ",'PACIENTE 2 ESTATICO'!AC76*5/POWER(2,8))," ")</f>
        <v>1.953125E-2</v>
      </c>
      <c r="AU76" s="7" t="str">
        <f>+IFERROR(IF('PACIENTE 2 ESTATICO'!AD76&lt;=0," ",'PACIENTE 2 ESTATICO'!AD76*5/POWER(2,8))," ")</f>
        <v xml:space="preserve"> </v>
      </c>
      <c r="AV76" s="7" t="str">
        <f>+IFERROR(IF('PACIENTE 2 ESTATICO'!AE76&lt;=0," ",'PACIENTE 2 ESTATICO'!AE76*5/POWER(2,8))," ")</f>
        <v xml:space="preserve"> </v>
      </c>
      <c r="AW76" s="7" t="str">
        <f>+IFERROR(IF('PACIENTE 2 ESTATICO'!AF76&lt;=0," ",'PACIENTE 2 ESTATICO'!AF76*5/POWER(2,8))," ")</f>
        <v xml:space="preserve"> </v>
      </c>
      <c r="AX76" s="7">
        <f>+IFERROR(IF('PACIENTE 2 ESTATICO'!AG76&lt;=0," ",'PACIENTE 2 ESTATICO'!AG76*5/POWER(2,8))," ")</f>
        <v>3.90625E-2</v>
      </c>
      <c r="AZ76" s="13" t="str">
        <f t="shared" si="69"/>
        <v xml:space="preserve">  </v>
      </c>
      <c r="BA76" s="13">
        <f t="shared" ref="BA76:BA107" si="70">+IFERROR(((AJ76-BA$3)/BA$2*9.8)/(71.33*1/1000000),"  ")</f>
        <v>210238.49149807505</v>
      </c>
      <c r="BB76" s="13">
        <f t="shared" ref="BB76:BB107" si="71">+IFERROR(((AK76-BB$3)/BB$2*9.8)/(71.33*1/1000000),"  ")</f>
        <v>128041.69754260882</v>
      </c>
      <c r="BC76" s="13">
        <f t="shared" ref="BC76:BC107" si="72">+IFERROR(((AL76-BC$3)/BC$2*9.8)/(71.33*1/1000000),"  ")</f>
        <v>31393.564519157142</v>
      </c>
      <c r="BD76" s="13">
        <f t="shared" ref="BD76:BD107" si="73">+IFERROR(((AM76-BD$3)/BD$2*9.8)/(71.33*1/1000000),"  ")</f>
        <v>170948.60265573574</v>
      </c>
      <c r="BE76" s="13" t="str">
        <f t="shared" ref="BE76:BE107" si="74">+IFERROR(((AN76-BE$3)/BE$2*9.8)/(71.33*1/1000000),"  ")</f>
        <v xml:space="preserve">  </v>
      </c>
      <c r="BF76" s="13" t="str">
        <f t="shared" ref="BF76:BF107" si="75">+IFERROR(((AO76-BF$3)/BF$2*9.8)/(71.33*1/1000000),"  ")</f>
        <v xml:space="preserve">  </v>
      </c>
      <c r="BG76" s="13">
        <f t="shared" ref="BG76:BG107" si="76">+IFERROR(((AP76-BG$3)/BG$2*9.8)/(71.33*1/1000000),"  ")</f>
        <v>206723.13034939626</v>
      </c>
      <c r="BH76" s="13">
        <f>+IFERROR((('PACIENTE 2 DINAMICO '!AQ76-'PACIENTE 2 ESTATICO'!BH$3)/'PACIENTE 2 ESTATICO'!BH$2*9.8)/(71.33*1/1000000),"  ")</f>
        <v>280201.49487326998</v>
      </c>
      <c r="BI76" s="13" t="str">
        <f>+IFERROR((('PACIENTE 2 DINAMICO '!AR76-'PACIENTE 2 ESTATICO'!BI$3)/'PACIENTE 2 ESTATICO'!BI$2*9.8)/(71.33*1/1000000),"  ")</f>
        <v xml:space="preserve">  </v>
      </c>
      <c r="BJ76" s="13">
        <f>+IFERROR((('PACIENTE 2 DINAMICO '!AS76-'PACIENTE 2 ESTATICO'!BJ$3)/'PACIENTE 2 ESTATICO'!BJ$2*9.8)/(71.33*1/1000000),"  ")</f>
        <v>137035.1597036602</v>
      </c>
      <c r="BK76" s="13" t="str">
        <f>+IFERROR((('PACIENTE 2 DINAMICO '!AT76-'PACIENTE 2 ESTATICO'!BK$3)/'PACIENTE 2 ESTATICO'!BK$2*9.8)/(71.33*1/1000000),"  ")</f>
        <v xml:space="preserve">  </v>
      </c>
      <c r="BL76" s="13" t="str">
        <f>+IFERROR((('PACIENTE 2 DINAMICO '!AU76-'PACIENTE 2 ESTATICO'!BL$3)/'PACIENTE 2 ESTATICO'!BL$2*9.8)/(71.33*1/1000000),"  ")</f>
        <v xml:space="preserve">  </v>
      </c>
      <c r="BM76" s="13" t="str">
        <f>+IFERROR((('PACIENTE 2 DINAMICO '!AV76-'PACIENTE 2 ESTATICO'!BM$3)/'PACIENTE 2 ESTATICO'!BM$2*9.8)/(71.33*1/1000000),"  ")</f>
        <v xml:space="preserve">  </v>
      </c>
      <c r="BN76" s="13" t="str">
        <f>+IFERROR((('PACIENTE 2 DINAMICO '!AW76-'PACIENTE 2 ESTATICO'!BN$3)/'PACIENTE 2 ESTATICO'!BN$2*9.8)/(71.33*1/1000000),"  ")</f>
        <v xml:space="preserve">  </v>
      </c>
      <c r="BO76" s="13" t="str">
        <f>+IFERROR((('PACIENTE 2 DINAMICO '!AX76-'PACIENTE 2 ESTATICO'!BO$3)/'PACIENTE 2 ESTATICO'!BO$2*9.8)/(71.33*1/1000000),"  ")</f>
        <v xml:space="preserve">  </v>
      </c>
    </row>
    <row r="77" spans="1:67" x14ac:dyDescent="0.25">
      <c r="A77" s="5">
        <v>2</v>
      </c>
      <c r="B77" s="5">
        <v>0</v>
      </c>
      <c r="C77" s="5">
        <v>0</v>
      </c>
      <c r="D77" s="5">
        <v>1</v>
      </c>
      <c r="E77" s="5">
        <v>0</v>
      </c>
      <c r="F77" s="5">
        <v>0</v>
      </c>
      <c r="G77" s="5">
        <v>0</v>
      </c>
      <c r="H77" s="5">
        <v>0</v>
      </c>
      <c r="I77" s="5">
        <v>1</v>
      </c>
      <c r="J77" s="5">
        <v>1</v>
      </c>
      <c r="K77" s="5">
        <v>1</v>
      </c>
      <c r="L77" s="5">
        <v>1</v>
      </c>
      <c r="M77" s="5">
        <v>0</v>
      </c>
      <c r="N77" s="5">
        <v>1</v>
      </c>
      <c r="O77" s="5">
        <v>0</v>
      </c>
      <c r="P77" s="5">
        <v>0</v>
      </c>
      <c r="Q77" s="15"/>
      <c r="R77" s="5">
        <f t="shared" si="53"/>
        <v>2</v>
      </c>
      <c r="S77" s="5">
        <f t="shared" si="54"/>
        <v>0</v>
      </c>
      <c r="T77" s="5">
        <f t="shared" si="55"/>
        <v>0</v>
      </c>
      <c r="U77" s="5">
        <f t="shared" si="56"/>
        <v>1</v>
      </c>
      <c r="V77" s="5">
        <f t="shared" si="57"/>
        <v>0</v>
      </c>
      <c r="W77" s="5">
        <f t="shared" si="58"/>
        <v>0</v>
      </c>
      <c r="X77" s="5">
        <f t="shared" si="59"/>
        <v>0</v>
      </c>
      <c r="Y77" s="5">
        <f t="shared" si="60"/>
        <v>0</v>
      </c>
      <c r="Z77" s="5">
        <f>+HEX2DEC('PACIENTE 2 ESTATICO'!I77)</f>
        <v>1</v>
      </c>
      <c r="AA77" s="5">
        <f>+HEX2DEC('PACIENTE 2 ESTATICO'!J77)</f>
        <v>1</v>
      </c>
      <c r="AB77" s="5">
        <f>+HEX2DEC('PACIENTE 2 ESTATICO'!K77)</f>
        <v>1</v>
      </c>
      <c r="AC77" s="5">
        <f>+HEX2DEC('PACIENTE 2 ESTATICO'!L77)</f>
        <v>1</v>
      </c>
      <c r="AD77" s="5">
        <f>+HEX2DEC('PACIENTE 2 ESTATICO'!M77)</f>
        <v>0</v>
      </c>
      <c r="AE77" s="5">
        <f>+HEX2DEC('PACIENTE 2 ESTATICO'!N77)</f>
        <v>1</v>
      </c>
      <c r="AF77" s="5">
        <f>+HEX2DEC('PACIENTE 2 ESTATICO'!O77)</f>
        <v>0</v>
      </c>
      <c r="AG77" s="5">
        <f>+HEX2DEC('PACIENTE 2 ESTATICO'!P77)</f>
        <v>0</v>
      </c>
      <c r="AI77" s="7">
        <f t="shared" si="61"/>
        <v>3.90625E-2</v>
      </c>
      <c r="AJ77" s="7" t="str">
        <f t="shared" si="62"/>
        <v xml:space="preserve"> </v>
      </c>
      <c r="AK77" s="7" t="str">
        <f t="shared" si="63"/>
        <v xml:space="preserve"> </v>
      </c>
      <c r="AL77" s="7">
        <f t="shared" si="64"/>
        <v>1.953125E-2</v>
      </c>
      <c r="AM77" s="7" t="str">
        <f t="shared" si="65"/>
        <v xml:space="preserve"> </v>
      </c>
      <c r="AN77" s="7" t="str">
        <f t="shared" si="66"/>
        <v xml:space="preserve"> </v>
      </c>
      <c r="AO77" s="7" t="str">
        <f t="shared" si="67"/>
        <v xml:space="preserve"> </v>
      </c>
      <c r="AP77" s="7" t="str">
        <f t="shared" si="68"/>
        <v xml:space="preserve"> </v>
      </c>
      <c r="AQ77" s="7">
        <f>+IFERROR(IF('PACIENTE 2 ESTATICO'!Z77&lt;=0," ",'PACIENTE 2 ESTATICO'!Z77*5/POWER(2,8))," ")</f>
        <v>1.953125E-2</v>
      </c>
      <c r="AR77" s="7">
        <f>+IFERROR(IF('PACIENTE 2 ESTATICO'!AA77&lt;=0," ",'PACIENTE 2 ESTATICO'!AA77*5/POWER(2,8))," ")</f>
        <v>1.953125E-2</v>
      </c>
      <c r="AS77" s="7">
        <f>+IFERROR(IF('PACIENTE 2 ESTATICO'!AB77&lt;=0," ",'PACIENTE 2 ESTATICO'!AB77*5/POWER(2,8))," ")</f>
        <v>1.953125E-2</v>
      </c>
      <c r="AT77" s="7">
        <f>+IFERROR(IF('PACIENTE 2 ESTATICO'!AC77&lt;=0," ",'PACIENTE 2 ESTATICO'!AC77*5/POWER(2,8))," ")</f>
        <v>1.953125E-2</v>
      </c>
      <c r="AU77" s="7" t="str">
        <f>+IFERROR(IF('PACIENTE 2 ESTATICO'!AD77&lt;=0," ",'PACIENTE 2 ESTATICO'!AD77*5/POWER(2,8))," ")</f>
        <v xml:space="preserve"> </v>
      </c>
      <c r="AV77" s="7">
        <f>+IFERROR(IF('PACIENTE 2 ESTATICO'!AE77&lt;=0," ",'PACIENTE 2 ESTATICO'!AE77*5/POWER(2,8))," ")</f>
        <v>1.953125E-2</v>
      </c>
      <c r="AW77" s="7" t="str">
        <f>+IFERROR(IF('PACIENTE 2 ESTATICO'!AF77&lt;=0," ",'PACIENTE 2 ESTATICO'!AF77*5/POWER(2,8))," ")</f>
        <v xml:space="preserve"> </v>
      </c>
      <c r="AX77" s="7" t="str">
        <f>+IFERROR(IF('PACIENTE 2 ESTATICO'!AG77&lt;=0," ",'PACIENTE 2 ESTATICO'!AG77*5/POWER(2,8))," ")</f>
        <v xml:space="preserve"> </v>
      </c>
      <c r="AZ77" s="13">
        <f t="shared" si="69"/>
        <v>235394.57006414997</v>
      </c>
      <c r="BA77" s="13" t="str">
        <f t="shared" si="70"/>
        <v xml:space="preserve">  </v>
      </c>
      <c r="BB77" s="13" t="str">
        <f t="shared" si="71"/>
        <v xml:space="preserve">  </v>
      </c>
      <c r="BC77" s="13">
        <f t="shared" si="72"/>
        <v>15199.294277762943</v>
      </c>
      <c r="BD77" s="13" t="str">
        <f t="shared" si="73"/>
        <v xml:space="preserve">  </v>
      </c>
      <c r="BE77" s="13" t="str">
        <f t="shared" si="74"/>
        <v xml:space="preserve">  </v>
      </c>
      <c r="BF77" s="13" t="str">
        <f t="shared" si="75"/>
        <v xml:space="preserve">  </v>
      </c>
      <c r="BG77" s="13" t="str">
        <f t="shared" si="76"/>
        <v xml:space="preserve">  </v>
      </c>
      <c r="BH77" s="13">
        <f>+IFERROR((('PACIENTE 2 DINAMICO '!AQ77-'PACIENTE 2 ESTATICO'!BH$3)/'PACIENTE 2 ESTATICO'!BH$2*9.8)/(71.33*1/1000000),"  ")</f>
        <v>280201.49487326998</v>
      </c>
      <c r="BI77" s="13" t="str">
        <f>+IFERROR((('PACIENTE 2 DINAMICO '!AR77-'PACIENTE 2 ESTATICO'!BI$3)/'PACIENTE 2 ESTATICO'!BI$2*9.8)/(71.33*1/1000000),"  ")</f>
        <v xml:space="preserve">  </v>
      </c>
      <c r="BJ77" s="13">
        <f>+IFERROR((('PACIENTE 2 DINAMICO '!AS77-'PACIENTE 2 ESTATICO'!BJ$3)/'PACIENTE 2 ESTATICO'!BJ$2*9.8)/(71.33*1/1000000),"  ")</f>
        <v>151803.4072490593</v>
      </c>
      <c r="BK77" s="13">
        <f>+IFERROR((('PACIENTE 2 DINAMICO '!AT77-'PACIENTE 2 ESTATICO'!BK$3)/'PACIENTE 2 ESTATICO'!BK$2*9.8)/(71.33*1/1000000),"  ")</f>
        <v>162913.23524211161</v>
      </c>
      <c r="BL77" s="13">
        <f>+IFERROR((('PACIENTE 2 DINAMICO '!AU77-'PACIENTE 2 ESTATICO'!BL$3)/'PACIENTE 2 ESTATICO'!BL$2*9.8)/(71.33*1/1000000),"  ")</f>
        <v>35042.549166306118</v>
      </c>
      <c r="BM77" s="13" t="str">
        <f>+IFERROR((('PACIENTE 2 DINAMICO '!AV77-'PACIENTE 2 ESTATICO'!BM$3)/'PACIENTE 2 ESTATICO'!BM$2*9.8)/(71.33*1/1000000),"  ")</f>
        <v xml:space="preserve">  </v>
      </c>
      <c r="BN77" s="13">
        <f>+IFERROR((('PACIENTE 2 DINAMICO '!AW77-'PACIENTE 2 ESTATICO'!BN$3)/'PACIENTE 2 ESTATICO'!BN$2*9.8)/(71.33*1/1000000),"  ")</f>
        <v>194612.32574220889</v>
      </c>
      <c r="BO77" s="13">
        <f>+IFERROR((('PACIENTE 2 DINAMICO '!AX77-'PACIENTE 2 ESTATICO'!BO$3)/'PACIENTE 2 ESTATICO'!BO$2*9.8)/(71.33*1/1000000),"  ")</f>
        <v>41582.067160727791</v>
      </c>
    </row>
    <row r="78" spans="1:67" x14ac:dyDescent="0.25">
      <c r="A78" s="5">
        <v>0</v>
      </c>
      <c r="B78" s="5">
        <v>2</v>
      </c>
      <c r="C78" s="5">
        <v>2</v>
      </c>
      <c r="D78" s="5">
        <v>1</v>
      </c>
      <c r="E78" s="5">
        <v>4</v>
      </c>
      <c r="F78" s="5">
        <v>0</v>
      </c>
      <c r="G78" s="5">
        <v>0</v>
      </c>
      <c r="H78" s="5">
        <v>5</v>
      </c>
      <c r="I78" s="5">
        <v>6</v>
      </c>
      <c r="J78" s="5">
        <v>0</v>
      </c>
      <c r="K78" s="5">
        <v>1</v>
      </c>
      <c r="L78" s="5">
        <v>2</v>
      </c>
      <c r="M78" s="5">
        <v>0</v>
      </c>
      <c r="N78" s="5">
        <v>0</v>
      </c>
      <c r="O78" s="5">
        <v>0</v>
      </c>
      <c r="P78" s="5">
        <v>0</v>
      </c>
      <c r="Q78" s="15"/>
      <c r="R78" s="5">
        <f t="shared" si="53"/>
        <v>0</v>
      </c>
      <c r="S78" s="5">
        <f t="shared" si="54"/>
        <v>2</v>
      </c>
      <c r="T78" s="5">
        <f t="shared" si="55"/>
        <v>2</v>
      </c>
      <c r="U78" s="5">
        <f t="shared" si="56"/>
        <v>1</v>
      </c>
      <c r="V78" s="5">
        <f t="shared" si="57"/>
        <v>4</v>
      </c>
      <c r="W78" s="5">
        <f t="shared" si="58"/>
        <v>0</v>
      </c>
      <c r="X78" s="5">
        <f t="shared" si="59"/>
        <v>0</v>
      </c>
      <c r="Y78" s="5">
        <f t="shared" si="60"/>
        <v>5</v>
      </c>
      <c r="Z78" s="5">
        <f>+HEX2DEC('PACIENTE 2 ESTATICO'!I78)</f>
        <v>6</v>
      </c>
      <c r="AA78" s="5">
        <f>+HEX2DEC('PACIENTE 2 ESTATICO'!J78)</f>
        <v>0</v>
      </c>
      <c r="AB78" s="5">
        <f>+HEX2DEC('PACIENTE 2 ESTATICO'!K78)</f>
        <v>1</v>
      </c>
      <c r="AC78" s="5">
        <f>+HEX2DEC('PACIENTE 2 ESTATICO'!L78)</f>
        <v>2</v>
      </c>
      <c r="AD78" s="5">
        <f>+HEX2DEC('PACIENTE 2 ESTATICO'!M78)</f>
        <v>0</v>
      </c>
      <c r="AE78" s="5">
        <f>+HEX2DEC('PACIENTE 2 ESTATICO'!N78)</f>
        <v>0</v>
      </c>
      <c r="AF78" s="5">
        <f>+HEX2DEC('PACIENTE 2 ESTATICO'!O78)</f>
        <v>0</v>
      </c>
      <c r="AG78" s="5">
        <f>+HEX2DEC('PACIENTE 2 ESTATICO'!P78)</f>
        <v>0</v>
      </c>
      <c r="AI78" s="7" t="str">
        <f t="shared" si="61"/>
        <v xml:space="preserve"> </v>
      </c>
      <c r="AJ78" s="7">
        <f t="shared" si="62"/>
        <v>3.90625E-2</v>
      </c>
      <c r="AK78" s="7">
        <f t="shared" si="63"/>
        <v>3.90625E-2</v>
      </c>
      <c r="AL78" s="7">
        <f t="shared" si="64"/>
        <v>1.953125E-2</v>
      </c>
      <c r="AM78" s="7">
        <f t="shared" si="65"/>
        <v>7.8125E-2</v>
      </c>
      <c r="AN78" s="7" t="str">
        <f t="shared" si="66"/>
        <v xml:space="preserve"> </v>
      </c>
      <c r="AO78" s="7" t="str">
        <f t="shared" si="67"/>
        <v xml:space="preserve"> </v>
      </c>
      <c r="AP78" s="7">
        <f t="shared" si="68"/>
        <v>9.765625E-2</v>
      </c>
      <c r="AQ78" s="7">
        <f>+IFERROR(IF('PACIENTE 2 ESTATICO'!Z78&lt;=0," ",'PACIENTE 2 ESTATICO'!Z78*5/POWER(2,8))," ")</f>
        <v>0.1171875</v>
      </c>
      <c r="AR78" s="7" t="str">
        <f>+IFERROR(IF('PACIENTE 2 ESTATICO'!AA78&lt;=0," ",'PACIENTE 2 ESTATICO'!AA78*5/POWER(2,8))," ")</f>
        <v xml:space="preserve"> </v>
      </c>
      <c r="AS78" s="7">
        <f>+IFERROR(IF('PACIENTE 2 ESTATICO'!AB78&lt;=0," ",'PACIENTE 2 ESTATICO'!AB78*5/POWER(2,8))," ")</f>
        <v>1.953125E-2</v>
      </c>
      <c r="AT78" s="7">
        <f>+IFERROR(IF('PACIENTE 2 ESTATICO'!AC78&lt;=0," ",'PACIENTE 2 ESTATICO'!AC78*5/POWER(2,8))," ")</f>
        <v>3.90625E-2</v>
      </c>
      <c r="AU78" s="7" t="str">
        <f>+IFERROR(IF('PACIENTE 2 ESTATICO'!AD78&lt;=0," ",'PACIENTE 2 ESTATICO'!AD78*5/POWER(2,8))," ")</f>
        <v xml:space="preserve"> </v>
      </c>
      <c r="AV78" s="7" t="str">
        <f>+IFERROR(IF('PACIENTE 2 ESTATICO'!AE78&lt;=0," ",'PACIENTE 2 ESTATICO'!AE78*5/POWER(2,8))," ")</f>
        <v xml:space="preserve"> </v>
      </c>
      <c r="AW78" s="7" t="str">
        <f>+IFERROR(IF('PACIENTE 2 ESTATICO'!AF78&lt;=0," ",'PACIENTE 2 ESTATICO'!AF78*5/POWER(2,8))," ")</f>
        <v xml:space="preserve"> </v>
      </c>
      <c r="AX78" s="7" t="str">
        <f>+IFERROR(IF('PACIENTE 2 ESTATICO'!AG78&lt;=0," ",'PACIENTE 2 ESTATICO'!AG78*5/POWER(2,8))," ")</f>
        <v xml:space="preserve"> </v>
      </c>
      <c r="AZ78" s="13" t="str">
        <f t="shared" si="69"/>
        <v xml:space="preserve">  </v>
      </c>
      <c r="BA78" s="13">
        <f t="shared" si="70"/>
        <v>226364.63680455956</v>
      </c>
      <c r="BB78" s="13">
        <f t="shared" si="71"/>
        <v>143688.28983997917</v>
      </c>
      <c r="BC78" s="13">
        <f t="shared" si="72"/>
        <v>15199.294277762943</v>
      </c>
      <c r="BD78" s="13">
        <f t="shared" si="73"/>
        <v>200632.1267597072</v>
      </c>
      <c r="BE78" s="13" t="str">
        <f t="shared" si="74"/>
        <v xml:space="preserve">  </v>
      </c>
      <c r="BF78" s="13" t="str">
        <f t="shared" si="75"/>
        <v xml:space="preserve">  </v>
      </c>
      <c r="BG78" s="13">
        <f t="shared" si="76"/>
        <v>222820.25439858055</v>
      </c>
      <c r="BH78" s="13">
        <f>+IFERROR((('PACIENTE 2 DINAMICO '!AQ78-'PACIENTE 2 ESTATICO'!BH$3)/'PACIENTE 2 ESTATICO'!BH$2*9.8)/(71.33*1/1000000),"  ")</f>
        <v>338033.18838617991</v>
      </c>
      <c r="BI78" s="13">
        <f>+IFERROR((('PACIENTE 2 DINAMICO '!AR78-'PACIENTE 2 ESTATICO'!BI$3)/'PACIENTE 2 ESTATICO'!BI$2*9.8)/(71.33*1/1000000),"  ")</f>
        <v>260673.54386822056</v>
      </c>
      <c r="BJ78" s="13">
        <f>+IFERROR((('PACIENTE 2 DINAMICO '!AS78-'PACIENTE 2 ESTATICO'!BJ$3)/'PACIENTE 2 ESTATICO'!BJ$2*9.8)/(71.33*1/1000000),"  ")</f>
        <v>151803.4072490593</v>
      </c>
      <c r="BK78" s="13">
        <f>+IFERROR((('PACIENTE 2 DINAMICO '!AT78-'PACIENTE 2 ESTATICO'!BK$3)/'PACIENTE 2 ESTATICO'!BK$2*9.8)/(71.33*1/1000000),"  ")</f>
        <v>162913.23524211161</v>
      </c>
      <c r="BL78" s="13" t="str">
        <f>+IFERROR((('PACIENTE 2 DINAMICO '!AU78-'PACIENTE 2 ESTATICO'!BL$3)/'PACIENTE 2 ESTATICO'!BL$2*9.8)/(71.33*1/1000000),"  ")</f>
        <v xml:space="preserve">  </v>
      </c>
      <c r="BM78" s="13">
        <f>+IFERROR((('PACIENTE 2 DINAMICO '!AV78-'PACIENTE 2 ESTATICO'!BM$3)/'PACIENTE 2 ESTATICO'!BM$2*9.8)/(71.33*1/1000000),"  ")</f>
        <v>112552.3110258785</v>
      </c>
      <c r="BN78" s="13" t="str">
        <f>+IFERROR((('PACIENTE 2 DINAMICO '!AW78-'PACIENTE 2 ESTATICO'!BN$3)/'PACIENTE 2 ESTATICO'!BN$2*9.8)/(71.33*1/1000000),"  ")</f>
        <v xml:space="preserve">  </v>
      </c>
      <c r="BO78" s="13">
        <f>+IFERROR((('PACIENTE 2 DINAMICO '!AX78-'PACIENTE 2 ESTATICO'!BO$3)/'PACIENTE 2 ESTATICO'!BO$2*9.8)/(71.33*1/1000000),"  ")</f>
        <v>26160.282223951817</v>
      </c>
    </row>
    <row r="79" spans="1:67" x14ac:dyDescent="0.25">
      <c r="A79" s="5">
        <v>6</v>
      </c>
      <c r="B79" s="5">
        <v>1</v>
      </c>
      <c r="C79" s="5">
        <v>0</v>
      </c>
      <c r="D79" s="5">
        <v>1</v>
      </c>
      <c r="E79" s="5">
        <v>1</v>
      </c>
      <c r="F79" s="5">
        <v>0</v>
      </c>
      <c r="G79" s="5">
        <v>0</v>
      </c>
      <c r="H79" s="5">
        <v>2</v>
      </c>
      <c r="I79" s="5">
        <v>0</v>
      </c>
      <c r="J79" s="5">
        <v>0</v>
      </c>
      <c r="K79" s="5">
        <v>1</v>
      </c>
      <c r="L79" s="5">
        <v>1</v>
      </c>
      <c r="M79" s="5">
        <v>0</v>
      </c>
      <c r="N79" s="5">
        <v>2</v>
      </c>
      <c r="O79" s="5">
        <v>0</v>
      </c>
      <c r="P79" s="5">
        <v>1</v>
      </c>
      <c r="Q79" s="15"/>
      <c r="R79" s="5">
        <f t="shared" si="53"/>
        <v>6</v>
      </c>
      <c r="S79" s="5">
        <f t="shared" si="54"/>
        <v>1</v>
      </c>
      <c r="T79" s="5">
        <f t="shared" si="55"/>
        <v>0</v>
      </c>
      <c r="U79" s="5">
        <f t="shared" si="56"/>
        <v>1</v>
      </c>
      <c r="V79" s="5">
        <f t="shared" si="57"/>
        <v>1</v>
      </c>
      <c r="W79" s="5">
        <f t="shared" si="58"/>
        <v>0</v>
      </c>
      <c r="X79" s="5">
        <f t="shared" si="59"/>
        <v>0</v>
      </c>
      <c r="Y79" s="5">
        <f t="shared" si="60"/>
        <v>2</v>
      </c>
      <c r="Z79" s="5">
        <f>+HEX2DEC('PACIENTE 2 ESTATICO'!I79)</f>
        <v>0</v>
      </c>
      <c r="AA79" s="5">
        <f>+HEX2DEC('PACIENTE 2 ESTATICO'!J79)</f>
        <v>0</v>
      </c>
      <c r="AB79" s="5">
        <f>+HEX2DEC('PACIENTE 2 ESTATICO'!K79)</f>
        <v>1</v>
      </c>
      <c r="AC79" s="5">
        <f>+HEX2DEC('PACIENTE 2 ESTATICO'!L79)</f>
        <v>1</v>
      </c>
      <c r="AD79" s="5">
        <f>+HEX2DEC('PACIENTE 2 ESTATICO'!M79)</f>
        <v>0</v>
      </c>
      <c r="AE79" s="5">
        <f>+HEX2DEC('PACIENTE 2 ESTATICO'!N79)</f>
        <v>2</v>
      </c>
      <c r="AF79" s="5">
        <f>+HEX2DEC('PACIENTE 2 ESTATICO'!O79)</f>
        <v>0</v>
      </c>
      <c r="AG79" s="5">
        <f>+HEX2DEC('PACIENTE 2 ESTATICO'!P79)</f>
        <v>1</v>
      </c>
      <c r="AI79" s="7">
        <f t="shared" si="61"/>
        <v>0.1171875</v>
      </c>
      <c r="AJ79" s="7">
        <f t="shared" si="62"/>
        <v>1.953125E-2</v>
      </c>
      <c r="AK79" s="7" t="str">
        <f t="shared" si="63"/>
        <v xml:space="preserve"> </v>
      </c>
      <c r="AL79" s="7">
        <f t="shared" si="64"/>
        <v>1.953125E-2</v>
      </c>
      <c r="AM79" s="7">
        <f t="shared" si="65"/>
        <v>1.953125E-2</v>
      </c>
      <c r="AN79" s="7" t="str">
        <f t="shared" si="66"/>
        <v xml:space="preserve"> </v>
      </c>
      <c r="AO79" s="7" t="str">
        <f t="shared" si="67"/>
        <v xml:space="preserve"> </v>
      </c>
      <c r="AP79" s="7">
        <f t="shared" si="68"/>
        <v>3.90625E-2</v>
      </c>
      <c r="AQ79" s="7" t="str">
        <f>+IFERROR(IF('PACIENTE 2 ESTATICO'!Z79&lt;=0," ",'PACIENTE 2 ESTATICO'!Z79*5/POWER(2,8))," ")</f>
        <v xml:space="preserve"> </v>
      </c>
      <c r="AR79" s="7" t="str">
        <f>+IFERROR(IF('PACIENTE 2 ESTATICO'!AA79&lt;=0," ",'PACIENTE 2 ESTATICO'!AA79*5/POWER(2,8))," ")</f>
        <v xml:space="preserve"> </v>
      </c>
      <c r="AS79" s="7">
        <f>+IFERROR(IF('PACIENTE 2 ESTATICO'!AB79&lt;=0," ",'PACIENTE 2 ESTATICO'!AB79*5/POWER(2,8))," ")</f>
        <v>1.953125E-2</v>
      </c>
      <c r="AT79" s="7">
        <f>+IFERROR(IF('PACIENTE 2 ESTATICO'!AC79&lt;=0," ",'PACIENTE 2 ESTATICO'!AC79*5/POWER(2,8))," ")</f>
        <v>1.953125E-2</v>
      </c>
      <c r="AU79" s="7" t="str">
        <f>+IFERROR(IF('PACIENTE 2 ESTATICO'!AD79&lt;=0," ",'PACIENTE 2 ESTATICO'!AD79*5/POWER(2,8))," ")</f>
        <v xml:space="preserve"> </v>
      </c>
      <c r="AV79" s="7">
        <f>+IFERROR(IF('PACIENTE 2 ESTATICO'!AE79&lt;=0," ",'PACIENTE 2 ESTATICO'!AE79*5/POWER(2,8))," ")</f>
        <v>3.90625E-2</v>
      </c>
      <c r="AW79" s="7" t="str">
        <f>+IFERROR(IF('PACIENTE 2 ESTATICO'!AF79&lt;=0," ",'PACIENTE 2 ESTATICO'!AF79*5/POWER(2,8))," ")</f>
        <v xml:space="preserve"> </v>
      </c>
      <c r="AX79" s="7">
        <f>+IFERROR(IF('PACIENTE 2 ESTATICO'!AG79&lt;=0," ",'PACIENTE 2 ESTATICO'!AG79*5/POWER(2,8))," ")</f>
        <v>1.953125E-2</v>
      </c>
      <c r="AZ79" s="13">
        <f t="shared" si="69"/>
        <v>296764.28027567692</v>
      </c>
      <c r="BA79" s="13">
        <f t="shared" si="70"/>
        <v>210238.49149807505</v>
      </c>
      <c r="BB79" s="13" t="str">
        <f t="shared" si="71"/>
        <v xml:space="preserve">  </v>
      </c>
      <c r="BC79" s="13">
        <f t="shared" si="72"/>
        <v>15199.294277762943</v>
      </c>
      <c r="BD79" s="13">
        <f t="shared" si="73"/>
        <v>156106.84060375002</v>
      </c>
      <c r="BE79" s="13" t="str">
        <f t="shared" si="74"/>
        <v xml:space="preserve">  </v>
      </c>
      <c r="BF79" s="13" t="str">
        <f t="shared" si="75"/>
        <v xml:space="preserve">  </v>
      </c>
      <c r="BG79" s="13">
        <f t="shared" si="76"/>
        <v>174528.88225102774</v>
      </c>
      <c r="BH79" s="13">
        <f>+IFERROR((('PACIENTE 2 DINAMICO '!AQ79-'PACIENTE 2 ESTATICO'!BH$3)/'PACIENTE 2 ESTATICO'!BH$2*9.8)/(71.33*1/1000000),"  ")</f>
        <v>280201.49487326998</v>
      </c>
      <c r="BI79" s="13">
        <f>+IFERROR((('PACIENTE 2 DINAMICO '!AR79-'PACIENTE 2 ESTATICO'!BI$3)/'PACIENTE 2 ESTATICO'!BI$2*9.8)/(71.33*1/1000000),"  ")</f>
        <v>289465.28827808128</v>
      </c>
      <c r="BJ79" s="13">
        <f>+IFERROR((('PACIENTE 2 DINAMICO '!AS79-'PACIENTE 2 ESTATICO'!BJ$3)/'PACIENTE 2 ESTATICO'!BJ$2*9.8)/(71.33*1/1000000),"  ")</f>
        <v>166571.65479445842</v>
      </c>
      <c r="BK79" s="13">
        <f>+IFERROR((('PACIENTE 2 DINAMICO '!AT79-'PACIENTE 2 ESTATICO'!BK$3)/'PACIENTE 2 ESTATICO'!BK$2*9.8)/(71.33*1/1000000),"  ")</f>
        <v>178022.41643016913</v>
      </c>
      <c r="BL79" s="13" t="str">
        <f>+IFERROR((('PACIENTE 2 DINAMICO '!AU79-'PACIENTE 2 ESTATICO'!BL$3)/'PACIENTE 2 ESTATICO'!BL$2*9.8)/(71.33*1/1000000),"  ")</f>
        <v xml:space="preserve">  </v>
      </c>
      <c r="BM79" s="13" t="str">
        <f>+IFERROR((('PACIENTE 2 DINAMICO '!AV79-'PACIENTE 2 ESTATICO'!BM$3)/'PACIENTE 2 ESTATICO'!BM$2*9.8)/(71.33*1/1000000),"  ")</f>
        <v xml:space="preserve">  </v>
      </c>
      <c r="BN79" s="13" t="str">
        <f>+IFERROR((('PACIENTE 2 DINAMICO '!AW79-'PACIENTE 2 ESTATICO'!BN$3)/'PACIENTE 2 ESTATICO'!BN$2*9.8)/(71.33*1/1000000),"  ")</f>
        <v xml:space="preserve">  </v>
      </c>
      <c r="BO79" s="13" t="str">
        <f>+IFERROR((('PACIENTE 2 DINAMICO '!AX79-'PACIENTE 2 ESTATICO'!BO$3)/'PACIENTE 2 ESTATICO'!BO$2*9.8)/(71.33*1/1000000),"  ")</f>
        <v xml:space="preserve">  </v>
      </c>
    </row>
    <row r="80" spans="1:67" x14ac:dyDescent="0.25">
      <c r="A80" s="5">
        <v>0</v>
      </c>
      <c r="B80" s="5">
        <v>2</v>
      </c>
      <c r="C80" s="5">
        <v>0</v>
      </c>
      <c r="D80" s="5">
        <v>0</v>
      </c>
      <c r="E80" s="5">
        <v>6</v>
      </c>
      <c r="F80" s="5">
        <v>0</v>
      </c>
      <c r="G80" s="5">
        <v>0</v>
      </c>
      <c r="H80" s="5">
        <v>7</v>
      </c>
      <c r="I80" s="5">
        <v>0</v>
      </c>
      <c r="J80" s="5">
        <v>1</v>
      </c>
      <c r="K80" s="5">
        <v>1</v>
      </c>
      <c r="L80" s="5">
        <v>1</v>
      </c>
      <c r="M80" s="5">
        <v>1</v>
      </c>
      <c r="N80" s="5">
        <v>1</v>
      </c>
      <c r="O80" s="5">
        <v>0</v>
      </c>
      <c r="P80" s="5">
        <v>2</v>
      </c>
      <c r="Q80" s="15"/>
      <c r="R80" s="5">
        <f t="shared" si="53"/>
        <v>0</v>
      </c>
      <c r="S80" s="5">
        <f t="shared" si="54"/>
        <v>2</v>
      </c>
      <c r="T80" s="5">
        <f t="shared" si="55"/>
        <v>0</v>
      </c>
      <c r="U80" s="5">
        <f t="shared" si="56"/>
        <v>0</v>
      </c>
      <c r="V80" s="5">
        <f t="shared" si="57"/>
        <v>6</v>
      </c>
      <c r="W80" s="5">
        <f t="shared" si="58"/>
        <v>0</v>
      </c>
      <c r="X80" s="5">
        <f t="shared" si="59"/>
        <v>0</v>
      </c>
      <c r="Y80" s="5">
        <f t="shared" si="60"/>
        <v>7</v>
      </c>
      <c r="Z80" s="5">
        <f>+HEX2DEC('PACIENTE 2 ESTATICO'!I80)</f>
        <v>0</v>
      </c>
      <c r="AA80" s="5">
        <f>+HEX2DEC('PACIENTE 2 ESTATICO'!J80)</f>
        <v>1</v>
      </c>
      <c r="AB80" s="5">
        <f>+HEX2DEC('PACIENTE 2 ESTATICO'!K80)</f>
        <v>1</v>
      </c>
      <c r="AC80" s="5">
        <f>+HEX2DEC('PACIENTE 2 ESTATICO'!L80)</f>
        <v>1</v>
      </c>
      <c r="AD80" s="5">
        <f>+HEX2DEC('PACIENTE 2 ESTATICO'!M80)</f>
        <v>1</v>
      </c>
      <c r="AE80" s="5">
        <f>+HEX2DEC('PACIENTE 2 ESTATICO'!N80)</f>
        <v>1</v>
      </c>
      <c r="AF80" s="5">
        <f>+HEX2DEC('PACIENTE 2 ESTATICO'!O80)</f>
        <v>0</v>
      </c>
      <c r="AG80" s="5">
        <f>+HEX2DEC('PACIENTE 2 ESTATICO'!P80)</f>
        <v>2</v>
      </c>
      <c r="AI80" s="7" t="str">
        <f t="shared" si="61"/>
        <v xml:space="preserve"> </v>
      </c>
      <c r="AJ80" s="7">
        <f t="shared" si="62"/>
        <v>3.90625E-2</v>
      </c>
      <c r="AK80" s="7" t="str">
        <f t="shared" si="63"/>
        <v xml:space="preserve"> </v>
      </c>
      <c r="AL80" s="7" t="str">
        <f t="shared" si="64"/>
        <v xml:space="preserve"> </v>
      </c>
      <c r="AM80" s="7">
        <f t="shared" si="65"/>
        <v>0.1171875</v>
      </c>
      <c r="AN80" s="7" t="str">
        <f t="shared" si="66"/>
        <v xml:space="preserve"> </v>
      </c>
      <c r="AO80" s="7" t="str">
        <f t="shared" si="67"/>
        <v xml:space="preserve"> </v>
      </c>
      <c r="AP80" s="7">
        <f t="shared" si="68"/>
        <v>0.13671875</v>
      </c>
      <c r="AQ80" s="7" t="str">
        <f>+IFERROR(IF('PACIENTE 2 ESTATICO'!Z80&lt;=0," ",'PACIENTE 2 ESTATICO'!Z80*5/POWER(2,8))," ")</f>
        <v xml:space="preserve"> </v>
      </c>
      <c r="AR80" s="7">
        <f>+IFERROR(IF('PACIENTE 2 ESTATICO'!AA80&lt;=0," ",'PACIENTE 2 ESTATICO'!AA80*5/POWER(2,8))," ")</f>
        <v>1.953125E-2</v>
      </c>
      <c r="AS80" s="7">
        <f>+IFERROR(IF('PACIENTE 2 ESTATICO'!AB80&lt;=0," ",'PACIENTE 2 ESTATICO'!AB80*5/POWER(2,8))," ")</f>
        <v>1.953125E-2</v>
      </c>
      <c r="AT80" s="7">
        <f>+IFERROR(IF('PACIENTE 2 ESTATICO'!AC80&lt;=0," ",'PACIENTE 2 ESTATICO'!AC80*5/POWER(2,8))," ")</f>
        <v>1.953125E-2</v>
      </c>
      <c r="AU80" s="7">
        <f>+IFERROR(IF('PACIENTE 2 ESTATICO'!AD80&lt;=0," ",'PACIENTE 2 ESTATICO'!AD80*5/POWER(2,8))," ")</f>
        <v>1.953125E-2</v>
      </c>
      <c r="AV80" s="7">
        <f>+IFERROR(IF('PACIENTE 2 ESTATICO'!AE80&lt;=0," ",'PACIENTE 2 ESTATICO'!AE80*5/POWER(2,8))," ")</f>
        <v>1.953125E-2</v>
      </c>
      <c r="AW80" s="7" t="str">
        <f>+IFERROR(IF('PACIENTE 2 ESTATICO'!AF80&lt;=0," ",'PACIENTE 2 ESTATICO'!AF80*5/POWER(2,8))," ")</f>
        <v xml:space="preserve"> </v>
      </c>
      <c r="AX80" s="7">
        <f>+IFERROR(IF('PACIENTE 2 ESTATICO'!AG80&lt;=0," ",'PACIENTE 2 ESTATICO'!AG80*5/POWER(2,8))," ")</f>
        <v>3.90625E-2</v>
      </c>
      <c r="AZ80" s="13" t="str">
        <f t="shared" si="69"/>
        <v xml:space="preserve">  </v>
      </c>
      <c r="BA80" s="13">
        <f t="shared" si="70"/>
        <v>226364.63680455956</v>
      </c>
      <c r="BB80" s="13" t="str">
        <f t="shared" si="71"/>
        <v xml:space="preserve">  </v>
      </c>
      <c r="BC80" s="13" t="str">
        <f t="shared" si="72"/>
        <v xml:space="preserve">  </v>
      </c>
      <c r="BD80" s="13">
        <f t="shared" si="73"/>
        <v>230315.65086367866</v>
      </c>
      <c r="BE80" s="13" t="str">
        <f t="shared" si="74"/>
        <v xml:space="preserve">  </v>
      </c>
      <c r="BF80" s="13" t="str">
        <f t="shared" si="75"/>
        <v xml:space="preserve">  </v>
      </c>
      <c r="BG80" s="13">
        <f t="shared" si="76"/>
        <v>255014.50249694911</v>
      </c>
      <c r="BH80" s="13">
        <f>+IFERROR((('PACIENTE 2 DINAMICO '!AQ80-'PACIENTE 2 ESTATICO'!BH$3)/'PACIENTE 2 ESTATICO'!BH$2*9.8)/(71.33*1/1000000),"  ")</f>
        <v>251285.64811681505</v>
      </c>
      <c r="BI80" s="13">
        <f>+IFERROR((('PACIENTE 2 DINAMICO '!AR80-'PACIENTE 2 ESTATICO'!BI$3)/'PACIENTE 2 ESTATICO'!BI$2*9.8)/(71.33*1/1000000),"  ")</f>
        <v>260673.54386822056</v>
      </c>
      <c r="BJ80" s="13">
        <f>+IFERROR((('PACIENTE 2 DINAMICO '!AS80-'PACIENTE 2 ESTATICO'!BJ$3)/'PACIENTE 2 ESTATICO'!BJ$2*9.8)/(71.33*1/1000000),"  ")</f>
        <v>151803.4072490593</v>
      </c>
      <c r="BK80" s="13" t="str">
        <f>+IFERROR((('PACIENTE 2 DINAMICO '!AT80-'PACIENTE 2 ESTATICO'!BK$3)/'PACIENTE 2 ESTATICO'!BK$2*9.8)/(71.33*1/1000000),"  ")</f>
        <v xml:space="preserve">  </v>
      </c>
      <c r="BL80" s="13" t="str">
        <f>+IFERROR((('PACIENTE 2 DINAMICO '!AU80-'PACIENTE 2 ESTATICO'!BL$3)/'PACIENTE 2 ESTATICO'!BL$2*9.8)/(71.33*1/1000000),"  ")</f>
        <v xml:space="preserve">  </v>
      </c>
      <c r="BM80" s="13" t="str">
        <f>+IFERROR((('PACIENTE 2 DINAMICO '!AV80-'PACIENTE 2 ESTATICO'!BM$3)/'PACIENTE 2 ESTATICO'!BM$2*9.8)/(71.33*1/1000000),"  ")</f>
        <v xml:space="preserve">  </v>
      </c>
      <c r="BN80" s="13" t="str">
        <f>+IFERROR((('PACIENTE 2 DINAMICO '!AW80-'PACIENTE 2 ESTATICO'!BN$3)/'PACIENTE 2 ESTATICO'!BN$2*9.8)/(71.33*1/1000000),"  ")</f>
        <v xml:space="preserve">  </v>
      </c>
      <c r="BO80" s="13" t="str">
        <f>+IFERROR((('PACIENTE 2 DINAMICO '!AX80-'PACIENTE 2 ESTATICO'!BO$3)/'PACIENTE 2 ESTATICO'!BO$2*9.8)/(71.33*1/1000000),"  ")</f>
        <v xml:space="preserve">  </v>
      </c>
    </row>
    <row r="81" spans="1:67" x14ac:dyDescent="0.25">
      <c r="A81" s="5">
        <v>0</v>
      </c>
      <c r="B81" s="5">
        <v>1</v>
      </c>
      <c r="C81" s="5">
        <v>1</v>
      </c>
      <c r="D81" s="5">
        <v>1</v>
      </c>
      <c r="E81" s="5">
        <v>1</v>
      </c>
      <c r="F81" s="5">
        <v>0</v>
      </c>
      <c r="G81" s="5">
        <v>0</v>
      </c>
      <c r="H81" s="5">
        <v>1</v>
      </c>
      <c r="I81" s="5">
        <v>0</v>
      </c>
      <c r="J81" s="5">
        <v>0</v>
      </c>
      <c r="K81" s="5">
        <v>2</v>
      </c>
      <c r="L81" s="5">
        <v>2</v>
      </c>
      <c r="M81" s="5">
        <v>0</v>
      </c>
      <c r="N81" s="5">
        <v>1</v>
      </c>
      <c r="O81" s="5">
        <v>0</v>
      </c>
      <c r="P81" s="5">
        <v>1</v>
      </c>
      <c r="Q81" s="15"/>
      <c r="R81" s="5">
        <f t="shared" si="53"/>
        <v>0</v>
      </c>
      <c r="S81" s="5">
        <f t="shared" si="54"/>
        <v>1</v>
      </c>
      <c r="T81" s="5">
        <f t="shared" si="55"/>
        <v>1</v>
      </c>
      <c r="U81" s="5">
        <f t="shared" si="56"/>
        <v>1</v>
      </c>
      <c r="V81" s="5">
        <f t="shared" si="57"/>
        <v>1</v>
      </c>
      <c r="W81" s="5">
        <f t="shared" si="58"/>
        <v>0</v>
      </c>
      <c r="X81" s="5">
        <f t="shared" si="59"/>
        <v>0</v>
      </c>
      <c r="Y81" s="5">
        <f t="shared" si="60"/>
        <v>1</v>
      </c>
      <c r="Z81" s="5">
        <f>+HEX2DEC('PACIENTE 2 ESTATICO'!I81)</f>
        <v>0</v>
      </c>
      <c r="AA81" s="5">
        <f>+HEX2DEC('PACIENTE 2 ESTATICO'!J81)</f>
        <v>0</v>
      </c>
      <c r="AB81" s="5">
        <f>+HEX2DEC('PACIENTE 2 ESTATICO'!K81)</f>
        <v>2</v>
      </c>
      <c r="AC81" s="5">
        <f>+HEX2DEC('PACIENTE 2 ESTATICO'!L81)</f>
        <v>2</v>
      </c>
      <c r="AD81" s="5">
        <f>+HEX2DEC('PACIENTE 2 ESTATICO'!M81)</f>
        <v>0</v>
      </c>
      <c r="AE81" s="5">
        <f>+HEX2DEC('PACIENTE 2 ESTATICO'!N81)</f>
        <v>1</v>
      </c>
      <c r="AF81" s="5">
        <f>+HEX2DEC('PACIENTE 2 ESTATICO'!O81)</f>
        <v>0</v>
      </c>
      <c r="AG81" s="5">
        <f>+HEX2DEC('PACIENTE 2 ESTATICO'!P81)</f>
        <v>1</v>
      </c>
      <c r="AI81" s="7" t="str">
        <f t="shared" si="61"/>
        <v xml:space="preserve"> </v>
      </c>
      <c r="AJ81" s="7">
        <f t="shared" si="62"/>
        <v>1.953125E-2</v>
      </c>
      <c r="AK81" s="7">
        <f t="shared" si="63"/>
        <v>1.953125E-2</v>
      </c>
      <c r="AL81" s="7">
        <f t="shared" si="64"/>
        <v>1.953125E-2</v>
      </c>
      <c r="AM81" s="7">
        <f t="shared" si="65"/>
        <v>1.953125E-2</v>
      </c>
      <c r="AN81" s="7" t="str">
        <f t="shared" si="66"/>
        <v xml:space="preserve"> </v>
      </c>
      <c r="AO81" s="7" t="str">
        <f t="shared" si="67"/>
        <v xml:space="preserve"> </v>
      </c>
      <c r="AP81" s="7">
        <f t="shared" si="68"/>
        <v>1.953125E-2</v>
      </c>
      <c r="AQ81" s="7" t="str">
        <f>+IFERROR(IF('PACIENTE 2 ESTATICO'!Z81&lt;=0," ",'PACIENTE 2 ESTATICO'!Z81*5/POWER(2,8))," ")</f>
        <v xml:space="preserve"> </v>
      </c>
      <c r="AR81" s="7" t="str">
        <f>+IFERROR(IF('PACIENTE 2 ESTATICO'!AA81&lt;=0," ",'PACIENTE 2 ESTATICO'!AA81*5/POWER(2,8))," ")</f>
        <v xml:space="preserve"> </v>
      </c>
      <c r="AS81" s="7">
        <f>+IFERROR(IF('PACIENTE 2 ESTATICO'!AB81&lt;=0," ",'PACIENTE 2 ESTATICO'!AB81*5/POWER(2,8))," ")</f>
        <v>3.90625E-2</v>
      </c>
      <c r="AT81" s="7">
        <f>+IFERROR(IF('PACIENTE 2 ESTATICO'!AC81&lt;=0," ",'PACIENTE 2 ESTATICO'!AC81*5/POWER(2,8))," ")</f>
        <v>3.90625E-2</v>
      </c>
      <c r="AU81" s="7" t="str">
        <f>+IFERROR(IF('PACIENTE 2 ESTATICO'!AD81&lt;=0," ",'PACIENTE 2 ESTATICO'!AD81*5/POWER(2,8))," ")</f>
        <v xml:space="preserve"> </v>
      </c>
      <c r="AV81" s="7">
        <f>+IFERROR(IF('PACIENTE 2 ESTATICO'!AE81&lt;=0," ",'PACIENTE 2 ESTATICO'!AE81*5/POWER(2,8))," ")</f>
        <v>1.953125E-2</v>
      </c>
      <c r="AW81" s="7" t="str">
        <f>+IFERROR(IF('PACIENTE 2 ESTATICO'!AF81&lt;=0," ",'PACIENTE 2 ESTATICO'!AF81*5/POWER(2,8))," ")</f>
        <v xml:space="preserve"> </v>
      </c>
      <c r="AX81" s="7">
        <f>+IFERROR(IF('PACIENTE 2 ESTATICO'!AG81&lt;=0," ",'PACIENTE 2 ESTATICO'!AG81*5/POWER(2,8))," ")</f>
        <v>1.953125E-2</v>
      </c>
      <c r="AZ81" s="13" t="str">
        <f t="shared" si="69"/>
        <v xml:space="preserve">  </v>
      </c>
      <c r="BA81" s="13">
        <f t="shared" si="70"/>
        <v>210238.49149807505</v>
      </c>
      <c r="BB81" s="13">
        <f t="shared" si="71"/>
        <v>128041.69754260882</v>
      </c>
      <c r="BC81" s="13">
        <f t="shared" si="72"/>
        <v>15199.294277762943</v>
      </c>
      <c r="BD81" s="13">
        <f t="shared" si="73"/>
        <v>156106.84060375002</v>
      </c>
      <c r="BE81" s="13" t="str">
        <f t="shared" si="74"/>
        <v xml:space="preserve">  </v>
      </c>
      <c r="BF81" s="13" t="str">
        <f t="shared" si="75"/>
        <v xml:space="preserve">  </v>
      </c>
      <c r="BG81" s="13">
        <f t="shared" si="76"/>
        <v>158431.75820184348</v>
      </c>
      <c r="BH81" s="13">
        <f>+IFERROR((('PACIENTE 2 DINAMICO '!AQ81-'PACIENTE 2 ESTATICO'!BH$3)/'PACIENTE 2 ESTATICO'!BH$2*9.8)/(71.33*1/1000000),"  ")</f>
        <v>251285.64811681505</v>
      </c>
      <c r="BI81" s="13" t="str">
        <f>+IFERROR((('PACIENTE 2 DINAMICO '!AR81-'PACIENTE 2 ESTATICO'!BI$3)/'PACIENTE 2 ESTATICO'!BI$2*9.8)/(71.33*1/1000000),"  ")</f>
        <v xml:space="preserve">  </v>
      </c>
      <c r="BJ81" s="13">
        <f>+IFERROR((('PACIENTE 2 DINAMICO '!AS81-'PACIENTE 2 ESTATICO'!BJ$3)/'PACIENTE 2 ESTATICO'!BJ$2*9.8)/(71.33*1/1000000),"  ")</f>
        <v>137035.1597036602</v>
      </c>
      <c r="BK81" s="13" t="str">
        <f>+IFERROR((('PACIENTE 2 DINAMICO '!AT81-'PACIENTE 2 ESTATICO'!BK$3)/'PACIENTE 2 ESTATICO'!BK$2*9.8)/(71.33*1/1000000),"  ")</f>
        <v xml:space="preserve">  </v>
      </c>
      <c r="BL81" s="13" t="str">
        <f>+IFERROR((('PACIENTE 2 DINAMICO '!AU81-'PACIENTE 2 ESTATICO'!BL$3)/'PACIENTE 2 ESTATICO'!BL$2*9.8)/(71.33*1/1000000),"  ")</f>
        <v xml:space="preserve">  </v>
      </c>
      <c r="BM81" s="13" t="str">
        <f>+IFERROR((('PACIENTE 2 DINAMICO '!AV81-'PACIENTE 2 ESTATICO'!BM$3)/'PACIENTE 2 ESTATICO'!BM$2*9.8)/(71.33*1/1000000),"  ")</f>
        <v xml:space="preserve">  </v>
      </c>
      <c r="BN81" s="13" t="str">
        <f>+IFERROR((('PACIENTE 2 DINAMICO '!AW81-'PACIENTE 2 ESTATICO'!BN$3)/'PACIENTE 2 ESTATICO'!BN$2*9.8)/(71.33*1/1000000),"  ")</f>
        <v xml:space="preserve">  </v>
      </c>
      <c r="BO81" s="13" t="str">
        <f>+IFERROR((('PACIENTE 2 DINAMICO '!AX81-'PACIENTE 2 ESTATICO'!BO$3)/'PACIENTE 2 ESTATICO'!BO$2*9.8)/(71.33*1/1000000),"  ")</f>
        <v xml:space="preserve">  </v>
      </c>
    </row>
    <row r="82" spans="1:67" x14ac:dyDescent="0.25">
      <c r="A82" s="5">
        <v>1</v>
      </c>
      <c r="B82" s="5">
        <v>1</v>
      </c>
      <c r="C82" s="5">
        <v>0</v>
      </c>
      <c r="D82" s="5">
        <v>1</v>
      </c>
      <c r="E82" s="5">
        <v>2</v>
      </c>
      <c r="F82" s="5">
        <v>0</v>
      </c>
      <c r="G82" s="5">
        <v>0</v>
      </c>
      <c r="H82" s="5">
        <v>3</v>
      </c>
      <c r="I82" s="5">
        <v>0</v>
      </c>
      <c r="J82" s="5">
        <v>0</v>
      </c>
      <c r="K82" s="5">
        <v>1</v>
      </c>
      <c r="L82" s="5">
        <v>1</v>
      </c>
      <c r="M82" s="5">
        <v>0</v>
      </c>
      <c r="N82" s="5">
        <v>1</v>
      </c>
      <c r="O82" s="5">
        <v>0</v>
      </c>
      <c r="P82" s="5">
        <v>0</v>
      </c>
      <c r="Q82" s="15"/>
      <c r="R82" s="5">
        <f t="shared" si="53"/>
        <v>1</v>
      </c>
      <c r="S82" s="5">
        <f t="shared" si="54"/>
        <v>1</v>
      </c>
      <c r="T82" s="5">
        <f t="shared" si="55"/>
        <v>0</v>
      </c>
      <c r="U82" s="5">
        <f t="shared" si="56"/>
        <v>1</v>
      </c>
      <c r="V82" s="5">
        <f t="shared" si="57"/>
        <v>2</v>
      </c>
      <c r="W82" s="5">
        <f t="shared" si="58"/>
        <v>0</v>
      </c>
      <c r="X82" s="5">
        <f t="shared" si="59"/>
        <v>0</v>
      </c>
      <c r="Y82" s="5">
        <f t="shared" si="60"/>
        <v>3</v>
      </c>
      <c r="Z82" s="5">
        <f>+HEX2DEC('PACIENTE 2 ESTATICO'!I82)</f>
        <v>0</v>
      </c>
      <c r="AA82" s="5">
        <f>+HEX2DEC('PACIENTE 2 ESTATICO'!J82)</f>
        <v>0</v>
      </c>
      <c r="AB82" s="5">
        <f>+HEX2DEC('PACIENTE 2 ESTATICO'!K82)</f>
        <v>1</v>
      </c>
      <c r="AC82" s="5">
        <f>+HEX2DEC('PACIENTE 2 ESTATICO'!L82)</f>
        <v>1</v>
      </c>
      <c r="AD82" s="5">
        <f>+HEX2DEC('PACIENTE 2 ESTATICO'!M82)</f>
        <v>0</v>
      </c>
      <c r="AE82" s="5">
        <f>+HEX2DEC('PACIENTE 2 ESTATICO'!N82)</f>
        <v>1</v>
      </c>
      <c r="AF82" s="5">
        <f>+HEX2DEC('PACIENTE 2 ESTATICO'!O82)</f>
        <v>0</v>
      </c>
      <c r="AG82" s="5">
        <f>+HEX2DEC('PACIENTE 2 ESTATICO'!P82)</f>
        <v>0</v>
      </c>
      <c r="AI82" s="7">
        <f t="shared" si="61"/>
        <v>1.953125E-2</v>
      </c>
      <c r="AJ82" s="7">
        <f t="shared" si="62"/>
        <v>1.953125E-2</v>
      </c>
      <c r="AK82" s="7" t="str">
        <f t="shared" si="63"/>
        <v xml:space="preserve"> </v>
      </c>
      <c r="AL82" s="7">
        <f t="shared" si="64"/>
        <v>1.953125E-2</v>
      </c>
      <c r="AM82" s="7">
        <f t="shared" si="65"/>
        <v>3.90625E-2</v>
      </c>
      <c r="AN82" s="7" t="str">
        <f t="shared" si="66"/>
        <v xml:space="preserve"> </v>
      </c>
      <c r="AO82" s="7" t="str">
        <f t="shared" si="67"/>
        <v xml:space="preserve"> </v>
      </c>
      <c r="AP82" s="7">
        <f t="shared" si="68"/>
        <v>5.859375E-2</v>
      </c>
      <c r="AQ82" s="7" t="str">
        <f>+IFERROR(IF('PACIENTE 2 ESTATICO'!Z82&lt;=0," ",'PACIENTE 2 ESTATICO'!Z82*5/POWER(2,8))," ")</f>
        <v xml:space="preserve"> </v>
      </c>
      <c r="AR82" s="7" t="str">
        <f>+IFERROR(IF('PACIENTE 2 ESTATICO'!AA82&lt;=0," ",'PACIENTE 2 ESTATICO'!AA82*5/POWER(2,8))," ")</f>
        <v xml:space="preserve"> </v>
      </c>
      <c r="AS82" s="7">
        <f>+IFERROR(IF('PACIENTE 2 ESTATICO'!AB82&lt;=0," ",'PACIENTE 2 ESTATICO'!AB82*5/POWER(2,8))," ")</f>
        <v>1.953125E-2</v>
      </c>
      <c r="AT82" s="7">
        <f>+IFERROR(IF('PACIENTE 2 ESTATICO'!AC82&lt;=0," ",'PACIENTE 2 ESTATICO'!AC82*5/POWER(2,8))," ")</f>
        <v>1.953125E-2</v>
      </c>
      <c r="AU82" s="7" t="str">
        <f>+IFERROR(IF('PACIENTE 2 ESTATICO'!AD82&lt;=0," ",'PACIENTE 2 ESTATICO'!AD82*5/POWER(2,8))," ")</f>
        <v xml:space="preserve"> </v>
      </c>
      <c r="AV82" s="7">
        <f>+IFERROR(IF('PACIENTE 2 ESTATICO'!AE82&lt;=0," ",'PACIENTE 2 ESTATICO'!AE82*5/POWER(2,8))," ")</f>
        <v>1.953125E-2</v>
      </c>
      <c r="AW82" s="7" t="str">
        <f>+IFERROR(IF('PACIENTE 2 ESTATICO'!AF82&lt;=0," ",'PACIENTE 2 ESTATICO'!AF82*5/POWER(2,8))," ")</f>
        <v xml:space="preserve"> </v>
      </c>
      <c r="AX82" s="7" t="str">
        <f>+IFERROR(IF('PACIENTE 2 ESTATICO'!AG82&lt;=0," ",'PACIENTE 2 ESTATICO'!AG82*5/POWER(2,8))," ")</f>
        <v xml:space="preserve"> </v>
      </c>
      <c r="AZ82" s="13">
        <f t="shared" si="69"/>
        <v>220052.1425112682</v>
      </c>
      <c r="BA82" s="13">
        <f t="shared" si="70"/>
        <v>210238.49149807505</v>
      </c>
      <c r="BB82" s="13" t="str">
        <f t="shared" si="71"/>
        <v xml:space="preserve">  </v>
      </c>
      <c r="BC82" s="13">
        <f t="shared" si="72"/>
        <v>15199.294277762943</v>
      </c>
      <c r="BD82" s="13">
        <f t="shared" si="73"/>
        <v>170948.60265573574</v>
      </c>
      <c r="BE82" s="13" t="str">
        <f t="shared" si="74"/>
        <v xml:space="preserve">  </v>
      </c>
      <c r="BF82" s="13" t="str">
        <f t="shared" si="75"/>
        <v xml:space="preserve">  </v>
      </c>
      <c r="BG82" s="13">
        <f t="shared" si="76"/>
        <v>190626.00630021203</v>
      </c>
      <c r="BH82" s="13" t="str">
        <f>+IFERROR((('PACIENTE 2 DINAMICO '!AQ82-'PACIENTE 2 ESTATICO'!BH$3)/'PACIENTE 2 ESTATICO'!BH$2*9.8)/(71.33*1/1000000),"  ")</f>
        <v xml:space="preserve">  </v>
      </c>
      <c r="BI82" s="13" t="str">
        <f>+IFERROR((('PACIENTE 2 DINAMICO '!AR82-'PACIENTE 2 ESTATICO'!BI$3)/'PACIENTE 2 ESTATICO'!BI$2*9.8)/(71.33*1/1000000),"  ")</f>
        <v xml:space="preserve">  </v>
      </c>
      <c r="BJ82" s="13">
        <f>+IFERROR((('PACIENTE 2 DINAMICO '!AS82-'PACIENTE 2 ESTATICO'!BJ$3)/'PACIENTE 2 ESTATICO'!BJ$2*9.8)/(71.33*1/1000000),"  ")</f>
        <v>137035.1597036602</v>
      </c>
      <c r="BK82" s="13" t="str">
        <f>+IFERROR((('PACIENTE 2 DINAMICO '!AT82-'PACIENTE 2 ESTATICO'!BK$3)/'PACIENTE 2 ESTATICO'!BK$2*9.8)/(71.33*1/1000000),"  ")</f>
        <v xml:space="preserve">  </v>
      </c>
      <c r="BL82" s="13" t="str">
        <f>+IFERROR((('PACIENTE 2 DINAMICO '!AU82-'PACIENTE 2 ESTATICO'!BL$3)/'PACIENTE 2 ESTATICO'!BL$2*9.8)/(71.33*1/1000000),"  ")</f>
        <v xml:space="preserve">  </v>
      </c>
      <c r="BM82" s="13">
        <f>+IFERROR((('PACIENTE 2 DINAMICO '!AV82-'PACIENTE 2 ESTATICO'!BM$3)/'PACIENTE 2 ESTATICO'!BM$2*9.8)/(71.33*1/1000000),"  ")</f>
        <v>112552.3110258785</v>
      </c>
      <c r="BN82" s="13" t="str">
        <f>+IFERROR((('PACIENTE 2 DINAMICO '!AW82-'PACIENTE 2 ESTATICO'!BN$3)/'PACIENTE 2 ESTATICO'!BN$2*9.8)/(71.33*1/1000000),"  ")</f>
        <v xml:space="preserve">  </v>
      </c>
      <c r="BO82" s="13" t="str">
        <f>+IFERROR((('PACIENTE 2 DINAMICO '!AX82-'PACIENTE 2 ESTATICO'!BO$3)/'PACIENTE 2 ESTATICO'!BO$2*9.8)/(71.33*1/1000000),"  ")</f>
        <v xml:space="preserve">  </v>
      </c>
    </row>
    <row r="83" spans="1:67" x14ac:dyDescent="0.25">
      <c r="A83" s="5">
        <v>4</v>
      </c>
      <c r="B83" s="5">
        <v>1</v>
      </c>
      <c r="C83" s="5">
        <v>1</v>
      </c>
      <c r="D83" s="5">
        <v>1</v>
      </c>
      <c r="E83" s="5">
        <v>1</v>
      </c>
      <c r="F83" s="5">
        <v>0</v>
      </c>
      <c r="G83" s="5">
        <v>0</v>
      </c>
      <c r="H83" s="5">
        <v>3</v>
      </c>
      <c r="I83" s="5">
        <v>0</v>
      </c>
      <c r="J83" s="5">
        <v>1</v>
      </c>
      <c r="K83" s="5">
        <v>1</v>
      </c>
      <c r="L83" s="5">
        <v>1</v>
      </c>
      <c r="M83" s="5">
        <v>0</v>
      </c>
      <c r="N83" s="5">
        <v>0</v>
      </c>
      <c r="O83" s="5">
        <v>0</v>
      </c>
      <c r="P83" s="5">
        <v>5</v>
      </c>
      <c r="Q83" s="15"/>
      <c r="R83" s="5">
        <f t="shared" si="53"/>
        <v>4</v>
      </c>
      <c r="S83" s="5">
        <f t="shared" si="54"/>
        <v>1</v>
      </c>
      <c r="T83" s="5">
        <f t="shared" si="55"/>
        <v>1</v>
      </c>
      <c r="U83" s="5">
        <f t="shared" si="56"/>
        <v>1</v>
      </c>
      <c r="V83" s="5">
        <f t="shared" si="57"/>
        <v>1</v>
      </c>
      <c r="W83" s="5">
        <f t="shared" si="58"/>
        <v>0</v>
      </c>
      <c r="X83" s="5">
        <f t="shared" si="59"/>
        <v>0</v>
      </c>
      <c r="Y83" s="5">
        <f t="shared" si="60"/>
        <v>3</v>
      </c>
      <c r="Z83" s="5">
        <f>+HEX2DEC('PACIENTE 2 ESTATICO'!I83)</f>
        <v>0</v>
      </c>
      <c r="AA83" s="5">
        <f>+HEX2DEC('PACIENTE 2 ESTATICO'!J83)</f>
        <v>1</v>
      </c>
      <c r="AB83" s="5">
        <f>+HEX2DEC('PACIENTE 2 ESTATICO'!K83)</f>
        <v>1</v>
      </c>
      <c r="AC83" s="5">
        <f>+HEX2DEC('PACIENTE 2 ESTATICO'!L83)</f>
        <v>1</v>
      </c>
      <c r="AD83" s="5">
        <f>+HEX2DEC('PACIENTE 2 ESTATICO'!M83)</f>
        <v>0</v>
      </c>
      <c r="AE83" s="5">
        <f>+HEX2DEC('PACIENTE 2 ESTATICO'!N83)</f>
        <v>0</v>
      </c>
      <c r="AF83" s="5">
        <f>+HEX2DEC('PACIENTE 2 ESTATICO'!O83)</f>
        <v>0</v>
      </c>
      <c r="AG83" s="5">
        <f>+HEX2DEC('PACIENTE 2 ESTATICO'!P83)</f>
        <v>5</v>
      </c>
      <c r="AI83" s="7">
        <f t="shared" si="61"/>
        <v>7.8125E-2</v>
      </c>
      <c r="AJ83" s="7">
        <f t="shared" si="62"/>
        <v>1.953125E-2</v>
      </c>
      <c r="AK83" s="7">
        <f t="shared" si="63"/>
        <v>1.953125E-2</v>
      </c>
      <c r="AL83" s="7">
        <f t="shared" si="64"/>
        <v>1.953125E-2</v>
      </c>
      <c r="AM83" s="7">
        <f t="shared" si="65"/>
        <v>1.953125E-2</v>
      </c>
      <c r="AN83" s="7" t="str">
        <f t="shared" si="66"/>
        <v xml:space="preserve"> </v>
      </c>
      <c r="AO83" s="7" t="str">
        <f t="shared" si="67"/>
        <v xml:space="preserve"> </v>
      </c>
      <c r="AP83" s="7">
        <f t="shared" si="68"/>
        <v>5.859375E-2</v>
      </c>
      <c r="AQ83" s="7" t="str">
        <f>+IFERROR(IF('PACIENTE 2 ESTATICO'!Z83&lt;=0," ",'PACIENTE 2 ESTATICO'!Z83*5/POWER(2,8))," ")</f>
        <v xml:space="preserve"> </v>
      </c>
      <c r="AR83" s="7">
        <f>+IFERROR(IF('PACIENTE 2 ESTATICO'!AA83&lt;=0," ",'PACIENTE 2 ESTATICO'!AA83*5/POWER(2,8))," ")</f>
        <v>1.953125E-2</v>
      </c>
      <c r="AS83" s="7">
        <f>+IFERROR(IF('PACIENTE 2 ESTATICO'!AB83&lt;=0," ",'PACIENTE 2 ESTATICO'!AB83*5/POWER(2,8))," ")</f>
        <v>1.953125E-2</v>
      </c>
      <c r="AT83" s="7">
        <f>+IFERROR(IF('PACIENTE 2 ESTATICO'!AC83&lt;=0," ",'PACIENTE 2 ESTATICO'!AC83*5/POWER(2,8))," ")</f>
        <v>1.953125E-2</v>
      </c>
      <c r="AU83" s="7" t="str">
        <f>+IFERROR(IF('PACIENTE 2 ESTATICO'!AD83&lt;=0," ",'PACIENTE 2 ESTATICO'!AD83*5/POWER(2,8))," ")</f>
        <v xml:space="preserve"> </v>
      </c>
      <c r="AV83" s="7" t="str">
        <f>+IFERROR(IF('PACIENTE 2 ESTATICO'!AE83&lt;=0," ",'PACIENTE 2 ESTATICO'!AE83*5/POWER(2,8))," ")</f>
        <v xml:space="preserve"> </v>
      </c>
      <c r="AW83" s="7" t="str">
        <f>+IFERROR(IF('PACIENTE 2 ESTATICO'!AF83&lt;=0," ",'PACIENTE 2 ESTATICO'!AF83*5/POWER(2,8))," ")</f>
        <v xml:space="preserve"> </v>
      </c>
      <c r="AX83" s="7">
        <f>+IFERROR(IF('PACIENTE 2 ESTATICO'!AG83&lt;=0," ",'PACIENTE 2 ESTATICO'!AG83*5/POWER(2,8))," ")</f>
        <v>9.765625E-2</v>
      </c>
      <c r="AZ83" s="13">
        <f t="shared" si="69"/>
        <v>266079.42516991351</v>
      </c>
      <c r="BA83" s="13">
        <f t="shared" si="70"/>
        <v>210238.49149807505</v>
      </c>
      <c r="BB83" s="13">
        <f t="shared" si="71"/>
        <v>128041.69754260882</v>
      </c>
      <c r="BC83" s="13">
        <f t="shared" si="72"/>
        <v>15199.294277762943</v>
      </c>
      <c r="BD83" s="13">
        <f t="shared" si="73"/>
        <v>156106.84060375002</v>
      </c>
      <c r="BE83" s="13" t="str">
        <f t="shared" si="74"/>
        <v xml:space="preserve">  </v>
      </c>
      <c r="BF83" s="13" t="str">
        <f t="shared" si="75"/>
        <v xml:space="preserve">  </v>
      </c>
      <c r="BG83" s="13">
        <f t="shared" si="76"/>
        <v>190626.00630021203</v>
      </c>
      <c r="BH83" s="13">
        <f>+IFERROR((('PACIENTE 2 DINAMICO '!AQ83-'PACIENTE 2 ESTATICO'!BH$3)/'PACIENTE 2 ESTATICO'!BH$2*9.8)/(71.33*1/1000000),"  ")</f>
        <v>280201.49487326998</v>
      </c>
      <c r="BI83" s="13" t="str">
        <f>+IFERROR((('PACIENTE 2 DINAMICO '!AR83-'PACIENTE 2 ESTATICO'!BI$3)/'PACIENTE 2 ESTATICO'!BI$2*9.8)/(71.33*1/1000000),"  ")</f>
        <v xml:space="preserve">  </v>
      </c>
      <c r="BJ83" s="13">
        <f>+IFERROR((('PACIENTE 2 DINAMICO '!AS83-'PACIENTE 2 ESTATICO'!BJ$3)/'PACIENTE 2 ESTATICO'!BJ$2*9.8)/(71.33*1/1000000),"  ")</f>
        <v>151803.4072490593</v>
      </c>
      <c r="BK83" s="13">
        <f>+IFERROR((('PACIENTE 2 DINAMICO '!AT83-'PACIENTE 2 ESTATICO'!BK$3)/'PACIENTE 2 ESTATICO'!BK$2*9.8)/(71.33*1/1000000),"  ")</f>
        <v>147804.05405405405</v>
      </c>
      <c r="BL83" s="13" t="str">
        <f>+IFERROR((('PACIENTE 2 DINAMICO '!AU83-'PACIENTE 2 ESTATICO'!BL$3)/'PACIENTE 2 ESTATICO'!BL$2*9.8)/(71.33*1/1000000),"  ")</f>
        <v xml:space="preserve">  </v>
      </c>
      <c r="BM83" s="13" t="str">
        <f>+IFERROR((('PACIENTE 2 DINAMICO '!AV83-'PACIENTE 2 ESTATICO'!BM$3)/'PACIENTE 2 ESTATICO'!BM$2*9.8)/(71.33*1/1000000),"  ")</f>
        <v xml:space="preserve">  </v>
      </c>
      <c r="BN83" s="13" t="str">
        <f>+IFERROR((('PACIENTE 2 DINAMICO '!AW83-'PACIENTE 2 ESTATICO'!BN$3)/'PACIENTE 2 ESTATICO'!BN$2*9.8)/(71.33*1/1000000),"  ")</f>
        <v xml:space="preserve">  </v>
      </c>
      <c r="BO83" s="13">
        <f>+IFERROR((('PACIENTE 2 DINAMICO '!AX83-'PACIENTE 2 ESTATICO'!BO$3)/'PACIENTE 2 ESTATICO'!BO$2*9.8)/(71.33*1/1000000),"  ")</f>
        <v>26160.282223951817</v>
      </c>
    </row>
    <row r="84" spans="1:67" x14ac:dyDescent="0.25">
      <c r="A84" s="5">
        <v>3</v>
      </c>
      <c r="B84" s="5">
        <v>2</v>
      </c>
      <c r="C84" s="5">
        <v>0</v>
      </c>
      <c r="D84" s="5">
        <v>1</v>
      </c>
      <c r="E84" s="5">
        <v>4</v>
      </c>
      <c r="F84" s="5">
        <v>0</v>
      </c>
      <c r="G84" s="5">
        <v>0</v>
      </c>
      <c r="H84" s="5">
        <v>5</v>
      </c>
      <c r="I84" s="5" t="s">
        <v>16</v>
      </c>
      <c r="J84" s="5">
        <v>0</v>
      </c>
      <c r="K84" s="5">
        <v>0</v>
      </c>
      <c r="L84" s="5">
        <v>1</v>
      </c>
      <c r="M84" s="5">
        <v>0</v>
      </c>
      <c r="N84" s="5">
        <v>0</v>
      </c>
      <c r="O84" s="5">
        <v>0</v>
      </c>
      <c r="P84" s="5">
        <v>0</v>
      </c>
      <c r="Q84" s="15"/>
      <c r="R84" s="5">
        <f t="shared" si="53"/>
        <v>3</v>
      </c>
      <c r="S84" s="5">
        <f t="shared" si="54"/>
        <v>2</v>
      </c>
      <c r="T84" s="5">
        <f t="shared" si="55"/>
        <v>0</v>
      </c>
      <c r="U84" s="5">
        <f t="shared" si="56"/>
        <v>1</v>
      </c>
      <c r="V84" s="5">
        <f t="shared" si="57"/>
        <v>4</v>
      </c>
      <c r="W84" s="5">
        <f t="shared" si="58"/>
        <v>0</v>
      </c>
      <c r="X84" s="5">
        <f t="shared" si="59"/>
        <v>0</v>
      </c>
      <c r="Y84" s="5">
        <f t="shared" si="60"/>
        <v>5</v>
      </c>
      <c r="Z84" s="5">
        <f>+HEX2DEC('PACIENTE 2 ESTATICO'!I84)</f>
        <v>10</v>
      </c>
      <c r="AA84" s="5">
        <f>+HEX2DEC('PACIENTE 2 ESTATICO'!J84)</f>
        <v>0</v>
      </c>
      <c r="AB84" s="5">
        <f>+HEX2DEC('PACIENTE 2 ESTATICO'!K84)</f>
        <v>0</v>
      </c>
      <c r="AC84" s="5">
        <f>+HEX2DEC('PACIENTE 2 ESTATICO'!L84)</f>
        <v>1</v>
      </c>
      <c r="AD84" s="5">
        <f>+HEX2DEC('PACIENTE 2 ESTATICO'!M84)</f>
        <v>0</v>
      </c>
      <c r="AE84" s="5">
        <f>+HEX2DEC('PACIENTE 2 ESTATICO'!N84)</f>
        <v>0</v>
      </c>
      <c r="AF84" s="5">
        <f>+HEX2DEC('PACIENTE 2 ESTATICO'!O84)</f>
        <v>0</v>
      </c>
      <c r="AG84" s="5">
        <f>+HEX2DEC('PACIENTE 2 ESTATICO'!P84)</f>
        <v>0</v>
      </c>
      <c r="AI84" s="7">
        <f t="shared" si="61"/>
        <v>5.859375E-2</v>
      </c>
      <c r="AJ84" s="7">
        <f t="shared" si="62"/>
        <v>3.90625E-2</v>
      </c>
      <c r="AK84" s="7" t="str">
        <f t="shared" si="63"/>
        <v xml:space="preserve"> </v>
      </c>
      <c r="AL84" s="7">
        <f t="shared" si="64"/>
        <v>1.953125E-2</v>
      </c>
      <c r="AM84" s="7">
        <f t="shared" si="65"/>
        <v>7.8125E-2</v>
      </c>
      <c r="AN84" s="7" t="str">
        <f t="shared" si="66"/>
        <v xml:space="preserve"> </v>
      </c>
      <c r="AO84" s="7" t="str">
        <f t="shared" si="67"/>
        <v xml:space="preserve"> </v>
      </c>
      <c r="AP84" s="7">
        <f t="shared" si="68"/>
        <v>9.765625E-2</v>
      </c>
      <c r="AQ84" s="7">
        <f>+IFERROR(IF('PACIENTE 2 ESTATICO'!Z84&lt;=0," ",'PACIENTE 2 ESTATICO'!Z84*5/POWER(2,8))," ")</f>
        <v>0.1953125</v>
      </c>
      <c r="AR84" s="7" t="str">
        <f>+IFERROR(IF('PACIENTE 2 ESTATICO'!AA84&lt;=0," ",'PACIENTE 2 ESTATICO'!AA84*5/POWER(2,8))," ")</f>
        <v xml:space="preserve"> </v>
      </c>
      <c r="AS84" s="7" t="str">
        <f>+IFERROR(IF('PACIENTE 2 ESTATICO'!AB84&lt;=0," ",'PACIENTE 2 ESTATICO'!AB84*5/POWER(2,8))," ")</f>
        <v xml:space="preserve"> </v>
      </c>
      <c r="AT84" s="7">
        <f>+IFERROR(IF('PACIENTE 2 ESTATICO'!AC84&lt;=0," ",'PACIENTE 2 ESTATICO'!AC84*5/POWER(2,8))," ")</f>
        <v>1.953125E-2</v>
      </c>
      <c r="AU84" s="7" t="str">
        <f>+IFERROR(IF('PACIENTE 2 ESTATICO'!AD84&lt;=0," ",'PACIENTE 2 ESTATICO'!AD84*5/POWER(2,8))," ")</f>
        <v xml:space="preserve"> </v>
      </c>
      <c r="AV84" s="7" t="str">
        <f>+IFERROR(IF('PACIENTE 2 ESTATICO'!AE84&lt;=0," ",'PACIENTE 2 ESTATICO'!AE84*5/POWER(2,8))," ")</f>
        <v xml:space="preserve"> </v>
      </c>
      <c r="AW84" s="7" t="str">
        <f>+IFERROR(IF('PACIENTE 2 ESTATICO'!AF84&lt;=0," ",'PACIENTE 2 ESTATICO'!AF84*5/POWER(2,8))," ")</f>
        <v xml:space="preserve"> </v>
      </c>
      <c r="AX84" s="7" t="str">
        <f>+IFERROR(IF('PACIENTE 2 ESTATICO'!AG84&lt;=0," ",'PACIENTE 2 ESTATICO'!AG84*5/POWER(2,8))," ")</f>
        <v xml:space="preserve"> </v>
      </c>
      <c r="AZ84" s="13">
        <f t="shared" si="69"/>
        <v>250736.99761703171</v>
      </c>
      <c r="BA84" s="13">
        <f t="shared" si="70"/>
        <v>226364.63680455956</v>
      </c>
      <c r="BB84" s="13" t="str">
        <f t="shared" si="71"/>
        <v xml:space="preserve">  </v>
      </c>
      <c r="BC84" s="13">
        <f t="shared" si="72"/>
        <v>15199.294277762943</v>
      </c>
      <c r="BD84" s="13">
        <f t="shared" si="73"/>
        <v>200632.1267597072</v>
      </c>
      <c r="BE84" s="13" t="str">
        <f t="shared" si="74"/>
        <v xml:space="preserve">  </v>
      </c>
      <c r="BF84" s="13" t="str">
        <f t="shared" si="75"/>
        <v xml:space="preserve">  </v>
      </c>
      <c r="BG84" s="13">
        <f t="shared" si="76"/>
        <v>222820.25439858055</v>
      </c>
      <c r="BH84" s="13" t="str">
        <f>+IFERROR((('PACIENTE 2 DINAMICO '!AQ84-'PACIENTE 2 ESTATICO'!BH$3)/'PACIENTE 2 ESTATICO'!BH$2*9.8)/(71.33*1/1000000),"  ")</f>
        <v xml:space="preserve">  </v>
      </c>
      <c r="BI84" s="13">
        <f>+IFERROR((('PACIENTE 2 DINAMICO '!AR84-'PACIENTE 2 ESTATICO'!BI$3)/'PACIENTE 2 ESTATICO'!BI$2*9.8)/(71.33*1/1000000),"  ")</f>
        <v>260673.54386822056</v>
      </c>
      <c r="BJ84" s="13">
        <f>+IFERROR((('PACIENTE 2 DINAMICO '!AS84-'PACIENTE 2 ESTATICO'!BJ$3)/'PACIENTE 2 ESTATICO'!BJ$2*9.8)/(71.33*1/1000000),"  ")</f>
        <v>151803.4072490593</v>
      </c>
      <c r="BK84" s="13">
        <f>+IFERROR((('PACIENTE 2 DINAMICO '!AT84-'PACIENTE 2 ESTATICO'!BK$3)/'PACIENTE 2 ESTATICO'!BK$2*9.8)/(71.33*1/1000000),"  ")</f>
        <v>162913.23524211161</v>
      </c>
      <c r="BL84" s="13" t="str">
        <f>+IFERROR((('PACIENTE 2 DINAMICO '!AU84-'PACIENTE 2 ESTATICO'!BL$3)/'PACIENTE 2 ESTATICO'!BL$2*9.8)/(71.33*1/1000000),"  ")</f>
        <v xml:space="preserve">  </v>
      </c>
      <c r="BM84" s="13" t="str">
        <f>+IFERROR((('PACIENTE 2 DINAMICO '!AV84-'PACIENTE 2 ESTATICO'!BM$3)/'PACIENTE 2 ESTATICO'!BM$2*9.8)/(71.33*1/1000000),"  ")</f>
        <v xml:space="preserve">  </v>
      </c>
      <c r="BN84" s="13" t="str">
        <f>+IFERROR((('PACIENTE 2 DINAMICO '!AW84-'PACIENTE 2 ESTATICO'!BN$3)/'PACIENTE 2 ESTATICO'!BN$2*9.8)/(71.33*1/1000000),"  ")</f>
        <v xml:space="preserve">  </v>
      </c>
      <c r="BO84" s="13">
        <f>+IFERROR((('PACIENTE 2 DINAMICO '!AX84-'PACIENTE 2 ESTATICO'!BO$3)/'PACIENTE 2 ESTATICO'!BO$2*9.8)/(71.33*1/1000000),"  ")</f>
        <v>41582.067160727791</v>
      </c>
    </row>
    <row r="85" spans="1:67" x14ac:dyDescent="0.25">
      <c r="A85" s="5">
        <v>7</v>
      </c>
      <c r="B85" s="5">
        <v>1</v>
      </c>
      <c r="C85" s="5">
        <v>0</v>
      </c>
      <c r="D85" s="5">
        <v>2</v>
      </c>
      <c r="E85" s="5">
        <v>1</v>
      </c>
      <c r="F85" s="5">
        <v>0</v>
      </c>
      <c r="G85" s="5">
        <v>0</v>
      </c>
      <c r="H85" s="5">
        <v>1</v>
      </c>
      <c r="I85" s="5">
        <v>0</v>
      </c>
      <c r="J85" s="5">
        <v>0</v>
      </c>
      <c r="K85" s="5">
        <v>1</v>
      </c>
      <c r="L85" s="5">
        <v>1</v>
      </c>
      <c r="M85" s="5">
        <v>2</v>
      </c>
      <c r="N85" s="5">
        <v>1</v>
      </c>
      <c r="O85" s="5">
        <v>0</v>
      </c>
      <c r="P85" s="5">
        <v>0</v>
      </c>
      <c r="Q85" s="15"/>
      <c r="R85" s="5">
        <f t="shared" si="53"/>
        <v>7</v>
      </c>
      <c r="S85" s="5">
        <f t="shared" si="54"/>
        <v>1</v>
      </c>
      <c r="T85" s="5">
        <f t="shared" si="55"/>
        <v>0</v>
      </c>
      <c r="U85" s="5">
        <f t="shared" si="56"/>
        <v>2</v>
      </c>
      <c r="V85" s="5">
        <f t="shared" si="57"/>
        <v>1</v>
      </c>
      <c r="W85" s="5">
        <f t="shared" si="58"/>
        <v>0</v>
      </c>
      <c r="X85" s="5">
        <f t="shared" si="59"/>
        <v>0</v>
      </c>
      <c r="Y85" s="5">
        <f t="shared" si="60"/>
        <v>1</v>
      </c>
      <c r="Z85" s="5">
        <f>+HEX2DEC('PACIENTE 2 ESTATICO'!I85)</f>
        <v>0</v>
      </c>
      <c r="AA85" s="5">
        <f>+HEX2DEC('PACIENTE 2 ESTATICO'!J85)</f>
        <v>0</v>
      </c>
      <c r="AB85" s="5">
        <f>+HEX2DEC('PACIENTE 2 ESTATICO'!K85)</f>
        <v>1</v>
      </c>
      <c r="AC85" s="5">
        <f>+HEX2DEC('PACIENTE 2 ESTATICO'!L85)</f>
        <v>1</v>
      </c>
      <c r="AD85" s="5">
        <f>+HEX2DEC('PACIENTE 2 ESTATICO'!M85)</f>
        <v>2</v>
      </c>
      <c r="AE85" s="5">
        <f>+HEX2DEC('PACIENTE 2 ESTATICO'!N85)</f>
        <v>1</v>
      </c>
      <c r="AF85" s="5">
        <f>+HEX2DEC('PACIENTE 2 ESTATICO'!O85)</f>
        <v>0</v>
      </c>
      <c r="AG85" s="5">
        <f>+HEX2DEC('PACIENTE 2 ESTATICO'!P85)</f>
        <v>0</v>
      </c>
      <c r="AI85" s="7">
        <f t="shared" si="61"/>
        <v>0.13671875</v>
      </c>
      <c r="AJ85" s="7">
        <f t="shared" si="62"/>
        <v>1.953125E-2</v>
      </c>
      <c r="AK85" s="7" t="str">
        <f t="shared" si="63"/>
        <v xml:space="preserve"> </v>
      </c>
      <c r="AL85" s="7">
        <f t="shared" si="64"/>
        <v>3.90625E-2</v>
      </c>
      <c r="AM85" s="7">
        <f t="shared" si="65"/>
        <v>1.953125E-2</v>
      </c>
      <c r="AN85" s="7" t="str">
        <f t="shared" si="66"/>
        <v xml:space="preserve"> </v>
      </c>
      <c r="AO85" s="7" t="str">
        <f t="shared" si="67"/>
        <v xml:space="preserve"> </v>
      </c>
      <c r="AP85" s="7">
        <f t="shared" si="68"/>
        <v>1.953125E-2</v>
      </c>
      <c r="AQ85" s="7" t="str">
        <f>+IFERROR(IF('PACIENTE 2 ESTATICO'!Z85&lt;=0," ",'PACIENTE 2 ESTATICO'!Z85*5/POWER(2,8))," ")</f>
        <v xml:space="preserve"> </v>
      </c>
      <c r="AR85" s="7" t="str">
        <f>+IFERROR(IF('PACIENTE 2 ESTATICO'!AA85&lt;=0," ",'PACIENTE 2 ESTATICO'!AA85*5/POWER(2,8))," ")</f>
        <v xml:space="preserve"> </v>
      </c>
      <c r="AS85" s="7">
        <f>+IFERROR(IF('PACIENTE 2 ESTATICO'!AB85&lt;=0," ",'PACIENTE 2 ESTATICO'!AB85*5/POWER(2,8))," ")</f>
        <v>1.953125E-2</v>
      </c>
      <c r="AT85" s="7">
        <f>+IFERROR(IF('PACIENTE 2 ESTATICO'!AC85&lt;=0," ",'PACIENTE 2 ESTATICO'!AC85*5/POWER(2,8))," ")</f>
        <v>1.953125E-2</v>
      </c>
      <c r="AU85" s="7">
        <f>+IFERROR(IF('PACIENTE 2 ESTATICO'!AD85&lt;=0," ",'PACIENTE 2 ESTATICO'!AD85*5/POWER(2,8))," ")</f>
        <v>3.90625E-2</v>
      </c>
      <c r="AV85" s="7">
        <f>+IFERROR(IF('PACIENTE 2 ESTATICO'!AE85&lt;=0," ",'PACIENTE 2 ESTATICO'!AE85*5/POWER(2,8))," ")</f>
        <v>1.953125E-2</v>
      </c>
      <c r="AW85" s="7" t="str">
        <f>+IFERROR(IF('PACIENTE 2 ESTATICO'!AF85&lt;=0," ",'PACIENTE 2 ESTATICO'!AF85*5/POWER(2,8))," ")</f>
        <v xml:space="preserve"> </v>
      </c>
      <c r="AX85" s="7" t="str">
        <f>+IFERROR(IF('PACIENTE 2 ESTATICO'!AG85&lt;=0," ",'PACIENTE 2 ESTATICO'!AG85*5/POWER(2,8))," ")</f>
        <v xml:space="preserve"> </v>
      </c>
      <c r="AZ85" s="13">
        <f t="shared" si="69"/>
        <v>312106.70782855875</v>
      </c>
      <c r="BA85" s="13">
        <f t="shared" si="70"/>
        <v>210238.49149807505</v>
      </c>
      <c r="BB85" s="13" t="str">
        <f t="shared" si="71"/>
        <v xml:space="preserve">  </v>
      </c>
      <c r="BC85" s="13">
        <f t="shared" si="72"/>
        <v>31393.564519157142</v>
      </c>
      <c r="BD85" s="13">
        <f t="shared" si="73"/>
        <v>156106.84060375002</v>
      </c>
      <c r="BE85" s="13" t="str">
        <f t="shared" si="74"/>
        <v xml:space="preserve">  </v>
      </c>
      <c r="BF85" s="13" t="str">
        <f t="shared" si="75"/>
        <v xml:space="preserve">  </v>
      </c>
      <c r="BG85" s="13">
        <f t="shared" si="76"/>
        <v>158431.75820184348</v>
      </c>
      <c r="BH85" s="13">
        <f>+IFERROR((('PACIENTE 2 DINAMICO '!AQ85-'PACIENTE 2 ESTATICO'!BH$3)/'PACIENTE 2 ESTATICO'!BH$2*9.8)/(71.33*1/1000000),"  ")</f>
        <v>280201.49487326998</v>
      </c>
      <c r="BI85" s="13">
        <f>+IFERROR((('PACIENTE 2 DINAMICO '!AR85-'PACIENTE 2 ESTATICO'!BI$3)/'PACIENTE 2 ESTATICO'!BI$2*9.8)/(71.33*1/1000000),"  ")</f>
        <v>289465.28827808128</v>
      </c>
      <c r="BJ85" s="13">
        <f>+IFERROR((('PACIENTE 2 DINAMICO '!AS85-'PACIENTE 2 ESTATICO'!BJ$3)/'PACIENTE 2 ESTATICO'!BJ$2*9.8)/(71.33*1/1000000),"  ")</f>
        <v>151803.4072490593</v>
      </c>
      <c r="BK85" s="13">
        <f>+IFERROR((('PACIENTE 2 DINAMICO '!AT85-'PACIENTE 2 ESTATICO'!BK$3)/'PACIENTE 2 ESTATICO'!BK$2*9.8)/(71.33*1/1000000),"  ")</f>
        <v>178022.41643016913</v>
      </c>
      <c r="BL85" s="13" t="str">
        <f>+IFERROR((('PACIENTE 2 DINAMICO '!AU85-'PACIENTE 2 ESTATICO'!BL$3)/'PACIENTE 2 ESTATICO'!BL$2*9.8)/(71.33*1/1000000),"  ")</f>
        <v xml:space="preserve">  </v>
      </c>
      <c r="BM85" s="13" t="str">
        <f>+IFERROR((('PACIENTE 2 DINAMICO '!AV85-'PACIENTE 2 ESTATICO'!BM$3)/'PACIENTE 2 ESTATICO'!BM$2*9.8)/(71.33*1/1000000),"  ")</f>
        <v xml:space="preserve">  </v>
      </c>
      <c r="BN85" s="13">
        <f>+IFERROR((('PACIENTE 2 DINAMICO '!AW85-'PACIENTE 2 ESTATICO'!BN$3)/'PACIENTE 2 ESTATICO'!BN$2*9.8)/(71.33*1/1000000),"  ")</f>
        <v>194612.32574220889</v>
      </c>
      <c r="BO85" s="13">
        <f>+IFERROR((('PACIENTE 2 DINAMICO '!AX85-'PACIENTE 2 ESTATICO'!BO$3)/'PACIENTE 2 ESTATICO'!BO$2*9.8)/(71.33*1/1000000),"  ")</f>
        <v>41582.067160727791</v>
      </c>
    </row>
    <row r="86" spans="1:67" x14ac:dyDescent="0.25">
      <c r="A86" s="5">
        <v>7</v>
      </c>
      <c r="B86" s="5">
        <v>2</v>
      </c>
      <c r="C86" s="5">
        <v>0</v>
      </c>
      <c r="D86" s="5">
        <v>1</v>
      </c>
      <c r="E86" s="5">
        <v>4</v>
      </c>
      <c r="F86" s="5">
        <v>0</v>
      </c>
      <c r="G86" s="5">
        <v>0</v>
      </c>
      <c r="H86" s="5">
        <v>7</v>
      </c>
      <c r="I86" s="5">
        <v>0</v>
      </c>
      <c r="J86" s="5">
        <v>1</v>
      </c>
      <c r="K86" s="5">
        <v>1</v>
      </c>
      <c r="L86" s="5">
        <v>1</v>
      </c>
      <c r="M86" s="5">
        <v>0</v>
      </c>
      <c r="N86" s="5">
        <v>0</v>
      </c>
      <c r="O86" s="5">
        <v>0</v>
      </c>
      <c r="P86" s="5">
        <v>1</v>
      </c>
      <c r="Q86" s="15"/>
      <c r="R86" s="5">
        <f t="shared" si="53"/>
        <v>7</v>
      </c>
      <c r="S86" s="5">
        <f t="shared" si="54"/>
        <v>2</v>
      </c>
      <c r="T86" s="5">
        <f t="shared" si="55"/>
        <v>0</v>
      </c>
      <c r="U86" s="5">
        <f t="shared" si="56"/>
        <v>1</v>
      </c>
      <c r="V86" s="5">
        <f t="shared" si="57"/>
        <v>4</v>
      </c>
      <c r="W86" s="5">
        <f t="shared" si="58"/>
        <v>0</v>
      </c>
      <c r="X86" s="5">
        <f t="shared" si="59"/>
        <v>0</v>
      </c>
      <c r="Y86" s="5">
        <f t="shared" si="60"/>
        <v>7</v>
      </c>
      <c r="Z86" s="5">
        <f>+HEX2DEC('PACIENTE 2 ESTATICO'!I86)</f>
        <v>0</v>
      </c>
      <c r="AA86" s="5">
        <f>+HEX2DEC('PACIENTE 2 ESTATICO'!J86)</f>
        <v>1</v>
      </c>
      <c r="AB86" s="5">
        <f>+HEX2DEC('PACIENTE 2 ESTATICO'!K86)</f>
        <v>1</v>
      </c>
      <c r="AC86" s="5">
        <f>+HEX2DEC('PACIENTE 2 ESTATICO'!L86)</f>
        <v>1</v>
      </c>
      <c r="AD86" s="5">
        <f>+HEX2DEC('PACIENTE 2 ESTATICO'!M86)</f>
        <v>0</v>
      </c>
      <c r="AE86" s="5">
        <f>+HEX2DEC('PACIENTE 2 ESTATICO'!N86)</f>
        <v>0</v>
      </c>
      <c r="AF86" s="5">
        <f>+HEX2DEC('PACIENTE 2 ESTATICO'!O86)</f>
        <v>0</v>
      </c>
      <c r="AG86" s="5">
        <f>+HEX2DEC('PACIENTE 2 ESTATICO'!P86)</f>
        <v>1</v>
      </c>
      <c r="AI86" s="7">
        <f t="shared" si="61"/>
        <v>0.13671875</v>
      </c>
      <c r="AJ86" s="7">
        <f t="shared" si="62"/>
        <v>3.90625E-2</v>
      </c>
      <c r="AK86" s="7" t="str">
        <f t="shared" si="63"/>
        <v xml:space="preserve"> </v>
      </c>
      <c r="AL86" s="7">
        <f t="shared" si="64"/>
        <v>1.953125E-2</v>
      </c>
      <c r="AM86" s="7">
        <f t="shared" si="65"/>
        <v>7.8125E-2</v>
      </c>
      <c r="AN86" s="7" t="str">
        <f t="shared" si="66"/>
        <v xml:space="preserve"> </v>
      </c>
      <c r="AO86" s="7" t="str">
        <f t="shared" si="67"/>
        <v xml:space="preserve"> </v>
      </c>
      <c r="AP86" s="7">
        <f t="shared" si="68"/>
        <v>0.13671875</v>
      </c>
      <c r="AQ86" s="7" t="str">
        <f>+IFERROR(IF('PACIENTE 2 ESTATICO'!Z86&lt;=0," ",'PACIENTE 2 ESTATICO'!Z86*5/POWER(2,8))," ")</f>
        <v xml:space="preserve"> </v>
      </c>
      <c r="AR86" s="7">
        <f>+IFERROR(IF('PACIENTE 2 ESTATICO'!AA86&lt;=0," ",'PACIENTE 2 ESTATICO'!AA86*5/POWER(2,8))," ")</f>
        <v>1.953125E-2</v>
      </c>
      <c r="AS86" s="7">
        <f>+IFERROR(IF('PACIENTE 2 ESTATICO'!AB86&lt;=0," ",'PACIENTE 2 ESTATICO'!AB86*5/POWER(2,8))," ")</f>
        <v>1.953125E-2</v>
      </c>
      <c r="AT86" s="7">
        <f>+IFERROR(IF('PACIENTE 2 ESTATICO'!AC86&lt;=0," ",'PACIENTE 2 ESTATICO'!AC86*5/POWER(2,8))," ")</f>
        <v>1.953125E-2</v>
      </c>
      <c r="AU86" s="7" t="str">
        <f>+IFERROR(IF('PACIENTE 2 ESTATICO'!AD86&lt;=0," ",'PACIENTE 2 ESTATICO'!AD86*5/POWER(2,8))," ")</f>
        <v xml:space="preserve"> </v>
      </c>
      <c r="AV86" s="7" t="str">
        <f>+IFERROR(IF('PACIENTE 2 ESTATICO'!AE86&lt;=0," ",'PACIENTE 2 ESTATICO'!AE86*5/POWER(2,8))," ")</f>
        <v xml:space="preserve"> </v>
      </c>
      <c r="AW86" s="7" t="str">
        <f>+IFERROR(IF('PACIENTE 2 ESTATICO'!AF86&lt;=0," ",'PACIENTE 2 ESTATICO'!AF86*5/POWER(2,8))," ")</f>
        <v xml:space="preserve"> </v>
      </c>
      <c r="AX86" s="7">
        <f>+IFERROR(IF('PACIENTE 2 ESTATICO'!AG86&lt;=0," ",'PACIENTE 2 ESTATICO'!AG86*5/POWER(2,8))," ")</f>
        <v>1.953125E-2</v>
      </c>
      <c r="AZ86" s="13">
        <f t="shared" si="69"/>
        <v>312106.70782855875</v>
      </c>
      <c r="BA86" s="13">
        <f t="shared" si="70"/>
        <v>226364.63680455956</v>
      </c>
      <c r="BB86" s="13" t="str">
        <f t="shared" si="71"/>
        <v xml:space="preserve">  </v>
      </c>
      <c r="BC86" s="13">
        <f t="shared" si="72"/>
        <v>15199.294277762943</v>
      </c>
      <c r="BD86" s="13">
        <f t="shared" si="73"/>
        <v>200632.1267597072</v>
      </c>
      <c r="BE86" s="13" t="str">
        <f t="shared" si="74"/>
        <v xml:space="preserve">  </v>
      </c>
      <c r="BF86" s="13" t="str">
        <f t="shared" si="75"/>
        <v xml:space="preserve">  </v>
      </c>
      <c r="BG86" s="13">
        <f t="shared" si="76"/>
        <v>255014.50249694911</v>
      </c>
      <c r="BH86" s="13" t="str">
        <f>+IFERROR((('PACIENTE 2 DINAMICO '!AQ86-'PACIENTE 2 ESTATICO'!BH$3)/'PACIENTE 2 ESTATICO'!BH$2*9.8)/(71.33*1/1000000),"  ")</f>
        <v xml:space="preserve">  </v>
      </c>
      <c r="BI86" s="13">
        <f>+IFERROR((('PACIENTE 2 DINAMICO '!AR86-'PACIENTE 2 ESTATICO'!BI$3)/'PACIENTE 2 ESTATICO'!BI$2*9.8)/(71.33*1/1000000),"  ")</f>
        <v>260673.54386822056</v>
      </c>
      <c r="BJ86" s="13">
        <f>+IFERROR((('PACIENTE 2 DINAMICO '!AS86-'PACIENTE 2 ESTATICO'!BJ$3)/'PACIENTE 2 ESTATICO'!BJ$2*9.8)/(71.33*1/1000000),"  ")</f>
        <v>196108.14988525666</v>
      </c>
      <c r="BK86" s="13">
        <f>+IFERROR((('PACIENTE 2 DINAMICO '!AT86-'PACIENTE 2 ESTATICO'!BK$3)/'PACIENTE 2 ESTATICO'!BK$2*9.8)/(71.33*1/1000000),"  ")</f>
        <v>208240.77880628424</v>
      </c>
      <c r="BL86" s="13">
        <f>+IFERROR((('PACIENTE 2 DINAMICO '!AU86-'PACIENTE 2 ESTATICO'!BL$3)/'PACIENTE 2 ESTATICO'!BL$2*9.8)/(71.33*1/1000000),"  ")</f>
        <v>19414.182369573333</v>
      </c>
      <c r="BM86" s="13" t="str">
        <f>+IFERROR((('PACIENTE 2 DINAMICO '!AV86-'PACIENTE 2 ESTATICO'!BM$3)/'PACIENTE 2 ESTATICO'!BM$2*9.8)/(71.33*1/1000000),"  ")</f>
        <v xml:space="preserve">  </v>
      </c>
      <c r="BN86" s="13" t="str">
        <f>+IFERROR((('PACIENTE 2 DINAMICO '!AW86-'PACIENTE 2 ESTATICO'!BN$3)/'PACIENTE 2 ESTATICO'!BN$2*9.8)/(71.33*1/1000000),"  ")</f>
        <v xml:space="preserve">  </v>
      </c>
      <c r="BO86" s="13">
        <f>+IFERROR((('PACIENTE 2 DINAMICO '!AX86-'PACIENTE 2 ESTATICO'!BO$3)/'PACIENTE 2 ESTATICO'!BO$2*9.8)/(71.33*1/1000000),"  ")</f>
        <v>57003.852097503768</v>
      </c>
    </row>
    <row r="87" spans="1:67" x14ac:dyDescent="0.25">
      <c r="A87" s="5">
        <v>3</v>
      </c>
      <c r="B87" s="5">
        <v>0</v>
      </c>
      <c r="C87" s="5">
        <v>1</v>
      </c>
      <c r="D87" s="5">
        <v>1</v>
      </c>
      <c r="E87" s="5">
        <v>1</v>
      </c>
      <c r="F87" s="5">
        <v>0</v>
      </c>
      <c r="G87" s="5">
        <v>0</v>
      </c>
      <c r="H87" s="5">
        <v>2</v>
      </c>
      <c r="I87" s="5">
        <v>0</v>
      </c>
      <c r="J87" s="5">
        <v>0</v>
      </c>
      <c r="K87" s="5">
        <v>1</v>
      </c>
      <c r="L87" s="5">
        <v>1</v>
      </c>
      <c r="M87" s="5">
        <v>0</v>
      </c>
      <c r="N87" s="5">
        <v>2</v>
      </c>
      <c r="O87" s="5">
        <v>0</v>
      </c>
      <c r="P87" s="5">
        <v>1</v>
      </c>
      <c r="Q87" s="15"/>
      <c r="R87" s="5">
        <f t="shared" si="53"/>
        <v>3</v>
      </c>
      <c r="S87" s="5">
        <f t="shared" si="54"/>
        <v>0</v>
      </c>
      <c r="T87" s="5">
        <f t="shared" si="55"/>
        <v>1</v>
      </c>
      <c r="U87" s="5">
        <f t="shared" si="56"/>
        <v>1</v>
      </c>
      <c r="V87" s="5">
        <f t="shared" si="57"/>
        <v>1</v>
      </c>
      <c r="W87" s="5">
        <f t="shared" si="58"/>
        <v>0</v>
      </c>
      <c r="X87" s="5">
        <f t="shared" si="59"/>
        <v>0</v>
      </c>
      <c r="Y87" s="5">
        <f t="shared" si="60"/>
        <v>2</v>
      </c>
      <c r="Z87" s="5">
        <f>+HEX2DEC('PACIENTE 2 ESTATICO'!I87)</f>
        <v>0</v>
      </c>
      <c r="AA87" s="5">
        <f>+HEX2DEC('PACIENTE 2 ESTATICO'!J87)</f>
        <v>0</v>
      </c>
      <c r="AB87" s="5">
        <f>+HEX2DEC('PACIENTE 2 ESTATICO'!K87)</f>
        <v>1</v>
      </c>
      <c r="AC87" s="5">
        <f>+HEX2DEC('PACIENTE 2 ESTATICO'!L87)</f>
        <v>1</v>
      </c>
      <c r="AD87" s="5">
        <f>+HEX2DEC('PACIENTE 2 ESTATICO'!M87)</f>
        <v>0</v>
      </c>
      <c r="AE87" s="5">
        <f>+HEX2DEC('PACIENTE 2 ESTATICO'!N87)</f>
        <v>2</v>
      </c>
      <c r="AF87" s="5">
        <f>+HEX2DEC('PACIENTE 2 ESTATICO'!O87)</f>
        <v>0</v>
      </c>
      <c r="AG87" s="5">
        <f>+HEX2DEC('PACIENTE 2 ESTATICO'!P87)</f>
        <v>1</v>
      </c>
      <c r="AI87" s="7">
        <f t="shared" si="61"/>
        <v>5.859375E-2</v>
      </c>
      <c r="AJ87" s="7" t="str">
        <f t="shared" si="62"/>
        <v xml:space="preserve"> </v>
      </c>
      <c r="AK87" s="7">
        <f t="shared" si="63"/>
        <v>1.953125E-2</v>
      </c>
      <c r="AL87" s="7">
        <f t="shared" si="64"/>
        <v>1.953125E-2</v>
      </c>
      <c r="AM87" s="7">
        <f t="shared" si="65"/>
        <v>1.953125E-2</v>
      </c>
      <c r="AN87" s="7" t="str">
        <f t="shared" si="66"/>
        <v xml:space="preserve"> </v>
      </c>
      <c r="AO87" s="7" t="str">
        <f t="shared" si="67"/>
        <v xml:space="preserve"> </v>
      </c>
      <c r="AP87" s="7">
        <f t="shared" si="68"/>
        <v>3.90625E-2</v>
      </c>
      <c r="AQ87" s="7" t="str">
        <f>+IFERROR(IF('PACIENTE 2 ESTATICO'!Z87&lt;=0," ",'PACIENTE 2 ESTATICO'!Z87*5/POWER(2,8))," ")</f>
        <v xml:space="preserve"> </v>
      </c>
      <c r="AR87" s="7" t="str">
        <f>+IFERROR(IF('PACIENTE 2 ESTATICO'!AA87&lt;=0," ",'PACIENTE 2 ESTATICO'!AA87*5/POWER(2,8))," ")</f>
        <v xml:space="preserve"> </v>
      </c>
      <c r="AS87" s="7">
        <f>+IFERROR(IF('PACIENTE 2 ESTATICO'!AB87&lt;=0," ",'PACIENTE 2 ESTATICO'!AB87*5/POWER(2,8))," ")</f>
        <v>1.953125E-2</v>
      </c>
      <c r="AT87" s="7">
        <f>+IFERROR(IF('PACIENTE 2 ESTATICO'!AC87&lt;=0," ",'PACIENTE 2 ESTATICO'!AC87*5/POWER(2,8))," ")</f>
        <v>1.953125E-2</v>
      </c>
      <c r="AU87" s="7" t="str">
        <f>+IFERROR(IF('PACIENTE 2 ESTATICO'!AD87&lt;=0," ",'PACIENTE 2 ESTATICO'!AD87*5/POWER(2,8))," ")</f>
        <v xml:space="preserve"> </v>
      </c>
      <c r="AV87" s="7">
        <f>+IFERROR(IF('PACIENTE 2 ESTATICO'!AE87&lt;=0," ",'PACIENTE 2 ESTATICO'!AE87*5/POWER(2,8))," ")</f>
        <v>3.90625E-2</v>
      </c>
      <c r="AW87" s="7" t="str">
        <f>+IFERROR(IF('PACIENTE 2 ESTATICO'!AF87&lt;=0," ",'PACIENTE 2 ESTATICO'!AF87*5/POWER(2,8))," ")</f>
        <v xml:space="preserve"> </v>
      </c>
      <c r="AX87" s="7">
        <f>+IFERROR(IF('PACIENTE 2 ESTATICO'!AG87&lt;=0," ",'PACIENTE 2 ESTATICO'!AG87*5/POWER(2,8))," ")</f>
        <v>1.953125E-2</v>
      </c>
      <c r="AZ87" s="13">
        <f t="shared" si="69"/>
        <v>250736.99761703171</v>
      </c>
      <c r="BA87" s="13" t="str">
        <f t="shared" si="70"/>
        <v xml:space="preserve">  </v>
      </c>
      <c r="BB87" s="13">
        <f t="shared" si="71"/>
        <v>128041.69754260882</v>
      </c>
      <c r="BC87" s="13">
        <f t="shared" si="72"/>
        <v>15199.294277762943</v>
      </c>
      <c r="BD87" s="13">
        <f t="shared" si="73"/>
        <v>156106.84060375002</v>
      </c>
      <c r="BE87" s="13" t="str">
        <f t="shared" si="74"/>
        <v xml:space="preserve">  </v>
      </c>
      <c r="BF87" s="13" t="str">
        <f t="shared" si="75"/>
        <v xml:space="preserve">  </v>
      </c>
      <c r="BG87" s="13">
        <f t="shared" si="76"/>
        <v>174528.88225102774</v>
      </c>
      <c r="BH87" s="13">
        <f>+IFERROR((('PACIENTE 2 DINAMICO '!AQ87-'PACIENTE 2 ESTATICO'!BH$3)/'PACIENTE 2 ESTATICO'!BH$2*9.8)/(71.33*1/1000000),"  ")</f>
        <v>251285.64811681505</v>
      </c>
      <c r="BI87" s="13" t="str">
        <f>+IFERROR((('PACIENTE 2 DINAMICO '!AR87-'PACIENTE 2 ESTATICO'!BI$3)/'PACIENTE 2 ESTATICO'!BI$2*9.8)/(71.33*1/1000000),"  ")</f>
        <v xml:space="preserve">  </v>
      </c>
      <c r="BJ87" s="13">
        <f>+IFERROR((('PACIENTE 2 DINAMICO '!AS87-'PACIENTE 2 ESTATICO'!BJ$3)/'PACIENTE 2 ESTATICO'!BJ$2*9.8)/(71.33*1/1000000),"  ")</f>
        <v>151803.4072490593</v>
      </c>
      <c r="BK87" s="13">
        <f>+IFERROR((('PACIENTE 2 DINAMICO '!AT87-'PACIENTE 2 ESTATICO'!BK$3)/'PACIENTE 2 ESTATICO'!BK$2*9.8)/(71.33*1/1000000),"  ")</f>
        <v>147804.05405405405</v>
      </c>
      <c r="BL87" s="13" t="str">
        <f>+IFERROR((('PACIENTE 2 DINAMICO '!AU87-'PACIENTE 2 ESTATICO'!BL$3)/'PACIENTE 2 ESTATICO'!BL$2*9.8)/(71.33*1/1000000),"  ")</f>
        <v xml:space="preserve">  </v>
      </c>
      <c r="BM87" s="13" t="str">
        <f>+IFERROR((('PACIENTE 2 DINAMICO '!AV87-'PACIENTE 2 ESTATICO'!BM$3)/'PACIENTE 2 ESTATICO'!BM$2*9.8)/(71.33*1/1000000),"  ")</f>
        <v xml:space="preserve">  </v>
      </c>
      <c r="BN87" s="13" t="str">
        <f>+IFERROR((('PACIENTE 2 DINAMICO '!AW87-'PACIENTE 2 ESTATICO'!BN$3)/'PACIENTE 2 ESTATICO'!BN$2*9.8)/(71.33*1/1000000),"  ")</f>
        <v xml:space="preserve">  </v>
      </c>
      <c r="BO87" s="13" t="str">
        <f>+IFERROR((('PACIENTE 2 DINAMICO '!AX87-'PACIENTE 2 ESTATICO'!BO$3)/'PACIENTE 2 ESTATICO'!BO$2*9.8)/(71.33*1/1000000),"  ")</f>
        <v xml:space="preserve">  </v>
      </c>
    </row>
    <row r="88" spans="1:67" x14ac:dyDescent="0.25">
      <c r="A88" s="5">
        <v>2</v>
      </c>
      <c r="B88" s="5">
        <v>2</v>
      </c>
      <c r="C88" s="5">
        <v>0</v>
      </c>
      <c r="D88" s="5">
        <v>1</v>
      </c>
      <c r="E88" s="5">
        <v>3</v>
      </c>
      <c r="F88" s="5">
        <v>0</v>
      </c>
      <c r="G88" s="5">
        <v>0</v>
      </c>
      <c r="H88" s="5">
        <v>3</v>
      </c>
      <c r="I88" s="5">
        <v>0</v>
      </c>
      <c r="J88" s="5">
        <v>1</v>
      </c>
      <c r="K88" s="5">
        <v>1</v>
      </c>
      <c r="L88" s="5">
        <v>1</v>
      </c>
      <c r="M88" s="5">
        <v>0</v>
      </c>
      <c r="N88" s="5">
        <v>1</v>
      </c>
      <c r="O88" s="5">
        <v>0</v>
      </c>
      <c r="P88" s="5">
        <v>0</v>
      </c>
      <c r="Q88" s="15"/>
      <c r="R88" s="5">
        <f t="shared" si="53"/>
        <v>2</v>
      </c>
      <c r="S88" s="5">
        <f t="shared" si="54"/>
        <v>2</v>
      </c>
      <c r="T88" s="5">
        <f t="shared" si="55"/>
        <v>0</v>
      </c>
      <c r="U88" s="5">
        <f t="shared" si="56"/>
        <v>1</v>
      </c>
      <c r="V88" s="5">
        <f t="shared" si="57"/>
        <v>3</v>
      </c>
      <c r="W88" s="5">
        <f t="shared" si="58"/>
        <v>0</v>
      </c>
      <c r="X88" s="5">
        <f t="shared" si="59"/>
        <v>0</v>
      </c>
      <c r="Y88" s="5">
        <f t="shared" si="60"/>
        <v>3</v>
      </c>
      <c r="Z88" s="5">
        <f>+HEX2DEC('PACIENTE 2 ESTATICO'!I88)</f>
        <v>0</v>
      </c>
      <c r="AA88" s="5">
        <f>+HEX2DEC('PACIENTE 2 ESTATICO'!J88)</f>
        <v>1</v>
      </c>
      <c r="AB88" s="5">
        <f>+HEX2DEC('PACIENTE 2 ESTATICO'!K88)</f>
        <v>1</v>
      </c>
      <c r="AC88" s="5">
        <f>+HEX2DEC('PACIENTE 2 ESTATICO'!L88)</f>
        <v>1</v>
      </c>
      <c r="AD88" s="5">
        <f>+HEX2DEC('PACIENTE 2 ESTATICO'!M88)</f>
        <v>0</v>
      </c>
      <c r="AE88" s="5">
        <f>+HEX2DEC('PACIENTE 2 ESTATICO'!N88)</f>
        <v>1</v>
      </c>
      <c r="AF88" s="5">
        <f>+HEX2DEC('PACIENTE 2 ESTATICO'!O88)</f>
        <v>0</v>
      </c>
      <c r="AG88" s="5">
        <f>+HEX2DEC('PACIENTE 2 ESTATICO'!P88)</f>
        <v>0</v>
      </c>
      <c r="AI88" s="7">
        <f t="shared" si="61"/>
        <v>3.90625E-2</v>
      </c>
      <c r="AJ88" s="7">
        <f t="shared" si="62"/>
        <v>3.90625E-2</v>
      </c>
      <c r="AK88" s="7" t="str">
        <f t="shared" si="63"/>
        <v xml:space="preserve"> </v>
      </c>
      <c r="AL88" s="7">
        <f t="shared" si="64"/>
        <v>1.953125E-2</v>
      </c>
      <c r="AM88" s="7">
        <f t="shared" si="65"/>
        <v>5.859375E-2</v>
      </c>
      <c r="AN88" s="7" t="str">
        <f t="shared" si="66"/>
        <v xml:space="preserve"> </v>
      </c>
      <c r="AO88" s="7" t="str">
        <f t="shared" si="67"/>
        <v xml:space="preserve"> </v>
      </c>
      <c r="AP88" s="7">
        <f t="shared" si="68"/>
        <v>5.859375E-2</v>
      </c>
      <c r="AQ88" s="7" t="str">
        <f>+IFERROR(IF('PACIENTE 2 ESTATICO'!Z88&lt;=0," ",'PACIENTE 2 ESTATICO'!Z88*5/POWER(2,8))," ")</f>
        <v xml:space="preserve"> </v>
      </c>
      <c r="AR88" s="7">
        <f>+IFERROR(IF('PACIENTE 2 ESTATICO'!AA88&lt;=0," ",'PACIENTE 2 ESTATICO'!AA88*5/POWER(2,8))," ")</f>
        <v>1.953125E-2</v>
      </c>
      <c r="AS88" s="7">
        <f>+IFERROR(IF('PACIENTE 2 ESTATICO'!AB88&lt;=0," ",'PACIENTE 2 ESTATICO'!AB88*5/POWER(2,8))," ")</f>
        <v>1.953125E-2</v>
      </c>
      <c r="AT88" s="7">
        <f>+IFERROR(IF('PACIENTE 2 ESTATICO'!AC88&lt;=0," ",'PACIENTE 2 ESTATICO'!AC88*5/POWER(2,8))," ")</f>
        <v>1.953125E-2</v>
      </c>
      <c r="AU88" s="7" t="str">
        <f>+IFERROR(IF('PACIENTE 2 ESTATICO'!AD88&lt;=0," ",'PACIENTE 2 ESTATICO'!AD88*5/POWER(2,8))," ")</f>
        <v xml:space="preserve"> </v>
      </c>
      <c r="AV88" s="7">
        <f>+IFERROR(IF('PACIENTE 2 ESTATICO'!AE88&lt;=0," ",'PACIENTE 2 ESTATICO'!AE88*5/POWER(2,8))," ")</f>
        <v>1.953125E-2</v>
      </c>
      <c r="AW88" s="7" t="str">
        <f>+IFERROR(IF('PACIENTE 2 ESTATICO'!AF88&lt;=0," ",'PACIENTE 2 ESTATICO'!AF88*5/POWER(2,8))," ")</f>
        <v xml:space="preserve"> </v>
      </c>
      <c r="AX88" s="7" t="str">
        <f>+IFERROR(IF('PACIENTE 2 ESTATICO'!AG88&lt;=0," ",'PACIENTE 2 ESTATICO'!AG88*5/POWER(2,8))," ")</f>
        <v xml:space="preserve"> </v>
      </c>
      <c r="AZ88" s="13">
        <f t="shared" si="69"/>
        <v>235394.57006414997</v>
      </c>
      <c r="BA88" s="13">
        <f t="shared" si="70"/>
        <v>226364.63680455956</v>
      </c>
      <c r="BB88" s="13" t="str">
        <f t="shared" si="71"/>
        <v xml:space="preserve">  </v>
      </c>
      <c r="BC88" s="13">
        <f t="shared" si="72"/>
        <v>15199.294277762943</v>
      </c>
      <c r="BD88" s="13">
        <f t="shared" si="73"/>
        <v>185790.36470772148</v>
      </c>
      <c r="BE88" s="13" t="str">
        <f t="shared" si="74"/>
        <v xml:space="preserve">  </v>
      </c>
      <c r="BF88" s="13" t="str">
        <f t="shared" si="75"/>
        <v xml:space="preserve">  </v>
      </c>
      <c r="BG88" s="13">
        <f t="shared" si="76"/>
        <v>190626.00630021203</v>
      </c>
      <c r="BH88" s="13">
        <f>+IFERROR((('PACIENTE 2 DINAMICO '!AQ88-'PACIENTE 2 ESTATICO'!BH$3)/'PACIENTE 2 ESTATICO'!BH$2*9.8)/(71.33*1/1000000),"  ")</f>
        <v>251285.64811681505</v>
      </c>
      <c r="BI88" s="13">
        <f>+IFERROR((('PACIENTE 2 DINAMICO '!AR88-'PACIENTE 2 ESTATICO'!BI$3)/'PACIENTE 2 ESTATICO'!BI$2*9.8)/(71.33*1/1000000),"  ")</f>
        <v>260673.54386822056</v>
      </c>
      <c r="BJ88" s="13">
        <f>+IFERROR((('PACIENTE 2 DINAMICO '!AS88-'PACIENTE 2 ESTATICO'!BJ$3)/'PACIENTE 2 ESTATICO'!BJ$2*9.8)/(71.33*1/1000000),"  ")</f>
        <v>151803.4072490593</v>
      </c>
      <c r="BK88" s="13" t="str">
        <f>+IFERROR((('PACIENTE 2 DINAMICO '!AT88-'PACIENTE 2 ESTATICO'!BK$3)/'PACIENTE 2 ESTATICO'!BK$2*9.8)/(71.33*1/1000000),"  ")</f>
        <v xml:space="preserve">  </v>
      </c>
      <c r="BL88" s="13" t="str">
        <f>+IFERROR((('PACIENTE 2 DINAMICO '!AU88-'PACIENTE 2 ESTATICO'!BL$3)/'PACIENTE 2 ESTATICO'!BL$2*9.8)/(71.33*1/1000000),"  ")</f>
        <v xml:space="preserve">  </v>
      </c>
      <c r="BM88" s="13" t="str">
        <f>+IFERROR((('PACIENTE 2 DINAMICO '!AV88-'PACIENTE 2 ESTATICO'!BM$3)/'PACIENTE 2 ESTATICO'!BM$2*9.8)/(71.33*1/1000000),"  ")</f>
        <v xml:space="preserve">  </v>
      </c>
      <c r="BN88" s="13" t="str">
        <f>+IFERROR((('PACIENTE 2 DINAMICO '!AW88-'PACIENTE 2 ESTATICO'!BN$3)/'PACIENTE 2 ESTATICO'!BN$2*9.8)/(71.33*1/1000000),"  ")</f>
        <v xml:space="preserve">  </v>
      </c>
      <c r="BO88" s="13" t="str">
        <f>+IFERROR((('PACIENTE 2 DINAMICO '!AX88-'PACIENTE 2 ESTATICO'!BO$3)/'PACIENTE 2 ESTATICO'!BO$2*9.8)/(71.33*1/1000000),"  ")</f>
        <v xml:space="preserve">  </v>
      </c>
    </row>
    <row r="89" spans="1:67" x14ac:dyDescent="0.25">
      <c r="A89" s="5">
        <v>0</v>
      </c>
      <c r="B89" s="5">
        <v>0</v>
      </c>
      <c r="C89" s="5">
        <v>1</v>
      </c>
      <c r="D89" s="5">
        <v>1</v>
      </c>
      <c r="E89" s="5">
        <v>1</v>
      </c>
      <c r="F89" s="5">
        <v>0</v>
      </c>
      <c r="G89" s="5">
        <v>0</v>
      </c>
      <c r="H89" s="5">
        <v>1</v>
      </c>
      <c r="I89" s="5">
        <v>0</v>
      </c>
      <c r="J89" s="5">
        <v>1</v>
      </c>
      <c r="K89" s="5">
        <v>0</v>
      </c>
      <c r="L89" s="5">
        <v>1</v>
      </c>
      <c r="M89" s="5">
        <v>0</v>
      </c>
      <c r="N89" s="5">
        <v>0</v>
      </c>
      <c r="O89" s="5">
        <v>0</v>
      </c>
      <c r="P89" s="5">
        <v>3</v>
      </c>
      <c r="Q89" s="15"/>
      <c r="R89" s="5">
        <f t="shared" si="53"/>
        <v>0</v>
      </c>
      <c r="S89" s="5">
        <f t="shared" si="54"/>
        <v>0</v>
      </c>
      <c r="T89" s="5">
        <f t="shared" si="55"/>
        <v>1</v>
      </c>
      <c r="U89" s="5">
        <f t="shared" si="56"/>
        <v>1</v>
      </c>
      <c r="V89" s="5">
        <f t="shared" si="57"/>
        <v>1</v>
      </c>
      <c r="W89" s="5">
        <f t="shared" si="58"/>
        <v>0</v>
      </c>
      <c r="X89" s="5">
        <f t="shared" si="59"/>
        <v>0</v>
      </c>
      <c r="Y89" s="5">
        <f t="shared" si="60"/>
        <v>1</v>
      </c>
      <c r="Z89" s="5">
        <f>+HEX2DEC('PACIENTE 2 ESTATICO'!I89)</f>
        <v>0</v>
      </c>
      <c r="AA89" s="5">
        <f>+HEX2DEC('PACIENTE 2 ESTATICO'!J89)</f>
        <v>1</v>
      </c>
      <c r="AB89" s="5">
        <f>+HEX2DEC('PACIENTE 2 ESTATICO'!K89)</f>
        <v>0</v>
      </c>
      <c r="AC89" s="5">
        <f>+HEX2DEC('PACIENTE 2 ESTATICO'!L89)</f>
        <v>1</v>
      </c>
      <c r="AD89" s="5">
        <f>+HEX2DEC('PACIENTE 2 ESTATICO'!M89)</f>
        <v>0</v>
      </c>
      <c r="AE89" s="5">
        <f>+HEX2DEC('PACIENTE 2 ESTATICO'!N89)</f>
        <v>0</v>
      </c>
      <c r="AF89" s="5">
        <f>+HEX2DEC('PACIENTE 2 ESTATICO'!O89)</f>
        <v>0</v>
      </c>
      <c r="AG89" s="5">
        <f>+HEX2DEC('PACIENTE 2 ESTATICO'!P89)</f>
        <v>3</v>
      </c>
      <c r="AI89" s="7" t="str">
        <f t="shared" si="61"/>
        <v xml:space="preserve"> </v>
      </c>
      <c r="AJ89" s="7" t="str">
        <f t="shared" si="62"/>
        <v xml:space="preserve"> </v>
      </c>
      <c r="AK89" s="7">
        <f t="shared" si="63"/>
        <v>1.953125E-2</v>
      </c>
      <c r="AL89" s="7">
        <f t="shared" si="64"/>
        <v>1.953125E-2</v>
      </c>
      <c r="AM89" s="7">
        <f t="shared" si="65"/>
        <v>1.953125E-2</v>
      </c>
      <c r="AN89" s="7" t="str">
        <f t="shared" si="66"/>
        <v xml:space="preserve"> </v>
      </c>
      <c r="AO89" s="7" t="str">
        <f t="shared" si="67"/>
        <v xml:space="preserve"> </v>
      </c>
      <c r="AP89" s="7">
        <f t="shared" si="68"/>
        <v>1.953125E-2</v>
      </c>
      <c r="AQ89" s="7" t="str">
        <f>+IFERROR(IF('PACIENTE 2 ESTATICO'!Z89&lt;=0," ",'PACIENTE 2 ESTATICO'!Z89*5/POWER(2,8))," ")</f>
        <v xml:space="preserve"> </v>
      </c>
      <c r="AR89" s="7">
        <f>+IFERROR(IF('PACIENTE 2 ESTATICO'!AA89&lt;=0," ",'PACIENTE 2 ESTATICO'!AA89*5/POWER(2,8))," ")</f>
        <v>1.953125E-2</v>
      </c>
      <c r="AS89" s="7" t="str">
        <f>+IFERROR(IF('PACIENTE 2 ESTATICO'!AB89&lt;=0," ",'PACIENTE 2 ESTATICO'!AB89*5/POWER(2,8))," ")</f>
        <v xml:space="preserve"> </v>
      </c>
      <c r="AT89" s="7">
        <f>+IFERROR(IF('PACIENTE 2 ESTATICO'!AC89&lt;=0," ",'PACIENTE 2 ESTATICO'!AC89*5/POWER(2,8))," ")</f>
        <v>1.953125E-2</v>
      </c>
      <c r="AU89" s="7" t="str">
        <f>+IFERROR(IF('PACIENTE 2 ESTATICO'!AD89&lt;=0," ",'PACIENTE 2 ESTATICO'!AD89*5/POWER(2,8))," ")</f>
        <v xml:space="preserve"> </v>
      </c>
      <c r="AV89" s="7" t="str">
        <f>+IFERROR(IF('PACIENTE 2 ESTATICO'!AE89&lt;=0," ",'PACIENTE 2 ESTATICO'!AE89*5/POWER(2,8))," ")</f>
        <v xml:space="preserve"> </v>
      </c>
      <c r="AW89" s="7" t="str">
        <f>+IFERROR(IF('PACIENTE 2 ESTATICO'!AF89&lt;=0," ",'PACIENTE 2 ESTATICO'!AF89*5/POWER(2,8))," ")</f>
        <v xml:space="preserve"> </v>
      </c>
      <c r="AX89" s="7">
        <f>+IFERROR(IF('PACIENTE 2 ESTATICO'!AG89&lt;=0," ",'PACIENTE 2 ESTATICO'!AG89*5/POWER(2,8))," ")</f>
        <v>5.859375E-2</v>
      </c>
      <c r="AZ89" s="13" t="str">
        <f t="shared" si="69"/>
        <v xml:space="preserve">  </v>
      </c>
      <c r="BA89" s="13" t="str">
        <f t="shared" si="70"/>
        <v xml:space="preserve">  </v>
      </c>
      <c r="BB89" s="13">
        <f t="shared" si="71"/>
        <v>128041.69754260882</v>
      </c>
      <c r="BC89" s="13">
        <f t="shared" si="72"/>
        <v>15199.294277762943</v>
      </c>
      <c r="BD89" s="13">
        <f t="shared" si="73"/>
        <v>156106.84060375002</v>
      </c>
      <c r="BE89" s="13" t="str">
        <f t="shared" si="74"/>
        <v xml:space="preserve">  </v>
      </c>
      <c r="BF89" s="13" t="str">
        <f t="shared" si="75"/>
        <v xml:space="preserve">  </v>
      </c>
      <c r="BG89" s="13">
        <f t="shared" si="76"/>
        <v>158431.75820184348</v>
      </c>
      <c r="BH89" s="13">
        <f>+IFERROR((('PACIENTE 2 DINAMICO '!AQ89-'PACIENTE 2 ESTATICO'!BH$3)/'PACIENTE 2 ESTATICO'!BH$2*9.8)/(71.33*1/1000000),"  ")</f>
        <v>280201.49487326998</v>
      </c>
      <c r="BI89" s="13" t="str">
        <f>+IFERROR((('PACIENTE 2 DINAMICO '!AR89-'PACIENTE 2 ESTATICO'!BI$3)/'PACIENTE 2 ESTATICO'!BI$2*9.8)/(71.33*1/1000000),"  ")</f>
        <v xml:space="preserve">  </v>
      </c>
      <c r="BJ89" s="13">
        <f>+IFERROR((('PACIENTE 2 DINAMICO '!AS89-'PACIENTE 2 ESTATICO'!BJ$3)/'PACIENTE 2 ESTATICO'!BJ$2*9.8)/(71.33*1/1000000),"  ")</f>
        <v>137035.1597036602</v>
      </c>
      <c r="BK89" s="13" t="str">
        <f>+IFERROR((('PACIENTE 2 DINAMICO '!AT89-'PACIENTE 2 ESTATICO'!BK$3)/'PACIENTE 2 ESTATICO'!BK$2*9.8)/(71.33*1/1000000),"  ")</f>
        <v xml:space="preserve">  </v>
      </c>
      <c r="BL89" s="13" t="str">
        <f>+IFERROR((('PACIENTE 2 DINAMICO '!AU89-'PACIENTE 2 ESTATICO'!BL$3)/'PACIENTE 2 ESTATICO'!BL$2*9.8)/(71.33*1/1000000),"  ")</f>
        <v xml:space="preserve">  </v>
      </c>
      <c r="BM89" s="13" t="str">
        <f>+IFERROR((('PACIENTE 2 DINAMICO '!AV89-'PACIENTE 2 ESTATICO'!BM$3)/'PACIENTE 2 ESTATICO'!BM$2*9.8)/(71.33*1/1000000),"  ")</f>
        <v xml:space="preserve">  </v>
      </c>
      <c r="BN89" s="13" t="str">
        <f>+IFERROR((('PACIENTE 2 DINAMICO '!AW89-'PACIENTE 2 ESTATICO'!BN$3)/'PACIENTE 2 ESTATICO'!BN$2*9.8)/(71.33*1/1000000),"  ")</f>
        <v xml:space="preserve">  </v>
      </c>
      <c r="BO89" s="13" t="str">
        <f>+IFERROR((('PACIENTE 2 DINAMICO '!AX89-'PACIENTE 2 ESTATICO'!BO$3)/'PACIENTE 2 ESTATICO'!BO$2*9.8)/(71.33*1/1000000),"  ")</f>
        <v xml:space="preserve">  </v>
      </c>
    </row>
    <row r="90" spans="1:67" x14ac:dyDescent="0.25">
      <c r="A90" s="5">
        <v>0</v>
      </c>
      <c r="B90" s="5">
        <v>2</v>
      </c>
      <c r="C90" s="5">
        <v>0</v>
      </c>
      <c r="D90" s="5">
        <v>1</v>
      </c>
      <c r="E90" s="5">
        <v>1</v>
      </c>
      <c r="F90" s="5">
        <v>0</v>
      </c>
      <c r="G90" s="5">
        <v>0</v>
      </c>
      <c r="H90" s="5">
        <v>1</v>
      </c>
      <c r="I90" s="5">
        <v>0</v>
      </c>
      <c r="J90" s="5">
        <v>0</v>
      </c>
      <c r="K90" s="5">
        <v>1</v>
      </c>
      <c r="L90" s="5">
        <v>1</v>
      </c>
      <c r="M90" s="5">
        <v>0</v>
      </c>
      <c r="N90" s="5">
        <v>1</v>
      </c>
      <c r="O90" s="5">
        <v>0</v>
      </c>
      <c r="P90" s="5">
        <v>0</v>
      </c>
      <c r="Q90" s="15"/>
      <c r="R90" s="5">
        <f t="shared" si="53"/>
        <v>0</v>
      </c>
      <c r="S90" s="5">
        <f t="shared" si="54"/>
        <v>2</v>
      </c>
      <c r="T90" s="5">
        <f t="shared" si="55"/>
        <v>0</v>
      </c>
      <c r="U90" s="5">
        <f t="shared" si="56"/>
        <v>1</v>
      </c>
      <c r="V90" s="5">
        <f t="shared" si="57"/>
        <v>1</v>
      </c>
      <c r="W90" s="5">
        <f t="shared" si="58"/>
        <v>0</v>
      </c>
      <c r="X90" s="5">
        <f t="shared" si="59"/>
        <v>0</v>
      </c>
      <c r="Y90" s="5">
        <f t="shared" si="60"/>
        <v>1</v>
      </c>
      <c r="Z90" s="5">
        <f>+HEX2DEC('PACIENTE 2 ESTATICO'!I90)</f>
        <v>0</v>
      </c>
      <c r="AA90" s="5">
        <f>+HEX2DEC('PACIENTE 2 ESTATICO'!J90)</f>
        <v>0</v>
      </c>
      <c r="AB90" s="5">
        <f>+HEX2DEC('PACIENTE 2 ESTATICO'!K90)</f>
        <v>1</v>
      </c>
      <c r="AC90" s="5">
        <f>+HEX2DEC('PACIENTE 2 ESTATICO'!L90)</f>
        <v>1</v>
      </c>
      <c r="AD90" s="5">
        <f>+HEX2DEC('PACIENTE 2 ESTATICO'!M90)</f>
        <v>0</v>
      </c>
      <c r="AE90" s="5">
        <f>+HEX2DEC('PACIENTE 2 ESTATICO'!N90)</f>
        <v>1</v>
      </c>
      <c r="AF90" s="5">
        <f>+HEX2DEC('PACIENTE 2 ESTATICO'!O90)</f>
        <v>0</v>
      </c>
      <c r="AG90" s="5">
        <f>+HEX2DEC('PACIENTE 2 ESTATICO'!P90)</f>
        <v>0</v>
      </c>
      <c r="AI90" s="7" t="str">
        <f t="shared" si="61"/>
        <v xml:space="preserve"> </v>
      </c>
      <c r="AJ90" s="7">
        <f t="shared" si="62"/>
        <v>3.90625E-2</v>
      </c>
      <c r="AK90" s="7" t="str">
        <f t="shared" si="63"/>
        <v xml:space="preserve"> </v>
      </c>
      <c r="AL90" s="7">
        <f t="shared" si="64"/>
        <v>1.953125E-2</v>
      </c>
      <c r="AM90" s="7">
        <f t="shared" si="65"/>
        <v>1.953125E-2</v>
      </c>
      <c r="AN90" s="7" t="str">
        <f t="shared" si="66"/>
        <v xml:space="preserve"> </v>
      </c>
      <c r="AO90" s="7" t="str">
        <f t="shared" si="67"/>
        <v xml:space="preserve"> </v>
      </c>
      <c r="AP90" s="7">
        <f t="shared" si="68"/>
        <v>1.953125E-2</v>
      </c>
      <c r="AQ90" s="7" t="str">
        <f>+IFERROR(IF('PACIENTE 2 ESTATICO'!Z90&lt;=0," ",'PACIENTE 2 ESTATICO'!Z90*5/POWER(2,8))," ")</f>
        <v xml:space="preserve"> </v>
      </c>
      <c r="AR90" s="7" t="str">
        <f>+IFERROR(IF('PACIENTE 2 ESTATICO'!AA90&lt;=0," ",'PACIENTE 2 ESTATICO'!AA90*5/POWER(2,8))," ")</f>
        <v xml:space="preserve"> </v>
      </c>
      <c r="AS90" s="7">
        <f>+IFERROR(IF('PACIENTE 2 ESTATICO'!AB90&lt;=0," ",'PACIENTE 2 ESTATICO'!AB90*5/POWER(2,8))," ")</f>
        <v>1.953125E-2</v>
      </c>
      <c r="AT90" s="7">
        <f>+IFERROR(IF('PACIENTE 2 ESTATICO'!AC90&lt;=0," ",'PACIENTE 2 ESTATICO'!AC90*5/POWER(2,8))," ")</f>
        <v>1.953125E-2</v>
      </c>
      <c r="AU90" s="7" t="str">
        <f>+IFERROR(IF('PACIENTE 2 ESTATICO'!AD90&lt;=0," ",'PACIENTE 2 ESTATICO'!AD90*5/POWER(2,8))," ")</f>
        <v xml:space="preserve"> </v>
      </c>
      <c r="AV90" s="7">
        <f>+IFERROR(IF('PACIENTE 2 ESTATICO'!AE90&lt;=0," ",'PACIENTE 2 ESTATICO'!AE90*5/POWER(2,8))," ")</f>
        <v>1.953125E-2</v>
      </c>
      <c r="AW90" s="7" t="str">
        <f>+IFERROR(IF('PACIENTE 2 ESTATICO'!AF90&lt;=0," ",'PACIENTE 2 ESTATICO'!AF90*5/POWER(2,8))," ")</f>
        <v xml:space="preserve"> </v>
      </c>
      <c r="AX90" s="7" t="str">
        <f>+IFERROR(IF('PACIENTE 2 ESTATICO'!AG90&lt;=0," ",'PACIENTE 2 ESTATICO'!AG90*5/POWER(2,8))," ")</f>
        <v xml:space="preserve"> </v>
      </c>
      <c r="AZ90" s="13" t="str">
        <f t="shared" si="69"/>
        <v xml:space="preserve">  </v>
      </c>
      <c r="BA90" s="13">
        <f t="shared" si="70"/>
        <v>226364.63680455956</v>
      </c>
      <c r="BB90" s="13" t="str">
        <f t="shared" si="71"/>
        <v xml:space="preserve">  </v>
      </c>
      <c r="BC90" s="13">
        <f t="shared" si="72"/>
        <v>15199.294277762943</v>
      </c>
      <c r="BD90" s="13">
        <f t="shared" si="73"/>
        <v>156106.84060375002</v>
      </c>
      <c r="BE90" s="13" t="str">
        <f t="shared" si="74"/>
        <v xml:space="preserve">  </v>
      </c>
      <c r="BF90" s="13" t="str">
        <f t="shared" si="75"/>
        <v xml:space="preserve">  </v>
      </c>
      <c r="BG90" s="13">
        <f t="shared" si="76"/>
        <v>158431.75820184348</v>
      </c>
      <c r="BH90" s="13">
        <f>+IFERROR((('PACIENTE 2 DINAMICO '!AQ90-'PACIENTE 2 ESTATICO'!BH$3)/'PACIENTE 2 ESTATICO'!BH$2*9.8)/(71.33*1/1000000),"  ")</f>
        <v>338033.18838617991</v>
      </c>
      <c r="BI90" s="13">
        <f>+IFERROR((('PACIENTE 2 DINAMICO '!AR90-'PACIENTE 2 ESTATICO'!BI$3)/'PACIENTE 2 ESTATICO'!BI$2*9.8)/(71.33*1/1000000),"  ")</f>
        <v>289465.28827808128</v>
      </c>
      <c r="BJ90" s="13">
        <f>+IFERROR((('PACIENTE 2 DINAMICO '!AS90-'PACIENTE 2 ESTATICO'!BJ$3)/'PACIENTE 2 ESTATICO'!BJ$2*9.8)/(71.33*1/1000000),"  ")</f>
        <v>151803.4072490593</v>
      </c>
      <c r="BK90" s="13">
        <f>+IFERROR((('PACIENTE 2 DINAMICO '!AT90-'PACIENTE 2 ESTATICO'!BK$3)/'PACIENTE 2 ESTATICO'!BK$2*9.8)/(71.33*1/1000000),"  ")</f>
        <v>147804.05405405405</v>
      </c>
      <c r="BL90" s="13" t="str">
        <f>+IFERROR((('PACIENTE 2 DINAMICO '!AU90-'PACIENTE 2 ESTATICO'!BL$3)/'PACIENTE 2 ESTATICO'!BL$2*9.8)/(71.33*1/1000000),"  ")</f>
        <v xml:space="preserve">  </v>
      </c>
      <c r="BM90" s="13" t="str">
        <f>+IFERROR((('PACIENTE 2 DINAMICO '!AV90-'PACIENTE 2 ESTATICO'!BM$3)/'PACIENTE 2 ESTATICO'!BM$2*9.8)/(71.33*1/1000000),"  ")</f>
        <v xml:space="preserve">  </v>
      </c>
      <c r="BN90" s="13" t="str">
        <f>+IFERROR((('PACIENTE 2 DINAMICO '!AW90-'PACIENTE 2 ESTATICO'!BN$3)/'PACIENTE 2 ESTATICO'!BN$2*9.8)/(71.33*1/1000000),"  ")</f>
        <v xml:space="preserve">  </v>
      </c>
      <c r="BO90" s="13" t="str">
        <f>+IFERROR((('PACIENTE 2 DINAMICO '!AX90-'PACIENTE 2 ESTATICO'!BO$3)/'PACIENTE 2 ESTATICO'!BO$2*9.8)/(71.33*1/1000000),"  ")</f>
        <v xml:space="preserve">  </v>
      </c>
    </row>
    <row r="91" spans="1:67" x14ac:dyDescent="0.25">
      <c r="A91" s="5">
        <v>4</v>
      </c>
      <c r="B91" s="5">
        <v>2</v>
      </c>
      <c r="C91" s="5">
        <v>0</v>
      </c>
      <c r="D91" s="5">
        <v>1</v>
      </c>
      <c r="E91" s="5">
        <v>4</v>
      </c>
      <c r="F91" s="5">
        <v>0</v>
      </c>
      <c r="G91" s="5">
        <v>0</v>
      </c>
      <c r="H91" s="5" t="s">
        <v>16</v>
      </c>
      <c r="I91" s="5">
        <v>1</v>
      </c>
      <c r="J91" s="5">
        <v>0</v>
      </c>
      <c r="K91" s="5">
        <v>0</v>
      </c>
      <c r="L91" s="5">
        <v>1</v>
      </c>
      <c r="M91" s="5">
        <v>0</v>
      </c>
      <c r="N91" s="5">
        <v>0</v>
      </c>
      <c r="O91" s="5">
        <v>0</v>
      </c>
      <c r="P91" s="5">
        <v>1</v>
      </c>
      <c r="Q91" s="15"/>
      <c r="R91" s="5">
        <f t="shared" si="53"/>
        <v>4</v>
      </c>
      <c r="S91" s="5">
        <f t="shared" si="54"/>
        <v>2</v>
      </c>
      <c r="T91" s="5">
        <f t="shared" si="55"/>
        <v>0</v>
      </c>
      <c r="U91" s="5">
        <f t="shared" si="56"/>
        <v>1</v>
      </c>
      <c r="V91" s="5">
        <f t="shared" si="57"/>
        <v>4</v>
      </c>
      <c r="W91" s="5">
        <f t="shared" si="58"/>
        <v>0</v>
      </c>
      <c r="X91" s="5">
        <f t="shared" si="59"/>
        <v>0</v>
      </c>
      <c r="Y91" s="5">
        <f t="shared" si="60"/>
        <v>10</v>
      </c>
      <c r="Z91" s="5">
        <f>+HEX2DEC('PACIENTE 2 ESTATICO'!I91)</f>
        <v>1</v>
      </c>
      <c r="AA91" s="5">
        <f>+HEX2DEC('PACIENTE 2 ESTATICO'!J91)</f>
        <v>0</v>
      </c>
      <c r="AB91" s="5">
        <f>+HEX2DEC('PACIENTE 2 ESTATICO'!K91)</f>
        <v>0</v>
      </c>
      <c r="AC91" s="5">
        <f>+HEX2DEC('PACIENTE 2 ESTATICO'!L91)</f>
        <v>1</v>
      </c>
      <c r="AD91" s="5">
        <f>+HEX2DEC('PACIENTE 2 ESTATICO'!M91)</f>
        <v>0</v>
      </c>
      <c r="AE91" s="5">
        <f>+HEX2DEC('PACIENTE 2 ESTATICO'!N91)</f>
        <v>0</v>
      </c>
      <c r="AF91" s="5">
        <f>+HEX2DEC('PACIENTE 2 ESTATICO'!O91)</f>
        <v>0</v>
      </c>
      <c r="AG91" s="5">
        <f>+HEX2DEC('PACIENTE 2 ESTATICO'!P91)</f>
        <v>1</v>
      </c>
      <c r="AI91" s="7">
        <f t="shared" si="61"/>
        <v>7.8125E-2</v>
      </c>
      <c r="AJ91" s="7">
        <f t="shared" si="62"/>
        <v>3.90625E-2</v>
      </c>
      <c r="AK91" s="7" t="str">
        <f t="shared" si="63"/>
        <v xml:space="preserve"> </v>
      </c>
      <c r="AL91" s="7">
        <f t="shared" si="64"/>
        <v>1.953125E-2</v>
      </c>
      <c r="AM91" s="7">
        <f t="shared" si="65"/>
        <v>7.8125E-2</v>
      </c>
      <c r="AN91" s="7" t="str">
        <f t="shared" si="66"/>
        <v xml:space="preserve"> </v>
      </c>
      <c r="AO91" s="7" t="str">
        <f t="shared" si="67"/>
        <v xml:space="preserve"> </v>
      </c>
      <c r="AP91" s="7">
        <f t="shared" si="68"/>
        <v>0.1953125</v>
      </c>
      <c r="AQ91" s="7">
        <f>+IFERROR(IF('PACIENTE 2 ESTATICO'!Z91&lt;=0," ",'PACIENTE 2 ESTATICO'!Z91*5/POWER(2,8))," ")</f>
        <v>1.953125E-2</v>
      </c>
      <c r="AR91" s="7" t="str">
        <f>+IFERROR(IF('PACIENTE 2 ESTATICO'!AA91&lt;=0," ",'PACIENTE 2 ESTATICO'!AA91*5/POWER(2,8))," ")</f>
        <v xml:space="preserve"> </v>
      </c>
      <c r="AS91" s="7" t="str">
        <f>+IFERROR(IF('PACIENTE 2 ESTATICO'!AB91&lt;=0," ",'PACIENTE 2 ESTATICO'!AB91*5/POWER(2,8))," ")</f>
        <v xml:space="preserve"> </v>
      </c>
      <c r="AT91" s="7">
        <f>+IFERROR(IF('PACIENTE 2 ESTATICO'!AC91&lt;=0," ",'PACIENTE 2 ESTATICO'!AC91*5/POWER(2,8))," ")</f>
        <v>1.953125E-2</v>
      </c>
      <c r="AU91" s="7" t="str">
        <f>+IFERROR(IF('PACIENTE 2 ESTATICO'!AD91&lt;=0," ",'PACIENTE 2 ESTATICO'!AD91*5/POWER(2,8))," ")</f>
        <v xml:space="preserve"> </v>
      </c>
      <c r="AV91" s="7" t="str">
        <f>+IFERROR(IF('PACIENTE 2 ESTATICO'!AE91&lt;=0," ",'PACIENTE 2 ESTATICO'!AE91*5/POWER(2,8))," ")</f>
        <v xml:space="preserve"> </v>
      </c>
      <c r="AW91" s="7" t="str">
        <f>+IFERROR(IF('PACIENTE 2 ESTATICO'!AF91&lt;=0," ",'PACIENTE 2 ESTATICO'!AF91*5/POWER(2,8))," ")</f>
        <v xml:space="preserve"> </v>
      </c>
      <c r="AX91" s="7">
        <f>+IFERROR(IF('PACIENTE 2 ESTATICO'!AG91&lt;=0," ",'PACIENTE 2 ESTATICO'!AG91*5/POWER(2,8))," ")</f>
        <v>1.953125E-2</v>
      </c>
      <c r="AZ91" s="13">
        <f t="shared" si="69"/>
        <v>266079.42516991351</v>
      </c>
      <c r="BA91" s="13">
        <f t="shared" si="70"/>
        <v>226364.63680455956</v>
      </c>
      <c r="BB91" s="13" t="str">
        <f t="shared" si="71"/>
        <v xml:space="preserve">  </v>
      </c>
      <c r="BC91" s="13">
        <f t="shared" si="72"/>
        <v>15199.294277762943</v>
      </c>
      <c r="BD91" s="13">
        <f t="shared" si="73"/>
        <v>200632.1267597072</v>
      </c>
      <c r="BE91" s="13" t="str">
        <f t="shared" si="74"/>
        <v xml:space="preserve">  </v>
      </c>
      <c r="BF91" s="13" t="str">
        <f t="shared" si="75"/>
        <v xml:space="preserve">  </v>
      </c>
      <c r="BG91" s="13">
        <f t="shared" si="76"/>
        <v>303305.87464450195</v>
      </c>
      <c r="BH91" s="13">
        <f>+IFERROR((('PACIENTE 2 DINAMICO '!AQ91-'PACIENTE 2 ESTATICO'!BH$3)/'PACIENTE 2 ESTATICO'!BH$2*9.8)/(71.33*1/1000000),"  ")</f>
        <v>338033.18838617991</v>
      </c>
      <c r="BI91" s="13">
        <f>+IFERROR((('PACIENTE 2 DINAMICO '!AR91-'PACIENTE 2 ESTATICO'!BI$3)/'PACIENTE 2 ESTATICO'!BI$2*9.8)/(71.33*1/1000000),"  ")</f>
        <v>260673.54386822056</v>
      </c>
      <c r="BJ91" s="13">
        <f>+IFERROR((('PACIENTE 2 DINAMICO '!AS91-'PACIENTE 2 ESTATICO'!BJ$3)/'PACIENTE 2 ESTATICO'!BJ$2*9.8)/(71.33*1/1000000),"  ")</f>
        <v>166571.65479445842</v>
      </c>
      <c r="BK91" s="13" t="str">
        <f>+IFERROR((('PACIENTE 2 DINAMICO '!AT91-'PACIENTE 2 ESTATICO'!BK$3)/'PACIENTE 2 ESTATICO'!BK$2*9.8)/(71.33*1/1000000),"  ")</f>
        <v xml:space="preserve">  </v>
      </c>
      <c r="BL91" s="13" t="str">
        <f>+IFERROR((('PACIENTE 2 DINAMICO '!AU91-'PACIENTE 2 ESTATICO'!BL$3)/'PACIENTE 2 ESTATICO'!BL$2*9.8)/(71.33*1/1000000),"  ")</f>
        <v xml:space="preserve">  </v>
      </c>
      <c r="BM91" s="13" t="str">
        <f>+IFERROR((('PACIENTE 2 DINAMICO '!AV91-'PACIENTE 2 ESTATICO'!BM$3)/'PACIENTE 2 ESTATICO'!BM$2*9.8)/(71.33*1/1000000),"  ")</f>
        <v xml:space="preserve">  </v>
      </c>
      <c r="BN91" s="13" t="str">
        <f>+IFERROR((('PACIENTE 2 DINAMICO '!AW91-'PACIENTE 2 ESTATICO'!BN$3)/'PACIENTE 2 ESTATICO'!BN$2*9.8)/(71.33*1/1000000),"  ")</f>
        <v xml:space="preserve">  </v>
      </c>
      <c r="BO91" s="13" t="str">
        <f>+IFERROR((('PACIENTE 2 DINAMICO '!AX91-'PACIENTE 2 ESTATICO'!BO$3)/'PACIENTE 2 ESTATICO'!BO$2*9.8)/(71.33*1/1000000),"  ")</f>
        <v xml:space="preserve">  </v>
      </c>
    </row>
    <row r="92" spans="1:67" x14ac:dyDescent="0.25">
      <c r="A92" s="5">
        <v>3</v>
      </c>
      <c r="B92" s="5">
        <v>1</v>
      </c>
      <c r="C92" s="5">
        <v>2</v>
      </c>
      <c r="D92" s="5">
        <v>1</v>
      </c>
      <c r="E92" s="5">
        <v>2</v>
      </c>
      <c r="F92" s="5">
        <v>0</v>
      </c>
      <c r="G92" s="5">
        <v>0</v>
      </c>
      <c r="H92" s="5">
        <v>1</v>
      </c>
      <c r="I92" s="5">
        <v>0</v>
      </c>
      <c r="J92" s="5">
        <v>0</v>
      </c>
      <c r="K92" s="5">
        <v>1</v>
      </c>
      <c r="L92" s="5">
        <v>1</v>
      </c>
      <c r="M92" s="5">
        <v>0</v>
      </c>
      <c r="N92" s="5">
        <v>1</v>
      </c>
      <c r="O92" s="5">
        <v>0</v>
      </c>
      <c r="P92" s="5">
        <v>3</v>
      </c>
      <c r="Q92" s="15"/>
      <c r="R92" s="5">
        <f t="shared" si="53"/>
        <v>3</v>
      </c>
      <c r="S92" s="5">
        <f t="shared" si="54"/>
        <v>1</v>
      </c>
      <c r="T92" s="5">
        <f t="shared" si="55"/>
        <v>2</v>
      </c>
      <c r="U92" s="5">
        <f t="shared" si="56"/>
        <v>1</v>
      </c>
      <c r="V92" s="5">
        <f t="shared" si="57"/>
        <v>2</v>
      </c>
      <c r="W92" s="5">
        <f t="shared" si="58"/>
        <v>0</v>
      </c>
      <c r="X92" s="5">
        <f t="shared" si="59"/>
        <v>0</v>
      </c>
      <c r="Y92" s="5">
        <f t="shared" si="60"/>
        <v>1</v>
      </c>
      <c r="Z92" s="5">
        <f>+HEX2DEC('PACIENTE 2 ESTATICO'!I92)</f>
        <v>0</v>
      </c>
      <c r="AA92" s="5">
        <f>+HEX2DEC('PACIENTE 2 ESTATICO'!J92)</f>
        <v>0</v>
      </c>
      <c r="AB92" s="5">
        <f>+HEX2DEC('PACIENTE 2 ESTATICO'!K92)</f>
        <v>1</v>
      </c>
      <c r="AC92" s="5">
        <f>+HEX2DEC('PACIENTE 2 ESTATICO'!L92)</f>
        <v>1</v>
      </c>
      <c r="AD92" s="5">
        <f>+HEX2DEC('PACIENTE 2 ESTATICO'!M92)</f>
        <v>0</v>
      </c>
      <c r="AE92" s="5">
        <f>+HEX2DEC('PACIENTE 2 ESTATICO'!N92)</f>
        <v>1</v>
      </c>
      <c r="AF92" s="5">
        <f>+HEX2DEC('PACIENTE 2 ESTATICO'!O92)</f>
        <v>0</v>
      </c>
      <c r="AG92" s="5">
        <f>+HEX2DEC('PACIENTE 2 ESTATICO'!P92)</f>
        <v>3</v>
      </c>
      <c r="AI92" s="7">
        <f t="shared" si="61"/>
        <v>5.859375E-2</v>
      </c>
      <c r="AJ92" s="7">
        <f t="shared" si="62"/>
        <v>1.953125E-2</v>
      </c>
      <c r="AK92" s="7">
        <f t="shared" si="63"/>
        <v>3.90625E-2</v>
      </c>
      <c r="AL92" s="7">
        <f t="shared" si="64"/>
        <v>1.953125E-2</v>
      </c>
      <c r="AM92" s="7">
        <f t="shared" si="65"/>
        <v>3.90625E-2</v>
      </c>
      <c r="AN92" s="7" t="str">
        <f t="shared" si="66"/>
        <v xml:space="preserve"> </v>
      </c>
      <c r="AO92" s="7" t="str">
        <f t="shared" si="67"/>
        <v xml:space="preserve"> </v>
      </c>
      <c r="AP92" s="7">
        <f t="shared" si="68"/>
        <v>1.953125E-2</v>
      </c>
      <c r="AQ92" s="7" t="str">
        <f>+IFERROR(IF('PACIENTE 2 ESTATICO'!Z92&lt;=0," ",'PACIENTE 2 ESTATICO'!Z92*5/POWER(2,8))," ")</f>
        <v xml:space="preserve"> </v>
      </c>
      <c r="AR92" s="7" t="str">
        <f>+IFERROR(IF('PACIENTE 2 ESTATICO'!AA92&lt;=0," ",'PACIENTE 2 ESTATICO'!AA92*5/POWER(2,8))," ")</f>
        <v xml:space="preserve"> </v>
      </c>
      <c r="AS92" s="7">
        <f>+IFERROR(IF('PACIENTE 2 ESTATICO'!AB92&lt;=0," ",'PACIENTE 2 ESTATICO'!AB92*5/POWER(2,8))," ")</f>
        <v>1.953125E-2</v>
      </c>
      <c r="AT92" s="7">
        <f>+IFERROR(IF('PACIENTE 2 ESTATICO'!AC92&lt;=0," ",'PACIENTE 2 ESTATICO'!AC92*5/POWER(2,8))," ")</f>
        <v>1.953125E-2</v>
      </c>
      <c r="AU92" s="7" t="str">
        <f>+IFERROR(IF('PACIENTE 2 ESTATICO'!AD92&lt;=0," ",'PACIENTE 2 ESTATICO'!AD92*5/POWER(2,8))," ")</f>
        <v xml:space="preserve"> </v>
      </c>
      <c r="AV92" s="7">
        <f>+IFERROR(IF('PACIENTE 2 ESTATICO'!AE92&lt;=0," ",'PACIENTE 2 ESTATICO'!AE92*5/POWER(2,8))," ")</f>
        <v>1.953125E-2</v>
      </c>
      <c r="AW92" s="7" t="str">
        <f>+IFERROR(IF('PACIENTE 2 ESTATICO'!AF92&lt;=0," ",'PACIENTE 2 ESTATICO'!AF92*5/POWER(2,8))," ")</f>
        <v xml:space="preserve"> </v>
      </c>
      <c r="AX92" s="7">
        <f>+IFERROR(IF('PACIENTE 2 ESTATICO'!AG92&lt;=0," ",'PACIENTE 2 ESTATICO'!AG92*5/POWER(2,8))," ")</f>
        <v>5.859375E-2</v>
      </c>
      <c r="AZ92" s="13">
        <f t="shared" si="69"/>
        <v>250736.99761703171</v>
      </c>
      <c r="BA92" s="13">
        <f t="shared" si="70"/>
        <v>210238.49149807505</v>
      </c>
      <c r="BB92" s="13">
        <f t="shared" si="71"/>
        <v>143688.28983997917</v>
      </c>
      <c r="BC92" s="13">
        <f t="shared" si="72"/>
        <v>15199.294277762943</v>
      </c>
      <c r="BD92" s="13">
        <f t="shared" si="73"/>
        <v>170948.60265573574</v>
      </c>
      <c r="BE92" s="13" t="str">
        <f t="shared" si="74"/>
        <v xml:space="preserve">  </v>
      </c>
      <c r="BF92" s="13" t="str">
        <f t="shared" si="75"/>
        <v xml:space="preserve">  </v>
      </c>
      <c r="BG92" s="13">
        <f t="shared" si="76"/>
        <v>158431.75820184348</v>
      </c>
      <c r="BH92" s="13">
        <f>+IFERROR((('PACIENTE 2 DINAMICO '!AQ92-'PACIENTE 2 ESTATICO'!BH$3)/'PACIENTE 2 ESTATICO'!BH$2*9.8)/(71.33*1/1000000),"  ")</f>
        <v>280201.49487326998</v>
      </c>
      <c r="BI92" s="13">
        <f>+IFERROR((('PACIENTE 2 DINAMICO '!AR92-'PACIENTE 2 ESTATICO'!BI$3)/'PACIENTE 2 ESTATICO'!BI$2*9.8)/(71.33*1/1000000),"  ")</f>
        <v>260673.54386822056</v>
      </c>
      <c r="BJ92" s="13">
        <f>+IFERROR((('PACIENTE 2 DINAMICO '!AS92-'PACIENTE 2 ESTATICO'!BJ$3)/'PACIENTE 2 ESTATICO'!BJ$2*9.8)/(71.33*1/1000000),"  ")</f>
        <v>166571.65479445842</v>
      </c>
      <c r="BK92" s="13">
        <f>+IFERROR((('PACIENTE 2 DINAMICO '!AT92-'PACIENTE 2 ESTATICO'!BK$3)/'PACIENTE 2 ESTATICO'!BK$2*9.8)/(71.33*1/1000000),"  ")</f>
        <v>147804.05405405405</v>
      </c>
      <c r="BL92" s="13" t="str">
        <f>+IFERROR((('PACIENTE 2 DINAMICO '!AU92-'PACIENTE 2 ESTATICO'!BL$3)/'PACIENTE 2 ESTATICO'!BL$2*9.8)/(71.33*1/1000000),"  ")</f>
        <v xml:space="preserve">  </v>
      </c>
      <c r="BM92" s="13" t="str">
        <f>+IFERROR((('PACIENTE 2 DINAMICO '!AV92-'PACIENTE 2 ESTATICO'!BM$3)/'PACIENTE 2 ESTATICO'!BM$2*9.8)/(71.33*1/1000000),"  ")</f>
        <v xml:space="preserve">  </v>
      </c>
      <c r="BN92" s="13" t="str">
        <f>+IFERROR((('PACIENTE 2 DINAMICO '!AW92-'PACIENTE 2 ESTATICO'!BN$3)/'PACIENTE 2 ESTATICO'!BN$2*9.8)/(71.33*1/1000000),"  ")</f>
        <v xml:space="preserve">  </v>
      </c>
      <c r="BO92" s="13">
        <f>+IFERROR((('PACIENTE 2 DINAMICO '!AX92-'PACIENTE 2 ESTATICO'!BO$3)/'PACIENTE 2 ESTATICO'!BO$2*9.8)/(71.33*1/1000000),"  ")</f>
        <v>41582.067160727791</v>
      </c>
    </row>
    <row r="93" spans="1:67" x14ac:dyDescent="0.25">
      <c r="A93" s="5">
        <v>6</v>
      </c>
      <c r="B93" s="5">
        <v>1</v>
      </c>
      <c r="C93" s="5">
        <v>0</v>
      </c>
      <c r="D93" s="5">
        <v>0</v>
      </c>
      <c r="E93" s="5">
        <v>2</v>
      </c>
      <c r="F93" s="5">
        <v>1</v>
      </c>
      <c r="G93" s="5">
        <v>0</v>
      </c>
      <c r="H93" s="5">
        <v>1</v>
      </c>
      <c r="I93" s="5">
        <v>1</v>
      </c>
      <c r="J93" s="5">
        <v>0</v>
      </c>
      <c r="K93" s="5">
        <v>2</v>
      </c>
      <c r="L93" s="5">
        <v>1</v>
      </c>
      <c r="M93" s="5">
        <v>0</v>
      </c>
      <c r="N93" s="5">
        <v>0</v>
      </c>
      <c r="O93" s="5">
        <v>0</v>
      </c>
      <c r="P93" s="5">
        <v>0</v>
      </c>
      <c r="Q93" s="15"/>
      <c r="R93" s="5">
        <f t="shared" si="53"/>
        <v>6</v>
      </c>
      <c r="S93" s="5">
        <f t="shared" si="54"/>
        <v>1</v>
      </c>
      <c r="T93" s="5">
        <f t="shared" si="55"/>
        <v>0</v>
      </c>
      <c r="U93" s="5">
        <f t="shared" si="56"/>
        <v>0</v>
      </c>
      <c r="V93" s="5">
        <f t="shared" si="57"/>
        <v>2</v>
      </c>
      <c r="W93" s="5">
        <f t="shared" si="58"/>
        <v>1</v>
      </c>
      <c r="X93" s="5">
        <f t="shared" si="59"/>
        <v>0</v>
      </c>
      <c r="Y93" s="5">
        <f t="shared" si="60"/>
        <v>1</v>
      </c>
      <c r="Z93" s="5">
        <f>+HEX2DEC('PACIENTE 2 ESTATICO'!I93)</f>
        <v>1</v>
      </c>
      <c r="AA93" s="5">
        <f>+HEX2DEC('PACIENTE 2 ESTATICO'!J93)</f>
        <v>0</v>
      </c>
      <c r="AB93" s="5">
        <f>+HEX2DEC('PACIENTE 2 ESTATICO'!K93)</f>
        <v>2</v>
      </c>
      <c r="AC93" s="5">
        <f>+HEX2DEC('PACIENTE 2 ESTATICO'!L93)</f>
        <v>1</v>
      </c>
      <c r="AD93" s="5">
        <f>+HEX2DEC('PACIENTE 2 ESTATICO'!M93)</f>
        <v>0</v>
      </c>
      <c r="AE93" s="5">
        <f>+HEX2DEC('PACIENTE 2 ESTATICO'!N93)</f>
        <v>0</v>
      </c>
      <c r="AF93" s="5">
        <f>+HEX2DEC('PACIENTE 2 ESTATICO'!O93)</f>
        <v>0</v>
      </c>
      <c r="AG93" s="5">
        <f>+HEX2DEC('PACIENTE 2 ESTATICO'!P93)</f>
        <v>0</v>
      </c>
      <c r="AI93" s="7">
        <f t="shared" si="61"/>
        <v>0.1171875</v>
      </c>
      <c r="AJ93" s="7">
        <f t="shared" si="62"/>
        <v>1.953125E-2</v>
      </c>
      <c r="AK93" s="7" t="str">
        <f t="shared" si="63"/>
        <v xml:space="preserve"> </v>
      </c>
      <c r="AL93" s="7" t="str">
        <f t="shared" si="64"/>
        <v xml:space="preserve"> </v>
      </c>
      <c r="AM93" s="7">
        <f t="shared" si="65"/>
        <v>3.90625E-2</v>
      </c>
      <c r="AN93" s="7">
        <f t="shared" si="66"/>
        <v>1.953125E-2</v>
      </c>
      <c r="AO93" s="7" t="str">
        <f t="shared" si="67"/>
        <v xml:space="preserve"> </v>
      </c>
      <c r="AP93" s="7">
        <f t="shared" si="68"/>
        <v>1.953125E-2</v>
      </c>
      <c r="AQ93" s="7">
        <f>+IFERROR(IF('PACIENTE 2 ESTATICO'!Z93&lt;=0," ",'PACIENTE 2 ESTATICO'!Z93*5/POWER(2,8))," ")</f>
        <v>1.953125E-2</v>
      </c>
      <c r="AR93" s="7" t="str">
        <f>+IFERROR(IF('PACIENTE 2 ESTATICO'!AA93&lt;=0," ",'PACIENTE 2 ESTATICO'!AA93*5/POWER(2,8))," ")</f>
        <v xml:space="preserve"> </v>
      </c>
      <c r="AS93" s="7">
        <f>+IFERROR(IF('PACIENTE 2 ESTATICO'!AB93&lt;=0," ",'PACIENTE 2 ESTATICO'!AB93*5/POWER(2,8))," ")</f>
        <v>3.90625E-2</v>
      </c>
      <c r="AT93" s="7">
        <f>+IFERROR(IF('PACIENTE 2 ESTATICO'!AC93&lt;=0," ",'PACIENTE 2 ESTATICO'!AC93*5/POWER(2,8))," ")</f>
        <v>1.953125E-2</v>
      </c>
      <c r="AU93" s="7" t="str">
        <f>+IFERROR(IF('PACIENTE 2 ESTATICO'!AD93&lt;=0," ",'PACIENTE 2 ESTATICO'!AD93*5/POWER(2,8))," ")</f>
        <v xml:space="preserve"> </v>
      </c>
      <c r="AV93" s="7" t="str">
        <f>+IFERROR(IF('PACIENTE 2 ESTATICO'!AE93&lt;=0," ",'PACIENTE 2 ESTATICO'!AE93*5/POWER(2,8))," ")</f>
        <v xml:space="preserve"> </v>
      </c>
      <c r="AW93" s="7" t="str">
        <f>+IFERROR(IF('PACIENTE 2 ESTATICO'!AF93&lt;=0," ",'PACIENTE 2 ESTATICO'!AF93*5/POWER(2,8))," ")</f>
        <v xml:space="preserve"> </v>
      </c>
      <c r="AX93" s="7" t="str">
        <f>+IFERROR(IF('PACIENTE 2 ESTATICO'!AG93&lt;=0," ",'PACIENTE 2 ESTATICO'!AG93*5/POWER(2,8))," ")</f>
        <v xml:space="preserve"> </v>
      </c>
      <c r="AZ93" s="13">
        <f t="shared" si="69"/>
        <v>296764.28027567692</v>
      </c>
      <c r="BA93" s="13">
        <f t="shared" si="70"/>
        <v>210238.49149807505</v>
      </c>
      <c r="BB93" s="13" t="str">
        <f t="shared" si="71"/>
        <v xml:space="preserve">  </v>
      </c>
      <c r="BC93" s="13" t="str">
        <f t="shared" si="72"/>
        <v xml:space="preserve">  </v>
      </c>
      <c r="BD93" s="13">
        <f t="shared" si="73"/>
        <v>170948.60265573574</v>
      </c>
      <c r="BE93" s="13">
        <f t="shared" si="74"/>
        <v>130524.64908169582</v>
      </c>
      <c r="BF93" s="13" t="str">
        <f t="shared" si="75"/>
        <v xml:space="preserve">  </v>
      </c>
      <c r="BG93" s="13">
        <f t="shared" si="76"/>
        <v>158431.75820184348</v>
      </c>
      <c r="BH93" s="13">
        <f>+IFERROR((('PACIENTE 2 DINAMICO '!AQ93-'PACIENTE 2 ESTATICO'!BH$3)/'PACIENTE 2 ESTATICO'!BH$2*9.8)/(71.33*1/1000000),"  ")</f>
        <v>251285.64811681505</v>
      </c>
      <c r="BI93" s="13" t="str">
        <f>+IFERROR((('PACIENTE 2 DINAMICO '!AR93-'PACIENTE 2 ESTATICO'!BI$3)/'PACIENTE 2 ESTATICO'!BI$2*9.8)/(71.33*1/1000000),"  ")</f>
        <v xml:space="preserve">  </v>
      </c>
      <c r="BJ93" s="13">
        <f>+IFERROR((('PACIENTE 2 DINAMICO '!AS93-'PACIENTE 2 ESTATICO'!BJ$3)/'PACIENTE 2 ESTATICO'!BJ$2*9.8)/(71.33*1/1000000),"  ")</f>
        <v>151803.4072490593</v>
      </c>
      <c r="BK93" s="13">
        <f>+IFERROR((('PACIENTE 2 DINAMICO '!AT93-'PACIENTE 2 ESTATICO'!BK$3)/'PACIENTE 2 ESTATICO'!BK$2*9.8)/(71.33*1/1000000),"  ")</f>
        <v>162913.23524211161</v>
      </c>
      <c r="BL93" s="13">
        <f>+IFERROR((('PACIENTE 2 DINAMICO '!AU93-'PACIENTE 2 ESTATICO'!BL$3)/'PACIENTE 2 ESTATICO'!BL$2*9.8)/(71.33*1/1000000),"  ")</f>
        <v>3785.8155728405495</v>
      </c>
      <c r="BM93" s="13" t="str">
        <f>+IFERROR((('PACIENTE 2 DINAMICO '!AV93-'PACIENTE 2 ESTATICO'!BM$3)/'PACIENTE 2 ESTATICO'!BM$2*9.8)/(71.33*1/1000000),"  ")</f>
        <v xml:space="preserve">  </v>
      </c>
      <c r="BN93" s="13" t="str">
        <f>+IFERROR((('PACIENTE 2 DINAMICO '!AW93-'PACIENTE 2 ESTATICO'!BN$3)/'PACIENTE 2 ESTATICO'!BN$2*9.8)/(71.33*1/1000000),"  ")</f>
        <v xml:space="preserve">  </v>
      </c>
      <c r="BO93" s="13">
        <f>+IFERROR((('PACIENTE 2 DINAMICO '!AX93-'PACIENTE 2 ESTATICO'!BO$3)/'PACIENTE 2 ESTATICO'!BO$2*9.8)/(71.33*1/1000000),"  ")</f>
        <v>41582.067160727791</v>
      </c>
    </row>
    <row r="94" spans="1:67" x14ac:dyDescent="0.25">
      <c r="A94" s="5">
        <v>0</v>
      </c>
      <c r="B94" s="5">
        <v>1</v>
      </c>
      <c r="C94" s="5">
        <v>1</v>
      </c>
      <c r="D94" s="5">
        <v>1</v>
      </c>
      <c r="E94" s="5">
        <v>2</v>
      </c>
      <c r="F94" s="5">
        <v>0</v>
      </c>
      <c r="G94" s="5">
        <v>0</v>
      </c>
      <c r="H94" s="5">
        <v>5</v>
      </c>
      <c r="I94" s="5">
        <v>0</v>
      </c>
      <c r="J94" s="5">
        <v>1</v>
      </c>
      <c r="K94" s="5">
        <v>1</v>
      </c>
      <c r="L94" s="5">
        <v>1</v>
      </c>
      <c r="M94" s="5">
        <v>0</v>
      </c>
      <c r="N94" s="5">
        <v>0</v>
      </c>
      <c r="O94" s="5">
        <v>0</v>
      </c>
      <c r="P94" s="5">
        <v>3</v>
      </c>
      <c r="Q94" s="15"/>
      <c r="R94" s="5">
        <f t="shared" si="53"/>
        <v>0</v>
      </c>
      <c r="S94" s="5">
        <f t="shared" si="54"/>
        <v>1</v>
      </c>
      <c r="T94" s="5">
        <f t="shared" si="55"/>
        <v>1</v>
      </c>
      <c r="U94" s="5">
        <f t="shared" si="56"/>
        <v>1</v>
      </c>
      <c r="V94" s="5">
        <f t="shared" si="57"/>
        <v>2</v>
      </c>
      <c r="W94" s="5">
        <f t="shared" si="58"/>
        <v>0</v>
      </c>
      <c r="X94" s="5">
        <f t="shared" si="59"/>
        <v>0</v>
      </c>
      <c r="Y94" s="5">
        <f t="shared" si="60"/>
        <v>5</v>
      </c>
      <c r="Z94" s="5">
        <f>+HEX2DEC('PACIENTE 2 ESTATICO'!I94)</f>
        <v>0</v>
      </c>
      <c r="AA94" s="5">
        <f>+HEX2DEC('PACIENTE 2 ESTATICO'!J94)</f>
        <v>1</v>
      </c>
      <c r="AB94" s="5">
        <f>+HEX2DEC('PACIENTE 2 ESTATICO'!K94)</f>
        <v>1</v>
      </c>
      <c r="AC94" s="5">
        <f>+HEX2DEC('PACIENTE 2 ESTATICO'!L94)</f>
        <v>1</v>
      </c>
      <c r="AD94" s="5">
        <f>+HEX2DEC('PACIENTE 2 ESTATICO'!M94)</f>
        <v>0</v>
      </c>
      <c r="AE94" s="5">
        <f>+HEX2DEC('PACIENTE 2 ESTATICO'!N94)</f>
        <v>0</v>
      </c>
      <c r="AF94" s="5">
        <f>+HEX2DEC('PACIENTE 2 ESTATICO'!O94)</f>
        <v>0</v>
      </c>
      <c r="AG94" s="5">
        <f>+HEX2DEC('PACIENTE 2 ESTATICO'!P94)</f>
        <v>3</v>
      </c>
      <c r="AI94" s="7" t="str">
        <f t="shared" si="61"/>
        <v xml:space="preserve"> </v>
      </c>
      <c r="AJ94" s="7">
        <f t="shared" si="62"/>
        <v>1.953125E-2</v>
      </c>
      <c r="AK94" s="7">
        <f t="shared" si="63"/>
        <v>1.953125E-2</v>
      </c>
      <c r="AL94" s="7">
        <f t="shared" si="64"/>
        <v>1.953125E-2</v>
      </c>
      <c r="AM94" s="7">
        <f t="shared" si="65"/>
        <v>3.90625E-2</v>
      </c>
      <c r="AN94" s="7" t="str">
        <f t="shared" si="66"/>
        <v xml:space="preserve"> </v>
      </c>
      <c r="AO94" s="7" t="str">
        <f t="shared" si="67"/>
        <v xml:space="preserve"> </v>
      </c>
      <c r="AP94" s="7">
        <f t="shared" si="68"/>
        <v>9.765625E-2</v>
      </c>
      <c r="AQ94" s="7" t="str">
        <f>+IFERROR(IF('PACIENTE 2 ESTATICO'!Z94&lt;=0," ",'PACIENTE 2 ESTATICO'!Z94*5/POWER(2,8))," ")</f>
        <v xml:space="preserve"> </v>
      </c>
      <c r="AR94" s="7">
        <f>+IFERROR(IF('PACIENTE 2 ESTATICO'!AA94&lt;=0," ",'PACIENTE 2 ESTATICO'!AA94*5/POWER(2,8))," ")</f>
        <v>1.953125E-2</v>
      </c>
      <c r="AS94" s="7">
        <f>+IFERROR(IF('PACIENTE 2 ESTATICO'!AB94&lt;=0," ",'PACIENTE 2 ESTATICO'!AB94*5/POWER(2,8))," ")</f>
        <v>1.953125E-2</v>
      </c>
      <c r="AT94" s="7">
        <f>+IFERROR(IF('PACIENTE 2 ESTATICO'!AC94&lt;=0," ",'PACIENTE 2 ESTATICO'!AC94*5/POWER(2,8))," ")</f>
        <v>1.953125E-2</v>
      </c>
      <c r="AU94" s="7" t="str">
        <f>+IFERROR(IF('PACIENTE 2 ESTATICO'!AD94&lt;=0," ",'PACIENTE 2 ESTATICO'!AD94*5/POWER(2,8))," ")</f>
        <v xml:space="preserve"> </v>
      </c>
      <c r="AV94" s="7" t="str">
        <f>+IFERROR(IF('PACIENTE 2 ESTATICO'!AE94&lt;=0," ",'PACIENTE 2 ESTATICO'!AE94*5/POWER(2,8))," ")</f>
        <v xml:space="preserve"> </v>
      </c>
      <c r="AW94" s="7" t="str">
        <f>+IFERROR(IF('PACIENTE 2 ESTATICO'!AF94&lt;=0," ",'PACIENTE 2 ESTATICO'!AF94*5/POWER(2,8))," ")</f>
        <v xml:space="preserve"> </v>
      </c>
      <c r="AX94" s="7">
        <f>+IFERROR(IF('PACIENTE 2 ESTATICO'!AG94&lt;=0," ",'PACIENTE 2 ESTATICO'!AG94*5/POWER(2,8))," ")</f>
        <v>5.859375E-2</v>
      </c>
      <c r="AZ94" s="13" t="str">
        <f t="shared" si="69"/>
        <v xml:space="preserve">  </v>
      </c>
      <c r="BA94" s="13">
        <f t="shared" si="70"/>
        <v>210238.49149807505</v>
      </c>
      <c r="BB94" s="13">
        <f t="shared" si="71"/>
        <v>128041.69754260882</v>
      </c>
      <c r="BC94" s="13">
        <f t="shared" si="72"/>
        <v>15199.294277762943</v>
      </c>
      <c r="BD94" s="13">
        <f t="shared" si="73"/>
        <v>170948.60265573574</v>
      </c>
      <c r="BE94" s="13" t="str">
        <f t="shared" si="74"/>
        <v xml:space="preserve">  </v>
      </c>
      <c r="BF94" s="13" t="str">
        <f t="shared" si="75"/>
        <v xml:space="preserve">  </v>
      </c>
      <c r="BG94" s="13">
        <f t="shared" si="76"/>
        <v>222820.25439858055</v>
      </c>
      <c r="BH94" s="13" t="str">
        <f>+IFERROR((('PACIENTE 2 DINAMICO '!AQ94-'PACIENTE 2 ESTATICO'!BH$3)/'PACIENTE 2 ESTATICO'!BH$2*9.8)/(71.33*1/1000000),"  ")</f>
        <v xml:space="preserve">  </v>
      </c>
      <c r="BI94" s="13">
        <f>+IFERROR((('PACIENTE 2 DINAMICO '!AR94-'PACIENTE 2 ESTATICO'!BI$3)/'PACIENTE 2 ESTATICO'!BI$2*9.8)/(71.33*1/1000000),"  ")</f>
        <v>260673.54386822056</v>
      </c>
      <c r="BJ94" s="13">
        <f>+IFERROR((('PACIENTE 2 DINAMICO '!AS94-'PACIENTE 2 ESTATICO'!BJ$3)/'PACIENTE 2 ESTATICO'!BJ$2*9.8)/(71.33*1/1000000),"  ")</f>
        <v>137035.1597036602</v>
      </c>
      <c r="BK94" s="13" t="str">
        <f>+IFERROR((('PACIENTE 2 DINAMICO '!AT94-'PACIENTE 2 ESTATICO'!BK$3)/'PACIENTE 2 ESTATICO'!BK$2*9.8)/(71.33*1/1000000),"  ")</f>
        <v xml:space="preserve">  </v>
      </c>
      <c r="BL94" s="13" t="str">
        <f>+IFERROR((('PACIENTE 2 DINAMICO '!AU94-'PACIENTE 2 ESTATICO'!BL$3)/'PACIENTE 2 ESTATICO'!BL$2*9.8)/(71.33*1/1000000),"  ")</f>
        <v xml:space="preserve">  </v>
      </c>
      <c r="BM94" s="13" t="str">
        <f>+IFERROR((('PACIENTE 2 DINAMICO '!AV94-'PACIENTE 2 ESTATICO'!BM$3)/'PACIENTE 2 ESTATICO'!BM$2*9.8)/(71.33*1/1000000),"  ")</f>
        <v xml:space="preserve">  </v>
      </c>
      <c r="BN94" s="13" t="str">
        <f>+IFERROR((('PACIENTE 2 DINAMICO '!AW94-'PACIENTE 2 ESTATICO'!BN$3)/'PACIENTE 2 ESTATICO'!BN$2*9.8)/(71.33*1/1000000),"  ")</f>
        <v xml:space="preserve">  </v>
      </c>
      <c r="BO94" s="13" t="str">
        <f>+IFERROR((('PACIENTE 2 DINAMICO '!AX94-'PACIENTE 2 ESTATICO'!BO$3)/'PACIENTE 2 ESTATICO'!BO$2*9.8)/(71.33*1/1000000),"  ")</f>
        <v xml:space="preserve">  </v>
      </c>
    </row>
    <row r="95" spans="1:67" x14ac:dyDescent="0.25">
      <c r="A95" s="5">
        <v>2</v>
      </c>
      <c r="B95" s="5">
        <v>0</v>
      </c>
      <c r="C95" s="5">
        <v>0</v>
      </c>
      <c r="D95" s="5">
        <v>1</v>
      </c>
      <c r="E95" s="5">
        <v>0</v>
      </c>
      <c r="F95" s="5">
        <v>0</v>
      </c>
      <c r="G95" s="5">
        <v>0</v>
      </c>
      <c r="H95" s="5">
        <v>0</v>
      </c>
      <c r="I95" s="5">
        <v>1</v>
      </c>
      <c r="J95" s="5">
        <v>0</v>
      </c>
      <c r="K95" s="5">
        <v>1</v>
      </c>
      <c r="L95" s="5">
        <v>0</v>
      </c>
      <c r="M95" s="5">
        <v>1</v>
      </c>
      <c r="N95" s="5">
        <v>1</v>
      </c>
      <c r="O95" s="5">
        <v>0</v>
      </c>
      <c r="P95" s="5">
        <v>1</v>
      </c>
      <c r="Q95" s="15"/>
      <c r="R95" s="5">
        <f t="shared" si="53"/>
        <v>2</v>
      </c>
      <c r="S95" s="5">
        <f t="shared" si="54"/>
        <v>0</v>
      </c>
      <c r="T95" s="5">
        <f t="shared" si="55"/>
        <v>0</v>
      </c>
      <c r="U95" s="5">
        <f t="shared" si="56"/>
        <v>1</v>
      </c>
      <c r="V95" s="5">
        <f t="shared" si="57"/>
        <v>0</v>
      </c>
      <c r="W95" s="5">
        <f t="shared" si="58"/>
        <v>0</v>
      </c>
      <c r="X95" s="5">
        <f t="shared" si="59"/>
        <v>0</v>
      </c>
      <c r="Y95" s="5">
        <f t="shared" si="60"/>
        <v>0</v>
      </c>
      <c r="Z95" s="5">
        <f>+HEX2DEC('PACIENTE 2 ESTATICO'!I95)</f>
        <v>1</v>
      </c>
      <c r="AA95" s="5">
        <f>+HEX2DEC('PACIENTE 2 ESTATICO'!J95)</f>
        <v>0</v>
      </c>
      <c r="AB95" s="5">
        <f>+HEX2DEC('PACIENTE 2 ESTATICO'!K95)</f>
        <v>1</v>
      </c>
      <c r="AC95" s="5">
        <f>+HEX2DEC('PACIENTE 2 ESTATICO'!L95)</f>
        <v>0</v>
      </c>
      <c r="AD95" s="5">
        <f>+HEX2DEC('PACIENTE 2 ESTATICO'!M95)</f>
        <v>1</v>
      </c>
      <c r="AE95" s="5">
        <f>+HEX2DEC('PACIENTE 2 ESTATICO'!N95)</f>
        <v>1</v>
      </c>
      <c r="AF95" s="5">
        <f>+HEX2DEC('PACIENTE 2 ESTATICO'!O95)</f>
        <v>0</v>
      </c>
      <c r="AG95" s="5">
        <f>+HEX2DEC('PACIENTE 2 ESTATICO'!P95)</f>
        <v>1</v>
      </c>
      <c r="AI95" s="7">
        <f t="shared" si="61"/>
        <v>3.90625E-2</v>
      </c>
      <c r="AJ95" s="7" t="str">
        <f t="shared" si="62"/>
        <v xml:space="preserve"> </v>
      </c>
      <c r="AK95" s="7" t="str">
        <f t="shared" si="63"/>
        <v xml:space="preserve"> </v>
      </c>
      <c r="AL95" s="7">
        <f t="shared" si="64"/>
        <v>1.953125E-2</v>
      </c>
      <c r="AM95" s="7" t="str">
        <f t="shared" si="65"/>
        <v xml:space="preserve"> </v>
      </c>
      <c r="AN95" s="7" t="str">
        <f t="shared" si="66"/>
        <v xml:space="preserve"> </v>
      </c>
      <c r="AO95" s="7" t="str">
        <f t="shared" si="67"/>
        <v xml:space="preserve"> </v>
      </c>
      <c r="AP95" s="7" t="str">
        <f t="shared" si="68"/>
        <v xml:space="preserve"> </v>
      </c>
      <c r="AQ95" s="7">
        <f>+IFERROR(IF('PACIENTE 2 ESTATICO'!Z95&lt;=0," ",'PACIENTE 2 ESTATICO'!Z95*5/POWER(2,8))," ")</f>
        <v>1.953125E-2</v>
      </c>
      <c r="AR95" s="7" t="str">
        <f>+IFERROR(IF('PACIENTE 2 ESTATICO'!AA95&lt;=0," ",'PACIENTE 2 ESTATICO'!AA95*5/POWER(2,8))," ")</f>
        <v xml:space="preserve"> </v>
      </c>
      <c r="AS95" s="7">
        <f>+IFERROR(IF('PACIENTE 2 ESTATICO'!AB95&lt;=0," ",'PACIENTE 2 ESTATICO'!AB95*5/POWER(2,8))," ")</f>
        <v>1.953125E-2</v>
      </c>
      <c r="AT95" s="7" t="str">
        <f>+IFERROR(IF('PACIENTE 2 ESTATICO'!AC95&lt;=0," ",'PACIENTE 2 ESTATICO'!AC95*5/POWER(2,8))," ")</f>
        <v xml:space="preserve"> </v>
      </c>
      <c r="AU95" s="7">
        <f>+IFERROR(IF('PACIENTE 2 ESTATICO'!AD95&lt;=0," ",'PACIENTE 2 ESTATICO'!AD95*5/POWER(2,8))," ")</f>
        <v>1.953125E-2</v>
      </c>
      <c r="AV95" s="7">
        <f>+IFERROR(IF('PACIENTE 2 ESTATICO'!AE95&lt;=0," ",'PACIENTE 2 ESTATICO'!AE95*5/POWER(2,8))," ")</f>
        <v>1.953125E-2</v>
      </c>
      <c r="AW95" s="7" t="str">
        <f>+IFERROR(IF('PACIENTE 2 ESTATICO'!AF95&lt;=0," ",'PACIENTE 2 ESTATICO'!AF95*5/POWER(2,8))," ")</f>
        <v xml:space="preserve"> </v>
      </c>
      <c r="AX95" s="7">
        <f>+IFERROR(IF('PACIENTE 2 ESTATICO'!AG95&lt;=0," ",'PACIENTE 2 ESTATICO'!AG95*5/POWER(2,8))," ")</f>
        <v>1.953125E-2</v>
      </c>
      <c r="AZ95" s="13">
        <f t="shared" si="69"/>
        <v>235394.57006414997</v>
      </c>
      <c r="BA95" s="13" t="str">
        <f t="shared" si="70"/>
        <v xml:space="preserve">  </v>
      </c>
      <c r="BB95" s="13" t="str">
        <f t="shared" si="71"/>
        <v xml:space="preserve">  </v>
      </c>
      <c r="BC95" s="13">
        <f t="shared" si="72"/>
        <v>15199.294277762943</v>
      </c>
      <c r="BD95" s="13" t="str">
        <f t="shared" si="73"/>
        <v xml:space="preserve">  </v>
      </c>
      <c r="BE95" s="13" t="str">
        <f t="shared" si="74"/>
        <v xml:space="preserve">  </v>
      </c>
      <c r="BF95" s="13" t="str">
        <f t="shared" si="75"/>
        <v xml:space="preserve">  </v>
      </c>
      <c r="BG95" s="13" t="str">
        <f t="shared" si="76"/>
        <v xml:space="preserve">  </v>
      </c>
      <c r="BH95" s="13">
        <f>+IFERROR((('PACIENTE 2 DINAMICO '!AQ95-'PACIENTE 2 ESTATICO'!BH$3)/'PACIENTE 2 ESTATICO'!BH$2*9.8)/(71.33*1/1000000),"  ")</f>
        <v>251285.64811681505</v>
      </c>
      <c r="BI95" s="13" t="str">
        <f>+IFERROR((('PACIENTE 2 DINAMICO '!AR95-'PACIENTE 2 ESTATICO'!BI$3)/'PACIENTE 2 ESTATICO'!BI$2*9.8)/(71.33*1/1000000),"  ")</f>
        <v xml:space="preserve">  </v>
      </c>
      <c r="BJ95" s="13">
        <f>+IFERROR((('PACIENTE 2 DINAMICO '!AS95-'PACIENTE 2 ESTATICO'!BJ$3)/'PACIENTE 2 ESTATICO'!BJ$2*9.8)/(71.33*1/1000000),"  ")</f>
        <v>137035.1597036602</v>
      </c>
      <c r="BK95" s="13">
        <f>+IFERROR((('PACIENTE 2 DINAMICO '!AT95-'PACIENTE 2 ESTATICO'!BK$3)/'PACIENTE 2 ESTATICO'!BK$2*9.8)/(71.33*1/1000000),"  ")</f>
        <v>132694.87286599653</v>
      </c>
      <c r="BL95" s="13" t="str">
        <f>+IFERROR((('PACIENTE 2 DINAMICO '!AU95-'PACIENTE 2 ESTATICO'!BL$3)/'PACIENTE 2 ESTATICO'!BL$2*9.8)/(71.33*1/1000000),"  ")</f>
        <v xml:space="preserve">  </v>
      </c>
      <c r="BM95" s="13" t="str">
        <f>+IFERROR((('PACIENTE 2 DINAMICO '!AV95-'PACIENTE 2 ESTATICO'!BM$3)/'PACIENTE 2 ESTATICO'!BM$2*9.8)/(71.33*1/1000000),"  ")</f>
        <v xml:space="preserve">  </v>
      </c>
      <c r="BN95" s="13" t="str">
        <f>+IFERROR((('PACIENTE 2 DINAMICO '!AW95-'PACIENTE 2 ESTATICO'!BN$3)/'PACIENTE 2 ESTATICO'!BN$2*9.8)/(71.33*1/1000000),"  ")</f>
        <v xml:space="preserve">  </v>
      </c>
      <c r="BO95" s="13" t="str">
        <f>+IFERROR((('PACIENTE 2 DINAMICO '!AX95-'PACIENTE 2 ESTATICO'!BO$3)/'PACIENTE 2 ESTATICO'!BO$2*9.8)/(71.33*1/1000000),"  ")</f>
        <v xml:space="preserve">  </v>
      </c>
    </row>
    <row r="96" spans="1:67" x14ac:dyDescent="0.25">
      <c r="A96" s="5">
        <v>2</v>
      </c>
      <c r="B96" s="5">
        <v>2</v>
      </c>
      <c r="C96" s="5">
        <v>0</v>
      </c>
      <c r="D96" s="5">
        <v>1</v>
      </c>
      <c r="E96" s="5">
        <v>3</v>
      </c>
      <c r="F96" s="5">
        <v>0</v>
      </c>
      <c r="G96" s="5">
        <v>0</v>
      </c>
      <c r="H96" s="5">
        <v>5</v>
      </c>
      <c r="I96" s="5">
        <v>0</v>
      </c>
      <c r="J96" s="5">
        <v>0</v>
      </c>
      <c r="K96" s="5">
        <v>1</v>
      </c>
      <c r="L96" s="5">
        <v>1</v>
      </c>
      <c r="M96" s="5">
        <v>0</v>
      </c>
      <c r="N96" s="5">
        <v>0</v>
      </c>
      <c r="O96" s="5">
        <v>0</v>
      </c>
      <c r="P96" s="5">
        <v>0</v>
      </c>
      <c r="Q96" s="15"/>
      <c r="R96" s="5">
        <f t="shared" si="53"/>
        <v>2</v>
      </c>
      <c r="S96" s="5">
        <f t="shared" si="54"/>
        <v>2</v>
      </c>
      <c r="T96" s="5">
        <f t="shared" si="55"/>
        <v>0</v>
      </c>
      <c r="U96" s="5">
        <f t="shared" si="56"/>
        <v>1</v>
      </c>
      <c r="V96" s="5">
        <f t="shared" si="57"/>
        <v>3</v>
      </c>
      <c r="W96" s="5">
        <f t="shared" si="58"/>
        <v>0</v>
      </c>
      <c r="X96" s="5">
        <f t="shared" si="59"/>
        <v>0</v>
      </c>
      <c r="Y96" s="5">
        <f t="shared" si="60"/>
        <v>5</v>
      </c>
      <c r="Z96" s="5">
        <f>+HEX2DEC('PACIENTE 2 ESTATICO'!I96)</f>
        <v>0</v>
      </c>
      <c r="AA96" s="5">
        <f>+HEX2DEC('PACIENTE 2 ESTATICO'!J96)</f>
        <v>0</v>
      </c>
      <c r="AB96" s="5">
        <f>+HEX2DEC('PACIENTE 2 ESTATICO'!K96)</f>
        <v>1</v>
      </c>
      <c r="AC96" s="5">
        <f>+HEX2DEC('PACIENTE 2 ESTATICO'!L96)</f>
        <v>1</v>
      </c>
      <c r="AD96" s="5">
        <f>+HEX2DEC('PACIENTE 2 ESTATICO'!M96)</f>
        <v>0</v>
      </c>
      <c r="AE96" s="5">
        <f>+HEX2DEC('PACIENTE 2 ESTATICO'!N96)</f>
        <v>0</v>
      </c>
      <c r="AF96" s="5">
        <f>+HEX2DEC('PACIENTE 2 ESTATICO'!O96)</f>
        <v>0</v>
      </c>
      <c r="AG96" s="5">
        <f>+HEX2DEC('PACIENTE 2 ESTATICO'!P96)</f>
        <v>0</v>
      </c>
      <c r="AI96" s="7">
        <f t="shared" si="61"/>
        <v>3.90625E-2</v>
      </c>
      <c r="AJ96" s="7">
        <f t="shared" si="62"/>
        <v>3.90625E-2</v>
      </c>
      <c r="AK96" s="7" t="str">
        <f t="shared" si="63"/>
        <v xml:space="preserve"> </v>
      </c>
      <c r="AL96" s="7">
        <f t="shared" si="64"/>
        <v>1.953125E-2</v>
      </c>
      <c r="AM96" s="7">
        <f t="shared" si="65"/>
        <v>5.859375E-2</v>
      </c>
      <c r="AN96" s="7" t="str">
        <f t="shared" si="66"/>
        <v xml:space="preserve"> </v>
      </c>
      <c r="AO96" s="7" t="str">
        <f t="shared" si="67"/>
        <v xml:space="preserve"> </v>
      </c>
      <c r="AP96" s="7">
        <f t="shared" si="68"/>
        <v>9.765625E-2</v>
      </c>
      <c r="AQ96" s="7" t="str">
        <f>+IFERROR(IF('PACIENTE 2 ESTATICO'!Z96&lt;=0," ",'PACIENTE 2 ESTATICO'!Z96*5/POWER(2,8))," ")</f>
        <v xml:space="preserve"> </v>
      </c>
      <c r="AR96" s="7" t="str">
        <f>+IFERROR(IF('PACIENTE 2 ESTATICO'!AA96&lt;=0," ",'PACIENTE 2 ESTATICO'!AA96*5/POWER(2,8))," ")</f>
        <v xml:space="preserve"> </v>
      </c>
      <c r="AS96" s="7">
        <f>+IFERROR(IF('PACIENTE 2 ESTATICO'!AB96&lt;=0," ",'PACIENTE 2 ESTATICO'!AB96*5/POWER(2,8))," ")</f>
        <v>1.953125E-2</v>
      </c>
      <c r="AT96" s="7">
        <f>+IFERROR(IF('PACIENTE 2 ESTATICO'!AC96&lt;=0," ",'PACIENTE 2 ESTATICO'!AC96*5/POWER(2,8))," ")</f>
        <v>1.953125E-2</v>
      </c>
      <c r="AU96" s="7" t="str">
        <f>+IFERROR(IF('PACIENTE 2 ESTATICO'!AD96&lt;=0," ",'PACIENTE 2 ESTATICO'!AD96*5/POWER(2,8))," ")</f>
        <v xml:space="preserve"> </v>
      </c>
      <c r="AV96" s="7" t="str">
        <f>+IFERROR(IF('PACIENTE 2 ESTATICO'!AE96&lt;=0," ",'PACIENTE 2 ESTATICO'!AE96*5/POWER(2,8))," ")</f>
        <v xml:space="preserve"> </v>
      </c>
      <c r="AW96" s="7" t="str">
        <f>+IFERROR(IF('PACIENTE 2 ESTATICO'!AF96&lt;=0," ",'PACIENTE 2 ESTATICO'!AF96*5/POWER(2,8))," ")</f>
        <v xml:space="preserve"> </v>
      </c>
      <c r="AX96" s="7" t="str">
        <f>+IFERROR(IF('PACIENTE 2 ESTATICO'!AG96&lt;=0," ",'PACIENTE 2 ESTATICO'!AG96*5/POWER(2,8))," ")</f>
        <v xml:space="preserve"> </v>
      </c>
      <c r="AZ96" s="13">
        <f t="shared" si="69"/>
        <v>235394.57006414997</v>
      </c>
      <c r="BA96" s="13">
        <f t="shared" si="70"/>
        <v>226364.63680455956</v>
      </c>
      <c r="BB96" s="13" t="str">
        <f t="shared" si="71"/>
        <v xml:space="preserve">  </v>
      </c>
      <c r="BC96" s="13">
        <f t="shared" si="72"/>
        <v>15199.294277762943</v>
      </c>
      <c r="BD96" s="13">
        <f t="shared" si="73"/>
        <v>185790.36470772148</v>
      </c>
      <c r="BE96" s="13" t="str">
        <f t="shared" si="74"/>
        <v xml:space="preserve">  </v>
      </c>
      <c r="BF96" s="13" t="str">
        <f t="shared" si="75"/>
        <v xml:space="preserve">  </v>
      </c>
      <c r="BG96" s="13">
        <f t="shared" si="76"/>
        <v>222820.25439858055</v>
      </c>
      <c r="BH96" s="13">
        <f>+IFERROR((('PACIENTE 2 DINAMICO '!AQ96-'PACIENTE 2 ESTATICO'!BH$3)/'PACIENTE 2 ESTATICO'!BH$2*9.8)/(71.33*1/1000000),"  ")</f>
        <v>309117.34162972489</v>
      </c>
      <c r="BI96" s="13">
        <f>+IFERROR((('PACIENTE 2 DINAMICO '!AR96-'PACIENTE 2 ESTATICO'!BI$3)/'PACIENTE 2 ESTATICO'!BI$2*9.8)/(71.33*1/1000000),"  ")</f>
        <v>260673.54386822056</v>
      </c>
      <c r="BJ96" s="13">
        <f>+IFERROR((('PACIENTE 2 DINAMICO '!AS96-'PACIENTE 2 ESTATICO'!BJ$3)/'PACIENTE 2 ESTATICO'!BJ$2*9.8)/(71.33*1/1000000),"  ")</f>
        <v>137035.1597036602</v>
      </c>
      <c r="BK96" s="13" t="str">
        <f>+IFERROR((('PACIENTE 2 DINAMICO '!AT96-'PACIENTE 2 ESTATICO'!BK$3)/'PACIENTE 2 ESTATICO'!BK$2*9.8)/(71.33*1/1000000),"  ")</f>
        <v xml:space="preserve">  </v>
      </c>
      <c r="BL96" s="13" t="str">
        <f>+IFERROR((('PACIENTE 2 DINAMICO '!AU96-'PACIENTE 2 ESTATICO'!BL$3)/'PACIENTE 2 ESTATICO'!BL$2*9.8)/(71.33*1/1000000),"  ")</f>
        <v xml:space="preserve">  </v>
      </c>
      <c r="BM96" s="13" t="str">
        <f>+IFERROR((('PACIENTE 2 DINAMICO '!AV96-'PACIENTE 2 ESTATICO'!BM$3)/'PACIENTE 2 ESTATICO'!BM$2*9.8)/(71.33*1/1000000),"  ")</f>
        <v xml:space="preserve">  </v>
      </c>
      <c r="BN96" s="13" t="str">
        <f>+IFERROR((('PACIENTE 2 DINAMICO '!AW96-'PACIENTE 2 ESTATICO'!BN$3)/'PACIENTE 2 ESTATICO'!BN$2*9.8)/(71.33*1/1000000),"  ")</f>
        <v xml:space="preserve">  </v>
      </c>
      <c r="BO96" s="13">
        <f>+IFERROR((('PACIENTE 2 DINAMICO '!AX96-'PACIENTE 2 ESTATICO'!BO$3)/'PACIENTE 2 ESTATICO'!BO$2*9.8)/(71.33*1/1000000),"  ")</f>
        <v>41582.067160727791</v>
      </c>
    </row>
    <row r="97" spans="1:67" x14ac:dyDescent="0.25">
      <c r="A97" s="5">
        <v>2</v>
      </c>
      <c r="B97" s="5">
        <v>1</v>
      </c>
      <c r="C97" s="5">
        <v>4</v>
      </c>
      <c r="D97" s="5">
        <v>1</v>
      </c>
      <c r="E97" s="5">
        <v>2</v>
      </c>
      <c r="F97" s="5">
        <v>0</v>
      </c>
      <c r="G97" s="5">
        <v>0</v>
      </c>
      <c r="H97" s="5">
        <v>2</v>
      </c>
      <c r="I97" s="5">
        <v>0</v>
      </c>
      <c r="J97" s="5">
        <v>1</v>
      </c>
      <c r="K97" s="5">
        <v>1</v>
      </c>
      <c r="L97" s="5">
        <v>1</v>
      </c>
      <c r="M97" s="5">
        <v>0</v>
      </c>
      <c r="N97" s="5">
        <v>0</v>
      </c>
      <c r="O97" s="5">
        <v>0</v>
      </c>
      <c r="P97" s="5">
        <v>4</v>
      </c>
      <c r="Q97" s="15"/>
      <c r="R97" s="5">
        <f t="shared" si="53"/>
        <v>2</v>
      </c>
      <c r="S97" s="5">
        <f t="shared" si="54"/>
        <v>1</v>
      </c>
      <c r="T97" s="5">
        <f t="shared" si="55"/>
        <v>4</v>
      </c>
      <c r="U97" s="5">
        <f t="shared" si="56"/>
        <v>1</v>
      </c>
      <c r="V97" s="5">
        <f t="shared" si="57"/>
        <v>2</v>
      </c>
      <c r="W97" s="5">
        <f t="shared" si="58"/>
        <v>0</v>
      </c>
      <c r="X97" s="5">
        <f t="shared" si="59"/>
        <v>0</v>
      </c>
      <c r="Y97" s="5">
        <f t="shared" si="60"/>
        <v>2</v>
      </c>
      <c r="Z97" s="5">
        <f>+HEX2DEC('PACIENTE 2 ESTATICO'!I97)</f>
        <v>0</v>
      </c>
      <c r="AA97" s="5">
        <f>+HEX2DEC('PACIENTE 2 ESTATICO'!J97)</f>
        <v>1</v>
      </c>
      <c r="AB97" s="5">
        <f>+HEX2DEC('PACIENTE 2 ESTATICO'!K97)</f>
        <v>1</v>
      </c>
      <c r="AC97" s="5">
        <f>+HEX2DEC('PACIENTE 2 ESTATICO'!L97)</f>
        <v>1</v>
      </c>
      <c r="AD97" s="5">
        <f>+HEX2DEC('PACIENTE 2 ESTATICO'!M97)</f>
        <v>0</v>
      </c>
      <c r="AE97" s="5">
        <f>+HEX2DEC('PACIENTE 2 ESTATICO'!N97)</f>
        <v>0</v>
      </c>
      <c r="AF97" s="5">
        <f>+HEX2DEC('PACIENTE 2 ESTATICO'!O97)</f>
        <v>0</v>
      </c>
      <c r="AG97" s="5">
        <f>+HEX2DEC('PACIENTE 2 ESTATICO'!P97)</f>
        <v>4</v>
      </c>
      <c r="AI97" s="7">
        <f t="shared" si="61"/>
        <v>3.90625E-2</v>
      </c>
      <c r="AJ97" s="7">
        <f t="shared" si="62"/>
        <v>1.953125E-2</v>
      </c>
      <c r="AK97" s="7">
        <f t="shared" si="63"/>
        <v>7.8125E-2</v>
      </c>
      <c r="AL97" s="7">
        <f t="shared" si="64"/>
        <v>1.953125E-2</v>
      </c>
      <c r="AM97" s="7">
        <f t="shared" si="65"/>
        <v>3.90625E-2</v>
      </c>
      <c r="AN97" s="7" t="str">
        <f t="shared" si="66"/>
        <v xml:space="preserve"> </v>
      </c>
      <c r="AO97" s="7" t="str">
        <f t="shared" si="67"/>
        <v xml:space="preserve"> </v>
      </c>
      <c r="AP97" s="7">
        <f t="shared" si="68"/>
        <v>3.90625E-2</v>
      </c>
      <c r="AQ97" s="7" t="str">
        <f>+IFERROR(IF('PACIENTE 2 ESTATICO'!Z97&lt;=0," ",'PACIENTE 2 ESTATICO'!Z97*5/POWER(2,8))," ")</f>
        <v xml:space="preserve"> </v>
      </c>
      <c r="AR97" s="7">
        <f>+IFERROR(IF('PACIENTE 2 ESTATICO'!AA97&lt;=0," ",'PACIENTE 2 ESTATICO'!AA97*5/POWER(2,8))," ")</f>
        <v>1.953125E-2</v>
      </c>
      <c r="AS97" s="7">
        <f>+IFERROR(IF('PACIENTE 2 ESTATICO'!AB97&lt;=0," ",'PACIENTE 2 ESTATICO'!AB97*5/POWER(2,8))," ")</f>
        <v>1.953125E-2</v>
      </c>
      <c r="AT97" s="7">
        <f>+IFERROR(IF('PACIENTE 2 ESTATICO'!AC97&lt;=0," ",'PACIENTE 2 ESTATICO'!AC97*5/POWER(2,8))," ")</f>
        <v>1.953125E-2</v>
      </c>
      <c r="AU97" s="7" t="str">
        <f>+IFERROR(IF('PACIENTE 2 ESTATICO'!AD97&lt;=0," ",'PACIENTE 2 ESTATICO'!AD97*5/POWER(2,8))," ")</f>
        <v xml:space="preserve"> </v>
      </c>
      <c r="AV97" s="7" t="str">
        <f>+IFERROR(IF('PACIENTE 2 ESTATICO'!AE97&lt;=0," ",'PACIENTE 2 ESTATICO'!AE97*5/POWER(2,8))," ")</f>
        <v xml:space="preserve"> </v>
      </c>
      <c r="AW97" s="7" t="str">
        <f>+IFERROR(IF('PACIENTE 2 ESTATICO'!AF97&lt;=0," ",'PACIENTE 2 ESTATICO'!AF97*5/POWER(2,8))," ")</f>
        <v xml:space="preserve"> </v>
      </c>
      <c r="AX97" s="7">
        <f>+IFERROR(IF('PACIENTE 2 ESTATICO'!AG97&lt;=0," ",'PACIENTE 2 ESTATICO'!AG97*5/POWER(2,8))," ")</f>
        <v>7.8125E-2</v>
      </c>
      <c r="AZ97" s="13">
        <f t="shared" si="69"/>
        <v>235394.57006414997</v>
      </c>
      <c r="BA97" s="13">
        <f t="shared" si="70"/>
        <v>210238.49149807505</v>
      </c>
      <c r="BB97" s="13">
        <f t="shared" si="71"/>
        <v>174981.47443471994</v>
      </c>
      <c r="BC97" s="13">
        <f t="shared" si="72"/>
        <v>15199.294277762943</v>
      </c>
      <c r="BD97" s="13">
        <f t="shared" si="73"/>
        <v>170948.60265573574</v>
      </c>
      <c r="BE97" s="13" t="str">
        <f t="shared" si="74"/>
        <v xml:space="preserve">  </v>
      </c>
      <c r="BF97" s="13" t="str">
        <f t="shared" si="75"/>
        <v xml:space="preserve">  </v>
      </c>
      <c r="BG97" s="13">
        <f t="shared" si="76"/>
        <v>174528.88225102774</v>
      </c>
      <c r="BH97" s="13">
        <f>+IFERROR((('PACIENTE 2 DINAMICO '!AQ97-'PACIENTE 2 ESTATICO'!BH$3)/'PACIENTE 2 ESTATICO'!BH$2*9.8)/(71.33*1/1000000),"  ")</f>
        <v>280201.49487326998</v>
      </c>
      <c r="BI97" s="13" t="str">
        <f>+IFERROR((('PACIENTE 2 DINAMICO '!AR97-'PACIENTE 2 ESTATICO'!BI$3)/'PACIENTE 2 ESTATICO'!BI$2*9.8)/(71.33*1/1000000),"  ")</f>
        <v xml:space="preserve">  </v>
      </c>
      <c r="BJ97" s="13">
        <f>+IFERROR((('PACIENTE 2 DINAMICO '!AS97-'PACIENTE 2 ESTATICO'!BJ$3)/'PACIENTE 2 ESTATICO'!BJ$2*9.8)/(71.33*1/1000000),"  ")</f>
        <v>151803.4072490593</v>
      </c>
      <c r="BK97" s="13">
        <f>+IFERROR((('PACIENTE 2 DINAMICO '!AT97-'PACIENTE 2 ESTATICO'!BK$3)/'PACIENTE 2 ESTATICO'!BK$2*9.8)/(71.33*1/1000000),"  ")</f>
        <v>208240.77880628424</v>
      </c>
      <c r="BL97" s="13" t="str">
        <f>+IFERROR((('PACIENTE 2 DINAMICO '!AU97-'PACIENTE 2 ESTATICO'!BL$3)/'PACIENTE 2 ESTATICO'!BL$2*9.8)/(71.33*1/1000000),"  ")</f>
        <v xml:space="preserve">  </v>
      </c>
      <c r="BM97" s="13" t="str">
        <f>+IFERROR((('PACIENTE 2 DINAMICO '!AV97-'PACIENTE 2 ESTATICO'!BM$3)/'PACIENTE 2 ESTATICO'!BM$2*9.8)/(71.33*1/1000000),"  ")</f>
        <v xml:space="preserve">  </v>
      </c>
      <c r="BN97" s="13" t="str">
        <f>+IFERROR((('PACIENTE 2 DINAMICO '!AW97-'PACIENTE 2 ESTATICO'!BN$3)/'PACIENTE 2 ESTATICO'!BN$2*9.8)/(71.33*1/1000000),"  ")</f>
        <v xml:space="preserve">  </v>
      </c>
      <c r="BO97" s="13">
        <f>+IFERROR((('PACIENTE 2 DINAMICO '!AX97-'PACIENTE 2 ESTATICO'!BO$3)/'PACIENTE 2 ESTATICO'!BO$2*9.8)/(71.33*1/1000000),"  ")</f>
        <v>26160.282223951817</v>
      </c>
    </row>
    <row r="98" spans="1:67" x14ac:dyDescent="0.25">
      <c r="A98" s="5">
        <v>7</v>
      </c>
      <c r="B98" s="5">
        <v>1</v>
      </c>
      <c r="C98" s="5">
        <v>0</v>
      </c>
      <c r="D98" s="5">
        <v>0</v>
      </c>
      <c r="E98" s="5">
        <v>1</v>
      </c>
      <c r="F98" s="5">
        <v>0</v>
      </c>
      <c r="G98" s="5">
        <v>0</v>
      </c>
      <c r="H98" s="5">
        <v>1</v>
      </c>
      <c r="I98" s="5">
        <v>0</v>
      </c>
      <c r="J98" s="5">
        <v>0</v>
      </c>
      <c r="K98" s="5">
        <v>1</v>
      </c>
      <c r="L98" s="5">
        <v>1</v>
      </c>
      <c r="M98" s="5">
        <v>0</v>
      </c>
      <c r="N98" s="5">
        <v>1</v>
      </c>
      <c r="O98" s="5">
        <v>0</v>
      </c>
      <c r="P98" s="5">
        <v>1</v>
      </c>
      <c r="Q98" s="15"/>
      <c r="R98" s="5">
        <f t="shared" si="53"/>
        <v>7</v>
      </c>
      <c r="S98" s="5">
        <f t="shared" si="54"/>
        <v>1</v>
      </c>
      <c r="T98" s="5">
        <f t="shared" si="55"/>
        <v>0</v>
      </c>
      <c r="U98" s="5">
        <f t="shared" si="56"/>
        <v>0</v>
      </c>
      <c r="V98" s="5">
        <f t="shared" si="57"/>
        <v>1</v>
      </c>
      <c r="W98" s="5">
        <f t="shared" si="58"/>
        <v>0</v>
      </c>
      <c r="X98" s="5">
        <f t="shared" si="59"/>
        <v>0</v>
      </c>
      <c r="Y98" s="5">
        <f t="shared" si="60"/>
        <v>1</v>
      </c>
      <c r="Z98" s="5">
        <f>+HEX2DEC('PACIENTE 2 ESTATICO'!I98)</f>
        <v>0</v>
      </c>
      <c r="AA98" s="5">
        <f>+HEX2DEC('PACIENTE 2 ESTATICO'!J98)</f>
        <v>0</v>
      </c>
      <c r="AB98" s="5">
        <f>+HEX2DEC('PACIENTE 2 ESTATICO'!K98)</f>
        <v>1</v>
      </c>
      <c r="AC98" s="5">
        <f>+HEX2DEC('PACIENTE 2 ESTATICO'!L98)</f>
        <v>1</v>
      </c>
      <c r="AD98" s="5">
        <f>+HEX2DEC('PACIENTE 2 ESTATICO'!M98)</f>
        <v>0</v>
      </c>
      <c r="AE98" s="5">
        <f>+HEX2DEC('PACIENTE 2 ESTATICO'!N98)</f>
        <v>1</v>
      </c>
      <c r="AF98" s="5">
        <f>+HEX2DEC('PACIENTE 2 ESTATICO'!O98)</f>
        <v>0</v>
      </c>
      <c r="AG98" s="5">
        <f>+HEX2DEC('PACIENTE 2 ESTATICO'!P98)</f>
        <v>1</v>
      </c>
      <c r="AI98" s="7">
        <f t="shared" si="61"/>
        <v>0.13671875</v>
      </c>
      <c r="AJ98" s="7">
        <f t="shared" si="62"/>
        <v>1.953125E-2</v>
      </c>
      <c r="AK98" s="7" t="str">
        <f t="shared" si="63"/>
        <v xml:space="preserve"> </v>
      </c>
      <c r="AL98" s="7" t="str">
        <f t="shared" si="64"/>
        <v xml:space="preserve"> </v>
      </c>
      <c r="AM98" s="7">
        <f t="shared" si="65"/>
        <v>1.953125E-2</v>
      </c>
      <c r="AN98" s="7" t="str">
        <f t="shared" si="66"/>
        <v xml:space="preserve"> </v>
      </c>
      <c r="AO98" s="7" t="str">
        <f t="shared" si="67"/>
        <v xml:space="preserve"> </v>
      </c>
      <c r="AP98" s="7">
        <f t="shared" si="68"/>
        <v>1.953125E-2</v>
      </c>
      <c r="AQ98" s="7" t="str">
        <f>+IFERROR(IF('PACIENTE 2 ESTATICO'!Z98&lt;=0," ",'PACIENTE 2 ESTATICO'!Z98*5/POWER(2,8))," ")</f>
        <v xml:space="preserve"> </v>
      </c>
      <c r="AR98" s="7" t="str">
        <f>+IFERROR(IF('PACIENTE 2 ESTATICO'!AA98&lt;=0," ",'PACIENTE 2 ESTATICO'!AA98*5/POWER(2,8))," ")</f>
        <v xml:space="preserve"> </v>
      </c>
      <c r="AS98" s="7">
        <f>+IFERROR(IF('PACIENTE 2 ESTATICO'!AB98&lt;=0," ",'PACIENTE 2 ESTATICO'!AB98*5/POWER(2,8))," ")</f>
        <v>1.953125E-2</v>
      </c>
      <c r="AT98" s="7">
        <f>+IFERROR(IF('PACIENTE 2 ESTATICO'!AC98&lt;=0," ",'PACIENTE 2 ESTATICO'!AC98*5/POWER(2,8))," ")</f>
        <v>1.953125E-2</v>
      </c>
      <c r="AU98" s="7" t="str">
        <f>+IFERROR(IF('PACIENTE 2 ESTATICO'!AD98&lt;=0," ",'PACIENTE 2 ESTATICO'!AD98*5/POWER(2,8))," ")</f>
        <v xml:space="preserve"> </v>
      </c>
      <c r="AV98" s="7">
        <f>+IFERROR(IF('PACIENTE 2 ESTATICO'!AE98&lt;=0," ",'PACIENTE 2 ESTATICO'!AE98*5/POWER(2,8))," ")</f>
        <v>1.953125E-2</v>
      </c>
      <c r="AW98" s="7" t="str">
        <f>+IFERROR(IF('PACIENTE 2 ESTATICO'!AF98&lt;=0," ",'PACIENTE 2 ESTATICO'!AF98*5/POWER(2,8))," ")</f>
        <v xml:space="preserve"> </v>
      </c>
      <c r="AX98" s="7">
        <f>+IFERROR(IF('PACIENTE 2 ESTATICO'!AG98&lt;=0," ",'PACIENTE 2 ESTATICO'!AG98*5/POWER(2,8))," ")</f>
        <v>1.953125E-2</v>
      </c>
      <c r="AZ98" s="13">
        <f t="shared" si="69"/>
        <v>312106.70782855875</v>
      </c>
      <c r="BA98" s="13">
        <f t="shared" si="70"/>
        <v>210238.49149807505</v>
      </c>
      <c r="BB98" s="13" t="str">
        <f t="shared" si="71"/>
        <v xml:space="preserve">  </v>
      </c>
      <c r="BC98" s="13" t="str">
        <f t="shared" si="72"/>
        <v xml:space="preserve">  </v>
      </c>
      <c r="BD98" s="13">
        <f t="shared" si="73"/>
        <v>156106.84060375002</v>
      </c>
      <c r="BE98" s="13" t="str">
        <f t="shared" si="74"/>
        <v xml:space="preserve">  </v>
      </c>
      <c r="BF98" s="13" t="str">
        <f t="shared" si="75"/>
        <v xml:space="preserve">  </v>
      </c>
      <c r="BG98" s="13">
        <f t="shared" si="76"/>
        <v>158431.75820184348</v>
      </c>
      <c r="BH98" s="13">
        <f>+IFERROR((('PACIENTE 2 DINAMICO '!AQ98-'PACIENTE 2 ESTATICO'!BH$3)/'PACIENTE 2 ESTATICO'!BH$2*9.8)/(71.33*1/1000000),"  ")</f>
        <v>280201.49487326998</v>
      </c>
      <c r="BI98" s="13">
        <f>+IFERROR((('PACIENTE 2 DINAMICO '!AR98-'PACIENTE 2 ESTATICO'!BI$3)/'PACIENTE 2 ESTATICO'!BI$2*9.8)/(71.33*1/1000000),"  ")</f>
        <v>260673.54386822056</v>
      </c>
      <c r="BJ98" s="13">
        <f>+IFERROR((('PACIENTE 2 DINAMICO '!AS98-'PACIENTE 2 ESTATICO'!BJ$3)/'PACIENTE 2 ESTATICO'!BJ$2*9.8)/(71.33*1/1000000),"  ")</f>
        <v>137035.1597036602</v>
      </c>
      <c r="BK98" s="13">
        <f>+IFERROR((('PACIENTE 2 DINAMICO '!AT98-'PACIENTE 2 ESTATICO'!BK$3)/'PACIENTE 2 ESTATICO'!BK$2*9.8)/(71.33*1/1000000),"  ")</f>
        <v>223349.95999434177</v>
      </c>
      <c r="BL98" s="13">
        <f>+IFERROR((('PACIENTE 2 DINAMICO '!AU98-'PACIENTE 2 ESTATICO'!BL$3)/'PACIENTE 2 ESTATICO'!BL$2*9.8)/(71.33*1/1000000),"  ")</f>
        <v>3785.8155728405495</v>
      </c>
      <c r="BM98" s="13" t="str">
        <f>+IFERROR((('PACIENTE 2 DINAMICO '!AV98-'PACIENTE 2 ESTATICO'!BM$3)/'PACIENTE 2 ESTATICO'!BM$2*9.8)/(71.33*1/1000000),"  ")</f>
        <v xml:space="preserve">  </v>
      </c>
      <c r="BN98" s="13">
        <f>+IFERROR((('PACIENTE 2 DINAMICO '!AW98-'PACIENTE 2 ESTATICO'!BN$3)/'PACIENTE 2 ESTATICO'!BN$2*9.8)/(71.33*1/1000000),"  ")</f>
        <v>225332.30947430985</v>
      </c>
      <c r="BO98" s="13">
        <f>+IFERROR((('PACIENTE 2 DINAMICO '!AX98-'PACIENTE 2 ESTATICO'!BO$3)/'PACIENTE 2 ESTATICO'!BO$2*9.8)/(71.33*1/1000000),"  ")</f>
        <v>41582.067160727791</v>
      </c>
    </row>
    <row r="99" spans="1:67" x14ac:dyDescent="0.25">
      <c r="A99" s="5">
        <v>6</v>
      </c>
      <c r="B99" s="5">
        <v>0</v>
      </c>
      <c r="C99" s="5">
        <v>2</v>
      </c>
      <c r="D99" s="5">
        <v>0</v>
      </c>
      <c r="E99" s="5">
        <v>1</v>
      </c>
      <c r="F99" s="5">
        <v>0</v>
      </c>
      <c r="G99" s="5">
        <v>0</v>
      </c>
      <c r="H99" s="5">
        <v>1</v>
      </c>
      <c r="I99" s="5">
        <v>0</v>
      </c>
      <c r="J99" s="5">
        <v>1</v>
      </c>
      <c r="K99" s="5">
        <v>0</v>
      </c>
      <c r="L99" s="5">
        <v>1</v>
      </c>
      <c r="M99" s="5">
        <v>0</v>
      </c>
      <c r="N99" s="5">
        <v>1</v>
      </c>
      <c r="O99" s="5">
        <v>0</v>
      </c>
      <c r="P99" s="5">
        <v>3</v>
      </c>
      <c r="Q99" s="15"/>
      <c r="R99" s="5">
        <f t="shared" si="53"/>
        <v>6</v>
      </c>
      <c r="S99" s="5">
        <f t="shared" si="54"/>
        <v>0</v>
      </c>
      <c r="T99" s="5">
        <f t="shared" si="55"/>
        <v>2</v>
      </c>
      <c r="U99" s="5">
        <f t="shared" si="56"/>
        <v>0</v>
      </c>
      <c r="V99" s="5">
        <f t="shared" si="57"/>
        <v>1</v>
      </c>
      <c r="W99" s="5">
        <f t="shared" si="58"/>
        <v>0</v>
      </c>
      <c r="X99" s="5">
        <f t="shared" si="59"/>
        <v>0</v>
      </c>
      <c r="Y99" s="5">
        <f t="shared" si="60"/>
        <v>1</v>
      </c>
      <c r="Z99" s="5">
        <f>+HEX2DEC('PACIENTE 2 ESTATICO'!I99)</f>
        <v>0</v>
      </c>
      <c r="AA99" s="5">
        <f>+HEX2DEC('PACIENTE 2 ESTATICO'!J99)</f>
        <v>1</v>
      </c>
      <c r="AB99" s="5">
        <f>+HEX2DEC('PACIENTE 2 ESTATICO'!K99)</f>
        <v>0</v>
      </c>
      <c r="AC99" s="5">
        <f>+HEX2DEC('PACIENTE 2 ESTATICO'!L99)</f>
        <v>1</v>
      </c>
      <c r="AD99" s="5">
        <f>+HEX2DEC('PACIENTE 2 ESTATICO'!M99)</f>
        <v>0</v>
      </c>
      <c r="AE99" s="5">
        <f>+HEX2DEC('PACIENTE 2 ESTATICO'!N99)</f>
        <v>1</v>
      </c>
      <c r="AF99" s="5">
        <f>+HEX2DEC('PACIENTE 2 ESTATICO'!O99)</f>
        <v>0</v>
      </c>
      <c r="AG99" s="5">
        <f>+HEX2DEC('PACIENTE 2 ESTATICO'!P99)</f>
        <v>3</v>
      </c>
      <c r="AI99" s="7">
        <f t="shared" si="61"/>
        <v>0.1171875</v>
      </c>
      <c r="AJ99" s="7" t="str">
        <f t="shared" si="62"/>
        <v xml:space="preserve"> </v>
      </c>
      <c r="AK99" s="7">
        <f t="shared" si="63"/>
        <v>3.90625E-2</v>
      </c>
      <c r="AL99" s="7" t="str">
        <f t="shared" si="64"/>
        <v xml:space="preserve"> </v>
      </c>
      <c r="AM99" s="7">
        <f t="shared" si="65"/>
        <v>1.953125E-2</v>
      </c>
      <c r="AN99" s="7" t="str">
        <f t="shared" si="66"/>
        <v xml:space="preserve"> </v>
      </c>
      <c r="AO99" s="7" t="str">
        <f t="shared" si="67"/>
        <v xml:space="preserve"> </v>
      </c>
      <c r="AP99" s="7">
        <f t="shared" si="68"/>
        <v>1.953125E-2</v>
      </c>
      <c r="AQ99" s="7" t="str">
        <f>+IFERROR(IF('PACIENTE 2 ESTATICO'!Z99&lt;=0," ",'PACIENTE 2 ESTATICO'!Z99*5/POWER(2,8))," ")</f>
        <v xml:space="preserve"> </v>
      </c>
      <c r="AR99" s="7">
        <f>+IFERROR(IF('PACIENTE 2 ESTATICO'!AA99&lt;=0," ",'PACIENTE 2 ESTATICO'!AA99*5/POWER(2,8))," ")</f>
        <v>1.953125E-2</v>
      </c>
      <c r="AS99" s="7" t="str">
        <f>+IFERROR(IF('PACIENTE 2 ESTATICO'!AB99&lt;=0," ",'PACIENTE 2 ESTATICO'!AB99*5/POWER(2,8))," ")</f>
        <v xml:space="preserve"> </v>
      </c>
      <c r="AT99" s="7">
        <f>+IFERROR(IF('PACIENTE 2 ESTATICO'!AC99&lt;=0," ",'PACIENTE 2 ESTATICO'!AC99*5/POWER(2,8))," ")</f>
        <v>1.953125E-2</v>
      </c>
      <c r="AU99" s="7" t="str">
        <f>+IFERROR(IF('PACIENTE 2 ESTATICO'!AD99&lt;=0," ",'PACIENTE 2 ESTATICO'!AD99*5/POWER(2,8))," ")</f>
        <v xml:space="preserve"> </v>
      </c>
      <c r="AV99" s="7">
        <f>+IFERROR(IF('PACIENTE 2 ESTATICO'!AE99&lt;=0," ",'PACIENTE 2 ESTATICO'!AE99*5/POWER(2,8))," ")</f>
        <v>1.953125E-2</v>
      </c>
      <c r="AW99" s="7" t="str">
        <f>+IFERROR(IF('PACIENTE 2 ESTATICO'!AF99&lt;=0," ",'PACIENTE 2 ESTATICO'!AF99*5/POWER(2,8))," ")</f>
        <v xml:space="preserve"> </v>
      </c>
      <c r="AX99" s="7">
        <f>+IFERROR(IF('PACIENTE 2 ESTATICO'!AG99&lt;=0," ",'PACIENTE 2 ESTATICO'!AG99*5/POWER(2,8))," ")</f>
        <v>5.859375E-2</v>
      </c>
      <c r="AZ99" s="13">
        <f t="shared" si="69"/>
        <v>296764.28027567692</v>
      </c>
      <c r="BA99" s="13" t="str">
        <f t="shared" si="70"/>
        <v xml:space="preserve">  </v>
      </c>
      <c r="BB99" s="13">
        <f t="shared" si="71"/>
        <v>143688.28983997917</v>
      </c>
      <c r="BC99" s="13" t="str">
        <f t="shared" si="72"/>
        <v xml:space="preserve">  </v>
      </c>
      <c r="BD99" s="13">
        <f t="shared" si="73"/>
        <v>156106.84060375002</v>
      </c>
      <c r="BE99" s="13" t="str">
        <f t="shared" si="74"/>
        <v xml:space="preserve">  </v>
      </c>
      <c r="BF99" s="13" t="str">
        <f t="shared" si="75"/>
        <v xml:space="preserve">  </v>
      </c>
      <c r="BG99" s="13">
        <f t="shared" si="76"/>
        <v>158431.75820184348</v>
      </c>
      <c r="BH99" s="13" t="str">
        <f>+IFERROR((('PACIENTE 2 DINAMICO '!AQ99-'PACIENTE 2 ESTATICO'!BH$3)/'PACIENTE 2 ESTATICO'!BH$2*9.8)/(71.33*1/1000000),"  ")</f>
        <v xml:space="preserve">  </v>
      </c>
      <c r="BI99" s="13">
        <f>+IFERROR((('PACIENTE 2 DINAMICO '!AR99-'PACIENTE 2 ESTATICO'!BI$3)/'PACIENTE 2 ESTATICO'!BI$2*9.8)/(71.33*1/1000000),"  ")</f>
        <v>260673.54386822056</v>
      </c>
      <c r="BJ99" s="13">
        <f>+IFERROR((('PACIENTE 2 DINAMICO '!AS99-'PACIENTE 2 ESTATICO'!BJ$3)/'PACIENTE 2 ESTATICO'!BJ$2*9.8)/(71.33*1/1000000),"  ")</f>
        <v>151803.4072490593</v>
      </c>
      <c r="BK99" s="13">
        <f>+IFERROR((('PACIENTE 2 DINAMICO '!AT99-'PACIENTE 2 ESTATICO'!BK$3)/'PACIENTE 2 ESTATICO'!BK$2*9.8)/(71.33*1/1000000),"  ")</f>
        <v>208240.77880628424</v>
      </c>
      <c r="BL99" s="13" t="str">
        <f>+IFERROR((('PACIENTE 2 DINAMICO '!AU99-'PACIENTE 2 ESTATICO'!BL$3)/'PACIENTE 2 ESTATICO'!BL$2*9.8)/(71.33*1/1000000),"  ")</f>
        <v xml:space="preserve">  </v>
      </c>
      <c r="BM99" s="13">
        <f>+IFERROR((('PACIENTE 2 DINAMICO '!AV99-'PACIENTE 2 ESTATICO'!BM$3)/'PACIENTE 2 ESTATICO'!BM$2*9.8)/(71.33*1/1000000),"  ")</f>
        <v>112552.3110258785</v>
      </c>
      <c r="BN99" s="13" t="str">
        <f>+IFERROR((('PACIENTE 2 DINAMICO '!AW99-'PACIENTE 2 ESTATICO'!BN$3)/'PACIENTE 2 ESTATICO'!BN$2*9.8)/(71.33*1/1000000),"  ")</f>
        <v xml:space="preserve">  </v>
      </c>
      <c r="BO99" s="13">
        <f>+IFERROR((('PACIENTE 2 DINAMICO '!AX99-'PACIENTE 2 ESTATICO'!BO$3)/'PACIENTE 2 ESTATICO'!BO$2*9.8)/(71.33*1/1000000),"  ")</f>
        <v>41582.067160727791</v>
      </c>
    </row>
    <row r="100" spans="1:67" x14ac:dyDescent="0.25">
      <c r="A100" s="5">
        <v>4</v>
      </c>
      <c r="B100" s="5">
        <v>2</v>
      </c>
      <c r="C100" s="5">
        <v>0</v>
      </c>
      <c r="D100" s="5">
        <v>1</v>
      </c>
      <c r="E100" s="5">
        <v>4</v>
      </c>
      <c r="F100" s="5">
        <v>0</v>
      </c>
      <c r="G100" s="5">
        <v>0</v>
      </c>
      <c r="H100" s="5">
        <v>5</v>
      </c>
      <c r="I100" s="5">
        <v>1</v>
      </c>
      <c r="J100" s="5">
        <v>0</v>
      </c>
      <c r="K100" s="5">
        <v>0</v>
      </c>
      <c r="L100" s="5">
        <v>1</v>
      </c>
      <c r="M100" s="5">
        <v>0</v>
      </c>
      <c r="N100" s="5">
        <v>0</v>
      </c>
      <c r="O100" s="5">
        <v>0</v>
      </c>
      <c r="P100" s="5">
        <v>1</v>
      </c>
      <c r="Q100" s="15"/>
      <c r="R100" s="5">
        <f t="shared" si="53"/>
        <v>4</v>
      </c>
      <c r="S100" s="5">
        <f t="shared" si="54"/>
        <v>2</v>
      </c>
      <c r="T100" s="5">
        <f t="shared" si="55"/>
        <v>0</v>
      </c>
      <c r="U100" s="5">
        <f t="shared" si="56"/>
        <v>1</v>
      </c>
      <c r="V100" s="5">
        <f t="shared" si="57"/>
        <v>4</v>
      </c>
      <c r="W100" s="5">
        <f t="shared" si="58"/>
        <v>0</v>
      </c>
      <c r="X100" s="5">
        <f t="shared" si="59"/>
        <v>0</v>
      </c>
      <c r="Y100" s="5">
        <f t="shared" si="60"/>
        <v>5</v>
      </c>
      <c r="Z100" s="5">
        <f>+HEX2DEC('PACIENTE 2 ESTATICO'!I100)</f>
        <v>1</v>
      </c>
      <c r="AA100" s="5">
        <f>+HEX2DEC('PACIENTE 2 ESTATICO'!J100)</f>
        <v>0</v>
      </c>
      <c r="AB100" s="5">
        <f>+HEX2DEC('PACIENTE 2 ESTATICO'!K100)</f>
        <v>0</v>
      </c>
      <c r="AC100" s="5">
        <f>+HEX2DEC('PACIENTE 2 ESTATICO'!L100)</f>
        <v>1</v>
      </c>
      <c r="AD100" s="5">
        <f>+HEX2DEC('PACIENTE 2 ESTATICO'!M100)</f>
        <v>0</v>
      </c>
      <c r="AE100" s="5">
        <f>+HEX2DEC('PACIENTE 2 ESTATICO'!N100)</f>
        <v>0</v>
      </c>
      <c r="AF100" s="5">
        <f>+HEX2DEC('PACIENTE 2 ESTATICO'!O100)</f>
        <v>0</v>
      </c>
      <c r="AG100" s="5">
        <f>+HEX2DEC('PACIENTE 2 ESTATICO'!P100)</f>
        <v>1</v>
      </c>
      <c r="AI100" s="7">
        <f t="shared" si="61"/>
        <v>7.8125E-2</v>
      </c>
      <c r="AJ100" s="7">
        <f t="shared" si="62"/>
        <v>3.90625E-2</v>
      </c>
      <c r="AK100" s="7" t="str">
        <f t="shared" si="63"/>
        <v xml:space="preserve"> </v>
      </c>
      <c r="AL100" s="7">
        <f t="shared" si="64"/>
        <v>1.953125E-2</v>
      </c>
      <c r="AM100" s="7">
        <f t="shared" si="65"/>
        <v>7.8125E-2</v>
      </c>
      <c r="AN100" s="7" t="str">
        <f t="shared" si="66"/>
        <v xml:space="preserve"> </v>
      </c>
      <c r="AO100" s="7" t="str">
        <f t="shared" si="67"/>
        <v xml:space="preserve"> </v>
      </c>
      <c r="AP100" s="7">
        <f t="shared" si="68"/>
        <v>9.765625E-2</v>
      </c>
      <c r="AQ100" s="7">
        <f>+IFERROR(IF('PACIENTE 2 ESTATICO'!Z100&lt;=0," ",'PACIENTE 2 ESTATICO'!Z100*5/POWER(2,8))," ")</f>
        <v>1.953125E-2</v>
      </c>
      <c r="AR100" s="7" t="str">
        <f>+IFERROR(IF('PACIENTE 2 ESTATICO'!AA100&lt;=0," ",'PACIENTE 2 ESTATICO'!AA100*5/POWER(2,8))," ")</f>
        <v xml:space="preserve"> </v>
      </c>
      <c r="AS100" s="7" t="str">
        <f>+IFERROR(IF('PACIENTE 2 ESTATICO'!AB100&lt;=0," ",'PACIENTE 2 ESTATICO'!AB100*5/POWER(2,8))," ")</f>
        <v xml:space="preserve"> </v>
      </c>
      <c r="AT100" s="7">
        <f>+IFERROR(IF('PACIENTE 2 ESTATICO'!AC100&lt;=0," ",'PACIENTE 2 ESTATICO'!AC100*5/POWER(2,8))," ")</f>
        <v>1.953125E-2</v>
      </c>
      <c r="AU100" s="7" t="str">
        <f>+IFERROR(IF('PACIENTE 2 ESTATICO'!AD100&lt;=0," ",'PACIENTE 2 ESTATICO'!AD100*5/POWER(2,8))," ")</f>
        <v xml:space="preserve"> </v>
      </c>
      <c r="AV100" s="7" t="str">
        <f>+IFERROR(IF('PACIENTE 2 ESTATICO'!AE100&lt;=0," ",'PACIENTE 2 ESTATICO'!AE100*5/POWER(2,8))," ")</f>
        <v xml:space="preserve"> </v>
      </c>
      <c r="AW100" s="7" t="str">
        <f>+IFERROR(IF('PACIENTE 2 ESTATICO'!AF100&lt;=0," ",'PACIENTE 2 ESTATICO'!AF100*5/POWER(2,8))," ")</f>
        <v xml:space="preserve"> </v>
      </c>
      <c r="AX100" s="7">
        <f>+IFERROR(IF('PACIENTE 2 ESTATICO'!AG100&lt;=0," ",'PACIENTE 2 ESTATICO'!AG100*5/POWER(2,8))," ")</f>
        <v>1.953125E-2</v>
      </c>
      <c r="AZ100" s="13">
        <f t="shared" si="69"/>
        <v>266079.42516991351</v>
      </c>
      <c r="BA100" s="13">
        <f t="shared" si="70"/>
        <v>226364.63680455956</v>
      </c>
      <c r="BB100" s="13" t="str">
        <f t="shared" si="71"/>
        <v xml:space="preserve">  </v>
      </c>
      <c r="BC100" s="13">
        <f t="shared" si="72"/>
        <v>15199.294277762943</v>
      </c>
      <c r="BD100" s="13">
        <f t="shared" si="73"/>
        <v>200632.1267597072</v>
      </c>
      <c r="BE100" s="13" t="str">
        <f t="shared" si="74"/>
        <v xml:space="preserve">  </v>
      </c>
      <c r="BF100" s="13" t="str">
        <f t="shared" si="75"/>
        <v xml:space="preserve">  </v>
      </c>
      <c r="BG100" s="13">
        <f t="shared" si="76"/>
        <v>222820.25439858055</v>
      </c>
      <c r="BH100" s="13">
        <f>+IFERROR((('PACIENTE 2 DINAMICO '!AQ100-'PACIENTE 2 ESTATICO'!BH$3)/'PACIENTE 2 ESTATICO'!BH$2*9.8)/(71.33*1/1000000),"  ")</f>
        <v>251285.64811681505</v>
      </c>
      <c r="BI100" s="13" t="str">
        <f>+IFERROR((('PACIENTE 2 DINAMICO '!AR100-'PACIENTE 2 ESTATICO'!BI$3)/'PACIENTE 2 ESTATICO'!BI$2*9.8)/(71.33*1/1000000),"  ")</f>
        <v xml:space="preserve">  </v>
      </c>
      <c r="BJ100" s="13">
        <f>+IFERROR((('PACIENTE 2 DINAMICO '!AS100-'PACIENTE 2 ESTATICO'!BJ$3)/'PACIENTE 2 ESTATICO'!BJ$2*9.8)/(71.33*1/1000000),"  ")</f>
        <v>151803.4072490593</v>
      </c>
      <c r="BK100" s="13">
        <f>+IFERROR((('PACIENTE 2 DINAMICO '!AT100-'PACIENTE 2 ESTATICO'!BK$3)/'PACIENTE 2 ESTATICO'!BK$2*9.8)/(71.33*1/1000000),"  ")</f>
        <v>147804.05405405405</v>
      </c>
      <c r="BL100" s="13" t="str">
        <f>+IFERROR((('PACIENTE 2 DINAMICO '!AU100-'PACIENTE 2 ESTATICO'!BL$3)/'PACIENTE 2 ESTATICO'!BL$2*9.8)/(71.33*1/1000000),"  ")</f>
        <v xml:space="preserve">  </v>
      </c>
      <c r="BM100" s="13" t="str">
        <f>+IFERROR((('PACIENTE 2 DINAMICO '!AV100-'PACIENTE 2 ESTATICO'!BM$3)/'PACIENTE 2 ESTATICO'!BM$2*9.8)/(71.33*1/1000000),"  ")</f>
        <v xml:space="preserve">  </v>
      </c>
      <c r="BN100" s="13" t="str">
        <f>+IFERROR((('PACIENTE 2 DINAMICO '!AW100-'PACIENTE 2 ESTATICO'!BN$3)/'PACIENTE 2 ESTATICO'!BN$2*9.8)/(71.33*1/1000000),"  ")</f>
        <v xml:space="preserve">  </v>
      </c>
      <c r="BO100" s="13" t="str">
        <f>+IFERROR((('PACIENTE 2 DINAMICO '!AX100-'PACIENTE 2 ESTATICO'!BO$3)/'PACIENTE 2 ESTATICO'!BO$2*9.8)/(71.33*1/1000000),"  ")</f>
        <v xml:space="preserve">  </v>
      </c>
    </row>
    <row r="101" spans="1:67" x14ac:dyDescent="0.25">
      <c r="A101" s="5">
        <v>2</v>
      </c>
      <c r="B101" s="5">
        <v>1</v>
      </c>
      <c r="C101" s="5">
        <v>3</v>
      </c>
      <c r="D101" s="5">
        <v>1</v>
      </c>
      <c r="E101" s="5">
        <v>1</v>
      </c>
      <c r="F101" s="5">
        <v>0</v>
      </c>
      <c r="G101" s="5">
        <v>0</v>
      </c>
      <c r="H101" s="5">
        <v>1</v>
      </c>
      <c r="I101" s="5">
        <v>0</v>
      </c>
      <c r="J101" s="5">
        <v>1</v>
      </c>
      <c r="K101" s="5">
        <v>0</v>
      </c>
      <c r="L101" s="5">
        <v>1</v>
      </c>
      <c r="M101" s="5">
        <v>0</v>
      </c>
      <c r="N101" s="5">
        <v>1</v>
      </c>
      <c r="O101" s="5">
        <v>0</v>
      </c>
      <c r="P101" s="5">
        <v>5</v>
      </c>
      <c r="Q101" s="15"/>
      <c r="R101" s="5">
        <f t="shared" si="53"/>
        <v>2</v>
      </c>
      <c r="S101" s="5">
        <f t="shared" si="54"/>
        <v>1</v>
      </c>
      <c r="T101" s="5">
        <f t="shared" si="55"/>
        <v>3</v>
      </c>
      <c r="U101" s="5">
        <f t="shared" si="56"/>
        <v>1</v>
      </c>
      <c r="V101" s="5">
        <f t="shared" si="57"/>
        <v>1</v>
      </c>
      <c r="W101" s="5">
        <f t="shared" si="58"/>
        <v>0</v>
      </c>
      <c r="X101" s="5">
        <f t="shared" si="59"/>
        <v>0</v>
      </c>
      <c r="Y101" s="5">
        <f t="shared" si="60"/>
        <v>1</v>
      </c>
      <c r="Z101" s="5">
        <f>+HEX2DEC('PACIENTE 2 ESTATICO'!I101)</f>
        <v>0</v>
      </c>
      <c r="AA101" s="5">
        <f>+HEX2DEC('PACIENTE 2 ESTATICO'!J101)</f>
        <v>1</v>
      </c>
      <c r="AB101" s="5">
        <f>+HEX2DEC('PACIENTE 2 ESTATICO'!K101)</f>
        <v>0</v>
      </c>
      <c r="AC101" s="5">
        <f>+HEX2DEC('PACIENTE 2 ESTATICO'!L101)</f>
        <v>1</v>
      </c>
      <c r="AD101" s="5">
        <f>+HEX2DEC('PACIENTE 2 ESTATICO'!M101)</f>
        <v>0</v>
      </c>
      <c r="AE101" s="5">
        <f>+HEX2DEC('PACIENTE 2 ESTATICO'!N101)</f>
        <v>1</v>
      </c>
      <c r="AF101" s="5">
        <f>+HEX2DEC('PACIENTE 2 ESTATICO'!O101)</f>
        <v>0</v>
      </c>
      <c r="AG101" s="5">
        <f>+HEX2DEC('PACIENTE 2 ESTATICO'!P101)</f>
        <v>5</v>
      </c>
      <c r="AI101" s="7">
        <f t="shared" si="61"/>
        <v>3.90625E-2</v>
      </c>
      <c r="AJ101" s="7">
        <f t="shared" si="62"/>
        <v>1.953125E-2</v>
      </c>
      <c r="AK101" s="7">
        <f t="shared" si="63"/>
        <v>5.859375E-2</v>
      </c>
      <c r="AL101" s="7">
        <f t="shared" si="64"/>
        <v>1.953125E-2</v>
      </c>
      <c r="AM101" s="7">
        <f t="shared" si="65"/>
        <v>1.953125E-2</v>
      </c>
      <c r="AN101" s="7" t="str">
        <f t="shared" si="66"/>
        <v xml:space="preserve"> </v>
      </c>
      <c r="AO101" s="7" t="str">
        <f t="shared" si="67"/>
        <v xml:space="preserve"> </v>
      </c>
      <c r="AP101" s="7">
        <f t="shared" si="68"/>
        <v>1.953125E-2</v>
      </c>
      <c r="AQ101" s="7" t="str">
        <f>+IFERROR(IF('PACIENTE 2 ESTATICO'!Z101&lt;=0," ",'PACIENTE 2 ESTATICO'!Z101*5/POWER(2,8))," ")</f>
        <v xml:space="preserve"> </v>
      </c>
      <c r="AR101" s="7">
        <f>+IFERROR(IF('PACIENTE 2 ESTATICO'!AA101&lt;=0," ",'PACIENTE 2 ESTATICO'!AA101*5/POWER(2,8))," ")</f>
        <v>1.953125E-2</v>
      </c>
      <c r="AS101" s="7" t="str">
        <f>+IFERROR(IF('PACIENTE 2 ESTATICO'!AB101&lt;=0," ",'PACIENTE 2 ESTATICO'!AB101*5/POWER(2,8))," ")</f>
        <v xml:space="preserve"> </v>
      </c>
      <c r="AT101" s="7">
        <f>+IFERROR(IF('PACIENTE 2 ESTATICO'!AC101&lt;=0," ",'PACIENTE 2 ESTATICO'!AC101*5/POWER(2,8))," ")</f>
        <v>1.953125E-2</v>
      </c>
      <c r="AU101" s="7" t="str">
        <f>+IFERROR(IF('PACIENTE 2 ESTATICO'!AD101&lt;=0," ",'PACIENTE 2 ESTATICO'!AD101*5/POWER(2,8))," ")</f>
        <v xml:space="preserve"> </v>
      </c>
      <c r="AV101" s="7">
        <f>+IFERROR(IF('PACIENTE 2 ESTATICO'!AE101&lt;=0," ",'PACIENTE 2 ESTATICO'!AE101*5/POWER(2,8))," ")</f>
        <v>1.953125E-2</v>
      </c>
      <c r="AW101" s="7" t="str">
        <f>+IFERROR(IF('PACIENTE 2 ESTATICO'!AF101&lt;=0," ",'PACIENTE 2 ESTATICO'!AF101*5/POWER(2,8))," ")</f>
        <v xml:space="preserve"> </v>
      </c>
      <c r="AX101" s="7">
        <f>+IFERROR(IF('PACIENTE 2 ESTATICO'!AG101&lt;=0," ",'PACIENTE 2 ESTATICO'!AG101*5/POWER(2,8))," ")</f>
        <v>9.765625E-2</v>
      </c>
      <c r="AZ101" s="13">
        <f t="shared" si="69"/>
        <v>235394.57006414997</v>
      </c>
      <c r="BA101" s="13">
        <f t="shared" si="70"/>
        <v>210238.49149807505</v>
      </c>
      <c r="BB101" s="13">
        <f t="shared" si="71"/>
        <v>159334.88213734957</v>
      </c>
      <c r="BC101" s="13">
        <f t="shared" si="72"/>
        <v>15199.294277762943</v>
      </c>
      <c r="BD101" s="13">
        <f t="shared" si="73"/>
        <v>156106.84060375002</v>
      </c>
      <c r="BE101" s="13" t="str">
        <f t="shared" si="74"/>
        <v xml:space="preserve">  </v>
      </c>
      <c r="BF101" s="13" t="str">
        <f t="shared" si="75"/>
        <v xml:space="preserve">  </v>
      </c>
      <c r="BG101" s="13">
        <f t="shared" si="76"/>
        <v>158431.75820184348</v>
      </c>
      <c r="BH101" s="13">
        <f>+IFERROR((('PACIENTE 2 DINAMICO '!AQ101-'PACIENTE 2 ESTATICO'!BH$3)/'PACIENTE 2 ESTATICO'!BH$2*9.8)/(71.33*1/1000000),"  ")</f>
        <v>251285.64811681505</v>
      </c>
      <c r="BI101" s="13" t="str">
        <f>+IFERROR((('PACIENTE 2 DINAMICO '!AR101-'PACIENTE 2 ESTATICO'!BI$3)/'PACIENTE 2 ESTATICO'!BI$2*9.8)/(71.33*1/1000000),"  ")</f>
        <v xml:space="preserve">  </v>
      </c>
      <c r="BJ101" s="13">
        <f>+IFERROR((('PACIENTE 2 DINAMICO '!AS101-'PACIENTE 2 ESTATICO'!BJ$3)/'PACIENTE 2 ESTATICO'!BJ$2*9.8)/(71.33*1/1000000),"  ")</f>
        <v>137035.1597036602</v>
      </c>
      <c r="BK101" s="13" t="str">
        <f>+IFERROR((('PACIENTE 2 DINAMICO '!AT101-'PACIENTE 2 ESTATICO'!BK$3)/'PACIENTE 2 ESTATICO'!BK$2*9.8)/(71.33*1/1000000),"  ")</f>
        <v xml:space="preserve">  </v>
      </c>
      <c r="BL101" s="13" t="str">
        <f>+IFERROR((('PACIENTE 2 DINAMICO '!AU101-'PACIENTE 2 ESTATICO'!BL$3)/'PACIENTE 2 ESTATICO'!BL$2*9.8)/(71.33*1/1000000),"  ")</f>
        <v xml:space="preserve">  </v>
      </c>
      <c r="BM101" s="13" t="str">
        <f>+IFERROR((('PACIENTE 2 DINAMICO '!AV101-'PACIENTE 2 ESTATICO'!BM$3)/'PACIENTE 2 ESTATICO'!BM$2*9.8)/(71.33*1/1000000),"  ")</f>
        <v xml:space="preserve">  </v>
      </c>
      <c r="BN101" s="13" t="str">
        <f>+IFERROR((('PACIENTE 2 DINAMICO '!AW101-'PACIENTE 2 ESTATICO'!BN$3)/'PACIENTE 2 ESTATICO'!BN$2*9.8)/(71.33*1/1000000),"  ")</f>
        <v xml:space="preserve">  </v>
      </c>
      <c r="BO101" s="13" t="str">
        <f>+IFERROR((('PACIENTE 2 DINAMICO '!AX101-'PACIENTE 2 ESTATICO'!BO$3)/'PACIENTE 2 ESTATICO'!BO$2*9.8)/(71.33*1/1000000),"  ")</f>
        <v xml:space="preserve">  </v>
      </c>
    </row>
    <row r="102" spans="1:67" x14ac:dyDescent="0.25">
      <c r="A102" s="5">
        <v>0</v>
      </c>
      <c r="B102" s="5">
        <v>4</v>
      </c>
      <c r="C102" s="5">
        <v>0</v>
      </c>
      <c r="D102" s="5">
        <v>1</v>
      </c>
      <c r="E102" s="5">
        <v>6</v>
      </c>
      <c r="F102" s="5">
        <v>1</v>
      </c>
      <c r="G102" s="5">
        <v>0</v>
      </c>
      <c r="H102" s="5">
        <v>0</v>
      </c>
      <c r="I102" s="5">
        <v>1</v>
      </c>
      <c r="J102" s="5">
        <v>0</v>
      </c>
      <c r="K102" s="5">
        <v>0</v>
      </c>
      <c r="L102" s="5">
        <v>1</v>
      </c>
      <c r="M102" s="5">
        <v>0</v>
      </c>
      <c r="N102" s="5">
        <v>2</v>
      </c>
      <c r="O102" s="5">
        <v>0</v>
      </c>
      <c r="P102" s="5">
        <v>0</v>
      </c>
      <c r="Q102" s="15"/>
      <c r="R102" s="5">
        <f t="shared" si="53"/>
        <v>0</v>
      </c>
      <c r="S102" s="5">
        <f t="shared" si="54"/>
        <v>4</v>
      </c>
      <c r="T102" s="5">
        <f t="shared" si="55"/>
        <v>0</v>
      </c>
      <c r="U102" s="5">
        <f t="shared" si="56"/>
        <v>1</v>
      </c>
      <c r="V102" s="5">
        <f t="shared" si="57"/>
        <v>6</v>
      </c>
      <c r="W102" s="5">
        <f t="shared" si="58"/>
        <v>1</v>
      </c>
      <c r="X102" s="5">
        <f t="shared" si="59"/>
        <v>0</v>
      </c>
      <c r="Y102" s="5">
        <f t="shared" si="60"/>
        <v>0</v>
      </c>
      <c r="Z102" s="5">
        <f>+HEX2DEC('PACIENTE 2 ESTATICO'!I102)</f>
        <v>1</v>
      </c>
      <c r="AA102" s="5">
        <f>+HEX2DEC('PACIENTE 2 ESTATICO'!J102)</f>
        <v>0</v>
      </c>
      <c r="AB102" s="5">
        <f>+HEX2DEC('PACIENTE 2 ESTATICO'!K102)</f>
        <v>0</v>
      </c>
      <c r="AC102" s="5">
        <f>+HEX2DEC('PACIENTE 2 ESTATICO'!L102)</f>
        <v>1</v>
      </c>
      <c r="AD102" s="5">
        <f>+HEX2DEC('PACIENTE 2 ESTATICO'!M102)</f>
        <v>0</v>
      </c>
      <c r="AE102" s="5">
        <f>+HEX2DEC('PACIENTE 2 ESTATICO'!N102)</f>
        <v>2</v>
      </c>
      <c r="AF102" s="5">
        <f>+HEX2DEC('PACIENTE 2 ESTATICO'!O102)</f>
        <v>0</v>
      </c>
      <c r="AG102" s="5">
        <f>+HEX2DEC('PACIENTE 2 ESTATICO'!P102)</f>
        <v>0</v>
      </c>
      <c r="AI102" s="7" t="str">
        <f t="shared" si="61"/>
        <v xml:space="preserve"> </v>
      </c>
      <c r="AJ102" s="7">
        <f t="shared" si="62"/>
        <v>7.8125E-2</v>
      </c>
      <c r="AK102" s="7" t="str">
        <f t="shared" si="63"/>
        <v xml:space="preserve"> </v>
      </c>
      <c r="AL102" s="7">
        <f t="shared" si="64"/>
        <v>1.953125E-2</v>
      </c>
      <c r="AM102" s="7">
        <f t="shared" si="65"/>
        <v>0.1171875</v>
      </c>
      <c r="AN102" s="7">
        <f t="shared" si="66"/>
        <v>1.953125E-2</v>
      </c>
      <c r="AO102" s="7" t="str">
        <f t="shared" si="67"/>
        <v xml:space="preserve"> </v>
      </c>
      <c r="AP102" s="7" t="str">
        <f t="shared" si="68"/>
        <v xml:space="preserve"> </v>
      </c>
      <c r="AQ102" s="7">
        <f>+IFERROR(IF('PACIENTE 2 ESTATICO'!Z102&lt;=0," ",'PACIENTE 2 ESTATICO'!Z102*5/POWER(2,8))," ")</f>
        <v>1.953125E-2</v>
      </c>
      <c r="AR102" s="7" t="str">
        <f>+IFERROR(IF('PACIENTE 2 ESTATICO'!AA102&lt;=0," ",'PACIENTE 2 ESTATICO'!AA102*5/POWER(2,8))," ")</f>
        <v xml:space="preserve"> </v>
      </c>
      <c r="AS102" s="7" t="str">
        <f>+IFERROR(IF('PACIENTE 2 ESTATICO'!AB102&lt;=0," ",'PACIENTE 2 ESTATICO'!AB102*5/POWER(2,8))," ")</f>
        <v xml:space="preserve"> </v>
      </c>
      <c r="AT102" s="7">
        <f>+IFERROR(IF('PACIENTE 2 ESTATICO'!AC102&lt;=0," ",'PACIENTE 2 ESTATICO'!AC102*5/POWER(2,8))," ")</f>
        <v>1.953125E-2</v>
      </c>
      <c r="AU102" s="7" t="str">
        <f>+IFERROR(IF('PACIENTE 2 ESTATICO'!AD102&lt;=0," ",'PACIENTE 2 ESTATICO'!AD102*5/POWER(2,8))," ")</f>
        <v xml:space="preserve"> </v>
      </c>
      <c r="AV102" s="7">
        <f>+IFERROR(IF('PACIENTE 2 ESTATICO'!AE102&lt;=0," ",'PACIENTE 2 ESTATICO'!AE102*5/POWER(2,8))," ")</f>
        <v>3.90625E-2</v>
      </c>
      <c r="AW102" s="7" t="str">
        <f>+IFERROR(IF('PACIENTE 2 ESTATICO'!AF102&lt;=0," ",'PACIENTE 2 ESTATICO'!AF102*5/POWER(2,8))," ")</f>
        <v xml:space="preserve"> </v>
      </c>
      <c r="AX102" s="7" t="str">
        <f>+IFERROR(IF('PACIENTE 2 ESTATICO'!AG102&lt;=0," ",'PACIENTE 2 ESTATICO'!AG102*5/POWER(2,8))," ")</f>
        <v xml:space="preserve"> </v>
      </c>
      <c r="AZ102" s="13" t="str">
        <f t="shared" si="69"/>
        <v xml:space="preserve">  </v>
      </c>
      <c r="BA102" s="13">
        <f t="shared" si="70"/>
        <v>258616.92741752852</v>
      </c>
      <c r="BB102" s="13" t="str">
        <f t="shared" si="71"/>
        <v xml:space="preserve">  </v>
      </c>
      <c r="BC102" s="13">
        <f t="shared" si="72"/>
        <v>15199.294277762943</v>
      </c>
      <c r="BD102" s="13">
        <f t="shared" si="73"/>
        <v>230315.65086367866</v>
      </c>
      <c r="BE102" s="13">
        <f t="shared" si="74"/>
        <v>130524.64908169582</v>
      </c>
      <c r="BF102" s="13" t="str">
        <f t="shared" si="75"/>
        <v xml:space="preserve">  </v>
      </c>
      <c r="BG102" s="13" t="str">
        <f t="shared" si="76"/>
        <v xml:space="preserve">  </v>
      </c>
      <c r="BH102" s="13">
        <f>+IFERROR((('PACIENTE 2 DINAMICO '!AQ102-'PACIENTE 2 ESTATICO'!BH$3)/'PACIENTE 2 ESTATICO'!BH$2*9.8)/(71.33*1/1000000),"  ")</f>
        <v>280201.49487326998</v>
      </c>
      <c r="BI102" s="13" t="str">
        <f>+IFERROR((('PACIENTE 2 DINAMICO '!AR102-'PACIENTE 2 ESTATICO'!BI$3)/'PACIENTE 2 ESTATICO'!BI$2*9.8)/(71.33*1/1000000),"  ")</f>
        <v xml:space="preserve">  </v>
      </c>
      <c r="BJ102" s="13">
        <f>+IFERROR((('PACIENTE 2 DINAMICO '!AS102-'PACIENTE 2 ESTATICO'!BJ$3)/'PACIENTE 2 ESTATICO'!BJ$2*9.8)/(71.33*1/1000000),"  ")</f>
        <v>137035.1597036602</v>
      </c>
      <c r="BK102" s="13">
        <f>+IFERROR((('PACIENTE 2 DINAMICO '!AT102-'PACIENTE 2 ESTATICO'!BK$3)/'PACIENTE 2 ESTATICO'!BK$2*9.8)/(71.33*1/1000000),"  ")</f>
        <v>147804.05405405405</v>
      </c>
      <c r="BL102" s="13" t="str">
        <f>+IFERROR((('PACIENTE 2 DINAMICO '!AU102-'PACIENTE 2 ESTATICO'!BL$3)/'PACIENTE 2 ESTATICO'!BL$2*9.8)/(71.33*1/1000000),"  ")</f>
        <v xml:space="preserve">  </v>
      </c>
      <c r="BM102" s="13" t="str">
        <f>+IFERROR((('PACIENTE 2 DINAMICO '!AV102-'PACIENTE 2 ESTATICO'!BM$3)/'PACIENTE 2 ESTATICO'!BM$2*9.8)/(71.33*1/1000000),"  ")</f>
        <v xml:space="preserve">  </v>
      </c>
      <c r="BN102" s="13" t="str">
        <f>+IFERROR((('PACIENTE 2 DINAMICO '!AW102-'PACIENTE 2 ESTATICO'!BN$3)/'PACIENTE 2 ESTATICO'!BN$2*9.8)/(71.33*1/1000000),"  ")</f>
        <v xml:space="preserve">  </v>
      </c>
      <c r="BO102" s="13" t="str">
        <f>+IFERROR((('PACIENTE 2 DINAMICO '!AX102-'PACIENTE 2 ESTATICO'!BO$3)/'PACIENTE 2 ESTATICO'!BO$2*9.8)/(71.33*1/1000000),"  ")</f>
        <v xml:space="preserve">  </v>
      </c>
    </row>
    <row r="103" spans="1:67" x14ac:dyDescent="0.25">
      <c r="A103" s="5">
        <v>2</v>
      </c>
      <c r="B103" s="5">
        <v>1</v>
      </c>
      <c r="C103" s="5">
        <v>6</v>
      </c>
      <c r="D103" s="5">
        <v>1</v>
      </c>
      <c r="E103" s="5">
        <v>1</v>
      </c>
      <c r="F103" s="5">
        <v>0</v>
      </c>
      <c r="G103" s="5">
        <v>0</v>
      </c>
      <c r="H103" s="5">
        <v>0</v>
      </c>
      <c r="I103" s="5">
        <v>0</v>
      </c>
      <c r="J103" s="5">
        <v>1</v>
      </c>
      <c r="K103" s="5">
        <v>1</v>
      </c>
      <c r="L103" s="5">
        <v>1</v>
      </c>
      <c r="M103" s="5">
        <v>0</v>
      </c>
      <c r="N103" s="5">
        <v>1</v>
      </c>
      <c r="O103" s="5">
        <v>0</v>
      </c>
      <c r="P103" s="5">
        <v>0</v>
      </c>
      <c r="Q103" s="15"/>
      <c r="R103" s="5">
        <f t="shared" si="53"/>
        <v>2</v>
      </c>
      <c r="S103" s="5">
        <f t="shared" si="54"/>
        <v>1</v>
      </c>
      <c r="T103" s="5">
        <f t="shared" si="55"/>
        <v>6</v>
      </c>
      <c r="U103" s="5">
        <f t="shared" si="56"/>
        <v>1</v>
      </c>
      <c r="V103" s="5">
        <f t="shared" si="57"/>
        <v>1</v>
      </c>
      <c r="W103" s="5">
        <f t="shared" si="58"/>
        <v>0</v>
      </c>
      <c r="X103" s="5">
        <f t="shared" si="59"/>
        <v>0</v>
      </c>
      <c r="Y103" s="5">
        <f t="shared" si="60"/>
        <v>0</v>
      </c>
      <c r="Z103" s="5">
        <f>+HEX2DEC('PACIENTE 2 ESTATICO'!I103)</f>
        <v>0</v>
      </c>
      <c r="AA103" s="5">
        <f>+HEX2DEC('PACIENTE 2 ESTATICO'!J103)</f>
        <v>1</v>
      </c>
      <c r="AB103" s="5">
        <f>+HEX2DEC('PACIENTE 2 ESTATICO'!K103)</f>
        <v>1</v>
      </c>
      <c r="AC103" s="5">
        <f>+HEX2DEC('PACIENTE 2 ESTATICO'!L103)</f>
        <v>1</v>
      </c>
      <c r="AD103" s="5">
        <f>+HEX2DEC('PACIENTE 2 ESTATICO'!M103)</f>
        <v>0</v>
      </c>
      <c r="AE103" s="5">
        <f>+HEX2DEC('PACIENTE 2 ESTATICO'!N103)</f>
        <v>1</v>
      </c>
      <c r="AF103" s="5">
        <f>+HEX2DEC('PACIENTE 2 ESTATICO'!O103)</f>
        <v>0</v>
      </c>
      <c r="AG103" s="5">
        <f>+HEX2DEC('PACIENTE 2 ESTATICO'!P103)</f>
        <v>0</v>
      </c>
      <c r="AI103" s="7">
        <f t="shared" si="61"/>
        <v>3.90625E-2</v>
      </c>
      <c r="AJ103" s="7">
        <f t="shared" si="62"/>
        <v>1.953125E-2</v>
      </c>
      <c r="AK103" s="7">
        <f t="shared" si="63"/>
        <v>0.1171875</v>
      </c>
      <c r="AL103" s="7">
        <f t="shared" si="64"/>
        <v>1.953125E-2</v>
      </c>
      <c r="AM103" s="7">
        <f t="shared" si="65"/>
        <v>1.953125E-2</v>
      </c>
      <c r="AN103" s="7" t="str">
        <f t="shared" si="66"/>
        <v xml:space="preserve"> </v>
      </c>
      <c r="AO103" s="7" t="str">
        <f t="shared" si="67"/>
        <v xml:space="preserve"> </v>
      </c>
      <c r="AP103" s="7" t="str">
        <f t="shared" si="68"/>
        <v xml:space="preserve"> </v>
      </c>
      <c r="AQ103" s="7" t="str">
        <f>+IFERROR(IF('PACIENTE 2 ESTATICO'!Z103&lt;=0," ",'PACIENTE 2 ESTATICO'!Z103*5/POWER(2,8))," ")</f>
        <v xml:space="preserve"> </v>
      </c>
      <c r="AR103" s="7">
        <f>+IFERROR(IF('PACIENTE 2 ESTATICO'!AA103&lt;=0," ",'PACIENTE 2 ESTATICO'!AA103*5/POWER(2,8))," ")</f>
        <v>1.953125E-2</v>
      </c>
      <c r="AS103" s="7">
        <f>+IFERROR(IF('PACIENTE 2 ESTATICO'!AB103&lt;=0," ",'PACIENTE 2 ESTATICO'!AB103*5/POWER(2,8))," ")</f>
        <v>1.953125E-2</v>
      </c>
      <c r="AT103" s="7">
        <f>+IFERROR(IF('PACIENTE 2 ESTATICO'!AC103&lt;=0," ",'PACIENTE 2 ESTATICO'!AC103*5/POWER(2,8))," ")</f>
        <v>1.953125E-2</v>
      </c>
      <c r="AU103" s="7" t="str">
        <f>+IFERROR(IF('PACIENTE 2 ESTATICO'!AD103&lt;=0," ",'PACIENTE 2 ESTATICO'!AD103*5/POWER(2,8))," ")</f>
        <v xml:space="preserve"> </v>
      </c>
      <c r="AV103" s="7">
        <f>+IFERROR(IF('PACIENTE 2 ESTATICO'!AE103&lt;=0," ",'PACIENTE 2 ESTATICO'!AE103*5/POWER(2,8))," ")</f>
        <v>1.953125E-2</v>
      </c>
      <c r="AW103" s="7" t="str">
        <f>+IFERROR(IF('PACIENTE 2 ESTATICO'!AF103&lt;=0," ",'PACIENTE 2 ESTATICO'!AF103*5/POWER(2,8))," ")</f>
        <v xml:space="preserve"> </v>
      </c>
      <c r="AX103" s="7" t="str">
        <f>+IFERROR(IF('PACIENTE 2 ESTATICO'!AG103&lt;=0," ",'PACIENTE 2 ESTATICO'!AG103*5/POWER(2,8))," ")</f>
        <v xml:space="preserve"> </v>
      </c>
      <c r="AZ103" s="13">
        <f t="shared" si="69"/>
        <v>235394.57006414997</v>
      </c>
      <c r="BA103" s="13">
        <f t="shared" si="70"/>
        <v>210238.49149807505</v>
      </c>
      <c r="BB103" s="13">
        <f t="shared" si="71"/>
        <v>206274.65902946066</v>
      </c>
      <c r="BC103" s="13">
        <f t="shared" si="72"/>
        <v>15199.294277762943</v>
      </c>
      <c r="BD103" s="13">
        <f t="shared" si="73"/>
        <v>156106.84060375002</v>
      </c>
      <c r="BE103" s="13" t="str">
        <f t="shared" si="74"/>
        <v xml:space="preserve">  </v>
      </c>
      <c r="BF103" s="13" t="str">
        <f t="shared" si="75"/>
        <v xml:space="preserve">  </v>
      </c>
      <c r="BG103" s="13" t="str">
        <f t="shared" si="76"/>
        <v xml:space="preserve">  </v>
      </c>
      <c r="BH103" s="13">
        <f>+IFERROR((('PACIENTE 2 DINAMICO '!AQ103-'PACIENTE 2 ESTATICO'!BH$3)/'PACIENTE 2 ESTATICO'!BH$2*9.8)/(71.33*1/1000000),"  ")</f>
        <v>309117.34162972489</v>
      </c>
      <c r="BI103" s="13" t="str">
        <f>+IFERROR((('PACIENTE 2 DINAMICO '!AR103-'PACIENTE 2 ESTATICO'!BI$3)/'PACIENTE 2 ESTATICO'!BI$2*9.8)/(71.33*1/1000000),"  ")</f>
        <v xml:space="preserve">  </v>
      </c>
      <c r="BJ103" s="13">
        <f>+IFERROR((('PACIENTE 2 DINAMICO '!AS103-'PACIENTE 2 ESTATICO'!BJ$3)/'PACIENTE 2 ESTATICO'!BJ$2*9.8)/(71.33*1/1000000),"  ")</f>
        <v>137035.1597036602</v>
      </c>
      <c r="BK103" s="13">
        <f>+IFERROR((('PACIENTE 2 DINAMICO '!AT103-'PACIENTE 2 ESTATICO'!BK$3)/'PACIENTE 2 ESTATICO'!BK$2*9.8)/(71.33*1/1000000),"  ")</f>
        <v>162913.23524211161</v>
      </c>
      <c r="BL103" s="13" t="str">
        <f>+IFERROR((('PACIENTE 2 DINAMICO '!AU103-'PACIENTE 2 ESTATICO'!BL$3)/'PACIENTE 2 ESTATICO'!BL$2*9.8)/(71.33*1/1000000),"  ")</f>
        <v xml:space="preserve">  </v>
      </c>
      <c r="BM103" s="13" t="str">
        <f>+IFERROR((('PACIENTE 2 DINAMICO '!AV103-'PACIENTE 2 ESTATICO'!BM$3)/'PACIENTE 2 ESTATICO'!BM$2*9.8)/(71.33*1/1000000),"  ")</f>
        <v xml:space="preserve">  </v>
      </c>
      <c r="BN103" s="13" t="str">
        <f>+IFERROR((('PACIENTE 2 DINAMICO '!AW103-'PACIENTE 2 ESTATICO'!BN$3)/'PACIENTE 2 ESTATICO'!BN$2*9.8)/(71.33*1/1000000),"  ")</f>
        <v xml:space="preserve">  </v>
      </c>
      <c r="BO103" s="13" t="str">
        <f>+IFERROR((('PACIENTE 2 DINAMICO '!AX103-'PACIENTE 2 ESTATICO'!BO$3)/'PACIENTE 2 ESTATICO'!BO$2*9.8)/(71.33*1/1000000),"  ")</f>
        <v xml:space="preserve">  </v>
      </c>
    </row>
    <row r="104" spans="1:67" x14ac:dyDescent="0.25">
      <c r="A104" s="5">
        <v>0</v>
      </c>
      <c r="B104" s="5">
        <v>0</v>
      </c>
      <c r="C104" s="5">
        <v>0</v>
      </c>
      <c r="D104" s="5">
        <v>1</v>
      </c>
      <c r="E104" s="5">
        <v>0</v>
      </c>
      <c r="F104" s="5">
        <v>0</v>
      </c>
      <c r="G104" s="5">
        <v>0</v>
      </c>
      <c r="H104" s="5">
        <v>1</v>
      </c>
      <c r="I104" s="5">
        <v>0</v>
      </c>
      <c r="J104" s="5">
        <v>0</v>
      </c>
      <c r="K104" s="5">
        <v>2</v>
      </c>
      <c r="L104" s="5">
        <v>1</v>
      </c>
      <c r="M104" s="5">
        <v>0</v>
      </c>
      <c r="N104" s="5">
        <v>1</v>
      </c>
      <c r="O104" s="5">
        <v>2</v>
      </c>
      <c r="P104" s="5">
        <v>2</v>
      </c>
      <c r="Q104" s="15"/>
      <c r="R104" s="5">
        <f t="shared" si="53"/>
        <v>0</v>
      </c>
      <c r="S104" s="5">
        <f t="shared" si="54"/>
        <v>0</v>
      </c>
      <c r="T104" s="5">
        <f t="shared" si="55"/>
        <v>0</v>
      </c>
      <c r="U104" s="5">
        <f t="shared" si="56"/>
        <v>1</v>
      </c>
      <c r="V104" s="5">
        <f t="shared" si="57"/>
        <v>0</v>
      </c>
      <c r="W104" s="5">
        <f t="shared" si="58"/>
        <v>0</v>
      </c>
      <c r="X104" s="5">
        <f t="shared" si="59"/>
        <v>0</v>
      </c>
      <c r="Y104" s="5">
        <f t="shared" si="60"/>
        <v>1</v>
      </c>
      <c r="Z104" s="5">
        <f>+HEX2DEC('PACIENTE 2 ESTATICO'!I104)</f>
        <v>0</v>
      </c>
      <c r="AA104" s="5">
        <f>+HEX2DEC('PACIENTE 2 ESTATICO'!J104)</f>
        <v>0</v>
      </c>
      <c r="AB104" s="5">
        <f>+HEX2DEC('PACIENTE 2 ESTATICO'!K104)</f>
        <v>2</v>
      </c>
      <c r="AC104" s="5">
        <f>+HEX2DEC('PACIENTE 2 ESTATICO'!L104)</f>
        <v>1</v>
      </c>
      <c r="AD104" s="5">
        <f>+HEX2DEC('PACIENTE 2 ESTATICO'!M104)</f>
        <v>0</v>
      </c>
      <c r="AE104" s="5">
        <f>+HEX2DEC('PACIENTE 2 ESTATICO'!N104)</f>
        <v>1</v>
      </c>
      <c r="AF104" s="5">
        <f>+HEX2DEC('PACIENTE 2 ESTATICO'!O104)</f>
        <v>2</v>
      </c>
      <c r="AG104" s="5">
        <f>+HEX2DEC('PACIENTE 2 ESTATICO'!P104)</f>
        <v>2</v>
      </c>
      <c r="AI104" s="7" t="str">
        <f t="shared" si="61"/>
        <v xml:space="preserve"> </v>
      </c>
      <c r="AJ104" s="7" t="str">
        <f t="shared" si="62"/>
        <v xml:space="preserve"> </v>
      </c>
      <c r="AK104" s="7" t="str">
        <f t="shared" si="63"/>
        <v xml:space="preserve"> </v>
      </c>
      <c r="AL104" s="7">
        <f t="shared" si="64"/>
        <v>1.953125E-2</v>
      </c>
      <c r="AM104" s="7" t="str">
        <f t="shared" si="65"/>
        <v xml:space="preserve"> </v>
      </c>
      <c r="AN104" s="7" t="str">
        <f t="shared" si="66"/>
        <v xml:space="preserve"> </v>
      </c>
      <c r="AO104" s="7" t="str">
        <f t="shared" si="67"/>
        <v xml:space="preserve"> </v>
      </c>
      <c r="AP104" s="7">
        <f t="shared" si="68"/>
        <v>1.953125E-2</v>
      </c>
      <c r="AQ104" s="7" t="str">
        <f>+IFERROR(IF('PACIENTE 2 ESTATICO'!Z104&lt;=0," ",'PACIENTE 2 ESTATICO'!Z104*5/POWER(2,8))," ")</f>
        <v xml:space="preserve"> </v>
      </c>
      <c r="AR104" s="7" t="str">
        <f>+IFERROR(IF('PACIENTE 2 ESTATICO'!AA104&lt;=0," ",'PACIENTE 2 ESTATICO'!AA104*5/POWER(2,8))," ")</f>
        <v xml:space="preserve"> </v>
      </c>
      <c r="AS104" s="7">
        <f>+IFERROR(IF('PACIENTE 2 ESTATICO'!AB104&lt;=0," ",'PACIENTE 2 ESTATICO'!AB104*5/POWER(2,8))," ")</f>
        <v>3.90625E-2</v>
      </c>
      <c r="AT104" s="7">
        <f>+IFERROR(IF('PACIENTE 2 ESTATICO'!AC104&lt;=0," ",'PACIENTE 2 ESTATICO'!AC104*5/POWER(2,8))," ")</f>
        <v>1.953125E-2</v>
      </c>
      <c r="AU104" s="7" t="str">
        <f>+IFERROR(IF('PACIENTE 2 ESTATICO'!AD104&lt;=0," ",'PACIENTE 2 ESTATICO'!AD104*5/POWER(2,8))," ")</f>
        <v xml:space="preserve"> </v>
      </c>
      <c r="AV104" s="7">
        <f>+IFERROR(IF('PACIENTE 2 ESTATICO'!AE104&lt;=0," ",'PACIENTE 2 ESTATICO'!AE104*5/POWER(2,8))," ")</f>
        <v>1.953125E-2</v>
      </c>
      <c r="AW104" s="7">
        <f>+IFERROR(IF('PACIENTE 2 ESTATICO'!AF104&lt;=0," ",'PACIENTE 2 ESTATICO'!AF104*5/POWER(2,8))," ")</f>
        <v>3.90625E-2</v>
      </c>
      <c r="AX104" s="7">
        <f>+IFERROR(IF('PACIENTE 2 ESTATICO'!AG104&lt;=0," ",'PACIENTE 2 ESTATICO'!AG104*5/POWER(2,8))," ")</f>
        <v>3.90625E-2</v>
      </c>
      <c r="AZ104" s="13" t="str">
        <f t="shared" si="69"/>
        <v xml:space="preserve">  </v>
      </c>
      <c r="BA104" s="13" t="str">
        <f t="shared" si="70"/>
        <v xml:space="preserve">  </v>
      </c>
      <c r="BB104" s="13" t="str">
        <f t="shared" si="71"/>
        <v xml:space="preserve">  </v>
      </c>
      <c r="BC104" s="13">
        <f t="shared" si="72"/>
        <v>15199.294277762943</v>
      </c>
      <c r="BD104" s="13" t="str">
        <f t="shared" si="73"/>
        <v xml:space="preserve">  </v>
      </c>
      <c r="BE104" s="13" t="str">
        <f t="shared" si="74"/>
        <v xml:space="preserve">  </v>
      </c>
      <c r="BF104" s="13" t="str">
        <f t="shared" si="75"/>
        <v xml:space="preserve">  </v>
      </c>
      <c r="BG104" s="13">
        <f t="shared" si="76"/>
        <v>158431.75820184348</v>
      </c>
      <c r="BH104" s="13">
        <f>+IFERROR((('PACIENTE 2 DINAMICO '!AQ104-'PACIENTE 2 ESTATICO'!BH$3)/'PACIENTE 2 ESTATICO'!BH$2*9.8)/(71.33*1/1000000),"  ")</f>
        <v>338033.18838617991</v>
      </c>
      <c r="BI104" s="13" t="str">
        <f>+IFERROR((('PACIENTE 2 DINAMICO '!AR104-'PACIENTE 2 ESTATICO'!BI$3)/'PACIENTE 2 ESTATICO'!BI$2*9.8)/(71.33*1/1000000),"  ")</f>
        <v xml:space="preserve">  </v>
      </c>
      <c r="BJ104" s="13">
        <f>+IFERROR((('PACIENTE 2 DINAMICO '!AS104-'PACIENTE 2 ESTATICO'!BJ$3)/'PACIENTE 2 ESTATICO'!BJ$2*9.8)/(71.33*1/1000000),"  ")</f>
        <v>137035.1597036602</v>
      </c>
      <c r="BK104" s="13">
        <f>+IFERROR((('PACIENTE 2 DINAMICO '!AT104-'PACIENTE 2 ESTATICO'!BK$3)/'PACIENTE 2 ESTATICO'!BK$2*9.8)/(71.33*1/1000000),"  ")</f>
        <v>132694.87286599653</v>
      </c>
      <c r="BL104" s="13" t="str">
        <f>+IFERROR((('PACIENTE 2 DINAMICO '!AU104-'PACIENTE 2 ESTATICO'!BL$3)/'PACIENTE 2 ESTATICO'!BL$2*9.8)/(71.33*1/1000000),"  ")</f>
        <v xml:space="preserve">  </v>
      </c>
      <c r="BM104" s="13" t="str">
        <f>+IFERROR((('PACIENTE 2 DINAMICO '!AV104-'PACIENTE 2 ESTATICO'!BM$3)/'PACIENTE 2 ESTATICO'!BM$2*9.8)/(71.33*1/1000000),"  ")</f>
        <v xml:space="preserve">  </v>
      </c>
      <c r="BN104" s="13" t="str">
        <f>+IFERROR((('PACIENTE 2 DINAMICO '!AW104-'PACIENTE 2 ESTATICO'!BN$3)/'PACIENTE 2 ESTATICO'!BN$2*9.8)/(71.33*1/1000000),"  ")</f>
        <v xml:space="preserve">  </v>
      </c>
      <c r="BO104" s="13" t="str">
        <f>+IFERROR((('PACIENTE 2 DINAMICO '!AX104-'PACIENTE 2 ESTATICO'!BO$3)/'PACIENTE 2 ESTATICO'!BO$2*9.8)/(71.33*1/1000000),"  ")</f>
        <v xml:space="preserve">  </v>
      </c>
    </row>
    <row r="105" spans="1:67" x14ac:dyDescent="0.25">
      <c r="A105" s="5">
        <v>3</v>
      </c>
      <c r="B105" s="5">
        <v>2</v>
      </c>
      <c r="C105" s="5">
        <v>0</v>
      </c>
      <c r="D105" s="5">
        <v>1</v>
      </c>
      <c r="E105" s="5">
        <v>3</v>
      </c>
      <c r="F105" s="5">
        <v>0</v>
      </c>
      <c r="G105" s="5">
        <v>0</v>
      </c>
      <c r="H105" s="5">
        <v>6</v>
      </c>
      <c r="I105" s="5">
        <v>0</v>
      </c>
      <c r="J105" s="5">
        <v>0</v>
      </c>
      <c r="K105" s="5">
        <v>0</v>
      </c>
      <c r="L105" s="5">
        <v>2</v>
      </c>
      <c r="M105" s="5">
        <v>0</v>
      </c>
      <c r="N105" s="5">
        <v>0</v>
      </c>
      <c r="O105" s="5">
        <v>1</v>
      </c>
      <c r="P105" s="5">
        <v>1</v>
      </c>
      <c r="Q105" s="15"/>
      <c r="R105" s="5">
        <f t="shared" si="53"/>
        <v>3</v>
      </c>
      <c r="S105" s="5">
        <f t="shared" si="54"/>
        <v>2</v>
      </c>
      <c r="T105" s="5">
        <f t="shared" si="55"/>
        <v>0</v>
      </c>
      <c r="U105" s="5">
        <f t="shared" si="56"/>
        <v>1</v>
      </c>
      <c r="V105" s="5">
        <f t="shared" si="57"/>
        <v>3</v>
      </c>
      <c r="W105" s="5">
        <f t="shared" si="58"/>
        <v>0</v>
      </c>
      <c r="X105" s="5">
        <f t="shared" si="59"/>
        <v>0</v>
      </c>
      <c r="Y105" s="5">
        <f t="shared" si="60"/>
        <v>6</v>
      </c>
      <c r="Z105" s="5">
        <f>+HEX2DEC('PACIENTE 2 ESTATICO'!I105)</f>
        <v>0</v>
      </c>
      <c r="AA105" s="5">
        <f>+HEX2DEC('PACIENTE 2 ESTATICO'!J105)</f>
        <v>0</v>
      </c>
      <c r="AB105" s="5">
        <f>+HEX2DEC('PACIENTE 2 ESTATICO'!K105)</f>
        <v>0</v>
      </c>
      <c r="AC105" s="5">
        <f>+HEX2DEC('PACIENTE 2 ESTATICO'!L105)</f>
        <v>2</v>
      </c>
      <c r="AD105" s="5">
        <f>+HEX2DEC('PACIENTE 2 ESTATICO'!M105)</f>
        <v>0</v>
      </c>
      <c r="AE105" s="5">
        <f>+HEX2DEC('PACIENTE 2 ESTATICO'!N105)</f>
        <v>0</v>
      </c>
      <c r="AF105" s="5">
        <f>+HEX2DEC('PACIENTE 2 ESTATICO'!O105)</f>
        <v>1</v>
      </c>
      <c r="AG105" s="5">
        <f>+HEX2DEC('PACIENTE 2 ESTATICO'!P105)</f>
        <v>1</v>
      </c>
      <c r="AI105" s="7">
        <f t="shared" si="61"/>
        <v>5.859375E-2</v>
      </c>
      <c r="AJ105" s="7">
        <f t="shared" si="62"/>
        <v>3.90625E-2</v>
      </c>
      <c r="AK105" s="7" t="str">
        <f t="shared" si="63"/>
        <v xml:space="preserve"> </v>
      </c>
      <c r="AL105" s="7">
        <f t="shared" si="64"/>
        <v>1.953125E-2</v>
      </c>
      <c r="AM105" s="7">
        <f t="shared" si="65"/>
        <v>5.859375E-2</v>
      </c>
      <c r="AN105" s="7" t="str">
        <f t="shared" si="66"/>
        <v xml:space="preserve"> </v>
      </c>
      <c r="AO105" s="7" t="str">
        <f t="shared" si="67"/>
        <v xml:space="preserve"> </v>
      </c>
      <c r="AP105" s="7">
        <f t="shared" si="68"/>
        <v>0.1171875</v>
      </c>
      <c r="AQ105" s="7" t="str">
        <f>+IFERROR(IF('PACIENTE 2 ESTATICO'!Z105&lt;=0," ",'PACIENTE 2 ESTATICO'!Z105*5/POWER(2,8))," ")</f>
        <v xml:space="preserve"> </v>
      </c>
      <c r="AR105" s="7" t="str">
        <f>+IFERROR(IF('PACIENTE 2 ESTATICO'!AA105&lt;=0," ",'PACIENTE 2 ESTATICO'!AA105*5/POWER(2,8))," ")</f>
        <v xml:space="preserve"> </v>
      </c>
      <c r="AS105" s="7" t="str">
        <f>+IFERROR(IF('PACIENTE 2 ESTATICO'!AB105&lt;=0," ",'PACIENTE 2 ESTATICO'!AB105*5/POWER(2,8))," ")</f>
        <v xml:space="preserve"> </v>
      </c>
      <c r="AT105" s="7">
        <f>+IFERROR(IF('PACIENTE 2 ESTATICO'!AC105&lt;=0," ",'PACIENTE 2 ESTATICO'!AC105*5/POWER(2,8))," ")</f>
        <v>3.90625E-2</v>
      </c>
      <c r="AU105" s="7" t="str">
        <f>+IFERROR(IF('PACIENTE 2 ESTATICO'!AD105&lt;=0," ",'PACIENTE 2 ESTATICO'!AD105*5/POWER(2,8))," ")</f>
        <v xml:space="preserve"> </v>
      </c>
      <c r="AV105" s="7" t="str">
        <f>+IFERROR(IF('PACIENTE 2 ESTATICO'!AE105&lt;=0," ",'PACIENTE 2 ESTATICO'!AE105*5/POWER(2,8))," ")</f>
        <v xml:space="preserve"> </v>
      </c>
      <c r="AW105" s="7">
        <f>+IFERROR(IF('PACIENTE 2 ESTATICO'!AF105&lt;=0," ",'PACIENTE 2 ESTATICO'!AF105*5/POWER(2,8))," ")</f>
        <v>1.953125E-2</v>
      </c>
      <c r="AX105" s="7">
        <f>+IFERROR(IF('PACIENTE 2 ESTATICO'!AG105&lt;=0," ",'PACIENTE 2 ESTATICO'!AG105*5/POWER(2,8))," ")</f>
        <v>1.953125E-2</v>
      </c>
      <c r="AZ105" s="13">
        <f t="shared" si="69"/>
        <v>250736.99761703171</v>
      </c>
      <c r="BA105" s="13">
        <f t="shared" si="70"/>
        <v>226364.63680455956</v>
      </c>
      <c r="BB105" s="13" t="str">
        <f t="shared" si="71"/>
        <v xml:space="preserve">  </v>
      </c>
      <c r="BC105" s="13">
        <f t="shared" si="72"/>
        <v>15199.294277762943</v>
      </c>
      <c r="BD105" s="13">
        <f t="shared" si="73"/>
        <v>185790.36470772148</v>
      </c>
      <c r="BE105" s="13" t="str">
        <f t="shared" si="74"/>
        <v xml:space="preserve">  </v>
      </c>
      <c r="BF105" s="13" t="str">
        <f t="shared" si="75"/>
        <v xml:space="preserve">  </v>
      </c>
      <c r="BG105" s="13">
        <f t="shared" si="76"/>
        <v>238917.37844776482</v>
      </c>
      <c r="BH105" s="13">
        <f>+IFERROR((('PACIENTE 2 DINAMICO '!AQ105-'PACIENTE 2 ESTATICO'!BH$3)/'PACIENTE 2 ESTATICO'!BH$2*9.8)/(71.33*1/1000000),"  ")</f>
        <v>366949.03514263482</v>
      </c>
      <c r="BI105" s="13" t="str">
        <f>+IFERROR((('PACIENTE 2 DINAMICO '!AR105-'PACIENTE 2 ESTATICO'!BI$3)/'PACIENTE 2 ESTATICO'!BI$2*9.8)/(71.33*1/1000000),"  ")</f>
        <v xml:space="preserve">  </v>
      </c>
      <c r="BJ105" s="13">
        <f>+IFERROR((('PACIENTE 2 DINAMICO '!AS105-'PACIENTE 2 ESTATICO'!BJ$3)/'PACIENTE 2 ESTATICO'!BJ$2*9.8)/(71.33*1/1000000),"  ")</f>
        <v>137035.1597036602</v>
      </c>
      <c r="BK105" s="13">
        <f>+IFERROR((('PACIENTE 2 DINAMICO '!AT105-'PACIENTE 2 ESTATICO'!BK$3)/'PACIENTE 2 ESTATICO'!BK$2*9.8)/(71.33*1/1000000),"  ")</f>
        <v>132694.87286599653</v>
      </c>
      <c r="BL105" s="13" t="str">
        <f>+IFERROR((('PACIENTE 2 DINAMICO '!AU105-'PACIENTE 2 ESTATICO'!BL$3)/'PACIENTE 2 ESTATICO'!BL$2*9.8)/(71.33*1/1000000),"  ")</f>
        <v xml:space="preserve">  </v>
      </c>
      <c r="BM105" s="13" t="str">
        <f>+IFERROR((('PACIENTE 2 DINAMICO '!AV105-'PACIENTE 2 ESTATICO'!BM$3)/'PACIENTE 2 ESTATICO'!BM$2*9.8)/(71.33*1/1000000),"  ")</f>
        <v xml:space="preserve">  </v>
      </c>
      <c r="BN105" s="13" t="str">
        <f>+IFERROR((('PACIENTE 2 DINAMICO '!AW105-'PACIENTE 2 ESTATICO'!BN$3)/'PACIENTE 2 ESTATICO'!BN$2*9.8)/(71.33*1/1000000),"  ")</f>
        <v xml:space="preserve">  </v>
      </c>
      <c r="BO105" s="13" t="str">
        <f>+IFERROR((('PACIENTE 2 DINAMICO '!AX105-'PACIENTE 2 ESTATICO'!BO$3)/'PACIENTE 2 ESTATICO'!BO$2*9.8)/(71.33*1/1000000),"  ")</f>
        <v xml:space="preserve">  </v>
      </c>
    </row>
    <row r="106" spans="1:67" x14ac:dyDescent="0.25">
      <c r="A106" s="5">
        <v>3</v>
      </c>
      <c r="B106" s="5">
        <v>0</v>
      </c>
      <c r="C106" s="5">
        <v>3</v>
      </c>
      <c r="D106" s="5">
        <v>1</v>
      </c>
      <c r="E106" s="5">
        <v>2</v>
      </c>
      <c r="F106" s="5">
        <v>0</v>
      </c>
      <c r="G106" s="5">
        <v>0</v>
      </c>
      <c r="H106" s="5">
        <v>2</v>
      </c>
      <c r="I106" s="5">
        <v>0</v>
      </c>
      <c r="J106" s="5">
        <v>1</v>
      </c>
      <c r="K106" s="5">
        <v>1</v>
      </c>
      <c r="L106" s="5">
        <v>1</v>
      </c>
      <c r="M106" s="5">
        <v>0</v>
      </c>
      <c r="N106" s="5">
        <v>1</v>
      </c>
      <c r="O106" s="5">
        <v>0</v>
      </c>
      <c r="P106" s="5">
        <v>5</v>
      </c>
      <c r="Q106" s="15"/>
      <c r="R106" s="5">
        <f t="shared" si="53"/>
        <v>3</v>
      </c>
      <c r="S106" s="5">
        <f t="shared" si="54"/>
        <v>0</v>
      </c>
      <c r="T106" s="5">
        <f t="shared" si="55"/>
        <v>3</v>
      </c>
      <c r="U106" s="5">
        <f t="shared" si="56"/>
        <v>1</v>
      </c>
      <c r="V106" s="5">
        <f t="shared" si="57"/>
        <v>2</v>
      </c>
      <c r="W106" s="5">
        <f t="shared" si="58"/>
        <v>0</v>
      </c>
      <c r="X106" s="5">
        <f t="shared" si="59"/>
        <v>0</v>
      </c>
      <c r="Y106" s="5">
        <f t="shared" si="60"/>
        <v>2</v>
      </c>
      <c r="Z106" s="5">
        <f>+HEX2DEC('PACIENTE 2 ESTATICO'!I106)</f>
        <v>0</v>
      </c>
      <c r="AA106" s="5">
        <f>+HEX2DEC('PACIENTE 2 ESTATICO'!J106)</f>
        <v>1</v>
      </c>
      <c r="AB106" s="5">
        <f>+HEX2DEC('PACIENTE 2 ESTATICO'!K106)</f>
        <v>1</v>
      </c>
      <c r="AC106" s="5">
        <f>+HEX2DEC('PACIENTE 2 ESTATICO'!L106)</f>
        <v>1</v>
      </c>
      <c r="AD106" s="5">
        <f>+HEX2DEC('PACIENTE 2 ESTATICO'!M106)</f>
        <v>0</v>
      </c>
      <c r="AE106" s="5">
        <f>+HEX2DEC('PACIENTE 2 ESTATICO'!N106)</f>
        <v>1</v>
      </c>
      <c r="AF106" s="5">
        <f>+HEX2DEC('PACIENTE 2 ESTATICO'!O106)</f>
        <v>0</v>
      </c>
      <c r="AG106" s="5">
        <f>+HEX2DEC('PACIENTE 2 ESTATICO'!P106)</f>
        <v>5</v>
      </c>
      <c r="AI106" s="7">
        <f t="shared" si="61"/>
        <v>5.859375E-2</v>
      </c>
      <c r="AJ106" s="7" t="str">
        <f t="shared" si="62"/>
        <v xml:space="preserve"> </v>
      </c>
      <c r="AK106" s="7">
        <f t="shared" si="63"/>
        <v>5.859375E-2</v>
      </c>
      <c r="AL106" s="7">
        <f t="shared" si="64"/>
        <v>1.953125E-2</v>
      </c>
      <c r="AM106" s="7">
        <f t="shared" si="65"/>
        <v>3.90625E-2</v>
      </c>
      <c r="AN106" s="7" t="str">
        <f t="shared" si="66"/>
        <v xml:space="preserve"> </v>
      </c>
      <c r="AO106" s="7" t="str">
        <f t="shared" si="67"/>
        <v xml:space="preserve"> </v>
      </c>
      <c r="AP106" s="7">
        <f t="shared" si="68"/>
        <v>3.90625E-2</v>
      </c>
      <c r="AQ106" s="7" t="str">
        <f>+IFERROR(IF('PACIENTE 2 ESTATICO'!Z106&lt;=0," ",'PACIENTE 2 ESTATICO'!Z106*5/POWER(2,8))," ")</f>
        <v xml:space="preserve"> </v>
      </c>
      <c r="AR106" s="7">
        <f>+IFERROR(IF('PACIENTE 2 ESTATICO'!AA106&lt;=0," ",'PACIENTE 2 ESTATICO'!AA106*5/POWER(2,8))," ")</f>
        <v>1.953125E-2</v>
      </c>
      <c r="AS106" s="7">
        <f>+IFERROR(IF('PACIENTE 2 ESTATICO'!AB106&lt;=0," ",'PACIENTE 2 ESTATICO'!AB106*5/POWER(2,8))," ")</f>
        <v>1.953125E-2</v>
      </c>
      <c r="AT106" s="7">
        <f>+IFERROR(IF('PACIENTE 2 ESTATICO'!AC106&lt;=0," ",'PACIENTE 2 ESTATICO'!AC106*5/POWER(2,8))," ")</f>
        <v>1.953125E-2</v>
      </c>
      <c r="AU106" s="7" t="str">
        <f>+IFERROR(IF('PACIENTE 2 ESTATICO'!AD106&lt;=0," ",'PACIENTE 2 ESTATICO'!AD106*5/POWER(2,8))," ")</f>
        <v xml:space="preserve"> </v>
      </c>
      <c r="AV106" s="7">
        <f>+IFERROR(IF('PACIENTE 2 ESTATICO'!AE106&lt;=0," ",'PACIENTE 2 ESTATICO'!AE106*5/POWER(2,8))," ")</f>
        <v>1.953125E-2</v>
      </c>
      <c r="AW106" s="7" t="str">
        <f>+IFERROR(IF('PACIENTE 2 ESTATICO'!AF106&lt;=0," ",'PACIENTE 2 ESTATICO'!AF106*5/POWER(2,8))," ")</f>
        <v xml:space="preserve"> </v>
      </c>
      <c r="AX106" s="7">
        <f>+IFERROR(IF('PACIENTE 2 ESTATICO'!AG106&lt;=0," ",'PACIENTE 2 ESTATICO'!AG106*5/POWER(2,8))," ")</f>
        <v>9.765625E-2</v>
      </c>
      <c r="AZ106" s="13">
        <f t="shared" si="69"/>
        <v>250736.99761703171</v>
      </c>
      <c r="BA106" s="13" t="str">
        <f t="shared" si="70"/>
        <v xml:space="preserve">  </v>
      </c>
      <c r="BB106" s="13">
        <f t="shared" si="71"/>
        <v>159334.88213734957</v>
      </c>
      <c r="BC106" s="13">
        <f t="shared" si="72"/>
        <v>15199.294277762943</v>
      </c>
      <c r="BD106" s="13">
        <f t="shared" si="73"/>
        <v>170948.60265573574</v>
      </c>
      <c r="BE106" s="13" t="str">
        <f t="shared" si="74"/>
        <v xml:space="preserve">  </v>
      </c>
      <c r="BF106" s="13" t="str">
        <f t="shared" si="75"/>
        <v xml:space="preserve">  </v>
      </c>
      <c r="BG106" s="13">
        <f t="shared" si="76"/>
        <v>174528.88225102774</v>
      </c>
      <c r="BH106" s="13">
        <f>+IFERROR((('PACIENTE 2 DINAMICO '!AQ106-'PACIENTE 2 ESTATICO'!BH$3)/'PACIENTE 2 ESTATICO'!BH$2*9.8)/(71.33*1/1000000),"  ")</f>
        <v>338033.18838617991</v>
      </c>
      <c r="BI106" s="13" t="str">
        <f>+IFERROR((('PACIENTE 2 DINAMICO '!AR106-'PACIENTE 2 ESTATICO'!BI$3)/'PACIENTE 2 ESTATICO'!BI$2*9.8)/(71.33*1/1000000),"  ")</f>
        <v xml:space="preserve">  </v>
      </c>
      <c r="BJ106" s="13">
        <f>+IFERROR((('PACIENTE 2 DINAMICO '!AS106-'PACIENTE 2 ESTATICO'!BJ$3)/'PACIENTE 2 ESTATICO'!BJ$2*9.8)/(71.33*1/1000000),"  ")</f>
        <v>137035.1597036602</v>
      </c>
      <c r="BK106" s="13">
        <f>+IFERROR((('PACIENTE 2 DINAMICO '!AT106-'PACIENTE 2 ESTATICO'!BK$3)/'PACIENTE 2 ESTATICO'!BK$2*9.8)/(71.33*1/1000000),"  ")</f>
        <v>132694.87286599653</v>
      </c>
      <c r="BL106" s="13" t="str">
        <f>+IFERROR((('PACIENTE 2 DINAMICO '!AU106-'PACIENTE 2 ESTATICO'!BL$3)/'PACIENTE 2 ESTATICO'!BL$2*9.8)/(71.33*1/1000000),"  ")</f>
        <v xml:space="preserve">  </v>
      </c>
      <c r="BM106" s="13" t="str">
        <f>+IFERROR((('PACIENTE 2 DINAMICO '!AV106-'PACIENTE 2 ESTATICO'!BM$3)/'PACIENTE 2 ESTATICO'!BM$2*9.8)/(71.33*1/1000000),"  ")</f>
        <v xml:space="preserve">  </v>
      </c>
      <c r="BN106" s="13" t="str">
        <f>+IFERROR((('PACIENTE 2 DINAMICO '!AW106-'PACIENTE 2 ESTATICO'!BN$3)/'PACIENTE 2 ESTATICO'!BN$2*9.8)/(71.33*1/1000000),"  ")</f>
        <v xml:space="preserve">  </v>
      </c>
      <c r="BO106" s="13" t="str">
        <f>+IFERROR((('PACIENTE 2 DINAMICO '!AX106-'PACIENTE 2 ESTATICO'!BO$3)/'PACIENTE 2 ESTATICO'!BO$2*9.8)/(71.33*1/1000000),"  ")</f>
        <v xml:space="preserve">  </v>
      </c>
    </row>
    <row r="107" spans="1:67" x14ac:dyDescent="0.25">
      <c r="A107" s="5">
        <v>0</v>
      </c>
      <c r="B107" s="5">
        <v>1</v>
      </c>
      <c r="C107" s="5">
        <v>0</v>
      </c>
      <c r="D107" s="5">
        <v>1</v>
      </c>
      <c r="E107" s="5">
        <v>2</v>
      </c>
      <c r="F107" s="5">
        <v>0</v>
      </c>
      <c r="G107" s="5">
        <v>0</v>
      </c>
      <c r="H107" s="5">
        <v>1</v>
      </c>
      <c r="I107" s="5">
        <v>0</v>
      </c>
      <c r="J107" s="5">
        <v>1</v>
      </c>
      <c r="K107" s="5">
        <v>1</v>
      </c>
      <c r="L107" s="5">
        <v>2</v>
      </c>
      <c r="M107" s="5">
        <v>0</v>
      </c>
      <c r="N107" s="5">
        <v>2</v>
      </c>
      <c r="O107" s="5">
        <v>0</v>
      </c>
      <c r="P107" s="5">
        <v>2</v>
      </c>
      <c r="Q107" s="15"/>
      <c r="R107" s="5">
        <f t="shared" ref="R107:R134" si="77">+HEX2DEC(A107)</f>
        <v>0</v>
      </c>
      <c r="S107" s="5">
        <f t="shared" ref="S107:S134" si="78">+HEX2DEC(B107)</f>
        <v>1</v>
      </c>
      <c r="T107" s="5">
        <f t="shared" ref="T107:T134" si="79">+HEX2DEC(C107)</f>
        <v>0</v>
      </c>
      <c r="U107" s="5">
        <f t="shared" ref="U107:U134" si="80">+HEX2DEC(D107)</f>
        <v>1</v>
      </c>
      <c r="V107" s="5">
        <f t="shared" ref="V107:V134" si="81">+HEX2DEC(E107)</f>
        <v>2</v>
      </c>
      <c r="W107" s="5">
        <f t="shared" ref="W107:W134" si="82">+HEX2DEC(F107)</f>
        <v>0</v>
      </c>
      <c r="X107" s="5">
        <f t="shared" ref="X107:X134" si="83">+HEX2DEC(G107)</f>
        <v>0</v>
      </c>
      <c r="Y107" s="5">
        <f t="shared" ref="Y107:Y134" si="84">+HEX2DEC(H107)</f>
        <v>1</v>
      </c>
      <c r="Z107" s="5">
        <f>+HEX2DEC('PACIENTE 2 ESTATICO'!I107)</f>
        <v>0</v>
      </c>
      <c r="AA107" s="5">
        <f>+HEX2DEC('PACIENTE 2 ESTATICO'!J107)</f>
        <v>1</v>
      </c>
      <c r="AB107" s="5">
        <f>+HEX2DEC('PACIENTE 2 ESTATICO'!K107)</f>
        <v>1</v>
      </c>
      <c r="AC107" s="5">
        <f>+HEX2DEC('PACIENTE 2 ESTATICO'!L107)</f>
        <v>2</v>
      </c>
      <c r="AD107" s="5">
        <f>+HEX2DEC('PACIENTE 2 ESTATICO'!M107)</f>
        <v>0</v>
      </c>
      <c r="AE107" s="5">
        <f>+HEX2DEC('PACIENTE 2 ESTATICO'!N107)</f>
        <v>2</v>
      </c>
      <c r="AF107" s="5">
        <f>+HEX2DEC('PACIENTE 2 ESTATICO'!O107)</f>
        <v>0</v>
      </c>
      <c r="AG107" s="5">
        <f>+HEX2DEC('PACIENTE 2 ESTATICO'!P107)</f>
        <v>2</v>
      </c>
      <c r="AI107" s="7" t="str">
        <f t="shared" ref="AI107:AI134" si="85">+IFERROR(IF(R107&lt;=0," ",R107*5/POWER(2,8))," ")</f>
        <v xml:space="preserve"> </v>
      </c>
      <c r="AJ107" s="7">
        <f t="shared" ref="AJ107:AJ134" si="86">+IFERROR(IF(S107&lt;=0," ",S107*5/POWER(2,8))," ")</f>
        <v>1.953125E-2</v>
      </c>
      <c r="AK107" s="7" t="str">
        <f t="shared" ref="AK107:AK134" si="87">+IFERROR(IF(T107&lt;=0," ",T107*5/POWER(2,8))," ")</f>
        <v xml:space="preserve"> </v>
      </c>
      <c r="AL107" s="7">
        <f t="shared" ref="AL107:AL134" si="88">+IFERROR(IF(U107&lt;=0," ",U107*5/POWER(2,8))," ")</f>
        <v>1.953125E-2</v>
      </c>
      <c r="AM107" s="7">
        <f t="shared" ref="AM107:AM134" si="89">+IFERROR(IF(V107&lt;=0," ",V107*5/POWER(2,8))," ")</f>
        <v>3.90625E-2</v>
      </c>
      <c r="AN107" s="7" t="str">
        <f t="shared" ref="AN107:AN134" si="90">+IFERROR(IF(W107&lt;=0," ",W107*5/POWER(2,8))," ")</f>
        <v xml:space="preserve"> </v>
      </c>
      <c r="AO107" s="7" t="str">
        <f t="shared" ref="AO107:AO134" si="91">+IFERROR(IF(X107&lt;=0," ",X107*5/POWER(2,8))," ")</f>
        <v xml:space="preserve"> </v>
      </c>
      <c r="AP107" s="7">
        <f t="shared" ref="AP107:AP134" si="92">+IFERROR(IF(Y107&lt;=0," ",Y107*5/POWER(2,8))," ")</f>
        <v>1.953125E-2</v>
      </c>
      <c r="AQ107" s="7" t="str">
        <f>+IFERROR(IF('PACIENTE 2 ESTATICO'!Z107&lt;=0," ",'PACIENTE 2 ESTATICO'!Z107*5/POWER(2,8))," ")</f>
        <v xml:space="preserve"> </v>
      </c>
      <c r="AR107" s="7">
        <f>+IFERROR(IF('PACIENTE 2 ESTATICO'!AA107&lt;=0," ",'PACIENTE 2 ESTATICO'!AA107*5/POWER(2,8))," ")</f>
        <v>1.953125E-2</v>
      </c>
      <c r="AS107" s="7">
        <f>+IFERROR(IF('PACIENTE 2 ESTATICO'!AB107&lt;=0," ",'PACIENTE 2 ESTATICO'!AB107*5/POWER(2,8))," ")</f>
        <v>1.953125E-2</v>
      </c>
      <c r="AT107" s="7">
        <f>+IFERROR(IF('PACIENTE 2 ESTATICO'!AC107&lt;=0," ",'PACIENTE 2 ESTATICO'!AC107*5/POWER(2,8))," ")</f>
        <v>3.90625E-2</v>
      </c>
      <c r="AU107" s="7" t="str">
        <f>+IFERROR(IF('PACIENTE 2 ESTATICO'!AD107&lt;=0," ",'PACIENTE 2 ESTATICO'!AD107*5/POWER(2,8))," ")</f>
        <v xml:space="preserve"> </v>
      </c>
      <c r="AV107" s="7">
        <f>+IFERROR(IF('PACIENTE 2 ESTATICO'!AE107&lt;=0," ",'PACIENTE 2 ESTATICO'!AE107*5/POWER(2,8))," ")</f>
        <v>3.90625E-2</v>
      </c>
      <c r="AW107" s="7" t="str">
        <f>+IFERROR(IF('PACIENTE 2 ESTATICO'!AF107&lt;=0," ",'PACIENTE 2 ESTATICO'!AF107*5/POWER(2,8))," ")</f>
        <v xml:space="preserve"> </v>
      </c>
      <c r="AX107" s="7">
        <f>+IFERROR(IF('PACIENTE 2 ESTATICO'!AG107&lt;=0," ",'PACIENTE 2 ESTATICO'!AG107*5/POWER(2,8))," ")</f>
        <v>3.90625E-2</v>
      </c>
      <c r="AZ107" s="13" t="str">
        <f t="shared" ref="AZ107:AZ134" si="93">+IFERROR(((AI107-AZ$3)/AZ$2*9.8)/(71.33*1/1000000),"  ")</f>
        <v xml:space="preserve">  </v>
      </c>
      <c r="BA107" s="13">
        <f t="shared" si="70"/>
        <v>210238.49149807505</v>
      </c>
      <c r="BB107" s="13" t="str">
        <f t="shared" si="71"/>
        <v xml:space="preserve">  </v>
      </c>
      <c r="BC107" s="13">
        <f t="shared" si="72"/>
        <v>15199.294277762943</v>
      </c>
      <c r="BD107" s="13">
        <f t="shared" si="73"/>
        <v>170948.60265573574</v>
      </c>
      <c r="BE107" s="13" t="str">
        <f t="shared" si="74"/>
        <v xml:space="preserve">  </v>
      </c>
      <c r="BF107" s="13" t="str">
        <f t="shared" si="75"/>
        <v xml:space="preserve">  </v>
      </c>
      <c r="BG107" s="13">
        <f t="shared" si="76"/>
        <v>158431.75820184348</v>
      </c>
      <c r="BH107" s="13">
        <f>+IFERROR((('PACIENTE 2 DINAMICO '!AQ107-'PACIENTE 2 ESTATICO'!BH$3)/'PACIENTE 2 ESTATICO'!BH$2*9.8)/(71.33*1/1000000),"  ")</f>
        <v>280201.49487326998</v>
      </c>
      <c r="BI107" s="13" t="str">
        <f>+IFERROR((('PACIENTE 2 DINAMICO '!AR107-'PACIENTE 2 ESTATICO'!BI$3)/'PACIENTE 2 ESTATICO'!BI$2*9.8)/(71.33*1/1000000),"  ")</f>
        <v xml:space="preserve">  </v>
      </c>
      <c r="BJ107" s="13">
        <f>+IFERROR((('PACIENTE 2 DINAMICO '!AS107-'PACIENTE 2 ESTATICO'!BJ$3)/'PACIENTE 2 ESTATICO'!BJ$2*9.8)/(71.33*1/1000000),"  ")</f>
        <v>151803.4072490593</v>
      </c>
      <c r="BK107" s="13" t="str">
        <f>+IFERROR((('PACIENTE 2 DINAMICO '!AT107-'PACIENTE 2 ESTATICO'!BK$3)/'PACIENTE 2 ESTATICO'!BK$2*9.8)/(71.33*1/1000000),"  ")</f>
        <v xml:space="preserve">  </v>
      </c>
      <c r="BL107" s="13" t="str">
        <f>+IFERROR((('PACIENTE 2 DINAMICO '!AU107-'PACIENTE 2 ESTATICO'!BL$3)/'PACIENTE 2 ESTATICO'!BL$2*9.8)/(71.33*1/1000000),"  ")</f>
        <v xml:space="preserve">  </v>
      </c>
      <c r="BM107" s="13" t="str">
        <f>+IFERROR((('PACIENTE 2 DINAMICO '!AV107-'PACIENTE 2 ESTATICO'!BM$3)/'PACIENTE 2 ESTATICO'!BM$2*9.8)/(71.33*1/1000000),"  ")</f>
        <v xml:space="preserve">  </v>
      </c>
      <c r="BN107" s="13" t="str">
        <f>+IFERROR((('PACIENTE 2 DINAMICO '!AW107-'PACIENTE 2 ESTATICO'!BN$3)/'PACIENTE 2 ESTATICO'!BN$2*9.8)/(71.33*1/1000000),"  ")</f>
        <v xml:space="preserve">  </v>
      </c>
      <c r="BO107" s="13" t="str">
        <f>+IFERROR((('PACIENTE 2 DINAMICO '!AX107-'PACIENTE 2 ESTATICO'!BO$3)/'PACIENTE 2 ESTATICO'!BO$2*9.8)/(71.33*1/1000000),"  ")</f>
        <v xml:space="preserve">  </v>
      </c>
    </row>
    <row r="108" spans="1:67" x14ac:dyDescent="0.25">
      <c r="A108" s="5">
        <v>0</v>
      </c>
      <c r="B108" s="5">
        <v>1</v>
      </c>
      <c r="C108" s="5">
        <v>1</v>
      </c>
      <c r="D108" s="5">
        <v>1</v>
      </c>
      <c r="E108" s="5">
        <v>1</v>
      </c>
      <c r="F108" s="5">
        <v>0</v>
      </c>
      <c r="G108" s="5">
        <v>0</v>
      </c>
      <c r="H108" s="5">
        <v>2</v>
      </c>
      <c r="I108" s="5">
        <v>0</v>
      </c>
      <c r="J108" s="5">
        <v>0</v>
      </c>
      <c r="K108" s="5">
        <v>1</v>
      </c>
      <c r="L108" s="5">
        <v>1</v>
      </c>
      <c r="M108" s="5">
        <v>0</v>
      </c>
      <c r="N108" s="5">
        <v>1</v>
      </c>
      <c r="O108" s="5">
        <v>0</v>
      </c>
      <c r="P108" s="5">
        <v>0</v>
      </c>
      <c r="Q108" s="15"/>
      <c r="R108" s="5">
        <f t="shared" si="77"/>
        <v>0</v>
      </c>
      <c r="S108" s="5">
        <f t="shared" si="78"/>
        <v>1</v>
      </c>
      <c r="T108" s="5">
        <f t="shared" si="79"/>
        <v>1</v>
      </c>
      <c r="U108" s="5">
        <f t="shared" si="80"/>
        <v>1</v>
      </c>
      <c r="V108" s="5">
        <f t="shared" si="81"/>
        <v>1</v>
      </c>
      <c r="W108" s="5">
        <f t="shared" si="82"/>
        <v>0</v>
      </c>
      <c r="X108" s="5">
        <f t="shared" si="83"/>
        <v>0</v>
      </c>
      <c r="Y108" s="5">
        <f t="shared" si="84"/>
        <v>2</v>
      </c>
      <c r="Z108" s="5">
        <f>+HEX2DEC('PACIENTE 2 ESTATICO'!I108)</f>
        <v>0</v>
      </c>
      <c r="AA108" s="5">
        <f>+HEX2DEC('PACIENTE 2 ESTATICO'!J108)</f>
        <v>0</v>
      </c>
      <c r="AB108" s="5">
        <f>+HEX2DEC('PACIENTE 2 ESTATICO'!K108)</f>
        <v>1</v>
      </c>
      <c r="AC108" s="5">
        <f>+HEX2DEC('PACIENTE 2 ESTATICO'!L108)</f>
        <v>1</v>
      </c>
      <c r="AD108" s="5">
        <f>+HEX2DEC('PACIENTE 2 ESTATICO'!M108)</f>
        <v>0</v>
      </c>
      <c r="AE108" s="5">
        <f>+HEX2DEC('PACIENTE 2 ESTATICO'!N108)</f>
        <v>1</v>
      </c>
      <c r="AF108" s="5">
        <f>+HEX2DEC('PACIENTE 2 ESTATICO'!O108)</f>
        <v>0</v>
      </c>
      <c r="AG108" s="5">
        <f>+HEX2DEC('PACIENTE 2 ESTATICO'!P108)</f>
        <v>0</v>
      </c>
      <c r="AI108" s="7" t="str">
        <f t="shared" si="85"/>
        <v xml:space="preserve"> </v>
      </c>
      <c r="AJ108" s="7">
        <f t="shared" si="86"/>
        <v>1.953125E-2</v>
      </c>
      <c r="AK108" s="7">
        <f t="shared" si="87"/>
        <v>1.953125E-2</v>
      </c>
      <c r="AL108" s="7">
        <f t="shared" si="88"/>
        <v>1.953125E-2</v>
      </c>
      <c r="AM108" s="7">
        <f t="shared" si="89"/>
        <v>1.953125E-2</v>
      </c>
      <c r="AN108" s="7" t="str">
        <f t="shared" si="90"/>
        <v xml:space="preserve"> </v>
      </c>
      <c r="AO108" s="7" t="str">
        <f t="shared" si="91"/>
        <v xml:space="preserve"> </v>
      </c>
      <c r="AP108" s="7">
        <f t="shared" si="92"/>
        <v>3.90625E-2</v>
      </c>
      <c r="AQ108" s="7" t="str">
        <f>+IFERROR(IF('PACIENTE 2 ESTATICO'!Z108&lt;=0," ",'PACIENTE 2 ESTATICO'!Z108*5/POWER(2,8))," ")</f>
        <v xml:space="preserve"> </v>
      </c>
      <c r="AR108" s="7" t="str">
        <f>+IFERROR(IF('PACIENTE 2 ESTATICO'!AA108&lt;=0," ",'PACIENTE 2 ESTATICO'!AA108*5/POWER(2,8))," ")</f>
        <v xml:space="preserve"> </v>
      </c>
      <c r="AS108" s="7">
        <f>+IFERROR(IF('PACIENTE 2 ESTATICO'!AB108&lt;=0," ",'PACIENTE 2 ESTATICO'!AB108*5/POWER(2,8))," ")</f>
        <v>1.953125E-2</v>
      </c>
      <c r="AT108" s="7">
        <f>+IFERROR(IF('PACIENTE 2 ESTATICO'!AC108&lt;=0," ",'PACIENTE 2 ESTATICO'!AC108*5/POWER(2,8))," ")</f>
        <v>1.953125E-2</v>
      </c>
      <c r="AU108" s="7" t="str">
        <f>+IFERROR(IF('PACIENTE 2 ESTATICO'!AD108&lt;=0," ",'PACIENTE 2 ESTATICO'!AD108*5/POWER(2,8))," ")</f>
        <v xml:space="preserve"> </v>
      </c>
      <c r="AV108" s="7">
        <f>+IFERROR(IF('PACIENTE 2 ESTATICO'!AE108&lt;=0," ",'PACIENTE 2 ESTATICO'!AE108*5/POWER(2,8))," ")</f>
        <v>1.953125E-2</v>
      </c>
      <c r="AW108" s="7" t="str">
        <f>+IFERROR(IF('PACIENTE 2 ESTATICO'!AF108&lt;=0," ",'PACIENTE 2 ESTATICO'!AF108*5/POWER(2,8))," ")</f>
        <v xml:space="preserve"> </v>
      </c>
      <c r="AX108" s="7" t="str">
        <f>+IFERROR(IF('PACIENTE 2 ESTATICO'!AG108&lt;=0," ",'PACIENTE 2 ESTATICO'!AG108*5/POWER(2,8))," ")</f>
        <v xml:space="preserve"> </v>
      </c>
      <c r="AZ108" s="13" t="str">
        <f t="shared" si="93"/>
        <v xml:space="preserve">  </v>
      </c>
      <c r="BA108" s="13">
        <f t="shared" ref="BA108:BA134" si="94">+IFERROR(((AJ108-BA$3)/BA$2*9.8)/(71.33*1/1000000),"  ")</f>
        <v>210238.49149807505</v>
      </c>
      <c r="BB108" s="13">
        <f t="shared" ref="BB108:BB134" si="95">+IFERROR(((AK108-BB$3)/BB$2*9.8)/(71.33*1/1000000),"  ")</f>
        <v>128041.69754260882</v>
      </c>
      <c r="BC108" s="13">
        <f t="shared" ref="BC108:BC134" si="96">+IFERROR(((AL108-BC$3)/BC$2*9.8)/(71.33*1/1000000),"  ")</f>
        <v>15199.294277762943</v>
      </c>
      <c r="BD108" s="13">
        <f t="shared" ref="BD108:BD134" si="97">+IFERROR(((AM108-BD$3)/BD$2*9.8)/(71.33*1/1000000),"  ")</f>
        <v>156106.84060375002</v>
      </c>
      <c r="BE108" s="13" t="str">
        <f t="shared" ref="BE108:BE134" si="98">+IFERROR(((AN108-BE$3)/BE$2*9.8)/(71.33*1/1000000),"  ")</f>
        <v xml:space="preserve">  </v>
      </c>
      <c r="BF108" s="13" t="str">
        <f t="shared" ref="BF108:BF134" si="99">+IFERROR(((AO108-BF$3)/BF$2*9.8)/(71.33*1/1000000),"  ")</f>
        <v xml:space="preserve">  </v>
      </c>
      <c r="BG108" s="13">
        <f t="shared" ref="BG108:BG134" si="100">+IFERROR(((AP108-BG$3)/BG$2*9.8)/(71.33*1/1000000),"  ")</f>
        <v>174528.88225102774</v>
      </c>
      <c r="BH108" s="13">
        <f>+IFERROR((('PACIENTE 2 DINAMICO '!AQ108-'PACIENTE 2 ESTATICO'!BH$3)/'PACIENTE 2 ESTATICO'!BH$2*9.8)/(71.33*1/1000000),"  ")</f>
        <v>280201.49487326998</v>
      </c>
      <c r="BI108" s="13" t="str">
        <f>+IFERROR((('PACIENTE 2 DINAMICO '!AR108-'PACIENTE 2 ESTATICO'!BI$3)/'PACIENTE 2 ESTATICO'!BI$2*9.8)/(71.33*1/1000000),"  ")</f>
        <v xml:space="preserve">  </v>
      </c>
      <c r="BJ108" s="13">
        <f>+IFERROR((('PACIENTE 2 DINAMICO '!AS108-'PACIENTE 2 ESTATICO'!BJ$3)/'PACIENTE 2 ESTATICO'!BJ$2*9.8)/(71.33*1/1000000),"  ")</f>
        <v>166571.65479445842</v>
      </c>
      <c r="BK108" s="13" t="str">
        <f>+IFERROR((('PACIENTE 2 DINAMICO '!AT108-'PACIENTE 2 ESTATICO'!BK$3)/'PACIENTE 2 ESTATICO'!BK$2*9.8)/(71.33*1/1000000),"  ")</f>
        <v xml:space="preserve">  </v>
      </c>
      <c r="BL108" s="13" t="str">
        <f>+IFERROR((('PACIENTE 2 DINAMICO '!AU108-'PACIENTE 2 ESTATICO'!BL$3)/'PACIENTE 2 ESTATICO'!BL$2*9.8)/(71.33*1/1000000),"  ")</f>
        <v xml:space="preserve">  </v>
      </c>
      <c r="BM108" s="13" t="str">
        <f>+IFERROR((('PACIENTE 2 DINAMICO '!AV108-'PACIENTE 2 ESTATICO'!BM$3)/'PACIENTE 2 ESTATICO'!BM$2*9.8)/(71.33*1/1000000),"  ")</f>
        <v xml:space="preserve">  </v>
      </c>
      <c r="BN108" s="13" t="str">
        <f>+IFERROR((('PACIENTE 2 DINAMICO '!AW108-'PACIENTE 2 ESTATICO'!BN$3)/'PACIENTE 2 ESTATICO'!BN$2*9.8)/(71.33*1/1000000),"  ")</f>
        <v xml:space="preserve">  </v>
      </c>
      <c r="BO108" s="13" t="str">
        <f>+IFERROR((('PACIENTE 2 DINAMICO '!AX108-'PACIENTE 2 ESTATICO'!BO$3)/'PACIENTE 2 ESTATICO'!BO$2*9.8)/(71.33*1/1000000),"  ")</f>
        <v xml:space="preserve">  </v>
      </c>
    </row>
    <row r="109" spans="1:67" x14ac:dyDescent="0.25">
      <c r="A109" s="5">
        <v>1</v>
      </c>
      <c r="B109" s="5">
        <v>2</v>
      </c>
      <c r="C109" s="5">
        <v>0</v>
      </c>
      <c r="D109" s="5">
        <v>1</v>
      </c>
      <c r="E109" s="5">
        <v>4</v>
      </c>
      <c r="F109" s="5">
        <v>1</v>
      </c>
      <c r="G109" s="5">
        <v>0</v>
      </c>
      <c r="H109" s="5">
        <v>4</v>
      </c>
      <c r="I109" s="5">
        <v>0</v>
      </c>
      <c r="J109" s="5">
        <v>0</v>
      </c>
      <c r="K109" s="5">
        <v>1</v>
      </c>
      <c r="L109" s="5">
        <v>2</v>
      </c>
      <c r="M109" s="5">
        <v>0</v>
      </c>
      <c r="N109" s="5">
        <v>1</v>
      </c>
      <c r="O109" s="5">
        <v>0</v>
      </c>
      <c r="P109" s="5">
        <v>0</v>
      </c>
      <c r="Q109" s="15"/>
      <c r="R109" s="5">
        <f t="shared" si="77"/>
        <v>1</v>
      </c>
      <c r="S109" s="5">
        <f t="shared" si="78"/>
        <v>2</v>
      </c>
      <c r="T109" s="5">
        <f t="shared" si="79"/>
        <v>0</v>
      </c>
      <c r="U109" s="5">
        <f t="shared" si="80"/>
        <v>1</v>
      </c>
      <c r="V109" s="5">
        <f t="shared" si="81"/>
        <v>4</v>
      </c>
      <c r="W109" s="5">
        <f t="shared" si="82"/>
        <v>1</v>
      </c>
      <c r="X109" s="5">
        <f t="shared" si="83"/>
        <v>0</v>
      </c>
      <c r="Y109" s="5">
        <f t="shared" si="84"/>
        <v>4</v>
      </c>
      <c r="Z109" s="5">
        <f>+HEX2DEC('PACIENTE 2 ESTATICO'!I109)</f>
        <v>0</v>
      </c>
      <c r="AA109" s="5">
        <f>+HEX2DEC('PACIENTE 2 ESTATICO'!J109)</f>
        <v>0</v>
      </c>
      <c r="AB109" s="5">
        <f>+HEX2DEC('PACIENTE 2 ESTATICO'!K109)</f>
        <v>1</v>
      </c>
      <c r="AC109" s="5">
        <f>+HEX2DEC('PACIENTE 2 ESTATICO'!L109)</f>
        <v>2</v>
      </c>
      <c r="AD109" s="5">
        <f>+HEX2DEC('PACIENTE 2 ESTATICO'!M109)</f>
        <v>0</v>
      </c>
      <c r="AE109" s="5">
        <f>+HEX2DEC('PACIENTE 2 ESTATICO'!N109)</f>
        <v>1</v>
      </c>
      <c r="AF109" s="5">
        <f>+HEX2DEC('PACIENTE 2 ESTATICO'!O109)</f>
        <v>0</v>
      </c>
      <c r="AG109" s="5">
        <f>+HEX2DEC('PACIENTE 2 ESTATICO'!P109)</f>
        <v>0</v>
      </c>
      <c r="AI109" s="7">
        <f t="shared" si="85"/>
        <v>1.953125E-2</v>
      </c>
      <c r="AJ109" s="7">
        <f t="shared" si="86"/>
        <v>3.90625E-2</v>
      </c>
      <c r="AK109" s="7" t="str">
        <f t="shared" si="87"/>
        <v xml:space="preserve"> </v>
      </c>
      <c r="AL109" s="7">
        <f t="shared" si="88"/>
        <v>1.953125E-2</v>
      </c>
      <c r="AM109" s="7">
        <f t="shared" si="89"/>
        <v>7.8125E-2</v>
      </c>
      <c r="AN109" s="7">
        <f t="shared" si="90"/>
        <v>1.953125E-2</v>
      </c>
      <c r="AO109" s="7" t="str">
        <f t="shared" si="91"/>
        <v xml:space="preserve"> </v>
      </c>
      <c r="AP109" s="7">
        <f t="shared" si="92"/>
        <v>7.8125E-2</v>
      </c>
      <c r="AQ109" s="7" t="str">
        <f>+IFERROR(IF('PACIENTE 2 ESTATICO'!Z109&lt;=0," ",'PACIENTE 2 ESTATICO'!Z109*5/POWER(2,8))," ")</f>
        <v xml:space="preserve"> </v>
      </c>
      <c r="AR109" s="7" t="str">
        <f>+IFERROR(IF('PACIENTE 2 ESTATICO'!AA109&lt;=0," ",'PACIENTE 2 ESTATICO'!AA109*5/POWER(2,8))," ")</f>
        <v xml:space="preserve"> </v>
      </c>
      <c r="AS109" s="7">
        <f>+IFERROR(IF('PACIENTE 2 ESTATICO'!AB109&lt;=0," ",'PACIENTE 2 ESTATICO'!AB109*5/POWER(2,8))," ")</f>
        <v>1.953125E-2</v>
      </c>
      <c r="AT109" s="7">
        <f>+IFERROR(IF('PACIENTE 2 ESTATICO'!AC109&lt;=0," ",'PACIENTE 2 ESTATICO'!AC109*5/POWER(2,8))," ")</f>
        <v>3.90625E-2</v>
      </c>
      <c r="AU109" s="7" t="str">
        <f>+IFERROR(IF('PACIENTE 2 ESTATICO'!AD109&lt;=0," ",'PACIENTE 2 ESTATICO'!AD109*5/POWER(2,8))," ")</f>
        <v xml:space="preserve"> </v>
      </c>
      <c r="AV109" s="7">
        <f>+IFERROR(IF('PACIENTE 2 ESTATICO'!AE109&lt;=0," ",'PACIENTE 2 ESTATICO'!AE109*5/POWER(2,8))," ")</f>
        <v>1.953125E-2</v>
      </c>
      <c r="AW109" s="7" t="str">
        <f>+IFERROR(IF('PACIENTE 2 ESTATICO'!AF109&lt;=0," ",'PACIENTE 2 ESTATICO'!AF109*5/POWER(2,8))," ")</f>
        <v xml:space="preserve"> </v>
      </c>
      <c r="AX109" s="7" t="str">
        <f>+IFERROR(IF('PACIENTE 2 ESTATICO'!AG109&lt;=0," ",'PACIENTE 2 ESTATICO'!AG109*5/POWER(2,8))," ")</f>
        <v xml:space="preserve"> </v>
      </c>
      <c r="AZ109" s="13">
        <f t="shared" si="93"/>
        <v>220052.1425112682</v>
      </c>
      <c r="BA109" s="13">
        <f t="shared" si="94"/>
        <v>226364.63680455956</v>
      </c>
      <c r="BB109" s="13" t="str">
        <f t="shared" si="95"/>
        <v xml:space="preserve">  </v>
      </c>
      <c r="BC109" s="13">
        <f t="shared" si="96"/>
        <v>15199.294277762943</v>
      </c>
      <c r="BD109" s="13">
        <f t="shared" si="97"/>
        <v>200632.1267597072</v>
      </c>
      <c r="BE109" s="13">
        <f t="shared" si="98"/>
        <v>130524.64908169582</v>
      </c>
      <c r="BF109" s="13" t="str">
        <f t="shared" si="99"/>
        <v xml:space="preserve">  </v>
      </c>
      <c r="BG109" s="13">
        <f t="shared" si="100"/>
        <v>206723.13034939626</v>
      </c>
      <c r="BH109" s="13">
        <f>+IFERROR((('PACIENTE 2 DINAMICO '!AQ109-'PACIENTE 2 ESTATICO'!BH$3)/'PACIENTE 2 ESTATICO'!BH$2*9.8)/(71.33*1/1000000),"  ")</f>
        <v>251285.64811681505</v>
      </c>
      <c r="BI109" s="13" t="str">
        <f>+IFERROR((('PACIENTE 2 DINAMICO '!AR109-'PACIENTE 2 ESTATICO'!BI$3)/'PACIENTE 2 ESTATICO'!BI$2*9.8)/(71.33*1/1000000),"  ")</f>
        <v xml:space="preserve">  </v>
      </c>
      <c r="BJ109" s="13">
        <f>+IFERROR((('PACIENTE 2 DINAMICO '!AS109-'PACIENTE 2 ESTATICO'!BJ$3)/'PACIENTE 2 ESTATICO'!BJ$2*9.8)/(71.33*1/1000000),"  ")</f>
        <v>151803.4072490593</v>
      </c>
      <c r="BK109" s="13" t="str">
        <f>+IFERROR((('PACIENTE 2 DINAMICO '!AT109-'PACIENTE 2 ESTATICO'!BK$3)/'PACIENTE 2 ESTATICO'!BK$2*9.8)/(71.33*1/1000000),"  ")</f>
        <v xml:space="preserve">  </v>
      </c>
      <c r="BL109" s="13" t="str">
        <f>+IFERROR((('PACIENTE 2 DINAMICO '!AU109-'PACIENTE 2 ESTATICO'!BL$3)/'PACIENTE 2 ESTATICO'!BL$2*9.8)/(71.33*1/1000000),"  ")</f>
        <v xml:space="preserve">  </v>
      </c>
      <c r="BM109" s="13" t="str">
        <f>+IFERROR((('PACIENTE 2 DINAMICO '!AV109-'PACIENTE 2 ESTATICO'!BM$3)/'PACIENTE 2 ESTATICO'!BM$2*9.8)/(71.33*1/1000000),"  ")</f>
        <v xml:space="preserve">  </v>
      </c>
      <c r="BN109" s="13" t="str">
        <f>+IFERROR((('PACIENTE 2 DINAMICO '!AW109-'PACIENTE 2 ESTATICO'!BN$3)/'PACIENTE 2 ESTATICO'!BN$2*9.8)/(71.33*1/1000000),"  ")</f>
        <v xml:space="preserve">  </v>
      </c>
      <c r="BO109" s="13">
        <f>+IFERROR((('PACIENTE 2 DINAMICO '!AX109-'PACIENTE 2 ESTATICO'!BO$3)/'PACIENTE 2 ESTATICO'!BO$2*9.8)/(71.33*1/1000000),"  ")</f>
        <v>26160.282223951817</v>
      </c>
    </row>
    <row r="110" spans="1:67" x14ac:dyDescent="0.25">
      <c r="A110" s="5">
        <v>0</v>
      </c>
      <c r="B110" s="5">
        <v>3</v>
      </c>
      <c r="C110" s="5">
        <v>2</v>
      </c>
      <c r="D110" s="5">
        <v>1</v>
      </c>
      <c r="E110" s="5">
        <v>1</v>
      </c>
      <c r="F110" s="5">
        <v>0</v>
      </c>
      <c r="G110" s="5">
        <v>0</v>
      </c>
      <c r="H110" s="5">
        <v>1</v>
      </c>
      <c r="I110" s="5">
        <v>0</v>
      </c>
      <c r="J110" s="5">
        <v>1</v>
      </c>
      <c r="K110" s="5">
        <v>1</v>
      </c>
      <c r="L110" s="5">
        <v>1</v>
      </c>
      <c r="M110" s="5">
        <v>0</v>
      </c>
      <c r="N110" s="5">
        <v>2</v>
      </c>
      <c r="O110" s="5">
        <v>0</v>
      </c>
      <c r="P110" s="5">
        <v>0</v>
      </c>
      <c r="Q110" s="15"/>
      <c r="R110" s="5">
        <f t="shared" si="77"/>
        <v>0</v>
      </c>
      <c r="S110" s="5">
        <f t="shared" si="78"/>
        <v>3</v>
      </c>
      <c r="T110" s="5">
        <f t="shared" si="79"/>
        <v>2</v>
      </c>
      <c r="U110" s="5">
        <f t="shared" si="80"/>
        <v>1</v>
      </c>
      <c r="V110" s="5">
        <f t="shared" si="81"/>
        <v>1</v>
      </c>
      <c r="W110" s="5">
        <f t="shared" si="82"/>
        <v>0</v>
      </c>
      <c r="X110" s="5">
        <f t="shared" si="83"/>
        <v>0</v>
      </c>
      <c r="Y110" s="5">
        <f t="shared" si="84"/>
        <v>1</v>
      </c>
      <c r="Z110" s="5">
        <f>+HEX2DEC('PACIENTE 2 ESTATICO'!I110)</f>
        <v>0</v>
      </c>
      <c r="AA110" s="5">
        <f>+HEX2DEC('PACIENTE 2 ESTATICO'!J110)</f>
        <v>1</v>
      </c>
      <c r="AB110" s="5">
        <f>+HEX2DEC('PACIENTE 2 ESTATICO'!K110)</f>
        <v>1</v>
      </c>
      <c r="AC110" s="5">
        <f>+HEX2DEC('PACIENTE 2 ESTATICO'!L110)</f>
        <v>1</v>
      </c>
      <c r="AD110" s="5">
        <f>+HEX2DEC('PACIENTE 2 ESTATICO'!M110)</f>
        <v>0</v>
      </c>
      <c r="AE110" s="5">
        <f>+HEX2DEC('PACIENTE 2 ESTATICO'!N110)</f>
        <v>2</v>
      </c>
      <c r="AF110" s="5">
        <f>+HEX2DEC('PACIENTE 2 ESTATICO'!O110)</f>
        <v>0</v>
      </c>
      <c r="AG110" s="5">
        <f>+HEX2DEC('PACIENTE 2 ESTATICO'!P110)</f>
        <v>0</v>
      </c>
      <c r="AI110" s="7" t="str">
        <f t="shared" si="85"/>
        <v xml:space="preserve"> </v>
      </c>
      <c r="AJ110" s="7">
        <f t="shared" si="86"/>
        <v>5.859375E-2</v>
      </c>
      <c r="AK110" s="7">
        <f t="shared" si="87"/>
        <v>3.90625E-2</v>
      </c>
      <c r="AL110" s="7">
        <f t="shared" si="88"/>
        <v>1.953125E-2</v>
      </c>
      <c r="AM110" s="7">
        <f t="shared" si="89"/>
        <v>1.953125E-2</v>
      </c>
      <c r="AN110" s="7" t="str">
        <f t="shared" si="90"/>
        <v xml:space="preserve"> </v>
      </c>
      <c r="AO110" s="7" t="str">
        <f t="shared" si="91"/>
        <v xml:space="preserve"> </v>
      </c>
      <c r="AP110" s="7">
        <f t="shared" si="92"/>
        <v>1.953125E-2</v>
      </c>
      <c r="AQ110" s="7" t="str">
        <f>+IFERROR(IF('PACIENTE 2 ESTATICO'!Z110&lt;=0," ",'PACIENTE 2 ESTATICO'!Z110*5/POWER(2,8))," ")</f>
        <v xml:space="preserve"> </v>
      </c>
      <c r="AR110" s="7">
        <f>+IFERROR(IF('PACIENTE 2 ESTATICO'!AA110&lt;=0," ",'PACIENTE 2 ESTATICO'!AA110*5/POWER(2,8))," ")</f>
        <v>1.953125E-2</v>
      </c>
      <c r="AS110" s="7">
        <f>+IFERROR(IF('PACIENTE 2 ESTATICO'!AB110&lt;=0," ",'PACIENTE 2 ESTATICO'!AB110*5/POWER(2,8))," ")</f>
        <v>1.953125E-2</v>
      </c>
      <c r="AT110" s="7">
        <f>+IFERROR(IF('PACIENTE 2 ESTATICO'!AC110&lt;=0," ",'PACIENTE 2 ESTATICO'!AC110*5/POWER(2,8))," ")</f>
        <v>1.953125E-2</v>
      </c>
      <c r="AU110" s="7" t="str">
        <f>+IFERROR(IF('PACIENTE 2 ESTATICO'!AD110&lt;=0," ",'PACIENTE 2 ESTATICO'!AD110*5/POWER(2,8))," ")</f>
        <v xml:space="preserve"> </v>
      </c>
      <c r="AV110" s="7">
        <f>+IFERROR(IF('PACIENTE 2 ESTATICO'!AE110&lt;=0," ",'PACIENTE 2 ESTATICO'!AE110*5/POWER(2,8))," ")</f>
        <v>3.90625E-2</v>
      </c>
      <c r="AW110" s="7" t="str">
        <f>+IFERROR(IF('PACIENTE 2 ESTATICO'!AF110&lt;=0," ",'PACIENTE 2 ESTATICO'!AF110*5/POWER(2,8))," ")</f>
        <v xml:space="preserve"> </v>
      </c>
      <c r="AX110" s="7" t="str">
        <f>+IFERROR(IF('PACIENTE 2 ESTATICO'!AG110&lt;=0," ",'PACIENTE 2 ESTATICO'!AG110*5/POWER(2,8))," ")</f>
        <v xml:space="preserve"> </v>
      </c>
      <c r="AZ110" s="13" t="str">
        <f t="shared" si="93"/>
        <v xml:space="preserve">  </v>
      </c>
      <c r="BA110" s="13">
        <f t="shared" si="94"/>
        <v>242490.78211104401</v>
      </c>
      <c r="BB110" s="13">
        <f t="shared" si="95"/>
        <v>143688.28983997917</v>
      </c>
      <c r="BC110" s="13">
        <f t="shared" si="96"/>
        <v>15199.294277762943</v>
      </c>
      <c r="BD110" s="13">
        <f t="shared" si="97"/>
        <v>156106.84060375002</v>
      </c>
      <c r="BE110" s="13" t="str">
        <f t="shared" si="98"/>
        <v xml:space="preserve">  </v>
      </c>
      <c r="BF110" s="13" t="str">
        <f t="shared" si="99"/>
        <v xml:space="preserve">  </v>
      </c>
      <c r="BG110" s="13">
        <f t="shared" si="100"/>
        <v>158431.75820184348</v>
      </c>
      <c r="BH110" s="13">
        <f>+IFERROR((('PACIENTE 2 DINAMICO '!AQ110-'PACIENTE 2 ESTATICO'!BH$3)/'PACIENTE 2 ESTATICO'!BH$2*9.8)/(71.33*1/1000000),"  ")</f>
        <v>280201.49487326998</v>
      </c>
      <c r="BI110" s="13" t="str">
        <f>+IFERROR((('PACIENTE 2 DINAMICO '!AR110-'PACIENTE 2 ESTATICO'!BI$3)/'PACIENTE 2 ESTATICO'!BI$2*9.8)/(71.33*1/1000000),"  ")</f>
        <v xml:space="preserve">  </v>
      </c>
      <c r="BJ110" s="13">
        <f>+IFERROR((('PACIENTE 2 DINAMICO '!AS110-'PACIENTE 2 ESTATICO'!BJ$3)/'PACIENTE 2 ESTATICO'!BJ$2*9.8)/(71.33*1/1000000),"  ")</f>
        <v>151803.4072490593</v>
      </c>
      <c r="BK110" s="13" t="str">
        <f>+IFERROR((('PACIENTE 2 DINAMICO '!AT110-'PACIENTE 2 ESTATICO'!BK$3)/'PACIENTE 2 ESTATICO'!BK$2*9.8)/(71.33*1/1000000),"  ")</f>
        <v xml:space="preserve">  </v>
      </c>
      <c r="BL110" s="13" t="str">
        <f>+IFERROR((('PACIENTE 2 DINAMICO '!AU110-'PACIENTE 2 ESTATICO'!BL$3)/'PACIENTE 2 ESTATICO'!BL$2*9.8)/(71.33*1/1000000),"  ")</f>
        <v xml:space="preserve">  </v>
      </c>
      <c r="BM110" s="13" t="str">
        <f>+IFERROR((('PACIENTE 2 DINAMICO '!AV110-'PACIENTE 2 ESTATICO'!BM$3)/'PACIENTE 2 ESTATICO'!BM$2*9.8)/(71.33*1/1000000),"  ")</f>
        <v xml:space="preserve">  </v>
      </c>
      <c r="BN110" s="13" t="str">
        <f>+IFERROR((('PACIENTE 2 DINAMICO '!AW110-'PACIENTE 2 ESTATICO'!BN$3)/'PACIENTE 2 ESTATICO'!BN$2*9.8)/(71.33*1/1000000),"  ")</f>
        <v xml:space="preserve">  </v>
      </c>
      <c r="BO110" s="13" t="str">
        <f>+IFERROR((('PACIENTE 2 DINAMICO '!AX110-'PACIENTE 2 ESTATICO'!BO$3)/'PACIENTE 2 ESTATICO'!BO$2*9.8)/(71.33*1/1000000),"  ")</f>
        <v xml:space="preserve">  </v>
      </c>
    </row>
    <row r="111" spans="1:67" x14ac:dyDescent="0.25">
      <c r="A111" s="5">
        <v>1</v>
      </c>
      <c r="B111" s="5">
        <v>1</v>
      </c>
      <c r="C111" s="5">
        <v>0</v>
      </c>
      <c r="D111" s="5">
        <v>1</v>
      </c>
      <c r="E111" s="5">
        <v>2</v>
      </c>
      <c r="F111" s="5">
        <v>0</v>
      </c>
      <c r="G111" s="5">
        <v>0</v>
      </c>
      <c r="H111" s="5">
        <v>2</v>
      </c>
      <c r="I111" s="5">
        <v>2</v>
      </c>
      <c r="J111" s="5">
        <v>0</v>
      </c>
      <c r="K111" s="5">
        <v>1</v>
      </c>
      <c r="L111" s="5">
        <v>2</v>
      </c>
      <c r="M111" s="5">
        <v>0</v>
      </c>
      <c r="N111" s="5">
        <v>0</v>
      </c>
      <c r="O111" s="5">
        <v>0</v>
      </c>
      <c r="P111" s="5">
        <v>0</v>
      </c>
      <c r="Q111" s="15"/>
      <c r="R111" s="5">
        <f t="shared" si="77"/>
        <v>1</v>
      </c>
      <c r="S111" s="5">
        <f t="shared" si="78"/>
        <v>1</v>
      </c>
      <c r="T111" s="5">
        <f t="shared" si="79"/>
        <v>0</v>
      </c>
      <c r="U111" s="5">
        <f t="shared" si="80"/>
        <v>1</v>
      </c>
      <c r="V111" s="5">
        <f t="shared" si="81"/>
        <v>2</v>
      </c>
      <c r="W111" s="5">
        <f t="shared" si="82"/>
        <v>0</v>
      </c>
      <c r="X111" s="5">
        <f t="shared" si="83"/>
        <v>0</v>
      </c>
      <c r="Y111" s="5">
        <f t="shared" si="84"/>
        <v>2</v>
      </c>
      <c r="Z111" s="5">
        <f>+HEX2DEC('PACIENTE 2 ESTATICO'!I111)</f>
        <v>2</v>
      </c>
      <c r="AA111" s="5">
        <f>+HEX2DEC('PACIENTE 2 ESTATICO'!J111)</f>
        <v>0</v>
      </c>
      <c r="AB111" s="5">
        <f>+HEX2DEC('PACIENTE 2 ESTATICO'!K111)</f>
        <v>1</v>
      </c>
      <c r="AC111" s="5">
        <f>+HEX2DEC('PACIENTE 2 ESTATICO'!L111)</f>
        <v>2</v>
      </c>
      <c r="AD111" s="5">
        <f>+HEX2DEC('PACIENTE 2 ESTATICO'!M111)</f>
        <v>0</v>
      </c>
      <c r="AE111" s="5">
        <f>+HEX2DEC('PACIENTE 2 ESTATICO'!N111)</f>
        <v>0</v>
      </c>
      <c r="AF111" s="5">
        <f>+HEX2DEC('PACIENTE 2 ESTATICO'!O111)</f>
        <v>0</v>
      </c>
      <c r="AG111" s="5">
        <f>+HEX2DEC('PACIENTE 2 ESTATICO'!P111)</f>
        <v>0</v>
      </c>
      <c r="AI111" s="7">
        <f t="shared" si="85"/>
        <v>1.953125E-2</v>
      </c>
      <c r="AJ111" s="7">
        <f t="shared" si="86"/>
        <v>1.953125E-2</v>
      </c>
      <c r="AK111" s="7" t="str">
        <f t="shared" si="87"/>
        <v xml:space="preserve"> </v>
      </c>
      <c r="AL111" s="7">
        <f t="shared" si="88"/>
        <v>1.953125E-2</v>
      </c>
      <c r="AM111" s="7">
        <f t="shared" si="89"/>
        <v>3.90625E-2</v>
      </c>
      <c r="AN111" s="7" t="str">
        <f t="shared" si="90"/>
        <v xml:space="preserve"> </v>
      </c>
      <c r="AO111" s="7" t="str">
        <f t="shared" si="91"/>
        <v xml:space="preserve"> </v>
      </c>
      <c r="AP111" s="7">
        <f t="shared" si="92"/>
        <v>3.90625E-2</v>
      </c>
      <c r="AQ111" s="7">
        <f>+IFERROR(IF('PACIENTE 2 ESTATICO'!Z111&lt;=0," ",'PACIENTE 2 ESTATICO'!Z111*5/POWER(2,8))," ")</f>
        <v>3.90625E-2</v>
      </c>
      <c r="AR111" s="7" t="str">
        <f>+IFERROR(IF('PACIENTE 2 ESTATICO'!AA111&lt;=0," ",'PACIENTE 2 ESTATICO'!AA111*5/POWER(2,8))," ")</f>
        <v xml:space="preserve"> </v>
      </c>
      <c r="AS111" s="7">
        <f>+IFERROR(IF('PACIENTE 2 ESTATICO'!AB111&lt;=0," ",'PACIENTE 2 ESTATICO'!AB111*5/POWER(2,8))," ")</f>
        <v>1.953125E-2</v>
      </c>
      <c r="AT111" s="7">
        <f>+IFERROR(IF('PACIENTE 2 ESTATICO'!AC111&lt;=0," ",'PACIENTE 2 ESTATICO'!AC111*5/POWER(2,8))," ")</f>
        <v>3.90625E-2</v>
      </c>
      <c r="AU111" s="7" t="str">
        <f>+IFERROR(IF('PACIENTE 2 ESTATICO'!AD111&lt;=0," ",'PACIENTE 2 ESTATICO'!AD111*5/POWER(2,8))," ")</f>
        <v xml:space="preserve"> </v>
      </c>
      <c r="AV111" s="7" t="str">
        <f>+IFERROR(IF('PACIENTE 2 ESTATICO'!AE111&lt;=0," ",'PACIENTE 2 ESTATICO'!AE111*5/POWER(2,8))," ")</f>
        <v xml:space="preserve"> </v>
      </c>
      <c r="AW111" s="7" t="str">
        <f>+IFERROR(IF('PACIENTE 2 ESTATICO'!AF111&lt;=0," ",'PACIENTE 2 ESTATICO'!AF111*5/POWER(2,8))," ")</f>
        <v xml:space="preserve"> </v>
      </c>
      <c r="AX111" s="7" t="str">
        <f>+IFERROR(IF('PACIENTE 2 ESTATICO'!AG111&lt;=0," ",'PACIENTE 2 ESTATICO'!AG111*5/POWER(2,8))," ")</f>
        <v xml:space="preserve"> </v>
      </c>
      <c r="AZ111" s="13">
        <f t="shared" si="93"/>
        <v>220052.1425112682</v>
      </c>
      <c r="BA111" s="13">
        <f t="shared" si="94"/>
        <v>210238.49149807505</v>
      </c>
      <c r="BB111" s="13" t="str">
        <f t="shared" si="95"/>
        <v xml:space="preserve">  </v>
      </c>
      <c r="BC111" s="13">
        <f t="shared" si="96"/>
        <v>15199.294277762943</v>
      </c>
      <c r="BD111" s="13">
        <f t="shared" si="97"/>
        <v>170948.60265573574</v>
      </c>
      <c r="BE111" s="13" t="str">
        <f t="shared" si="98"/>
        <v xml:space="preserve">  </v>
      </c>
      <c r="BF111" s="13" t="str">
        <f t="shared" si="99"/>
        <v xml:space="preserve">  </v>
      </c>
      <c r="BG111" s="13">
        <f t="shared" si="100"/>
        <v>174528.88225102774</v>
      </c>
      <c r="BH111" s="13">
        <f>+IFERROR((('PACIENTE 2 DINAMICO '!AQ111-'PACIENTE 2 ESTATICO'!BH$3)/'PACIENTE 2 ESTATICO'!BH$2*9.8)/(71.33*1/1000000),"  ")</f>
        <v>280201.49487326998</v>
      </c>
      <c r="BI111" s="13" t="str">
        <f>+IFERROR((('PACIENTE 2 DINAMICO '!AR111-'PACIENTE 2 ESTATICO'!BI$3)/'PACIENTE 2 ESTATICO'!BI$2*9.8)/(71.33*1/1000000),"  ")</f>
        <v xml:space="preserve">  </v>
      </c>
      <c r="BJ111" s="13">
        <f>+IFERROR((('PACIENTE 2 DINAMICO '!AS111-'PACIENTE 2 ESTATICO'!BJ$3)/'PACIENTE 2 ESTATICO'!BJ$2*9.8)/(71.33*1/1000000),"  ")</f>
        <v>151803.4072490593</v>
      </c>
      <c r="BK111" s="13" t="str">
        <f>+IFERROR((('PACIENTE 2 DINAMICO '!AT111-'PACIENTE 2 ESTATICO'!BK$3)/'PACIENTE 2 ESTATICO'!BK$2*9.8)/(71.33*1/1000000),"  ")</f>
        <v xml:space="preserve">  </v>
      </c>
      <c r="BL111" s="13" t="str">
        <f>+IFERROR((('PACIENTE 2 DINAMICO '!AU111-'PACIENTE 2 ESTATICO'!BL$3)/'PACIENTE 2 ESTATICO'!BL$2*9.8)/(71.33*1/1000000),"  ")</f>
        <v xml:space="preserve">  </v>
      </c>
      <c r="BM111" s="13" t="str">
        <f>+IFERROR((('PACIENTE 2 DINAMICO '!AV111-'PACIENTE 2 ESTATICO'!BM$3)/'PACIENTE 2 ESTATICO'!BM$2*9.8)/(71.33*1/1000000),"  ")</f>
        <v xml:space="preserve">  </v>
      </c>
      <c r="BN111" s="13" t="str">
        <f>+IFERROR((('PACIENTE 2 DINAMICO '!AW111-'PACIENTE 2 ESTATICO'!BN$3)/'PACIENTE 2 ESTATICO'!BN$2*9.8)/(71.33*1/1000000),"  ")</f>
        <v xml:space="preserve">  </v>
      </c>
      <c r="BO111" s="13" t="str">
        <f>+IFERROR((('PACIENTE 2 DINAMICO '!AX111-'PACIENTE 2 ESTATICO'!BO$3)/'PACIENTE 2 ESTATICO'!BO$2*9.8)/(71.33*1/1000000),"  ")</f>
        <v xml:space="preserve">  </v>
      </c>
    </row>
    <row r="112" spans="1:67" x14ac:dyDescent="0.25">
      <c r="A112" s="5">
        <v>0</v>
      </c>
      <c r="B112" s="5">
        <v>1</v>
      </c>
      <c r="C112" s="5">
        <v>2</v>
      </c>
      <c r="D112" s="5">
        <v>1</v>
      </c>
      <c r="E112" s="5">
        <v>1</v>
      </c>
      <c r="F112" s="5">
        <v>0</v>
      </c>
      <c r="G112" s="5">
        <v>2</v>
      </c>
      <c r="H112" s="5">
        <v>1</v>
      </c>
      <c r="I112" s="5">
        <v>0</v>
      </c>
      <c r="J112" s="5">
        <v>2</v>
      </c>
      <c r="K112" s="5">
        <v>1</v>
      </c>
      <c r="L112" s="5">
        <v>1</v>
      </c>
      <c r="M112" s="5">
        <v>0</v>
      </c>
      <c r="N112" s="5">
        <v>0</v>
      </c>
      <c r="O112" s="5">
        <v>0</v>
      </c>
      <c r="P112" s="5">
        <v>2</v>
      </c>
      <c r="Q112" s="15"/>
      <c r="R112" s="5">
        <f t="shared" si="77"/>
        <v>0</v>
      </c>
      <c r="S112" s="5">
        <f t="shared" si="78"/>
        <v>1</v>
      </c>
      <c r="T112" s="5">
        <f t="shared" si="79"/>
        <v>2</v>
      </c>
      <c r="U112" s="5">
        <f t="shared" si="80"/>
        <v>1</v>
      </c>
      <c r="V112" s="5">
        <f t="shared" si="81"/>
        <v>1</v>
      </c>
      <c r="W112" s="5">
        <f t="shared" si="82"/>
        <v>0</v>
      </c>
      <c r="X112" s="5">
        <f t="shared" si="83"/>
        <v>2</v>
      </c>
      <c r="Y112" s="5">
        <f t="shared" si="84"/>
        <v>1</v>
      </c>
      <c r="Z112" s="5">
        <f>+HEX2DEC('PACIENTE 2 ESTATICO'!I112)</f>
        <v>0</v>
      </c>
      <c r="AA112" s="5">
        <f>+HEX2DEC('PACIENTE 2 ESTATICO'!J112)</f>
        <v>2</v>
      </c>
      <c r="AB112" s="5">
        <f>+HEX2DEC('PACIENTE 2 ESTATICO'!K112)</f>
        <v>1</v>
      </c>
      <c r="AC112" s="5">
        <f>+HEX2DEC('PACIENTE 2 ESTATICO'!L112)</f>
        <v>1</v>
      </c>
      <c r="AD112" s="5">
        <f>+HEX2DEC('PACIENTE 2 ESTATICO'!M112)</f>
        <v>0</v>
      </c>
      <c r="AE112" s="5">
        <f>+HEX2DEC('PACIENTE 2 ESTATICO'!N112)</f>
        <v>0</v>
      </c>
      <c r="AF112" s="5">
        <f>+HEX2DEC('PACIENTE 2 ESTATICO'!O112)</f>
        <v>0</v>
      </c>
      <c r="AG112" s="5">
        <f>+HEX2DEC('PACIENTE 2 ESTATICO'!P112)</f>
        <v>2</v>
      </c>
      <c r="AI112" s="7" t="str">
        <f t="shared" si="85"/>
        <v xml:space="preserve"> </v>
      </c>
      <c r="AJ112" s="7">
        <f t="shared" si="86"/>
        <v>1.953125E-2</v>
      </c>
      <c r="AK112" s="7">
        <f t="shared" si="87"/>
        <v>3.90625E-2</v>
      </c>
      <c r="AL112" s="7">
        <f t="shared" si="88"/>
        <v>1.953125E-2</v>
      </c>
      <c r="AM112" s="7">
        <f t="shared" si="89"/>
        <v>1.953125E-2</v>
      </c>
      <c r="AN112" s="7" t="str">
        <f t="shared" si="90"/>
        <v xml:space="preserve"> </v>
      </c>
      <c r="AO112" s="7">
        <f t="shared" si="91"/>
        <v>3.90625E-2</v>
      </c>
      <c r="AP112" s="7">
        <f t="shared" si="92"/>
        <v>1.953125E-2</v>
      </c>
      <c r="AQ112" s="7" t="str">
        <f>+IFERROR(IF('PACIENTE 2 ESTATICO'!Z112&lt;=0," ",'PACIENTE 2 ESTATICO'!Z112*5/POWER(2,8))," ")</f>
        <v xml:space="preserve"> </v>
      </c>
      <c r="AR112" s="7">
        <f>+IFERROR(IF('PACIENTE 2 ESTATICO'!AA112&lt;=0," ",'PACIENTE 2 ESTATICO'!AA112*5/POWER(2,8))," ")</f>
        <v>3.90625E-2</v>
      </c>
      <c r="AS112" s="7">
        <f>+IFERROR(IF('PACIENTE 2 ESTATICO'!AB112&lt;=0," ",'PACIENTE 2 ESTATICO'!AB112*5/POWER(2,8))," ")</f>
        <v>1.953125E-2</v>
      </c>
      <c r="AT112" s="7">
        <f>+IFERROR(IF('PACIENTE 2 ESTATICO'!AC112&lt;=0," ",'PACIENTE 2 ESTATICO'!AC112*5/POWER(2,8))," ")</f>
        <v>1.953125E-2</v>
      </c>
      <c r="AU112" s="7" t="str">
        <f>+IFERROR(IF('PACIENTE 2 ESTATICO'!AD112&lt;=0," ",'PACIENTE 2 ESTATICO'!AD112*5/POWER(2,8))," ")</f>
        <v xml:space="preserve"> </v>
      </c>
      <c r="AV112" s="7" t="str">
        <f>+IFERROR(IF('PACIENTE 2 ESTATICO'!AE112&lt;=0," ",'PACIENTE 2 ESTATICO'!AE112*5/POWER(2,8))," ")</f>
        <v xml:space="preserve"> </v>
      </c>
      <c r="AW112" s="7" t="str">
        <f>+IFERROR(IF('PACIENTE 2 ESTATICO'!AF112&lt;=0," ",'PACIENTE 2 ESTATICO'!AF112*5/POWER(2,8))," ")</f>
        <v xml:space="preserve"> </v>
      </c>
      <c r="AX112" s="7">
        <f>+IFERROR(IF('PACIENTE 2 ESTATICO'!AG112&lt;=0," ",'PACIENTE 2 ESTATICO'!AG112*5/POWER(2,8))," ")</f>
        <v>3.90625E-2</v>
      </c>
      <c r="AZ112" s="13" t="str">
        <f t="shared" si="93"/>
        <v xml:space="preserve">  </v>
      </c>
      <c r="BA112" s="13">
        <f t="shared" si="94"/>
        <v>210238.49149807505</v>
      </c>
      <c r="BB112" s="13">
        <f t="shared" si="95"/>
        <v>143688.28983997917</v>
      </c>
      <c r="BC112" s="13">
        <f t="shared" si="96"/>
        <v>15199.294277762943</v>
      </c>
      <c r="BD112" s="13">
        <f t="shared" si="97"/>
        <v>156106.84060375002</v>
      </c>
      <c r="BE112" s="13" t="str">
        <f t="shared" si="98"/>
        <v xml:space="preserve">  </v>
      </c>
      <c r="BF112" s="13">
        <f t="shared" si="99"/>
        <v>122316.35043663696</v>
      </c>
      <c r="BG112" s="13">
        <f t="shared" si="100"/>
        <v>158431.75820184348</v>
      </c>
      <c r="BH112" s="13">
        <f>+IFERROR((('PACIENTE 2 DINAMICO '!AQ112-'PACIENTE 2 ESTATICO'!BH$3)/'PACIENTE 2 ESTATICO'!BH$2*9.8)/(71.33*1/1000000),"  ")</f>
        <v>309117.34162972489</v>
      </c>
      <c r="BI112" s="13" t="str">
        <f>+IFERROR((('PACIENTE 2 DINAMICO '!AR112-'PACIENTE 2 ESTATICO'!BI$3)/'PACIENTE 2 ESTATICO'!BI$2*9.8)/(71.33*1/1000000),"  ")</f>
        <v xml:space="preserve">  </v>
      </c>
      <c r="BJ112" s="13">
        <f>+IFERROR((('PACIENTE 2 DINAMICO '!AS112-'PACIENTE 2 ESTATICO'!BJ$3)/'PACIENTE 2 ESTATICO'!BJ$2*9.8)/(71.33*1/1000000),"  ")</f>
        <v>137035.1597036602</v>
      </c>
      <c r="BK112" s="13">
        <f>+IFERROR((('PACIENTE 2 DINAMICO '!AT112-'PACIENTE 2 ESTATICO'!BK$3)/'PACIENTE 2 ESTATICO'!BK$2*9.8)/(71.33*1/1000000),"  ")</f>
        <v>132694.87286599653</v>
      </c>
      <c r="BL112" s="13" t="str">
        <f>+IFERROR((('PACIENTE 2 DINAMICO '!AU112-'PACIENTE 2 ESTATICO'!BL$3)/'PACIENTE 2 ESTATICO'!BL$2*9.8)/(71.33*1/1000000),"  ")</f>
        <v xml:space="preserve">  </v>
      </c>
      <c r="BM112" s="13" t="str">
        <f>+IFERROR((('PACIENTE 2 DINAMICO '!AV112-'PACIENTE 2 ESTATICO'!BM$3)/'PACIENTE 2 ESTATICO'!BM$2*9.8)/(71.33*1/1000000),"  ")</f>
        <v xml:space="preserve">  </v>
      </c>
      <c r="BN112" s="13">
        <f>+IFERROR((('PACIENTE 2 DINAMICO '!AW112-'PACIENTE 2 ESTATICO'!BN$3)/'PACIENTE 2 ESTATICO'!BN$2*9.8)/(71.33*1/1000000),"  ")</f>
        <v>179252.3338761584</v>
      </c>
      <c r="BO112" s="13">
        <f>+IFERROR((('PACIENTE 2 DINAMICO '!AX112-'PACIENTE 2 ESTATICO'!BO$3)/'PACIENTE 2 ESTATICO'!BO$2*9.8)/(71.33*1/1000000),"  ")</f>
        <v>57003.852097503768</v>
      </c>
    </row>
    <row r="113" spans="1:67" x14ac:dyDescent="0.25">
      <c r="A113" s="5">
        <v>7</v>
      </c>
      <c r="B113" s="5">
        <v>1</v>
      </c>
      <c r="C113" s="5">
        <v>0</v>
      </c>
      <c r="D113" s="5">
        <v>0</v>
      </c>
      <c r="E113" s="5">
        <v>1</v>
      </c>
      <c r="F113" s="5">
        <v>0</v>
      </c>
      <c r="G113" s="5">
        <v>0</v>
      </c>
      <c r="H113" s="5">
        <v>0</v>
      </c>
      <c r="I113" s="5">
        <v>0</v>
      </c>
      <c r="J113" s="5">
        <v>0</v>
      </c>
      <c r="K113" s="5">
        <v>1</v>
      </c>
      <c r="L113" s="5">
        <v>2</v>
      </c>
      <c r="M113" s="5">
        <v>0</v>
      </c>
      <c r="N113" s="5">
        <v>1</v>
      </c>
      <c r="O113" s="5">
        <v>0</v>
      </c>
      <c r="P113" s="5">
        <v>1</v>
      </c>
      <c r="Q113" s="15"/>
      <c r="R113" s="5">
        <f t="shared" si="77"/>
        <v>7</v>
      </c>
      <c r="S113" s="5">
        <f t="shared" si="78"/>
        <v>1</v>
      </c>
      <c r="T113" s="5">
        <f t="shared" si="79"/>
        <v>0</v>
      </c>
      <c r="U113" s="5">
        <f t="shared" si="80"/>
        <v>0</v>
      </c>
      <c r="V113" s="5">
        <f t="shared" si="81"/>
        <v>1</v>
      </c>
      <c r="W113" s="5">
        <f t="shared" si="82"/>
        <v>0</v>
      </c>
      <c r="X113" s="5">
        <f t="shared" si="83"/>
        <v>0</v>
      </c>
      <c r="Y113" s="5">
        <f t="shared" si="84"/>
        <v>0</v>
      </c>
      <c r="Z113" s="5">
        <f>+HEX2DEC('PACIENTE 2 ESTATICO'!I113)</f>
        <v>0</v>
      </c>
      <c r="AA113" s="5">
        <f>+HEX2DEC('PACIENTE 2 ESTATICO'!J113)</f>
        <v>0</v>
      </c>
      <c r="AB113" s="5">
        <f>+HEX2DEC('PACIENTE 2 ESTATICO'!K113)</f>
        <v>1</v>
      </c>
      <c r="AC113" s="5">
        <f>+HEX2DEC('PACIENTE 2 ESTATICO'!L113)</f>
        <v>2</v>
      </c>
      <c r="AD113" s="5">
        <f>+HEX2DEC('PACIENTE 2 ESTATICO'!M113)</f>
        <v>0</v>
      </c>
      <c r="AE113" s="5">
        <f>+HEX2DEC('PACIENTE 2 ESTATICO'!N113)</f>
        <v>1</v>
      </c>
      <c r="AF113" s="5">
        <f>+HEX2DEC('PACIENTE 2 ESTATICO'!O113)</f>
        <v>0</v>
      </c>
      <c r="AG113" s="5">
        <f>+HEX2DEC('PACIENTE 2 ESTATICO'!P113)</f>
        <v>1</v>
      </c>
      <c r="AI113" s="7">
        <f t="shared" si="85"/>
        <v>0.13671875</v>
      </c>
      <c r="AJ113" s="7">
        <f t="shared" si="86"/>
        <v>1.953125E-2</v>
      </c>
      <c r="AK113" s="7" t="str">
        <f t="shared" si="87"/>
        <v xml:space="preserve"> </v>
      </c>
      <c r="AL113" s="7" t="str">
        <f t="shared" si="88"/>
        <v xml:space="preserve"> </v>
      </c>
      <c r="AM113" s="7">
        <f t="shared" si="89"/>
        <v>1.953125E-2</v>
      </c>
      <c r="AN113" s="7" t="str">
        <f t="shared" si="90"/>
        <v xml:space="preserve"> </v>
      </c>
      <c r="AO113" s="7" t="str">
        <f t="shared" si="91"/>
        <v xml:space="preserve"> </v>
      </c>
      <c r="AP113" s="7" t="str">
        <f t="shared" si="92"/>
        <v xml:space="preserve"> </v>
      </c>
      <c r="AQ113" s="7" t="str">
        <f>+IFERROR(IF('PACIENTE 2 ESTATICO'!Z113&lt;=0," ",'PACIENTE 2 ESTATICO'!Z113*5/POWER(2,8))," ")</f>
        <v xml:space="preserve"> </v>
      </c>
      <c r="AR113" s="7" t="str">
        <f>+IFERROR(IF('PACIENTE 2 ESTATICO'!AA113&lt;=0," ",'PACIENTE 2 ESTATICO'!AA113*5/POWER(2,8))," ")</f>
        <v xml:space="preserve"> </v>
      </c>
      <c r="AS113" s="7">
        <f>+IFERROR(IF('PACIENTE 2 ESTATICO'!AB113&lt;=0," ",'PACIENTE 2 ESTATICO'!AB113*5/POWER(2,8))," ")</f>
        <v>1.953125E-2</v>
      </c>
      <c r="AT113" s="7">
        <f>+IFERROR(IF('PACIENTE 2 ESTATICO'!AC113&lt;=0," ",'PACIENTE 2 ESTATICO'!AC113*5/POWER(2,8))," ")</f>
        <v>3.90625E-2</v>
      </c>
      <c r="AU113" s="7" t="str">
        <f>+IFERROR(IF('PACIENTE 2 ESTATICO'!AD113&lt;=0," ",'PACIENTE 2 ESTATICO'!AD113*5/POWER(2,8))," ")</f>
        <v xml:space="preserve"> </v>
      </c>
      <c r="AV113" s="7">
        <f>+IFERROR(IF('PACIENTE 2 ESTATICO'!AE113&lt;=0," ",'PACIENTE 2 ESTATICO'!AE113*5/POWER(2,8))," ")</f>
        <v>1.953125E-2</v>
      </c>
      <c r="AW113" s="7" t="str">
        <f>+IFERROR(IF('PACIENTE 2 ESTATICO'!AF113&lt;=0," ",'PACIENTE 2 ESTATICO'!AF113*5/POWER(2,8))," ")</f>
        <v xml:space="preserve"> </v>
      </c>
      <c r="AX113" s="7">
        <f>+IFERROR(IF('PACIENTE 2 ESTATICO'!AG113&lt;=0," ",'PACIENTE 2 ESTATICO'!AG113*5/POWER(2,8))," ")</f>
        <v>1.953125E-2</v>
      </c>
      <c r="AZ113" s="13">
        <f t="shared" si="93"/>
        <v>312106.70782855875</v>
      </c>
      <c r="BA113" s="13">
        <f t="shared" si="94"/>
        <v>210238.49149807505</v>
      </c>
      <c r="BB113" s="13" t="str">
        <f t="shared" si="95"/>
        <v xml:space="preserve">  </v>
      </c>
      <c r="BC113" s="13" t="str">
        <f t="shared" si="96"/>
        <v xml:space="preserve">  </v>
      </c>
      <c r="BD113" s="13">
        <f t="shared" si="97"/>
        <v>156106.84060375002</v>
      </c>
      <c r="BE113" s="13" t="str">
        <f t="shared" si="98"/>
        <v xml:space="preserve">  </v>
      </c>
      <c r="BF113" s="13" t="str">
        <f t="shared" si="99"/>
        <v xml:space="preserve">  </v>
      </c>
      <c r="BG113" s="13" t="str">
        <f t="shared" si="100"/>
        <v xml:space="preserve">  </v>
      </c>
      <c r="BH113" s="13">
        <f>+IFERROR((('PACIENTE 2 DINAMICO '!AQ113-'PACIENTE 2 ESTATICO'!BH$3)/'PACIENTE 2 ESTATICO'!BH$2*9.8)/(71.33*1/1000000),"  ")</f>
        <v>251285.64811681505</v>
      </c>
      <c r="BI113" s="13" t="str">
        <f>+IFERROR((('PACIENTE 2 DINAMICO '!AR113-'PACIENTE 2 ESTATICO'!BI$3)/'PACIENTE 2 ESTATICO'!BI$2*9.8)/(71.33*1/1000000),"  ")</f>
        <v xml:space="preserve">  </v>
      </c>
      <c r="BJ113" s="13">
        <f>+IFERROR((('PACIENTE 2 DINAMICO '!AS113-'PACIENTE 2 ESTATICO'!BJ$3)/'PACIENTE 2 ESTATICO'!BJ$2*9.8)/(71.33*1/1000000),"  ")</f>
        <v>151803.4072490593</v>
      </c>
      <c r="BK113" s="13">
        <f>+IFERROR((('PACIENTE 2 DINAMICO '!AT113-'PACIENTE 2 ESTATICO'!BK$3)/'PACIENTE 2 ESTATICO'!BK$2*9.8)/(71.33*1/1000000),"  ")</f>
        <v>132694.87286599653</v>
      </c>
      <c r="BL113" s="13">
        <f>+IFERROR((('PACIENTE 2 DINAMICO '!AU113-'PACIENTE 2 ESTATICO'!BL$3)/'PACIENTE 2 ESTATICO'!BL$2*9.8)/(71.33*1/1000000),"  ")</f>
        <v>3785.8155728405495</v>
      </c>
      <c r="BM113" s="13" t="str">
        <f>+IFERROR((('PACIENTE 2 DINAMICO '!AV113-'PACIENTE 2 ESTATICO'!BM$3)/'PACIENTE 2 ESTATICO'!BM$2*9.8)/(71.33*1/1000000),"  ")</f>
        <v xml:space="preserve">  </v>
      </c>
      <c r="BN113" s="13">
        <f>+IFERROR((('PACIENTE 2 DINAMICO '!AW113-'PACIENTE 2 ESTATICO'!BN$3)/'PACIENTE 2 ESTATICO'!BN$2*9.8)/(71.33*1/1000000),"  ")</f>
        <v>209972.31760825939</v>
      </c>
      <c r="BO113" s="13">
        <f>+IFERROR((('PACIENTE 2 DINAMICO '!AX113-'PACIENTE 2 ESTATICO'!BO$3)/'PACIENTE 2 ESTATICO'!BO$2*9.8)/(71.33*1/1000000),"  ")</f>
        <v>57003.852097503768</v>
      </c>
    </row>
    <row r="114" spans="1:67" x14ac:dyDescent="0.25">
      <c r="A114" s="5">
        <v>0</v>
      </c>
      <c r="B114" s="5">
        <v>2</v>
      </c>
      <c r="C114" s="5">
        <v>0</v>
      </c>
      <c r="D114" s="5">
        <v>1</v>
      </c>
      <c r="E114" s="5">
        <v>5</v>
      </c>
      <c r="F114" s="5">
        <v>0</v>
      </c>
      <c r="G114" s="5">
        <v>0</v>
      </c>
      <c r="H114" s="5">
        <v>4</v>
      </c>
      <c r="I114" s="5">
        <v>2</v>
      </c>
      <c r="J114" s="5">
        <v>0</v>
      </c>
      <c r="K114" s="5">
        <v>1</v>
      </c>
      <c r="L114" s="5">
        <v>2</v>
      </c>
      <c r="M114" s="5">
        <v>0</v>
      </c>
      <c r="N114" s="5">
        <v>0</v>
      </c>
      <c r="O114" s="5">
        <v>4</v>
      </c>
      <c r="P114" s="5">
        <v>1</v>
      </c>
      <c r="Q114" s="15"/>
      <c r="R114" s="5">
        <f t="shared" si="77"/>
        <v>0</v>
      </c>
      <c r="S114" s="5">
        <f t="shared" si="78"/>
        <v>2</v>
      </c>
      <c r="T114" s="5">
        <f t="shared" si="79"/>
        <v>0</v>
      </c>
      <c r="U114" s="5">
        <f t="shared" si="80"/>
        <v>1</v>
      </c>
      <c r="V114" s="5">
        <f t="shared" si="81"/>
        <v>5</v>
      </c>
      <c r="W114" s="5">
        <f t="shared" si="82"/>
        <v>0</v>
      </c>
      <c r="X114" s="5">
        <f t="shared" si="83"/>
        <v>0</v>
      </c>
      <c r="Y114" s="5">
        <f t="shared" si="84"/>
        <v>4</v>
      </c>
      <c r="Z114" s="5">
        <f>+HEX2DEC('PACIENTE 2 ESTATICO'!I114)</f>
        <v>2</v>
      </c>
      <c r="AA114" s="5">
        <f>+HEX2DEC('PACIENTE 2 ESTATICO'!J114)</f>
        <v>0</v>
      </c>
      <c r="AB114" s="5">
        <f>+HEX2DEC('PACIENTE 2 ESTATICO'!K114)</f>
        <v>1</v>
      </c>
      <c r="AC114" s="5">
        <f>+HEX2DEC('PACIENTE 2 ESTATICO'!L114)</f>
        <v>2</v>
      </c>
      <c r="AD114" s="5">
        <f>+HEX2DEC('PACIENTE 2 ESTATICO'!M114)</f>
        <v>0</v>
      </c>
      <c r="AE114" s="5">
        <f>+HEX2DEC('PACIENTE 2 ESTATICO'!N114)</f>
        <v>0</v>
      </c>
      <c r="AF114" s="5">
        <f>+HEX2DEC('PACIENTE 2 ESTATICO'!O114)</f>
        <v>4</v>
      </c>
      <c r="AG114" s="5">
        <f>+HEX2DEC('PACIENTE 2 ESTATICO'!P114)</f>
        <v>1</v>
      </c>
      <c r="AI114" s="7" t="str">
        <f t="shared" si="85"/>
        <v xml:space="preserve"> </v>
      </c>
      <c r="AJ114" s="7">
        <f t="shared" si="86"/>
        <v>3.90625E-2</v>
      </c>
      <c r="AK114" s="7" t="str">
        <f t="shared" si="87"/>
        <v xml:space="preserve"> </v>
      </c>
      <c r="AL114" s="7">
        <f t="shared" si="88"/>
        <v>1.953125E-2</v>
      </c>
      <c r="AM114" s="7">
        <f t="shared" si="89"/>
        <v>9.765625E-2</v>
      </c>
      <c r="AN114" s="7" t="str">
        <f t="shared" si="90"/>
        <v xml:space="preserve"> </v>
      </c>
      <c r="AO114" s="7" t="str">
        <f t="shared" si="91"/>
        <v xml:space="preserve"> </v>
      </c>
      <c r="AP114" s="7">
        <f t="shared" si="92"/>
        <v>7.8125E-2</v>
      </c>
      <c r="AQ114" s="7">
        <f>+IFERROR(IF('PACIENTE 2 ESTATICO'!Z114&lt;=0," ",'PACIENTE 2 ESTATICO'!Z114*5/POWER(2,8))," ")</f>
        <v>3.90625E-2</v>
      </c>
      <c r="AR114" s="7" t="str">
        <f>+IFERROR(IF('PACIENTE 2 ESTATICO'!AA114&lt;=0," ",'PACIENTE 2 ESTATICO'!AA114*5/POWER(2,8))," ")</f>
        <v xml:space="preserve"> </v>
      </c>
      <c r="AS114" s="7">
        <f>+IFERROR(IF('PACIENTE 2 ESTATICO'!AB114&lt;=0," ",'PACIENTE 2 ESTATICO'!AB114*5/POWER(2,8))," ")</f>
        <v>1.953125E-2</v>
      </c>
      <c r="AT114" s="7">
        <f>+IFERROR(IF('PACIENTE 2 ESTATICO'!AC114&lt;=0," ",'PACIENTE 2 ESTATICO'!AC114*5/POWER(2,8))," ")</f>
        <v>3.90625E-2</v>
      </c>
      <c r="AU114" s="7" t="str">
        <f>+IFERROR(IF('PACIENTE 2 ESTATICO'!AD114&lt;=0," ",'PACIENTE 2 ESTATICO'!AD114*5/POWER(2,8))," ")</f>
        <v xml:space="preserve"> </v>
      </c>
      <c r="AV114" s="7" t="str">
        <f>+IFERROR(IF('PACIENTE 2 ESTATICO'!AE114&lt;=0," ",'PACIENTE 2 ESTATICO'!AE114*5/POWER(2,8))," ")</f>
        <v xml:space="preserve"> </v>
      </c>
      <c r="AW114" s="7">
        <f>+IFERROR(IF('PACIENTE 2 ESTATICO'!AF114&lt;=0," ",'PACIENTE 2 ESTATICO'!AF114*5/POWER(2,8))," ")</f>
        <v>7.8125E-2</v>
      </c>
      <c r="AX114" s="7">
        <f>+IFERROR(IF('PACIENTE 2 ESTATICO'!AG114&lt;=0," ",'PACIENTE 2 ESTATICO'!AG114*5/POWER(2,8))," ")</f>
        <v>1.953125E-2</v>
      </c>
      <c r="AZ114" s="13" t="str">
        <f t="shared" si="93"/>
        <v xml:space="preserve">  </v>
      </c>
      <c r="BA114" s="13">
        <f t="shared" si="94"/>
        <v>226364.63680455956</v>
      </c>
      <c r="BB114" s="13" t="str">
        <f t="shared" si="95"/>
        <v xml:space="preserve">  </v>
      </c>
      <c r="BC114" s="13">
        <f t="shared" si="96"/>
        <v>15199.294277762943</v>
      </c>
      <c r="BD114" s="13">
        <f t="shared" si="97"/>
        <v>215473.88881169294</v>
      </c>
      <c r="BE114" s="13" t="str">
        <f t="shared" si="98"/>
        <v xml:space="preserve">  </v>
      </c>
      <c r="BF114" s="13" t="str">
        <f t="shared" si="99"/>
        <v xml:space="preserve">  </v>
      </c>
      <c r="BG114" s="13">
        <f t="shared" si="100"/>
        <v>206723.13034939626</v>
      </c>
      <c r="BH114" s="13">
        <f>+IFERROR((('PACIENTE 2 DINAMICO '!AQ114-'PACIENTE 2 ESTATICO'!BH$3)/'PACIENTE 2 ESTATICO'!BH$2*9.8)/(71.33*1/1000000),"  ")</f>
        <v>251285.64811681505</v>
      </c>
      <c r="BI114" s="13" t="str">
        <f>+IFERROR((('PACIENTE 2 DINAMICO '!AR114-'PACIENTE 2 ESTATICO'!BI$3)/'PACIENTE 2 ESTATICO'!BI$2*9.8)/(71.33*1/1000000),"  ")</f>
        <v xml:space="preserve">  </v>
      </c>
      <c r="BJ114" s="13">
        <f>+IFERROR((('PACIENTE 2 DINAMICO '!AS114-'PACIENTE 2 ESTATICO'!BJ$3)/'PACIENTE 2 ESTATICO'!BJ$2*9.8)/(71.33*1/1000000),"  ")</f>
        <v>166571.65479445842</v>
      </c>
      <c r="BK114" s="13">
        <f>+IFERROR((('PACIENTE 2 DINAMICO '!AT114-'PACIENTE 2 ESTATICO'!BK$3)/'PACIENTE 2 ESTATICO'!BK$2*9.8)/(71.33*1/1000000),"  ")</f>
        <v>162913.23524211161</v>
      </c>
      <c r="BL114" s="13">
        <f>+IFERROR((('PACIENTE 2 DINAMICO '!AU114-'PACIENTE 2 ESTATICO'!BL$3)/'PACIENTE 2 ESTATICO'!BL$2*9.8)/(71.33*1/1000000),"  ")</f>
        <v>35042.549166306118</v>
      </c>
      <c r="BM114" s="13">
        <f>+IFERROR((('PACIENTE 2 DINAMICO '!AV114-'PACIENTE 2 ESTATICO'!BM$3)/'PACIENTE 2 ESTATICO'!BM$2*9.8)/(71.33*1/1000000),"  ")</f>
        <v>112552.3110258785</v>
      </c>
      <c r="BN114" s="13">
        <f>+IFERROR((('PACIENTE 2 DINAMICO '!AW114-'PACIENTE 2 ESTATICO'!BN$3)/'PACIENTE 2 ESTATICO'!BN$2*9.8)/(71.33*1/1000000),"  ")</f>
        <v>194612.32574220889</v>
      </c>
      <c r="BO114" s="13">
        <f>+IFERROR((('PACIENTE 2 DINAMICO '!AX114-'PACIENTE 2 ESTATICO'!BO$3)/'PACIENTE 2 ESTATICO'!BO$2*9.8)/(71.33*1/1000000),"  ")</f>
        <v>57003.852097503768</v>
      </c>
    </row>
    <row r="115" spans="1:67" x14ac:dyDescent="0.25">
      <c r="A115" s="5">
        <v>0</v>
      </c>
      <c r="B115" s="5">
        <v>2</v>
      </c>
      <c r="C115" s="5">
        <v>0</v>
      </c>
      <c r="D115" s="5">
        <v>2</v>
      </c>
      <c r="E115" s="5">
        <v>2</v>
      </c>
      <c r="F115" s="5">
        <v>0</v>
      </c>
      <c r="G115" s="5">
        <v>1</v>
      </c>
      <c r="H115" s="5">
        <v>4</v>
      </c>
      <c r="I115" s="5">
        <v>1</v>
      </c>
      <c r="J115" s="5">
        <v>2</v>
      </c>
      <c r="K115" s="5">
        <v>0</v>
      </c>
      <c r="L115" s="5">
        <v>1</v>
      </c>
      <c r="M115" s="5">
        <v>0</v>
      </c>
      <c r="N115" s="5">
        <v>2</v>
      </c>
      <c r="O115" s="5">
        <v>0</v>
      </c>
      <c r="P115" s="5">
        <v>0</v>
      </c>
      <c r="Q115" s="15"/>
      <c r="R115" s="5">
        <f t="shared" si="77"/>
        <v>0</v>
      </c>
      <c r="S115" s="5">
        <f t="shared" si="78"/>
        <v>2</v>
      </c>
      <c r="T115" s="5">
        <f t="shared" si="79"/>
        <v>0</v>
      </c>
      <c r="U115" s="5">
        <f t="shared" si="80"/>
        <v>2</v>
      </c>
      <c r="V115" s="5">
        <f t="shared" si="81"/>
        <v>2</v>
      </c>
      <c r="W115" s="5">
        <f t="shared" si="82"/>
        <v>0</v>
      </c>
      <c r="X115" s="5">
        <f t="shared" si="83"/>
        <v>1</v>
      </c>
      <c r="Y115" s="5">
        <f t="shared" si="84"/>
        <v>4</v>
      </c>
      <c r="Z115" s="5">
        <f>+HEX2DEC('PACIENTE 2 ESTATICO'!I115)</f>
        <v>1</v>
      </c>
      <c r="AA115" s="5">
        <f>+HEX2DEC('PACIENTE 2 ESTATICO'!J115)</f>
        <v>2</v>
      </c>
      <c r="AB115" s="5">
        <f>+HEX2DEC('PACIENTE 2 ESTATICO'!K115)</f>
        <v>0</v>
      </c>
      <c r="AC115" s="5">
        <f>+HEX2DEC('PACIENTE 2 ESTATICO'!L115)</f>
        <v>1</v>
      </c>
      <c r="AD115" s="5">
        <f>+HEX2DEC('PACIENTE 2 ESTATICO'!M115)</f>
        <v>0</v>
      </c>
      <c r="AE115" s="5">
        <f>+HEX2DEC('PACIENTE 2 ESTATICO'!N115)</f>
        <v>2</v>
      </c>
      <c r="AF115" s="5">
        <f>+HEX2DEC('PACIENTE 2 ESTATICO'!O115)</f>
        <v>0</v>
      </c>
      <c r="AG115" s="5">
        <f>+HEX2DEC('PACIENTE 2 ESTATICO'!P115)</f>
        <v>0</v>
      </c>
      <c r="AI115" s="7" t="str">
        <f t="shared" si="85"/>
        <v xml:space="preserve"> </v>
      </c>
      <c r="AJ115" s="7">
        <f t="shared" si="86"/>
        <v>3.90625E-2</v>
      </c>
      <c r="AK115" s="7" t="str">
        <f t="shared" si="87"/>
        <v xml:space="preserve"> </v>
      </c>
      <c r="AL115" s="7">
        <f t="shared" si="88"/>
        <v>3.90625E-2</v>
      </c>
      <c r="AM115" s="7">
        <f t="shared" si="89"/>
        <v>3.90625E-2</v>
      </c>
      <c r="AN115" s="7" t="str">
        <f t="shared" si="90"/>
        <v xml:space="preserve"> </v>
      </c>
      <c r="AO115" s="7">
        <f t="shared" si="91"/>
        <v>1.953125E-2</v>
      </c>
      <c r="AP115" s="7">
        <f t="shared" si="92"/>
        <v>7.8125E-2</v>
      </c>
      <c r="AQ115" s="7">
        <f>+IFERROR(IF('PACIENTE 2 ESTATICO'!Z115&lt;=0," ",'PACIENTE 2 ESTATICO'!Z115*5/POWER(2,8))," ")</f>
        <v>1.953125E-2</v>
      </c>
      <c r="AR115" s="7">
        <f>+IFERROR(IF('PACIENTE 2 ESTATICO'!AA115&lt;=0," ",'PACIENTE 2 ESTATICO'!AA115*5/POWER(2,8))," ")</f>
        <v>3.90625E-2</v>
      </c>
      <c r="AS115" s="7" t="str">
        <f>+IFERROR(IF('PACIENTE 2 ESTATICO'!AB115&lt;=0," ",'PACIENTE 2 ESTATICO'!AB115*5/POWER(2,8))," ")</f>
        <v xml:space="preserve"> </v>
      </c>
      <c r="AT115" s="7">
        <f>+IFERROR(IF('PACIENTE 2 ESTATICO'!AC115&lt;=0," ",'PACIENTE 2 ESTATICO'!AC115*5/POWER(2,8))," ")</f>
        <v>1.953125E-2</v>
      </c>
      <c r="AU115" s="7" t="str">
        <f>+IFERROR(IF('PACIENTE 2 ESTATICO'!AD115&lt;=0," ",'PACIENTE 2 ESTATICO'!AD115*5/POWER(2,8))," ")</f>
        <v xml:space="preserve"> </v>
      </c>
      <c r="AV115" s="7">
        <f>+IFERROR(IF('PACIENTE 2 ESTATICO'!AE115&lt;=0," ",'PACIENTE 2 ESTATICO'!AE115*5/POWER(2,8))," ")</f>
        <v>3.90625E-2</v>
      </c>
      <c r="AW115" s="7" t="str">
        <f>+IFERROR(IF('PACIENTE 2 ESTATICO'!AF115&lt;=0," ",'PACIENTE 2 ESTATICO'!AF115*5/POWER(2,8))," ")</f>
        <v xml:space="preserve"> </v>
      </c>
      <c r="AX115" s="7" t="str">
        <f>+IFERROR(IF('PACIENTE 2 ESTATICO'!AG115&lt;=0," ",'PACIENTE 2 ESTATICO'!AG115*5/POWER(2,8))," ")</f>
        <v xml:space="preserve"> </v>
      </c>
      <c r="AZ115" s="13" t="str">
        <f t="shared" si="93"/>
        <v xml:space="preserve">  </v>
      </c>
      <c r="BA115" s="13">
        <f t="shared" si="94"/>
        <v>226364.63680455956</v>
      </c>
      <c r="BB115" s="13" t="str">
        <f t="shared" si="95"/>
        <v xml:space="preserve">  </v>
      </c>
      <c r="BC115" s="13">
        <f t="shared" si="96"/>
        <v>31393.564519157142</v>
      </c>
      <c r="BD115" s="13">
        <f t="shared" si="97"/>
        <v>170948.60265573574</v>
      </c>
      <c r="BE115" s="13" t="str">
        <f t="shared" si="98"/>
        <v xml:space="preserve">  </v>
      </c>
      <c r="BF115" s="13">
        <f t="shared" si="99"/>
        <v>106687.98363990418</v>
      </c>
      <c r="BG115" s="13">
        <f t="shared" si="100"/>
        <v>206723.13034939626</v>
      </c>
      <c r="BH115" s="13" t="str">
        <f>+IFERROR((('PACIENTE 2 DINAMICO '!AQ115-'PACIENTE 2 ESTATICO'!BH$3)/'PACIENTE 2 ESTATICO'!BH$2*9.8)/(71.33*1/1000000),"  ")</f>
        <v xml:space="preserve">  </v>
      </c>
      <c r="BI115" s="13" t="str">
        <f>+IFERROR((('PACIENTE 2 DINAMICO '!AR115-'PACIENTE 2 ESTATICO'!BI$3)/'PACIENTE 2 ESTATICO'!BI$2*9.8)/(71.33*1/1000000),"  ")</f>
        <v xml:space="preserve">  </v>
      </c>
      <c r="BJ115" s="13">
        <f>+IFERROR((('PACIENTE 2 DINAMICO '!AS115-'PACIENTE 2 ESTATICO'!BJ$3)/'PACIENTE 2 ESTATICO'!BJ$2*9.8)/(71.33*1/1000000),"  ")</f>
        <v>137035.1597036602</v>
      </c>
      <c r="BK115" s="13" t="str">
        <f>+IFERROR((('PACIENTE 2 DINAMICO '!AT115-'PACIENTE 2 ESTATICO'!BK$3)/'PACIENTE 2 ESTATICO'!BK$2*9.8)/(71.33*1/1000000),"  ")</f>
        <v xml:space="preserve">  </v>
      </c>
      <c r="BL115" s="13" t="str">
        <f>+IFERROR((('PACIENTE 2 DINAMICO '!AU115-'PACIENTE 2 ESTATICO'!BL$3)/'PACIENTE 2 ESTATICO'!BL$2*9.8)/(71.33*1/1000000),"  ")</f>
        <v xml:space="preserve">  </v>
      </c>
      <c r="BM115" s="13" t="str">
        <f>+IFERROR((('PACIENTE 2 DINAMICO '!AV115-'PACIENTE 2 ESTATICO'!BM$3)/'PACIENTE 2 ESTATICO'!BM$2*9.8)/(71.33*1/1000000),"  ")</f>
        <v xml:space="preserve">  </v>
      </c>
      <c r="BN115" s="13">
        <f>+IFERROR((('PACIENTE 2 DINAMICO '!AW115-'PACIENTE 2 ESTATICO'!BN$3)/'PACIENTE 2 ESTATICO'!BN$2*9.8)/(71.33*1/1000000),"  ")</f>
        <v>179252.3338761584</v>
      </c>
      <c r="BO115" s="13" t="str">
        <f>+IFERROR((('PACIENTE 2 DINAMICO '!AX115-'PACIENTE 2 ESTATICO'!BO$3)/'PACIENTE 2 ESTATICO'!BO$2*9.8)/(71.33*1/1000000),"  ")</f>
        <v xml:space="preserve">  </v>
      </c>
    </row>
    <row r="116" spans="1:67" x14ac:dyDescent="0.25">
      <c r="A116" s="5">
        <v>2</v>
      </c>
      <c r="B116" s="5">
        <v>1</v>
      </c>
      <c r="C116" s="5">
        <v>1</v>
      </c>
      <c r="D116" s="5">
        <v>1</v>
      </c>
      <c r="E116" s="5">
        <v>1</v>
      </c>
      <c r="F116" s="5">
        <v>0</v>
      </c>
      <c r="G116" s="5">
        <v>0</v>
      </c>
      <c r="H116" s="5">
        <v>2</v>
      </c>
      <c r="I116" s="5">
        <v>0</v>
      </c>
      <c r="J116" s="5">
        <v>0</v>
      </c>
      <c r="K116" s="5">
        <v>0</v>
      </c>
      <c r="L116" s="5">
        <v>2</v>
      </c>
      <c r="M116" s="5">
        <v>0</v>
      </c>
      <c r="N116" s="5">
        <v>0</v>
      </c>
      <c r="O116" s="5">
        <v>0</v>
      </c>
      <c r="P116" s="5">
        <v>3</v>
      </c>
      <c r="Q116" s="15"/>
      <c r="R116" s="5">
        <f t="shared" si="77"/>
        <v>2</v>
      </c>
      <c r="S116" s="5">
        <f t="shared" si="78"/>
        <v>1</v>
      </c>
      <c r="T116" s="5">
        <f t="shared" si="79"/>
        <v>1</v>
      </c>
      <c r="U116" s="5">
        <f t="shared" si="80"/>
        <v>1</v>
      </c>
      <c r="V116" s="5">
        <f t="shared" si="81"/>
        <v>1</v>
      </c>
      <c r="W116" s="5">
        <f t="shared" si="82"/>
        <v>0</v>
      </c>
      <c r="X116" s="5">
        <f t="shared" si="83"/>
        <v>0</v>
      </c>
      <c r="Y116" s="5">
        <f t="shared" si="84"/>
        <v>2</v>
      </c>
      <c r="Z116" s="5">
        <f>+HEX2DEC('PACIENTE 2 ESTATICO'!I116)</f>
        <v>0</v>
      </c>
      <c r="AA116" s="5">
        <f>+HEX2DEC('PACIENTE 2 ESTATICO'!J116)</f>
        <v>0</v>
      </c>
      <c r="AB116" s="5">
        <f>+HEX2DEC('PACIENTE 2 ESTATICO'!K116)</f>
        <v>0</v>
      </c>
      <c r="AC116" s="5">
        <f>+HEX2DEC('PACIENTE 2 ESTATICO'!L116)</f>
        <v>2</v>
      </c>
      <c r="AD116" s="5">
        <f>+HEX2DEC('PACIENTE 2 ESTATICO'!M116)</f>
        <v>0</v>
      </c>
      <c r="AE116" s="5">
        <f>+HEX2DEC('PACIENTE 2 ESTATICO'!N116)</f>
        <v>0</v>
      </c>
      <c r="AF116" s="5">
        <f>+HEX2DEC('PACIENTE 2 ESTATICO'!O116)</f>
        <v>0</v>
      </c>
      <c r="AG116" s="5">
        <f>+HEX2DEC('PACIENTE 2 ESTATICO'!P116)</f>
        <v>3</v>
      </c>
      <c r="AI116" s="7">
        <f t="shared" si="85"/>
        <v>3.90625E-2</v>
      </c>
      <c r="AJ116" s="7">
        <f t="shared" si="86"/>
        <v>1.953125E-2</v>
      </c>
      <c r="AK116" s="7">
        <f t="shared" si="87"/>
        <v>1.953125E-2</v>
      </c>
      <c r="AL116" s="7">
        <f t="shared" si="88"/>
        <v>1.953125E-2</v>
      </c>
      <c r="AM116" s="7">
        <f t="shared" si="89"/>
        <v>1.953125E-2</v>
      </c>
      <c r="AN116" s="7" t="str">
        <f t="shared" si="90"/>
        <v xml:space="preserve"> </v>
      </c>
      <c r="AO116" s="7" t="str">
        <f t="shared" si="91"/>
        <v xml:space="preserve"> </v>
      </c>
      <c r="AP116" s="7">
        <f t="shared" si="92"/>
        <v>3.90625E-2</v>
      </c>
      <c r="AQ116" s="7" t="str">
        <f>+IFERROR(IF('PACIENTE 2 ESTATICO'!Z116&lt;=0," ",'PACIENTE 2 ESTATICO'!Z116*5/POWER(2,8))," ")</f>
        <v xml:space="preserve"> </v>
      </c>
      <c r="AR116" s="7" t="str">
        <f>+IFERROR(IF('PACIENTE 2 ESTATICO'!AA116&lt;=0," ",'PACIENTE 2 ESTATICO'!AA116*5/POWER(2,8))," ")</f>
        <v xml:space="preserve"> </v>
      </c>
      <c r="AS116" s="7" t="str">
        <f>+IFERROR(IF('PACIENTE 2 ESTATICO'!AB116&lt;=0," ",'PACIENTE 2 ESTATICO'!AB116*5/POWER(2,8))," ")</f>
        <v xml:space="preserve"> </v>
      </c>
      <c r="AT116" s="7">
        <f>+IFERROR(IF('PACIENTE 2 ESTATICO'!AC116&lt;=0," ",'PACIENTE 2 ESTATICO'!AC116*5/POWER(2,8))," ")</f>
        <v>3.90625E-2</v>
      </c>
      <c r="AU116" s="7" t="str">
        <f>+IFERROR(IF('PACIENTE 2 ESTATICO'!AD116&lt;=0," ",'PACIENTE 2 ESTATICO'!AD116*5/POWER(2,8))," ")</f>
        <v xml:space="preserve"> </v>
      </c>
      <c r="AV116" s="7" t="str">
        <f>+IFERROR(IF('PACIENTE 2 ESTATICO'!AE116&lt;=0," ",'PACIENTE 2 ESTATICO'!AE116*5/POWER(2,8))," ")</f>
        <v xml:space="preserve"> </v>
      </c>
      <c r="AW116" s="7" t="str">
        <f>+IFERROR(IF('PACIENTE 2 ESTATICO'!AF116&lt;=0," ",'PACIENTE 2 ESTATICO'!AF116*5/POWER(2,8))," ")</f>
        <v xml:space="preserve"> </v>
      </c>
      <c r="AX116" s="7">
        <f>+IFERROR(IF('PACIENTE 2 ESTATICO'!AG116&lt;=0," ",'PACIENTE 2 ESTATICO'!AG116*5/POWER(2,8))," ")</f>
        <v>5.859375E-2</v>
      </c>
      <c r="AZ116" s="13">
        <f t="shared" si="93"/>
        <v>235394.57006414997</v>
      </c>
      <c r="BA116" s="13">
        <f t="shared" si="94"/>
        <v>210238.49149807505</v>
      </c>
      <c r="BB116" s="13">
        <f t="shared" si="95"/>
        <v>128041.69754260882</v>
      </c>
      <c r="BC116" s="13">
        <f t="shared" si="96"/>
        <v>15199.294277762943</v>
      </c>
      <c r="BD116" s="13">
        <f t="shared" si="97"/>
        <v>156106.84060375002</v>
      </c>
      <c r="BE116" s="13" t="str">
        <f t="shared" si="98"/>
        <v xml:space="preserve">  </v>
      </c>
      <c r="BF116" s="13" t="str">
        <f t="shared" si="99"/>
        <v xml:space="preserve">  </v>
      </c>
      <c r="BG116" s="13">
        <f t="shared" si="100"/>
        <v>174528.88225102774</v>
      </c>
      <c r="BH116" s="13">
        <f>+IFERROR((('PACIENTE 2 DINAMICO '!AQ116-'PACIENTE 2 ESTATICO'!BH$3)/'PACIENTE 2 ESTATICO'!BH$2*9.8)/(71.33*1/1000000),"  ")</f>
        <v>251285.64811681505</v>
      </c>
      <c r="BI116" s="13" t="str">
        <f>+IFERROR((('PACIENTE 2 DINAMICO '!AR116-'PACIENTE 2 ESTATICO'!BI$3)/'PACIENTE 2 ESTATICO'!BI$2*9.8)/(71.33*1/1000000),"  ")</f>
        <v xml:space="preserve">  </v>
      </c>
      <c r="BJ116" s="13">
        <f>+IFERROR((('PACIENTE 2 DINAMICO '!AS116-'PACIENTE 2 ESTATICO'!BJ$3)/'PACIENTE 2 ESTATICO'!BJ$2*9.8)/(71.33*1/1000000),"  ")</f>
        <v>151803.4072490593</v>
      </c>
      <c r="BK116" s="13" t="str">
        <f>+IFERROR((('PACIENTE 2 DINAMICO '!AT116-'PACIENTE 2 ESTATICO'!BK$3)/'PACIENTE 2 ESTATICO'!BK$2*9.8)/(71.33*1/1000000),"  ")</f>
        <v xml:space="preserve">  </v>
      </c>
      <c r="BL116" s="13" t="str">
        <f>+IFERROR((('PACIENTE 2 DINAMICO '!AU116-'PACIENTE 2 ESTATICO'!BL$3)/'PACIENTE 2 ESTATICO'!BL$2*9.8)/(71.33*1/1000000),"  ")</f>
        <v xml:space="preserve">  </v>
      </c>
      <c r="BM116" s="13" t="str">
        <f>+IFERROR((('PACIENTE 2 DINAMICO '!AV116-'PACIENTE 2 ESTATICO'!BM$3)/'PACIENTE 2 ESTATICO'!BM$2*9.8)/(71.33*1/1000000),"  ")</f>
        <v xml:space="preserve">  </v>
      </c>
      <c r="BN116" s="13" t="str">
        <f>+IFERROR((('PACIENTE 2 DINAMICO '!AW116-'PACIENTE 2 ESTATICO'!BN$3)/'PACIENTE 2 ESTATICO'!BN$2*9.8)/(71.33*1/1000000),"  ")</f>
        <v xml:space="preserve">  </v>
      </c>
      <c r="BO116" s="13" t="str">
        <f>+IFERROR((('PACIENTE 2 DINAMICO '!AX116-'PACIENTE 2 ESTATICO'!BO$3)/'PACIENTE 2 ESTATICO'!BO$2*9.8)/(71.33*1/1000000),"  ")</f>
        <v xml:space="preserve">  </v>
      </c>
    </row>
    <row r="117" spans="1:67" x14ac:dyDescent="0.25">
      <c r="A117" s="5">
        <v>0</v>
      </c>
      <c r="B117" s="5">
        <v>2</v>
      </c>
      <c r="C117" s="5">
        <v>0</v>
      </c>
      <c r="D117" s="5">
        <v>1</v>
      </c>
      <c r="E117" s="5">
        <v>5</v>
      </c>
      <c r="F117" s="5">
        <v>0</v>
      </c>
      <c r="G117" s="5">
        <v>0</v>
      </c>
      <c r="H117" s="5">
        <v>5</v>
      </c>
      <c r="I117" s="5">
        <v>1</v>
      </c>
      <c r="J117" s="5">
        <v>0</v>
      </c>
      <c r="K117" s="5">
        <v>0</v>
      </c>
      <c r="L117" s="5">
        <v>2</v>
      </c>
      <c r="M117" s="5">
        <v>0</v>
      </c>
      <c r="N117" s="5">
        <v>1</v>
      </c>
      <c r="O117" s="5">
        <v>0</v>
      </c>
      <c r="P117" s="5">
        <v>1</v>
      </c>
      <c r="Q117" s="15"/>
      <c r="R117" s="5">
        <f t="shared" si="77"/>
        <v>0</v>
      </c>
      <c r="S117" s="5">
        <f t="shared" si="78"/>
        <v>2</v>
      </c>
      <c r="T117" s="5">
        <f t="shared" si="79"/>
        <v>0</v>
      </c>
      <c r="U117" s="5">
        <f t="shared" si="80"/>
        <v>1</v>
      </c>
      <c r="V117" s="5">
        <f t="shared" si="81"/>
        <v>5</v>
      </c>
      <c r="W117" s="5">
        <f t="shared" si="82"/>
        <v>0</v>
      </c>
      <c r="X117" s="5">
        <f t="shared" si="83"/>
        <v>0</v>
      </c>
      <c r="Y117" s="5">
        <f t="shared" si="84"/>
        <v>5</v>
      </c>
      <c r="Z117" s="5">
        <f>+HEX2DEC('PACIENTE 2 ESTATICO'!I117)</f>
        <v>1</v>
      </c>
      <c r="AA117" s="5">
        <f>+HEX2DEC('PACIENTE 2 ESTATICO'!J117)</f>
        <v>0</v>
      </c>
      <c r="AB117" s="5">
        <f>+HEX2DEC('PACIENTE 2 ESTATICO'!K117)</f>
        <v>0</v>
      </c>
      <c r="AC117" s="5">
        <f>+HEX2DEC('PACIENTE 2 ESTATICO'!L117)</f>
        <v>2</v>
      </c>
      <c r="AD117" s="5">
        <f>+HEX2DEC('PACIENTE 2 ESTATICO'!M117)</f>
        <v>0</v>
      </c>
      <c r="AE117" s="5">
        <f>+HEX2DEC('PACIENTE 2 ESTATICO'!N117)</f>
        <v>1</v>
      </c>
      <c r="AF117" s="5">
        <f>+HEX2DEC('PACIENTE 2 ESTATICO'!O117)</f>
        <v>0</v>
      </c>
      <c r="AG117" s="5">
        <f>+HEX2DEC('PACIENTE 2 ESTATICO'!P117)</f>
        <v>1</v>
      </c>
      <c r="AI117" s="7" t="str">
        <f t="shared" si="85"/>
        <v xml:space="preserve"> </v>
      </c>
      <c r="AJ117" s="7">
        <f t="shared" si="86"/>
        <v>3.90625E-2</v>
      </c>
      <c r="AK117" s="7" t="str">
        <f t="shared" si="87"/>
        <v xml:space="preserve"> </v>
      </c>
      <c r="AL117" s="7">
        <f t="shared" si="88"/>
        <v>1.953125E-2</v>
      </c>
      <c r="AM117" s="7">
        <f t="shared" si="89"/>
        <v>9.765625E-2</v>
      </c>
      <c r="AN117" s="7" t="str">
        <f t="shared" si="90"/>
        <v xml:space="preserve"> </v>
      </c>
      <c r="AO117" s="7" t="str">
        <f t="shared" si="91"/>
        <v xml:space="preserve"> </v>
      </c>
      <c r="AP117" s="7">
        <f t="shared" si="92"/>
        <v>9.765625E-2</v>
      </c>
      <c r="AQ117" s="7">
        <f>+IFERROR(IF('PACIENTE 2 ESTATICO'!Z117&lt;=0," ",'PACIENTE 2 ESTATICO'!Z117*5/POWER(2,8))," ")</f>
        <v>1.953125E-2</v>
      </c>
      <c r="AR117" s="7" t="str">
        <f>+IFERROR(IF('PACIENTE 2 ESTATICO'!AA117&lt;=0," ",'PACIENTE 2 ESTATICO'!AA117*5/POWER(2,8))," ")</f>
        <v xml:space="preserve"> </v>
      </c>
      <c r="AS117" s="7" t="str">
        <f>+IFERROR(IF('PACIENTE 2 ESTATICO'!AB117&lt;=0," ",'PACIENTE 2 ESTATICO'!AB117*5/POWER(2,8))," ")</f>
        <v xml:space="preserve"> </v>
      </c>
      <c r="AT117" s="7">
        <f>+IFERROR(IF('PACIENTE 2 ESTATICO'!AC117&lt;=0," ",'PACIENTE 2 ESTATICO'!AC117*5/POWER(2,8))," ")</f>
        <v>3.90625E-2</v>
      </c>
      <c r="AU117" s="7" t="str">
        <f>+IFERROR(IF('PACIENTE 2 ESTATICO'!AD117&lt;=0," ",'PACIENTE 2 ESTATICO'!AD117*5/POWER(2,8))," ")</f>
        <v xml:space="preserve"> </v>
      </c>
      <c r="AV117" s="7">
        <f>+IFERROR(IF('PACIENTE 2 ESTATICO'!AE117&lt;=0," ",'PACIENTE 2 ESTATICO'!AE117*5/POWER(2,8))," ")</f>
        <v>1.953125E-2</v>
      </c>
      <c r="AW117" s="7" t="str">
        <f>+IFERROR(IF('PACIENTE 2 ESTATICO'!AF117&lt;=0," ",'PACIENTE 2 ESTATICO'!AF117*5/POWER(2,8))," ")</f>
        <v xml:space="preserve"> </v>
      </c>
      <c r="AX117" s="7">
        <f>+IFERROR(IF('PACIENTE 2 ESTATICO'!AG117&lt;=0," ",'PACIENTE 2 ESTATICO'!AG117*5/POWER(2,8))," ")</f>
        <v>1.953125E-2</v>
      </c>
      <c r="AZ117" s="13" t="str">
        <f t="shared" si="93"/>
        <v xml:space="preserve">  </v>
      </c>
      <c r="BA117" s="13">
        <f t="shared" si="94"/>
        <v>226364.63680455956</v>
      </c>
      <c r="BB117" s="13" t="str">
        <f t="shared" si="95"/>
        <v xml:space="preserve">  </v>
      </c>
      <c r="BC117" s="13">
        <f t="shared" si="96"/>
        <v>15199.294277762943</v>
      </c>
      <c r="BD117" s="13">
        <f t="shared" si="97"/>
        <v>215473.88881169294</v>
      </c>
      <c r="BE117" s="13" t="str">
        <f t="shared" si="98"/>
        <v xml:space="preserve">  </v>
      </c>
      <c r="BF117" s="13" t="str">
        <f t="shared" si="99"/>
        <v xml:space="preserve">  </v>
      </c>
      <c r="BG117" s="13">
        <f t="shared" si="100"/>
        <v>222820.25439858055</v>
      </c>
      <c r="BH117" s="13">
        <f>+IFERROR((('PACIENTE 2 DINAMICO '!AQ117-'PACIENTE 2 ESTATICO'!BH$3)/'PACIENTE 2 ESTATICO'!BH$2*9.8)/(71.33*1/1000000),"  ")</f>
        <v>280201.49487326998</v>
      </c>
      <c r="BI117" s="13" t="str">
        <f>+IFERROR((('PACIENTE 2 DINAMICO '!AR117-'PACIENTE 2 ESTATICO'!BI$3)/'PACIENTE 2 ESTATICO'!BI$2*9.8)/(71.33*1/1000000),"  ")</f>
        <v xml:space="preserve">  </v>
      </c>
      <c r="BJ117" s="13">
        <f>+IFERROR((('PACIENTE 2 DINAMICO '!AS117-'PACIENTE 2 ESTATICO'!BJ$3)/'PACIENTE 2 ESTATICO'!BJ$2*9.8)/(71.33*1/1000000),"  ")</f>
        <v>151803.4072490593</v>
      </c>
      <c r="BK117" s="13" t="str">
        <f>+IFERROR((('PACIENTE 2 DINAMICO '!AT117-'PACIENTE 2 ESTATICO'!BK$3)/'PACIENTE 2 ESTATICO'!BK$2*9.8)/(71.33*1/1000000),"  ")</f>
        <v xml:space="preserve">  </v>
      </c>
      <c r="BL117" s="13" t="str">
        <f>+IFERROR((('PACIENTE 2 DINAMICO '!AU117-'PACIENTE 2 ESTATICO'!BL$3)/'PACIENTE 2 ESTATICO'!BL$2*9.8)/(71.33*1/1000000),"  ")</f>
        <v xml:space="preserve">  </v>
      </c>
      <c r="BM117" s="13" t="str">
        <f>+IFERROR((('PACIENTE 2 DINAMICO '!AV117-'PACIENTE 2 ESTATICO'!BM$3)/'PACIENTE 2 ESTATICO'!BM$2*9.8)/(71.33*1/1000000),"  ")</f>
        <v xml:space="preserve">  </v>
      </c>
      <c r="BN117" s="13" t="str">
        <f>+IFERROR((('PACIENTE 2 DINAMICO '!AW117-'PACIENTE 2 ESTATICO'!BN$3)/'PACIENTE 2 ESTATICO'!BN$2*9.8)/(71.33*1/1000000),"  ")</f>
        <v xml:space="preserve">  </v>
      </c>
      <c r="BO117" s="13" t="str">
        <f>+IFERROR((('PACIENTE 2 DINAMICO '!AX117-'PACIENTE 2 ESTATICO'!BO$3)/'PACIENTE 2 ESTATICO'!BO$2*9.8)/(71.33*1/1000000),"  ")</f>
        <v xml:space="preserve">  </v>
      </c>
    </row>
    <row r="118" spans="1:67" x14ac:dyDescent="0.25">
      <c r="A118" s="5">
        <v>2</v>
      </c>
      <c r="B118" s="5">
        <v>0</v>
      </c>
      <c r="C118" s="5">
        <v>2</v>
      </c>
      <c r="D118" s="5">
        <v>1</v>
      </c>
      <c r="E118" s="5">
        <v>1</v>
      </c>
      <c r="F118" s="5">
        <v>0</v>
      </c>
      <c r="G118" s="5">
        <v>0</v>
      </c>
      <c r="H118" s="5">
        <v>2</v>
      </c>
      <c r="I118" s="5">
        <v>0</v>
      </c>
      <c r="J118" s="5">
        <v>1</v>
      </c>
      <c r="K118" s="5">
        <v>1</v>
      </c>
      <c r="L118" s="5">
        <v>1</v>
      </c>
      <c r="M118" s="5">
        <v>1</v>
      </c>
      <c r="N118" s="5">
        <v>1</v>
      </c>
      <c r="O118" s="5">
        <v>0</v>
      </c>
      <c r="P118" s="5">
        <v>4</v>
      </c>
      <c r="Q118" s="15"/>
      <c r="R118" s="5">
        <f t="shared" si="77"/>
        <v>2</v>
      </c>
      <c r="S118" s="5">
        <f t="shared" si="78"/>
        <v>0</v>
      </c>
      <c r="T118" s="5">
        <f t="shared" si="79"/>
        <v>2</v>
      </c>
      <c r="U118" s="5">
        <f t="shared" si="80"/>
        <v>1</v>
      </c>
      <c r="V118" s="5">
        <f t="shared" si="81"/>
        <v>1</v>
      </c>
      <c r="W118" s="5">
        <f t="shared" si="82"/>
        <v>0</v>
      </c>
      <c r="X118" s="5">
        <f t="shared" si="83"/>
        <v>0</v>
      </c>
      <c r="Y118" s="5">
        <f t="shared" si="84"/>
        <v>2</v>
      </c>
      <c r="Z118" s="5">
        <f>+HEX2DEC('PACIENTE 2 ESTATICO'!I118)</f>
        <v>0</v>
      </c>
      <c r="AA118" s="5">
        <f>+HEX2DEC('PACIENTE 2 ESTATICO'!J118)</f>
        <v>1</v>
      </c>
      <c r="AB118" s="5">
        <f>+HEX2DEC('PACIENTE 2 ESTATICO'!K118)</f>
        <v>1</v>
      </c>
      <c r="AC118" s="5">
        <f>+HEX2DEC('PACIENTE 2 ESTATICO'!L118)</f>
        <v>1</v>
      </c>
      <c r="AD118" s="5">
        <f>+HEX2DEC('PACIENTE 2 ESTATICO'!M118)</f>
        <v>1</v>
      </c>
      <c r="AE118" s="5">
        <f>+HEX2DEC('PACIENTE 2 ESTATICO'!N118)</f>
        <v>1</v>
      </c>
      <c r="AF118" s="5">
        <f>+HEX2DEC('PACIENTE 2 ESTATICO'!O118)</f>
        <v>0</v>
      </c>
      <c r="AG118" s="5">
        <f>+HEX2DEC('PACIENTE 2 ESTATICO'!P118)</f>
        <v>4</v>
      </c>
      <c r="AI118" s="7">
        <f t="shared" si="85"/>
        <v>3.90625E-2</v>
      </c>
      <c r="AJ118" s="7" t="str">
        <f t="shared" si="86"/>
        <v xml:space="preserve"> </v>
      </c>
      <c r="AK118" s="7">
        <f t="shared" si="87"/>
        <v>3.90625E-2</v>
      </c>
      <c r="AL118" s="7">
        <f t="shared" si="88"/>
        <v>1.953125E-2</v>
      </c>
      <c r="AM118" s="7">
        <f t="shared" si="89"/>
        <v>1.953125E-2</v>
      </c>
      <c r="AN118" s="7" t="str">
        <f t="shared" si="90"/>
        <v xml:space="preserve"> </v>
      </c>
      <c r="AO118" s="7" t="str">
        <f t="shared" si="91"/>
        <v xml:space="preserve"> </v>
      </c>
      <c r="AP118" s="7">
        <f t="shared" si="92"/>
        <v>3.90625E-2</v>
      </c>
      <c r="AQ118" s="7" t="str">
        <f>+IFERROR(IF('PACIENTE 2 ESTATICO'!Z118&lt;=0," ",'PACIENTE 2 ESTATICO'!Z118*5/POWER(2,8))," ")</f>
        <v xml:space="preserve"> </v>
      </c>
      <c r="AR118" s="7">
        <f>+IFERROR(IF('PACIENTE 2 ESTATICO'!AA118&lt;=0," ",'PACIENTE 2 ESTATICO'!AA118*5/POWER(2,8))," ")</f>
        <v>1.953125E-2</v>
      </c>
      <c r="AS118" s="7">
        <f>+IFERROR(IF('PACIENTE 2 ESTATICO'!AB118&lt;=0," ",'PACIENTE 2 ESTATICO'!AB118*5/POWER(2,8))," ")</f>
        <v>1.953125E-2</v>
      </c>
      <c r="AT118" s="7">
        <f>+IFERROR(IF('PACIENTE 2 ESTATICO'!AC118&lt;=0," ",'PACIENTE 2 ESTATICO'!AC118*5/POWER(2,8))," ")</f>
        <v>1.953125E-2</v>
      </c>
      <c r="AU118" s="7">
        <f>+IFERROR(IF('PACIENTE 2 ESTATICO'!AD118&lt;=0," ",'PACIENTE 2 ESTATICO'!AD118*5/POWER(2,8))," ")</f>
        <v>1.953125E-2</v>
      </c>
      <c r="AV118" s="7">
        <f>+IFERROR(IF('PACIENTE 2 ESTATICO'!AE118&lt;=0," ",'PACIENTE 2 ESTATICO'!AE118*5/POWER(2,8))," ")</f>
        <v>1.953125E-2</v>
      </c>
      <c r="AW118" s="7" t="str">
        <f>+IFERROR(IF('PACIENTE 2 ESTATICO'!AF118&lt;=0," ",'PACIENTE 2 ESTATICO'!AF118*5/POWER(2,8))," ")</f>
        <v xml:space="preserve"> </v>
      </c>
      <c r="AX118" s="7">
        <f>+IFERROR(IF('PACIENTE 2 ESTATICO'!AG118&lt;=0," ",'PACIENTE 2 ESTATICO'!AG118*5/POWER(2,8))," ")</f>
        <v>7.8125E-2</v>
      </c>
      <c r="AZ118" s="13">
        <f t="shared" si="93"/>
        <v>235394.57006414997</v>
      </c>
      <c r="BA118" s="13" t="str">
        <f t="shared" si="94"/>
        <v xml:space="preserve">  </v>
      </c>
      <c r="BB118" s="13">
        <f t="shared" si="95"/>
        <v>143688.28983997917</v>
      </c>
      <c r="BC118" s="13">
        <f t="shared" si="96"/>
        <v>15199.294277762943</v>
      </c>
      <c r="BD118" s="13">
        <f t="shared" si="97"/>
        <v>156106.84060375002</v>
      </c>
      <c r="BE118" s="13" t="str">
        <f t="shared" si="98"/>
        <v xml:space="preserve">  </v>
      </c>
      <c r="BF118" s="13" t="str">
        <f t="shared" si="99"/>
        <v xml:space="preserve">  </v>
      </c>
      <c r="BG118" s="13">
        <f t="shared" si="100"/>
        <v>174528.88225102774</v>
      </c>
      <c r="BH118" s="13">
        <f>+IFERROR((('PACIENTE 2 DINAMICO '!AQ118-'PACIENTE 2 ESTATICO'!BH$3)/'PACIENTE 2 ESTATICO'!BH$2*9.8)/(71.33*1/1000000),"  ")</f>
        <v>309117.34162972489</v>
      </c>
      <c r="BI118" s="13" t="str">
        <f>+IFERROR((('PACIENTE 2 DINAMICO '!AR118-'PACIENTE 2 ESTATICO'!BI$3)/'PACIENTE 2 ESTATICO'!BI$2*9.8)/(71.33*1/1000000),"  ")</f>
        <v xml:space="preserve">  </v>
      </c>
      <c r="BJ118" s="13">
        <f>+IFERROR((('PACIENTE 2 DINAMICO '!AS118-'PACIENTE 2 ESTATICO'!BJ$3)/'PACIENTE 2 ESTATICO'!BJ$2*9.8)/(71.33*1/1000000),"  ")</f>
        <v>151803.4072490593</v>
      </c>
      <c r="BK118" s="13">
        <f>+IFERROR((('PACIENTE 2 DINAMICO '!AT118-'PACIENTE 2 ESTATICO'!BK$3)/'PACIENTE 2 ESTATICO'!BK$2*9.8)/(71.33*1/1000000),"  ")</f>
        <v>132694.87286599653</v>
      </c>
      <c r="BL118" s="13" t="str">
        <f>+IFERROR((('PACIENTE 2 DINAMICO '!AU118-'PACIENTE 2 ESTATICO'!BL$3)/'PACIENTE 2 ESTATICO'!BL$2*9.8)/(71.33*1/1000000),"  ")</f>
        <v xml:space="preserve">  </v>
      </c>
      <c r="BM118" s="13" t="str">
        <f>+IFERROR((('PACIENTE 2 DINAMICO '!AV118-'PACIENTE 2 ESTATICO'!BM$3)/'PACIENTE 2 ESTATICO'!BM$2*9.8)/(71.33*1/1000000),"  ")</f>
        <v xml:space="preserve">  </v>
      </c>
      <c r="BN118" s="13" t="str">
        <f>+IFERROR((('PACIENTE 2 DINAMICO '!AW118-'PACIENTE 2 ESTATICO'!BN$3)/'PACIENTE 2 ESTATICO'!BN$2*9.8)/(71.33*1/1000000),"  ")</f>
        <v xml:space="preserve">  </v>
      </c>
      <c r="BO118" s="13">
        <f>+IFERROR((('PACIENTE 2 DINAMICO '!AX118-'PACIENTE 2 ESTATICO'!BO$3)/'PACIENTE 2 ESTATICO'!BO$2*9.8)/(71.33*1/1000000),"  ")</f>
        <v>41582.067160727791</v>
      </c>
    </row>
    <row r="119" spans="1:67" x14ac:dyDescent="0.25">
      <c r="A119" s="5">
        <v>7</v>
      </c>
      <c r="B119" s="5">
        <v>1</v>
      </c>
      <c r="C119" s="5">
        <v>0</v>
      </c>
      <c r="D119" s="5">
        <v>1</v>
      </c>
      <c r="E119" s="5">
        <v>2</v>
      </c>
      <c r="F119" s="5">
        <v>0</v>
      </c>
      <c r="G119" s="5">
        <v>1</v>
      </c>
      <c r="H119" s="5">
        <v>2</v>
      </c>
      <c r="I119" s="5">
        <v>1</v>
      </c>
      <c r="J119" s="5">
        <v>0</v>
      </c>
      <c r="K119" s="5">
        <v>0</v>
      </c>
      <c r="L119" s="5">
        <v>2</v>
      </c>
      <c r="M119" s="5">
        <v>0</v>
      </c>
      <c r="N119" s="5">
        <v>0</v>
      </c>
      <c r="O119" s="5">
        <v>0</v>
      </c>
      <c r="P119" s="5">
        <v>0</v>
      </c>
      <c r="Q119" s="15"/>
      <c r="R119" s="5">
        <f t="shared" si="77"/>
        <v>7</v>
      </c>
      <c r="S119" s="5">
        <f t="shared" si="78"/>
        <v>1</v>
      </c>
      <c r="T119" s="5">
        <f t="shared" si="79"/>
        <v>0</v>
      </c>
      <c r="U119" s="5">
        <f t="shared" si="80"/>
        <v>1</v>
      </c>
      <c r="V119" s="5">
        <f t="shared" si="81"/>
        <v>2</v>
      </c>
      <c r="W119" s="5">
        <f t="shared" si="82"/>
        <v>0</v>
      </c>
      <c r="X119" s="5">
        <f t="shared" si="83"/>
        <v>1</v>
      </c>
      <c r="Y119" s="5">
        <f t="shared" si="84"/>
        <v>2</v>
      </c>
      <c r="Z119" s="5">
        <f>+HEX2DEC('PACIENTE 2 ESTATICO'!I119)</f>
        <v>1</v>
      </c>
      <c r="AA119" s="5">
        <f>+HEX2DEC('PACIENTE 2 ESTATICO'!J119)</f>
        <v>0</v>
      </c>
      <c r="AB119" s="5">
        <f>+HEX2DEC('PACIENTE 2 ESTATICO'!K119)</f>
        <v>0</v>
      </c>
      <c r="AC119" s="5">
        <f>+HEX2DEC('PACIENTE 2 ESTATICO'!L119)</f>
        <v>2</v>
      </c>
      <c r="AD119" s="5">
        <f>+HEX2DEC('PACIENTE 2 ESTATICO'!M119)</f>
        <v>0</v>
      </c>
      <c r="AE119" s="5">
        <f>+HEX2DEC('PACIENTE 2 ESTATICO'!N119)</f>
        <v>0</v>
      </c>
      <c r="AF119" s="5">
        <f>+HEX2DEC('PACIENTE 2 ESTATICO'!O119)</f>
        <v>0</v>
      </c>
      <c r="AG119" s="5">
        <f>+HEX2DEC('PACIENTE 2 ESTATICO'!P119)</f>
        <v>0</v>
      </c>
      <c r="AI119" s="7">
        <f t="shared" si="85"/>
        <v>0.13671875</v>
      </c>
      <c r="AJ119" s="7">
        <f t="shared" si="86"/>
        <v>1.953125E-2</v>
      </c>
      <c r="AK119" s="7" t="str">
        <f t="shared" si="87"/>
        <v xml:space="preserve"> </v>
      </c>
      <c r="AL119" s="7">
        <f t="shared" si="88"/>
        <v>1.953125E-2</v>
      </c>
      <c r="AM119" s="7">
        <f t="shared" si="89"/>
        <v>3.90625E-2</v>
      </c>
      <c r="AN119" s="7" t="str">
        <f t="shared" si="90"/>
        <v xml:space="preserve"> </v>
      </c>
      <c r="AO119" s="7">
        <f t="shared" si="91"/>
        <v>1.953125E-2</v>
      </c>
      <c r="AP119" s="7">
        <f t="shared" si="92"/>
        <v>3.90625E-2</v>
      </c>
      <c r="AQ119" s="7">
        <f>+IFERROR(IF('PACIENTE 2 ESTATICO'!Z119&lt;=0," ",'PACIENTE 2 ESTATICO'!Z119*5/POWER(2,8))," ")</f>
        <v>1.953125E-2</v>
      </c>
      <c r="AR119" s="7" t="str">
        <f>+IFERROR(IF('PACIENTE 2 ESTATICO'!AA119&lt;=0," ",'PACIENTE 2 ESTATICO'!AA119*5/POWER(2,8))," ")</f>
        <v xml:space="preserve"> </v>
      </c>
      <c r="AS119" s="7" t="str">
        <f>+IFERROR(IF('PACIENTE 2 ESTATICO'!AB119&lt;=0," ",'PACIENTE 2 ESTATICO'!AB119*5/POWER(2,8))," ")</f>
        <v xml:space="preserve"> </v>
      </c>
      <c r="AT119" s="7">
        <f>+IFERROR(IF('PACIENTE 2 ESTATICO'!AC119&lt;=0," ",'PACIENTE 2 ESTATICO'!AC119*5/POWER(2,8))," ")</f>
        <v>3.90625E-2</v>
      </c>
      <c r="AU119" s="7" t="str">
        <f>+IFERROR(IF('PACIENTE 2 ESTATICO'!AD119&lt;=0," ",'PACIENTE 2 ESTATICO'!AD119*5/POWER(2,8))," ")</f>
        <v xml:space="preserve"> </v>
      </c>
      <c r="AV119" s="7" t="str">
        <f>+IFERROR(IF('PACIENTE 2 ESTATICO'!AE119&lt;=0," ",'PACIENTE 2 ESTATICO'!AE119*5/POWER(2,8))," ")</f>
        <v xml:space="preserve"> </v>
      </c>
      <c r="AW119" s="7" t="str">
        <f>+IFERROR(IF('PACIENTE 2 ESTATICO'!AF119&lt;=0," ",'PACIENTE 2 ESTATICO'!AF119*5/POWER(2,8))," ")</f>
        <v xml:space="preserve"> </v>
      </c>
      <c r="AX119" s="7" t="str">
        <f>+IFERROR(IF('PACIENTE 2 ESTATICO'!AG119&lt;=0," ",'PACIENTE 2 ESTATICO'!AG119*5/POWER(2,8))," ")</f>
        <v xml:space="preserve"> </v>
      </c>
      <c r="AZ119" s="13">
        <f t="shared" si="93"/>
        <v>312106.70782855875</v>
      </c>
      <c r="BA119" s="13">
        <f t="shared" si="94"/>
        <v>210238.49149807505</v>
      </c>
      <c r="BB119" s="13" t="str">
        <f t="shared" si="95"/>
        <v xml:space="preserve">  </v>
      </c>
      <c r="BC119" s="13">
        <f t="shared" si="96"/>
        <v>15199.294277762943</v>
      </c>
      <c r="BD119" s="13">
        <f t="shared" si="97"/>
        <v>170948.60265573574</v>
      </c>
      <c r="BE119" s="13" t="str">
        <f t="shared" si="98"/>
        <v xml:space="preserve">  </v>
      </c>
      <c r="BF119" s="13">
        <f t="shared" si="99"/>
        <v>106687.98363990418</v>
      </c>
      <c r="BG119" s="13">
        <f t="shared" si="100"/>
        <v>174528.88225102774</v>
      </c>
      <c r="BH119" s="13">
        <f>+IFERROR((('PACIENTE 2 DINAMICO '!AQ119-'PACIENTE 2 ESTATICO'!BH$3)/'PACIENTE 2 ESTATICO'!BH$2*9.8)/(71.33*1/1000000),"  ")</f>
        <v>280201.49487326998</v>
      </c>
      <c r="BI119" s="13">
        <f>+IFERROR((('PACIENTE 2 DINAMICO '!AR119-'PACIENTE 2 ESTATICO'!BI$3)/'PACIENTE 2 ESTATICO'!BI$2*9.8)/(71.33*1/1000000),"  ")</f>
        <v>260673.54386822056</v>
      </c>
      <c r="BJ119" s="13">
        <f>+IFERROR((('PACIENTE 2 DINAMICO '!AS119-'PACIENTE 2 ESTATICO'!BJ$3)/'PACIENTE 2 ESTATICO'!BJ$2*9.8)/(71.33*1/1000000),"  ")</f>
        <v>151803.4072490593</v>
      </c>
      <c r="BK119" s="13">
        <f>+IFERROR((('PACIENTE 2 DINAMICO '!AT119-'PACIENTE 2 ESTATICO'!BK$3)/'PACIENTE 2 ESTATICO'!BK$2*9.8)/(71.33*1/1000000),"  ")</f>
        <v>147804.05405405405</v>
      </c>
      <c r="BL119" s="13">
        <f>+IFERROR((('PACIENTE 2 DINAMICO '!AU119-'PACIENTE 2 ESTATICO'!BL$3)/'PACIENTE 2 ESTATICO'!BL$2*9.8)/(71.33*1/1000000),"  ")</f>
        <v>19414.182369573333</v>
      </c>
      <c r="BM119" s="13" t="str">
        <f>+IFERROR((('PACIENTE 2 DINAMICO '!AV119-'PACIENTE 2 ESTATICO'!BM$3)/'PACIENTE 2 ESTATICO'!BM$2*9.8)/(71.33*1/1000000),"  ")</f>
        <v xml:space="preserve">  </v>
      </c>
      <c r="BN119" s="13">
        <f>+IFERROR((('PACIENTE 2 DINAMICO '!AW119-'PACIENTE 2 ESTATICO'!BN$3)/'PACIENTE 2 ESTATICO'!BN$2*9.8)/(71.33*1/1000000),"  ")</f>
        <v>194612.32574220889</v>
      </c>
      <c r="BO119" s="13">
        <f>+IFERROR((('PACIENTE 2 DINAMICO '!AX119-'PACIENTE 2 ESTATICO'!BO$3)/'PACIENTE 2 ESTATICO'!BO$2*9.8)/(71.33*1/1000000),"  ")</f>
        <v>26160.282223951817</v>
      </c>
    </row>
    <row r="120" spans="1:67" x14ac:dyDescent="0.25">
      <c r="A120" s="5">
        <v>3</v>
      </c>
      <c r="B120" s="5">
        <v>1</v>
      </c>
      <c r="C120" s="5">
        <v>0</v>
      </c>
      <c r="D120" s="5">
        <v>1</v>
      </c>
      <c r="E120" s="5">
        <v>2</v>
      </c>
      <c r="F120" s="5">
        <v>0</v>
      </c>
      <c r="G120" s="5">
        <v>0</v>
      </c>
      <c r="H120" s="5">
        <v>3</v>
      </c>
      <c r="I120" s="5">
        <v>0</v>
      </c>
      <c r="J120" s="5">
        <v>1</v>
      </c>
      <c r="K120" s="5">
        <v>0</v>
      </c>
      <c r="L120" s="5">
        <v>1</v>
      </c>
      <c r="M120" s="5">
        <v>0</v>
      </c>
      <c r="N120" s="5">
        <v>0</v>
      </c>
      <c r="O120" s="5">
        <v>0</v>
      </c>
      <c r="P120" s="5">
        <v>3</v>
      </c>
      <c r="Q120" s="15"/>
      <c r="R120" s="5">
        <f t="shared" si="77"/>
        <v>3</v>
      </c>
      <c r="S120" s="5">
        <f t="shared" si="78"/>
        <v>1</v>
      </c>
      <c r="T120" s="5">
        <f t="shared" si="79"/>
        <v>0</v>
      </c>
      <c r="U120" s="5">
        <f t="shared" si="80"/>
        <v>1</v>
      </c>
      <c r="V120" s="5">
        <f t="shared" si="81"/>
        <v>2</v>
      </c>
      <c r="W120" s="5">
        <f t="shared" si="82"/>
        <v>0</v>
      </c>
      <c r="X120" s="5">
        <f t="shared" si="83"/>
        <v>0</v>
      </c>
      <c r="Y120" s="5">
        <f t="shared" si="84"/>
        <v>3</v>
      </c>
      <c r="Z120" s="5">
        <f>+HEX2DEC('PACIENTE 2 ESTATICO'!I120)</f>
        <v>0</v>
      </c>
      <c r="AA120" s="5">
        <f>+HEX2DEC('PACIENTE 2 ESTATICO'!J120)</f>
        <v>1</v>
      </c>
      <c r="AB120" s="5">
        <f>+HEX2DEC('PACIENTE 2 ESTATICO'!K120)</f>
        <v>0</v>
      </c>
      <c r="AC120" s="5">
        <f>+HEX2DEC('PACIENTE 2 ESTATICO'!L120)</f>
        <v>1</v>
      </c>
      <c r="AD120" s="5">
        <f>+HEX2DEC('PACIENTE 2 ESTATICO'!M120)</f>
        <v>0</v>
      </c>
      <c r="AE120" s="5">
        <f>+HEX2DEC('PACIENTE 2 ESTATICO'!N120)</f>
        <v>0</v>
      </c>
      <c r="AF120" s="5">
        <f>+HEX2DEC('PACIENTE 2 ESTATICO'!O120)</f>
        <v>0</v>
      </c>
      <c r="AG120" s="5">
        <f>+HEX2DEC('PACIENTE 2 ESTATICO'!P120)</f>
        <v>3</v>
      </c>
      <c r="AI120" s="7">
        <f t="shared" si="85"/>
        <v>5.859375E-2</v>
      </c>
      <c r="AJ120" s="7">
        <f t="shared" si="86"/>
        <v>1.953125E-2</v>
      </c>
      <c r="AK120" s="7" t="str">
        <f t="shared" si="87"/>
        <v xml:space="preserve"> </v>
      </c>
      <c r="AL120" s="7">
        <f t="shared" si="88"/>
        <v>1.953125E-2</v>
      </c>
      <c r="AM120" s="7">
        <f t="shared" si="89"/>
        <v>3.90625E-2</v>
      </c>
      <c r="AN120" s="7" t="str">
        <f t="shared" si="90"/>
        <v xml:space="preserve"> </v>
      </c>
      <c r="AO120" s="7" t="str">
        <f t="shared" si="91"/>
        <v xml:space="preserve"> </v>
      </c>
      <c r="AP120" s="7">
        <f t="shared" si="92"/>
        <v>5.859375E-2</v>
      </c>
      <c r="AQ120" s="7" t="str">
        <f>+IFERROR(IF('PACIENTE 2 ESTATICO'!Z120&lt;=0," ",'PACIENTE 2 ESTATICO'!Z120*5/POWER(2,8))," ")</f>
        <v xml:space="preserve"> </v>
      </c>
      <c r="AR120" s="7">
        <f>+IFERROR(IF('PACIENTE 2 ESTATICO'!AA120&lt;=0," ",'PACIENTE 2 ESTATICO'!AA120*5/POWER(2,8))," ")</f>
        <v>1.953125E-2</v>
      </c>
      <c r="AS120" s="7" t="str">
        <f>+IFERROR(IF('PACIENTE 2 ESTATICO'!AB120&lt;=0," ",'PACIENTE 2 ESTATICO'!AB120*5/POWER(2,8))," ")</f>
        <v xml:space="preserve"> </v>
      </c>
      <c r="AT120" s="7">
        <f>+IFERROR(IF('PACIENTE 2 ESTATICO'!AC120&lt;=0," ",'PACIENTE 2 ESTATICO'!AC120*5/POWER(2,8))," ")</f>
        <v>1.953125E-2</v>
      </c>
      <c r="AU120" s="7" t="str">
        <f>+IFERROR(IF('PACIENTE 2 ESTATICO'!AD120&lt;=0," ",'PACIENTE 2 ESTATICO'!AD120*5/POWER(2,8))," ")</f>
        <v xml:space="preserve"> </v>
      </c>
      <c r="AV120" s="7" t="str">
        <f>+IFERROR(IF('PACIENTE 2 ESTATICO'!AE120&lt;=0," ",'PACIENTE 2 ESTATICO'!AE120*5/POWER(2,8))," ")</f>
        <v xml:space="preserve"> </v>
      </c>
      <c r="AW120" s="7" t="str">
        <f>+IFERROR(IF('PACIENTE 2 ESTATICO'!AF120&lt;=0," ",'PACIENTE 2 ESTATICO'!AF120*5/POWER(2,8))," ")</f>
        <v xml:space="preserve"> </v>
      </c>
      <c r="AX120" s="7">
        <f>+IFERROR(IF('PACIENTE 2 ESTATICO'!AG120&lt;=0," ",'PACIENTE 2 ESTATICO'!AG120*5/POWER(2,8))," ")</f>
        <v>5.859375E-2</v>
      </c>
      <c r="AZ120" s="13">
        <f t="shared" si="93"/>
        <v>250736.99761703171</v>
      </c>
      <c r="BA120" s="13">
        <f t="shared" si="94"/>
        <v>210238.49149807505</v>
      </c>
      <c r="BB120" s="13" t="str">
        <f t="shared" si="95"/>
        <v xml:space="preserve">  </v>
      </c>
      <c r="BC120" s="13">
        <f t="shared" si="96"/>
        <v>15199.294277762943</v>
      </c>
      <c r="BD120" s="13">
        <f t="shared" si="97"/>
        <v>170948.60265573574</v>
      </c>
      <c r="BE120" s="13" t="str">
        <f t="shared" si="98"/>
        <v xml:space="preserve">  </v>
      </c>
      <c r="BF120" s="13" t="str">
        <f t="shared" si="99"/>
        <v xml:space="preserve">  </v>
      </c>
      <c r="BG120" s="13">
        <f t="shared" si="100"/>
        <v>190626.00630021203</v>
      </c>
      <c r="BH120" s="13" t="str">
        <f>+IFERROR((('PACIENTE 2 DINAMICO '!AQ120-'PACIENTE 2 ESTATICO'!BH$3)/'PACIENTE 2 ESTATICO'!BH$2*9.8)/(71.33*1/1000000),"  ")</f>
        <v xml:space="preserve">  </v>
      </c>
      <c r="BI120" s="13">
        <f>+IFERROR((('PACIENTE 2 DINAMICO '!AR120-'PACIENTE 2 ESTATICO'!BI$3)/'PACIENTE 2 ESTATICO'!BI$2*9.8)/(71.33*1/1000000),"  ")</f>
        <v>260673.54386822056</v>
      </c>
      <c r="BJ120" s="13">
        <f>+IFERROR((('PACIENTE 2 DINAMICO '!AS120-'PACIENTE 2 ESTATICO'!BJ$3)/'PACIENTE 2 ESTATICO'!BJ$2*9.8)/(71.33*1/1000000),"  ")</f>
        <v>151803.4072490593</v>
      </c>
      <c r="BK120" s="13">
        <f>+IFERROR((('PACIENTE 2 DINAMICO '!AT120-'PACIENTE 2 ESTATICO'!BK$3)/'PACIENTE 2 ESTATICO'!BK$2*9.8)/(71.33*1/1000000),"  ")</f>
        <v>132694.87286599653</v>
      </c>
      <c r="BL120" s="13">
        <f>+IFERROR((('PACIENTE 2 DINAMICO '!AU120-'PACIENTE 2 ESTATICO'!BL$3)/'PACIENTE 2 ESTATICO'!BL$2*9.8)/(71.33*1/1000000),"  ")</f>
        <v>3785.8155728405495</v>
      </c>
      <c r="BM120" s="13" t="str">
        <f>+IFERROR((('PACIENTE 2 DINAMICO '!AV120-'PACIENTE 2 ESTATICO'!BM$3)/'PACIENTE 2 ESTATICO'!BM$2*9.8)/(71.33*1/1000000),"  ")</f>
        <v xml:space="preserve">  </v>
      </c>
      <c r="BN120" s="13" t="str">
        <f>+IFERROR((('PACIENTE 2 DINAMICO '!AW120-'PACIENTE 2 ESTATICO'!BN$3)/'PACIENTE 2 ESTATICO'!BN$2*9.8)/(71.33*1/1000000),"  ")</f>
        <v xml:space="preserve">  </v>
      </c>
      <c r="BO120" s="13">
        <f>+IFERROR((('PACIENTE 2 DINAMICO '!AX120-'PACIENTE 2 ESTATICO'!BO$3)/'PACIENTE 2 ESTATICO'!BO$2*9.8)/(71.33*1/1000000),"  ")</f>
        <v>57003.852097503768</v>
      </c>
    </row>
    <row r="121" spans="1:67" x14ac:dyDescent="0.25">
      <c r="A121" s="5">
        <v>2</v>
      </c>
      <c r="B121" s="5">
        <v>0</v>
      </c>
      <c r="C121" s="5">
        <v>0</v>
      </c>
      <c r="D121" s="5">
        <v>1</v>
      </c>
      <c r="E121" s="5">
        <v>0</v>
      </c>
      <c r="F121" s="5">
        <v>0</v>
      </c>
      <c r="G121" s="5">
        <v>0</v>
      </c>
      <c r="H121" s="5">
        <v>1</v>
      </c>
      <c r="I121" s="5">
        <v>0</v>
      </c>
      <c r="J121" s="5">
        <v>0</v>
      </c>
      <c r="K121" s="5">
        <v>1</v>
      </c>
      <c r="L121" s="5">
        <v>1</v>
      </c>
      <c r="M121" s="5">
        <v>0</v>
      </c>
      <c r="N121" s="5">
        <v>1</v>
      </c>
      <c r="O121" s="5">
        <v>0</v>
      </c>
      <c r="P121" s="5">
        <v>2</v>
      </c>
      <c r="Q121" s="15"/>
      <c r="R121" s="5">
        <f t="shared" si="77"/>
        <v>2</v>
      </c>
      <c r="S121" s="5">
        <f t="shared" si="78"/>
        <v>0</v>
      </c>
      <c r="T121" s="5">
        <f t="shared" si="79"/>
        <v>0</v>
      </c>
      <c r="U121" s="5">
        <f t="shared" si="80"/>
        <v>1</v>
      </c>
      <c r="V121" s="5">
        <f t="shared" si="81"/>
        <v>0</v>
      </c>
      <c r="W121" s="5">
        <f t="shared" si="82"/>
        <v>0</v>
      </c>
      <c r="X121" s="5">
        <f t="shared" si="83"/>
        <v>0</v>
      </c>
      <c r="Y121" s="5">
        <f t="shared" si="84"/>
        <v>1</v>
      </c>
      <c r="Z121" s="5">
        <f>+HEX2DEC('PACIENTE 2 ESTATICO'!I121)</f>
        <v>0</v>
      </c>
      <c r="AA121" s="5">
        <f>+HEX2DEC('PACIENTE 2 ESTATICO'!J121)</f>
        <v>0</v>
      </c>
      <c r="AB121" s="5">
        <f>+HEX2DEC('PACIENTE 2 ESTATICO'!K121)</f>
        <v>1</v>
      </c>
      <c r="AC121" s="5">
        <f>+HEX2DEC('PACIENTE 2 ESTATICO'!L121)</f>
        <v>1</v>
      </c>
      <c r="AD121" s="5">
        <f>+HEX2DEC('PACIENTE 2 ESTATICO'!M121)</f>
        <v>0</v>
      </c>
      <c r="AE121" s="5">
        <f>+HEX2DEC('PACIENTE 2 ESTATICO'!N121)</f>
        <v>1</v>
      </c>
      <c r="AF121" s="5">
        <f>+HEX2DEC('PACIENTE 2 ESTATICO'!O121)</f>
        <v>0</v>
      </c>
      <c r="AG121" s="5">
        <f>+HEX2DEC('PACIENTE 2 ESTATICO'!P121)</f>
        <v>2</v>
      </c>
      <c r="AI121" s="7">
        <f t="shared" si="85"/>
        <v>3.90625E-2</v>
      </c>
      <c r="AJ121" s="7" t="str">
        <f t="shared" si="86"/>
        <v xml:space="preserve"> </v>
      </c>
      <c r="AK121" s="7" t="str">
        <f t="shared" si="87"/>
        <v xml:space="preserve"> </v>
      </c>
      <c r="AL121" s="7">
        <f t="shared" si="88"/>
        <v>1.953125E-2</v>
      </c>
      <c r="AM121" s="7" t="str">
        <f t="shared" si="89"/>
        <v xml:space="preserve"> </v>
      </c>
      <c r="AN121" s="7" t="str">
        <f t="shared" si="90"/>
        <v xml:space="preserve"> </v>
      </c>
      <c r="AO121" s="7" t="str">
        <f t="shared" si="91"/>
        <v xml:space="preserve"> </v>
      </c>
      <c r="AP121" s="7">
        <f t="shared" si="92"/>
        <v>1.953125E-2</v>
      </c>
      <c r="AQ121" s="7" t="str">
        <f>+IFERROR(IF('PACIENTE 2 ESTATICO'!Z121&lt;=0," ",'PACIENTE 2 ESTATICO'!Z121*5/POWER(2,8))," ")</f>
        <v xml:space="preserve"> </v>
      </c>
      <c r="AR121" s="7" t="str">
        <f>+IFERROR(IF('PACIENTE 2 ESTATICO'!AA121&lt;=0," ",'PACIENTE 2 ESTATICO'!AA121*5/POWER(2,8))," ")</f>
        <v xml:space="preserve"> </v>
      </c>
      <c r="AS121" s="7">
        <f>+IFERROR(IF('PACIENTE 2 ESTATICO'!AB121&lt;=0," ",'PACIENTE 2 ESTATICO'!AB121*5/POWER(2,8))," ")</f>
        <v>1.953125E-2</v>
      </c>
      <c r="AT121" s="7">
        <f>+IFERROR(IF('PACIENTE 2 ESTATICO'!AC121&lt;=0," ",'PACIENTE 2 ESTATICO'!AC121*5/POWER(2,8))," ")</f>
        <v>1.953125E-2</v>
      </c>
      <c r="AU121" s="7" t="str">
        <f>+IFERROR(IF('PACIENTE 2 ESTATICO'!AD121&lt;=0," ",'PACIENTE 2 ESTATICO'!AD121*5/POWER(2,8))," ")</f>
        <v xml:space="preserve"> </v>
      </c>
      <c r="AV121" s="7">
        <f>+IFERROR(IF('PACIENTE 2 ESTATICO'!AE121&lt;=0," ",'PACIENTE 2 ESTATICO'!AE121*5/POWER(2,8))," ")</f>
        <v>1.953125E-2</v>
      </c>
      <c r="AW121" s="7" t="str">
        <f>+IFERROR(IF('PACIENTE 2 ESTATICO'!AF121&lt;=0," ",'PACIENTE 2 ESTATICO'!AF121*5/POWER(2,8))," ")</f>
        <v xml:space="preserve"> </v>
      </c>
      <c r="AX121" s="7">
        <f>+IFERROR(IF('PACIENTE 2 ESTATICO'!AG121&lt;=0," ",'PACIENTE 2 ESTATICO'!AG121*5/POWER(2,8))," ")</f>
        <v>3.90625E-2</v>
      </c>
      <c r="AZ121" s="13">
        <f t="shared" si="93"/>
        <v>235394.57006414997</v>
      </c>
      <c r="BA121" s="13" t="str">
        <f t="shared" si="94"/>
        <v xml:space="preserve">  </v>
      </c>
      <c r="BB121" s="13" t="str">
        <f t="shared" si="95"/>
        <v xml:space="preserve">  </v>
      </c>
      <c r="BC121" s="13">
        <f t="shared" si="96"/>
        <v>15199.294277762943</v>
      </c>
      <c r="BD121" s="13" t="str">
        <f t="shared" si="97"/>
        <v xml:space="preserve">  </v>
      </c>
      <c r="BE121" s="13" t="str">
        <f t="shared" si="98"/>
        <v xml:space="preserve">  </v>
      </c>
      <c r="BF121" s="13" t="str">
        <f t="shared" si="99"/>
        <v xml:space="preserve">  </v>
      </c>
      <c r="BG121" s="13">
        <f t="shared" si="100"/>
        <v>158431.75820184348</v>
      </c>
      <c r="BH121" s="13">
        <f>+IFERROR((('PACIENTE 2 DINAMICO '!AQ121-'PACIENTE 2 ESTATICO'!BH$3)/'PACIENTE 2 ESTATICO'!BH$2*9.8)/(71.33*1/1000000),"  ")</f>
        <v>251285.64811681505</v>
      </c>
      <c r="BI121" s="13" t="str">
        <f>+IFERROR((('PACIENTE 2 DINAMICO '!AR121-'PACIENTE 2 ESTATICO'!BI$3)/'PACIENTE 2 ESTATICO'!BI$2*9.8)/(71.33*1/1000000),"  ")</f>
        <v xml:space="preserve">  </v>
      </c>
      <c r="BJ121" s="13">
        <f>+IFERROR((('PACIENTE 2 DINAMICO '!AS121-'PACIENTE 2 ESTATICO'!BJ$3)/'PACIENTE 2 ESTATICO'!BJ$2*9.8)/(71.33*1/1000000),"  ")</f>
        <v>137035.1597036602</v>
      </c>
      <c r="BK121" s="13" t="str">
        <f>+IFERROR((('PACIENTE 2 DINAMICO '!AT121-'PACIENTE 2 ESTATICO'!BK$3)/'PACIENTE 2 ESTATICO'!BK$2*9.8)/(71.33*1/1000000),"  ")</f>
        <v xml:space="preserve">  </v>
      </c>
      <c r="BL121" s="13" t="str">
        <f>+IFERROR((('PACIENTE 2 DINAMICO '!AU121-'PACIENTE 2 ESTATICO'!BL$3)/'PACIENTE 2 ESTATICO'!BL$2*9.8)/(71.33*1/1000000),"  ")</f>
        <v xml:space="preserve">  </v>
      </c>
      <c r="BM121" s="13" t="str">
        <f>+IFERROR((('PACIENTE 2 DINAMICO '!AV121-'PACIENTE 2 ESTATICO'!BM$3)/'PACIENTE 2 ESTATICO'!BM$2*9.8)/(71.33*1/1000000),"  ")</f>
        <v xml:space="preserve">  </v>
      </c>
      <c r="BN121" s="13" t="str">
        <f>+IFERROR((('PACIENTE 2 DINAMICO '!AW121-'PACIENTE 2 ESTATICO'!BN$3)/'PACIENTE 2 ESTATICO'!BN$2*9.8)/(71.33*1/1000000),"  ")</f>
        <v xml:space="preserve">  </v>
      </c>
      <c r="BO121" s="13" t="str">
        <f>+IFERROR((('PACIENTE 2 DINAMICO '!AX121-'PACIENTE 2 ESTATICO'!BO$3)/'PACIENTE 2 ESTATICO'!BO$2*9.8)/(71.33*1/1000000),"  ")</f>
        <v xml:space="preserve">  </v>
      </c>
    </row>
    <row r="122" spans="1:67" x14ac:dyDescent="0.25">
      <c r="A122" s="5">
        <v>1</v>
      </c>
      <c r="B122" s="5">
        <v>2</v>
      </c>
      <c r="C122" s="5">
        <v>0</v>
      </c>
      <c r="D122" s="5">
        <v>1</v>
      </c>
      <c r="E122" s="5">
        <v>4</v>
      </c>
      <c r="F122" s="5">
        <v>0</v>
      </c>
      <c r="G122" s="5">
        <v>0</v>
      </c>
      <c r="H122" s="5">
        <v>5</v>
      </c>
      <c r="I122" s="5">
        <v>1</v>
      </c>
      <c r="J122" s="5">
        <v>0</v>
      </c>
      <c r="K122" s="5">
        <v>1</v>
      </c>
      <c r="L122" s="5">
        <v>2</v>
      </c>
      <c r="M122" s="5">
        <v>0</v>
      </c>
      <c r="N122" s="5">
        <v>0</v>
      </c>
      <c r="O122" s="5">
        <v>0</v>
      </c>
      <c r="P122" s="5">
        <v>1</v>
      </c>
      <c r="Q122" s="15"/>
      <c r="R122" s="5">
        <f t="shared" si="77"/>
        <v>1</v>
      </c>
      <c r="S122" s="5">
        <f t="shared" si="78"/>
        <v>2</v>
      </c>
      <c r="T122" s="5">
        <f t="shared" si="79"/>
        <v>0</v>
      </c>
      <c r="U122" s="5">
        <f t="shared" si="80"/>
        <v>1</v>
      </c>
      <c r="V122" s="5">
        <f t="shared" si="81"/>
        <v>4</v>
      </c>
      <c r="W122" s="5">
        <f t="shared" si="82"/>
        <v>0</v>
      </c>
      <c r="X122" s="5">
        <f t="shared" si="83"/>
        <v>0</v>
      </c>
      <c r="Y122" s="5">
        <f t="shared" si="84"/>
        <v>5</v>
      </c>
      <c r="Z122" s="5">
        <f>+HEX2DEC('PACIENTE 2 ESTATICO'!I122)</f>
        <v>1</v>
      </c>
      <c r="AA122" s="5">
        <f>+HEX2DEC('PACIENTE 2 ESTATICO'!J122)</f>
        <v>0</v>
      </c>
      <c r="AB122" s="5">
        <f>+HEX2DEC('PACIENTE 2 ESTATICO'!K122)</f>
        <v>1</v>
      </c>
      <c r="AC122" s="5">
        <f>+HEX2DEC('PACIENTE 2 ESTATICO'!L122)</f>
        <v>2</v>
      </c>
      <c r="AD122" s="5">
        <f>+HEX2DEC('PACIENTE 2 ESTATICO'!M122)</f>
        <v>0</v>
      </c>
      <c r="AE122" s="5">
        <f>+HEX2DEC('PACIENTE 2 ESTATICO'!N122)</f>
        <v>0</v>
      </c>
      <c r="AF122" s="5">
        <f>+HEX2DEC('PACIENTE 2 ESTATICO'!O122)</f>
        <v>0</v>
      </c>
      <c r="AG122" s="5">
        <f>+HEX2DEC('PACIENTE 2 ESTATICO'!P122)</f>
        <v>1</v>
      </c>
      <c r="AI122" s="7">
        <f t="shared" si="85"/>
        <v>1.953125E-2</v>
      </c>
      <c r="AJ122" s="7">
        <f t="shared" si="86"/>
        <v>3.90625E-2</v>
      </c>
      <c r="AK122" s="7" t="str">
        <f t="shared" si="87"/>
        <v xml:space="preserve"> </v>
      </c>
      <c r="AL122" s="7">
        <f t="shared" si="88"/>
        <v>1.953125E-2</v>
      </c>
      <c r="AM122" s="7">
        <f t="shared" si="89"/>
        <v>7.8125E-2</v>
      </c>
      <c r="AN122" s="7" t="str">
        <f t="shared" si="90"/>
        <v xml:space="preserve"> </v>
      </c>
      <c r="AO122" s="7" t="str">
        <f t="shared" si="91"/>
        <v xml:space="preserve"> </v>
      </c>
      <c r="AP122" s="7">
        <f t="shared" si="92"/>
        <v>9.765625E-2</v>
      </c>
      <c r="AQ122" s="7">
        <f>+IFERROR(IF('PACIENTE 2 ESTATICO'!Z122&lt;=0," ",'PACIENTE 2 ESTATICO'!Z122*5/POWER(2,8))," ")</f>
        <v>1.953125E-2</v>
      </c>
      <c r="AR122" s="7" t="str">
        <f>+IFERROR(IF('PACIENTE 2 ESTATICO'!AA122&lt;=0," ",'PACIENTE 2 ESTATICO'!AA122*5/POWER(2,8))," ")</f>
        <v xml:space="preserve"> </v>
      </c>
      <c r="AS122" s="7">
        <f>+IFERROR(IF('PACIENTE 2 ESTATICO'!AB122&lt;=0," ",'PACIENTE 2 ESTATICO'!AB122*5/POWER(2,8))," ")</f>
        <v>1.953125E-2</v>
      </c>
      <c r="AT122" s="7">
        <f>+IFERROR(IF('PACIENTE 2 ESTATICO'!AC122&lt;=0," ",'PACIENTE 2 ESTATICO'!AC122*5/POWER(2,8))," ")</f>
        <v>3.90625E-2</v>
      </c>
      <c r="AU122" s="7" t="str">
        <f>+IFERROR(IF('PACIENTE 2 ESTATICO'!AD122&lt;=0," ",'PACIENTE 2 ESTATICO'!AD122*5/POWER(2,8))," ")</f>
        <v xml:space="preserve"> </v>
      </c>
      <c r="AV122" s="7" t="str">
        <f>+IFERROR(IF('PACIENTE 2 ESTATICO'!AE122&lt;=0," ",'PACIENTE 2 ESTATICO'!AE122*5/POWER(2,8))," ")</f>
        <v xml:space="preserve"> </v>
      </c>
      <c r="AW122" s="7" t="str">
        <f>+IFERROR(IF('PACIENTE 2 ESTATICO'!AF122&lt;=0," ",'PACIENTE 2 ESTATICO'!AF122*5/POWER(2,8))," ")</f>
        <v xml:space="preserve"> </v>
      </c>
      <c r="AX122" s="7">
        <f>+IFERROR(IF('PACIENTE 2 ESTATICO'!AG122&lt;=0," ",'PACIENTE 2 ESTATICO'!AG122*5/POWER(2,8))," ")</f>
        <v>1.953125E-2</v>
      </c>
      <c r="AZ122" s="13">
        <f t="shared" si="93"/>
        <v>220052.1425112682</v>
      </c>
      <c r="BA122" s="13">
        <f t="shared" si="94"/>
        <v>226364.63680455956</v>
      </c>
      <c r="BB122" s="13" t="str">
        <f t="shared" si="95"/>
        <v xml:space="preserve">  </v>
      </c>
      <c r="BC122" s="13">
        <f t="shared" si="96"/>
        <v>15199.294277762943</v>
      </c>
      <c r="BD122" s="13">
        <f t="shared" si="97"/>
        <v>200632.1267597072</v>
      </c>
      <c r="BE122" s="13" t="str">
        <f t="shared" si="98"/>
        <v xml:space="preserve">  </v>
      </c>
      <c r="BF122" s="13" t="str">
        <f t="shared" si="99"/>
        <v xml:space="preserve">  </v>
      </c>
      <c r="BG122" s="13">
        <f t="shared" si="100"/>
        <v>222820.25439858055</v>
      </c>
      <c r="BH122" s="13">
        <f>+IFERROR((('PACIENTE 2 DINAMICO '!AQ122-'PACIENTE 2 ESTATICO'!BH$3)/'PACIENTE 2 ESTATICO'!BH$2*9.8)/(71.33*1/1000000),"  ")</f>
        <v>251285.64811681505</v>
      </c>
      <c r="BI122" s="13" t="str">
        <f>+IFERROR((('PACIENTE 2 DINAMICO '!AR122-'PACIENTE 2 ESTATICO'!BI$3)/'PACIENTE 2 ESTATICO'!BI$2*9.8)/(71.33*1/1000000),"  ")</f>
        <v xml:space="preserve">  </v>
      </c>
      <c r="BJ122" s="13">
        <f>+IFERROR((('PACIENTE 2 DINAMICO '!AS122-'PACIENTE 2 ESTATICO'!BJ$3)/'PACIENTE 2 ESTATICO'!BJ$2*9.8)/(71.33*1/1000000),"  ")</f>
        <v>137035.1597036602</v>
      </c>
      <c r="BK122" s="13" t="str">
        <f>+IFERROR((('PACIENTE 2 DINAMICO '!AT122-'PACIENTE 2 ESTATICO'!BK$3)/'PACIENTE 2 ESTATICO'!BK$2*9.8)/(71.33*1/1000000),"  ")</f>
        <v xml:space="preserve">  </v>
      </c>
      <c r="BL122" s="13" t="str">
        <f>+IFERROR((('PACIENTE 2 DINAMICO '!AU122-'PACIENTE 2 ESTATICO'!BL$3)/'PACIENTE 2 ESTATICO'!BL$2*9.8)/(71.33*1/1000000),"  ")</f>
        <v xml:space="preserve">  </v>
      </c>
      <c r="BM122" s="13" t="str">
        <f>+IFERROR((('PACIENTE 2 DINAMICO '!AV122-'PACIENTE 2 ESTATICO'!BM$3)/'PACIENTE 2 ESTATICO'!BM$2*9.8)/(71.33*1/1000000),"  ")</f>
        <v xml:space="preserve">  </v>
      </c>
      <c r="BN122" s="13" t="str">
        <f>+IFERROR((('PACIENTE 2 DINAMICO '!AW122-'PACIENTE 2 ESTATICO'!BN$3)/'PACIENTE 2 ESTATICO'!BN$2*9.8)/(71.33*1/1000000),"  ")</f>
        <v xml:space="preserve">  </v>
      </c>
      <c r="BO122" s="13" t="str">
        <f>+IFERROR((('PACIENTE 2 DINAMICO '!AX122-'PACIENTE 2 ESTATICO'!BO$3)/'PACIENTE 2 ESTATICO'!BO$2*9.8)/(71.33*1/1000000),"  ")</f>
        <v xml:space="preserve">  </v>
      </c>
    </row>
    <row r="123" spans="1:67" x14ac:dyDescent="0.25">
      <c r="A123" s="5">
        <v>3</v>
      </c>
      <c r="B123" s="5">
        <v>1</v>
      </c>
      <c r="C123" s="5">
        <v>3</v>
      </c>
      <c r="D123" s="5">
        <v>1</v>
      </c>
      <c r="E123" s="5">
        <v>0</v>
      </c>
      <c r="F123" s="5">
        <v>0</v>
      </c>
      <c r="G123" s="5">
        <v>0</v>
      </c>
      <c r="H123" s="5">
        <v>2</v>
      </c>
      <c r="I123" s="5">
        <v>0</v>
      </c>
      <c r="J123" s="5">
        <v>1</v>
      </c>
      <c r="K123" s="5">
        <v>1</v>
      </c>
      <c r="L123" s="5">
        <v>1</v>
      </c>
      <c r="M123" s="5">
        <v>1</v>
      </c>
      <c r="N123" s="5">
        <v>2</v>
      </c>
      <c r="O123" s="5">
        <v>0</v>
      </c>
      <c r="P123" s="5">
        <v>5</v>
      </c>
      <c r="Q123" s="15"/>
      <c r="R123" s="5">
        <f t="shared" si="77"/>
        <v>3</v>
      </c>
      <c r="S123" s="5">
        <f t="shared" si="78"/>
        <v>1</v>
      </c>
      <c r="T123" s="5">
        <f t="shared" si="79"/>
        <v>3</v>
      </c>
      <c r="U123" s="5">
        <f t="shared" si="80"/>
        <v>1</v>
      </c>
      <c r="V123" s="5">
        <f t="shared" si="81"/>
        <v>0</v>
      </c>
      <c r="W123" s="5">
        <f t="shared" si="82"/>
        <v>0</v>
      </c>
      <c r="X123" s="5">
        <f t="shared" si="83"/>
        <v>0</v>
      </c>
      <c r="Y123" s="5">
        <f t="shared" si="84"/>
        <v>2</v>
      </c>
      <c r="Z123" s="5">
        <f>+HEX2DEC('PACIENTE 2 ESTATICO'!I123)</f>
        <v>0</v>
      </c>
      <c r="AA123" s="5">
        <f>+HEX2DEC('PACIENTE 2 ESTATICO'!J123)</f>
        <v>1</v>
      </c>
      <c r="AB123" s="5">
        <f>+HEX2DEC('PACIENTE 2 ESTATICO'!K123)</f>
        <v>1</v>
      </c>
      <c r="AC123" s="5">
        <f>+HEX2DEC('PACIENTE 2 ESTATICO'!L123)</f>
        <v>1</v>
      </c>
      <c r="AD123" s="5">
        <f>+HEX2DEC('PACIENTE 2 ESTATICO'!M123)</f>
        <v>1</v>
      </c>
      <c r="AE123" s="5">
        <f>+HEX2DEC('PACIENTE 2 ESTATICO'!N123)</f>
        <v>2</v>
      </c>
      <c r="AF123" s="5">
        <f>+HEX2DEC('PACIENTE 2 ESTATICO'!O123)</f>
        <v>0</v>
      </c>
      <c r="AG123" s="5">
        <f>+HEX2DEC('PACIENTE 2 ESTATICO'!P123)</f>
        <v>5</v>
      </c>
      <c r="AI123" s="7">
        <f t="shared" si="85"/>
        <v>5.859375E-2</v>
      </c>
      <c r="AJ123" s="7">
        <f t="shared" si="86"/>
        <v>1.953125E-2</v>
      </c>
      <c r="AK123" s="7">
        <f t="shared" si="87"/>
        <v>5.859375E-2</v>
      </c>
      <c r="AL123" s="7">
        <f t="shared" si="88"/>
        <v>1.953125E-2</v>
      </c>
      <c r="AM123" s="7" t="str">
        <f t="shared" si="89"/>
        <v xml:space="preserve"> </v>
      </c>
      <c r="AN123" s="7" t="str">
        <f t="shared" si="90"/>
        <v xml:space="preserve"> </v>
      </c>
      <c r="AO123" s="7" t="str">
        <f t="shared" si="91"/>
        <v xml:space="preserve"> </v>
      </c>
      <c r="AP123" s="7">
        <f t="shared" si="92"/>
        <v>3.90625E-2</v>
      </c>
      <c r="AQ123" s="7" t="str">
        <f>+IFERROR(IF('PACIENTE 2 ESTATICO'!Z123&lt;=0," ",'PACIENTE 2 ESTATICO'!Z123*5/POWER(2,8))," ")</f>
        <v xml:space="preserve"> </v>
      </c>
      <c r="AR123" s="7">
        <f>+IFERROR(IF('PACIENTE 2 ESTATICO'!AA123&lt;=0," ",'PACIENTE 2 ESTATICO'!AA123*5/POWER(2,8))," ")</f>
        <v>1.953125E-2</v>
      </c>
      <c r="AS123" s="7">
        <f>+IFERROR(IF('PACIENTE 2 ESTATICO'!AB123&lt;=0," ",'PACIENTE 2 ESTATICO'!AB123*5/POWER(2,8))," ")</f>
        <v>1.953125E-2</v>
      </c>
      <c r="AT123" s="7">
        <f>+IFERROR(IF('PACIENTE 2 ESTATICO'!AC123&lt;=0," ",'PACIENTE 2 ESTATICO'!AC123*5/POWER(2,8))," ")</f>
        <v>1.953125E-2</v>
      </c>
      <c r="AU123" s="7">
        <f>+IFERROR(IF('PACIENTE 2 ESTATICO'!AD123&lt;=0," ",'PACIENTE 2 ESTATICO'!AD123*5/POWER(2,8))," ")</f>
        <v>1.953125E-2</v>
      </c>
      <c r="AV123" s="7">
        <f>+IFERROR(IF('PACIENTE 2 ESTATICO'!AE123&lt;=0," ",'PACIENTE 2 ESTATICO'!AE123*5/POWER(2,8))," ")</f>
        <v>3.90625E-2</v>
      </c>
      <c r="AW123" s="7" t="str">
        <f>+IFERROR(IF('PACIENTE 2 ESTATICO'!AF123&lt;=0," ",'PACIENTE 2 ESTATICO'!AF123*5/POWER(2,8))," ")</f>
        <v xml:space="preserve"> </v>
      </c>
      <c r="AX123" s="7">
        <f>+IFERROR(IF('PACIENTE 2 ESTATICO'!AG123&lt;=0," ",'PACIENTE 2 ESTATICO'!AG123*5/POWER(2,8))," ")</f>
        <v>9.765625E-2</v>
      </c>
      <c r="AZ123" s="13">
        <f t="shared" si="93"/>
        <v>250736.99761703171</v>
      </c>
      <c r="BA123" s="13">
        <f t="shared" si="94"/>
        <v>210238.49149807505</v>
      </c>
      <c r="BB123" s="13">
        <f t="shared" si="95"/>
        <v>159334.88213734957</v>
      </c>
      <c r="BC123" s="13">
        <f t="shared" si="96"/>
        <v>15199.294277762943</v>
      </c>
      <c r="BD123" s="13" t="str">
        <f t="shared" si="97"/>
        <v xml:space="preserve">  </v>
      </c>
      <c r="BE123" s="13" t="str">
        <f t="shared" si="98"/>
        <v xml:space="preserve">  </v>
      </c>
      <c r="BF123" s="13" t="str">
        <f t="shared" si="99"/>
        <v xml:space="preserve">  </v>
      </c>
      <c r="BG123" s="13">
        <f t="shared" si="100"/>
        <v>174528.88225102774</v>
      </c>
      <c r="BH123" s="13">
        <f>+IFERROR((('PACIENTE 2 DINAMICO '!AQ123-'PACIENTE 2 ESTATICO'!BH$3)/'PACIENTE 2 ESTATICO'!BH$2*9.8)/(71.33*1/1000000),"  ")</f>
        <v>251285.64811681505</v>
      </c>
      <c r="BI123" s="13" t="str">
        <f>+IFERROR((('PACIENTE 2 DINAMICO '!AR123-'PACIENTE 2 ESTATICO'!BI$3)/'PACIENTE 2 ESTATICO'!BI$2*9.8)/(71.33*1/1000000),"  ")</f>
        <v xml:space="preserve">  </v>
      </c>
      <c r="BJ123" s="13">
        <f>+IFERROR((('PACIENTE 2 DINAMICO '!AS123-'PACIENTE 2 ESTATICO'!BJ$3)/'PACIENTE 2 ESTATICO'!BJ$2*9.8)/(71.33*1/1000000),"  ")</f>
        <v>151803.4072490593</v>
      </c>
      <c r="BK123" s="13">
        <f>+IFERROR((('PACIENTE 2 DINAMICO '!AT123-'PACIENTE 2 ESTATICO'!BK$3)/'PACIENTE 2 ESTATICO'!BK$2*9.8)/(71.33*1/1000000),"  ")</f>
        <v>132694.87286599653</v>
      </c>
      <c r="BL123" s="13" t="str">
        <f>+IFERROR((('PACIENTE 2 DINAMICO '!AU123-'PACIENTE 2 ESTATICO'!BL$3)/'PACIENTE 2 ESTATICO'!BL$2*9.8)/(71.33*1/1000000),"  ")</f>
        <v xml:space="preserve">  </v>
      </c>
      <c r="BM123" s="13" t="str">
        <f>+IFERROR((('PACIENTE 2 DINAMICO '!AV123-'PACIENTE 2 ESTATICO'!BM$3)/'PACIENTE 2 ESTATICO'!BM$2*9.8)/(71.33*1/1000000),"  ")</f>
        <v xml:space="preserve">  </v>
      </c>
      <c r="BN123" s="13">
        <f>+IFERROR((('PACIENTE 2 DINAMICO '!AW123-'PACIENTE 2 ESTATICO'!BN$3)/'PACIENTE 2 ESTATICO'!BN$2*9.8)/(71.33*1/1000000),"  ")</f>
        <v>179252.3338761584</v>
      </c>
      <c r="BO123" s="13">
        <f>+IFERROR((('PACIENTE 2 DINAMICO '!AX123-'PACIENTE 2 ESTATICO'!BO$3)/'PACIENTE 2 ESTATICO'!BO$2*9.8)/(71.33*1/1000000),"  ")</f>
        <v>26160.282223951817</v>
      </c>
    </row>
    <row r="124" spans="1:67" x14ac:dyDescent="0.25">
      <c r="A124" s="5">
        <v>3</v>
      </c>
      <c r="B124" s="5">
        <v>1</v>
      </c>
      <c r="C124" s="5">
        <v>0</v>
      </c>
      <c r="D124" s="5">
        <v>1</v>
      </c>
      <c r="E124" s="5">
        <v>1</v>
      </c>
      <c r="F124" s="5">
        <v>0</v>
      </c>
      <c r="G124" s="5">
        <v>1</v>
      </c>
      <c r="H124" s="5">
        <v>1</v>
      </c>
      <c r="I124" s="5">
        <v>2</v>
      </c>
      <c r="J124" s="5">
        <v>0</v>
      </c>
      <c r="K124" s="5">
        <v>1</v>
      </c>
      <c r="L124" s="5">
        <v>1</v>
      </c>
      <c r="M124" s="5">
        <v>0</v>
      </c>
      <c r="N124" s="5">
        <v>1</v>
      </c>
      <c r="O124" s="5">
        <v>0</v>
      </c>
      <c r="P124" s="5">
        <v>0</v>
      </c>
      <c r="Q124" s="15"/>
      <c r="R124" s="5">
        <f t="shared" si="77"/>
        <v>3</v>
      </c>
      <c r="S124" s="5">
        <f t="shared" si="78"/>
        <v>1</v>
      </c>
      <c r="T124" s="5">
        <f t="shared" si="79"/>
        <v>0</v>
      </c>
      <c r="U124" s="5">
        <f t="shared" si="80"/>
        <v>1</v>
      </c>
      <c r="V124" s="5">
        <f t="shared" si="81"/>
        <v>1</v>
      </c>
      <c r="W124" s="5">
        <f t="shared" si="82"/>
        <v>0</v>
      </c>
      <c r="X124" s="5">
        <f t="shared" si="83"/>
        <v>1</v>
      </c>
      <c r="Y124" s="5">
        <f t="shared" si="84"/>
        <v>1</v>
      </c>
      <c r="Z124" s="5">
        <f>+HEX2DEC('PACIENTE 2 ESTATICO'!I124)</f>
        <v>2</v>
      </c>
      <c r="AA124" s="5">
        <f>+HEX2DEC('PACIENTE 2 ESTATICO'!J124)</f>
        <v>0</v>
      </c>
      <c r="AB124" s="5">
        <f>+HEX2DEC('PACIENTE 2 ESTATICO'!K124)</f>
        <v>1</v>
      </c>
      <c r="AC124" s="5">
        <f>+HEX2DEC('PACIENTE 2 ESTATICO'!L124)</f>
        <v>1</v>
      </c>
      <c r="AD124" s="5">
        <f>+HEX2DEC('PACIENTE 2 ESTATICO'!M124)</f>
        <v>0</v>
      </c>
      <c r="AE124" s="5">
        <f>+HEX2DEC('PACIENTE 2 ESTATICO'!N124)</f>
        <v>1</v>
      </c>
      <c r="AF124" s="5">
        <f>+HEX2DEC('PACIENTE 2 ESTATICO'!O124)</f>
        <v>0</v>
      </c>
      <c r="AG124" s="5">
        <f>+HEX2DEC('PACIENTE 2 ESTATICO'!P124)</f>
        <v>0</v>
      </c>
      <c r="AI124" s="7">
        <f t="shared" si="85"/>
        <v>5.859375E-2</v>
      </c>
      <c r="AJ124" s="7">
        <f t="shared" si="86"/>
        <v>1.953125E-2</v>
      </c>
      <c r="AK124" s="7" t="str">
        <f t="shared" si="87"/>
        <v xml:space="preserve"> </v>
      </c>
      <c r="AL124" s="7">
        <f t="shared" si="88"/>
        <v>1.953125E-2</v>
      </c>
      <c r="AM124" s="7">
        <f t="shared" si="89"/>
        <v>1.953125E-2</v>
      </c>
      <c r="AN124" s="7" t="str">
        <f t="shared" si="90"/>
        <v xml:space="preserve"> </v>
      </c>
      <c r="AO124" s="7">
        <f t="shared" si="91"/>
        <v>1.953125E-2</v>
      </c>
      <c r="AP124" s="7">
        <f t="shared" si="92"/>
        <v>1.953125E-2</v>
      </c>
      <c r="AQ124" s="7">
        <f>+IFERROR(IF('PACIENTE 2 ESTATICO'!Z124&lt;=0," ",'PACIENTE 2 ESTATICO'!Z124*5/POWER(2,8))," ")</f>
        <v>3.90625E-2</v>
      </c>
      <c r="AR124" s="7" t="str">
        <f>+IFERROR(IF('PACIENTE 2 ESTATICO'!AA124&lt;=0," ",'PACIENTE 2 ESTATICO'!AA124*5/POWER(2,8))," ")</f>
        <v xml:space="preserve"> </v>
      </c>
      <c r="AS124" s="7">
        <f>+IFERROR(IF('PACIENTE 2 ESTATICO'!AB124&lt;=0," ",'PACIENTE 2 ESTATICO'!AB124*5/POWER(2,8))," ")</f>
        <v>1.953125E-2</v>
      </c>
      <c r="AT124" s="7">
        <f>+IFERROR(IF('PACIENTE 2 ESTATICO'!AC124&lt;=0," ",'PACIENTE 2 ESTATICO'!AC124*5/POWER(2,8))," ")</f>
        <v>1.953125E-2</v>
      </c>
      <c r="AU124" s="7" t="str">
        <f>+IFERROR(IF('PACIENTE 2 ESTATICO'!AD124&lt;=0," ",'PACIENTE 2 ESTATICO'!AD124*5/POWER(2,8))," ")</f>
        <v xml:space="preserve"> </v>
      </c>
      <c r="AV124" s="7">
        <f>+IFERROR(IF('PACIENTE 2 ESTATICO'!AE124&lt;=0," ",'PACIENTE 2 ESTATICO'!AE124*5/POWER(2,8))," ")</f>
        <v>1.953125E-2</v>
      </c>
      <c r="AW124" s="7" t="str">
        <f>+IFERROR(IF('PACIENTE 2 ESTATICO'!AF124&lt;=0," ",'PACIENTE 2 ESTATICO'!AF124*5/POWER(2,8))," ")</f>
        <v xml:space="preserve"> </v>
      </c>
      <c r="AX124" s="7" t="str">
        <f>+IFERROR(IF('PACIENTE 2 ESTATICO'!AG124&lt;=0," ",'PACIENTE 2 ESTATICO'!AG124*5/POWER(2,8))," ")</f>
        <v xml:space="preserve"> </v>
      </c>
      <c r="AZ124" s="13">
        <f t="shared" si="93"/>
        <v>250736.99761703171</v>
      </c>
      <c r="BA124" s="13">
        <f t="shared" si="94"/>
        <v>210238.49149807505</v>
      </c>
      <c r="BB124" s="13" t="str">
        <f t="shared" si="95"/>
        <v xml:space="preserve">  </v>
      </c>
      <c r="BC124" s="13">
        <f t="shared" si="96"/>
        <v>15199.294277762943</v>
      </c>
      <c r="BD124" s="13">
        <f t="shared" si="97"/>
        <v>156106.84060375002</v>
      </c>
      <c r="BE124" s="13" t="str">
        <f t="shared" si="98"/>
        <v xml:space="preserve">  </v>
      </c>
      <c r="BF124" s="13">
        <f t="shared" si="99"/>
        <v>106687.98363990418</v>
      </c>
      <c r="BG124" s="13">
        <f t="shared" si="100"/>
        <v>158431.75820184348</v>
      </c>
      <c r="BH124" s="13">
        <f>+IFERROR((('PACIENTE 2 DINAMICO '!AQ124-'PACIENTE 2 ESTATICO'!BH$3)/'PACIENTE 2 ESTATICO'!BH$2*9.8)/(71.33*1/1000000),"  ")</f>
        <v>251285.64811681505</v>
      </c>
      <c r="BI124" s="13" t="str">
        <f>+IFERROR((('PACIENTE 2 DINAMICO '!AR124-'PACIENTE 2 ESTATICO'!BI$3)/'PACIENTE 2 ESTATICO'!BI$2*9.8)/(71.33*1/1000000),"  ")</f>
        <v xml:space="preserve">  </v>
      </c>
      <c r="BJ124" s="13">
        <f>+IFERROR((('PACIENTE 2 DINAMICO '!AS124-'PACIENTE 2 ESTATICO'!BJ$3)/'PACIENTE 2 ESTATICO'!BJ$2*9.8)/(71.33*1/1000000),"  ")</f>
        <v>137035.1597036602</v>
      </c>
      <c r="BK124" s="13">
        <f>+IFERROR((('PACIENTE 2 DINAMICO '!AT124-'PACIENTE 2 ESTATICO'!BK$3)/'PACIENTE 2 ESTATICO'!BK$2*9.8)/(71.33*1/1000000),"  ")</f>
        <v>178022.41643016913</v>
      </c>
      <c r="BL124" s="13">
        <f>+IFERROR((('PACIENTE 2 DINAMICO '!AU124-'PACIENTE 2 ESTATICO'!BL$3)/'PACIENTE 2 ESTATICO'!BL$2*9.8)/(71.33*1/1000000),"  ")</f>
        <v>3785.8155728405495</v>
      </c>
      <c r="BM124" s="13" t="str">
        <f>+IFERROR((('PACIENTE 2 DINAMICO '!AV124-'PACIENTE 2 ESTATICO'!BM$3)/'PACIENTE 2 ESTATICO'!BM$2*9.8)/(71.33*1/1000000),"  ")</f>
        <v xml:space="preserve">  </v>
      </c>
      <c r="BN124" s="13">
        <f>+IFERROR((('PACIENTE 2 DINAMICO '!AW124-'PACIENTE 2 ESTATICO'!BN$3)/'PACIENTE 2 ESTATICO'!BN$2*9.8)/(71.33*1/1000000),"  ")</f>
        <v>194612.32574220889</v>
      </c>
      <c r="BO124" s="13">
        <f>+IFERROR((('PACIENTE 2 DINAMICO '!AX124-'PACIENTE 2 ESTATICO'!BO$3)/'PACIENTE 2 ESTATICO'!BO$2*9.8)/(71.33*1/1000000),"  ")</f>
        <v>26160.282223951817</v>
      </c>
    </row>
    <row r="125" spans="1:67" x14ac:dyDescent="0.25">
      <c r="A125" s="5">
        <v>6</v>
      </c>
      <c r="B125" s="5">
        <v>2</v>
      </c>
      <c r="C125" s="5">
        <v>0</v>
      </c>
      <c r="D125" s="5">
        <v>1</v>
      </c>
      <c r="E125" s="5">
        <v>3</v>
      </c>
      <c r="F125" s="5">
        <v>0</v>
      </c>
      <c r="G125" s="5">
        <v>0</v>
      </c>
      <c r="H125" s="5">
        <v>4</v>
      </c>
      <c r="I125" s="5">
        <v>1</v>
      </c>
      <c r="J125" s="5">
        <v>0</v>
      </c>
      <c r="K125" s="5">
        <v>0</v>
      </c>
      <c r="L125" s="5">
        <v>1</v>
      </c>
      <c r="M125" s="5">
        <v>0</v>
      </c>
      <c r="N125" s="5">
        <v>1</v>
      </c>
      <c r="O125" s="5">
        <v>0</v>
      </c>
      <c r="P125" s="5">
        <v>2</v>
      </c>
      <c r="Q125" s="15"/>
      <c r="R125" s="5">
        <f t="shared" si="77"/>
        <v>6</v>
      </c>
      <c r="S125" s="5">
        <f t="shared" si="78"/>
        <v>2</v>
      </c>
      <c r="T125" s="5">
        <f t="shared" si="79"/>
        <v>0</v>
      </c>
      <c r="U125" s="5">
        <f t="shared" si="80"/>
        <v>1</v>
      </c>
      <c r="V125" s="5">
        <f t="shared" si="81"/>
        <v>3</v>
      </c>
      <c r="W125" s="5">
        <f t="shared" si="82"/>
        <v>0</v>
      </c>
      <c r="X125" s="5">
        <f t="shared" si="83"/>
        <v>0</v>
      </c>
      <c r="Y125" s="5">
        <f t="shared" si="84"/>
        <v>4</v>
      </c>
      <c r="Z125" s="5">
        <f>+HEX2DEC('PACIENTE 2 ESTATICO'!I125)</f>
        <v>1</v>
      </c>
      <c r="AA125" s="5">
        <f>+HEX2DEC('PACIENTE 2 ESTATICO'!J125)</f>
        <v>0</v>
      </c>
      <c r="AB125" s="5">
        <f>+HEX2DEC('PACIENTE 2 ESTATICO'!K125)</f>
        <v>0</v>
      </c>
      <c r="AC125" s="5">
        <f>+HEX2DEC('PACIENTE 2 ESTATICO'!L125)</f>
        <v>1</v>
      </c>
      <c r="AD125" s="5">
        <f>+HEX2DEC('PACIENTE 2 ESTATICO'!M125)</f>
        <v>0</v>
      </c>
      <c r="AE125" s="5">
        <f>+HEX2DEC('PACIENTE 2 ESTATICO'!N125)</f>
        <v>1</v>
      </c>
      <c r="AF125" s="5">
        <f>+HEX2DEC('PACIENTE 2 ESTATICO'!O125)</f>
        <v>0</v>
      </c>
      <c r="AG125" s="5">
        <f>+HEX2DEC('PACIENTE 2 ESTATICO'!P125)</f>
        <v>2</v>
      </c>
      <c r="AI125" s="7">
        <f t="shared" si="85"/>
        <v>0.1171875</v>
      </c>
      <c r="AJ125" s="7">
        <f t="shared" si="86"/>
        <v>3.90625E-2</v>
      </c>
      <c r="AK125" s="7" t="str">
        <f t="shared" si="87"/>
        <v xml:space="preserve"> </v>
      </c>
      <c r="AL125" s="7">
        <f t="shared" si="88"/>
        <v>1.953125E-2</v>
      </c>
      <c r="AM125" s="7">
        <f t="shared" si="89"/>
        <v>5.859375E-2</v>
      </c>
      <c r="AN125" s="7" t="str">
        <f t="shared" si="90"/>
        <v xml:space="preserve"> </v>
      </c>
      <c r="AO125" s="7" t="str">
        <f t="shared" si="91"/>
        <v xml:space="preserve"> </v>
      </c>
      <c r="AP125" s="7">
        <f t="shared" si="92"/>
        <v>7.8125E-2</v>
      </c>
      <c r="AQ125" s="7">
        <f>+IFERROR(IF('PACIENTE 2 ESTATICO'!Z125&lt;=0," ",'PACIENTE 2 ESTATICO'!Z125*5/POWER(2,8))," ")</f>
        <v>1.953125E-2</v>
      </c>
      <c r="AR125" s="7" t="str">
        <f>+IFERROR(IF('PACIENTE 2 ESTATICO'!AA125&lt;=0," ",'PACIENTE 2 ESTATICO'!AA125*5/POWER(2,8))," ")</f>
        <v xml:space="preserve"> </v>
      </c>
      <c r="AS125" s="7" t="str">
        <f>+IFERROR(IF('PACIENTE 2 ESTATICO'!AB125&lt;=0," ",'PACIENTE 2 ESTATICO'!AB125*5/POWER(2,8))," ")</f>
        <v xml:space="preserve"> </v>
      </c>
      <c r="AT125" s="7">
        <f>+IFERROR(IF('PACIENTE 2 ESTATICO'!AC125&lt;=0," ",'PACIENTE 2 ESTATICO'!AC125*5/POWER(2,8))," ")</f>
        <v>1.953125E-2</v>
      </c>
      <c r="AU125" s="7" t="str">
        <f>+IFERROR(IF('PACIENTE 2 ESTATICO'!AD125&lt;=0," ",'PACIENTE 2 ESTATICO'!AD125*5/POWER(2,8))," ")</f>
        <v xml:space="preserve"> </v>
      </c>
      <c r="AV125" s="7">
        <f>+IFERROR(IF('PACIENTE 2 ESTATICO'!AE125&lt;=0," ",'PACIENTE 2 ESTATICO'!AE125*5/POWER(2,8))," ")</f>
        <v>1.953125E-2</v>
      </c>
      <c r="AW125" s="7" t="str">
        <f>+IFERROR(IF('PACIENTE 2 ESTATICO'!AF125&lt;=0," ",'PACIENTE 2 ESTATICO'!AF125*5/POWER(2,8))," ")</f>
        <v xml:space="preserve"> </v>
      </c>
      <c r="AX125" s="7">
        <f>+IFERROR(IF('PACIENTE 2 ESTATICO'!AG125&lt;=0," ",'PACIENTE 2 ESTATICO'!AG125*5/POWER(2,8))," ")</f>
        <v>3.90625E-2</v>
      </c>
      <c r="AZ125" s="13">
        <f t="shared" si="93"/>
        <v>296764.28027567692</v>
      </c>
      <c r="BA125" s="13">
        <f t="shared" si="94"/>
        <v>226364.63680455956</v>
      </c>
      <c r="BB125" s="13" t="str">
        <f t="shared" si="95"/>
        <v xml:space="preserve">  </v>
      </c>
      <c r="BC125" s="13">
        <f t="shared" si="96"/>
        <v>15199.294277762943</v>
      </c>
      <c r="BD125" s="13">
        <f t="shared" si="97"/>
        <v>185790.36470772148</v>
      </c>
      <c r="BE125" s="13" t="str">
        <f t="shared" si="98"/>
        <v xml:space="preserve">  </v>
      </c>
      <c r="BF125" s="13" t="str">
        <f t="shared" si="99"/>
        <v xml:space="preserve">  </v>
      </c>
      <c r="BG125" s="13">
        <f t="shared" si="100"/>
        <v>206723.13034939626</v>
      </c>
      <c r="BH125" s="13">
        <f>+IFERROR((('PACIENTE 2 DINAMICO '!AQ125-'PACIENTE 2 ESTATICO'!BH$3)/'PACIENTE 2 ESTATICO'!BH$2*9.8)/(71.33*1/1000000),"  ")</f>
        <v>251285.64811681505</v>
      </c>
      <c r="BI125" s="13" t="str">
        <f>+IFERROR((('PACIENTE 2 DINAMICO '!AR125-'PACIENTE 2 ESTATICO'!BI$3)/'PACIENTE 2 ESTATICO'!BI$2*9.8)/(71.33*1/1000000),"  ")</f>
        <v xml:space="preserve">  </v>
      </c>
      <c r="BJ125" s="13">
        <f>+IFERROR((('PACIENTE 2 DINAMICO '!AS125-'PACIENTE 2 ESTATICO'!BJ$3)/'PACIENTE 2 ESTATICO'!BJ$2*9.8)/(71.33*1/1000000),"  ")</f>
        <v>166571.65479445842</v>
      </c>
      <c r="BK125" s="13">
        <f>+IFERROR((('PACIENTE 2 DINAMICO '!AT125-'PACIENTE 2 ESTATICO'!BK$3)/'PACIENTE 2 ESTATICO'!BK$2*9.8)/(71.33*1/1000000),"  ")</f>
        <v>162913.23524211161</v>
      </c>
      <c r="BL125" s="13">
        <f>+IFERROR((('PACIENTE 2 DINAMICO '!AU125-'PACIENTE 2 ESTATICO'!BL$3)/'PACIENTE 2 ESTATICO'!BL$2*9.8)/(71.33*1/1000000),"  ")</f>
        <v>3785.8155728405495</v>
      </c>
      <c r="BM125" s="13" t="str">
        <f>+IFERROR((('PACIENTE 2 DINAMICO '!AV125-'PACIENTE 2 ESTATICO'!BM$3)/'PACIENTE 2 ESTATICO'!BM$2*9.8)/(71.33*1/1000000),"  ")</f>
        <v xml:space="preserve">  </v>
      </c>
      <c r="BN125" s="13">
        <f>+IFERROR((('PACIENTE 2 DINAMICO '!AW125-'PACIENTE 2 ESTATICO'!BN$3)/'PACIENTE 2 ESTATICO'!BN$2*9.8)/(71.33*1/1000000),"  ")</f>
        <v>209972.31760825939</v>
      </c>
      <c r="BO125" s="13">
        <f>+IFERROR((('PACIENTE 2 DINAMICO '!AX125-'PACIENTE 2 ESTATICO'!BO$3)/'PACIENTE 2 ESTATICO'!BO$2*9.8)/(71.33*1/1000000),"  ")</f>
        <v>26160.282223951817</v>
      </c>
    </row>
    <row r="126" spans="1:67" x14ac:dyDescent="0.25">
      <c r="A126" s="5">
        <v>0</v>
      </c>
      <c r="B126" s="5">
        <v>1</v>
      </c>
      <c r="C126" s="5">
        <v>0</v>
      </c>
      <c r="D126" s="5">
        <v>1</v>
      </c>
      <c r="E126" s="5">
        <v>0</v>
      </c>
      <c r="F126" s="5">
        <v>0</v>
      </c>
      <c r="G126" s="5">
        <v>0</v>
      </c>
      <c r="H126" s="5">
        <v>1</v>
      </c>
      <c r="I126" s="5">
        <v>0</v>
      </c>
      <c r="J126" s="5">
        <v>0</v>
      </c>
      <c r="K126" s="5">
        <v>2</v>
      </c>
      <c r="L126" s="5">
        <v>1</v>
      </c>
      <c r="M126" s="5">
        <v>0</v>
      </c>
      <c r="N126" s="5">
        <v>1</v>
      </c>
      <c r="O126" s="5">
        <v>0</v>
      </c>
      <c r="P126" s="5">
        <v>1</v>
      </c>
      <c r="Q126" s="15"/>
      <c r="R126" s="5">
        <f t="shared" si="77"/>
        <v>0</v>
      </c>
      <c r="S126" s="5">
        <f t="shared" si="78"/>
        <v>1</v>
      </c>
      <c r="T126" s="5">
        <f t="shared" si="79"/>
        <v>0</v>
      </c>
      <c r="U126" s="5">
        <f t="shared" si="80"/>
        <v>1</v>
      </c>
      <c r="V126" s="5">
        <f t="shared" si="81"/>
        <v>0</v>
      </c>
      <c r="W126" s="5">
        <f t="shared" si="82"/>
        <v>0</v>
      </c>
      <c r="X126" s="5">
        <f t="shared" si="83"/>
        <v>0</v>
      </c>
      <c r="Y126" s="5">
        <f t="shared" si="84"/>
        <v>1</v>
      </c>
      <c r="Z126" s="5">
        <f>+HEX2DEC('PACIENTE 2 ESTATICO'!I126)</f>
        <v>0</v>
      </c>
      <c r="AA126" s="5">
        <f>+HEX2DEC('PACIENTE 2 ESTATICO'!J126)</f>
        <v>0</v>
      </c>
      <c r="AB126" s="5">
        <f>+HEX2DEC('PACIENTE 2 ESTATICO'!K126)</f>
        <v>2</v>
      </c>
      <c r="AC126" s="5">
        <f>+HEX2DEC('PACIENTE 2 ESTATICO'!L126)</f>
        <v>1</v>
      </c>
      <c r="AD126" s="5">
        <f>+HEX2DEC('PACIENTE 2 ESTATICO'!M126)</f>
        <v>0</v>
      </c>
      <c r="AE126" s="5">
        <f>+HEX2DEC('PACIENTE 2 ESTATICO'!N126)</f>
        <v>1</v>
      </c>
      <c r="AF126" s="5">
        <f>+HEX2DEC('PACIENTE 2 ESTATICO'!O126)</f>
        <v>0</v>
      </c>
      <c r="AG126" s="5">
        <f>+HEX2DEC('PACIENTE 2 ESTATICO'!P126)</f>
        <v>1</v>
      </c>
      <c r="AI126" s="7" t="str">
        <f t="shared" si="85"/>
        <v xml:space="preserve"> </v>
      </c>
      <c r="AJ126" s="7">
        <f t="shared" si="86"/>
        <v>1.953125E-2</v>
      </c>
      <c r="AK126" s="7" t="str">
        <f t="shared" si="87"/>
        <v xml:space="preserve"> </v>
      </c>
      <c r="AL126" s="7">
        <f t="shared" si="88"/>
        <v>1.953125E-2</v>
      </c>
      <c r="AM126" s="7" t="str">
        <f t="shared" si="89"/>
        <v xml:space="preserve"> </v>
      </c>
      <c r="AN126" s="7" t="str">
        <f t="shared" si="90"/>
        <v xml:space="preserve"> </v>
      </c>
      <c r="AO126" s="7" t="str">
        <f t="shared" si="91"/>
        <v xml:space="preserve"> </v>
      </c>
      <c r="AP126" s="7">
        <f t="shared" si="92"/>
        <v>1.953125E-2</v>
      </c>
      <c r="AQ126" s="7" t="str">
        <f>+IFERROR(IF('PACIENTE 2 ESTATICO'!Z126&lt;=0," ",'PACIENTE 2 ESTATICO'!Z126*5/POWER(2,8))," ")</f>
        <v xml:space="preserve"> </v>
      </c>
      <c r="AR126" s="7" t="str">
        <f>+IFERROR(IF('PACIENTE 2 ESTATICO'!AA126&lt;=0," ",'PACIENTE 2 ESTATICO'!AA126*5/POWER(2,8))," ")</f>
        <v xml:space="preserve"> </v>
      </c>
      <c r="AS126" s="7">
        <f>+IFERROR(IF('PACIENTE 2 ESTATICO'!AB126&lt;=0," ",'PACIENTE 2 ESTATICO'!AB126*5/POWER(2,8))," ")</f>
        <v>3.90625E-2</v>
      </c>
      <c r="AT126" s="7">
        <f>+IFERROR(IF('PACIENTE 2 ESTATICO'!AC126&lt;=0," ",'PACIENTE 2 ESTATICO'!AC126*5/POWER(2,8))," ")</f>
        <v>1.953125E-2</v>
      </c>
      <c r="AU126" s="7" t="str">
        <f>+IFERROR(IF('PACIENTE 2 ESTATICO'!AD126&lt;=0," ",'PACIENTE 2 ESTATICO'!AD126*5/POWER(2,8))," ")</f>
        <v xml:space="preserve"> </v>
      </c>
      <c r="AV126" s="7">
        <f>+IFERROR(IF('PACIENTE 2 ESTATICO'!AE126&lt;=0," ",'PACIENTE 2 ESTATICO'!AE126*5/POWER(2,8))," ")</f>
        <v>1.953125E-2</v>
      </c>
      <c r="AW126" s="7" t="str">
        <f>+IFERROR(IF('PACIENTE 2 ESTATICO'!AF126&lt;=0," ",'PACIENTE 2 ESTATICO'!AF126*5/POWER(2,8))," ")</f>
        <v xml:space="preserve"> </v>
      </c>
      <c r="AX126" s="7">
        <f>+IFERROR(IF('PACIENTE 2 ESTATICO'!AG126&lt;=0," ",'PACIENTE 2 ESTATICO'!AG126*5/POWER(2,8))," ")</f>
        <v>1.953125E-2</v>
      </c>
      <c r="AZ126" s="13" t="str">
        <f t="shared" si="93"/>
        <v xml:space="preserve">  </v>
      </c>
      <c r="BA126" s="13">
        <f t="shared" si="94"/>
        <v>210238.49149807505</v>
      </c>
      <c r="BB126" s="13" t="str">
        <f t="shared" si="95"/>
        <v xml:space="preserve">  </v>
      </c>
      <c r="BC126" s="13">
        <f t="shared" si="96"/>
        <v>15199.294277762943</v>
      </c>
      <c r="BD126" s="13" t="str">
        <f t="shared" si="97"/>
        <v xml:space="preserve">  </v>
      </c>
      <c r="BE126" s="13" t="str">
        <f t="shared" si="98"/>
        <v xml:space="preserve">  </v>
      </c>
      <c r="BF126" s="13" t="str">
        <f t="shared" si="99"/>
        <v xml:space="preserve">  </v>
      </c>
      <c r="BG126" s="13">
        <f t="shared" si="100"/>
        <v>158431.75820184348</v>
      </c>
      <c r="BH126" s="13" t="str">
        <f>+IFERROR((('PACIENTE 2 DINAMICO '!AQ126-'PACIENTE 2 ESTATICO'!BH$3)/'PACIENTE 2 ESTATICO'!BH$2*9.8)/(71.33*1/1000000),"  ")</f>
        <v xml:space="preserve">  </v>
      </c>
      <c r="BI126" s="13" t="str">
        <f>+IFERROR((('PACIENTE 2 DINAMICO '!AR126-'PACIENTE 2 ESTATICO'!BI$3)/'PACIENTE 2 ESTATICO'!BI$2*9.8)/(71.33*1/1000000),"  ")</f>
        <v xml:space="preserve">  </v>
      </c>
      <c r="BJ126" s="13">
        <f>+IFERROR((('PACIENTE 2 DINAMICO '!AS126-'PACIENTE 2 ESTATICO'!BJ$3)/'PACIENTE 2 ESTATICO'!BJ$2*9.8)/(71.33*1/1000000),"  ")</f>
        <v>137035.1597036602</v>
      </c>
      <c r="BK126" s="13" t="str">
        <f>+IFERROR((('PACIENTE 2 DINAMICO '!AT126-'PACIENTE 2 ESTATICO'!BK$3)/'PACIENTE 2 ESTATICO'!BK$2*9.8)/(71.33*1/1000000),"  ")</f>
        <v xml:space="preserve">  </v>
      </c>
      <c r="BL126" s="13" t="str">
        <f>+IFERROR((('PACIENTE 2 DINAMICO '!AU126-'PACIENTE 2 ESTATICO'!BL$3)/'PACIENTE 2 ESTATICO'!BL$2*9.8)/(71.33*1/1000000),"  ")</f>
        <v xml:space="preserve">  </v>
      </c>
      <c r="BM126" s="13" t="str">
        <f>+IFERROR((('PACIENTE 2 DINAMICO '!AV126-'PACIENTE 2 ESTATICO'!BM$3)/'PACIENTE 2 ESTATICO'!BM$2*9.8)/(71.33*1/1000000),"  ")</f>
        <v xml:space="preserve">  </v>
      </c>
      <c r="BN126" s="13" t="str">
        <f>+IFERROR((('PACIENTE 2 DINAMICO '!AW126-'PACIENTE 2 ESTATICO'!BN$3)/'PACIENTE 2 ESTATICO'!BN$2*9.8)/(71.33*1/1000000),"  ")</f>
        <v xml:space="preserve">  </v>
      </c>
      <c r="BO126" s="13" t="str">
        <f>+IFERROR((('PACIENTE 2 DINAMICO '!AX126-'PACIENTE 2 ESTATICO'!BO$3)/'PACIENTE 2 ESTATICO'!BO$2*9.8)/(71.33*1/1000000),"  ")</f>
        <v xml:space="preserve">  </v>
      </c>
    </row>
    <row r="127" spans="1:67" x14ac:dyDescent="0.25">
      <c r="A127" s="5">
        <v>0</v>
      </c>
      <c r="B127" s="5">
        <v>1</v>
      </c>
      <c r="C127" s="5">
        <v>0</v>
      </c>
      <c r="D127" s="5">
        <v>1</v>
      </c>
      <c r="E127" s="5">
        <v>4</v>
      </c>
      <c r="F127" s="5">
        <v>0</v>
      </c>
      <c r="G127" s="5">
        <v>0</v>
      </c>
      <c r="H127" s="5">
        <v>3</v>
      </c>
      <c r="I127" s="5">
        <v>1</v>
      </c>
      <c r="J127" s="5">
        <v>0</v>
      </c>
      <c r="K127" s="5">
        <v>1</v>
      </c>
      <c r="L127" s="5">
        <v>2</v>
      </c>
      <c r="M127" s="5">
        <v>0</v>
      </c>
      <c r="N127" s="5">
        <v>1</v>
      </c>
      <c r="O127" s="5">
        <v>0</v>
      </c>
      <c r="P127" s="5">
        <v>0</v>
      </c>
      <c r="Q127" s="15"/>
      <c r="R127" s="5">
        <f t="shared" si="77"/>
        <v>0</v>
      </c>
      <c r="S127" s="5">
        <f t="shared" si="78"/>
        <v>1</v>
      </c>
      <c r="T127" s="5">
        <f t="shared" si="79"/>
        <v>0</v>
      </c>
      <c r="U127" s="5">
        <f t="shared" si="80"/>
        <v>1</v>
      </c>
      <c r="V127" s="5">
        <f t="shared" si="81"/>
        <v>4</v>
      </c>
      <c r="W127" s="5">
        <f t="shared" si="82"/>
        <v>0</v>
      </c>
      <c r="X127" s="5">
        <f t="shared" si="83"/>
        <v>0</v>
      </c>
      <c r="Y127" s="5">
        <f t="shared" si="84"/>
        <v>3</v>
      </c>
      <c r="Z127" s="5">
        <f>+HEX2DEC('PACIENTE 2 ESTATICO'!I127)</f>
        <v>1</v>
      </c>
      <c r="AA127" s="5">
        <f>+HEX2DEC('PACIENTE 2 ESTATICO'!J127)</f>
        <v>0</v>
      </c>
      <c r="AB127" s="5">
        <f>+HEX2DEC('PACIENTE 2 ESTATICO'!K127)</f>
        <v>1</v>
      </c>
      <c r="AC127" s="5">
        <f>+HEX2DEC('PACIENTE 2 ESTATICO'!L127)</f>
        <v>2</v>
      </c>
      <c r="AD127" s="5">
        <f>+HEX2DEC('PACIENTE 2 ESTATICO'!M127)</f>
        <v>0</v>
      </c>
      <c r="AE127" s="5">
        <f>+HEX2DEC('PACIENTE 2 ESTATICO'!N127)</f>
        <v>1</v>
      </c>
      <c r="AF127" s="5">
        <f>+HEX2DEC('PACIENTE 2 ESTATICO'!O127)</f>
        <v>0</v>
      </c>
      <c r="AG127" s="5">
        <f>+HEX2DEC('PACIENTE 2 ESTATICO'!P127)</f>
        <v>0</v>
      </c>
      <c r="AI127" s="7" t="str">
        <f t="shared" si="85"/>
        <v xml:space="preserve"> </v>
      </c>
      <c r="AJ127" s="7">
        <f t="shared" si="86"/>
        <v>1.953125E-2</v>
      </c>
      <c r="AK127" s="7" t="str">
        <f t="shared" si="87"/>
        <v xml:space="preserve"> </v>
      </c>
      <c r="AL127" s="7">
        <f t="shared" si="88"/>
        <v>1.953125E-2</v>
      </c>
      <c r="AM127" s="7">
        <f t="shared" si="89"/>
        <v>7.8125E-2</v>
      </c>
      <c r="AN127" s="7" t="str">
        <f t="shared" si="90"/>
        <v xml:space="preserve"> </v>
      </c>
      <c r="AO127" s="7" t="str">
        <f t="shared" si="91"/>
        <v xml:space="preserve"> </v>
      </c>
      <c r="AP127" s="7">
        <f t="shared" si="92"/>
        <v>5.859375E-2</v>
      </c>
      <c r="AQ127" s="7">
        <f>+IFERROR(IF('PACIENTE 2 ESTATICO'!Z127&lt;=0," ",'PACIENTE 2 ESTATICO'!Z127*5/POWER(2,8))," ")</f>
        <v>1.953125E-2</v>
      </c>
      <c r="AR127" s="7" t="str">
        <f>+IFERROR(IF('PACIENTE 2 ESTATICO'!AA127&lt;=0," ",'PACIENTE 2 ESTATICO'!AA127*5/POWER(2,8))," ")</f>
        <v xml:space="preserve"> </v>
      </c>
      <c r="AS127" s="7">
        <f>+IFERROR(IF('PACIENTE 2 ESTATICO'!AB127&lt;=0," ",'PACIENTE 2 ESTATICO'!AB127*5/POWER(2,8))," ")</f>
        <v>1.953125E-2</v>
      </c>
      <c r="AT127" s="7">
        <f>+IFERROR(IF('PACIENTE 2 ESTATICO'!AC127&lt;=0," ",'PACIENTE 2 ESTATICO'!AC127*5/POWER(2,8))," ")</f>
        <v>3.90625E-2</v>
      </c>
      <c r="AU127" s="7" t="str">
        <f>+IFERROR(IF('PACIENTE 2 ESTATICO'!AD127&lt;=0," ",'PACIENTE 2 ESTATICO'!AD127*5/POWER(2,8))," ")</f>
        <v xml:space="preserve"> </v>
      </c>
      <c r="AV127" s="7">
        <f>+IFERROR(IF('PACIENTE 2 ESTATICO'!AE127&lt;=0," ",'PACIENTE 2 ESTATICO'!AE127*5/POWER(2,8))," ")</f>
        <v>1.953125E-2</v>
      </c>
      <c r="AW127" s="7" t="str">
        <f>+IFERROR(IF('PACIENTE 2 ESTATICO'!AF127&lt;=0," ",'PACIENTE 2 ESTATICO'!AF127*5/POWER(2,8))," ")</f>
        <v xml:space="preserve"> </v>
      </c>
      <c r="AX127" s="7" t="str">
        <f>+IFERROR(IF('PACIENTE 2 ESTATICO'!AG127&lt;=0," ",'PACIENTE 2 ESTATICO'!AG127*5/POWER(2,8))," ")</f>
        <v xml:space="preserve"> </v>
      </c>
      <c r="AZ127" s="13" t="str">
        <f t="shared" si="93"/>
        <v xml:space="preserve">  </v>
      </c>
      <c r="BA127" s="13">
        <f t="shared" si="94"/>
        <v>210238.49149807505</v>
      </c>
      <c r="BB127" s="13" t="str">
        <f t="shared" si="95"/>
        <v xml:space="preserve">  </v>
      </c>
      <c r="BC127" s="13">
        <f t="shared" si="96"/>
        <v>15199.294277762943</v>
      </c>
      <c r="BD127" s="13">
        <f t="shared" si="97"/>
        <v>200632.1267597072</v>
      </c>
      <c r="BE127" s="13" t="str">
        <f t="shared" si="98"/>
        <v xml:space="preserve">  </v>
      </c>
      <c r="BF127" s="13" t="str">
        <f t="shared" si="99"/>
        <v xml:space="preserve">  </v>
      </c>
      <c r="BG127" s="13">
        <f t="shared" si="100"/>
        <v>190626.00630021203</v>
      </c>
      <c r="BH127" s="13">
        <f>+IFERROR((('PACIENTE 2 DINAMICO '!AQ127-'PACIENTE 2 ESTATICO'!BH$3)/'PACIENTE 2 ESTATICO'!BH$2*9.8)/(71.33*1/1000000),"  ")</f>
        <v>251285.64811681505</v>
      </c>
      <c r="BI127" s="13" t="str">
        <f>+IFERROR((('PACIENTE 2 DINAMICO '!AR127-'PACIENTE 2 ESTATICO'!BI$3)/'PACIENTE 2 ESTATICO'!BI$2*9.8)/(71.33*1/1000000),"  ")</f>
        <v xml:space="preserve">  </v>
      </c>
      <c r="BJ127" s="13">
        <f>+IFERROR((('PACIENTE 2 DINAMICO '!AS127-'PACIENTE 2 ESTATICO'!BJ$3)/'PACIENTE 2 ESTATICO'!BJ$2*9.8)/(71.33*1/1000000),"  ")</f>
        <v>137035.1597036602</v>
      </c>
      <c r="BK127" s="13" t="str">
        <f>+IFERROR((('PACIENTE 2 DINAMICO '!AT127-'PACIENTE 2 ESTATICO'!BK$3)/'PACIENTE 2 ESTATICO'!BK$2*9.8)/(71.33*1/1000000),"  ")</f>
        <v xml:space="preserve">  </v>
      </c>
      <c r="BL127" s="13" t="str">
        <f>+IFERROR((('PACIENTE 2 DINAMICO '!AU127-'PACIENTE 2 ESTATICO'!BL$3)/'PACIENTE 2 ESTATICO'!BL$2*9.8)/(71.33*1/1000000),"  ")</f>
        <v xml:space="preserve">  </v>
      </c>
      <c r="BM127" s="13" t="str">
        <f>+IFERROR((('PACIENTE 2 DINAMICO '!AV127-'PACIENTE 2 ESTATICO'!BM$3)/'PACIENTE 2 ESTATICO'!BM$2*9.8)/(71.33*1/1000000),"  ")</f>
        <v xml:space="preserve">  </v>
      </c>
      <c r="BN127" s="13" t="str">
        <f>+IFERROR((('PACIENTE 2 DINAMICO '!AW127-'PACIENTE 2 ESTATICO'!BN$3)/'PACIENTE 2 ESTATICO'!BN$2*9.8)/(71.33*1/1000000),"  ")</f>
        <v xml:space="preserve">  </v>
      </c>
      <c r="BO127" s="13" t="str">
        <f>+IFERROR((('PACIENTE 2 DINAMICO '!AX127-'PACIENTE 2 ESTATICO'!BO$3)/'PACIENTE 2 ESTATICO'!BO$2*9.8)/(71.33*1/1000000),"  ")</f>
        <v xml:space="preserve">  </v>
      </c>
    </row>
    <row r="128" spans="1:67" x14ac:dyDescent="0.25">
      <c r="A128" s="5">
        <v>0</v>
      </c>
      <c r="B128" s="5">
        <v>1</v>
      </c>
      <c r="C128" s="5">
        <v>0</v>
      </c>
      <c r="D128" s="5">
        <v>0</v>
      </c>
      <c r="E128" s="5">
        <v>1</v>
      </c>
      <c r="F128" s="5">
        <v>0</v>
      </c>
      <c r="G128" s="5">
        <v>0</v>
      </c>
      <c r="H128" s="5">
        <v>2</v>
      </c>
      <c r="I128" s="5">
        <v>1</v>
      </c>
      <c r="J128" s="5">
        <v>0</v>
      </c>
      <c r="K128" s="5">
        <v>1</v>
      </c>
      <c r="L128" s="5">
        <v>1</v>
      </c>
      <c r="M128" s="5">
        <v>0</v>
      </c>
      <c r="N128" s="5">
        <v>1</v>
      </c>
      <c r="O128" s="5">
        <v>0</v>
      </c>
      <c r="P128" s="5">
        <v>0</v>
      </c>
      <c r="Q128" s="15"/>
      <c r="R128" s="5">
        <f t="shared" si="77"/>
        <v>0</v>
      </c>
      <c r="S128" s="5">
        <f t="shared" si="78"/>
        <v>1</v>
      </c>
      <c r="T128" s="5">
        <f t="shared" si="79"/>
        <v>0</v>
      </c>
      <c r="U128" s="5">
        <f t="shared" si="80"/>
        <v>0</v>
      </c>
      <c r="V128" s="5">
        <f t="shared" si="81"/>
        <v>1</v>
      </c>
      <c r="W128" s="5">
        <f t="shared" si="82"/>
        <v>0</v>
      </c>
      <c r="X128" s="5">
        <f t="shared" si="83"/>
        <v>0</v>
      </c>
      <c r="Y128" s="5">
        <f t="shared" si="84"/>
        <v>2</v>
      </c>
      <c r="Z128" s="5">
        <f>+HEX2DEC('PACIENTE 2 ESTATICO'!I128)</f>
        <v>1</v>
      </c>
      <c r="AA128" s="5">
        <f>+HEX2DEC('PACIENTE 2 ESTATICO'!J128)</f>
        <v>0</v>
      </c>
      <c r="AB128" s="5">
        <f>+HEX2DEC('PACIENTE 2 ESTATICO'!K128)</f>
        <v>1</v>
      </c>
      <c r="AC128" s="5">
        <f>+HEX2DEC('PACIENTE 2 ESTATICO'!L128)</f>
        <v>1</v>
      </c>
      <c r="AD128" s="5">
        <f>+HEX2DEC('PACIENTE 2 ESTATICO'!M128)</f>
        <v>0</v>
      </c>
      <c r="AE128" s="5">
        <f>+HEX2DEC('PACIENTE 2 ESTATICO'!N128)</f>
        <v>1</v>
      </c>
      <c r="AF128" s="5">
        <f>+HEX2DEC('PACIENTE 2 ESTATICO'!O128)</f>
        <v>0</v>
      </c>
      <c r="AG128" s="5">
        <f>+HEX2DEC('PACIENTE 2 ESTATICO'!P128)</f>
        <v>0</v>
      </c>
      <c r="AI128" s="7" t="str">
        <f t="shared" si="85"/>
        <v xml:space="preserve"> </v>
      </c>
      <c r="AJ128" s="7">
        <f t="shared" si="86"/>
        <v>1.953125E-2</v>
      </c>
      <c r="AK128" s="7" t="str">
        <f t="shared" si="87"/>
        <v xml:space="preserve"> </v>
      </c>
      <c r="AL128" s="7" t="str">
        <f t="shared" si="88"/>
        <v xml:space="preserve"> </v>
      </c>
      <c r="AM128" s="7">
        <f t="shared" si="89"/>
        <v>1.953125E-2</v>
      </c>
      <c r="AN128" s="7" t="str">
        <f t="shared" si="90"/>
        <v xml:space="preserve"> </v>
      </c>
      <c r="AO128" s="7" t="str">
        <f t="shared" si="91"/>
        <v xml:space="preserve"> </v>
      </c>
      <c r="AP128" s="7">
        <f t="shared" si="92"/>
        <v>3.90625E-2</v>
      </c>
      <c r="AQ128" s="7">
        <f>+IFERROR(IF('PACIENTE 2 ESTATICO'!Z128&lt;=0," ",'PACIENTE 2 ESTATICO'!Z128*5/POWER(2,8))," ")</f>
        <v>1.953125E-2</v>
      </c>
      <c r="AR128" s="7" t="str">
        <f>+IFERROR(IF('PACIENTE 2 ESTATICO'!AA128&lt;=0," ",'PACIENTE 2 ESTATICO'!AA128*5/POWER(2,8))," ")</f>
        <v xml:space="preserve"> </v>
      </c>
      <c r="AS128" s="7">
        <f>+IFERROR(IF('PACIENTE 2 ESTATICO'!AB128&lt;=0," ",'PACIENTE 2 ESTATICO'!AB128*5/POWER(2,8))," ")</f>
        <v>1.953125E-2</v>
      </c>
      <c r="AT128" s="7">
        <f>+IFERROR(IF('PACIENTE 2 ESTATICO'!AC128&lt;=0," ",'PACIENTE 2 ESTATICO'!AC128*5/POWER(2,8))," ")</f>
        <v>1.953125E-2</v>
      </c>
      <c r="AU128" s="7" t="str">
        <f>+IFERROR(IF('PACIENTE 2 ESTATICO'!AD128&lt;=0," ",'PACIENTE 2 ESTATICO'!AD128*5/POWER(2,8))," ")</f>
        <v xml:space="preserve"> </v>
      </c>
      <c r="AV128" s="7">
        <f>+IFERROR(IF('PACIENTE 2 ESTATICO'!AE128&lt;=0," ",'PACIENTE 2 ESTATICO'!AE128*5/POWER(2,8))," ")</f>
        <v>1.953125E-2</v>
      </c>
      <c r="AW128" s="7" t="str">
        <f>+IFERROR(IF('PACIENTE 2 ESTATICO'!AF128&lt;=0," ",'PACIENTE 2 ESTATICO'!AF128*5/POWER(2,8))," ")</f>
        <v xml:space="preserve"> </v>
      </c>
      <c r="AX128" s="7" t="str">
        <f>+IFERROR(IF('PACIENTE 2 ESTATICO'!AG128&lt;=0," ",'PACIENTE 2 ESTATICO'!AG128*5/POWER(2,8))," ")</f>
        <v xml:space="preserve"> </v>
      </c>
      <c r="AZ128" s="13" t="str">
        <f t="shared" si="93"/>
        <v xml:space="preserve">  </v>
      </c>
      <c r="BA128" s="13">
        <f t="shared" si="94"/>
        <v>210238.49149807505</v>
      </c>
      <c r="BB128" s="13" t="str">
        <f t="shared" si="95"/>
        <v xml:space="preserve">  </v>
      </c>
      <c r="BC128" s="13" t="str">
        <f t="shared" si="96"/>
        <v xml:space="preserve">  </v>
      </c>
      <c r="BD128" s="13">
        <f t="shared" si="97"/>
        <v>156106.84060375002</v>
      </c>
      <c r="BE128" s="13" t="str">
        <f t="shared" si="98"/>
        <v xml:space="preserve">  </v>
      </c>
      <c r="BF128" s="13" t="str">
        <f t="shared" si="99"/>
        <v xml:space="preserve">  </v>
      </c>
      <c r="BG128" s="13">
        <f t="shared" si="100"/>
        <v>174528.88225102774</v>
      </c>
      <c r="BH128" s="13">
        <f>+IFERROR((('PACIENTE 2 DINAMICO '!AQ128-'PACIENTE 2 ESTATICO'!BH$3)/'PACIENTE 2 ESTATICO'!BH$2*9.8)/(71.33*1/1000000),"  ")</f>
        <v>280201.49487326998</v>
      </c>
      <c r="BI128" s="13" t="str">
        <f>+IFERROR((('PACIENTE 2 DINAMICO '!AR128-'PACIENTE 2 ESTATICO'!BI$3)/'PACIENTE 2 ESTATICO'!BI$2*9.8)/(71.33*1/1000000),"  ")</f>
        <v xml:space="preserve">  </v>
      </c>
      <c r="BJ128" s="13">
        <f>+IFERROR((('PACIENTE 2 DINAMICO '!AS128-'PACIENTE 2 ESTATICO'!BJ$3)/'PACIENTE 2 ESTATICO'!BJ$2*9.8)/(71.33*1/1000000),"  ")</f>
        <v>151803.4072490593</v>
      </c>
      <c r="BK128" s="13" t="str">
        <f>+IFERROR((('PACIENTE 2 DINAMICO '!AT128-'PACIENTE 2 ESTATICO'!BK$3)/'PACIENTE 2 ESTATICO'!BK$2*9.8)/(71.33*1/1000000),"  ")</f>
        <v xml:space="preserve">  </v>
      </c>
      <c r="BL128" s="13" t="str">
        <f>+IFERROR((('PACIENTE 2 DINAMICO '!AU128-'PACIENTE 2 ESTATICO'!BL$3)/'PACIENTE 2 ESTATICO'!BL$2*9.8)/(71.33*1/1000000),"  ")</f>
        <v xml:space="preserve">  </v>
      </c>
      <c r="BM128" s="13" t="str">
        <f>+IFERROR((('PACIENTE 2 DINAMICO '!AV128-'PACIENTE 2 ESTATICO'!BM$3)/'PACIENTE 2 ESTATICO'!BM$2*9.8)/(71.33*1/1000000),"  ")</f>
        <v xml:space="preserve">  </v>
      </c>
      <c r="BN128" s="13" t="str">
        <f>+IFERROR((('PACIENTE 2 DINAMICO '!AW128-'PACIENTE 2 ESTATICO'!BN$3)/'PACIENTE 2 ESTATICO'!BN$2*9.8)/(71.33*1/1000000),"  ")</f>
        <v xml:space="preserve">  </v>
      </c>
      <c r="BO128" s="13" t="str">
        <f>+IFERROR((('PACIENTE 2 DINAMICO '!AX128-'PACIENTE 2 ESTATICO'!BO$3)/'PACIENTE 2 ESTATICO'!BO$2*9.8)/(71.33*1/1000000),"  ")</f>
        <v xml:space="preserve">  </v>
      </c>
    </row>
    <row r="129" spans="1:67" x14ac:dyDescent="0.25">
      <c r="A129" s="5">
        <v>0</v>
      </c>
      <c r="B129" s="5">
        <v>0</v>
      </c>
      <c r="C129" s="5">
        <v>0</v>
      </c>
      <c r="D129" s="5">
        <v>1</v>
      </c>
      <c r="E129" s="5">
        <v>1</v>
      </c>
      <c r="F129" s="5">
        <v>0</v>
      </c>
      <c r="G129" s="5">
        <v>0</v>
      </c>
      <c r="H129" s="5">
        <v>2</v>
      </c>
      <c r="I129" s="5">
        <v>0</v>
      </c>
      <c r="J129" s="5">
        <v>0</v>
      </c>
      <c r="K129" s="5">
        <v>1</v>
      </c>
      <c r="L129" s="5">
        <v>2</v>
      </c>
      <c r="M129" s="5">
        <v>0</v>
      </c>
      <c r="N129" s="5">
        <v>1</v>
      </c>
      <c r="O129" s="5">
        <v>4</v>
      </c>
      <c r="P129" s="5">
        <v>1</v>
      </c>
      <c r="Q129" s="15"/>
      <c r="R129" s="5">
        <f t="shared" si="77"/>
        <v>0</v>
      </c>
      <c r="S129" s="5">
        <f t="shared" si="78"/>
        <v>0</v>
      </c>
      <c r="T129" s="5">
        <f t="shared" si="79"/>
        <v>0</v>
      </c>
      <c r="U129" s="5">
        <f t="shared" si="80"/>
        <v>1</v>
      </c>
      <c r="V129" s="5">
        <f t="shared" si="81"/>
        <v>1</v>
      </c>
      <c r="W129" s="5">
        <f t="shared" si="82"/>
        <v>0</v>
      </c>
      <c r="X129" s="5">
        <f t="shared" si="83"/>
        <v>0</v>
      </c>
      <c r="Y129" s="5">
        <f t="shared" si="84"/>
        <v>2</v>
      </c>
      <c r="Z129" s="5">
        <f>+HEX2DEC('PACIENTE 2 ESTATICO'!I129)</f>
        <v>0</v>
      </c>
      <c r="AA129" s="5">
        <f>+HEX2DEC('PACIENTE 2 ESTATICO'!J129)</f>
        <v>0</v>
      </c>
      <c r="AB129" s="5">
        <f>+HEX2DEC('PACIENTE 2 ESTATICO'!K129)</f>
        <v>1</v>
      </c>
      <c r="AC129" s="5">
        <f>+HEX2DEC('PACIENTE 2 ESTATICO'!L129)</f>
        <v>2</v>
      </c>
      <c r="AD129" s="5">
        <f>+HEX2DEC('PACIENTE 2 ESTATICO'!M129)</f>
        <v>0</v>
      </c>
      <c r="AE129" s="5">
        <f>+HEX2DEC('PACIENTE 2 ESTATICO'!N129)</f>
        <v>1</v>
      </c>
      <c r="AF129" s="5">
        <f>+HEX2DEC('PACIENTE 2 ESTATICO'!O129)</f>
        <v>4</v>
      </c>
      <c r="AG129" s="5">
        <f>+HEX2DEC('PACIENTE 2 ESTATICO'!P129)</f>
        <v>1</v>
      </c>
      <c r="AI129" s="7" t="str">
        <f t="shared" si="85"/>
        <v xml:space="preserve"> </v>
      </c>
      <c r="AJ129" s="7" t="str">
        <f t="shared" si="86"/>
        <v xml:space="preserve"> </v>
      </c>
      <c r="AK129" s="7" t="str">
        <f t="shared" si="87"/>
        <v xml:space="preserve"> </v>
      </c>
      <c r="AL129" s="7">
        <f t="shared" si="88"/>
        <v>1.953125E-2</v>
      </c>
      <c r="AM129" s="7">
        <f t="shared" si="89"/>
        <v>1.953125E-2</v>
      </c>
      <c r="AN129" s="7" t="str">
        <f t="shared" si="90"/>
        <v xml:space="preserve"> </v>
      </c>
      <c r="AO129" s="7" t="str">
        <f t="shared" si="91"/>
        <v xml:space="preserve"> </v>
      </c>
      <c r="AP129" s="7">
        <f t="shared" si="92"/>
        <v>3.90625E-2</v>
      </c>
      <c r="AQ129" s="7" t="str">
        <f>+IFERROR(IF('PACIENTE 2 ESTATICO'!Z129&lt;=0," ",'PACIENTE 2 ESTATICO'!Z129*5/POWER(2,8))," ")</f>
        <v xml:space="preserve"> </v>
      </c>
      <c r="AR129" s="7" t="str">
        <f>+IFERROR(IF('PACIENTE 2 ESTATICO'!AA129&lt;=0," ",'PACIENTE 2 ESTATICO'!AA129*5/POWER(2,8))," ")</f>
        <v xml:space="preserve"> </v>
      </c>
      <c r="AS129" s="7">
        <f>+IFERROR(IF('PACIENTE 2 ESTATICO'!AB129&lt;=0," ",'PACIENTE 2 ESTATICO'!AB129*5/POWER(2,8))," ")</f>
        <v>1.953125E-2</v>
      </c>
      <c r="AT129" s="7">
        <f>+IFERROR(IF('PACIENTE 2 ESTATICO'!AC129&lt;=0," ",'PACIENTE 2 ESTATICO'!AC129*5/POWER(2,8))," ")</f>
        <v>3.90625E-2</v>
      </c>
      <c r="AU129" s="7" t="str">
        <f>+IFERROR(IF('PACIENTE 2 ESTATICO'!AD129&lt;=0," ",'PACIENTE 2 ESTATICO'!AD129*5/POWER(2,8))," ")</f>
        <v xml:space="preserve"> </v>
      </c>
      <c r="AV129" s="7">
        <f>+IFERROR(IF('PACIENTE 2 ESTATICO'!AE129&lt;=0," ",'PACIENTE 2 ESTATICO'!AE129*5/POWER(2,8))," ")</f>
        <v>1.953125E-2</v>
      </c>
      <c r="AW129" s="7">
        <f>+IFERROR(IF('PACIENTE 2 ESTATICO'!AF129&lt;=0," ",'PACIENTE 2 ESTATICO'!AF129*5/POWER(2,8))," ")</f>
        <v>7.8125E-2</v>
      </c>
      <c r="AX129" s="7">
        <f>+IFERROR(IF('PACIENTE 2 ESTATICO'!AG129&lt;=0," ",'PACIENTE 2 ESTATICO'!AG129*5/POWER(2,8))," ")</f>
        <v>1.953125E-2</v>
      </c>
      <c r="AZ129" s="13" t="str">
        <f t="shared" si="93"/>
        <v xml:space="preserve">  </v>
      </c>
      <c r="BA129" s="13" t="str">
        <f t="shared" si="94"/>
        <v xml:space="preserve">  </v>
      </c>
      <c r="BB129" s="13" t="str">
        <f t="shared" si="95"/>
        <v xml:space="preserve">  </v>
      </c>
      <c r="BC129" s="13">
        <f t="shared" si="96"/>
        <v>15199.294277762943</v>
      </c>
      <c r="BD129" s="13">
        <f t="shared" si="97"/>
        <v>156106.84060375002</v>
      </c>
      <c r="BE129" s="13" t="str">
        <f t="shared" si="98"/>
        <v xml:space="preserve">  </v>
      </c>
      <c r="BF129" s="13" t="str">
        <f t="shared" si="99"/>
        <v xml:space="preserve">  </v>
      </c>
      <c r="BG129" s="13">
        <f t="shared" si="100"/>
        <v>174528.88225102774</v>
      </c>
      <c r="BH129" s="13">
        <f>+IFERROR((('PACIENTE 2 DINAMICO '!AQ129-'PACIENTE 2 ESTATICO'!BH$3)/'PACIENTE 2 ESTATICO'!BH$2*9.8)/(71.33*1/1000000),"  ")</f>
        <v>251285.64811681505</v>
      </c>
      <c r="BI129" s="13">
        <f>+IFERROR((('PACIENTE 2 DINAMICO '!AR129-'PACIENTE 2 ESTATICO'!BI$3)/'PACIENTE 2 ESTATICO'!BI$2*9.8)/(71.33*1/1000000),"  ")</f>
        <v>260673.54386822056</v>
      </c>
      <c r="BJ129" s="13">
        <f>+IFERROR((('PACIENTE 2 DINAMICO '!AS129-'PACIENTE 2 ESTATICO'!BJ$3)/'PACIENTE 2 ESTATICO'!BJ$2*9.8)/(71.33*1/1000000),"  ")</f>
        <v>137035.1597036602</v>
      </c>
      <c r="BK129" s="13">
        <f>+IFERROR((('PACIENTE 2 DINAMICO '!AT129-'PACIENTE 2 ESTATICO'!BK$3)/'PACIENTE 2 ESTATICO'!BK$2*9.8)/(71.33*1/1000000),"  ")</f>
        <v>162913.23524211161</v>
      </c>
      <c r="BL129" s="13" t="str">
        <f>+IFERROR((('PACIENTE 2 DINAMICO '!AU129-'PACIENTE 2 ESTATICO'!BL$3)/'PACIENTE 2 ESTATICO'!BL$2*9.8)/(71.33*1/1000000),"  ")</f>
        <v xml:space="preserve">  </v>
      </c>
      <c r="BM129" s="13">
        <f>+IFERROR((('PACIENTE 2 DINAMICO '!AV129-'PACIENTE 2 ESTATICO'!BM$3)/'PACIENTE 2 ESTATICO'!BM$2*9.8)/(71.33*1/1000000),"  ")</f>
        <v>112552.3110258785</v>
      </c>
      <c r="BN129" s="13" t="str">
        <f>+IFERROR((('PACIENTE 2 DINAMICO '!AW129-'PACIENTE 2 ESTATICO'!BN$3)/'PACIENTE 2 ESTATICO'!BN$2*9.8)/(71.33*1/1000000),"  ")</f>
        <v xml:space="preserve">  </v>
      </c>
      <c r="BO129" s="13">
        <f>+IFERROR((('PACIENTE 2 DINAMICO '!AX129-'PACIENTE 2 ESTATICO'!BO$3)/'PACIENTE 2 ESTATICO'!BO$2*9.8)/(71.33*1/1000000),"  ")</f>
        <v>26160.282223951817</v>
      </c>
    </row>
    <row r="130" spans="1:67" x14ac:dyDescent="0.25">
      <c r="A130" s="5">
        <v>0</v>
      </c>
      <c r="B130" s="5">
        <v>3</v>
      </c>
      <c r="C130" s="5">
        <v>0</v>
      </c>
      <c r="D130" s="5">
        <v>1</v>
      </c>
      <c r="E130" s="5">
        <v>3</v>
      </c>
      <c r="F130" s="5">
        <v>0</v>
      </c>
      <c r="G130" s="5">
        <v>1</v>
      </c>
      <c r="H130" s="5">
        <v>3</v>
      </c>
      <c r="I130" s="5">
        <v>2</v>
      </c>
      <c r="J130" s="5">
        <v>0</v>
      </c>
      <c r="K130" s="5">
        <v>1</v>
      </c>
      <c r="L130" s="5">
        <v>2</v>
      </c>
      <c r="M130" s="5">
        <v>0</v>
      </c>
      <c r="N130" s="5">
        <v>1</v>
      </c>
      <c r="O130" s="5">
        <v>0</v>
      </c>
      <c r="P130" s="5">
        <v>0</v>
      </c>
      <c r="Q130" s="15"/>
      <c r="R130" s="5">
        <f t="shared" si="77"/>
        <v>0</v>
      </c>
      <c r="S130" s="5">
        <f t="shared" si="78"/>
        <v>3</v>
      </c>
      <c r="T130" s="5">
        <f t="shared" si="79"/>
        <v>0</v>
      </c>
      <c r="U130" s="5">
        <f t="shared" si="80"/>
        <v>1</v>
      </c>
      <c r="V130" s="5">
        <f t="shared" si="81"/>
        <v>3</v>
      </c>
      <c r="W130" s="5">
        <f t="shared" si="82"/>
        <v>0</v>
      </c>
      <c r="X130" s="5">
        <f t="shared" si="83"/>
        <v>1</v>
      </c>
      <c r="Y130" s="5">
        <f t="shared" si="84"/>
        <v>3</v>
      </c>
      <c r="Z130" s="5">
        <f>+HEX2DEC('PACIENTE 2 ESTATICO'!I130)</f>
        <v>2</v>
      </c>
      <c r="AA130" s="5">
        <f>+HEX2DEC('PACIENTE 2 ESTATICO'!J130)</f>
        <v>0</v>
      </c>
      <c r="AB130" s="5">
        <f>+HEX2DEC('PACIENTE 2 ESTATICO'!K130)</f>
        <v>1</v>
      </c>
      <c r="AC130" s="5">
        <f>+HEX2DEC('PACIENTE 2 ESTATICO'!L130)</f>
        <v>2</v>
      </c>
      <c r="AD130" s="5">
        <f>+HEX2DEC('PACIENTE 2 ESTATICO'!M130)</f>
        <v>0</v>
      </c>
      <c r="AE130" s="5">
        <f>+HEX2DEC('PACIENTE 2 ESTATICO'!N130)</f>
        <v>1</v>
      </c>
      <c r="AF130" s="5">
        <f>+HEX2DEC('PACIENTE 2 ESTATICO'!O130)</f>
        <v>0</v>
      </c>
      <c r="AG130" s="5">
        <f>+HEX2DEC('PACIENTE 2 ESTATICO'!P130)</f>
        <v>0</v>
      </c>
      <c r="AI130" s="7" t="str">
        <f t="shared" si="85"/>
        <v xml:space="preserve"> </v>
      </c>
      <c r="AJ130" s="7">
        <f t="shared" si="86"/>
        <v>5.859375E-2</v>
      </c>
      <c r="AK130" s="7" t="str">
        <f t="shared" si="87"/>
        <v xml:space="preserve"> </v>
      </c>
      <c r="AL130" s="7">
        <f t="shared" si="88"/>
        <v>1.953125E-2</v>
      </c>
      <c r="AM130" s="7">
        <f t="shared" si="89"/>
        <v>5.859375E-2</v>
      </c>
      <c r="AN130" s="7" t="str">
        <f t="shared" si="90"/>
        <v xml:space="preserve"> </v>
      </c>
      <c r="AO130" s="7">
        <f t="shared" si="91"/>
        <v>1.953125E-2</v>
      </c>
      <c r="AP130" s="7">
        <f t="shared" si="92"/>
        <v>5.859375E-2</v>
      </c>
      <c r="AQ130" s="7">
        <f>+IFERROR(IF('PACIENTE 2 ESTATICO'!Z130&lt;=0," ",'PACIENTE 2 ESTATICO'!Z130*5/POWER(2,8))," ")</f>
        <v>3.90625E-2</v>
      </c>
      <c r="AR130" s="7" t="str">
        <f>+IFERROR(IF('PACIENTE 2 ESTATICO'!AA130&lt;=0," ",'PACIENTE 2 ESTATICO'!AA130*5/POWER(2,8))," ")</f>
        <v xml:space="preserve"> </v>
      </c>
      <c r="AS130" s="7">
        <f>+IFERROR(IF('PACIENTE 2 ESTATICO'!AB130&lt;=0," ",'PACIENTE 2 ESTATICO'!AB130*5/POWER(2,8))," ")</f>
        <v>1.953125E-2</v>
      </c>
      <c r="AT130" s="7">
        <f>+IFERROR(IF('PACIENTE 2 ESTATICO'!AC130&lt;=0," ",'PACIENTE 2 ESTATICO'!AC130*5/POWER(2,8))," ")</f>
        <v>3.90625E-2</v>
      </c>
      <c r="AU130" s="7" t="str">
        <f>+IFERROR(IF('PACIENTE 2 ESTATICO'!AD130&lt;=0," ",'PACIENTE 2 ESTATICO'!AD130*5/POWER(2,8))," ")</f>
        <v xml:space="preserve"> </v>
      </c>
      <c r="AV130" s="7">
        <f>+IFERROR(IF('PACIENTE 2 ESTATICO'!AE130&lt;=0," ",'PACIENTE 2 ESTATICO'!AE130*5/POWER(2,8))," ")</f>
        <v>1.953125E-2</v>
      </c>
      <c r="AW130" s="7" t="str">
        <f>+IFERROR(IF('PACIENTE 2 ESTATICO'!AF130&lt;=0," ",'PACIENTE 2 ESTATICO'!AF130*5/POWER(2,8))," ")</f>
        <v xml:space="preserve"> </v>
      </c>
      <c r="AX130" s="7" t="str">
        <f>+IFERROR(IF('PACIENTE 2 ESTATICO'!AG130&lt;=0," ",'PACIENTE 2 ESTATICO'!AG130*5/POWER(2,8))," ")</f>
        <v xml:space="preserve"> </v>
      </c>
      <c r="AZ130" s="13" t="str">
        <f t="shared" si="93"/>
        <v xml:space="preserve">  </v>
      </c>
      <c r="BA130" s="13">
        <f t="shared" si="94"/>
        <v>242490.78211104401</v>
      </c>
      <c r="BB130" s="13" t="str">
        <f t="shared" si="95"/>
        <v xml:space="preserve">  </v>
      </c>
      <c r="BC130" s="13">
        <f t="shared" si="96"/>
        <v>15199.294277762943</v>
      </c>
      <c r="BD130" s="13">
        <f t="shared" si="97"/>
        <v>185790.36470772148</v>
      </c>
      <c r="BE130" s="13" t="str">
        <f t="shared" si="98"/>
        <v xml:space="preserve">  </v>
      </c>
      <c r="BF130" s="13">
        <f t="shared" si="99"/>
        <v>106687.98363990418</v>
      </c>
      <c r="BG130" s="13">
        <f t="shared" si="100"/>
        <v>190626.00630021203</v>
      </c>
      <c r="BH130" s="13">
        <f>+IFERROR((('PACIENTE 2 DINAMICO '!AQ130-'PACIENTE 2 ESTATICO'!BH$3)/'PACIENTE 2 ESTATICO'!BH$2*9.8)/(71.33*1/1000000),"  ")</f>
        <v>280201.49487326998</v>
      </c>
      <c r="BI130" s="13" t="str">
        <f>+IFERROR((('PACIENTE 2 DINAMICO '!AR130-'PACIENTE 2 ESTATICO'!BI$3)/'PACIENTE 2 ESTATICO'!BI$2*9.8)/(71.33*1/1000000),"  ")</f>
        <v xml:space="preserve">  </v>
      </c>
      <c r="BJ130" s="13">
        <f>+IFERROR((('PACIENTE 2 DINAMICO '!AS130-'PACIENTE 2 ESTATICO'!BJ$3)/'PACIENTE 2 ESTATICO'!BJ$2*9.8)/(71.33*1/1000000),"  ")</f>
        <v>137035.1597036602</v>
      </c>
      <c r="BK130" s="13">
        <f>+IFERROR((('PACIENTE 2 DINAMICO '!AT130-'PACIENTE 2 ESTATICO'!BK$3)/'PACIENTE 2 ESTATICO'!BK$2*9.8)/(71.33*1/1000000),"  ")</f>
        <v>162913.23524211161</v>
      </c>
      <c r="BL130" s="13" t="str">
        <f>+IFERROR((('PACIENTE 2 DINAMICO '!AU130-'PACIENTE 2 ESTATICO'!BL$3)/'PACIENTE 2 ESTATICO'!BL$2*9.8)/(71.33*1/1000000),"  ")</f>
        <v xml:space="preserve">  </v>
      </c>
      <c r="BM130" s="13">
        <f>+IFERROR((('PACIENTE 2 DINAMICO '!AV130-'PACIENTE 2 ESTATICO'!BM$3)/'PACIENTE 2 ESTATICO'!BM$2*9.8)/(71.33*1/1000000),"  ")</f>
        <v>112552.3110258785</v>
      </c>
      <c r="BN130" s="13" t="str">
        <f>+IFERROR((('PACIENTE 2 DINAMICO '!AW130-'PACIENTE 2 ESTATICO'!BN$3)/'PACIENTE 2 ESTATICO'!BN$2*9.8)/(71.33*1/1000000),"  ")</f>
        <v xml:space="preserve">  </v>
      </c>
      <c r="BO130" s="13">
        <f>+IFERROR((('PACIENTE 2 DINAMICO '!AX130-'PACIENTE 2 ESTATICO'!BO$3)/'PACIENTE 2 ESTATICO'!BO$2*9.8)/(71.33*1/1000000),"  ")</f>
        <v>26160.282223951817</v>
      </c>
    </row>
    <row r="131" spans="1:67" x14ac:dyDescent="0.25">
      <c r="A131" s="5">
        <v>0</v>
      </c>
      <c r="B131" s="5">
        <v>0</v>
      </c>
      <c r="C131" s="5">
        <v>2</v>
      </c>
      <c r="D131" s="5">
        <v>1</v>
      </c>
      <c r="E131" s="5">
        <v>1</v>
      </c>
      <c r="F131" s="5">
        <v>0</v>
      </c>
      <c r="G131" s="5">
        <v>1</v>
      </c>
      <c r="H131" s="5">
        <v>1</v>
      </c>
      <c r="I131" s="5">
        <v>0</v>
      </c>
      <c r="J131" s="5">
        <v>1</v>
      </c>
      <c r="K131" s="5">
        <v>1</v>
      </c>
      <c r="L131" s="5">
        <v>1</v>
      </c>
      <c r="M131" s="5">
        <v>0</v>
      </c>
      <c r="N131" s="5">
        <v>0</v>
      </c>
      <c r="O131" s="5">
        <v>0</v>
      </c>
      <c r="P131" s="5">
        <v>3</v>
      </c>
      <c r="Q131" s="15"/>
      <c r="R131" s="5">
        <f t="shared" si="77"/>
        <v>0</v>
      </c>
      <c r="S131" s="5">
        <f t="shared" si="78"/>
        <v>0</v>
      </c>
      <c r="T131" s="5">
        <f t="shared" si="79"/>
        <v>2</v>
      </c>
      <c r="U131" s="5">
        <f t="shared" si="80"/>
        <v>1</v>
      </c>
      <c r="V131" s="5">
        <f t="shared" si="81"/>
        <v>1</v>
      </c>
      <c r="W131" s="5">
        <f t="shared" si="82"/>
        <v>0</v>
      </c>
      <c r="X131" s="5">
        <f t="shared" si="83"/>
        <v>1</v>
      </c>
      <c r="Y131" s="5">
        <f t="shared" si="84"/>
        <v>1</v>
      </c>
      <c r="Z131" s="5">
        <f>+HEX2DEC('PACIENTE 2 ESTATICO'!I131)</f>
        <v>0</v>
      </c>
      <c r="AA131" s="5">
        <f>+HEX2DEC('PACIENTE 2 ESTATICO'!J131)</f>
        <v>1</v>
      </c>
      <c r="AB131" s="5">
        <f>+HEX2DEC('PACIENTE 2 ESTATICO'!K131)</f>
        <v>1</v>
      </c>
      <c r="AC131" s="5">
        <f>+HEX2DEC('PACIENTE 2 ESTATICO'!L131)</f>
        <v>1</v>
      </c>
      <c r="AD131" s="5">
        <f>+HEX2DEC('PACIENTE 2 ESTATICO'!M131)</f>
        <v>0</v>
      </c>
      <c r="AE131" s="5">
        <f>+HEX2DEC('PACIENTE 2 ESTATICO'!N131)</f>
        <v>0</v>
      </c>
      <c r="AF131" s="5">
        <f>+HEX2DEC('PACIENTE 2 ESTATICO'!O131)</f>
        <v>0</v>
      </c>
      <c r="AG131" s="5">
        <f>+HEX2DEC('PACIENTE 2 ESTATICO'!P131)</f>
        <v>3</v>
      </c>
      <c r="AI131" s="7" t="str">
        <f t="shared" si="85"/>
        <v xml:space="preserve"> </v>
      </c>
      <c r="AJ131" s="7" t="str">
        <f t="shared" si="86"/>
        <v xml:space="preserve"> </v>
      </c>
      <c r="AK131" s="7">
        <f t="shared" si="87"/>
        <v>3.90625E-2</v>
      </c>
      <c r="AL131" s="7">
        <f t="shared" si="88"/>
        <v>1.953125E-2</v>
      </c>
      <c r="AM131" s="7">
        <f t="shared" si="89"/>
        <v>1.953125E-2</v>
      </c>
      <c r="AN131" s="7" t="str">
        <f t="shared" si="90"/>
        <v xml:space="preserve"> </v>
      </c>
      <c r="AO131" s="7">
        <f t="shared" si="91"/>
        <v>1.953125E-2</v>
      </c>
      <c r="AP131" s="7">
        <f t="shared" si="92"/>
        <v>1.953125E-2</v>
      </c>
      <c r="AQ131" s="7" t="str">
        <f>+IFERROR(IF('PACIENTE 2 ESTATICO'!Z131&lt;=0," ",'PACIENTE 2 ESTATICO'!Z131*5/POWER(2,8))," ")</f>
        <v xml:space="preserve"> </v>
      </c>
      <c r="AR131" s="7">
        <f>+IFERROR(IF('PACIENTE 2 ESTATICO'!AA131&lt;=0," ",'PACIENTE 2 ESTATICO'!AA131*5/POWER(2,8))," ")</f>
        <v>1.953125E-2</v>
      </c>
      <c r="AS131" s="7">
        <f>+IFERROR(IF('PACIENTE 2 ESTATICO'!AB131&lt;=0," ",'PACIENTE 2 ESTATICO'!AB131*5/POWER(2,8))," ")</f>
        <v>1.953125E-2</v>
      </c>
      <c r="AT131" s="7">
        <f>+IFERROR(IF('PACIENTE 2 ESTATICO'!AC131&lt;=0," ",'PACIENTE 2 ESTATICO'!AC131*5/POWER(2,8))," ")</f>
        <v>1.953125E-2</v>
      </c>
      <c r="AU131" s="7" t="str">
        <f>+IFERROR(IF('PACIENTE 2 ESTATICO'!AD131&lt;=0," ",'PACIENTE 2 ESTATICO'!AD131*5/POWER(2,8))," ")</f>
        <v xml:space="preserve"> </v>
      </c>
      <c r="AV131" s="7" t="str">
        <f>+IFERROR(IF('PACIENTE 2 ESTATICO'!AE131&lt;=0," ",'PACIENTE 2 ESTATICO'!AE131*5/POWER(2,8))," ")</f>
        <v xml:space="preserve"> </v>
      </c>
      <c r="AW131" s="7" t="str">
        <f>+IFERROR(IF('PACIENTE 2 ESTATICO'!AF131&lt;=0," ",'PACIENTE 2 ESTATICO'!AF131*5/POWER(2,8))," ")</f>
        <v xml:space="preserve"> </v>
      </c>
      <c r="AX131" s="7">
        <f>+IFERROR(IF('PACIENTE 2 ESTATICO'!AG131&lt;=0," ",'PACIENTE 2 ESTATICO'!AG131*5/POWER(2,8))," ")</f>
        <v>5.859375E-2</v>
      </c>
      <c r="AZ131" s="13" t="str">
        <f t="shared" si="93"/>
        <v xml:space="preserve">  </v>
      </c>
      <c r="BA131" s="13" t="str">
        <f t="shared" si="94"/>
        <v xml:space="preserve">  </v>
      </c>
      <c r="BB131" s="13">
        <f t="shared" si="95"/>
        <v>143688.28983997917</v>
      </c>
      <c r="BC131" s="13">
        <f t="shared" si="96"/>
        <v>15199.294277762943</v>
      </c>
      <c r="BD131" s="13">
        <f t="shared" si="97"/>
        <v>156106.84060375002</v>
      </c>
      <c r="BE131" s="13" t="str">
        <f t="shared" si="98"/>
        <v xml:space="preserve">  </v>
      </c>
      <c r="BF131" s="13">
        <f t="shared" si="99"/>
        <v>106687.98363990418</v>
      </c>
      <c r="BG131" s="13">
        <f t="shared" si="100"/>
        <v>158431.75820184348</v>
      </c>
      <c r="BH131" s="13">
        <f>+IFERROR((('PACIENTE 2 DINAMICO '!AQ131-'PACIENTE 2 ESTATICO'!BH$3)/'PACIENTE 2 ESTATICO'!BH$2*9.8)/(71.33*1/1000000),"  ")</f>
        <v>280201.49487326998</v>
      </c>
      <c r="BI131" s="13" t="str">
        <f>+IFERROR((('PACIENTE 2 DINAMICO '!AR131-'PACIENTE 2 ESTATICO'!BI$3)/'PACIENTE 2 ESTATICO'!BI$2*9.8)/(71.33*1/1000000),"  ")</f>
        <v xml:space="preserve">  </v>
      </c>
      <c r="BJ131" s="13">
        <f>+IFERROR((('PACIENTE 2 DINAMICO '!AS131-'PACIENTE 2 ESTATICO'!BJ$3)/'PACIENTE 2 ESTATICO'!BJ$2*9.8)/(71.33*1/1000000),"  ")</f>
        <v>151803.4072490593</v>
      </c>
      <c r="BK131" s="13">
        <f>+IFERROR((('PACIENTE 2 DINAMICO '!AT131-'PACIENTE 2 ESTATICO'!BK$3)/'PACIENTE 2 ESTATICO'!BK$2*9.8)/(71.33*1/1000000),"  ")</f>
        <v>162913.23524211161</v>
      </c>
      <c r="BL131" s="13" t="str">
        <f>+IFERROR((('PACIENTE 2 DINAMICO '!AU131-'PACIENTE 2 ESTATICO'!BL$3)/'PACIENTE 2 ESTATICO'!BL$2*9.8)/(71.33*1/1000000),"  ")</f>
        <v xml:space="preserve">  </v>
      </c>
      <c r="BM131" s="13" t="str">
        <f>+IFERROR((('PACIENTE 2 DINAMICO '!AV131-'PACIENTE 2 ESTATICO'!BM$3)/'PACIENTE 2 ESTATICO'!BM$2*9.8)/(71.33*1/1000000),"  ")</f>
        <v xml:space="preserve">  </v>
      </c>
      <c r="BN131" s="13" t="str">
        <f>+IFERROR((('PACIENTE 2 DINAMICO '!AW131-'PACIENTE 2 ESTATICO'!BN$3)/'PACIENTE 2 ESTATICO'!BN$2*9.8)/(71.33*1/1000000),"  ")</f>
        <v xml:space="preserve">  </v>
      </c>
      <c r="BO131" s="13">
        <f>+IFERROR((('PACIENTE 2 DINAMICO '!AX131-'PACIENTE 2 ESTATICO'!BO$3)/'PACIENTE 2 ESTATICO'!BO$2*9.8)/(71.33*1/1000000),"  ")</f>
        <v>41582.067160727791</v>
      </c>
    </row>
    <row r="132" spans="1:67" x14ac:dyDescent="0.25">
      <c r="A132" s="5">
        <v>0</v>
      </c>
      <c r="B132" s="5">
        <v>1</v>
      </c>
      <c r="C132" s="5">
        <v>0</v>
      </c>
      <c r="D132" s="5">
        <v>1</v>
      </c>
      <c r="E132" s="5">
        <v>1</v>
      </c>
      <c r="F132" s="5">
        <v>0</v>
      </c>
      <c r="G132" s="5">
        <v>0</v>
      </c>
      <c r="H132" s="5">
        <v>1</v>
      </c>
      <c r="I132" s="5">
        <v>1</v>
      </c>
      <c r="J132" s="5">
        <v>0</v>
      </c>
      <c r="K132" s="5">
        <v>2</v>
      </c>
      <c r="L132" s="5">
        <v>1</v>
      </c>
      <c r="M132" s="5">
        <v>0</v>
      </c>
      <c r="N132" s="5">
        <v>1</v>
      </c>
      <c r="O132" s="5">
        <v>0</v>
      </c>
      <c r="P132" s="5">
        <v>0</v>
      </c>
      <c r="Q132" s="15"/>
      <c r="R132" s="5">
        <f t="shared" si="77"/>
        <v>0</v>
      </c>
      <c r="S132" s="5">
        <f t="shared" si="78"/>
        <v>1</v>
      </c>
      <c r="T132" s="5">
        <f t="shared" si="79"/>
        <v>0</v>
      </c>
      <c r="U132" s="5">
        <f t="shared" si="80"/>
        <v>1</v>
      </c>
      <c r="V132" s="5">
        <f t="shared" si="81"/>
        <v>1</v>
      </c>
      <c r="W132" s="5">
        <f t="shared" si="82"/>
        <v>0</v>
      </c>
      <c r="X132" s="5">
        <f t="shared" si="83"/>
        <v>0</v>
      </c>
      <c r="Y132" s="5">
        <f t="shared" si="84"/>
        <v>1</v>
      </c>
      <c r="Z132" s="5">
        <f>+HEX2DEC('PACIENTE 2 ESTATICO'!I132)</f>
        <v>1</v>
      </c>
      <c r="AA132" s="5">
        <f>+HEX2DEC('PACIENTE 2 ESTATICO'!J132)</f>
        <v>0</v>
      </c>
      <c r="AB132" s="5">
        <f>+HEX2DEC('PACIENTE 2 ESTATICO'!K132)</f>
        <v>2</v>
      </c>
      <c r="AC132" s="5">
        <f>+HEX2DEC('PACIENTE 2 ESTATICO'!L132)</f>
        <v>1</v>
      </c>
      <c r="AD132" s="5">
        <f>+HEX2DEC('PACIENTE 2 ESTATICO'!M132)</f>
        <v>0</v>
      </c>
      <c r="AE132" s="5">
        <f>+HEX2DEC('PACIENTE 2 ESTATICO'!N132)</f>
        <v>1</v>
      </c>
      <c r="AF132" s="5">
        <f>+HEX2DEC('PACIENTE 2 ESTATICO'!O132)</f>
        <v>0</v>
      </c>
      <c r="AG132" s="5">
        <f>+HEX2DEC('PACIENTE 2 ESTATICO'!P132)</f>
        <v>0</v>
      </c>
      <c r="AI132" s="7" t="str">
        <f t="shared" si="85"/>
        <v xml:space="preserve"> </v>
      </c>
      <c r="AJ132" s="7">
        <f t="shared" si="86"/>
        <v>1.953125E-2</v>
      </c>
      <c r="AK132" s="7" t="str">
        <f t="shared" si="87"/>
        <v xml:space="preserve"> </v>
      </c>
      <c r="AL132" s="7">
        <f t="shared" si="88"/>
        <v>1.953125E-2</v>
      </c>
      <c r="AM132" s="7">
        <f t="shared" si="89"/>
        <v>1.953125E-2</v>
      </c>
      <c r="AN132" s="7" t="str">
        <f t="shared" si="90"/>
        <v xml:space="preserve"> </v>
      </c>
      <c r="AO132" s="7" t="str">
        <f t="shared" si="91"/>
        <v xml:space="preserve"> </v>
      </c>
      <c r="AP132" s="7">
        <f t="shared" si="92"/>
        <v>1.953125E-2</v>
      </c>
      <c r="AQ132" s="7">
        <f>+IFERROR(IF('PACIENTE 2 ESTATICO'!Z132&lt;=0," ",'PACIENTE 2 ESTATICO'!Z132*5/POWER(2,8))," ")</f>
        <v>1.953125E-2</v>
      </c>
      <c r="AR132" s="7" t="str">
        <f>+IFERROR(IF('PACIENTE 2 ESTATICO'!AA132&lt;=0," ",'PACIENTE 2 ESTATICO'!AA132*5/POWER(2,8))," ")</f>
        <v xml:space="preserve"> </v>
      </c>
      <c r="AS132" s="7">
        <f>+IFERROR(IF('PACIENTE 2 ESTATICO'!AB132&lt;=0," ",'PACIENTE 2 ESTATICO'!AB132*5/POWER(2,8))," ")</f>
        <v>3.90625E-2</v>
      </c>
      <c r="AT132" s="7">
        <f>+IFERROR(IF('PACIENTE 2 ESTATICO'!AC132&lt;=0," ",'PACIENTE 2 ESTATICO'!AC132*5/POWER(2,8))," ")</f>
        <v>1.953125E-2</v>
      </c>
      <c r="AU132" s="7" t="str">
        <f>+IFERROR(IF('PACIENTE 2 ESTATICO'!AD132&lt;=0," ",'PACIENTE 2 ESTATICO'!AD132*5/POWER(2,8))," ")</f>
        <v xml:space="preserve"> </v>
      </c>
      <c r="AV132" s="7">
        <f>+IFERROR(IF('PACIENTE 2 ESTATICO'!AE132&lt;=0," ",'PACIENTE 2 ESTATICO'!AE132*5/POWER(2,8))," ")</f>
        <v>1.953125E-2</v>
      </c>
      <c r="AW132" s="7" t="str">
        <f>+IFERROR(IF('PACIENTE 2 ESTATICO'!AF132&lt;=0," ",'PACIENTE 2 ESTATICO'!AF132*5/POWER(2,8))," ")</f>
        <v xml:space="preserve"> </v>
      </c>
      <c r="AX132" s="7" t="str">
        <f>+IFERROR(IF('PACIENTE 2 ESTATICO'!AG132&lt;=0," ",'PACIENTE 2 ESTATICO'!AG132*5/POWER(2,8))," ")</f>
        <v xml:space="preserve"> </v>
      </c>
      <c r="AZ132" s="13" t="str">
        <f t="shared" si="93"/>
        <v xml:space="preserve">  </v>
      </c>
      <c r="BA132" s="13">
        <f t="shared" si="94"/>
        <v>210238.49149807505</v>
      </c>
      <c r="BB132" s="13" t="str">
        <f t="shared" si="95"/>
        <v xml:space="preserve">  </v>
      </c>
      <c r="BC132" s="13">
        <f t="shared" si="96"/>
        <v>15199.294277762943</v>
      </c>
      <c r="BD132" s="13">
        <f t="shared" si="97"/>
        <v>156106.84060375002</v>
      </c>
      <c r="BE132" s="13" t="str">
        <f t="shared" si="98"/>
        <v xml:space="preserve">  </v>
      </c>
      <c r="BF132" s="13" t="str">
        <f t="shared" si="99"/>
        <v xml:space="preserve">  </v>
      </c>
      <c r="BG132" s="13">
        <f t="shared" si="100"/>
        <v>158431.75820184348</v>
      </c>
      <c r="BH132" s="13" t="str">
        <f>+IFERROR((('PACIENTE 2 DINAMICO '!AQ132-'PACIENTE 2 ESTATICO'!BH$3)/'PACIENTE 2 ESTATICO'!BH$2*9.8)/(71.33*1/1000000),"  ")</f>
        <v xml:space="preserve">  </v>
      </c>
      <c r="BI132" s="13" t="str">
        <f>+IFERROR((('PACIENTE 2 DINAMICO '!AR132-'PACIENTE 2 ESTATICO'!BI$3)/'PACIENTE 2 ESTATICO'!BI$2*9.8)/(71.33*1/1000000),"  ")</f>
        <v xml:space="preserve">  </v>
      </c>
      <c r="BJ132" s="13">
        <f>+IFERROR((('PACIENTE 2 DINAMICO '!AS132-'PACIENTE 2 ESTATICO'!BJ$3)/'PACIENTE 2 ESTATICO'!BJ$2*9.8)/(71.33*1/1000000),"  ")</f>
        <v>151803.4072490593</v>
      </c>
      <c r="BK132" s="13" t="str">
        <f>+IFERROR((('PACIENTE 2 DINAMICO '!AT132-'PACIENTE 2 ESTATICO'!BK$3)/'PACIENTE 2 ESTATICO'!BK$2*9.8)/(71.33*1/1000000),"  ")</f>
        <v xml:space="preserve">  </v>
      </c>
      <c r="BL132" s="13" t="str">
        <f>+IFERROR((('PACIENTE 2 DINAMICO '!AU132-'PACIENTE 2 ESTATICO'!BL$3)/'PACIENTE 2 ESTATICO'!BL$2*9.8)/(71.33*1/1000000),"  ")</f>
        <v xml:space="preserve">  </v>
      </c>
      <c r="BM132" s="13" t="str">
        <f>+IFERROR((('PACIENTE 2 DINAMICO '!AV132-'PACIENTE 2 ESTATICO'!BM$3)/'PACIENTE 2 ESTATICO'!BM$2*9.8)/(71.33*1/1000000),"  ")</f>
        <v xml:space="preserve">  </v>
      </c>
      <c r="BN132" s="13" t="str">
        <f>+IFERROR((('PACIENTE 2 DINAMICO '!AW132-'PACIENTE 2 ESTATICO'!BN$3)/'PACIENTE 2 ESTATICO'!BN$2*9.8)/(71.33*1/1000000),"  ")</f>
        <v xml:space="preserve">  </v>
      </c>
      <c r="BO132" s="13" t="str">
        <f>+IFERROR((('PACIENTE 2 DINAMICO '!AX132-'PACIENTE 2 ESTATICO'!BO$3)/'PACIENTE 2 ESTATICO'!BO$2*9.8)/(71.33*1/1000000),"  ")</f>
        <v xml:space="preserve">  </v>
      </c>
    </row>
    <row r="133" spans="1:67" x14ac:dyDescent="0.25">
      <c r="A133" s="5">
        <v>0</v>
      </c>
      <c r="B133" s="5">
        <v>0</v>
      </c>
      <c r="C133" s="5">
        <v>2</v>
      </c>
      <c r="D133" s="5">
        <v>1</v>
      </c>
      <c r="E133" s="5">
        <v>1</v>
      </c>
      <c r="F133" s="5">
        <v>0</v>
      </c>
      <c r="G133" s="5">
        <v>0</v>
      </c>
      <c r="H133" s="5">
        <v>1</v>
      </c>
      <c r="I133" s="5">
        <v>0</v>
      </c>
      <c r="J133" s="5">
        <v>0</v>
      </c>
      <c r="K133" s="5">
        <v>1</v>
      </c>
      <c r="L133" s="5">
        <v>1</v>
      </c>
      <c r="M133" s="5">
        <v>0</v>
      </c>
      <c r="N133" s="5">
        <v>1</v>
      </c>
      <c r="O133" s="5">
        <v>0</v>
      </c>
      <c r="P133" s="5">
        <v>1</v>
      </c>
      <c r="Q133" s="15"/>
      <c r="R133" s="5">
        <f t="shared" si="77"/>
        <v>0</v>
      </c>
      <c r="S133" s="5">
        <f t="shared" si="78"/>
        <v>0</v>
      </c>
      <c r="T133" s="5">
        <f t="shared" si="79"/>
        <v>2</v>
      </c>
      <c r="U133" s="5">
        <f t="shared" si="80"/>
        <v>1</v>
      </c>
      <c r="V133" s="5">
        <f t="shared" si="81"/>
        <v>1</v>
      </c>
      <c r="W133" s="5">
        <f t="shared" si="82"/>
        <v>0</v>
      </c>
      <c r="X133" s="5">
        <f t="shared" si="83"/>
        <v>0</v>
      </c>
      <c r="Y133" s="5">
        <f t="shared" si="84"/>
        <v>1</v>
      </c>
      <c r="Z133" s="5">
        <f>+HEX2DEC('PACIENTE 2 ESTATICO'!I133)</f>
        <v>0</v>
      </c>
      <c r="AA133" s="5">
        <f>+HEX2DEC('PACIENTE 2 ESTATICO'!J133)</f>
        <v>0</v>
      </c>
      <c r="AB133" s="5">
        <f>+HEX2DEC('PACIENTE 2 ESTATICO'!K133)</f>
        <v>1</v>
      </c>
      <c r="AC133" s="5">
        <f>+HEX2DEC('PACIENTE 2 ESTATICO'!L133)</f>
        <v>1</v>
      </c>
      <c r="AD133" s="5">
        <f>+HEX2DEC('PACIENTE 2 ESTATICO'!M133)</f>
        <v>0</v>
      </c>
      <c r="AE133" s="5">
        <f>+HEX2DEC('PACIENTE 2 ESTATICO'!N133)</f>
        <v>1</v>
      </c>
      <c r="AF133" s="5">
        <f>+HEX2DEC('PACIENTE 2 ESTATICO'!O133)</f>
        <v>0</v>
      </c>
      <c r="AG133" s="5">
        <f>+HEX2DEC('PACIENTE 2 ESTATICO'!P133)</f>
        <v>1</v>
      </c>
      <c r="AI133" s="7" t="str">
        <f t="shared" si="85"/>
        <v xml:space="preserve"> </v>
      </c>
      <c r="AJ133" s="7" t="str">
        <f t="shared" si="86"/>
        <v xml:space="preserve"> </v>
      </c>
      <c r="AK133" s="7">
        <f t="shared" si="87"/>
        <v>3.90625E-2</v>
      </c>
      <c r="AL133" s="7">
        <f t="shared" si="88"/>
        <v>1.953125E-2</v>
      </c>
      <c r="AM133" s="7">
        <f t="shared" si="89"/>
        <v>1.953125E-2</v>
      </c>
      <c r="AN133" s="7" t="str">
        <f t="shared" si="90"/>
        <v xml:space="preserve"> </v>
      </c>
      <c r="AO133" s="7" t="str">
        <f t="shared" si="91"/>
        <v xml:space="preserve"> </v>
      </c>
      <c r="AP133" s="7">
        <f t="shared" si="92"/>
        <v>1.953125E-2</v>
      </c>
      <c r="AQ133" s="7" t="str">
        <f>+IFERROR(IF('PACIENTE 2 ESTATICO'!Z133&lt;=0," ",'PACIENTE 2 ESTATICO'!Z133*5/POWER(2,8))," ")</f>
        <v xml:space="preserve"> </v>
      </c>
      <c r="AR133" s="7" t="str">
        <f>+IFERROR(IF('PACIENTE 2 ESTATICO'!AA133&lt;=0," ",'PACIENTE 2 ESTATICO'!AA133*5/POWER(2,8))," ")</f>
        <v xml:space="preserve"> </v>
      </c>
      <c r="AS133" s="7">
        <f>+IFERROR(IF('PACIENTE 2 ESTATICO'!AB133&lt;=0," ",'PACIENTE 2 ESTATICO'!AB133*5/POWER(2,8))," ")</f>
        <v>1.953125E-2</v>
      </c>
      <c r="AT133" s="7">
        <f>+IFERROR(IF('PACIENTE 2 ESTATICO'!AC133&lt;=0," ",'PACIENTE 2 ESTATICO'!AC133*5/POWER(2,8))," ")</f>
        <v>1.953125E-2</v>
      </c>
      <c r="AU133" s="7" t="str">
        <f>+IFERROR(IF('PACIENTE 2 ESTATICO'!AD133&lt;=0," ",'PACIENTE 2 ESTATICO'!AD133*5/POWER(2,8))," ")</f>
        <v xml:space="preserve"> </v>
      </c>
      <c r="AV133" s="7">
        <f>+IFERROR(IF('PACIENTE 2 ESTATICO'!AE133&lt;=0," ",'PACIENTE 2 ESTATICO'!AE133*5/POWER(2,8))," ")</f>
        <v>1.953125E-2</v>
      </c>
      <c r="AW133" s="7" t="str">
        <f>+IFERROR(IF('PACIENTE 2 ESTATICO'!AF133&lt;=0," ",'PACIENTE 2 ESTATICO'!AF133*5/POWER(2,8))," ")</f>
        <v xml:space="preserve"> </v>
      </c>
      <c r="AX133" s="7">
        <f>+IFERROR(IF('PACIENTE 2 ESTATICO'!AG133&lt;=0," ",'PACIENTE 2 ESTATICO'!AG133*5/POWER(2,8))," ")</f>
        <v>1.953125E-2</v>
      </c>
      <c r="AZ133" s="13" t="str">
        <f t="shared" si="93"/>
        <v xml:space="preserve">  </v>
      </c>
      <c r="BA133" s="13" t="str">
        <f t="shared" si="94"/>
        <v xml:space="preserve">  </v>
      </c>
      <c r="BB133" s="13">
        <f t="shared" si="95"/>
        <v>143688.28983997917</v>
      </c>
      <c r="BC133" s="13">
        <f t="shared" si="96"/>
        <v>15199.294277762943</v>
      </c>
      <c r="BD133" s="13">
        <f t="shared" si="97"/>
        <v>156106.84060375002</v>
      </c>
      <c r="BE133" s="13" t="str">
        <f t="shared" si="98"/>
        <v xml:space="preserve">  </v>
      </c>
      <c r="BF133" s="13" t="str">
        <f t="shared" si="99"/>
        <v xml:space="preserve">  </v>
      </c>
      <c r="BG133" s="13">
        <f t="shared" si="100"/>
        <v>158431.75820184348</v>
      </c>
      <c r="BH133" s="13">
        <f>+IFERROR((('PACIENTE 2 DINAMICO '!AQ133-'PACIENTE 2 ESTATICO'!BH$3)/'PACIENTE 2 ESTATICO'!BH$2*9.8)/(71.33*1/1000000),"  ")</f>
        <v>280201.49487326998</v>
      </c>
      <c r="BI133" s="13" t="str">
        <f>+IFERROR((('PACIENTE 2 DINAMICO '!AR133-'PACIENTE 2 ESTATICO'!BI$3)/'PACIENTE 2 ESTATICO'!BI$2*9.8)/(71.33*1/1000000),"  ")</f>
        <v xml:space="preserve">  </v>
      </c>
      <c r="BJ133" s="13">
        <f>+IFERROR((('PACIENTE 2 DINAMICO '!AS133-'PACIENTE 2 ESTATICO'!BJ$3)/'PACIENTE 2 ESTATICO'!BJ$2*9.8)/(71.33*1/1000000),"  ")</f>
        <v>137035.1597036602</v>
      </c>
      <c r="BK133" s="13" t="str">
        <f>+IFERROR((('PACIENTE 2 DINAMICO '!AT133-'PACIENTE 2 ESTATICO'!BK$3)/'PACIENTE 2 ESTATICO'!BK$2*9.8)/(71.33*1/1000000),"  ")</f>
        <v xml:space="preserve">  </v>
      </c>
      <c r="BL133" s="13" t="str">
        <f>+IFERROR((('PACIENTE 2 DINAMICO '!AU133-'PACIENTE 2 ESTATICO'!BL$3)/'PACIENTE 2 ESTATICO'!BL$2*9.8)/(71.33*1/1000000),"  ")</f>
        <v xml:space="preserve">  </v>
      </c>
      <c r="BM133" s="13" t="str">
        <f>+IFERROR((('PACIENTE 2 DINAMICO '!AV133-'PACIENTE 2 ESTATICO'!BM$3)/'PACIENTE 2 ESTATICO'!BM$2*9.8)/(71.33*1/1000000),"  ")</f>
        <v xml:space="preserve">  </v>
      </c>
      <c r="BN133" s="13" t="str">
        <f>+IFERROR((('PACIENTE 2 DINAMICO '!AW133-'PACIENTE 2 ESTATICO'!BN$3)/'PACIENTE 2 ESTATICO'!BN$2*9.8)/(71.33*1/1000000),"  ")</f>
        <v xml:space="preserve">  </v>
      </c>
      <c r="BO133" s="13" t="str">
        <f>+IFERROR((('PACIENTE 2 DINAMICO '!AX133-'PACIENTE 2 ESTATICO'!BO$3)/'PACIENTE 2 ESTATICO'!BO$2*9.8)/(71.33*1/1000000),"  ")</f>
        <v xml:space="preserve">  </v>
      </c>
    </row>
    <row r="134" spans="1:67" x14ac:dyDescent="0.25">
      <c r="A134" s="5">
        <v>0</v>
      </c>
      <c r="B134" s="5">
        <v>2</v>
      </c>
      <c r="C134" s="5">
        <v>0</v>
      </c>
      <c r="D134" s="5">
        <v>1</v>
      </c>
      <c r="E134" s="5">
        <v>3</v>
      </c>
      <c r="F134" s="5">
        <v>2</v>
      </c>
      <c r="G134" s="5">
        <v>0</v>
      </c>
      <c r="H134" s="5">
        <v>3</v>
      </c>
      <c r="I134" s="5">
        <v>1</v>
      </c>
      <c r="J134" s="5">
        <v>0</v>
      </c>
      <c r="K134" s="5">
        <v>1</v>
      </c>
      <c r="L134" s="5">
        <v>1</v>
      </c>
      <c r="M134" s="5">
        <v>0</v>
      </c>
      <c r="N134" s="5">
        <v>1</v>
      </c>
      <c r="O134" s="5">
        <v>0</v>
      </c>
      <c r="P134" s="5">
        <v>0</v>
      </c>
      <c r="Q134" s="15"/>
      <c r="R134" s="5">
        <f t="shared" si="77"/>
        <v>0</v>
      </c>
      <c r="S134" s="5">
        <f t="shared" si="78"/>
        <v>2</v>
      </c>
      <c r="T134" s="5">
        <f t="shared" si="79"/>
        <v>0</v>
      </c>
      <c r="U134" s="5">
        <f t="shared" si="80"/>
        <v>1</v>
      </c>
      <c r="V134" s="5">
        <f t="shared" si="81"/>
        <v>3</v>
      </c>
      <c r="W134" s="5">
        <f t="shared" si="82"/>
        <v>2</v>
      </c>
      <c r="X134" s="5">
        <f t="shared" si="83"/>
        <v>0</v>
      </c>
      <c r="Y134" s="5">
        <f t="shared" si="84"/>
        <v>3</v>
      </c>
      <c r="Z134" s="5">
        <f>+HEX2DEC('PACIENTE 2 ESTATICO'!I134)</f>
        <v>1</v>
      </c>
      <c r="AA134" s="5">
        <f>+HEX2DEC('PACIENTE 2 ESTATICO'!J134)</f>
        <v>0</v>
      </c>
      <c r="AB134" s="5">
        <f>+HEX2DEC('PACIENTE 2 ESTATICO'!K134)</f>
        <v>1</v>
      </c>
      <c r="AC134" s="5">
        <f>+HEX2DEC('PACIENTE 2 ESTATICO'!L134)</f>
        <v>1</v>
      </c>
      <c r="AD134" s="5">
        <f>+HEX2DEC('PACIENTE 2 ESTATICO'!M134)</f>
        <v>0</v>
      </c>
      <c r="AE134" s="5">
        <f>+HEX2DEC('PACIENTE 2 ESTATICO'!N134)</f>
        <v>1</v>
      </c>
      <c r="AF134" s="5">
        <f>+HEX2DEC('PACIENTE 2 ESTATICO'!O134)</f>
        <v>0</v>
      </c>
      <c r="AG134" s="5">
        <f>+HEX2DEC('PACIENTE 2 ESTATICO'!P134)</f>
        <v>0</v>
      </c>
      <c r="AI134" s="7" t="str">
        <f t="shared" si="85"/>
        <v xml:space="preserve"> </v>
      </c>
      <c r="AJ134" s="7">
        <f t="shared" si="86"/>
        <v>3.90625E-2</v>
      </c>
      <c r="AK134" s="7" t="str">
        <f t="shared" si="87"/>
        <v xml:space="preserve"> </v>
      </c>
      <c r="AL134" s="7">
        <f t="shared" si="88"/>
        <v>1.953125E-2</v>
      </c>
      <c r="AM134" s="7">
        <f t="shared" si="89"/>
        <v>5.859375E-2</v>
      </c>
      <c r="AN134" s="7">
        <f t="shared" si="90"/>
        <v>3.90625E-2</v>
      </c>
      <c r="AO134" s="7" t="str">
        <f t="shared" si="91"/>
        <v xml:space="preserve"> </v>
      </c>
      <c r="AP134" s="7">
        <f t="shared" si="92"/>
        <v>5.859375E-2</v>
      </c>
      <c r="AQ134" s="7">
        <f>+IFERROR(IF('PACIENTE 2 ESTATICO'!Z134&lt;=0," ",'PACIENTE 2 ESTATICO'!Z134*5/POWER(2,8))," ")</f>
        <v>1.953125E-2</v>
      </c>
      <c r="AR134" s="7" t="str">
        <f>+IFERROR(IF('PACIENTE 2 ESTATICO'!AA134&lt;=0," ",'PACIENTE 2 ESTATICO'!AA134*5/POWER(2,8))," ")</f>
        <v xml:space="preserve"> </v>
      </c>
      <c r="AS134" s="7">
        <f>+IFERROR(IF('PACIENTE 2 ESTATICO'!AB134&lt;=0," ",'PACIENTE 2 ESTATICO'!AB134*5/POWER(2,8))," ")</f>
        <v>1.953125E-2</v>
      </c>
      <c r="AT134" s="7">
        <f>+IFERROR(IF('PACIENTE 2 ESTATICO'!AC134&lt;=0," ",'PACIENTE 2 ESTATICO'!AC134*5/POWER(2,8))," ")</f>
        <v>1.953125E-2</v>
      </c>
      <c r="AU134" s="7" t="str">
        <f>+IFERROR(IF('PACIENTE 2 ESTATICO'!AD134&lt;=0," ",'PACIENTE 2 ESTATICO'!AD134*5/POWER(2,8))," ")</f>
        <v xml:space="preserve"> </v>
      </c>
      <c r="AV134" s="7">
        <f>+IFERROR(IF('PACIENTE 2 ESTATICO'!AE134&lt;=0," ",'PACIENTE 2 ESTATICO'!AE134*5/POWER(2,8))," ")</f>
        <v>1.953125E-2</v>
      </c>
      <c r="AW134" s="7" t="str">
        <f>+IFERROR(IF('PACIENTE 2 ESTATICO'!AF134&lt;=0," ",'PACIENTE 2 ESTATICO'!AF134*5/POWER(2,8))," ")</f>
        <v xml:space="preserve"> </v>
      </c>
      <c r="AX134" s="7" t="str">
        <f>+IFERROR(IF('PACIENTE 2 ESTATICO'!AG134&lt;=0," ",'PACIENTE 2 ESTATICO'!AG134*5/POWER(2,8))," ")</f>
        <v xml:space="preserve"> </v>
      </c>
      <c r="AZ134" s="13" t="str">
        <f t="shared" si="93"/>
        <v xml:space="preserve">  </v>
      </c>
      <c r="BA134" s="13">
        <f t="shared" si="94"/>
        <v>226364.63680455956</v>
      </c>
      <c r="BB134" s="13" t="str">
        <f t="shared" si="95"/>
        <v xml:space="preserve">  </v>
      </c>
      <c r="BC134" s="13">
        <f t="shared" si="96"/>
        <v>15199.294277762943</v>
      </c>
      <c r="BD134" s="13">
        <f t="shared" si="97"/>
        <v>185790.36470772148</v>
      </c>
      <c r="BE134" s="13">
        <f t="shared" si="98"/>
        <v>144685.02153023944</v>
      </c>
      <c r="BF134" s="13" t="str">
        <f t="shared" si="99"/>
        <v xml:space="preserve">  </v>
      </c>
      <c r="BG134" s="13">
        <f t="shared" si="100"/>
        <v>190626.00630021203</v>
      </c>
      <c r="BH134" s="13" t="str">
        <f>+IFERROR((('PACIENTE 2 DINAMICO '!AQ134-'PACIENTE 2 ESTATICO'!BH$3)/'PACIENTE 2 ESTATICO'!BH$2*9.8)/(71.33*1/1000000),"  ")</f>
        <v xml:space="preserve">  </v>
      </c>
      <c r="BI134" s="13" t="str">
        <f>+IFERROR((('PACIENTE 2 DINAMICO '!AR134-'PACIENTE 2 ESTATICO'!BI$3)/'PACIENTE 2 ESTATICO'!BI$2*9.8)/(71.33*1/1000000),"  ")</f>
        <v xml:space="preserve">  </v>
      </c>
      <c r="BJ134" s="13">
        <f>+IFERROR((('PACIENTE 2 DINAMICO '!AS134-'PACIENTE 2 ESTATICO'!BJ$3)/'PACIENTE 2 ESTATICO'!BJ$2*9.8)/(71.33*1/1000000),"  ")</f>
        <v>137035.1597036602</v>
      </c>
      <c r="BK134" s="13" t="str">
        <f>+IFERROR((('PACIENTE 2 DINAMICO '!AT134-'PACIENTE 2 ESTATICO'!BK$3)/'PACIENTE 2 ESTATICO'!BK$2*9.8)/(71.33*1/1000000),"  ")</f>
        <v xml:space="preserve">  </v>
      </c>
      <c r="BL134" s="13" t="str">
        <f>+IFERROR((('PACIENTE 2 DINAMICO '!AU134-'PACIENTE 2 ESTATICO'!BL$3)/'PACIENTE 2 ESTATICO'!BL$2*9.8)/(71.33*1/1000000),"  ")</f>
        <v xml:space="preserve">  </v>
      </c>
      <c r="BM134" s="13" t="str">
        <f>+IFERROR((('PACIENTE 2 DINAMICO '!AV134-'PACIENTE 2 ESTATICO'!BM$3)/'PACIENTE 2 ESTATICO'!BM$2*9.8)/(71.33*1/1000000),"  ")</f>
        <v xml:space="preserve">  </v>
      </c>
      <c r="BN134" s="13" t="str">
        <f>+IFERROR((('PACIENTE 2 DINAMICO '!AW134-'PACIENTE 2 ESTATICO'!BN$3)/'PACIENTE 2 ESTATICO'!BN$2*9.8)/(71.33*1/1000000),"  ")</f>
        <v xml:space="preserve">  </v>
      </c>
      <c r="BO134" s="13" t="str">
        <f>+IFERROR((('PACIENTE 2 DINAMICO '!AX134-'PACIENTE 2 ESTATICO'!BO$3)/'PACIENTE 2 ESTATICO'!BO$2*9.8)/(71.33*1/1000000),"  ")</f>
        <v xml:space="preserve">  </v>
      </c>
    </row>
  </sheetData>
  <sortState ref="P6:P186">
    <sortCondition ref="P6"/>
  </sortState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191"/>
  <sheetViews>
    <sheetView zoomScaleNormal="100" workbookViewId="0">
      <selection activeCell="AB26" sqref="AB26"/>
    </sheetView>
  </sheetViews>
  <sheetFormatPr defaultColWidth="11.42578125" defaultRowHeight="15" x14ac:dyDescent="0.25"/>
  <cols>
    <col min="1" max="16" width="3.7109375" style="1" customWidth="1"/>
    <col min="17" max="17" width="3" customWidth="1"/>
    <col min="18" max="33" width="3.7109375" customWidth="1"/>
    <col min="34" max="34" width="3.42578125" customWidth="1"/>
    <col min="35" max="35" width="6.42578125" customWidth="1"/>
    <col min="36" max="36" width="6.42578125" bestFit="1" customWidth="1"/>
    <col min="37" max="50" width="6.5703125" bestFit="1" customWidth="1"/>
    <col min="51" max="51" width="8.42578125" customWidth="1"/>
    <col min="52" max="52" width="8.5703125" customWidth="1"/>
    <col min="53" max="67" width="8.85546875" customWidth="1"/>
    <col min="68" max="68" width="11.5703125" bestFit="1" customWidth="1"/>
    <col min="73" max="73" width="12.28515625" bestFit="1" customWidth="1"/>
  </cols>
  <sheetData>
    <row r="1" spans="1:67" x14ac:dyDescent="0.25">
      <c r="A1" s="2"/>
      <c r="AY1" s="8"/>
      <c r="AZ1" s="10" t="s">
        <v>25</v>
      </c>
    </row>
    <row r="2" spans="1:67" x14ac:dyDescent="0.25">
      <c r="A2" s="2"/>
      <c r="AY2" s="9" t="s">
        <v>21</v>
      </c>
      <c r="AZ2" s="11">
        <v>0.1749</v>
      </c>
      <c r="BA2" s="11">
        <v>0.16639999999999999</v>
      </c>
      <c r="BB2" s="11">
        <v>0.17150000000000001</v>
      </c>
      <c r="BC2" s="11">
        <v>0.16569999999999999</v>
      </c>
      <c r="BD2" s="11">
        <v>0.18079999999999999</v>
      </c>
      <c r="BE2" s="11">
        <v>0.1895</v>
      </c>
      <c r="BF2" s="11">
        <v>0.17169999999999999</v>
      </c>
      <c r="BG2" s="11">
        <v>0.16669999999999999</v>
      </c>
      <c r="BH2" s="11">
        <v>9.2799999999999994E-2</v>
      </c>
      <c r="BI2" s="11">
        <v>9.3200000000000005E-2</v>
      </c>
      <c r="BJ2" s="11">
        <v>0.1817</v>
      </c>
      <c r="BK2" s="11">
        <v>0.17760000000000001</v>
      </c>
      <c r="BL2" s="11">
        <v>0.17169999999999999</v>
      </c>
      <c r="BM2" s="11">
        <v>0.17019999999999999</v>
      </c>
      <c r="BN2" s="11">
        <v>0.17469999999999999</v>
      </c>
      <c r="BO2" s="11">
        <v>0.17399999999999999</v>
      </c>
    </row>
    <row r="3" spans="1:67" x14ac:dyDescent="0.25">
      <c r="A3" s="3" t="s">
        <v>18</v>
      </c>
      <c r="R3" s="3" t="s">
        <v>19</v>
      </c>
      <c r="AI3" s="3" t="s">
        <v>20</v>
      </c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9" t="s">
        <v>22</v>
      </c>
      <c r="AZ3" s="11">
        <v>-0.2606</v>
      </c>
      <c r="BA3" s="11">
        <v>-0.2351</v>
      </c>
      <c r="BB3" s="11">
        <v>-0.14030000000000001</v>
      </c>
      <c r="BC3" s="11">
        <v>1.1999999999999999E-3</v>
      </c>
      <c r="BD3" s="11">
        <v>-0.18590000000000001</v>
      </c>
      <c r="BE3" s="11">
        <v>-0.1605</v>
      </c>
      <c r="BF3" s="11">
        <v>-0.1138</v>
      </c>
      <c r="BG3" s="11">
        <v>-0.17269999999999999</v>
      </c>
      <c r="BH3" s="11">
        <v>-0.1502</v>
      </c>
      <c r="BI3" s="11">
        <v>-0.1573</v>
      </c>
      <c r="BJ3" s="11">
        <v>-0.16170000000000001</v>
      </c>
      <c r="BK3" s="11">
        <v>-0.152</v>
      </c>
      <c r="BL3" s="11">
        <v>1.4800000000000001E-2</v>
      </c>
      <c r="BM3" s="11">
        <v>-0.11990000000000001</v>
      </c>
      <c r="BN3" s="11">
        <v>-0.2084</v>
      </c>
      <c r="BO3" s="11">
        <v>-1.3599999999999999E-2</v>
      </c>
    </row>
    <row r="4" spans="1:67" x14ac:dyDescent="0.25">
      <c r="A4" s="3"/>
      <c r="R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9" t="s">
        <v>23</v>
      </c>
      <c r="AZ4" s="29">
        <f>+MIN(AZ11:AZ191)</f>
        <v>220.05214251126819</v>
      </c>
      <c r="BA4" s="29">
        <f t="shared" ref="BA4:BO4" si="0">+MIN(BA11:BA191)</f>
        <v>210.23849149807504</v>
      </c>
      <c r="BB4" s="29">
        <f t="shared" si="0"/>
        <v>128.0416975426088</v>
      </c>
      <c r="BC4" s="29">
        <f t="shared" si="0"/>
        <v>15.199294277762942</v>
      </c>
      <c r="BD4" s="29">
        <f t="shared" si="0"/>
        <v>156.10684060374999</v>
      </c>
      <c r="BE4" s="29">
        <f t="shared" si="0"/>
        <v>130.5246490816958</v>
      </c>
      <c r="BF4" s="29">
        <f t="shared" si="0"/>
        <v>106.68798363990416</v>
      </c>
      <c r="BG4" s="29">
        <f t="shared" si="0"/>
        <v>158.43175820184345</v>
      </c>
      <c r="BH4" s="29">
        <f t="shared" si="0"/>
        <v>251.285648116815</v>
      </c>
      <c r="BI4" s="29">
        <f t="shared" si="0"/>
        <v>260.67354386822052</v>
      </c>
      <c r="BJ4" s="29">
        <f t="shared" si="0"/>
        <v>137.03515970366018</v>
      </c>
      <c r="BK4" s="29">
        <f t="shared" si="0"/>
        <v>132.69487286599653</v>
      </c>
      <c r="BL4" s="29">
        <f t="shared" si="0"/>
        <v>3.7858155728405491</v>
      </c>
      <c r="BM4" s="29">
        <f t="shared" si="0"/>
        <v>112.5523110258785</v>
      </c>
      <c r="BN4" s="29">
        <f t="shared" si="0"/>
        <v>179.25233387615839</v>
      </c>
      <c r="BO4" s="29">
        <f t="shared" si="0"/>
        <v>26.160282223951814</v>
      </c>
    </row>
    <row r="5" spans="1:67" x14ac:dyDescent="0.25">
      <c r="A5" s="3"/>
      <c r="R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9" t="s">
        <v>24</v>
      </c>
      <c r="AZ5" s="29">
        <f>+MAX(AZ11:AZ191)</f>
        <v>327.4491353814405</v>
      </c>
      <c r="BA5" s="29">
        <f t="shared" ref="BA5:BO5" si="1">+MAX(BA11:BA191)</f>
        <v>258.61692741752853</v>
      </c>
      <c r="BB5" s="29">
        <f t="shared" si="1"/>
        <v>237.56784362420137</v>
      </c>
      <c r="BC5" s="29">
        <f t="shared" si="1"/>
        <v>96.170645484733939</v>
      </c>
      <c r="BD5" s="29">
        <f t="shared" si="1"/>
        <v>259.99917496765005</v>
      </c>
      <c r="BE5" s="29">
        <f t="shared" si="1"/>
        <v>130.5246490816958</v>
      </c>
      <c r="BF5" s="29">
        <f t="shared" si="1"/>
        <v>153.57308403010251</v>
      </c>
      <c r="BG5" s="29">
        <f t="shared" si="1"/>
        <v>255.01450249694906</v>
      </c>
      <c r="BH5" s="29">
        <f t="shared" si="1"/>
        <v>453.69657541199967</v>
      </c>
      <c r="BI5" s="29">
        <f t="shared" si="1"/>
        <v>347.04877709780266</v>
      </c>
      <c r="BJ5" s="29">
        <f t="shared" si="1"/>
        <v>240.41289252145398</v>
      </c>
      <c r="BK5" s="29">
        <f t="shared" si="1"/>
        <v>268.67750355851439</v>
      </c>
      <c r="BL5" s="29">
        <f t="shared" si="1"/>
        <v>97.556016353237254</v>
      </c>
      <c r="BM5" s="29">
        <f t="shared" si="1"/>
        <v>128.31841313515591</v>
      </c>
      <c r="BN5" s="29">
        <f t="shared" si="1"/>
        <v>286.77227693851177</v>
      </c>
      <c r="BO5" s="29">
        <f t="shared" si="1"/>
        <v>118.69099184460764</v>
      </c>
    </row>
    <row r="6" spans="1:67" x14ac:dyDescent="0.25">
      <c r="A6" s="3"/>
      <c r="R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9" t="s">
        <v>26</v>
      </c>
      <c r="AZ6" s="27">
        <f>+AVERAGE(AZ11:AZ191)</f>
        <v>253.86810528088495</v>
      </c>
      <c r="BA6" s="14">
        <f t="shared" ref="BA6:BO6" si="2">+AVERAGE(BA11:BA191)</f>
        <v>219.5916557758363</v>
      </c>
      <c r="BB6" s="14">
        <f t="shared" si="2"/>
        <v>147.04113104655852</v>
      </c>
      <c r="BC6" s="14">
        <f t="shared" si="2"/>
        <v>24.809081014414414</v>
      </c>
      <c r="BD6" s="14">
        <f t="shared" si="2"/>
        <v>171.75396958878886</v>
      </c>
      <c r="BE6" s="14">
        <f t="shared" si="2"/>
        <v>130.5246490816958</v>
      </c>
      <c r="BF6" s="14">
        <f t="shared" si="2"/>
        <v>116.3883492378763</v>
      </c>
      <c r="BG6" s="14">
        <f t="shared" si="2"/>
        <v>191.82472830387462</v>
      </c>
      <c r="BH6" s="14">
        <f t="shared" si="2"/>
        <v>282.56197215951084</v>
      </c>
      <c r="BI6" s="14">
        <f t="shared" si="2"/>
        <v>273.60896526975199</v>
      </c>
      <c r="BJ6" s="14">
        <f t="shared" si="2"/>
        <v>156.25863276554838</v>
      </c>
      <c r="BK6" s="14">
        <f t="shared" si="2"/>
        <v>164.66271937967613</v>
      </c>
      <c r="BL6" s="14">
        <f t="shared" si="2"/>
        <v>17.628083307089589</v>
      </c>
      <c r="BM6" s="14">
        <f t="shared" si="2"/>
        <v>115.50845517136798</v>
      </c>
      <c r="BN6" s="14">
        <f t="shared" si="2"/>
        <v>200.55812904519618</v>
      </c>
      <c r="BO6" s="14">
        <f t="shared" si="2"/>
        <v>47.600324697030665</v>
      </c>
    </row>
    <row r="7" spans="1:67" x14ac:dyDescent="0.25">
      <c r="A7" s="3"/>
      <c r="R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9" t="s">
        <v>27</v>
      </c>
      <c r="AZ7" s="27">
        <f>+MEDIAN(AZ11:AZ191)</f>
        <v>250.73699761703168</v>
      </c>
      <c r="BA7" s="27">
        <f t="shared" ref="BA7:BO7" si="3">+MEDIAN(BA11:BA191)</f>
        <v>210.23849149807504</v>
      </c>
      <c r="BB7" s="27">
        <f t="shared" si="3"/>
        <v>143.68828983997915</v>
      </c>
      <c r="BC7" s="27">
        <f t="shared" si="3"/>
        <v>15.199294277762942</v>
      </c>
      <c r="BD7" s="27">
        <f t="shared" si="3"/>
        <v>170.94860265573573</v>
      </c>
      <c r="BE7" s="27">
        <f t="shared" si="3"/>
        <v>130.5246490816958</v>
      </c>
      <c r="BF7" s="27">
        <f t="shared" si="3"/>
        <v>106.68798363990416</v>
      </c>
      <c r="BG7" s="27">
        <f t="shared" si="3"/>
        <v>190.626006300212</v>
      </c>
      <c r="BH7" s="27">
        <f t="shared" si="3"/>
        <v>280.20149487326995</v>
      </c>
      <c r="BI7" s="27">
        <f t="shared" si="3"/>
        <v>260.67354386822052</v>
      </c>
      <c r="BJ7" s="27">
        <f t="shared" si="3"/>
        <v>151.80340724905926</v>
      </c>
      <c r="BK7" s="27">
        <f t="shared" si="3"/>
        <v>162.91323524211157</v>
      </c>
      <c r="BL7" s="27">
        <f t="shared" si="3"/>
        <v>3.7858155728405491</v>
      </c>
      <c r="BM7" s="27">
        <f t="shared" si="3"/>
        <v>112.5523110258785</v>
      </c>
      <c r="BN7" s="27">
        <f t="shared" si="3"/>
        <v>194.6123257422089</v>
      </c>
      <c r="BO7" s="27">
        <f t="shared" si="3"/>
        <v>41.582067160727789</v>
      </c>
    </row>
    <row r="8" spans="1:67" x14ac:dyDescent="0.25">
      <c r="A8" s="3"/>
      <c r="R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9" t="s">
        <v>54</v>
      </c>
      <c r="AZ8" s="27">
        <f>+STDEV(AZ11:AZ191)</f>
        <v>27.775764661502301</v>
      </c>
      <c r="BA8" s="14">
        <f t="shared" ref="BA8:BO8" si="4">+STDEV(BA11:BA191)</f>
        <v>13.594895913016726</v>
      </c>
      <c r="BB8" s="14">
        <f t="shared" si="4"/>
        <v>23.510346825416573</v>
      </c>
      <c r="BC8" s="14">
        <f t="shared" si="4"/>
        <v>14.480173540035445</v>
      </c>
      <c r="BD8" s="14">
        <f t="shared" si="4"/>
        <v>21.580452611286304</v>
      </c>
      <c r="BE8" s="14">
        <f t="shared" si="4"/>
        <v>0</v>
      </c>
      <c r="BF8" s="14">
        <f t="shared" si="4"/>
        <v>14.716408317031084</v>
      </c>
      <c r="BG8" s="14">
        <f t="shared" si="4"/>
        <v>28.448801840900128</v>
      </c>
      <c r="BH8" s="14">
        <f t="shared" si="4"/>
        <v>35.416185082609807</v>
      </c>
      <c r="BI8" s="14">
        <f t="shared" si="4"/>
        <v>18.166757229914257</v>
      </c>
      <c r="BJ8" s="14">
        <f t="shared" si="4"/>
        <v>20.160342930237931</v>
      </c>
      <c r="BK8" s="14">
        <f t="shared" si="4"/>
        <v>31.390164464741908</v>
      </c>
      <c r="BL8" s="14">
        <f t="shared" si="4"/>
        <v>21.026305216760385</v>
      </c>
      <c r="BM8" s="14">
        <f t="shared" si="4"/>
        <v>6.3555189445493934</v>
      </c>
      <c r="BN8" s="14">
        <f t="shared" si="4"/>
        <v>26.803785632854414</v>
      </c>
      <c r="BO8" s="14">
        <f t="shared" si="4"/>
        <v>24.203426648904209</v>
      </c>
    </row>
    <row r="9" spans="1:67" x14ac:dyDescent="0.25">
      <c r="A9" s="2"/>
    </row>
    <row r="10" spans="1:67" x14ac:dyDescent="0.25">
      <c r="A10" s="4" t="s">
        <v>0</v>
      </c>
      <c r="B10" s="4" t="s">
        <v>1</v>
      </c>
      <c r="C10" s="4" t="s">
        <v>2</v>
      </c>
      <c r="D10" s="4" t="s">
        <v>3</v>
      </c>
      <c r="E10" s="4" t="s">
        <v>4</v>
      </c>
      <c r="F10" s="4" t="s">
        <v>5</v>
      </c>
      <c r="G10" s="4" t="s">
        <v>6</v>
      </c>
      <c r="H10" s="4" t="s">
        <v>7</v>
      </c>
      <c r="I10" s="4" t="s">
        <v>8</v>
      </c>
      <c r="J10" s="4" t="s">
        <v>9</v>
      </c>
      <c r="K10" s="4" t="s">
        <v>10</v>
      </c>
      <c r="L10" s="4" t="s">
        <v>11</v>
      </c>
      <c r="M10" s="4" t="s">
        <v>12</v>
      </c>
      <c r="N10" s="4" t="s">
        <v>13</v>
      </c>
      <c r="O10" s="4" t="s">
        <v>14</v>
      </c>
      <c r="P10" s="4" t="s">
        <v>15</v>
      </c>
      <c r="R10" s="4" t="s">
        <v>0</v>
      </c>
      <c r="S10" s="4" t="s">
        <v>1</v>
      </c>
      <c r="T10" s="4" t="s">
        <v>2</v>
      </c>
      <c r="U10" s="4" t="s">
        <v>3</v>
      </c>
      <c r="V10" s="4" t="s">
        <v>4</v>
      </c>
      <c r="W10" s="4" t="s">
        <v>5</v>
      </c>
      <c r="X10" s="4" t="s">
        <v>6</v>
      </c>
      <c r="Y10" s="4" t="s">
        <v>7</v>
      </c>
      <c r="Z10" s="4" t="s">
        <v>8</v>
      </c>
      <c r="AA10" s="4" t="s">
        <v>9</v>
      </c>
      <c r="AB10" s="4" t="s">
        <v>10</v>
      </c>
      <c r="AC10" s="4" t="s">
        <v>11</v>
      </c>
      <c r="AD10" s="4" t="s">
        <v>12</v>
      </c>
      <c r="AE10" s="4" t="s">
        <v>13</v>
      </c>
      <c r="AF10" s="4" t="s">
        <v>14</v>
      </c>
      <c r="AG10" s="4" t="s">
        <v>15</v>
      </c>
      <c r="AI10" s="4" t="s">
        <v>0</v>
      </c>
      <c r="AJ10" s="4" t="s">
        <v>1</v>
      </c>
      <c r="AK10" s="4" t="s">
        <v>2</v>
      </c>
      <c r="AL10" s="4" t="s">
        <v>3</v>
      </c>
      <c r="AM10" s="4" t="s">
        <v>4</v>
      </c>
      <c r="AN10" s="4" t="s">
        <v>5</v>
      </c>
      <c r="AO10" s="4" t="s">
        <v>6</v>
      </c>
      <c r="AP10" s="4" t="s">
        <v>7</v>
      </c>
      <c r="AQ10" s="4" t="s">
        <v>8</v>
      </c>
      <c r="AR10" s="4" t="s">
        <v>9</v>
      </c>
      <c r="AS10" s="4" t="s">
        <v>10</v>
      </c>
      <c r="AT10" s="4" t="s">
        <v>11</v>
      </c>
      <c r="AU10" s="4" t="s">
        <v>12</v>
      </c>
      <c r="AV10" s="4" t="s">
        <v>13</v>
      </c>
      <c r="AW10" s="4" t="s">
        <v>14</v>
      </c>
      <c r="AX10" s="4" t="s">
        <v>15</v>
      </c>
      <c r="AZ10" s="4" t="s">
        <v>0</v>
      </c>
      <c r="BA10" s="4" t="s">
        <v>1</v>
      </c>
      <c r="BB10" s="4" t="s">
        <v>2</v>
      </c>
      <c r="BC10" s="4" t="s">
        <v>3</v>
      </c>
      <c r="BD10" s="4" t="s">
        <v>4</v>
      </c>
      <c r="BE10" s="4" t="s">
        <v>5</v>
      </c>
      <c r="BF10" s="4" t="s">
        <v>6</v>
      </c>
      <c r="BG10" s="4" t="s">
        <v>7</v>
      </c>
      <c r="BH10" s="4" t="s">
        <v>8</v>
      </c>
      <c r="BI10" s="4" t="s">
        <v>9</v>
      </c>
      <c r="BJ10" s="4" t="s">
        <v>10</v>
      </c>
      <c r="BK10" s="4" t="s">
        <v>11</v>
      </c>
      <c r="BL10" s="4" t="s">
        <v>12</v>
      </c>
      <c r="BM10" s="4" t="s">
        <v>13</v>
      </c>
      <c r="BN10" s="4" t="s">
        <v>14</v>
      </c>
      <c r="BO10" s="4" t="s">
        <v>15</v>
      </c>
    </row>
    <row r="11" spans="1:67" x14ac:dyDescent="0.25">
      <c r="A11" s="5">
        <v>3</v>
      </c>
      <c r="B11" s="5">
        <v>2</v>
      </c>
      <c r="C11" s="5">
        <v>5</v>
      </c>
      <c r="D11" s="5">
        <v>2</v>
      </c>
      <c r="E11" s="5">
        <v>5</v>
      </c>
      <c r="F11" s="5">
        <v>0</v>
      </c>
      <c r="G11" s="5">
        <v>0</v>
      </c>
      <c r="H11" s="5">
        <v>7</v>
      </c>
      <c r="I11" s="5">
        <v>3</v>
      </c>
      <c r="J11" s="5">
        <v>3</v>
      </c>
      <c r="K11" s="5">
        <v>5</v>
      </c>
      <c r="L11" s="5">
        <v>7</v>
      </c>
      <c r="M11" s="5">
        <v>1</v>
      </c>
      <c r="N11" s="5">
        <v>0</v>
      </c>
      <c r="O11" s="5">
        <v>0</v>
      </c>
      <c r="P11" s="5">
        <v>7</v>
      </c>
      <c r="Q11" s="15"/>
      <c r="R11" s="5">
        <f>+HEX2DEC(A11)</f>
        <v>3</v>
      </c>
      <c r="S11" s="5">
        <f t="shared" ref="S11:AG11" si="5">+HEX2DEC(B11)</f>
        <v>2</v>
      </c>
      <c r="T11" s="5">
        <f t="shared" si="5"/>
        <v>5</v>
      </c>
      <c r="U11" s="5">
        <f t="shared" si="5"/>
        <v>2</v>
      </c>
      <c r="V11" s="5">
        <f t="shared" si="5"/>
        <v>5</v>
      </c>
      <c r="W11" s="5">
        <f t="shared" si="5"/>
        <v>0</v>
      </c>
      <c r="X11" s="5">
        <f t="shared" si="5"/>
        <v>0</v>
      </c>
      <c r="Y11" s="5">
        <f t="shared" si="5"/>
        <v>7</v>
      </c>
      <c r="Z11" s="5">
        <f t="shared" si="5"/>
        <v>3</v>
      </c>
      <c r="AA11" s="5">
        <f t="shared" si="5"/>
        <v>3</v>
      </c>
      <c r="AB11" s="5">
        <f t="shared" si="5"/>
        <v>5</v>
      </c>
      <c r="AC11" s="5">
        <f t="shared" si="5"/>
        <v>7</v>
      </c>
      <c r="AD11" s="5">
        <f t="shared" si="5"/>
        <v>1</v>
      </c>
      <c r="AE11" s="5">
        <f t="shared" si="5"/>
        <v>0</v>
      </c>
      <c r="AF11" s="5">
        <f t="shared" si="5"/>
        <v>0</v>
      </c>
      <c r="AG11" s="5">
        <f t="shared" si="5"/>
        <v>7</v>
      </c>
      <c r="AI11" s="7">
        <f>+IFERROR(IF(R11&lt;=0," ",R11*5/POWER(2,8))," ")</f>
        <v>5.859375E-2</v>
      </c>
      <c r="AJ11" s="7">
        <f t="shared" ref="AJ11:AX26" si="6">+IFERROR(IF(S11&lt;=0," ",S11*5/POWER(2,8))," ")</f>
        <v>3.90625E-2</v>
      </c>
      <c r="AK11" s="7">
        <f t="shared" si="6"/>
        <v>9.765625E-2</v>
      </c>
      <c r="AL11" s="7">
        <f t="shared" si="6"/>
        <v>3.90625E-2</v>
      </c>
      <c r="AM11" s="7">
        <f t="shared" si="6"/>
        <v>9.765625E-2</v>
      </c>
      <c r="AN11" s="7" t="str">
        <f t="shared" si="6"/>
        <v xml:space="preserve"> </v>
      </c>
      <c r="AO11" s="7" t="str">
        <f t="shared" si="6"/>
        <v xml:space="preserve"> </v>
      </c>
      <c r="AP11" s="7">
        <f t="shared" si="6"/>
        <v>0.13671875</v>
      </c>
      <c r="AQ11" s="7">
        <f t="shared" si="6"/>
        <v>5.859375E-2</v>
      </c>
      <c r="AR11" s="7">
        <f t="shared" si="6"/>
        <v>5.859375E-2</v>
      </c>
      <c r="AS11" s="7">
        <f t="shared" si="6"/>
        <v>9.765625E-2</v>
      </c>
      <c r="AT11" s="7">
        <f t="shared" si="6"/>
        <v>0.13671875</v>
      </c>
      <c r="AU11" s="7">
        <f t="shared" si="6"/>
        <v>1.953125E-2</v>
      </c>
      <c r="AV11" s="7" t="str">
        <f t="shared" si="6"/>
        <v xml:space="preserve"> </v>
      </c>
      <c r="AW11" s="7" t="str">
        <f t="shared" si="6"/>
        <v xml:space="preserve"> </v>
      </c>
      <c r="AX11" s="7">
        <f t="shared" si="6"/>
        <v>0.13671875</v>
      </c>
      <c r="AZ11" s="13">
        <f>+IFERROR(((AI11-AZ$3)/AZ$2*9.8)/(71.33*1/1000),"  ")</f>
        <v>250.73699761703168</v>
      </c>
      <c r="BA11" s="13">
        <f t="shared" ref="BA11:BO11" si="7">+IFERROR(((AJ11-BA$3)/BA$2*9.8)/(71.33*1/1000),"  ")</f>
        <v>226.36463680455952</v>
      </c>
      <c r="BB11" s="13">
        <f t="shared" si="7"/>
        <v>190.62806673209028</v>
      </c>
      <c r="BC11" s="13">
        <f t="shared" si="7"/>
        <v>31.393564519157138</v>
      </c>
      <c r="BD11" s="13">
        <f t="shared" si="7"/>
        <v>215.47388881169292</v>
      </c>
      <c r="BE11" s="13" t="str">
        <f t="shared" si="7"/>
        <v xml:space="preserve">  </v>
      </c>
      <c r="BF11" s="13" t="str">
        <f t="shared" si="7"/>
        <v xml:space="preserve">  </v>
      </c>
      <c r="BG11" s="13">
        <f t="shared" si="7"/>
        <v>255.01450249694906</v>
      </c>
      <c r="BH11" s="13">
        <f t="shared" si="7"/>
        <v>309.11734162972488</v>
      </c>
      <c r="BI11" s="13">
        <f t="shared" si="7"/>
        <v>318.257032687942</v>
      </c>
      <c r="BJ11" s="13">
        <f t="shared" si="7"/>
        <v>196.10814988525664</v>
      </c>
      <c r="BK11" s="13">
        <f t="shared" si="7"/>
        <v>223.34995999434173</v>
      </c>
      <c r="BL11" s="13">
        <f t="shared" si="7"/>
        <v>3.7858155728405491</v>
      </c>
      <c r="BM11" s="13" t="str">
        <f t="shared" si="7"/>
        <v xml:space="preserve">  </v>
      </c>
      <c r="BN11" s="13" t="str">
        <f t="shared" si="7"/>
        <v xml:space="preserve">  </v>
      </c>
      <c r="BO11" s="13">
        <f t="shared" si="7"/>
        <v>118.69099184460764</v>
      </c>
    </row>
    <row r="12" spans="1:67" x14ac:dyDescent="0.25">
      <c r="A12" s="5">
        <v>2</v>
      </c>
      <c r="B12" s="5">
        <v>4</v>
      </c>
      <c r="C12" s="5">
        <v>5</v>
      </c>
      <c r="D12" s="5">
        <v>1</v>
      </c>
      <c r="E12" s="5">
        <v>4</v>
      </c>
      <c r="F12" s="5">
        <v>0</v>
      </c>
      <c r="G12" s="5">
        <v>0</v>
      </c>
      <c r="H12" s="5">
        <v>6</v>
      </c>
      <c r="I12" s="5">
        <v>4</v>
      </c>
      <c r="J12" s="5">
        <v>2</v>
      </c>
      <c r="K12" s="5">
        <v>5</v>
      </c>
      <c r="L12" s="5">
        <v>6</v>
      </c>
      <c r="M12" s="5">
        <v>2</v>
      </c>
      <c r="N12" s="5">
        <v>0</v>
      </c>
      <c r="O12" s="5">
        <v>0</v>
      </c>
      <c r="P12" s="5">
        <v>7</v>
      </c>
      <c r="Q12" s="15"/>
      <c r="R12" s="5">
        <f t="shared" ref="R12:R75" si="8">+HEX2DEC(A12)</f>
        <v>2</v>
      </c>
      <c r="S12" s="5">
        <f t="shared" ref="S12:S75" si="9">+HEX2DEC(B12)</f>
        <v>4</v>
      </c>
      <c r="T12" s="5">
        <f t="shared" ref="T12:T75" si="10">+HEX2DEC(C12)</f>
        <v>5</v>
      </c>
      <c r="U12" s="5">
        <f t="shared" ref="U12:U75" si="11">+HEX2DEC(D12)</f>
        <v>1</v>
      </c>
      <c r="V12" s="5">
        <f t="shared" ref="V12:V75" si="12">+HEX2DEC(E12)</f>
        <v>4</v>
      </c>
      <c r="W12" s="5">
        <f t="shared" ref="W12:W75" si="13">+HEX2DEC(F12)</f>
        <v>0</v>
      </c>
      <c r="X12" s="5">
        <f t="shared" ref="X12:X75" si="14">+HEX2DEC(G12)</f>
        <v>0</v>
      </c>
      <c r="Y12" s="5">
        <f t="shared" ref="Y12:Y75" si="15">+HEX2DEC(H12)</f>
        <v>6</v>
      </c>
      <c r="Z12" s="5">
        <f t="shared" ref="Z12:Z75" si="16">+HEX2DEC(I12)</f>
        <v>4</v>
      </c>
      <c r="AA12" s="5">
        <f t="shared" ref="AA12:AA75" si="17">+HEX2DEC(J12)</f>
        <v>2</v>
      </c>
      <c r="AB12" s="5">
        <f t="shared" ref="AB12:AB75" si="18">+HEX2DEC(K12)</f>
        <v>5</v>
      </c>
      <c r="AC12" s="5">
        <f t="shared" ref="AC12:AC75" si="19">+HEX2DEC(L12)</f>
        <v>6</v>
      </c>
      <c r="AD12" s="5">
        <f t="shared" ref="AD12:AD75" si="20">+HEX2DEC(M12)</f>
        <v>2</v>
      </c>
      <c r="AE12" s="5">
        <f t="shared" ref="AE12:AE75" si="21">+HEX2DEC(N12)</f>
        <v>0</v>
      </c>
      <c r="AF12" s="5">
        <f t="shared" ref="AF12:AF75" si="22">+HEX2DEC(O12)</f>
        <v>0</v>
      </c>
      <c r="AG12" s="5">
        <f t="shared" ref="AG12:AG75" si="23">+HEX2DEC(P12)</f>
        <v>7</v>
      </c>
      <c r="AI12" s="7">
        <f t="shared" ref="AI12:AX36" si="24">+IFERROR(IF(R12&lt;=0," ",R12*5/POWER(2,8))," ")</f>
        <v>3.90625E-2</v>
      </c>
      <c r="AJ12" s="7">
        <f t="shared" si="6"/>
        <v>7.8125E-2</v>
      </c>
      <c r="AK12" s="7">
        <f t="shared" si="6"/>
        <v>9.765625E-2</v>
      </c>
      <c r="AL12" s="7">
        <f t="shared" si="6"/>
        <v>1.953125E-2</v>
      </c>
      <c r="AM12" s="7">
        <f t="shared" si="6"/>
        <v>7.8125E-2</v>
      </c>
      <c r="AN12" s="7" t="str">
        <f t="shared" si="6"/>
        <v xml:space="preserve"> </v>
      </c>
      <c r="AO12" s="7" t="str">
        <f t="shared" si="6"/>
        <v xml:space="preserve"> </v>
      </c>
      <c r="AP12" s="7">
        <f t="shared" si="6"/>
        <v>0.1171875</v>
      </c>
      <c r="AQ12" s="7">
        <f t="shared" si="6"/>
        <v>7.8125E-2</v>
      </c>
      <c r="AR12" s="7">
        <f t="shared" si="6"/>
        <v>3.90625E-2</v>
      </c>
      <c r="AS12" s="7">
        <f t="shared" si="6"/>
        <v>9.765625E-2</v>
      </c>
      <c r="AT12" s="7">
        <f t="shared" si="6"/>
        <v>0.1171875</v>
      </c>
      <c r="AU12" s="7">
        <f t="shared" si="6"/>
        <v>3.90625E-2</v>
      </c>
      <c r="AV12" s="7" t="str">
        <f t="shared" si="6"/>
        <v xml:space="preserve"> </v>
      </c>
      <c r="AW12" s="7" t="str">
        <f t="shared" si="6"/>
        <v xml:space="preserve"> </v>
      </c>
      <c r="AX12" s="7">
        <f t="shared" si="6"/>
        <v>0.13671875</v>
      </c>
      <c r="AZ12" s="13">
        <f t="shared" ref="AZ12:AZ75" si="25">+IFERROR(((AI12-AZ$3)/AZ$2*9.8)/(71.33*1/1000),"  ")</f>
        <v>235.39457006414995</v>
      </c>
      <c r="BA12" s="13">
        <f t="shared" ref="BA12:BA75" si="26">+IFERROR(((AJ12-BA$3)/BA$2*9.8)/(71.33*1/1000),"  ")</f>
        <v>258.61692741752853</v>
      </c>
      <c r="BB12" s="13">
        <f t="shared" ref="BB12:BB75" si="27">+IFERROR(((AK12-BB$3)/BB$2*9.8)/(71.33*1/1000),"  ")</f>
        <v>190.62806673209028</v>
      </c>
      <c r="BC12" s="13">
        <f t="shared" ref="BC12:BC75" si="28">+IFERROR(((AL12-BC$3)/BC$2*9.8)/(71.33*1/1000),"  ")</f>
        <v>15.199294277762942</v>
      </c>
      <c r="BD12" s="13">
        <f t="shared" ref="BD12:BD75" si="29">+IFERROR(((AM12-BD$3)/BD$2*9.8)/(71.33*1/1000),"  ")</f>
        <v>200.63212675970718</v>
      </c>
      <c r="BE12" s="13" t="str">
        <f t="shared" ref="BE12:BE75" si="30">+IFERROR(((AN12-BE$3)/BE$2*9.8)/(71.33*1/1000),"  ")</f>
        <v xml:space="preserve">  </v>
      </c>
      <c r="BF12" s="13" t="str">
        <f t="shared" ref="BF12:BF75" si="31">+IFERROR(((AO12-BF$3)/BF$2*9.8)/(71.33*1/1000),"  ")</f>
        <v xml:space="preserve">  </v>
      </c>
      <c r="BG12" s="13">
        <f t="shared" ref="BG12:BG75" si="32">+IFERROR(((AP12-BG$3)/BG$2*9.8)/(71.33*1/1000),"  ")</f>
        <v>238.9173784477648</v>
      </c>
      <c r="BH12" s="13">
        <f t="shared" ref="BH12:BH75" si="33">+IFERROR(((AQ12-BH$3)/BH$2*9.8)/(71.33*1/1000),"  ")</f>
        <v>338.03318838617986</v>
      </c>
      <c r="BI12" s="13">
        <f t="shared" ref="BI12:BI75" si="34">+IFERROR(((AR12-BI$3)/BI$2*9.8)/(71.33*1/1000),"  ")</f>
        <v>289.46528827808123</v>
      </c>
      <c r="BJ12" s="13">
        <f t="shared" ref="BJ12:BJ75" si="35">+IFERROR(((AS12-BJ$3)/BJ$2*9.8)/(71.33*1/1000),"  ")</f>
        <v>196.10814988525664</v>
      </c>
      <c r="BK12" s="13">
        <f t="shared" ref="BK12:BK75" si="36">+IFERROR(((AT12-BK$3)/BK$2*9.8)/(71.33*1/1000),"  ")</f>
        <v>208.24077880628423</v>
      </c>
      <c r="BL12" s="13">
        <f t="shared" ref="BL12:BL75" si="37">+IFERROR(((AU12-BL$3)/BL$2*9.8)/(71.33*1/1000),"  ")</f>
        <v>19.414182369573332</v>
      </c>
      <c r="BM12" s="13" t="str">
        <f t="shared" ref="BM12:BM75" si="38">+IFERROR(((AV12-BM$3)/BM$2*9.8)/(71.33*1/1000),"  ")</f>
        <v xml:space="preserve">  </v>
      </c>
      <c r="BN12" s="13" t="str">
        <f t="shared" ref="BN12:BN75" si="39">+IFERROR(((AW12-BN$3)/BN$2*9.8)/(71.33*1/1000),"  ")</f>
        <v xml:space="preserve">  </v>
      </c>
      <c r="BO12" s="13">
        <f t="shared" ref="BO12:BO75" si="40">+IFERROR(((AX12-BO$3)/BO$2*9.8)/(71.33*1/1000),"  ")</f>
        <v>118.69099184460764</v>
      </c>
    </row>
    <row r="13" spans="1:67" x14ac:dyDescent="0.25">
      <c r="A13" s="5">
        <v>2</v>
      </c>
      <c r="B13" s="5">
        <v>2</v>
      </c>
      <c r="C13" s="5">
        <v>5</v>
      </c>
      <c r="D13" s="5">
        <v>1</v>
      </c>
      <c r="E13" s="5">
        <v>4</v>
      </c>
      <c r="F13" s="5">
        <v>0</v>
      </c>
      <c r="G13" s="5">
        <v>1</v>
      </c>
      <c r="H13" s="5">
        <v>6</v>
      </c>
      <c r="I13" s="5">
        <v>3</v>
      </c>
      <c r="J13" s="5">
        <v>2</v>
      </c>
      <c r="K13" s="5">
        <v>4</v>
      </c>
      <c r="L13" s="5">
        <v>6</v>
      </c>
      <c r="M13" s="5">
        <v>0</v>
      </c>
      <c r="N13" s="5">
        <v>0</v>
      </c>
      <c r="O13" s="5">
        <v>0</v>
      </c>
      <c r="P13" s="5">
        <v>7</v>
      </c>
      <c r="Q13" s="15"/>
      <c r="R13" s="5">
        <f t="shared" si="8"/>
        <v>2</v>
      </c>
      <c r="S13" s="5">
        <f t="shared" si="9"/>
        <v>2</v>
      </c>
      <c r="T13" s="5">
        <f t="shared" si="10"/>
        <v>5</v>
      </c>
      <c r="U13" s="5">
        <f t="shared" si="11"/>
        <v>1</v>
      </c>
      <c r="V13" s="5">
        <f t="shared" si="12"/>
        <v>4</v>
      </c>
      <c r="W13" s="5">
        <f t="shared" si="13"/>
        <v>0</v>
      </c>
      <c r="X13" s="5">
        <f t="shared" si="14"/>
        <v>1</v>
      </c>
      <c r="Y13" s="5">
        <f t="shared" si="15"/>
        <v>6</v>
      </c>
      <c r="Z13" s="5">
        <f t="shared" si="16"/>
        <v>3</v>
      </c>
      <c r="AA13" s="5">
        <f t="shared" si="17"/>
        <v>2</v>
      </c>
      <c r="AB13" s="5">
        <f t="shared" si="18"/>
        <v>4</v>
      </c>
      <c r="AC13" s="5">
        <f t="shared" si="19"/>
        <v>6</v>
      </c>
      <c r="AD13" s="5">
        <f t="shared" si="20"/>
        <v>0</v>
      </c>
      <c r="AE13" s="5">
        <f t="shared" si="21"/>
        <v>0</v>
      </c>
      <c r="AF13" s="5">
        <f t="shared" si="22"/>
        <v>0</v>
      </c>
      <c r="AG13" s="5">
        <f t="shared" si="23"/>
        <v>7</v>
      </c>
      <c r="AI13" s="7">
        <f t="shared" si="24"/>
        <v>3.90625E-2</v>
      </c>
      <c r="AJ13" s="7">
        <f t="shared" si="6"/>
        <v>3.90625E-2</v>
      </c>
      <c r="AK13" s="7">
        <f t="shared" si="6"/>
        <v>9.765625E-2</v>
      </c>
      <c r="AL13" s="7">
        <f t="shared" si="6"/>
        <v>1.953125E-2</v>
      </c>
      <c r="AM13" s="7">
        <f t="shared" si="6"/>
        <v>7.8125E-2</v>
      </c>
      <c r="AN13" s="7" t="str">
        <f t="shared" si="6"/>
        <v xml:space="preserve"> </v>
      </c>
      <c r="AO13" s="7">
        <f t="shared" si="6"/>
        <v>1.953125E-2</v>
      </c>
      <c r="AP13" s="7">
        <f t="shared" si="6"/>
        <v>0.1171875</v>
      </c>
      <c r="AQ13" s="7">
        <f t="shared" si="6"/>
        <v>5.859375E-2</v>
      </c>
      <c r="AR13" s="7">
        <f t="shared" si="6"/>
        <v>3.90625E-2</v>
      </c>
      <c r="AS13" s="7">
        <f t="shared" si="6"/>
        <v>7.8125E-2</v>
      </c>
      <c r="AT13" s="7">
        <f t="shared" si="6"/>
        <v>0.1171875</v>
      </c>
      <c r="AU13" s="7" t="str">
        <f t="shared" si="6"/>
        <v xml:space="preserve"> </v>
      </c>
      <c r="AV13" s="7" t="str">
        <f t="shared" si="6"/>
        <v xml:space="preserve"> </v>
      </c>
      <c r="AW13" s="7" t="str">
        <f t="shared" si="6"/>
        <v xml:space="preserve"> </v>
      </c>
      <c r="AX13" s="7">
        <f t="shared" si="6"/>
        <v>0.13671875</v>
      </c>
      <c r="AZ13" s="13">
        <f t="shared" si="25"/>
        <v>235.39457006414995</v>
      </c>
      <c r="BA13" s="13">
        <f t="shared" si="26"/>
        <v>226.36463680455952</v>
      </c>
      <c r="BB13" s="13">
        <f t="shared" si="27"/>
        <v>190.62806673209028</v>
      </c>
      <c r="BC13" s="13">
        <f t="shared" si="28"/>
        <v>15.199294277762942</v>
      </c>
      <c r="BD13" s="13">
        <f t="shared" si="29"/>
        <v>200.63212675970718</v>
      </c>
      <c r="BE13" s="13" t="str">
        <f t="shared" si="30"/>
        <v xml:space="preserve">  </v>
      </c>
      <c r="BF13" s="13">
        <f t="shared" si="31"/>
        <v>106.68798363990416</v>
      </c>
      <c r="BG13" s="13">
        <f t="shared" si="32"/>
        <v>238.9173784477648</v>
      </c>
      <c r="BH13" s="13">
        <f t="shared" si="33"/>
        <v>309.11734162972488</v>
      </c>
      <c r="BI13" s="13">
        <f t="shared" si="34"/>
        <v>289.46528827808123</v>
      </c>
      <c r="BJ13" s="13">
        <f t="shared" si="35"/>
        <v>181.3399023398575</v>
      </c>
      <c r="BK13" s="13">
        <f t="shared" si="36"/>
        <v>208.24077880628423</v>
      </c>
      <c r="BL13" s="13" t="str">
        <f t="shared" si="37"/>
        <v xml:space="preserve">  </v>
      </c>
      <c r="BM13" s="13" t="str">
        <f t="shared" si="38"/>
        <v xml:space="preserve">  </v>
      </c>
      <c r="BN13" s="13" t="str">
        <f t="shared" si="39"/>
        <v xml:space="preserve">  </v>
      </c>
      <c r="BO13" s="13">
        <f t="shared" si="40"/>
        <v>118.69099184460764</v>
      </c>
    </row>
    <row r="14" spans="1:67" x14ac:dyDescent="0.25">
      <c r="A14" s="5">
        <v>6</v>
      </c>
      <c r="B14" s="5">
        <v>2</v>
      </c>
      <c r="C14" s="5">
        <v>3</v>
      </c>
      <c r="D14" s="5">
        <v>1</v>
      </c>
      <c r="E14" s="5">
        <v>4</v>
      </c>
      <c r="F14" s="5">
        <v>0</v>
      </c>
      <c r="G14" s="5">
        <v>0</v>
      </c>
      <c r="H14" s="5">
        <v>5</v>
      </c>
      <c r="I14" s="5">
        <v>3</v>
      </c>
      <c r="J14" s="5">
        <v>2</v>
      </c>
      <c r="K14" s="5">
        <v>5</v>
      </c>
      <c r="L14" s="5">
        <v>6</v>
      </c>
      <c r="M14" s="5">
        <v>0</v>
      </c>
      <c r="N14" s="5">
        <v>0</v>
      </c>
      <c r="O14" s="5">
        <v>0</v>
      </c>
      <c r="P14" s="5">
        <v>6</v>
      </c>
      <c r="Q14" s="15"/>
      <c r="R14" s="5">
        <f t="shared" si="8"/>
        <v>6</v>
      </c>
      <c r="S14" s="5">
        <f t="shared" si="9"/>
        <v>2</v>
      </c>
      <c r="T14" s="5">
        <f t="shared" si="10"/>
        <v>3</v>
      </c>
      <c r="U14" s="5">
        <f t="shared" si="11"/>
        <v>1</v>
      </c>
      <c r="V14" s="5">
        <f t="shared" si="12"/>
        <v>4</v>
      </c>
      <c r="W14" s="5">
        <f t="shared" si="13"/>
        <v>0</v>
      </c>
      <c r="X14" s="5">
        <f t="shared" si="14"/>
        <v>0</v>
      </c>
      <c r="Y14" s="5">
        <f t="shared" si="15"/>
        <v>5</v>
      </c>
      <c r="Z14" s="5">
        <f t="shared" si="16"/>
        <v>3</v>
      </c>
      <c r="AA14" s="5">
        <f t="shared" si="17"/>
        <v>2</v>
      </c>
      <c r="AB14" s="5">
        <f t="shared" si="18"/>
        <v>5</v>
      </c>
      <c r="AC14" s="5">
        <f t="shared" si="19"/>
        <v>6</v>
      </c>
      <c r="AD14" s="5">
        <f t="shared" si="20"/>
        <v>0</v>
      </c>
      <c r="AE14" s="5">
        <f t="shared" si="21"/>
        <v>0</v>
      </c>
      <c r="AF14" s="5">
        <f t="shared" si="22"/>
        <v>0</v>
      </c>
      <c r="AG14" s="5">
        <f t="shared" si="23"/>
        <v>6</v>
      </c>
      <c r="AI14" s="7">
        <f t="shared" si="24"/>
        <v>0.1171875</v>
      </c>
      <c r="AJ14" s="7">
        <f t="shared" si="6"/>
        <v>3.90625E-2</v>
      </c>
      <c r="AK14" s="7">
        <f t="shared" si="6"/>
        <v>5.859375E-2</v>
      </c>
      <c r="AL14" s="7">
        <f t="shared" si="6"/>
        <v>1.953125E-2</v>
      </c>
      <c r="AM14" s="7">
        <f t="shared" si="6"/>
        <v>7.8125E-2</v>
      </c>
      <c r="AN14" s="7" t="str">
        <f t="shared" si="6"/>
        <v xml:space="preserve"> </v>
      </c>
      <c r="AO14" s="7" t="str">
        <f t="shared" si="6"/>
        <v xml:space="preserve"> </v>
      </c>
      <c r="AP14" s="7">
        <f t="shared" si="6"/>
        <v>9.765625E-2</v>
      </c>
      <c r="AQ14" s="7">
        <f t="shared" si="6"/>
        <v>5.859375E-2</v>
      </c>
      <c r="AR14" s="7">
        <f t="shared" si="6"/>
        <v>3.90625E-2</v>
      </c>
      <c r="AS14" s="7">
        <f t="shared" si="6"/>
        <v>9.765625E-2</v>
      </c>
      <c r="AT14" s="7">
        <f t="shared" si="6"/>
        <v>0.1171875</v>
      </c>
      <c r="AU14" s="7" t="str">
        <f t="shared" si="6"/>
        <v xml:space="preserve"> </v>
      </c>
      <c r="AV14" s="7" t="str">
        <f t="shared" si="6"/>
        <v xml:space="preserve"> </v>
      </c>
      <c r="AW14" s="7" t="str">
        <f t="shared" si="6"/>
        <v xml:space="preserve"> </v>
      </c>
      <c r="AX14" s="7">
        <f t="shared" si="6"/>
        <v>0.1171875</v>
      </c>
      <c r="AZ14" s="13">
        <f t="shared" si="25"/>
        <v>296.76428027567692</v>
      </c>
      <c r="BA14" s="13">
        <f t="shared" si="26"/>
        <v>226.36463680455952</v>
      </c>
      <c r="BB14" s="13">
        <f t="shared" si="27"/>
        <v>159.33488213734955</v>
      </c>
      <c r="BC14" s="13">
        <f t="shared" si="28"/>
        <v>15.199294277762942</v>
      </c>
      <c r="BD14" s="13">
        <f t="shared" si="29"/>
        <v>200.63212675970718</v>
      </c>
      <c r="BE14" s="13" t="str">
        <f t="shared" si="30"/>
        <v xml:space="preserve">  </v>
      </c>
      <c r="BF14" s="13" t="str">
        <f t="shared" si="31"/>
        <v xml:space="preserve">  </v>
      </c>
      <c r="BG14" s="13">
        <f t="shared" si="32"/>
        <v>222.82025439858052</v>
      </c>
      <c r="BH14" s="13">
        <f t="shared" si="33"/>
        <v>309.11734162972488</v>
      </c>
      <c r="BI14" s="13">
        <f t="shared" si="34"/>
        <v>289.46528827808123</v>
      </c>
      <c r="BJ14" s="13">
        <f t="shared" si="35"/>
        <v>196.10814988525664</v>
      </c>
      <c r="BK14" s="13">
        <f t="shared" si="36"/>
        <v>208.24077880628423</v>
      </c>
      <c r="BL14" s="13" t="str">
        <f t="shared" si="37"/>
        <v xml:space="preserve">  </v>
      </c>
      <c r="BM14" s="13" t="str">
        <f t="shared" si="38"/>
        <v xml:space="preserve">  </v>
      </c>
      <c r="BN14" s="13" t="str">
        <f t="shared" si="39"/>
        <v xml:space="preserve">  </v>
      </c>
      <c r="BO14" s="13">
        <f t="shared" si="40"/>
        <v>103.26920690783166</v>
      </c>
    </row>
    <row r="15" spans="1:67" x14ac:dyDescent="0.25">
      <c r="A15" s="5">
        <v>3</v>
      </c>
      <c r="B15" s="5">
        <v>1</v>
      </c>
      <c r="C15" s="5">
        <v>4</v>
      </c>
      <c r="D15" s="5">
        <v>0</v>
      </c>
      <c r="E15" s="5">
        <v>3</v>
      </c>
      <c r="F15" s="5">
        <v>0</v>
      </c>
      <c r="G15" s="5">
        <v>0</v>
      </c>
      <c r="H15" s="5">
        <v>0</v>
      </c>
      <c r="I15" s="5">
        <v>4</v>
      </c>
      <c r="J15" s="5">
        <v>2</v>
      </c>
      <c r="K15" s="5">
        <v>5</v>
      </c>
      <c r="L15" s="5">
        <v>3</v>
      </c>
      <c r="M15" s="5">
        <v>1</v>
      </c>
      <c r="N15" s="5">
        <v>1</v>
      </c>
      <c r="O15" s="5">
        <v>0</v>
      </c>
      <c r="P15" s="5">
        <v>6</v>
      </c>
      <c r="Q15" s="15"/>
      <c r="R15" s="5">
        <f t="shared" si="8"/>
        <v>3</v>
      </c>
      <c r="S15" s="5">
        <f t="shared" si="9"/>
        <v>1</v>
      </c>
      <c r="T15" s="5">
        <f t="shared" si="10"/>
        <v>4</v>
      </c>
      <c r="U15" s="5">
        <f t="shared" si="11"/>
        <v>0</v>
      </c>
      <c r="V15" s="5">
        <f t="shared" si="12"/>
        <v>3</v>
      </c>
      <c r="W15" s="5">
        <f t="shared" si="13"/>
        <v>0</v>
      </c>
      <c r="X15" s="5">
        <f t="shared" si="14"/>
        <v>0</v>
      </c>
      <c r="Y15" s="5">
        <f t="shared" si="15"/>
        <v>0</v>
      </c>
      <c r="Z15" s="5">
        <f t="shared" si="16"/>
        <v>4</v>
      </c>
      <c r="AA15" s="5">
        <f t="shared" si="17"/>
        <v>2</v>
      </c>
      <c r="AB15" s="5">
        <f t="shared" si="18"/>
        <v>5</v>
      </c>
      <c r="AC15" s="5">
        <f t="shared" si="19"/>
        <v>3</v>
      </c>
      <c r="AD15" s="5">
        <f t="shared" si="20"/>
        <v>1</v>
      </c>
      <c r="AE15" s="5">
        <f t="shared" si="21"/>
        <v>1</v>
      </c>
      <c r="AF15" s="5">
        <f t="shared" si="22"/>
        <v>0</v>
      </c>
      <c r="AG15" s="5">
        <f t="shared" si="23"/>
        <v>6</v>
      </c>
      <c r="AI15" s="7">
        <f t="shared" si="24"/>
        <v>5.859375E-2</v>
      </c>
      <c r="AJ15" s="7">
        <f t="shared" si="6"/>
        <v>1.953125E-2</v>
      </c>
      <c r="AK15" s="7">
        <f t="shared" si="6"/>
        <v>7.8125E-2</v>
      </c>
      <c r="AL15" s="7" t="str">
        <f t="shared" si="6"/>
        <v xml:space="preserve"> </v>
      </c>
      <c r="AM15" s="7">
        <f t="shared" si="6"/>
        <v>5.859375E-2</v>
      </c>
      <c r="AN15" s="7" t="str">
        <f t="shared" si="6"/>
        <v xml:space="preserve"> </v>
      </c>
      <c r="AO15" s="7" t="str">
        <f t="shared" si="6"/>
        <v xml:space="preserve"> </v>
      </c>
      <c r="AP15" s="7" t="str">
        <f t="shared" si="6"/>
        <v xml:space="preserve"> </v>
      </c>
      <c r="AQ15" s="7">
        <f t="shared" si="6"/>
        <v>7.8125E-2</v>
      </c>
      <c r="AR15" s="7">
        <f t="shared" si="6"/>
        <v>3.90625E-2</v>
      </c>
      <c r="AS15" s="7">
        <f t="shared" si="6"/>
        <v>9.765625E-2</v>
      </c>
      <c r="AT15" s="7">
        <f t="shared" si="6"/>
        <v>5.859375E-2</v>
      </c>
      <c r="AU15" s="7">
        <f t="shared" si="6"/>
        <v>1.953125E-2</v>
      </c>
      <c r="AV15" s="7">
        <f t="shared" si="6"/>
        <v>1.953125E-2</v>
      </c>
      <c r="AW15" s="7" t="str">
        <f t="shared" si="6"/>
        <v xml:space="preserve"> </v>
      </c>
      <c r="AX15" s="7">
        <f t="shared" si="6"/>
        <v>0.1171875</v>
      </c>
      <c r="AZ15" s="13">
        <f t="shared" si="25"/>
        <v>250.73699761703168</v>
      </c>
      <c r="BA15" s="13">
        <f t="shared" si="26"/>
        <v>210.23849149807504</v>
      </c>
      <c r="BB15" s="13">
        <f t="shared" si="27"/>
        <v>174.98147443471993</v>
      </c>
      <c r="BC15" s="13" t="str">
        <f t="shared" si="28"/>
        <v xml:space="preserve">  </v>
      </c>
      <c r="BD15" s="13">
        <f t="shared" si="29"/>
        <v>185.79036470772147</v>
      </c>
      <c r="BE15" s="13" t="str">
        <f t="shared" si="30"/>
        <v xml:space="preserve">  </v>
      </c>
      <c r="BF15" s="13" t="str">
        <f t="shared" si="31"/>
        <v xml:space="preserve">  </v>
      </c>
      <c r="BG15" s="13" t="str">
        <f t="shared" si="32"/>
        <v xml:space="preserve">  </v>
      </c>
      <c r="BH15" s="13">
        <f t="shared" si="33"/>
        <v>338.03318838617986</v>
      </c>
      <c r="BI15" s="13">
        <f t="shared" si="34"/>
        <v>289.46528827808123</v>
      </c>
      <c r="BJ15" s="13">
        <f t="shared" si="35"/>
        <v>196.10814988525664</v>
      </c>
      <c r="BK15" s="13">
        <f t="shared" si="36"/>
        <v>162.91323524211157</v>
      </c>
      <c r="BL15" s="13">
        <f t="shared" si="37"/>
        <v>3.7858155728405491</v>
      </c>
      <c r="BM15" s="13">
        <f t="shared" si="38"/>
        <v>112.5523110258785</v>
      </c>
      <c r="BN15" s="13" t="str">
        <f t="shared" si="39"/>
        <v xml:space="preserve">  </v>
      </c>
      <c r="BO15" s="13">
        <f t="shared" si="40"/>
        <v>103.26920690783166</v>
      </c>
    </row>
    <row r="16" spans="1:67" x14ac:dyDescent="0.25">
      <c r="A16" s="5">
        <v>6</v>
      </c>
      <c r="B16" s="5">
        <v>1</v>
      </c>
      <c r="C16" s="5">
        <v>1</v>
      </c>
      <c r="D16" s="5">
        <v>1</v>
      </c>
      <c r="E16" s="5">
        <v>2</v>
      </c>
      <c r="F16" s="5">
        <v>0</v>
      </c>
      <c r="G16" s="5">
        <v>0</v>
      </c>
      <c r="H16" s="5">
        <v>0</v>
      </c>
      <c r="I16" s="5">
        <v>4</v>
      </c>
      <c r="J16" s="5">
        <v>2</v>
      </c>
      <c r="K16" s="5">
        <v>6</v>
      </c>
      <c r="L16" s="5">
        <v>3</v>
      </c>
      <c r="M16" s="5">
        <v>1</v>
      </c>
      <c r="N16" s="5">
        <v>1</v>
      </c>
      <c r="O16" s="5">
        <v>2</v>
      </c>
      <c r="P16" s="5">
        <v>5</v>
      </c>
      <c r="Q16" s="15"/>
      <c r="R16" s="5">
        <f t="shared" si="8"/>
        <v>6</v>
      </c>
      <c r="S16" s="5">
        <f t="shared" si="9"/>
        <v>1</v>
      </c>
      <c r="T16" s="5">
        <f t="shared" si="10"/>
        <v>1</v>
      </c>
      <c r="U16" s="5">
        <f t="shared" si="11"/>
        <v>1</v>
      </c>
      <c r="V16" s="5">
        <f t="shared" si="12"/>
        <v>2</v>
      </c>
      <c r="W16" s="5">
        <f t="shared" si="13"/>
        <v>0</v>
      </c>
      <c r="X16" s="5">
        <f t="shared" si="14"/>
        <v>0</v>
      </c>
      <c r="Y16" s="5">
        <f t="shared" si="15"/>
        <v>0</v>
      </c>
      <c r="Z16" s="5">
        <f t="shared" si="16"/>
        <v>4</v>
      </c>
      <c r="AA16" s="5">
        <f t="shared" si="17"/>
        <v>2</v>
      </c>
      <c r="AB16" s="5">
        <f t="shared" si="18"/>
        <v>6</v>
      </c>
      <c r="AC16" s="5">
        <f t="shared" si="19"/>
        <v>3</v>
      </c>
      <c r="AD16" s="5">
        <f t="shared" si="20"/>
        <v>1</v>
      </c>
      <c r="AE16" s="5">
        <f t="shared" si="21"/>
        <v>1</v>
      </c>
      <c r="AF16" s="5">
        <f t="shared" si="22"/>
        <v>2</v>
      </c>
      <c r="AG16" s="5">
        <f t="shared" si="23"/>
        <v>5</v>
      </c>
      <c r="AI16" s="7">
        <f t="shared" si="24"/>
        <v>0.1171875</v>
      </c>
      <c r="AJ16" s="7">
        <f t="shared" si="6"/>
        <v>1.953125E-2</v>
      </c>
      <c r="AK16" s="7">
        <f t="shared" si="6"/>
        <v>1.953125E-2</v>
      </c>
      <c r="AL16" s="7">
        <f t="shared" si="6"/>
        <v>1.953125E-2</v>
      </c>
      <c r="AM16" s="7">
        <f t="shared" si="6"/>
        <v>3.90625E-2</v>
      </c>
      <c r="AN16" s="7" t="str">
        <f t="shared" si="6"/>
        <v xml:space="preserve"> </v>
      </c>
      <c r="AO16" s="7" t="str">
        <f t="shared" si="6"/>
        <v xml:space="preserve"> </v>
      </c>
      <c r="AP16" s="7" t="str">
        <f t="shared" si="6"/>
        <v xml:space="preserve"> </v>
      </c>
      <c r="AQ16" s="7">
        <f t="shared" si="6"/>
        <v>7.8125E-2</v>
      </c>
      <c r="AR16" s="7">
        <f t="shared" si="6"/>
        <v>3.90625E-2</v>
      </c>
      <c r="AS16" s="7">
        <f t="shared" si="6"/>
        <v>0.1171875</v>
      </c>
      <c r="AT16" s="7">
        <f t="shared" si="6"/>
        <v>5.859375E-2</v>
      </c>
      <c r="AU16" s="7">
        <f t="shared" si="6"/>
        <v>1.953125E-2</v>
      </c>
      <c r="AV16" s="7">
        <f t="shared" si="6"/>
        <v>1.953125E-2</v>
      </c>
      <c r="AW16" s="7">
        <f t="shared" si="6"/>
        <v>3.90625E-2</v>
      </c>
      <c r="AX16" s="7">
        <f t="shared" si="6"/>
        <v>9.765625E-2</v>
      </c>
      <c r="AZ16" s="13">
        <f t="shared" si="25"/>
        <v>296.76428027567692</v>
      </c>
      <c r="BA16" s="13">
        <f t="shared" si="26"/>
        <v>210.23849149807504</v>
      </c>
      <c r="BB16" s="13">
        <f t="shared" si="27"/>
        <v>128.0416975426088</v>
      </c>
      <c r="BC16" s="13">
        <f t="shared" si="28"/>
        <v>15.199294277762942</v>
      </c>
      <c r="BD16" s="13">
        <f t="shared" si="29"/>
        <v>170.94860265573573</v>
      </c>
      <c r="BE16" s="13" t="str">
        <f t="shared" si="30"/>
        <v xml:space="preserve">  </v>
      </c>
      <c r="BF16" s="13" t="str">
        <f t="shared" si="31"/>
        <v xml:space="preserve">  </v>
      </c>
      <c r="BG16" s="13" t="str">
        <f t="shared" si="32"/>
        <v xml:space="preserve">  </v>
      </c>
      <c r="BH16" s="13">
        <f t="shared" si="33"/>
        <v>338.03318838617986</v>
      </c>
      <c r="BI16" s="13">
        <f t="shared" si="34"/>
        <v>289.46528827808123</v>
      </c>
      <c r="BJ16" s="13">
        <f t="shared" si="35"/>
        <v>210.87639743065574</v>
      </c>
      <c r="BK16" s="13">
        <f t="shared" si="36"/>
        <v>162.91323524211157</v>
      </c>
      <c r="BL16" s="13">
        <f t="shared" si="37"/>
        <v>3.7858155728405491</v>
      </c>
      <c r="BM16" s="13">
        <f t="shared" si="38"/>
        <v>112.5523110258785</v>
      </c>
      <c r="BN16" s="13">
        <f t="shared" si="39"/>
        <v>194.6123257422089</v>
      </c>
      <c r="BO16" s="13">
        <f t="shared" si="40"/>
        <v>87.847421971055709</v>
      </c>
    </row>
    <row r="17" spans="1:67" x14ac:dyDescent="0.25">
      <c r="A17" s="5">
        <v>7</v>
      </c>
      <c r="B17" s="5">
        <v>2</v>
      </c>
      <c r="C17" s="5">
        <v>3</v>
      </c>
      <c r="D17" s="5">
        <v>1</v>
      </c>
      <c r="E17" s="5">
        <v>5</v>
      </c>
      <c r="F17" s="5">
        <v>0</v>
      </c>
      <c r="G17" s="5">
        <v>0</v>
      </c>
      <c r="H17" s="5">
        <v>0</v>
      </c>
      <c r="I17" s="5">
        <v>2</v>
      </c>
      <c r="J17" s="5">
        <v>4</v>
      </c>
      <c r="K17" s="5">
        <v>6</v>
      </c>
      <c r="L17" s="5">
        <v>4</v>
      </c>
      <c r="M17" s="5">
        <v>2</v>
      </c>
      <c r="N17" s="5">
        <v>1</v>
      </c>
      <c r="O17" s="5">
        <v>0</v>
      </c>
      <c r="P17" s="5">
        <v>7</v>
      </c>
      <c r="Q17" s="15"/>
      <c r="R17" s="5">
        <f t="shared" si="8"/>
        <v>7</v>
      </c>
      <c r="S17" s="5">
        <f t="shared" si="9"/>
        <v>2</v>
      </c>
      <c r="T17" s="5">
        <f t="shared" si="10"/>
        <v>3</v>
      </c>
      <c r="U17" s="5">
        <f t="shared" si="11"/>
        <v>1</v>
      </c>
      <c r="V17" s="5">
        <f t="shared" si="12"/>
        <v>5</v>
      </c>
      <c r="W17" s="5">
        <f t="shared" si="13"/>
        <v>0</v>
      </c>
      <c r="X17" s="5">
        <f t="shared" si="14"/>
        <v>0</v>
      </c>
      <c r="Y17" s="5">
        <f t="shared" si="15"/>
        <v>0</v>
      </c>
      <c r="Z17" s="5">
        <f t="shared" si="16"/>
        <v>2</v>
      </c>
      <c r="AA17" s="5">
        <f t="shared" si="17"/>
        <v>4</v>
      </c>
      <c r="AB17" s="5">
        <f t="shared" si="18"/>
        <v>6</v>
      </c>
      <c r="AC17" s="5">
        <f t="shared" si="19"/>
        <v>4</v>
      </c>
      <c r="AD17" s="5">
        <f t="shared" si="20"/>
        <v>2</v>
      </c>
      <c r="AE17" s="5">
        <f t="shared" si="21"/>
        <v>1</v>
      </c>
      <c r="AF17" s="5">
        <f t="shared" si="22"/>
        <v>0</v>
      </c>
      <c r="AG17" s="5">
        <f t="shared" si="23"/>
        <v>7</v>
      </c>
      <c r="AI17" s="7">
        <f t="shared" si="24"/>
        <v>0.13671875</v>
      </c>
      <c r="AJ17" s="7">
        <f t="shared" si="6"/>
        <v>3.90625E-2</v>
      </c>
      <c r="AK17" s="7">
        <f t="shared" si="6"/>
        <v>5.859375E-2</v>
      </c>
      <c r="AL17" s="7">
        <f t="shared" si="6"/>
        <v>1.953125E-2</v>
      </c>
      <c r="AM17" s="7">
        <f t="shared" si="6"/>
        <v>9.765625E-2</v>
      </c>
      <c r="AN17" s="7" t="str">
        <f t="shared" si="6"/>
        <v xml:space="preserve"> </v>
      </c>
      <c r="AO17" s="7" t="str">
        <f t="shared" si="6"/>
        <v xml:space="preserve"> </v>
      </c>
      <c r="AP17" s="7" t="str">
        <f t="shared" si="6"/>
        <v xml:space="preserve"> </v>
      </c>
      <c r="AQ17" s="7">
        <f t="shared" si="6"/>
        <v>3.90625E-2</v>
      </c>
      <c r="AR17" s="7">
        <f t="shared" si="6"/>
        <v>7.8125E-2</v>
      </c>
      <c r="AS17" s="7">
        <f t="shared" si="6"/>
        <v>0.1171875</v>
      </c>
      <c r="AT17" s="7">
        <f t="shared" si="6"/>
        <v>7.8125E-2</v>
      </c>
      <c r="AU17" s="7">
        <f t="shared" si="6"/>
        <v>3.90625E-2</v>
      </c>
      <c r="AV17" s="7">
        <f t="shared" si="6"/>
        <v>1.953125E-2</v>
      </c>
      <c r="AW17" s="7" t="str">
        <f t="shared" si="6"/>
        <v xml:space="preserve"> </v>
      </c>
      <c r="AX17" s="7">
        <f t="shared" si="6"/>
        <v>0.13671875</v>
      </c>
      <c r="AZ17" s="13">
        <f t="shared" si="25"/>
        <v>312.10670782855868</v>
      </c>
      <c r="BA17" s="13">
        <f t="shared" si="26"/>
        <v>226.36463680455952</v>
      </c>
      <c r="BB17" s="13">
        <f t="shared" si="27"/>
        <v>159.33488213734955</v>
      </c>
      <c r="BC17" s="13">
        <f t="shared" si="28"/>
        <v>15.199294277762942</v>
      </c>
      <c r="BD17" s="13">
        <f t="shared" si="29"/>
        <v>215.47388881169292</v>
      </c>
      <c r="BE17" s="13" t="str">
        <f t="shared" si="30"/>
        <v xml:space="preserve">  </v>
      </c>
      <c r="BF17" s="13" t="str">
        <f t="shared" si="31"/>
        <v xml:space="preserve">  </v>
      </c>
      <c r="BG17" s="13" t="str">
        <f t="shared" si="32"/>
        <v xml:space="preserve">  </v>
      </c>
      <c r="BH17" s="13">
        <f t="shared" si="33"/>
        <v>280.20149487326995</v>
      </c>
      <c r="BI17" s="13">
        <f t="shared" si="34"/>
        <v>347.04877709780266</v>
      </c>
      <c r="BJ17" s="13">
        <f t="shared" si="35"/>
        <v>210.87639743065574</v>
      </c>
      <c r="BK17" s="13">
        <f t="shared" si="36"/>
        <v>178.02241643016913</v>
      </c>
      <c r="BL17" s="13">
        <f t="shared" si="37"/>
        <v>19.414182369573332</v>
      </c>
      <c r="BM17" s="13">
        <f t="shared" si="38"/>
        <v>112.5523110258785</v>
      </c>
      <c r="BN17" s="13" t="str">
        <f t="shared" si="39"/>
        <v xml:space="preserve">  </v>
      </c>
      <c r="BO17" s="13">
        <f t="shared" si="40"/>
        <v>118.69099184460764</v>
      </c>
    </row>
    <row r="18" spans="1:67" x14ac:dyDescent="0.25">
      <c r="A18" s="5">
        <v>5</v>
      </c>
      <c r="B18" s="5">
        <v>3</v>
      </c>
      <c r="C18" s="5">
        <v>6</v>
      </c>
      <c r="D18" s="5">
        <v>3</v>
      </c>
      <c r="E18" s="5">
        <v>7</v>
      </c>
      <c r="F18" s="5">
        <v>0</v>
      </c>
      <c r="G18" s="5">
        <v>0</v>
      </c>
      <c r="H18" s="5">
        <v>7</v>
      </c>
      <c r="I18" s="5">
        <v>3</v>
      </c>
      <c r="J18" s="5">
        <v>0</v>
      </c>
      <c r="K18" s="5">
        <v>5</v>
      </c>
      <c r="L18" s="5">
        <v>0</v>
      </c>
      <c r="M18" s="5">
        <v>0</v>
      </c>
      <c r="N18" s="5">
        <v>0</v>
      </c>
      <c r="O18" s="5">
        <v>0</v>
      </c>
      <c r="P18" s="5">
        <v>0</v>
      </c>
      <c r="Q18" s="15"/>
      <c r="R18" s="5">
        <f t="shared" si="8"/>
        <v>5</v>
      </c>
      <c r="S18" s="5">
        <f t="shared" si="9"/>
        <v>3</v>
      </c>
      <c r="T18" s="5">
        <f t="shared" si="10"/>
        <v>6</v>
      </c>
      <c r="U18" s="5">
        <f t="shared" si="11"/>
        <v>3</v>
      </c>
      <c r="V18" s="5">
        <f t="shared" si="12"/>
        <v>7</v>
      </c>
      <c r="W18" s="5">
        <f t="shared" si="13"/>
        <v>0</v>
      </c>
      <c r="X18" s="5">
        <f t="shared" si="14"/>
        <v>0</v>
      </c>
      <c r="Y18" s="5">
        <f t="shared" si="15"/>
        <v>7</v>
      </c>
      <c r="Z18" s="5">
        <f t="shared" si="16"/>
        <v>3</v>
      </c>
      <c r="AA18" s="5">
        <f t="shared" si="17"/>
        <v>0</v>
      </c>
      <c r="AB18" s="5">
        <f t="shared" si="18"/>
        <v>5</v>
      </c>
      <c r="AC18" s="5">
        <f t="shared" si="19"/>
        <v>0</v>
      </c>
      <c r="AD18" s="5">
        <f t="shared" si="20"/>
        <v>0</v>
      </c>
      <c r="AE18" s="5">
        <f t="shared" si="21"/>
        <v>0</v>
      </c>
      <c r="AF18" s="5">
        <f t="shared" si="22"/>
        <v>0</v>
      </c>
      <c r="AG18" s="5">
        <f t="shared" si="23"/>
        <v>0</v>
      </c>
      <c r="AI18" s="7">
        <f t="shared" si="24"/>
        <v>9.765625E-2</v>
      </c>
      <c r="AJ18" s="7">
        <f t="shared" si="6"/>
        <v>5.859375E-2</v>
      </c>
      <c r="AK18" s="7">
        <f t="shared" si="6"/>
        <v>0.1171875</v>
      </c>
      <c r="AL18" s="7">
        <f t="shared" si="6"/>
        <v>5.859375E-2</v>
      </c>
      <c r="AM18" s="7">
        <f t="shared" si="6"/>
        <v>0.13671875</v>
      </c>
      <c r="AN18" s="7" t="str">
        <f t="shared" si="6"/>
        <v xml:space="preserve"> </v>
      </c>
      <c r="AO18" s="7" t="str">
        <f t="shared" si="6"/>
        <v xml:space="preserve"> </v>
      </c>
      <c r="AP18" s="7">
        <f t="shared" si="6"/>
        <v>0.13671875</v>
      </c>
      <c r="AQ18" s="7">
        <f t="shared" si="6"/>
        <v>5.859375E-2</v>
      </c>
      <c r="AR18" s="7" t="str">
        <f t="shared" si="6"/>
        <v xml:space="preserve"> </v>
      </c>
      <c r="AS18" s="7">
        <f t="shared" si="6"/>
        <v>9.765625E-2</v>
      </c>
      <c r="AT18" s="7" t="str">
        <f t="shared" si="6"/>
        <v xml:space="preserve"> </v>
      </c>
      <c r="AU18" s="7" t="str">
        <f t="shared" si="6"/>
        <v xml:space="preserve"> </v>
      </c>
      <c r="AV18" s="7" t="str">
        <f t="shared" si="6"/>
        <v xml:space="preserve"> </v>
      </c>
      <c r="AW18" s="7" t="str">
        <f t="shared" si="6"/>
        <v xml:space="preserve"> </v>
      </c>
      <c r="AX18" s="7" t="str">
        <f t="shared" si="6"/>
        <v xml:space="preserve"> </v>
      </c>
      <c r="AZ18" s="13">
        <f t="shared" si="25"/>
        <v>281.42185272279522</v>
      </c>
      <c r="BA18" s="13">
        <f t="shared" si="26"/>
        <v>242.49078211104398</v>
      </c>
      <c r="BB18" s="13">
        <f t="shared" si="27"/>
        <v>206.27465902946062</v>
      </c>
      <c r="BC18" s="13">
        <f t="shared" si="28"/>
        <v>47.587834760551345</v>
      </c>
      <c r="BD18" s="13">
        <f t="shared" si="29"/>
        <v>245.15741291566437</v>
      </c>
      <c r="BE18" s="13" t="str">
        <f t="shared" si="30"/>
        <v xml:space="preserve">  </v>
      </c>
      <c r="BF18" s="13" t="str">
        <f t="shared" si="31"/>
        <v xml:space="preserve">  </v>
      </c>
      <c r="BG18" s="13">
        <f t="shared" si="32"/>
        <v>255.01450249694906</v>
      </c>
      <c r="BH18" s="13">
        <f t="shared" si="33"/>
        <v>309.11734162972488</v>
      </c>
      <c r="BI18" s="13" t="str">
        <f t="shared" si="34"/>
        <v xml:space="preserve">  </v>
      </c>
      <c r="BJ18" s="13">
        <f t="shared" si="35"/>
        <v>196.10814988525664</v>
      </c>
      <c r="BK18" s="13" t="str">
        <f t="shared" si="36"/>
        <v xml:space="preserve">  </v>
      </c>
      <c r="BL18" s="13" t="str">
        <f t="shared" si="37"/>
        <v xml:space="preserve">  </v>
      </c>
      <c r="BM18" s="13" t="str">
        <f t="shared" si="38"/>
        <v xml:space="preserve">  </v>
      </c>
      <c r="BN18" s="13" t="str">
        <f t="shared" si="39"/>
        <v xml:space="preserve">  </v>
      </c>
      <c r="BO18" s="13" t="str">
        <f t="shared" si="40"/>
        <v xml:space="preserve">  </v>
      </c>
    </row>
    <row r="19" spans="1:67" x14ac:dyDescent="0.25">
      <c r="A19" s="5">
        <v>7</v>
      </c>
      <c r="B19" s="5">
        <v>3</v>
      </c>
      <c r="C19" s="5">
        <v>8</v>
      </c>
      <c r="D19" s="5">
        <v>3</v>
      </c>
      <c r="E19" s="5">
        <v>8</v>
      </c>
      <c r="F19" s="5">
        <v>1</v>
      </c>
      <c r="G19" s="5">
        <v>0</v>
      </c>
      <c r="H19" s="5">
        <v>7</v>
      </c>
      <c r="I19" s="5">
        <v>2</v>
      </c>
      <c r="J19" s="5">
        <v>0</v>
      </c>
      <c r="K19" s="5">
        <v>3</v>
      </c>
      <c r="L19" s="5">
        <v>0</v>
      </c>
      <c r="M19" s="5">
        <v>0</v>
      </c>
      <c r="N19" s="5">
        <v>1</v>
      </c>
      <c r="O19" s="5">
        <v>0</v>
      </c>
      <c r="P19" s="5">
        <v>0</v>
      </c>
      <c r="Q19" s="15"/>
      <c r="R19" s="5">
        <f t="shared" si="8"/>
        <v>7</v>
      </c>
      <c r="S19" s="5">
        <f t="shared" si="9"/>
        <v>3</v>
      </c>
      <c r="T19" s="5">
        <f t="shared" si="10"/>
        <v>8</v>
      </c>
      <c r="U19" s="5">
        <f t="shared" si="11"/>
        <v>3</v>
      </c>
      <c r="V19" s="5">
        <f t="shared" si="12"/>
        <v>8</v>
      </c>
      <c r="W19" s="5">
        <f t="shared" si="13"/>
        <v>1</v>
      </c>
      <c r="X19" s="5">
        <f t="shared" si="14"/>
        <v>0</v>
      </c>
      <c r="Y19" s="5">
        <f t="shared" si="15"/>
        <v>7</v>
      </c>
      <c r="Z19" s="5">
        <f t="shared" si="16"/>
        <v>2</v>
      </c>
      <c r="AA19" s="5">
        <f t="shared" si="17"/>
        <v>0</v>
      </c>
      <c r="AB19" s="5">
        <f t="shared" si="18"/>
        <v>3</v>
      </c>
      <c r="AC19" s="5">
        <f t="shared" si="19"/>
        <v>0</v>
      </c>
      <c r="AD19" s="5">
        <f t="shared" si="20"/>
        <v>0</v>
      </c>
      <c r="AE19" s="5">
        <f t="shared" si="21"/>
        <v>1</v>
      </c>
      <c r="AF19" s="5">
        <f t="shared" si="22"/>
        <v>0</v>
      </c>
      <c r="AG19" s="5">
        <f t="shared" si="23"/>
        <v>0</v>
      </c>
      <c r="AI19" s="7">
        <f t="shared" si="24"/>
        <v>0.13671875</v>
      </c>
      <c r="AJ19" s="7">
        <f t="shared" si="6"/>
        <v>5.859375E-2</v>
      </c>
      <c r="AK19" s="7">
        <f t="shared" si="6"/>
        <v>0.15625</v>
      </c>
      <c r="AL19" s="7">
        <f t="shared" si="6"/>
        <v>5.859375E-2</v>
      </c>
      <c r="AM19" s="7">
        <f t="shared" si="6"/>
        <v>0.15625</v>
      </c>
      <c r="AN19" s="7">
        <f t="shared" si="6"/>
        <v>1.953125E-2</v>
      </c>
      <c r="AO19" s="7" t="str">
        <f t="shared" si="6"/>
        <v xml:space="preserve"> </v>
      </c>
      <c r="AP19" s="7">
        <f t="shared" si="6"/>
        <v>0.13671875</v>
      </c>
      <c r="AQ19" s="7">
        <f t="shared" si="6"/>
        <v>3.90625E-2</v>
      </c>
      <c r="AR19" s="7" t="str">
        <f t="shared" si="6"/>
        <v xml:space="preserve"> </v>
      </c>
      <c r="AS19" s="7">
        <f t="shared" si="6"/>
        <v>5.859375E-2</v>
      </c>
      <c r="AT19" s="7" t="str">
        <f t="shared" si="6"/>
        <v xml:space="preserve"> </v>
      </c>
      <c r="AU19" s="7" t="str">
        <f t="shared" si="6"/>
        <v xml:space="preserve"> </v>
      </c>
      <c r="AV19" s="7">
        <f t="shared" si="6"/>
        <v>1.953125E-2</v>
      </c>
      <c r="AW19" s="7" t="str">
        <f t="shared" si="6"/>
        <v xml:space="preserve"> </v>
      </c>
      <c r="AX19" s="7" t="str">
        <f t="shared" si="6"/>
        <v xml:space="preserve"> </v>
      </c>
      <c r="AZ19" s="13">
        <f t="shared" si="25"/>
        <v>312.10670782855868</v>
      </c>
      <c r="BA19" s="13">
        <f t="shared" si="26"/>
        <v>242.49078211104398</v>
      </c>
      <c r="BB19" s="13">
        <f t="shared" si="27"/>
        <v>237.56784362420137</v>
      </c>
      <c r="BC19" s="13">
        <f t="shared" si="28"/>
        <v>47.587834760551345</v>
      </c>
      <c r="BD19" s="13">
        <f t="shared" si="29"/>
        <v>259.99917496765005</v>
      </c>
      <c r="BE19" s="13">
        <f t="shared" si="30"/>
        <v>130.5246490816958</v>
      </c>
      <c r="BF19" s="13" t="str">
        <f t="shared" si="31"/>
        <v xml:space="preserve">  </v>
      </c>
      <c r="BG19" s="13">
        <f t="shared" si="32"/>
        <v>255.01450249694906</v>
      </c>
      <c r="BH19" s="13">
        <f t="shared" si="33"/>
        <v>280.20149487326995</v>
      </c>
      <c r="BI19" s="13" t="str">
        <f t="shared" si="34"/>
        <v xml:space="preserve">  </v>
      </c>
      <c r="BJ19" s="13">
        <f t="shared" si="35"/>
        <v>166.5716547944584</v>
      </c>
      <c r="BK19" s="13" t="str">
        <f t="shared" si="36"/>
        <v xml:space="preserve">  </v>
      </c>
      <c r="BL19" s="13" t="str">
        <f t="shared" si="37"/>
        <v xml:space="preserve">  </v>
      </c>
      <c r="BM19" s="13">
        <f t="shared" si="38"/>
        <v>112.5523110258785</v>
      </c>
      <c r="BN19" s="13" t="str">
        <f t="shared" si="39"/>
        <v xml:space="preserve">  </v>
      </c>
      <c r="BO19" s="13" t="str">
        <f t="shared" si="40"/>
        <v xml:space="preserve">  </v>
      </c>
    </row>
    <row r="20" spans="1:67" x14ac:dyDescent="0.25">
      <c r="A20" s="5">
        <v>3</v>
      </c>
      <c r="B20" s="5">
        <v>1</v>
      </c>
      <c r="C20" s="5">
        <v>2</v>
      </c>
      <c r="D20" s="5">
        <v>1</v>
      </c>
      <c r="E20" s="5">
        <v>3</v>
      </c>
      <c r="F20" s="5">
        <v>0</v>
      </c>
      <c r="G20" s="5">
        <v>0</v>
      </c>
      <c r="H20" s="5">
        <v>0</v>
      </c>
      <c r="I20" s="5">
        <v>4</v>
      </c>
      <c r="J20" s="5">
        <v>1</v>
      </c>
      <c r="K20" s="5">
        <v>3</v>
      </c>
      <c r="L20" s="5">
        <v>0</v>
      </c>
      <c r="M20" s="5">
        <v>0</v>
      </c>
      <c r="N20" s="5">
        <v>0</v>
      </c>
      <c r="O20" s="5">
        <v>0</v>
      </c>
      <c r="P20" s="5">
        <v>0</v>
      </c>
      <c r="Q20" s="15"/>
      <c r="R20" s="5">
        <f t="shared" si="8"/>
        <v>3</v>
      </c>
      <c r="S20" s="5">
        <f t="shared" si="9"/>
        <v>1</v>
      </c>
      <c r="T20" s="5">
        <f t="shared" si="10"/>
        <v>2</v>
      </c>
      <c r="U20" s="5">
        <f t="shared" si="11"/>
        <v>1</v>
      </c>
      <c r="V20" s="5">
        <f t="shared" si="12"/>
        <v>3</v>
      </c>
      <c r="W20" s="5">
        <f t="shared" si="13"/>
        <v>0</v>
      </c>
      <c r="X20" s="5">
        <f t="shared" si="14"/>
        <v>0</v>
      </c>
      <c r="Y20" s="5">
        <f t="shared" si="15"/>
        <v>0</v>
      </c>
      <c r="Z20" s="5">
        <f t="shared" si="16"/>
        <v>4</v>
      </c>
      <c r="AA20" s="5">
        <f t="shared" si="17"/>
        <v>1</v>
      </c>
      <c r="AB20" s="5">
        <f t="shared" si="18"/>
        <v>3</v>
      </c>
      <c r="AC20" s="5">
        <f t="shared" si="19"/>
        <v>0</v>
      </c>
      <c r="AD20" s="5">
        <f t="shared" si="20"/>
        <v>0</v>
      </c>
      <c r="AE20" s="5">
        <f t="shared" si="21"/>
        <v>0</v>
      </c>
      <c r="AF20" s="5">
        <f t="shared" si="22"/>
        <v>0</v>
      </c>
      <c r="AG20" s="5">
        <f t="shared" si="23"/>
        <v>0</v>
      </c>
      <c r="AI20" s="7">
        <f t="shared" si="24"/>
        <v>5.859375E-2</v>
      </c>
      <c r="AJ20" s="7">
        <f t="shared" si="6"/>
        <v>1.953125E-2</v>
      </c>
      <c r="AK20" s="7">
        <f t="shared" si="6"/>
        <v>3.90625E-2</v>
      </c>
      <c r="AL20" s="7">
        <f t="shared" si="6"/>
        <v>1.953125E-2</v>
      </c>
      <c r="AM20" s="7">
        <f t="shared" si="6"/>
        <v>5.859375E-2</v>
      </c>
      <c r="AN20" s="7" t="str">
        <f t="shared" si="6"/>
        <v xml:space="preserve"> </v>
      </c>
      <c r="AO20" s="7" t="str">
        <f t="shared" si="6"/>
        <v xml:space="preserve"> </v>
      </c>
      <c r="AP20" s="7" t="str">
        <f t="shared" si="6"/>
        <v xml:space="preserve"> </v>
      </c>
      <c r="AQ20" s="7">
        <f t="shared" si="6"/>
        <v>7.8125E-2</v>
      </c>
      <c r="AR20" s="7">
        <f t="shared" si="6"/>
        <v>1.953125E-2</v>
      </c>
      <c r="AS20" s="7">
        <f t="shared" si="6"/>
        <v>5.859375E-2</v>
      </c>
      <c r="AT20" s="7" t="str">
        <f t="shared" si="6"/>
        <v xml:space="preserve"> </v>
      </c>
      <c r="AU20" s="7" t="str">
        <f t="shared" si="6"/>
        <v xml:space="preserve"> </v>
      </c>
      <c r="AV20" s="7" t="str">
        <f t="shared" si="6"/>
        <v xml:space="preserve"> </v>
      </c>
      <c r="AW20" s="7" t="str">
        <f t="shared" si="6"/>
        <v xml:space="preserve"> </v>
      </c>
      <c r="AX20" s="7" t="str">
        <f t="shared" si="6"/>
        <v xml:space="preserve"> </v>
      </c>
      <c r="AZ20" s="13">
        <f t="shared" si="25"/>
        <v>250.73699761703168</v>
      </c>
      <c r="BA20" s="13">
        <f t="shared" si="26"/>
        <v>210.23849149807504</v>
      </c>
      <c r="BB20" s="13">
        <f t="shared" si="27"/>
        <v>143.68828983997915</v>
      </c>
      <c r="BC20" s="13">
        <f t="shared" si="28"/>
        <v>15.199294277762942</v>
      </c>
      <c r="BD20" s="13">
        <f t="shared" si="29"/>
        <v>185.79036470772147</v>
      </c>
      <c r="BE20" s="13" t="str">
        <f t="shared" si="30"/>
        <v xml:space="preserve">  </v>
      </c>
      <c r="BF20" s="13" t="str">
        <f t="shared" si="31"/>
        <v xml:space="preserve">  </v>
      </c>
      <c r="BG20" s="13" t="str">
        <f t="shared" si="32"/>
        <v xml:space="preserve">  </v>
      </c>
      <c r="BH20" s="13">
        <f t="shared" si="33"/>
        <v>338.03318838617986</v>
      </c>
      <c r="BI20" s="13">
        <f t="shared" si="34"/>
        <v>260.67354386822052</v>
      </c>
      <c r="BJ20" s="13">
        <f t="shared" si="35"/>
        <v>166.5716547944584</v>
      </c>
      <c r="BK20" s="13" t="str">
        <f t="shared" si="36"/>
        <v xml:space="preserve">  </v>
      </c>
      <c r="BL20" s="13" t="str">
        <f t="shared" si="37"/>
        <v xml:space="preserve">  </v>
      </c>
      <c r="BM20" s="13" t="str">
        <f t="shared" si="38"/>
        <v xml:space="preserve">  </v>
      </c>
      <c r="BN20" s="13" t="str">
        <f t="shared" si="39"/>
        <v xml:space="preserve">  </v>
      </c>
      <c r="BO20" s="13" t="str">
        <f t="shared" si="40"/>
        <v xml:space="preserve">  </v>
      </c>
    </row>
    <row r="21" spans="1:67" x14ac:dyDescent="0.25">
      <c r="A21" s="5">
        <v>3</v>
      </c>
      <c r="B21" s="5">
        <v>1</v>
      </c>
      <c r="C21" s="5">
        <v>1</v>
      </c>
      <c r="D21" s="5">
        <v>0</v>
      </c>
      <c r="E21" s="5">
        <v>2</v>
      </c>
      <c r="F21" s="5">
        <v>0</v>
      </c>
      <c r="G21" s="5">
        <v>0</v>
      </c>
      <c r="H21" s="5">
        <v>0</v>
      </c>
      <c r="I21" s="5">
        <v>5</v>
      </c>
      <c r="J21" s="5">
        <v>2</v>
      </c>
      <c r="K21" s="5">
        <v>3</v>
      </c>
      <c r="L21" s="5">
        <v>2</v>
      </c>
      <c r="M21" s="5">
        <v>2</v>
      </c>
      <c r="N21" s="5">
        <v>2</v>
      </c>
      <c r="O21" s="5">
        <v>2</v>
      </c>
      <c r="P21" s="5">
        <v>3</v>
      </c>
      <c r="Q21" s="15"/>
      <c r="R21" s="5">
        <f t="shared" si="8"/>
        <v>3</v>
      </c>
      <c r="S21" s="5">
        <f t="shared" si="9"/>
        <v>1</v>
      </c>
      <c r="T21" s="5">
        <f t="shared" si="10"/>
        <v>1</v>
      </c>
      <c r="U21" s="5">
        <f t="shared" si="11"/>
        <v>0</v>
      </c>
      <c r="V21" s="5">
        <f t="shared" si="12"/>
        <v>2</v>
      </c>
      <c r="W21" s="5">
        <f t="shared" si="13"/>
        <v>0</v>
      </c>
      <c r="X21" s="5">
        <f t="shared" si="14"/>
        <v>0</v>
      </c>
      <c r="Y21" s="5">
        <f t="shared" si="15"/>
        <v>0</v>
      </c>
      <c r="Z21" s="5">
        <f t="shared" si="16"/>
        <v>5</v>
      </c>
      <c r="AA21" s="5">
        <f t="shared" si="17"/>
        <v>2</v>
      </c>
      <c r="AB21" s="5">
        <f t="shared" si="18"/>
        <v>3</v>
      </c>
      <c r="AC21" s="5">
        <f t="shared" si="19"/>
        <v>2</v>
      </c>
      <c r="AD21" s="5">
        <f t="shared" si="20"/>
        <v>2</v>
      </c>
      <c r="AE21" s="5">
        <f t="shared" si="21"/>
        <v>2</v>
      </c>
      <c r="AF21" s="5">
        <f t="shared" si="22"/>
        <v>2</v>
      </c>
      <c r="AG21" s="5">
        <f t="shared" si="23"/>
        <v>3</v>
      </c>
      <c r="AI21" s="7">
        <f t="shared" si="24"/>
        <v>5.859375E-2</v>
      </c>
      <c r="AJ21" s="7">
        <f t="shared" si="6"/>
        <v>1.953125E-2</v>
      </c>
      <c r="AK21" s="7">
        <f t="shared" si="6"/>
        <v>1.953125E-2</v>
      </c>
      <c r="AL21" s="7" t="str">
        <f t="shared" si="6"/>
        <v xml:space="preserve"> </v>
      </c>
      <c r="AM21" s="7">
        <f t="shared" si="6"/>
        <v>3.90625E-2</v>
      </c>
      <c r="AN21" s="7" t="str">
        <f t="shared" si="6"/>
        <v xml:space="preserve"> </v>
      </c>
      <c r="AO21" s="7" t="str">
        <f t="shared" si="6"/>
        <v xml:space="preserve"> </v>
      </c>
      <c r="AP21" s="7" t="str">
        <f t="shared" si="6"/>
        <v xml:space="preserve"> </v>
      </c>
      <c r="AQ21" s="7">
        <f t="shared" si="6"/>
        <v>9.765625E-2</v>
      </c>
      <c r="AR21" s="7">
        <f t="shared" si="6"/>
        <v>3.90625E-2</v>
      </c>
      <c r="AS21" s="7">
        <f t="shared" si="6"/>
        <v>5.859375E-2</v>
      </c>
      <c r="AT21" s="7">
        <f t="shared" si="6"/>
        <v>3.90625E-2</v>
      </c>
      <c r="AU21" s="7">
        <f t="shared" si="6"/>
        <v>3.90625E-2</v>
      </c>
      <c r="AV21" s="7">
        <f t="shared" si="6"/>
        <v>3.90625E-2</v>
      </c>
      <c r="AW21" s="7">
        <f t="shared" si="6"/>
        <v>3.90625E-2</v>
      </c>
      <c r="AX21" s="7">
        <f t="shared" si="6"/>
        <v>5.859375E-2</v>
      </c>
      <c r="AZ21" s="13">
        <f t="shared" si="25"/>
        <v>250.73699761703168</v>
      </c>
      <c r="BA21" s="13">
        <f t="shared" si="26"/>
        <v>210.23849149807504</v>
      </c>
      <c r="BB21" s="13">
        <f t="shared" si="27"/>
        <v>128.0416975426088</v>
      </c>
      <c r="BC21" s="13" t="str">
        <f t="shared" si="28"/>
        <v xml:space="preserve">  </v>
      </c>
      <c r="BD21" s="13">
        <f t="shared" si="29"/>
        <v>170.94860265573573</v>
      </c>
      <c r="BE21" s="13" t="str">
        <f t="shared" si="30"/>
        <v xml:space="preserve">  </v>
      </c>
      <c r="BF21" s="13" t="str">
        <f t="shared" si="31"/>
        <v xml:space="preserve">  </v>
      </c>
      <c r="BG21" s="13" t="str">
        <f t="shared" si="32"/>
        <v xml:space="preserve">  </v>
      </c>
      <c r="BH21" s="13">
        <f t="shared" si="33"/>
        <v>366.94903514263478</v>
      </c>
      <c r="BI21" s="13">
        <f t="shared" si="34"/>
        <v>289.46528827808123</v>
      </c>
      <c r="BJ21" s="13">
        <f t="shared" si="35"/>
        <v>166.5716547944584</v>
      </c>
      <c r="BK21" s="13">
        <f t="shared" si="36"/>
        <v>147.80405405405403</v>
      </c>
      <c r="BL21" s="13">
        <f t="shared" si="37"/>
        <v>19.414182369573332</v>
      </c>
      <c r="BM21" s="13">
        <f t="shared" si="38"/>
        <v>128.31841313515591</v>
      </c>
      <c r="BN21" s="13">
        <f t="shared" si="39"/>
        <v>194.6123257422089</v>
      </c>
      <c r="BO21" s="13">
        <f t="shared" si="40"/>
        <v>57.00385209750376</v>
      </c>
    </row>
    <row r="22" spans="1:67" x14ac:dyDescent="0.25">
      <c r="A22" s="5">
        <v>5</v>
      </c>
      <c r="B22" s="5">
        <v>1</v>
      </c>
      <c r="C22" s="5">
        <v>1</v>
      </c>
      <c r="D22" s="5">
        <v>0</v>
      </c>
      <c r="E22" s="5">
        <v>2</v>
      </c>
      <c r="F22" s="5">
        <v>0</v>
      </c>
      <c r="G22" s="5">
        <v>0</v>
      </c>
      <c r="H22" s="5">
        <v>0</v>
      </c>
      <c r="I22" s="5">
        <v>3</v>
      </c>
      <c r="J22" s="5">
        <v>2</v>
      </c>
      <c r="K22" s="5">
        <v>5</v>
      </c>
      <c r="L22" s="5">
        <v>6</v>
      </c>
      <c r="M22" s="5">
        <v>4</v>
      </c>
      <c r="N22" s="5">
        <v>0</v>
      </c>
      <c r="O22" s="5">
        <v>5</v>
      </c>
      <c r="P22" s="5">
        <v>3</v>
      </c>
      <c r="Q22" s="15"/>
      <c r="R22" s="5">
        <f t="shared" si="8"/>
        <v>5</v>
      </c>
      <c r="S22" s="5">
        <f t="shared" si="9"/>
        <v>1</v>
      </c>
      <c r="T22" s="5">
        <f t="shared" si="10"/>
        <v>1</v>
      </c>
      <c r="U22" s="5">
        <f t="shared" si="11"/>
        <v>0</v>
      </c>
      <c r="V22" s="5">
        <f t="shared" si="12"/>
        <v>2</v>
      </c>
      <c r="W22" s="5">
        <f t="shared" si="13"/>
        <v>0</v>
      </c>
      <c r="X22" s="5">
        <f t="shared" si="14"/>
        <v>0</v>
      </c>
      <c r="Y22" s="5">
        <f t="shared" si="15"/>
        <v>0</v>
      </c>
      <c r="Z22" s="5">
        <f t="shared" si="16"/>
        <v>3</v>
      </c>
      <c r="AA22" s="5">
        <f t="shared" si="17"/>
        <v>2</v>
      </c>
      <c r="AB22" s="5">
        <f t="shared" si="18"/>
        <v>5</v>
      </c>
      <c r="AC22" s="5">
        <f t="shared" si="19"/>
        <v>6</v>
      </c>
      <c r="AD22" s="5">
        <f t="shared" si="20"/>
        <v>4</v>
      </c>
      <c r="AE22" s="5">
        <f t="shared" si="21"/>
        <v>0</v>
      </c>
      <c r="AF22" s="5">
        <f t="shared" si="22"/>
        <v>5</v>
      </c>
      <c r="AG22" s="5">
        <f t="shared" si="23"/>
        <v>3</v>
      </c>
      <c r="AI22" s="7">
        <f t="shared" si="24"/>
        <v>9.765625E-2</v>
      </c>
      <c r="AJ22" s="7">
        <f t="shared" si="6"/>
        <v>1.953125E-2</v>
      </c>
      <c r="AK22" s="7">
        <f t="shared" si="6"/>
        <v>1.953125E-2</v>
      </c>
      <c r="AL22" s="7" t="str">
        <f t="shared" si="6"/>
        <v xml:space="preserve"> </v>
      </c>
      <c r="AM22" s="7">
        <f t="shared" si="6"/>
        <v>3.90625E-2</v>
      </c>
      <c r="AN22" s="7" t="str">
        <f t="shared" si="6"/>
        <v xml:space="preserve"> </v>
      </c>
      <c r="AO22" s="7" t="str">
        <f t="shared" si="6"/>
        <v xml:space="preserve"> </v>
      </c>
      <c r="AP22" s="7" t="str">
        <f t="shared" si="6"/>
        <v xml:space="preserve"> </v>
      </c>
      <c r="AQ22" s="7">
        <f t="shared" si="6"/>
        <v>5.859375E-2</v>
      </c>
      <c r="AR22" s="7">
        <f t="shared" si="6"/>
        <v>3.90625E-2</v>
      </c>
      <c r="AS22" s="7">
        <f t="shared" si="6"/>
        <v>9.765625E-2</v>
      </c>
      <c r="AT22" s="7">
        <f t="shared" si="6"/>
        <v>0.1171875</v>
      </c>
      <c r="AU22" s="7">
        <f t="shared" si="6"/>
        <v>7.8125E-2</v>
      </c>
      <c r="AV22" s="7" t="str">
        <f t="shared" si="6"/>
        <v xml:space="preserve"> </v>
      </c>
      <c r="AW22" s="7">
        <f t="shared" si="6"/>
        <v>9.765625E-2</v>
      </c>
      <c r="AX22" s="7">
        <f t="shared" si="6"/>
        <v>5.859375E-2</v>
      </c>
      <c r="AZ22" s="13">
        <f t="shared" si="25"/>
        <v>281.42185272279522</v>
      </c>
      <c r="BA22" s="13">
        <f t="shared" si="26"/>
        <v>210.23849149807504</v>
      </c>
      <c r="BB22" s="13">
        <f t="shared" si="27"/>
        <v>128.0416975426088</v>
      </c>
      <c r="BC22" s="13" t="str">
        <f t="shared" si="28"/>
        <v xml:space="preserve">  </v>
      </c>
      <c r="BD22" s="13">
        <f t="shared" si="29"/>
        <v>170.94860265573573</v>
      </c>
      <c r="BE22" s="13" t="str">
        <f t="shared" si="30"/>
        <v xml:space="preserve">  </v>
      </c>
      <c r="BF22" s="13" t="str">
        <f t="shared" si="31"/>
        <v xml:space="preserve">  </v>
      </c>
      <c r="BG22" s="13" t="str">
        <f t="shared" si="32"/>
        <v xml:space="preserve">  </v>
      </c>
      <c r="BH22" s="13">
        <f t="shared" si="33"/>
        <v>309.11734162972488</v>
      </c>
      <c r="BI22" s="13">
        <f t="shared" si="34"/>
        <v>289.46528827808123</v>
      </c>
      <c r="BJ22" s="13">
        <f t="shared" si="35"/>
        <v>196.10814988525664</v>
      </c>
      <c r="BK22" s="13">
        <f t="shared" si="36"/>
        <v>208.24077880628423</v>
      </c>
      <c r="BL22" s="13">
        <f t="shared" si="37"/>
        <v>50.670915963038894</v>
      </c>
      <c r="BM22" s="13" t="str">
        <f t="shared" si="38"/>
        <v xml:space="preserve">  </v>
      </c>
      <c r="BN22" s="13">
        <f t="shared" si="39"/>
        <v>240.69230134036033</v>
      </c>
      <c r="BO22" s="13">
        <f t="shared" si="40"/>
        <v>57.00385209750376</v>
      </c>
    </row>
    <row r="23" spans="1:67" x14ac:dyDescent="0.25">
      <c r="A23" s="5">
        <v>2</v>
      </c>
      <c r="B23" s="5">
        <v>1</v>
      </c>
      <c r="C23" s="5">
        <v>3</v>
      </c>
      <c r="D23" s="5">
        <v>1</v>
      </c>
      <c r="E23" s="5">
        <v>3</v>
      </c>
      <c r="F23" s="5">
        <v>0</v>
      </c>
      <c r="G23" s="5">
        <v>0</v>
      </c>
      <c r="H23" s="5">
        <v>7</v>
      </c>
      <c r="I23" s="5">
        <v>1</v>
      </c>
      <c r="J23" s="5">
        <v>2</v>
      </c>
      <c r="K23" s="5">
        <v>5</v>
      </c>
      <c r="L23" s="5">
        <v>7</v>
      </c>
      <c r="M23" s="5">
        <v>1</v>
      </c>
      <c r="N23" s="5">
        <v>0</v>
      </c>
      <c r="O23" s="5">
        <v>0</v>
      </c>
      <c r="P23" s="5">
        <v>6</v>
      </c>
      <c r="Q23" s="15"/>
      <c r="R23" s="5">
        <f t="shared" si="8"/>
        <v>2</v>
      </c>
      <c r="S23" s="5">
        <f t="shared" si="9"/>
        <v>1</v>
      </c>
      <c r="T23" s="5">
        <f t="shared" si="10"/>
        <v>3</v>
      </c>
      <c r="U23" s="5">
        <f t="shared" si="11"/>
        <v>1</v>
      </c>
      <c r="V23" s="5">
        <f t="shared" si="12"/>
        <v>3</v>
      </c>
      <c r="W23" s="5">
        <f t="shared" si="13"/>
        <v>0</v>
      </c>
      <c r="X23" s="5">
        <f t="shared" si="14"/>
        <v>0</v>
      </c>
      <c r="Y23" s="5">
        <f t="shared" si="15"/>
        <v>7</v>
      </c>
      <c r="Z23" s="5">
        <f t="shared" si="16"/>
        <v>1</v>
      </c>
      <c r="AA23" s="5">
        <f t="shared" si="17"/>
        <v>2</v>
      </c>
      <c r="AB23" s="5">
        <f t="shared" si="18"/>
        <v>5</v>
      </c>
      <c r="AC23" s="5">
        <f t="shared" si="19"/>
        <v>7</v>
      </c>
      <c r="AD23" s="5">
        <f t="shared" si="20"/>
        <v>1</v>
      </c>
      <c r="AE23" s="5">
        <f t="shared" si="21"/>
        <v>0</v>
      </c>
      <c r="AF23" s="5">
        <f t="shared" si="22"/>
        <v>0</v>
      </c>
      <c r="AG23" s="5">
        <f t="shared" si="23"/>
        <v>6</v>
      </c>
      <c r="AI23" s="7">
        <f t="shared" si="24"/>
        <v>3.90625E-2</v>
      </c>
      <c r="AJ23" s="7">
        <f t="shared" si="6"/>
        <v>1.953125E-2</v>
      </c>
      <c r="AK23" s="7">
        <f t="shared" si="6"/>
        <v>5.859375E-2</v>
      </c>
      <c r="AL23" s="7">
        <f t="shared" si="6"/>
        <v>1.953125E-2</v>
      </c>
      <c r="AM23" s="7">
        <f t="shared" si="6"/>
        <v>5.859375E-2</v>
      </c>
      <c r="AN23" s="7" t="str">
        <f t="shared" si="6"/>
        <v xml:space="preserve"> </v>
      </c>
      <c r="AO23" s="7" t="str">
        <f t="shared" si="6"/>
        <v xml:space="preserve"> </v>
      </c>
      <c r="AP23" s="7">
        <f t="shared" si="6"/>
        <v>0.13671875</v>
      </c>
      <c r="AQ23" s="7">
        <f t="shared" si="6"/>
        <v>1.953125E-2</v>
      </c>
      <c r="AR23" s="7">
        <f t="shared" si="6"/>
        <v>3.90625E-2</v>
      </c>
      <c r="AS23" s="7">
        <f t="shared" si="6"/>
        <v>9.765625E-2</v>
      </c>
      <c r="AT23" s="7">
        <f t="shared" si="6"/>
        <v>0.13671875</v>
      </c>
      <c r="AU23" s="7">
        <f t="shared" si="6"/>
        <v>1.953125E-2</v>
      </c>
      <c r="AV23" s="7" t="str">
        <f t="shared" si="6"/>
        <v xml:space="preserve"> </v>
      </c>
      <c r="AW23" s="7" t="str">
        <f t="shared" si="6"/>
        <v xml:space="preserve"> </v>
      </c>
      <c r="AX23" s="7">
        <f t="shared" si="6"/>
        <v>0.1171875</v>
      </c>
      <c r="AZ23" s="13">
        <f t="shared" si="25"/>
        <v>235.39457006414995</v>
      </c>
      <c r="BA23" s="13">
        <f t="shared" si="26"/>
        <v>210.23849149807504</v>
      </c>
      <c r="BB23" s="13">
        <f t="shared" si="27"/>
        <v>159.33488213734955</v>
      </c>
      <c r="BC23" s="13">
        <f t="shared" si="28"/>
        <v>15.199294277762942</v>
      </c>
      <c r="BD23" s="13">
        <f t="shared" si="29"/>
        <v>185.79036470772147</v>
      </c>
      <c r="BE23" s="13" t="str">
        <f t="shared" si="30"/>
        <v xml:space="preserve">  </v>
      </c>
      <c r="BF23" s="13" t="str">
        <f t="shared" si="31"/>
        <v xml:space="preserve">  </v>
      </c>
      <c r="BG23" s="13">
        <f t="shared" si="32"/>
        <v>255.01450249694906</v>
      </c>
      <c r="BH23" s="13">
        <f t="shared" si="33"/>
        <v>251.285648116815</v>
      </c>
      <c r="BI23" s="13">
        <f t="shared" si="34"/>
        <v>289.46528827808123</v>
      </c>
      <c r="BJ23" s="13">
        <f t="shared" si="35"/>
        <v>196.10814988525664</v>
      </c>
      <c r="BK23" s="13">
        <f t="shared" si="36"/>
        <v>223.34995999434173</v>
      </c>
      <c r="BL23" s="13">
        <f t="shared" si="37"/>
        <v>3.7858155728405491</v>
      </c>
      <c r="BM23" s="13" t="str">
        <f t="shared" si="38"/>
        <v xml:space="preserve">  </v>
      </c>
      <c r="BN23" s="13" t="str">
        <f t="shared" si="39"/>
        <v xml:space="preserve">  </v>
      </c>
      <c r="BO23" s="13">
        <f t="shared" si="40"/>
        <v>103.26920690783166</v>
      </c>
    </row>
    <row r="24" spans="1:67" x14ac:dyDescent="0.25">
      <c r="A24" s="5">
        <v>2</v>
      </c>
      <c r="B24" s="5">
        <v>2</v>
      </c>
      <c r="C24" s="5">
        <v>3</v>
      </c>
      <c r="D24" s="5">
        <v>1</v>
      </c>
      <c r="E24" s="5">
        <v>7</v>
      </c>
      <c r="F24" s="5">
        <v>0</v>
      </c>
      <c r="G24" s="5">
        <v>3</v>
      </c>
      <c r="H24" s="5">
        <v>7</v>
      </c>
      <c r="I24" s="5">
        <v>1</v>
      </c>
      <c r="J24" s="5">
        <v>0</v>
      </c>
      <c r="K24" s="5">
        <v>3</v>
      </c>
      <c r="L24" s="5">
        <v>0</v>
      </c>
      <c r="M24" s="5">
        <v>0</v>
      </c>
      <c r="N24" s="5">
        <v>0</v>
      </c>
      <c r="O24" s="5">
        <v>0</v>
      </c>
      <c r="P24" s="5">
        <v>2</v>
      </c>
      <c r="Q24" s="15"/>
      <c r="R24" s="5">
        <f t="shared" si="8"/>
        <v>2</v>
      </c>
      <c r="S24" s="5">
        <f t="shared" si="9"/>
        <v>2</v>
      </c>
      <c r="T24" s="5">
        <f t="shared" si="10"/>
        <v>3</v>
      </c>
      <c r="U24" s="5">
        <f t="shared" si="11"/>
        <v>1</v>
      </c>
      <c r="V24" s="5">
        <f t="shared" si="12"/>
        <v>7</v>
      </c>
      <c r="W24" s="5">
        <f t="shared" si="13"/>
        <v>0</v>
      </c>
      <c r="X24" s="5">
        <f t="shared" si="14"/>
        <v>3</v>
      </c>
      <c r="Y24" s="5">
        <f t="shared" si="15"/>
        <v>7</v>
      </c>
      <c r="Z24" s="5">
        <f t="shared" si="16"/>
        <v>1</v>
      </c>
      <c r="AA24" s="5">
        <f t="shared" si="17"/>
        <v>0</v>
      </c>
      <c r="AB24" s="5">
        <f t="shared" si="18"/>
        <v>3</v>
      </c>
      <c r="AC24" s="5">
        <f t="shared" si="19"/>
        <v>0</v>
      </c>
      <c r="AD24" s="5">
        <f t="shared" si="20"/>
        <v>0</v>
      </c>
      <c r="AE24" s="5">
        <f t="shared" si="21"/>
        <v>0</v>
      </c>
      <c r="AF24" s="5">
        <f t="shared" si="22"/>
        <v>0</v>
      </c>
      <c r="AG24" s="5">
        <f t="shared" si="23"/>
        <v>2</v>
      </c>
      <c r="AI24" s="7">
        <f t="shared" si="24"/>
        <v>3.90625E-2</v>
      </c>
      <c r="AJ24" s="7">
        <f t="shared" si="6"/>
        <v>3.90625E-2</v>
      </c>
      <c r="AK24" s="7">
        <f t="shared" si="6"/>
        <v>5.859375E-2</v>
      </c>
      <c r="AL24" s="7">
        <f t="shared" si="6"/>
        <v>1.953125E-2</v>
      </c>
      <c r="AM24" s="7">
        <f t="shared" si="6"/>
        <v>0.13671875</v>
      </c>
      <c r="AN24" s="7" t="str">
        <f t="shared" si="6"/>
        <v xml:space="preserve"> </v>
      </c>
      <c r="AO24" s="7">
        <f t="shared" si="6"/>
        <v>5.859375E-2</v>
      </c>
      <c r="AP24" s="7">
        <f t="shared" si="6"/>
        <v>0.13671875</v>
      </c>
      <c r="AQ24" s="7">
        <f t="shared" si="6"/>
        <v>1.953125E-2</v>
      </c>
      <c r="AR24" s="7" t="str">
        <f t="shared" si="6"/>
        <v xml:space="preserve"> </v>
      </c>
      <c r="AS24" s="7">
        <f t="shared" si="6"/>
        <v>5.859375E-2</v>
      </c>
      <c r="AT24" s="7" t="str">
        <f t="shared" si="6"/>
        <v xml:space="preserve"> </v>
      </c>
      <c r="AU24" s="7" t="str">
        <f t="shared" si="6"/>
        <v xml:space="preserve"> </v>
      </c>
      <c r="AV24" s="7" t="str">
        <f t="shared" si="6"/>
        <v xml:space="preserve"> </v>
      </c>
      <c r="AW24" s="7" t="str">
        <f t="shared" si="6"/>
        <v xml:space="preserve"> </v>
      </c>
      <c r="AX24" s="7">
        <f t="shared" si="6"/>
        <v>3.90625E-2</v>
      </c>
      <c r="AZ24" s="13">
        <f t="shared" si="25"/>
        <v>235.39457006414995</v>
      </c>
      <c r="BA24" s="13">
        <f t="shared" si="26"/>
        <v>226.36463680455952</v>
      </c>
      <c r="BB24" s="13">
        <f t="shared" si="27"/>
        <v>159.33488213734955</v>
      </c>
      <c r="BC24" s="13">
        <f t="shared" si="28"/>
        <v>15.199294277762942</v>
      </c>
      <c r="BD24" s="13">
        <f t="shared" si="29"/>
        <v>245.15741291566437</v>
      </c>
      <c r="BE24" s="13" t="str">
        <f t="shared" si="30"/>
        <v xml:space="preserve">  </v>
      </c>
      <c r="BF24" s="13">
        <f t="shared" si="31"/>
        <v>137.94471723336974</v>
      </c>
      <c r="BG24" s="13">
        <f t="shared" si="32"/>
        <v>255.01450249694906</v>
      </c>
      <c r="BH24" s="13">
        <f t="shared" si="33"/>
        <v>251.285648116815</v>
      </c>
      <c r="BI24" s="13" t="str">
        <f t="shared" si="34"/>
        <v xml:space="preserve">  </v>
      </c>
      <c r="BJ24" s="13">
        <f t="shared" si="35"/>
        <v>166.5716547944584</v>
      </c>
      <c r="BK24" s="13" t="str">
        <f t="shared" si="36"/>
        <v xml:space="preserve">  </v>
      </c>
      <c r="BL24" s="13" t="str">
        <f t="shared" si="37"/>
        <v xml:space="preserve">  </v>
      </c>
      <c r="BM24" s="13" t="str">
        <f t="shared" si="38"/>
        <v xml:space="preserve">  </v>
      </c>
      <c r="BN24" s="13" t="str">
        <f t="shared" si="39"/>
        <v xml:space="preserve">  </v>
      </c>
      <c r="BO24" s="13">
        <f t="shared" si="40"/>
        <v>41.582067160727789</v>
      </c>
    </row>
    <row r="25" spans="1:67" x14ac:dyDescent="0.25">
      <c r="A25" s="5">
        <v>0</v>
      </c>
      <c r="B25" s="5">
        <v>1</v>
      </c>
      <c r="C25" s="5">
        <v>4</v>
      </c>
      <c r="D25" s="5">
        <v>2</v>
      </c>
      <c r="E25" s="5">
        <v>8</v>
      </c>
      <c r="F25" s="5">
        <v>0</v>
      </c>
      <c r="G25" s="5">
        <v>0</v>
      </c>
      <c r="H25" s="5">
        <v>7</v>
      </c>
      <c r="I25" s="5">
        <v>2</v>
      </c>
      <c r="J25" s="5">
        <v>0</v>
      </c>
      <c r="K25" s="5">
        <v>3</v>
      </c>
      <c r="L25" s="5">
        <v>0</v>
      </c>
      <c r="M25" s="5">
        <v>0</v>
      </c>
      <c r="N25" s="5">
        <v>0</v>
      </c>
      <c r="O25" s="5">
        <v>1</v>
      </c>
      <c r="P25" s="5">
        <v>2</v>
      </c>
      <c r="Q25" s="15"/>
      <c r="R25" s="5">
        <f t="shared" si="8"/>
        <v>0</v>
      </c>
      <c r="S25" s="5">
        <f t="shared" si="9"/>
        <v>1</v>
      </c>
      <c r="T25" s="5">
        <f t="shared" si="10"/>
        <v>4</v>
      </c>
      <c r="U25" s="5">
        <f t="shared" si="11"/>
        <v>2</v>
      </c>
      <c r="V25" s="5">
        <f t="shared" si="12"/>
        <v>8</v>
      </c>
      <c r="W25" s="5">
        <f t="shared" si="13"/>
        <v>0</v>
      </c>
      <c r="X25" s="5">
        <f t="shared" si="14"/>
        <v>0</v>
      </c>
      <c r="Y25" s="5">
        <f t="shared" si="15"/>
        <v>7</v>
      </c>
      <c r="Z25" s="5">
        <f t="shared" si="16"/>
        <v>2</v>
      </c>
      <c r="AA25" s="5">
        <f t="shared" si="17"/>
        <v>0</v>
      </c>
      <c r="AB25" s="5">
        <f t="shared" si="18"/>
        <v>3</v>
      </c>
      <c r="AC25" s="5">
        <f t="shared" si="19"/>
        <v>0</v>
      </c>
      <c r="AD25" s="5">
        <f t="shared" si="20"/>
        <v>0</v>
      </c>
      <c r="AE25" s="5">
        <f t="shared" si="21"/>
        <v>0</v>
      </c>
      <c r="AF25" s="5">
        <f t="shared" si="22"/>
        <v>1</v>
      </c>
      <c r="AG25" s="5">
        <f t="shared" si="23"/>
        <v>2</v>
      </c>
      <c r="AI25" s="7" t="str">
        <f t="shared" si="24"/>
        <v xml:space="preserve"> </v>
      </c>
      <c r="AJ25" s="7">
        <f t="shared" si="6"/>
        <v>1.953125E-2</v>
      </c>
      <c r="AK25" s="7">
        <f t="shared" si="6"/>
        <v>7.8125E-2</v>
      </c>
      <c r="AL25" s="7">
        <f t="shared" si="6"/>
        <v>3.90625E-2</v>
      </c>
      <c r="AM25" s="7">
        <f t="shared" si="6"/>
        <v>0.15625</v>
      </c>
      <c r="AN25" s="7" t="str">
        <f t="shared" si="6"/>
        <v xml:space="preserve"> </v>
      </c>
      <c r="AO25" s="7" t="str">
        <f t="shared" si="6"/>
        <v xml:space="preserve"> </v>
      </c>
      <c r="AP25" s="7">
        <f t="shared" si="6"/>
        <v>0.13671875</v>
      </c>
      <c r="AQ25" s="7">
        <f t="shared" si="6"/>
        <v>3.90625E-2</v>
      </c>
      <c r="AR25" s="7" t="str">
        <f t="shared" si="6"/>
        <v xml:space="preserve"> </v>
      </c>
      <c r="AS25" s="7">
        <f t="shared" si="6"/>
        <v>5.859375E-2</v>
      </c>
      <c r="AT25" s="7" t="str">
        <f t="shared" si="6"/>
        <v xml:space="preserve"> </v>
      </c>
      <c r="AU25" s="7" t="str">
        <f t="shared" si="6"/>
        <v xml:space="preserve"> </v>
      </c>
      <c r="AV25" s="7" t="str">
        <f t="shared" si="6"/>
        <v xml:space="preserve"> </v>
      </c>
      <c r="AW25" s="7">
        <f t="shared" si="6"/>
        <v>1.953125E-2</v>
      </c>
      <c r="AX25" s="7">
        <f t="shared" si="6"/>
        <v>3.90625E-2</v>
      </c>
      <c r="AZ25" s="13" t="str">
        <f t="shared" si="25"/>
        <v xml:space="preserve">  </v>
      </c>
      <c r="BA25" s="13">
        <f t="shared" si="26"/>
        <v>210.23849149807504</v>
      </c>
      <c r="BB25" s="13">
        <f t="shared" si="27"/>
        <v>174.98147443471993</v>
      </c>
      <c r="BC25" s="13">
        <f t="shared" si="28"/>
        <v>31.393564519157138</v>
      </c>
      <c r="BD25" s="13">
        <f t="shared" si="29"/>
        <v>259.99917496765005</v>
      </c>
      <c r="BE25" s="13" t="str">
        <f t="shared" si="30"/>
        <v xml:space="preserve">  </v>
      </c>
      <c r="BF25" s="13" t="str">
        <f t="shared" si="31"/>
        <v xml:space="preserve">  </v>
      </c>
      <c r="BG25" s="13">
        <f t="shared" si="32"/>
        <v>255.01450249694906</v>
      </c>
      <c r="BH25" s="13">
        <f t="shared" si="33"/>
        <v>280.20149487326995</v>
      </c>
      <c r="BI25" s="13" t="str">
        <f t="shared" si="34"/>
        <v xml:space="preserve">  </v>
      </c>
      <c r="BJ25" s="13">
        <f t="shared" si="35"/>
        <v>166.5716547944584</v>
      </c>
      <c r="BK25" s="13" t="str">
        <f t="shared" si="36"/>
        <v xml:space="preserve">  </v>
      </c>
      <c r="BL25" s="13" t="str">
        <f t="shared" si="37"/>
        <v xml:space="preserve">  </v>
      </c>
      <c r="BM25" s="13" t="str">
        <f t="shared" si="38"/>
        <v xml:space="preserve">  </v>
      </c>
      <c r="BN25" s="13">
        <f t="shared" si="39"/>
        <v>179.25233387615839</v>
      </c>
      <c r="BO25" s="13">
        <f t="shared" si="40"/>
        <v>41.582067160727789</v>
      </c>
    </row>
    <row r="26" spans="1:67" x14ac:dyDescent="0.25">
      <c r="A26" s="5">
        <v>3</v>
      </c>
      <c r="B26" s="5">
        <v>0</v>
      </c>
      <c r="C26" s="5">
        <v>1</v>
      </c>
      <c r="D26" s="5">
        <v>0</v>
      </c>
      <c r="E26" s="5">
        <v>2</v>
      </c>
      <c r="F26" s="5">
        <v>0</v>
      </c>
      <c r="G26" s="5">
        <v>0</v>
      </c>
      <c r="H26" s="5">
        <v>0</v>
      </c>
      <c r="I26" s="5">
        <v>4</v>
      </c>
      <c r="J26" s="5">
        <v>2</v>
      </c>
      <c r="K26" s="5">
        <v>2</v>
      </c>
      <c r="L26" s="5">
        <v>0</v>
      </c>
      <c r="M26" s="5">
        <v>0</v>
      </c>
      <c r="N26" s="5">
        <v>0</v>
      </c>
      <c r="O26" s="5">
        <v>0</v>
      </c>
      <c r="P26" s="5">
        <v>3</v>
      </c>
      <c r="Q26" s="15"/>
      <c r="R26" s="5">
        <f t="shared" si="8"/>
        <v>3</v>
      </c>
      <c r="S26" s="5">
        <f t="shared" si="9"/>
        <v>0</v>
      </c>
      <c r="T26" s="5">
        <f t="shared" si="10"/>
        <v>1</v>
      </c>
      <c r="U26" s="5">
        <f t="shared" si="11"/>
        <v>0</v>
      </c>
      <c r="V26" s="5">
        <f t="shared" si="12"/>
        <v>2</v>
      </c>
      <c r="W26" s="5">
        <f t="shared" si="13"/>
        <v>0</v>
      </c>
      <c r="X26" s="5">
        <f t="shared" si="14"/>
        <v>0</v>
      </c>
      <c r="Y26" s="5">
        <f t="shared" si="15"/>
        <v>0</v>
      </c>
      <c r="Z26" s="5">
        <f t="shared" si="16"/>
        <v>4</v>
      </c>
      <c r="AA26" s="5">
        <f t="shared" si="17"/>
        <v>2</v>
      </c>
      <c r="AB26" s="5">
        <f t="shared" si="18"/>
        <v>2</v>
      </c>
      <c r="AC26" s="5">
        <f t="shared" si="19"/>
        <v>0</v>
      </c>
      <c r="AD26" s="5">
        <f t="shared" si="20"/>
        <v>0</v>
      </c>
      <c r="AE26" s="5">
        <f t="shared" si="21"/>
        <v>0</v>
      </c>
      <c r="AF26" s="5">
        <f t="shared" si="22"/>
        <v>0</v>
      </c>
      <c r="AG26" s="5">
        <f t="shared" si="23"/>
        <v>3</v>
      </c>
      <c r="AI26" s="7">
        <f t="shared" si="24"/>
        <v>5.859375E-2</v>
      </c>
      <c r="AJ26" s="7" t="str">
        <f t="shared" si="6"/>
        <v xml:space="preserve"> </v>
      </c>
      <c r="AK26" s="7">
        <f t="shared" si="6"/>
        <v>1.953125E-2</v>
      </c>
      <c r="AL26" s="7" t="str">
        <f t="shared" si="6"/>
        <v xml:space="preserve"> </v>
      </c>
      <c r="AM26" s="7">
        <f t="shared" si="6"/>
        <v>3.90625E-2</v>
      </c>
      <c r="AN26" s="7" t="str">
        <f t="shared" si="6"/>
        <v xml:space="preserve"> </v>
      </c>
      <c r="AO26" s="7" t="str">
        <f t="shared" si="6"/>
        <v xml:space="preserve"> </v>
      </c>
      <c r="AP26" s="7" t="str">
        <f t="shared" si="6"/>
        <v xml:space="preserve"> </v>
      </c>
      <c r="AQ26" s="7">
        <f t="shared" si="6"/>
        <v>7.8125E-2</v>
      </c>
      <c r="AR26" s="7">
        <f t="shared" si="6"/>
        <v>3.90625E-2</v>
      </c>
      <c r="AS26" s="7">
        <f t="shared" si="6"/>
        <v>3.90625E-2</v>
      </c>
      <c r="AT26" s="7" t="str">
        <f t="shared" si="6"/>
        <v xml:space="preserve"> </v>
      </c>
      <c r="AU26" s="7" t="str">
        <f t="shared" si="6"/>
        <v xml:space="preserve"> </v>
      </c>
      <c r="AV26" s="7" t="str">
        <f t="shared" si="6"/>
        <v xml:space="preserve"> </v>
      </c>
      <c r="AW26" s="7" t="str">
        <f t="shared" si="6"/>
        <v xml:space="preserve"> </v>
      </c>
      <c r="AX26" s="7">
        <f t="shared" si="6"/>
        <v>5.859375E-2</v>
      </c>
      <c r="AZ26" s="13">
        <f t="shared" si="25"/>
        <v>250.73699761703168</v>
      </c>
      <c r="BA26" s="13" t="str">
        <f t="shared" si="26"/>
        <v xml:space="preserve">  </v>
      </c>
      <c r="BB26" s="13">
        <f t="shared" si="27"/>
        <v>128.0416975426088</v>
      </c>
      <c r="BC26" s="13" t="str">
        <f t="shared" si="28"/>
        <v xml:space="preserve">  </v>
      </c>
      <c r="BD26" s="13">
        <f t="shared" si="29"/>
        <v>170.94860265573573</v>
      </c>
      <c r="BE26" s="13" t="str">
        <f t="shared" si="30"/>
        <v xml:space="preserve">  </v>
      </c>
      <c r="BF26" s="13" t="str">
        <f t="shared" si="31"/>
        <v xml:space="preserve">  </v>
      </c>
      <c r="BG26" s="13" t="str">
        <f t="shared" si="32"/>
        <v xml:space="preserve">  </v>
      </c>
      <c r="BH26" s="13">
        <f t="shared" si="33"/>
        <v>338.03318838617986</v>
      </c>
      <c r="BI26" s="13">
        <f t="shared" si="34"/>
        <v>289.46528827808123</v>
      </c>
      <c r="BJ26" s="13">
        <f t="shared" si="35"/>
        <v>151.80340724905926</v>
      </c>
      <c r="BK26" s="13" t="str">
        <f t="shared" si="36"/>
        <v xml:space="preserve">  </v>
      </c>
      <c r="BL26" s="13" t="str">
        <f t="shared" si="37"/>
        <v xml:space="preserve">  </v>
      </c>
      <c r="BM26" s="13" t="str">
        <f t="shared" si="38"/>
        <v xml:space="preserve">  </v>
      </c>
      <c r="BN26" s="13" t="str">
        <f t="shared" si="39"/>
        <v xml:space="preserve">  </v>
      </c>
      <c r="BO26" s="13">
        <f t="shared" si="40"/>
        <v>57.00385209750376</v>
      </c>
    </row>
    <row r="27" spans="1:67" x14ac:dyDescent="0.25">
      <c r="A27" s="5">
        <v>0</v>
      </c>
      <c r="B27" s="5">
        <v>0</v>
      </c>
      <c r="C27" s="5">
        <v>1</v>
      </c>
      <c r="D27" s="5">
        <v>1</v>
      </c>
      <c r="E27" s="5">
        <v>1</v>
      </c>
      <c r="F27" s="5">
        <v>0</v>
      </c>
      <c r="G27" s="5">
        <v>0</v>
      </c>
      <c r="H27" s="5">
        <v>0</v>
      </c>
      <c r="I27" s="5">
        <v>3</v>
      </c>
      <c r="J27" s="5">
        <v>2</v>
      </c>
      <c r="K27" s="5">
        <v>5</v>
      </c>
      <c r="L27" s="5">
        <v>2</v>
      </c>
      <c r="M27" s="5">
        <v>2</v>
      </c>
      <c r="N27" s="5">
        <v>0</v>
      </c>
      <c r="O27" s="5">
        <v>4</v>
      </c>
      <c r="P27" s="5">
        <v>2</v>
      </c>
      <c r="Q27" s="15"/>
      <c r="R27" s="5">
        <f t="shared" si="8"/>
        <v>0</v>
      </c>
      <c r="S27" s="5">
        <f t="shared" si="9"/>
        <v>0</v>
      </c>
      <c r="T27" s="5">
        <f t="shared" si="10"/>
        <v>1</v>
      </c>
      <c r="U27" s="5">
        <f t="shared" si="11"/>
        <v>1</v>
      </c>
      <c r="V27" s="5">
        <f t="shared" si="12"/>
        <v>1</v>
      </c>
      <c r="W27" s="5">
        <f t="shared" si="13"/>
        <v>0</v>
      </c>
      <c r="X27" s="5">
        <f t="shared" si="14"/>
        <v>0</v>
      </c>
      <c r="Y27" s="5">
        <f t="shared" si="15"/>
        <v>0</v>
      </c>
      <c r="Z27" s="5">
        <f t="shared" si="16"/>
        <v>3</v>
      </c>
      <c r="AA27" s="5">
        <f t="shared" si="17"/>
        <v>2</v>
      </c>
      <c r="AB27" s="5">
        <f t="shared" si="18"/>
        <v>5</v>
      </c>
      <c r="AC27" s="5">
        <f t="shared" si="19"/>
        <v>2</v>
      </c>
      <c r="AD27" s="5">
        <f t="shared" si="20"/>
        <v>2</v>
      </c>
      <c r="AE27" s="5">
        <f t="shared" si="21"/>
        <v>0</v>
      </c>
      <c r="AF27" s="5">
        <f t="shared" si="22"/>
        <v>4</v>
      </c>
      <c r="AG27" s="5">
        <f t="shared" si="23"/>
        <v>2</v>
      </c>
      <c r="AI27" s="7" t="str">
        <f t="shared" si="24"/>
        <v xml:space="preserve"> </v>
      </c>
      <c r="AJ27" s="7" t="str">
        <f t="shared" si="24"/>
        <v xml:space="preserve"> </v>
      </c>
      <c r="AK27" s="7">
        <f t="shared" si="24"/>
        <v>1.953125E-2</v>
      </c>
      <c r="AL27" s="7">
        <f t="shared" si="24"/>
        <v>1.953125E-2</v>
      </c>
      <c r="AM27" s="7">
        <f t="shared" si="24"/>
        <v>1.953125E-2</v>
      </c>
      <c r="AN27" s="7" t="str">
        <f t="shared" si="24"/>
        <v xml:space="preserve"> </v>
      </c>
      <c r="AO27" s="7" t="str">
        <f t="shared" si="24"/>
        <v xml:space="preserve"> </v>
      </c>
      <c r="AP27" s="7" t="str">
        <f t="shared" si="24"/>
        <v xml:space="preserve"> </v>
      </c>
      <c r="AQ27" s="7">
        <f t="shared" si="24"/>
        <v>5.859375E-2</v>
      </c>
      <c r="AR27" s="7">
        <f t="shared" si="24"/>
        <v>3.90625E-2</v>
      </c>
      <c r="AS27" s="7">
        <f t="shared" si="24"/>
        <v>9.765625E-2</v>
      </c>
      <c r="AT27" s="7">
        <f t="shared" si="24"/>
        <v>3.90625E-2</v>
      </c>
      <c r="AU27" s="7">
        <f t="shared" si="24"/>
        <v>3.90625E-2</v>
      </c>
      <c r="AV27" s="7" t="str">
        <f t="shared" si="24"/>
        <v xml:space="preserve"> </v>
      </c>
      <c r="AW27" s="7">
        <f t="shared" si="24"/>
        <v>7.8125E-2</v>
      </c>
      <c r="AX27" s="7">
        <f t="shared" si="24"/>
        <v>3.90625E-2</v>
      </c>
      <c r="AZ27" s="13" t="str">
        <f t="shared" si="25"/>
        <v xml:space="preserve">  </v>
      </c>
      <c r="BA27" s="13" t="str">
        <f t="shared" si="26"/>
        <v xml:space="preserve">  </v>
      </c>
      <c r="BB27" s="13">
        <f t="shared" si="27"/>
        <v>128.0416975426088</v>
      </c>
      <c r="BC27" s="13">
        <f t="shared" si="28"/>
        <v>15.199294277762942</v>
      </c>
      <c r="BD27" s="13">
        <f t="shared" si="29"/>
        <v>156.10684060374999</v>
      </c>
      <c r="BE27" s="13" t="str">
        <f t="shared" si="30"/>
        <v xml:space="preserve">  </v>
      </c>
      <c r="BF27" s="13" t="str">
        <f t="shared" si="31"/>
        <v xml:space="preserve">  </v>
      </c>
      <c r="BG27" s="13" t="str">
        <f t="shared" si="32"/>
        <v xml:space="preserve">  </v>
      </c>
      <c r="BH27" s="13">
        <f t="shared" si="33"/>
        <v>309.11734162972488</v>
      </c>
      <c r="BI27" s="13">
        <f t="shared" si="34"/>
        <v>289.46528827808123</v>
      </c>
      <c r="BJ27" s="13">
        <f t="shared" si="35"/>
        <v>196.10814988525664</v>
      </c>
      <c r="BK27" s="13">
        <f t="shared" si="36"/>
        <v>147.80405405405403</v>
      </c>
      <c r="BL27" s="13">
        <f t="shared" si="37"/>
        <v>19.414182369573332</v>
      </c>
      <c r="BM27" s="13" t="str">
        <f t="shared" si="38"/>
        <v xml:space="preserve">  </v>
      </c>
      <c r="BN27" s="13">
        <f t="shared" si="39"/>
        <v>225.33230947430982</v>
      </c>
      <c r="BO27" s="13">
        <f t="shared" si="40"/>
        <v>41.582067160727789</v>
      </c>
    </row>
    <row r="28" spans="1:67" x14ac:dyDescent="0.25">
      <c r="A28" s="5">
        <v>5</v>
      </c>
      <c r="B28" s="5">
        <v>0</v>
      </c>
      <c r="C28" s="5">
        <v>1</v>
      </c>
      <c r="D28" s="5">
        <v>0</v>
      </c>
      <c r="E28" s="5">
        <v>2</v>
      </c>
      <c r="F28" s="5">
        <v>0</v>
      </c>
      <c r="G28" s="5">
        <v>0</v>
      </c>
      <c r="H28" s="5">
        <v>0</v>
      </c>
      <c r="I28" s="5">
        <v>2</v>
      </c>
      <c r="J28" s="5">
        <v>3</v>
      </c>
      <c r="K28" s="5">
        <v>4</v>
      </c>
      <c r="L28" s="5">
        <v>4</v>
      </c>
      <c r="M28" s="5">
        <v>4</v>
      </c>
      <c r="N28" s="5">
        <v>2</v>
      </c>
      <c r="O28" s="5">
        <v>8</v>
      </c>
      <c r="P28" s="5">
        <v>4</v>
      </c>
      <c r="Q28" s="15"/>
      <c r="R28" s="5">
        <f t="shared" si="8"/>
        <v>5</v>
      </c>
      <c r="S28" s="5">
        <f t="shared" si="9"/>
        <v>0</v>
      </c>
      <c r="T28" s="5">
        <f t="shared" si="10"/>
        <v>1</v>
      </c>
      <c r="U28" s="5">
        <f t="shared" si="11"/>
        <v>0</v>
      </c>
      <c r="V28" s="5">
        <f t="shared" si="12"/>
        <v>2</v>
      </c>
      <c r="W28" s="5">
        <f t="shared" si="13"/>
        <v>0</v>
      </c>
      <c r="X28" s="5">
        <f t="shared" si="14"/>
        <v>0</v>
      </c>
      <c r="Y28" s="5">
        <f t="shared" si="15"/>
        <v>0</v>
      </c>
      <c r="Z28" s="5">
        <f t="shared" si="16"/>
        <v>2</v>
      </c>
      <c r="AA28" s="5">
        <f t="shared" si="17"/>
        <v>3</v>
      </c>
      <c r="AB28" s="5">
        <f t="shared" si="18"/>
        <v>4</v>
      </c>
      <c r="AC28" s="5">
        <f t="shared" si="19"/>
        <v>4</v>
      </c>
      <c r="AD28" s="5">
        <f t="shared" si="20"/>
        <v>4</v>
      </c>
      <c r="AE28" s="5">
        <f t="shared" si="21"/>
        <v>2</v>
      </c>
      <c r="AF28" s="5">
        <f t="shared" si="22"/>
        <v>8</v>
      </c>
      <c r="AG28" s="5">
        <f t="shared" si="23"/>
        <v>4</v>
      </c>
      <c r="AI28" s="7">
        <f t="shared" si="24"/>
        <v>9.765625E-2</v>
      </c>
      <c r="AJ28" s="7" t="str">
        <f t="shared" si="24"/>
        <v xml:space="preserve"> </v>
      </c>
      <c r="AK28" s="7">
        <f t="shared" si="24"/>
        <v>1.953125E-2</v>
      </c>
      <c r="AL28" s="7" t="str">
        <f t="shared" si="24"/>
        <v xml:space="preserve"> </v>
      </c>
      <c r="AM28" s="7">
        <f t="shared" si="24"/>
        <v>3.90625E-2</v>
      </c>
      <c r="AN28" s="7" t="str">
        <f t="shared" si="24"/>
        <v xml:space="preserve"> </v>
      </c>
      <c r="AO28" s="7" t="str">
        <f t="shared" si="24"/>
        <v xml:space="preserve"> </v>
      </c>
      <c r="AP28" s="7" t="str">
        <f t="shared" si="24"/>
        <v xml:space="preserve"> </v>
      </c>
      <c r="AQ28" s="7">
        <f t="shared" si="24"/>
        <v>3.90625E-2</v>
      </c>
      <c r="AR28" s="7">
        <f t="shared" si="24"/>
        <v>5.859375E-2</v>
      </c>
      <c r="AS28" s="7">
        <f t="shared" si="24"/>
        <v>7.8125E-2</v>
      </c>
      <c r="AT28" s="7">
        <f t="shared" si="24"/>
        <v>7.8125E-2</v>
      </c>
      <c r="AU28" s="7">
        <f t="shared" si="24"/>
        <v>7.8125E-2</v>
      </c>
      <c r="AV28" s="7">
        <f t="shared" si="24"/>
        <v>3.90625E-2</v>
      </c>
      <c r="AW28" s="7">
        <f t="shared" si="24"/>
        <v>0.15625</v>
      </c>
      <c r="AX28" s="7">
        <f t="shared" si="24"/>
        <v>7.8125E-2</v>
      </c>
      <c r="AZ28" s="13">
        <f t="shared" si="25"/>
        <v>281.42185272279522</v>
      </c>
      <c r="BA28" s="13" t="str">
        <f t="shared" si="26"/>
        <v xml:space="preserve">  </v>
      </c>
      <c r="BB28" s="13">
        <f t="shared" si="27"/>
        <v>128.0416975426088</v>
      </c>
      <c r="BC28" s="13" t="str">
        <f t="shared" si="28"/>
        <v xml:space="preserve">  </v>
      </c>
      <c r="BD28" s="13">
        <f t="shared" si="29"/>
        <v>170.94860265573573</v>
      </c>
      <c r="BE28" s="13" t="str">
        <f t="shared" si="30"/>
        <v xml:space="preserve">  </v>
      </c>
      <c r="BF28" s="13" t="str">
        <f t="shared" si="31"/>
        <v xml:space="preserve">  </v>
      </c>
      <c r="BG28" s="13" t="str">
        <f t="shared" si="32"/>
        <v xml:space="preserve">  </v>
      </c>
      <c r="BH28" s="13">
        <f t="shared" si="33"/>
        <v>280.20149487326995</v>
      </c>
      <c r="BI28" s="13">
        <f t="shared" si="34"/>
        <v>318.257032687942</v>
      </c>
      <c r="BJ28" s="13">
        <f t="shared" si="35"/>
        <v>181.3399023398575</v>
      </c>
      <c r="BK28" s="13">
        <f t="shared" si="36"/>
        <v>178.02241643016913</v>
      </c>
      <c r="BL28" s="13">
        <f t="shared" si="37"/>
        <v>50.670915963038894</v>
      </c>
      <c r="BM28" s="13">
        <f t="shared" si="38"/>
        <v>128.31841313515591</v>
      </c>
      <c r="BN28" s="13">
        <f t="shared" si="39"/>
        <v>286.77227693851177</v>
      </c>
      <c r="BO28" s="13">
        <f t="shared" si="40"/>
        <v>72.425637034279731</v>
      </c>
    </row>
    <row r="29" spans="1:67" x14ac:dyDescent="0.25">
      <c r="A29" s="5">
        <v>0</v>
      </c>
      <c r="B29" s="5">
        <v>2</v>
      </c>
      <c r="C29" s="5">
        <v>4</v>
      </c>
      <c r="D29" s="5">
        <v>1</v>
      </c>
      <c r="E29" s="5">
        <v>3</v>
      </c>
      <c r="F29" s="5">
        <v>0</v>
      </c>
      <c r="G29" s="5">
        <v>0</v>
      </c>
      <c r="H29" s="5">
        <v>6</v>
      </c>
      <c r="I29" s="5">
        <v>1</v>
      </c>
      <c r="J29" s="5">
        <v>0</v>
      </c>
      <c r="K29" s="5">
        <v>4</v>
      </c>
      <c r="L29" s="5">
        <v>3</v>
      </c>
      <c r="M29" s="5">
        <v>0</v>
      </c>
      <c r="N29" s="5">
        <v>0</v>
      </c>
      <c r="O29" s="5">
        <v>0</v>
      </c>
      <c r="P29" s="5">
        <v>4</v>
      </c>
      <c r="Q29" s="15"/>
      <c r="R29" s="5">
        <f t="shared" si="8"/>
        <v>0</v>
      </c>
      <c r="S29" s="5">
        <f t="shared" si="9"/>
        <v>2</v>
      </c>
      <c r="T29" s="5">
        <f t="shared" si="10"/>
        <v>4</v>
      </c>
      <c r="U29" s="5">
        <f t="shared" si="11"/>
        <v>1</v>
      </c>
      <c r="V29" s="5">
        <f t="shared" si="12"/>
        <v>3</v>
      </c>
      <c r="W29" s="5">
        <f t="shared" si="13"/>
        <v>0</v>
      </c>
      <c r="X29" s="5">
        <f t="shared" si="14"/>
        <v>0</v>
      </c>
      <c r="Y29" s="5">
        <f t="shared" si="15"/>
        <v>6</v>
      </c>
      <c r="Z29" s="5">
        <f t="shared" si="16"/>
        <v>1</v>
      </c>
      <c r="AA29" s="5">
        <f t="shared" si="17"/>
        <v>0</v>
      </c>
      <c r="AB29" s="5">
        <f t="shared" si="18"/>
        <v>4</v>
      </c>
      <c r="AC29" s="5">
        <f t="shared" si="19"/>
        <v>3</v>
      </c>
      <c r="AD29" s="5">
        <f t="shared" si="20"/>
        <v>0</v>
      </c>
      <c r="AE29" s="5">
        <f t="shared" si="21"/>
        <v>0</v>
      </c>
      <c r="AF29" s="5">
        <f t="shared" si="22"/>
        <v>0</v>
      </c>
      <c r="AG29" s="5">
        <f t="shared" si="23"/>
        <v>4</v>
      </c>
      <c r="AI29" s="7" t="str">
        <f t="shared" si="24"/>
        <v xml:space="preserve"> </v>
      </c>
      <c r="AJ29" s="7">
        <f t="shared" si="24"/>
        <v>3.90625E-2</v>
      </c>
      <c r="AK29" s="7">
        <f t="shared" si="24"/>
        <v>7.8125E-2</v>
      </c>
      <c r="AL29" s="7">
        <f t="shared" si="24"/>
        <v>1.953125E-2</v>
      </c>
      <c r="AM29" s="7">
        <f t="shared" si="24"/>
        <v>5.859375E-2</v>
      </c>
      <c r="AN29" s="7" t="str">
        <f t="shared" si="24"/>
        <v xml:space="preserve"> </v>
      </c>
      <c r="AO29" s="7" t="str">
        <f t="shared" si="24"/>
        <v xml:space="preserve"> </v>
      </c>
      <c r="AP29" s="7">
        <f t="shared" si="24"/>
        <v>0.1171875</v>
      </c>
      <c r="AQ29" s="7">
        <f t="shared" si="24"/>
        <v>1.953125E-2</v>
      </c>
      <c r="AR29" s="7" t="str">
        <f t="shared" si="24"/>
        <v xml:space="preserve"> </v>
      </c>
      <c r="AS29" s="7">
        <f t="shared" si="24"/>
        <v>7.8125E-2</v>
      </c>
      <c r="AT29" s="7">
        <f t="shared" si="24"/>
        <v>5.859375E-2</v>
      </c>
      <c r="AU29" s="7" t="str">
        <f t="shared" si="24"/>
        <v xml:space="preserve"> </v>
      </c>
      <c r="AV29" s="7" t="str">
        <f t="shared" si="24"/>
        <v xml:space="preserve"> </v>
      </c>
      <c r="AW29" s="7" t="str">
        <f t="shared" si="24"/>
        <v xml:space="preserve"> </v>
      </c>
      <c r="AX29" s="7">
        <f t="shared" si="24"/>
        <v>7.8125E-2</v>
      </c>
      <c r="AZ29" s="13" t="str">
        <f t="shared" si="25"/>
        <v xml:space="preserve">  </v>
      </c>
      <c r="BA29" s="13">
        <f t="shared" si="26"/>
        <v>226.36463680455952</v>
      </c>
      <c r="BB29" s="13">
        <f t="shared" si="27"/>
        <v>174.98147443471993</v>
      </c>
      <c r="BC29" s="13">
        <f t="shared" si="28"/>
        <v>15.199294277762942</v>
      </c>
      <c r="BD29" s="13">
        <f t="shared" si="29"/>
        <v>185.79036470772147</v>
      </c>
      <c r="BE29" s="13" t="str">
        <f t="shared" si="30"/>
        <v xml:space="preserve">  </v>
      </c>
      <c r="BF29" s="13" t="str">
        <f t="shared" si="31"/>
        <v xml:space="preserve">  </v>
      </c>
      <c r="BG29" s="13">
        <f t="shared" si="32"/>
        <v>238.9173784477648</v>
      </c>
      <c r="BH29" s="13">
        <f t="shared" si="33"/>
        <v>251.285648116815</v>
      </c>
      <c r="BI29" s="13" t="str">
        <f t="shared" si="34"/>
        <v xml:space="preserve">  </v>
      </c>
      <c r="BJ29" s="13">
        <f t="shared" si="35"/>
        <v>181.3399023398575</v>
      </c>
      <c r="BK29" s="13">
        <f t="shared" si="36"/>
        <v>162.91323524211157</v>
      </c>
      <c r="BL29" s="13" t="str">
        <f t="shared" si="37"/>
        <v xml:space="preserve">  </v>
      </c>
      <c r="BM29" s="13" t="str">
        <f t="shared" si="38"/>
        <v xml:space="preserve">  </v>
      </c>
      <c r="BN29" s="13" t="str">
        <f t="shared" si="39"/>
        <v xml:space="preserve">  </v>
      </c>
      <c r="BO29" s="13">
        <f t="shared" si="40"/>
        <v>72.425637034279731</v>
      </c>
    </row>
    <row r="30" spans="1:67" x14ac:dyDescent="0.25">
      <c r="A30" s="5">
        <v>0</v>
      </c>
      <c r="B30" s="5">
        <v>3</v>
      </c>
      <c r="C30" s="5">
        <v>4</v>
      </c>
      <c r="D30" s="5">
        <v>2</v>
      </c>
      <c r="E30" s="5">
        <v>5</v>
      </c>
      <c r="F30" s="5">
        <v>0</v>
      </c>
      <c r="G30" s="5">
        <v>0</v>
      </c>
      <c r="H30" s="5">
        <v>5</v>
      </c>
      <c r="I30" s="5">
        <v>1</v>
      </c>
      <c r="J30" s="5">
        <v>0</v>
      </c>
      <c r="K30" s="5">
        <v>4</v>
      </c>
      <c r="L30" s="5">
        <v>0</v>
      </c>
      <c r="M30" s="5">
        <v>0</v>
      </c>
      <c r="N30" s="5">
        <v>0</v>
      </c>
      <c r="O30" s="5">
        <v>0</v>
      </c>
      <c r="P30" s="5">
        <v>1</v>
      </c>
      <c r="Q30" s="15"/>
      <c r="R30" s="5">
        <f t="shared" si="8"/>
        <v>0</v>
      </c>
      <c r="S30" s="5">
        <f t="shared" si="9"/>
        <v>3</v>
      </c>
      <c r="T30" s="5">
        <f t="shared" si="10"/>
        <v>4</v>
      </c>
      <c r="U30" s="5">
        <f t="shared" si="11"/>
        <v>2</v>
      </c>
      <c r="V30" s="5">
        <f t="shared" si="12"/>
        <v>5</v>
      </c>
      <c r="W30" s="5">
        <f t="shared" si="13"/>
        <v>0</v>
      </c>
      <c r="X30" s="5">
        <f t="shared" si="14"/>
        <v>0</v>
      </c>
      <c r="Y30" s="5">
        <f t="shared" si="15"/>
        <v>5</v>
      </c>
      <c r="Z30" s="5">
        <f t="shared" si="16"/>
        <v>1</v>
      </c>
      <c r="AA30" s="5">
        <f t="shared" si="17"/>
        <v>0</v>
      </c>
      <c r="AB30" s="5">
        <f t="shared" si="18"/>
        <v>4</v>
      </c>
      <c r="AC30" s="5">
        <f t="shared" si="19"/>
        <v>0</v>
      </c>
      <c r="AD30" s="5">
        <f t="shared" si="20"/>
        <v>0</v>
      </c>
      <c r="AE30" s="5">
        <f t="shared" si="21"/>
        <v>0</v>
      </c>
      <c r="AF30" s="5">
        <f t="shared" si="22"/>
        <v>0</v>
      </c>
      <c r="AG30" s="5">
        <f t="shared" si="23"/>
        <v>1</v>
      </c>
      <c r="AI30" s="7" t="str">
        <f t="shared" si="24"/>
        <v xml:space="preserve"> </v>
      </c>
      <c r="AJ30" s="7">
        <f t="shared" si="24"/>
        <v>5.859375E-2</v>
      </c>
      <c r="AK30" s="7">
        <f t="shared" si="24"/>
        <v>7.8125E-2</v>
      </c>
      <c r="AL30" s="7">
        <f t="shared" si="24"/>
        <v>3.90625E-2</v>
      </c>
      <c r="AM30" s="7">
        <f t="shared" si="24"/>
        <v>9.765625E-2</v>
      </c>
      <c r="AN30" s="7" t="str">
        <f t="shared" si="24"/>
        <v xml:space="preserve"> </v>
      </c>
      <c r="AO30" s="7" t="str">
        <f t="shared" si="24"/>
        <v xml:space="preserve"> </v>
      </c>
      <c r="AP30" s="7">
        <f t="shared" si="24"/>
        <v>9.765625E-2</v>
      </c>
      <c r="AQ30" s="7">
        <f t="shared" si="24"/>
        <v>1.953125E-2</v>
      </c>
      <c r="AR30" s="7" t="str">
        <f t="shared" si="24"/>
        <v xml:space="preserve"> </v>
      </c>
      <c r="AS30" s="7">
        <f t="shared" si="24"/>
        <v>7.8125E-2</v>
      </c>
      <c r="AT30" s="7" t="str">
        <f t="shared" si="24"/>
        <v xml:space="preserve"> </v>
      </c>
      <c r="AU30" s="7" t="str">
        <f t="shared" si="24"/>
        <v xml:space="preserve"> </v>
      </c>
      <c r="AV30" s="7" t="str">
        <f t="shared" si="24"/>
        <v xml:space="preserve"> </v>
      </c>
      <c r="AW30" s="7" t="str">
        <f t="shared" si="24"/>
        <v xml:space="preserve"> </v>
      </c>
      <c r="AX30" s="7">
        <f t="shared" si="24"/>
        <v>1.953125E-2</v>
      </c>
      <c r="AZ30" s="13" t="str">
        <f t="shared" si="25"/>
        <v xml:space="preserve">  </v>
      </c>
      <c r="BA30" s="13">
        <f t="shared" si="26"/>
        <v>242.49078211104398</v>
      </c>
      <c r="BB30" s="13">
        <f t="shared" si="27"/>
        <v>174.98147443471993</v>
      </c>
      <c r="BC30" s="13">
        <f t="shared" si="28"/>
        <v>31.393564519157138</v>
      </c>
      <c r="BD30" s="13">
        <f t="shared" si="29"/>
        <v>215.47388881169292</v>
      </c>
      <c r="BE30" s="13" t="str">
        <f t="shared" si="30"/>
        <v xml:space="preserve">  </v>
      </c>
      <c r="BF30" s="13" t="str">
        <f t="shared" si="31"/>
        <v xml:space="preserve">  </v>
      </c>
      <c r="BG30" s="13">
        <f t="shared" si="32"/>
        <v>222.82025439858052</v>
      </c>
      <c r="BH30" s="13">
        <f t="shared" si="33"/>
        <v>251.285648116815</v>
      </c>
      <c r="BI30" s="13" t="str">
        <f t="shared" si="34"/>
        <v xml:space="preserve">  </v>
      </c>
      <c r="BJ30" s="13">
        <f t="shared" si="35"/>
        <v>181.3399023398575</v>
      </c>
      <c r="BK30" s="13" t="str">
        <f t="shared" si="36"/>
        <v xml:space="preserve">  </v>
      </c>
      <c r="BL30" s="13" t="str">
        <f t="shared" si="37"/>
        <v xml:space="preserve">  </v>
      </c>
      <c r="BM30" s="13" t="str">
        <f t="shared" si="38"/>
        <v xml:space="preserve">  </v>
      </c>
      <c r="BN30" s="13" t="str">
        <f t="shared" si="39"/>
        <v xml:space="preserve">  </v>
      </c>
      <c r="BO30" s="13">
        <f t="shared" si="40"/>
        <v>26.160282223951814</v>
      </c>
    </row>
    <row r="31" spans="1:67" x14ac:dyDescent="0.25">
      <c r="A31" s="5">
        <v>3</v>
      </c>
      <c r="B31" s="5">
        <v>2</v>
      </c>
      <c r="C31" s="5">
        <v>2</v>
      </c>
      <c r="D31" s="5">
        <v>1</v>
      </c>
      <c r="E31" s="5">
        <v>3</v>
      </c>
      <c r="F31" s="5">
        <v>0</v>
      </c>
      <c r="G31" s="5">
        <v>0</v>
      </c>
      <c r="H31" s="5">
        <v>5</v>
      </c>
      <c r="I31" s="5">
        <v>2</v>
      </c>
      <c r="J31" s="5">
        <v>0</v>
      </c>
      <c r="K31" s="5">
        <v>3</v>
      </c>
      <c r="L31" s="5">
        <v>1</v>
      </c>
      <c r="M31" s="5">
        <v>0</v>
      </c>
      <c r="N31" s="5">
        <v>0</v>
      </c>
      <c r="O31" s="5">
        <v>0</v>
      </c>
      <c r="P31" s="5">
        <v>0</v>
      </c>
      <c r="Q31" s="15"/>
      <c r="R31" s="5">
        <f t="shared" si="8"/>
        <v>3</v>
      </c>
      <c r="S31" s="5">
        <f t="shared" si="9"/>
        <v>2</v>
      </c>
      <c r="T31" s="5">
        <f t="shared" si="10"/>
        <v>2</v>
      </c>
      <c r="U31" s="5">
        <f t="shared" si="11"/>
        <v>1</v>
      </c>
      <c r="V31" s="5">
        <f t="shared" si="12"/>
        <v>3</v>
      </c>
      <c r="W31" s="5">
        <f t="shared" si="13"/>
        <v>0</v>
      </c>
      <c r="X31" s="5">
        <f t="shared" si="14"/>
        <v>0</v>
      </c>
      <c r="Y31" s="5">
        <f t="shared" si="15"/>
        <v>5</v>
      </c>
      <c r="Z31" s="5">
        <f t="shared" si="16"/>
        <v>2</v>
      </c>
      <c r="AA31" s="5">
        <f t="shared" si="17"/>
        <v>0</v>
      </c>
      <c r="AB31" s="5">
        <f t="shared" si="18"/>
        <v>3</v>
      </c>
      <c r="AC31" s="5">
        <f t="shared" si="19"/>
        <v>1</v>
      </c>
      <c r="AD31" s="5">
        <f t="shared" si="20"/>
        <v>0</v>
      </c>
      <c r="AE31" s="5">
        <f t="shared" si="21"/>
        <v>0</v>
      </c>
      <c r="AF31" s="5">
        <f t="shared" si="22"/>
        <v>0</v>
      </c>
      <c r="AG31" s="5">
        <f t="shared" si="23"/>
        <v>0</v>
      </c>
      <c r="AI31" s="7">
        <f t="shared" si="24"/>
        <v>5.859375E-2</v>
      </c>
      <c r="AJ31" s="7">
        <f t="shared" si="24"/>
        <v>3.90625E-2</v>
      </c>
      <c r="AK31" s="7">
        <f t="shared" si="24"/>
        <v>3.90625E-2</v>
      </c>
      <c r="AL31" s="7">
        <f t="shared" si="24"/>
        <v>1.953125E-2</v>
      </c>
      <c r="AM31" s="7">
        <f t="shared" si="24"/>
        <v>5.859375E-2</v>
      </c>
      <c r="AN31" s="7" t="str">
        <f t="shared" si="24"/>
        <v xml:space="preserve"> </v>
      </c>
      <c r="AO31" s="7" t="str">
        <f t="shared" si="24"/>
        <v xml:space="preserve"> </v>
      </c>
      <c r="AP31" s="7">
        <f t="shared" si="24"/>
        <v>9.765625E-2</v>
      </c>
      <c r="AQ31" s="7">
        <f t="shared" si="24"/>
        <v>3.90625E-2</v>
      </c>
      <c r="AR31" s="7" t="str">
        <f t="shared" si="24"/>
        <v xml:space="preserve"> </v>
      </c>
      <c r="AS31" s="7">
        <f t="shared" si="24"/>
        <v>5.859375E-2</v>
      </c>
      <c r="AT31" s="7">
        <f t="shared" si="24"/>
        <v>1.953125E-2</v>
      </c>
      <c r="AU31" s="7" t="str">
        <f t="shared" si="24"/>
        <v xml:space="preserve"> </v>
      </c>
      <c r="AV31" s="7" t="str">
        <f t="shared" si="24"/>
        <v xml:space="preserve"> </v>
      </c>
      <c r="AW31" s="7" t="str">
        <f t="shared" si="24"/>
        <v xml:space="preserve"> </v>
      </c>
      <c r="AX31" s="7" t="str">
        <f t="shared" si="24"/>
        <v xml:space="preserve"> </v>
      </c>
      <c r="AZ31" s="13">
        <f t="shared" si="25"/>
        <v>250.73699761703168</v>
      </c>
      <c r="BA31" s="13">
        <f t="shared" si="26"/>
        <v>226.36463680455952</v>
      </c>
      <c r="BB31" s="13">
        <f t="shared" si="27"/>
        <v>143.68828983997915</v>
      </c>
      <c r="BC31" s="13">
        <f t="shared" si="28"/>
        <v>15.199294277762942</v>
      </c>
      <c r="BD31" s="13">
        <f t="shared" si="29"/>
        <v>185.79036470772147</v>
      </c>
      <c r="BE31" s="13" t="str">
        <f t="shared" si="30"/>
        <v xml:space="preserve">  </v>
      </c>
      <c r="BF31" s="13" t="str">
        <f t="shared" si="31"/>
        <v xml:space="preserve">  </v>
      </c>
      <c r="BG31" s="13">
        <f t="shared" si="32"/>
        <v>222.82025439858052</v>
      </c>
      <c r="BH31" s="13">
        <f t="shared" si="33"/>
        <v>280.20149487326995</v>
      </c>
      <c r="BI31" s="13" t="str">
        <f t="shared" si="34"/>
        <v xml:space="preserve">  </v>
      </c>
      <c r="BJ31" s="13">
        <f t="shared" si="35"/>
        <v>166.5716547944584</v>
      </c>
      <c r="BK31" s="13">
        <f t="shared" si="36"/>
        <v>132.69487286599653</v>
      </c>
      <c r="BL31" s="13" t="str">
        <f t="shared" si="37"/>
        <v xml:space="preserve">  </v>
      </c>
      <c r="BM31" s="13" t="str">
        <f t="shared" si="38"/>
        <v xml:space="preserve">  </v>
      </c>
      <c r="BN31" s="13" t="str">
        <f t="shared" si="39"/>
        <v xml:space="preserve">  </v>
      </c>
      <c r="BO31" s="13" t="str">
        <f t="shared" si="40"/>
        <v xml:space="preserve">  </v>
      </c>
    </row>
    <row r="32" spans="1:67" x14ac:dyDescent="0.25">
      <c r="A32" s="5">
        <v>3</v>
      </c>
      <c r="B32" s="5">
        <v>2</v>
      </c>
      <c r="C32" s="5">
        <v>3</v>
      </c>
      <c r="D32" s="5">
        <v>0</v>
      </c>
      <c r="E32" s="5">
        <v>3</v>
      </c>
      <c r="F32" s="5">
        <v>0</v>
      </c>
      <c r="G32" s="5">
        <v>0</v>
      </c>
      <c r="H32" s="5">
        <v>0</v>
      </c>
      <c r="I32" s="5">
        <v>4</v>
      </c>
      <c r="J32" s="5">
        <v>0</v>
      </c>
      <c r="K32" s="5">
        <v>0</v>
      </c>
      <c r="L32" s="5">
        <v>0</v>
      </c>
      <c r="M32" s="5">
        <v>0</v>
      </c>
      <c r="N32" s="5">
        <v>0</v>
      </c>
      <c r="O32" s="5">
        <v>0</v>
      </c>
      <c r="P32" s="5">
        <v>0</v>
      </c>
      <c r="Q32" s="15"/>
      <c r="R32" s="5">
        <f t="shared" si="8"/>
        <v>3</v>
      </c>
      <c r="S32" s="5">
        <f t="shared" si="9"/>
        <v>2</v>
      </c>
      <c r="T32" s="5">
        <f t="shared" si="10"/>
        <v>3</v>
      </c>
      <c r="U32" s="5">
        <f t="shared" si="11"/>
        <v>0</v>
      </c>
      <c r="V32" s="5">
        <f t="shared" si="12"/>
        <v>3</v>
      </c>
      <c r="W32" s="5">
        <f t="shared" si="13"/>
        <v>0</v>
      </c>
      <c r="X32" s="5">
        <f t="shared" si="14"/>
        <v>0</v>
      </c>
      <c r="Y32" s="5">
        <f t="shared" si="15"/>
        <v>0</v>
      </c>
      <c r="Z32" s="5">
        <f t="shared" si="16"/>
        <v>4</v>
      </c>
      <c r="AA32" s="5">
        <f t="shared" si="17"/>
        <v>0</v>
      </c>
      <c r="AB32" s="5">
        <f t="shared" si="18"/>
        <v>0</v>
      </c>
      <c r="AC32" s="5">
        <f t="shared" si="19"/>
        <v>0</v>
      </c>
      <c r="AD32" s="5">
        <f t="shared" si="20"/>
        <v>0</v>
      </c>
      <c r="AE32" s="5">
        <f t="shared" si="21"/>
        <v>0</v>
      </c>
      <c r="AF32" s="5">
        <f t="shared" si="22"/>
        <v>0</v>
      </c>
      <c r="AG32" s="5">
        <f t="shared" si="23"/>
        <v>0</v>
      </c>
      <c r="AI32" s="7">
        <f t="shared" si="24"/>
        <v>5.859375E-2</v>
      </c>
      <c r="AJ32" s="7">
        <f t="shared" si="24"/>
        <v>3.90625E-2</v>
      </c>
      <c r="AK32" s="7">
        <f t="shared" si="24"/>
        <v>5.859375E-2</v>
      </c>
      <c r="AL32" s="7" t="str">
        <f t="shared" si="24"/>
        <v xml:space="preserve"> </v>
      </c>
      <c r="AM32" s="7">
        <f t="shared" si="24"/>
        <v>5.859375E-2</v>
      </c>
      <c r="AN32" s="7" t="str">
        <f t="shared" si="24"/>
        <v xml:space="preserve"> </v>
      </c>
      <c r="AO32" s="7" t="str">
        <f t="shared" si="24"/>
        <v xml:space="preserve"> </v>
      </c>
      <c r="AP32" s="7" t="str">
        <f t="shared" si="24"/>
        <v xml:space="preserve"> </v>
      </c>
      <c r="AQ32" s="7">
        <f t="shared" si="24"/>
        <v>7.8125E-2</v>
      </c>
      <c r="AR32" s="7" t="str">
        <f t="shared" si="24"/>
        <v xml:space="preserve"> </v>
      </c>
      <c r="AS32" s="7" t="str">
        <f t="shared" si="24"/>
        <v xml:space="preserve"> </v>
      </c>
      <c r="AT32" s="7" t="str">
        <f t="shared" si="24"/>
        <v xml:space="preserve"> </v>
      </c>
      <c r="AU32" s="7" t="str">
        <f t="shared" si="24"/>
        <v xml:space="preserve"> </v>
      </c>
      <c r="AV32" s="7" t="str">
        <f t="shared" si="24"/>
        <v xml:space="preserve"> </v>
      </c>
      <c r="AW32" s="7" t="str">
        <f t="shared" si="24"/>
        <v xml:space="preserve"> </v>
      </c>
      <c r="AX32" s="7" t="str">
        <f t="shared" si="24"/>
        <v xml:space="preserve"> </v>
      </c>
      <c r="AZ32" s="13">
        <f t="shared" si="25"/>
        <v>250.73699761703168</v>
      </c>
      <c r="BA32" s="13">
        <f t="shared" si="26"/>
        <v>226.36463680455952</v>
      </c>
      <c r="BB32" s="13">
        <f t="shared" si="27"/>
        <v>159.33488213734955</v>
      </c>
      <c r="BC32" s="13" t="str">
        <f t="shared" si="28"/>
        <v xml:space="preserve">  </v>
      </c>
      <c r="BD32" s="13">
        <f t="shared" si="29"/>
        <v>185.79036470772147</v>
      </c>
      <c r="BE32" s="13" t="str">
        <f t="shared" si="30"/>
        <v xml:space="preserve">  </v>
      </c>
      <c r="BF32" s="13" t="str">
        <f t="shared" si="31"/>
        <v xml:space="preserve">  </v>
      </c>
      <c r="BG32" s="13" t="str">
        <f t="shared" si="32"/>
        <v xml:space="preserve">  </v>
      </c>
      <c r="BH32" s="13">
        <f t="shared" si="33"/>
        <v>338.03318838617986</v>
      </c>
      <c r="BI32" s="13" t="str">
        <f t="shared" si="34"/>
        <v xml:space="preserve">  </v>
      </c>
      <c r="BJ32" s="13" t="str">
        <f t="shared" si="35"/>
        <v xml:space="preserve">  </v>
      </c>
      <c r="BK32" s="13" t="str">
        <f t="shared" si="36"/>
        <v xml:space="preserve">  </v>
      </c>
      <c r="BL32" s="13" t="str">
        <f t="shared" si="37"/>
        <v xml:space="preserve">  </v>
      </c>
      <c r="BM32" s="13" t="str">
        <f t="shared" si="38"/>
        <v xml:space="preserve">  </v>
      </c>
      <c r="BN32" s="13" t="str">
        <f t="shared" si="39"/>
        <v xml:space="preserve">  </v>
      </c>
      <c r="BO32" s="13" t="str">
        <f t="shared" si="40"/>
        <v xml:space="preserve">  </v>
      </c>
    </row>
    <row r="33" spans="1:67" x14ac:dyDescent="0.25">
      <c r="A33" s="5">
        <v>0</v>
      </c>
      <c r="B33" s="5">
        <v>0</v>
      </c>
      <c r="C33" s="5">
        <v>1</v>
      </c>
      <c r="D33" s="5">
        <v>0</v>
      </c>
      <c r="E33" s="5">
        <v>2</v>
      </c>
      <c r="F33" s="5">
        <v>0</v>
      </c>
      <c r="G33" s="5">
        <v>0</v>
      </c>
      <c r="H33" s="5">
        <v>0</v>
      </c>
      <c r="I33" s="5">
        <v>8</v>
      </c>
      <c r="J33" s="5">
        <v>0</v>
      </c>
      <c r="K33" s="5">
        <v>1</v>
      </c>
      <c r="L33" s="5">
        <v>0</v>
      </c>
      <c r="M33" s="5">
        <v>0</v>
      </c>
      <c r="N33" s="5">
        <v>0</v>
      </c>
      <c r="O33" s="5">
        <v>0</v>
      </c>
      <c r="P33" s="5">
        <v>0</v>
      </c>
      <c r="Q33" s="15"/>
      <c r="R33" s="5">
        <f t="shared" si="8"/>
        <v>0</v>
      </c>
      <c r="S33" s="5">
        <f t="shared" si="9"/>
        <v>0</v>
      </c>
      <c r="T33" s="5">
        <f t="shared" si="10"/>
        <v>1</v>
      </c>
      <c r="U33" s="5">
        <f t="shared" si="11"/>
        <v>0</v>
      </c>
      <c r="V33" s="5">
        <f t="shared" si="12"/>
        <v>2</v>
      </c>
      <c r="W33" s="5">
        <f t="shared" si="13"/>
        <v>0</v>
      </c>
      <c r="X33" s="5">
        <f t="shared" si="14"/>
        <v>0</v>
      </c>
      <c r="Y33" s="5">
        <f t="shared" si="15"/>
        <v>0</v>
      </c>
      <c r="Z33" s="5">
        <f t="shared" si="16"/>
        <v>8</v>
      </c>
      <c r="AA33" s="5">
        <f t="shared" si="17"/>
        <v>0</v>
      </c>
      <c r="AB33" s="5">
        <f t="shared" si="18"/>
        <v>1</v>
      </c>
      <c r="AC33" s="5">
        <f t="shared" si="19"/>
        <v>0</v>
      </c>
      <c r="AD33" s="5">
        <f t="shared" si="20"/>
        <v>0</v>
      </c>
      <c r="AE33" s="5">
        <f t="shared" si="21"/>
        <v>0</v>
      </c>
      <c r="AF33" s="5">
        <f t="shared" si="22"/>
        <v>0</v>
      </c>
      <c r="AG33" s="5">
        <f t="shared" si="23"/>
        <v>0</v>
      </c>
      <c r="AI33" s="7" t="str">
        <f t="shared" si="24"/>
        <v xml:space="preserve"> </v>
      </c>
      <c r="AJ33" s="7" t="str">
        <f t="shared" si="24"/>
        <v xml:space="preserve"> </v>
      </c>
      <c r="AK33" s="7">
        <f t="shared" si="24"/>
        <v>1.953125E-2</v>
      </c>
      <c r="AL33" s="7" t="str">
        <f t="shared" si="24"/>
        <v xml:space="preserve"> </v>
      </c>
      <c r="AM33" s="7">
        <f t="shared" si="24"/>
        <v>3.90625E-2</v>
      </c>
      <c r="AN33" s="7" t="str">
        <f t="shared" si="24"/>
        <v xml:space="preserve"> </v>
      </c>
      <c r="AO33" s="7" t="str">
        <f t="shared" si="24"/>
        <v xml:space="preserve"> </v>
      </c>
      <c r="AP33" s="7" t="str">
        <f t="shared" si="24"/>
        <v xml:space="preserve"> </v>
      </c>
      <c r="AQ33" s="7">
        <f t="shared" si="24"/>
        <v>0.15625</v>
      </c>
      <c r="AR33" s="7" t="str">
        <f t="shared" si="24"/>
        <v xml:space="preserve"> </v>
      </c>
      <c r="AS33" s="7">
        <f t="shared" si="24"/>
        <v>1.953125E-2</v>
      </c>
      <c r="AT33" s="7" t="str">
        <f t="shared" si="24"/>
        <v xml:space="preserve"> </v>
      </c>
      <c r="AU33" s="7" t="str">
        <f t="shared" si="24"/>
        <v xml:space="preserve"> </v>
      </c>
      <c r="AV33" s="7" t="str">
        <f t="shared" si="24"/>
        <v xml:space="preserve"> </v>
      </c>
      <c r="AW33" s="7" t="str">
        <f t="shared" si="24"/>
        <v xml:space="preserve"> </v>
      </c>
      <c r="AX33" s="7" t="str">
        <f t="shared" si="24"/>
        <v xml:space="preserve"> </v>
      </c>
      <c r="AZ33" s="13" t="str">
        <f t="shared" si="25"/>
        <v xml:space="preserve">  </v>
      </c>
      <c r="BA33" s="13" t="str">
        <f t="shared" si="26"/>
        <v xml:space="preserve">  </v>
      </c>
      <c r="BB33" s="13">
        <f t="shared" si="27"/>
        <v>128.0416975426088</v>
      </c>
      <c r="BC33" s="13" t="str">
        <f t="shared" si="28"/>
        <v xml:space="preserve">  </v>
      </c>
      <c r="BD33" s="13">
        <f t="shared" si="29"/>
        <v>170.94860265573573</v>
      </c>
      <c r="BE33" s="13" t="str">
        <f t="shared" si="30"/>
        <v xml:space="preserve">  </v>
      </c>
      <c r="BF33" s="13" t="str">
        <f t="shared" si="31"/>
        <v xml:space="preserve">  </v>
      </c>
      <c r="BG33" s="13" t="str">
        <f t="shared" si="32"/>
        <v xml:space="preserve">  </v>
      </c>
      <c r="BH33" s="13">
        <f t="shared" si="33"/>
        <v>453.69657541199967</v>
      </c>
      <c r="BI33" s="13" t="str">
        <f t="shared" si="34"/>
        <v xml:space="preserve">  </v>
      </c>
      <c r="BJ33" s="13">
        <f t="shared" si="35"/>
        <v>137.03515970366018</v>
      </c>
      <c r="BK33" s="13" t="str">
        <f t="shared" si="36"/>
        <v xml:space="preserve">  </v>
      </c>
      <c r="BL33" s="13" t="str">
        <f t="shared" si="37"/>
        <v xml:space="preserve">  </v>
      </c>
      <c r="BM33" s="13" t="str">
        <f t="shared" si="38"/>
        <v xml:space="preserve">  </v>
      </c>
      <c r="BN33" s="13" t="str">
        <f t="shared" si="39"/>
        <v xml:space="preserve">  </v>
      </c>
      <c r="BO33" s="13" t="str">
        <f t="shared" si="40"/>
        <v xml:space="preserve">  </v>
      </c>
    </row>
    <row r="34" spans="1:67" x14ac:dyDescent="0.25">
      <c r="A34" s="5">
        <v>0</v>
      </c>
      <c r="B34" s="5">
        <v>0</v>
      </c>
      <c r="C34" s="5">
        <v>2</v>
      </c>
      <c r="D34" s="5">
        <v>0</v>
      </c>
      <c r="E34" s="5">
        <v>2</v>
      </c>
      <c r="F34" s="5">
        <v>0</v>
      </c>
      <c r="G34" s="5">
        <v>0</v>
      </c>
      <c r="H34" s="5">
        <v>0</v>
      </c>
      <c r="I34" s="5">
        <v>6</v>
      </c>
      <c r="J34" s="5">
        <v>0</v>
      </c>
      <c r="K34" s="5">
        <v>2</v>
      </c>
      <c r="L34" s="5">
        <v>0</v>
      </c>
      <c r="M34" s="5">
        <v>0</v>
      </c>
      <c r="N34" s="5">
        <v>0</v>
      </c>
      <c r="O34" s="5">
        <v>0</v>
      </c>
      <c r="P34" s="5">
        <v>1</v>
      </c>
      <c r="Q34" s="15"/>
      <c r="R34" s="5">
        <f t="shared" si="8"/>
        <v>0</v>
      </c>
      <c r="S34" s="5">
        <f t="shared" si="9"/>
        <v>0</v>
      </c>
      <c r="T34" s="5">
        <f t="shared" si="10"/>
        <v>2</v>
      </c>
      <c r="U34" s="5">
        <f t="shared" si="11"/>
        <v>0</v>
      </c>
      <c r="V34" s="5">
        <f t="shared" si="12"/>
        <v>2</v>
      </c>
      <c r="W34" s="5">
        <f t="shared" si="13"/>
        <v>0</v>
      </c>
      <c r="X34" s="5">
        <f t="shared" si="14"/>
        <v>0</v>
      </c>
      <c r="Y34" s="5">
        <f t="shared" si="15"/>
        <v>0</v>
      </c>
      <c r="Z34" s="5">
        <f t="shared" si="16"/>
        <v>6</v>
      </c>
      <c r="AA34" s="5">
        <f t="shared" si="17"/>
        <v>0</v>
      </c>
      <c r="AB34" s="5">
        <f t="shared" si="18"/>
        <v>2</v>
      </c>
      <c r="AC34" s="5">
        <f t="shared" si="19"/>
        <v>0</v>
      </c>
      <c r="AD34" s="5">
        <f t="shared" si="20"/>
        <v>0</v>
      </c>
      <c r="AE34" s="5">
        <f t="shared" si="21"/>
        <v>0</v>
      </c>
      <c r="AF34" s="5">
        <f t="shared" si="22"/>
        <v>0</v>
      </c>
      <c r="AG34" s="5">
        <f t="shared" si="23"/>
        <v>1</v>
      </c>
      <c r="AI34" s="7" t="str">
        <f t="shared" si="24"/>
        <v xml:space="preserve"> </v>
      </c>
      <c r="AJ34" s="7" t="str">
        <f t="shared" si="24"/>
        <v xml:space="preserve"> </v>
      </c>
      <c r="AK34" s="7">
        <f t="shared" si="24"/>
        <v>3.90625E-2</v>
      </c>
      <c r="AL34" s="7" t="str">
        <f t="shared" si="24"/>
        <v xml:space="preserve"> </v>
      </c>
      <c r="AM34" s="7">
        <f t="shared" si="24"/>
        <v>3.90625E-2</v>
      </c>
      <c r="AN34" s="7" t="str">
        <f t="shared" si="24"/>
        <v xml:space="preserve"> </v>
      </c>
      <c r="AO34" s="7" t="str">
        <f t="shared" si="24"/>
        <v xml:space="preserve"> </v>
      </c>
      <c r="AP34" s="7" t="str">
        <f t="shared" si="24"/>
        <v xml:space="preserve"> </v>
      </c>
      <c r="AQ34" s="7">
        <f t="shared" si="24"/>
        <v>0.1171875</v>
      </c>
      <c r="AR34" s="7" t="str">
        <f t="shared" si="24"/>
        <v xml:space="preserve"> </v>
      </c>
      <c r="AS34" s="7">
        <f t="shared" si="24"/>
        <v>3.90625E-2</v>
      </c>
      <c r="AT34" s="7" t="str">
        <f t="shared" si="24"/>
        <v xml:space="preserve"> </v>
      </c>
      <c r="AU34" s="7" t="str">
        <f t="shared" si="24"/>
        <v xml:space="preserve"> </v>
      </c>
      <c r="AV34" s="7" t="str">
        <f t="shared" si="24"/>
        <v xml:space="preserve"> </v>
      </c>
      <c r="AW34" s="7" t="str">
        <f t="shared" si="24"/>
        <v xml:space="preserve"> </v>
      </c>
      <c r="AX34" s="7">
        <f t="shared" si="24"/>
        <v>1.953125E-2</v>
      </c>
      <c r="AZ34" s="13" t="str">
        <f t="shared" si="25"/>
        <v xml:space="preserve">  </v>
      </c>
      <c r="BA34" s="13" t="str">
        <f t="shared" si="26"/>
        <v xml:space="preserve">  </v>
      </c>
      <c r="BB34" s="13">
        <f t="shared" si="27"/>
        <v>143.68828983997915</v>
      </c>
      <c r="BC34" s="13" t="str">
        <f t="shared" si="28"/>
        <v xml:space="preserve">  </v>
      </c>
      <c r="BD34" s="13">
        <f t="shared" si="29"/>
        <v>170.94860265573573</v>
      </c>
      <c r="BE34" s="13" t="str">
        <f t="shared" si="30"/>
        <v xml:space="preserve">  </v>
      </c>
      <c r="BF34" s="13" t="str">
        <f t="shared" si="31"/>
        <v xml:space="preserve">  </v>
      </c>
      <c r="BG34" s="13" t="str">
        <f t="shared" si="32"/>
        <v xml:space="preserve">  </v>
      </c>
      <c r="BH34" s="13">
        <f t="shared" si="33"/>
        <v>395.86488189908971</v>
      </c>
      <c r="BI34" s="13" t="str">
        <f t="shared" si="34"/>
        <v xml:space="preserve">  </v>
      </c>
      <c r="BJ34" s="13">
        <f t="shared" si="35"/>
        <v>151.80340724905926</v>
      </c>
      <c r="BK34" s="13" t="str">
        <f t="shared" si="36"/>
        <v xml:space="preserve">  </v>
      </c>
      <c r="BL34" s="13" t="str">
        <f t="shared" si="37"/>
        <v xml:space="preserve">  </v>
      </c>
      <c r="BM34" s="13" t="str">
        <f t="shared" si="38"/>
        <v xml:space="preserve">  </v>
      </c>
      <c r="BN34" s="13" t="str">
        <f t="shared" si="39"/>
        <v xml:space="preserve">  </v>
      </c>
      <c r="BO34" s="13">
        <f t="shared" si="40"/>
        <v>26.160282223951814</v>
      </c>
    </row>
    <row r="35" spans="1:67" x14ac:dyDescent="0.25">
      <c r="A35" s="5">
        <v>7</v>
      </c>
      <c r="B35" s="5">
        <v>1</v>
      </c>
      <c r="C35" s="5">
        <v>1</v>
      </c>
      <c r="D35" s="5">
        <v>0</v>
      </c>
      <c r="E35" s="5">
        <v>1</v>
      </c>
      <c r="F35" s="5">
        <v>0</v>
      </c>
      <c r="G35" s="5">
        <v>0</v>
      </c>
      <c r="H35" s="5">
        <v>0</v>
      </c>
      <c r="I35" s="5">
        <v>7</v>
      </c>
      <c r="J35" s="5">
        <v>1</v>
      </c>
      <c r="K35" s="5">
        <v>4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15"/>
      <c r="R35" s="5">
        <f t="shared" si="8"/>
        <v>7</v>
      </c>
      <c r="S35" s="5">
        <f t="shared" si="9"/>
        <v>1</v>
      </c>
      <c r="T35" s="5">
        <f t="shared" si="10"/>
        <v>1</v>
      </c>
      <c r="U35" s="5">
        <f t="shared" si="11"/>
        <v>0</v>
      </c>
      <c r="V35" s="5">
        <f t="shared" si="12"/>
        <v>1</v>
      </c>
      <c r="W35" s="5">
        <f t="shared" si="13"/>
        <v>0</v>
      </c>
      <c r="X35" s="5">
        <f t="shared" si="14"/>
        <v>0</v>
      </c>
      <c r="Y35" s="5">
        <f t="shared" si="15"/>
        <v>0</v>
      </c>
      <c r="Z35" s="5">
        <f t="shared" si="16"/>
        <v>7</v>
      </c>
      <c r="AA35" s="5">
        <f t="shared" si="17"/>
        <v>1</v>
      </c>
      <c r="AB35" s="5">
        <f t="shared" si="18"/>
        <v>4</v>
      </c>
      <c r="AC35" s="5">
        <f t="shared" si="19"/>
        <v>0</v>
      </c>
      <c r="AD35" s="5">
        <f t="shared" si="20"/>
        <v>0</v>
      </c>
      <c r="AE35" s="5">
        <f t="shared" si="21"/>
        <v>0</v>
      </c>
      <c r="AF35" s="5">
        <f t="shared" si="22"/>
        <v>0</v>
      </c>
      <c r="AG35" s="5">
        <f t="shared" si="23"/>
        <v>0</v>
      </c>
      <c r="AI35" s="7">
        <f t="shared" si="24"/>
        <v>0.13671875</v>
      </c>
      <c r="AJ35" s="7">
        <f t="shared" si="24"/>
        <v>1.953125E-2</v>
      </c>
      <c r="AK35" s="7">
        <f t="shared" si="24"/>
        <v>1.953125E-2</v>
      </c>
      <c r="AL35" s="7" t="str">
        <f t="shared" si="24"/>
        <v xml:space="preserve"> </v>
      </c>
      <c r="AM35" s="7">
        <f t="shared" si="24"/>
        <v>1.953125E-2</v>
      </c>
      <c r="AN35" s="7" t="str">
        <f t="shared" si="24"/>
        <v xml:space="preserve"> </v>
      </c>
      <c r="AO35" s="7" t="str">
        <f t="shared" si="24"/>
        <v xml:space="preserve"> </v>
      </c>
      <c r="AP35" s="7" t="str">
        <f t="shared" si="24"/>
        <v xml:space="preserve"> </v>
      </c>
      <c r="AQ35" s="7">
        <f t="shared" si="24"/>
        <v>0.13671875</v>
      </c>
      <c r="AR35" s="7">
        <f t="shared" si="24"/>
        <v>1.953125E-2</v>
      </c>
      <c r="AS35" s="7">
        <f t="shared" si="24"/>
        <v>7.8125E-2</v>
      </c>
      <c r="AT35" s="7" t="str">
        <f t="shared" si="24"/>
        <v xml:space="preserve"> </v>
      </c>
      <c r="AU35" s="7" t="str">
        <f t="shared" si="24"/>
        <v xml:space="preserve"> </v>
      </c>
      <c r="AV35" s="7" t="str">
        <f t="shared" si="24"/>
        <v xml:space="preserve"> </v>
      </c>
      <c r="AW35" s="7" t="str">
        <f t="shared" si="24"/>
        <v xml:space="preserve"> </v>
      </c>
      <c r="AX35" s="7" t="str">
        <f t="shared" si="24"/>
        <v xml:space="preserve"> </v>
      </c>
      <c r="AZ35" s="13">
        <f t="shared" si="25"/>
        <v>312.10670782855868</v>
      </c>
      <c r="BA35" s="13">
        <f t="shared" si="26"/>
        <v>210.23849149807504</v>
      </c>
      <c r="BB35" s="13">
        <f t="shared" si="27"/>
        <v>128.0416975426088</v>
      </c>
      <c r="BC35" s="13" t="str">
        <f t="shared" si="28"/>
        <v xml:space="preserve">  </v>
      </c>
      <c r="BD35" s="13">
        <f t="shared" si="29"/>
        <v>156.10684060374999</v>
      </c>
      <c r="BE35" s="13" t="str">
        <f t="shared" si="30"/>
        <v xml:space="preserve">  </v>
      </c>
      <c r="BF35" s="13" t="str">
        <f t="shared" si="31"/>
        <v xml:space="preserve">  </v>
      </c>
      <c r="BG35" s="13" t="str">
        <f t="shared" si="32"/>
        <v xml:space="preserve">  </v>
      </c>
      <c r="BH35" s="13">
        <f t="shared" si="33"/>
        <v>424.78072865554469</v>
      </c>
      <c r="BI35" s="13">
        <f t="shared" si="34"/>
        <v>260.67354386822052</v>
      </c>
      <c r="BJ35" s="13">
        <f t="shared" si="35"/>
        <v>181.3399023398575</v>
      </c>
      <c r="BK35" s="13" t="str">
        <f t="shared" si="36"/>
        <v xml:space="preserve">  </v>
      </c>
      <c r="BL35" s="13" t="str">
        <f t="shared" si="37"/>
        <v xml:space="preserve">  </v>
      </c>
      <c r="BM35" s="13" t="str">
        <f t="shared" si="38"/>
        <v xml:space="preserve">  </v>
      </c>
      <c r="BN35" s="13" t="str">
        <f t="shared" si="39"/>
        <v xml:space="preserve">  </v>
      </c>
      <c r="BO35" s="13" t="str">
        <f t="shared" si="40"/>
        <v xml:space="preserve">  </v>
      </c>
    </row>
    <row r="36" spans="1:67" x14ac:dyDescent="0.25">
      <c r="A36" s="5">
        <v>0</v>
      </c>
      <c r="B36" s="5">
        <v>2</v>
      </c>
      <c r="C36" s="5">
        <v>3</v>
      </c>
      <c r="D36" s="5">
        <v>2</v>
      </c>
      <c r="E36" s="5">
        <v>4</v>
      </c>
      <c r="F36" s="5">
        <v>0</v>
      </c>
      <c r="G36" s="5">
        <v>0</v>
      </c>
      <c r="H36" s="5">
        <v>6</v>
      </c>
      <c r="I36" s="5">
        <v>1</v>
      </c>
      <c r="J36" s="5">
        <v>2</v>
      </c>
      <c r="K36" s="5">
        <v>5</v>
      </c>
      <c r="L36" s="5">
        <v>2</v>
      </c>
      <c r="M36" s="5">
        <v>0</v>
      </c>
      <c r="N36" s="5">
        <v>0</v>
      </c>
      <c r="O36" s="5">
        <v>0</v>
      </c>
      <c r="P36" s="5">
        <v>0</v>
      </c>
      <c r="Q36" s="15"/>
      <c r="R36" s="5">
        <f t="shared" si="8"/>
        <v>0</v>
      </c>
      <c r="S36" s="5">
        <f t="shared" si="9"/>
        <v>2</v>
      </c>
      <c r="T36" s="5">
        <f t="shared" si="10"/>
        <v>3</v>
      </c>
      <c r="U36" s="5">
        <f t="shared" si="11"/>
        <v>2</v>
      </c>
      <c r="V36" s="5">
        <f t="shared" si="12"/>
        <v>4</v>
      </c>
      <c r="W36" s="5">
        <f t="shared" si="13"/>
        <v>0</v>
      </c>
      <c r="X36" s="5">
        <f t="shared" si="14"/>
        <v>0</v>
      </c>
      <c r="Y36" s="5">
        <f t="shared" si="15"/>
        <v>6</v>
      </c>
      <c r="Z36" s="5">
        <f t="shared" si="16"/>
        <v>1</v>
      </c>
      <c r="AA36" s="5">
        <f t="shared" si="17"/>
        <v>2</v>
      </c>
      <c r="AB36" s="5">
        <f t="shared" si="18"/>
        <v>5</v>
      </c>
      <c r="AC36" s="5">
        <f t="shared" si="19"/>
        <v>2</v>
      </c>
      <c r="AD36" s="5">
        <f t="shared" si="20"/>
        <v>0</v>
      </c>
      <c r="AE36" s="5">
        <f t="shared" si="21"/>
        <v>0</v>
      </c>
      <c r="AF36" s="5">
        <f t="shared" si="22"/>
        <v>0</v>
      </c>
      <c r="AG36" s="5">
        <f t="shared" si="23"/>
        <v>0</v>
      </c>
      <c r="AI36" s="7" t="str">
        <f t="shared" si="24"/>
        <v xml:space="preserve"> </v>
      </c>
      <c r="AJ36" s="7">
        <f t="shared" si="24"/>
        <v>3.90625E-2</v>
      </c>
      <c r="AK36" s="7">
        <f t="shared" si="24"/>
        <v>5.859375E-2</v>
      </c>
      <c r="AL36" s="7">
        <f t="shared" si="24"/>
        <v>3.90625E-2</v>
      </c>
      <c r="AM36" s="7">
        <f t="shared" si="24"/>
        <v>7.8125E-2</v>
      </c>
      <c r="AN36" s="7" t="str">
        <f t="shared" si="24"/>
        <v xml:space="preserve"> </v>
      </c>
      <c r="AO36" s="7" t="str">
        <f t="shared" si="24"/>
        <v xml:space="preserve"> </v>
      </c>
      <c r="AP36" s="7">
        <f t="shared" si="24"/>
        <v>0.1171875</v>
      </c>
      <c r="AQ36" s="7">
        <f t="shared" si="24"/>
        <v>1.953125E-2</v>
      </c>
      <c r="AR36" s="7">
        <f t="shared" si="24"/>
        <v>3.90625E-2</v>
      </c>
      <c r="AS36" s="7">
        <f t="shared" si="24"/>
        <v>9.765625E-2</v>
      </c>
      <c r="AT36" s="7">
        <f t="shared" si="24"/>
        <v>3.90625E-2</v>
      </c>
      <c r="AU36" s="7" t="str">
        <f t="shared" si="24"/>
        <v xml:space="preserve"> </v>
      </c>
      <c r="AV36" s="7" t="str">
        <f t="shared" si="24"/>
        <v xml:space="preserve"> </v>
      </c>
      <c r="AW36" s="7" t="str">
        <f t="shared" si="24"/>
        <v xml:space="preserve"> </v>
      </c>
      <c r="AX36" s="7" t="str">
        <f t="shared" si="24"/>
        <v xml:space="preserve"> </v>
      </c>
      <c r="AZ36" s="13" t="str">
        <f t="shared" si="25"/>
        <v xml:space="preserve">  </v>
      </c>
      <c r="BA36" s="13">
        <f t="shared" si="26"/>
        <v>226.36463680455952</v>
      </c>
      <c r="BB36" s="13">
        <f t="shared" si="27"/>
        <v>159.33488213734955</v>
      </c>
      <c r="BC36" s="13">
        <f t="shared" si="28"/>
        <v>31.393564519157138</v>
      </c>
      <c r="BD36" s="13">
        <f t="shared" si="29"/>
        <v>200.63212675970718</v>
      </c>
      <c r="BE36" s="13" t="str">
        <f t="shared" si="30"/>
        <v xml:space="preserve">  </v>
      </c>
      <c r="BF36" s="13" t="str">
        <f t="shared" si="31"/>
        <v xml:space="preserve">  </v>
      </c>
      <c r="BG36" s="13">
        <f t="shared" si="32"/>
        <v>238.9173784477648</v>
      </c>
      <c r="BH36" s="13">
        <f t="shared" si="33"/>
        <v>251.285648116815</v>
      </c>
      <c r="BI36" s="13">
        <f t="shared" si="34"/>
        <v>289.46528827808123</v>
      </c>
      <c r="BJ36" s="13">
        <f t="shared" si="35"/>
        <v>196.10814988525664</v>
      </c>
      <c r="BK36" s="13">
        <f t="shared" si="36"/>
        <v>147.80405405405403</v>
      </c>
      <c r="BL36" s="13" t="str">
        <f t="shared" si="37"/>
        <v xml:space="preserve">  </v>
      </c>
      <c r="BM36" s="13" t="str">
        <f t="shared" si="38"/>
        <v xml:space="preserve">  </v>
      </c>
      <c r="BN36" s="13" t="str">
        <f t="shared" si="39"/>
        <v xml:space="preserve">  </v>
      </c>
      <c r="BO36" s="13" t="str">
        <f t="shared" si="40"/>
        <v xml:space="preserve">  </v>
      </c>
    </row>
    <row r="37" spans="1:67" x14ac:dyDescent="0.25">
      <c r="A37" s="5">
        <v>0</v>
      </c>
      <c r="B37" s="5">
        <v>3</v>
      </c>
      <c r="C37" s="5">
        <v>4</v>
      </c>
      <c r="D37" s="5">
        <v>2</v>
      </c>
      <c r="E37" s="5">
        <v>5</v>
      </c>
      <c r="F37" s="5">
        <v>0</v>
      </c>
      <c r="G37" s="5">
        <v>1</v>
      </c>
      <c r="H37" s="5">
        <v>6</v>
      </c>
      <c r="I37" s="5">
        <v>2</v>
      </c>
      <c r="J37" s="5">
        <v>0</v>
      </c>
      <c r="K37" s="5">
        <v>3</v>
      </c>
      <c r="L37" s="5">
        <v>0</v>
      </c>
      <c r="M37" s="5">
        <v>0</v>
      </c>
      <c r="N37" s="5">
        <v>0</v>
      </c>
      <c r="O37" s="5">
        <v>0</v>
      </c>
      <c r="P37" s="5">
        <v>1</v>
      </c>
      <c r="Q37" s="15"/>
      <c r="R37" s="5">
        <f t="shared" si="8"/>
        <v>0</v>
      </c>
      <c r="S37" s="5">
        <f t="shared" si="9"/>
        <v>3</v>
      </c>
      <c r="T37" s="5">
        <f t="shared" si="10"/>
        <v>4</v>
      </c>
      <c r="U37" s="5">
        <f t="shared" si="11"/>
        <v>2</v>
      </c>
      <c r="V37" s="5">
        <f t="shared" si="12"/>
        <v>5</v>
      </c>
      <c r="W37" s="5">
        <f t="shared" si="13"/>
        <v>0</v>
      </c>
      <c r="X37" s="5">
        <f t="shared" si="14"/>
        <v>1</v>
      </c>
      <c r="Y37" s="5">
        <f t="shared" si="15"/>
        <v>6</v>
      </c>
      <c r="Z37" s="5">
        <f t="shared" si="16"/>
        <v>2</v>
      </c>
      <c r="AA37" s="5">
        <f t="shared" si="17"/>
        <v>0</v>
      </c>
      <c r="AB37" s="5">
        <f t="shared" si="18"/>
        <v>3</v>
      </c>
      <c r="AC37" s="5">
        <f t="shared" si="19"/>
        <v>0</v>
      </c>
      <c r="AD37" s="5">
        <f t="shared" si="20"/>
        <v>0</v>
      </c>
      <c r="AE37" s="5">
        <f t="shared" si="21"/>
        <v>0</v>
      </c>
      <c r="AF37" s="5">
        <f t="shared" si="22"/>
        <v>0</v>
      </c>
      <c r="AG37" s="5">
        <f t="shared" si="23"/>
        <v>1</v>
      </c>
      <c r="AI37" s="7" t="str">
        <f t="shared" ref="AI37:AX49" si="41">+IFERROR(IF(R37&lt;=0," ",R37*5/POWER(2,8))," ")</f>
        <v xml:space="preserve"> </v>
      </c>
      <c r="AJ37" s="7">
        <f t="shared" si="41"/>
        <v>5.859375E-2</v>
      </c>
      <c r="AK37" s="7">
        <f t="shared" si="41"/>
        <v>7.8125E-2</v>
      </c>
      <c r="AL37" s="7">
        <f t="shared" si="41"/>
        <v>3.90625E-2</v>
      </c>
      <c r="AM37" s="7">
        <f t="shared" si="41"/>
        <v>9.765625E-2</v>
      </c>
      <c r="AN37" s="7" t="str">
        <f t="shared" si="41"/>
        <v xml:space="preserve"> </v>
      </c>
      <c r="AO37" s="7">
        <f t="shared" si="41"/>
        <v>1.953125E-2</v>
      </c>
      <c r="AP37" s="7">
        <f t="shared" si="41"/>
        <v>0.1171875</v>
      </c>
      <c r="AQ37" s="7">
        <f t="shared" si="41"/>
        <v>3.90625E-2</v>
      </c>
      <c r="AR37" s="7" t="str">
        <f t="shared" si="41"/>
        <v xml:space="preserve"> </v>
      </c>
      <c r="AS37" s="7">
        <f t="shared" si="41"/>
        <v>5.859375E-2</v>
      </c>
      <c r="AT37" s="7" t="str">
        <f t="shared" si="41"/>
        <v xml:space="preserve"> </v>
      </c>
      <c r="AU37" s="7" t="str">
        <f t="shared" si="41"/>
        <v xml:space="preserve"> </v>
      </c>
      <c r="AV37" s="7" t="str">
        <f t="shared" si="41"/>
        <v xml:space="preserve"> </v>
      </c>
      <c r="AW37" s="7" t="str">
        <f t="shared" si="41"/>
        <v xml:space="preserve"> </v>
      </c>
      <c r="AX37" s="7">
        <f t="shared" si="41"/>
        <v>1.953125E-2</v>
      </c>
      <c r="AZ37" s="13" t="str">
        <f t="shared" si="25"/>
        <v xml:space="preserve">  </v>
      </c>
      <c r="BA37" s="13">
        <f t="shared" si="26"/>
        <v>242.49078211104398</v>
      </c>
      <c r="BB37" s="13">
        <f t="shared" si="27"/>
        <v>174.98147443471993</v>
      </c>
      <c r="BC37" s="13">
        <f t="shared" si="28"/>
        <v>31.393564519157138</v>
      </c>
      <c r="BD37" s="13">
        <f t="shared" si="29"/>
        <v>215.47388881169292</v>
      </c>
      <c r="BE37" s="13" t="str">
        <f t="shared" si="30"/>
        <v xml:space="preserve">  </v>
      </c>
      <c r="BF37" s="13">
        <f t="shared" si="31"/>
        <v>106.68798363990416</v>
      </c>
      <c r="BG37" s="13">
        <f t="shared" si="32"/>
        <v>238.9173784477648</v>
      </c>
      <c r="BH37" s="13">
        <f t="shared" si="33"/>
        <v>280.20149487326995</v>
      </c>
      <c r="BI37" s="13" t="str">
        <f t="shared" si="34"/>
        <v xml:space="preserve">  </v>
      </c>
      <c r="BJ37" s="13">
        <f t="shared" si="35"/>
        <v>166.5716547944584</v>
      </c>
      <c r="BK37" s="13" t="str">
        <f t="shared" si="36"/>
        <v xml:space="preserve">  </v>
      </c>
      <c r="BL37" s="13" t="str">
        <f t="shared" si="37"/>
        <v xml:space="preserve">  </v>
      </c>
      <c r="BM37" s="13" t="str">
        <f t="shared" si="38"/>
        <v xml:space="preserve">  </v>
      </c>
      <c r="BN37" s="13" t="str">
        <f t="shared" si="39"/>
        <v xml:space="preserve">  </v>
      </c>
      <c r="BO37" s="13">
        <f t="shared" si="40"/>
        <v>26.160282223951814</v>
      </c>
    </row>
    <row r="38" spans="1:67" x14ac:dyDescent="0.25">
      <c r="A38" s="5">
        <v>0</v>
      </c>
      <c r="B38" s="5">
        <v>2</v>
      </c>
      <c r="C38" s="5">
        <v>4</v>
      </c>
      <c r="D38" s="5">
        <v>3</v>
      </c>
      <c r="E38" s="5">
        <v>4</v>
      </c>
      <c r="F38" s="5">
        <v>0</v>
      </c>
      <c r="G38" s="5">
        <v>0</v>
      </c>
      <c r="H38" s="5">
        <v>5</v>
      </c>
      <c r="I38" s="5">
        <v>1</v>
      </c>
      <c r="J38" s="5">
        <v>0</v>
      </c>
      <c r="K38" s="5">
        <v>3</v>
      </c>
      <c r="L38" s="5">
        <v>0</v>
      </c>
      <c r="M38" s="5">
        <v>0</v>
      </c>
      <c r="N38" s="5">
        <v>0</v>
      </c>
      <c r="O38" s="5">
        <v>0</v>
      </c>
      <c r="P38" s="5">
        <v>0</v>
      </c>
      <c r="Q38" s="15"/>
      <c r="R38" s="5">
        <f t="shared" si="8"/>
        <v>0</v>
      </c>
      <c r="S38" s="5">
        <f t="shared" si="9"/>
        <v>2</v>
      </c>
      <c r="T38" s="5">
        <f t="shared" si="10"/>
        <v>4</v>
      </c>
      <c r="U38" s="5">
        <f t="shared" si="11"/>
        <v>3</v>
      </c>
      <c r="V38" s="5">
        <f t="shared" si="12"/>
        <v>4</v>
      </c>
      <c r="W38" s="5">
        <f t="shared" si="13"/>
        <v>0</v>
      </c>
      <c r="X38" s="5">
        <f t="shared" si="14"/>
        <v>0</v>
      </c>
      <c r="Y38" s="5">
        <f t="shared" si="15"/>
        <v>5</v>
      </c>
      <c r="Z38" s="5">
        <f t="shared" si="16"/>
        <v>1</v>
      </c>
      <c r="AA38" s="5">
        <f t="shared" si="17"/>
        <v>0</v>
      </c>
      <c r="AB38" s="5">
        <f t="shared" si="18"/>
        <v>3</v>
      </c>
      <c r="AC38" s="5">
        <f t="shared" si="19"/>
        <v>0</v>
      </c>
      <c r="AD38" s="5">
        <f t="shared" si="20"/>
        <v>0</v>
      </c>
      <c r="AE38" s="5">
        <f t="shared" si="21"/>
        <v>0</v>
      </c>
      <c r="AF38" s="5">
        <f t="shared" si="22"/>
        <v>0</v>
      </c>
      <c r="AG38" s="5">
        <f t="shared" si="23"/>
        <v>0</v>
      </c>
      <c r="AI38" s="7" t="str">
        <f t="shared" si="41"/>
        <v xml:space="preserve"> </v>
      </c>
      <c r="AJ38" s="7">
        <f t="shared" si="41"/>
        <v>3.90625E-2</v>
      </c>
      <c r="AK38" s="7">
        <f t="shared" si="41"/>
        <v>7.8125E-2</v>
      </c>
      <c r="AL38" s="7">
        <f t="shared" si="41"/>
        <v>5.859375E-2</v>
      </c>
      <c r="AM38" s="7">
        <f t="shared" si="41"/>
        <v>7.8125E-2</v>
      </c>
      <c r="AN38" s="7" t="str">
        <f t="shared" si="41"/>
        <v xml:space="preserve"> </v>
      </c>
      <c r="AO38" s="7" t="str">
        <f t="shared" si="41"/>
        <v xml:space="preserve"> </v>
      </c>
      <c r="AP38" s="7">
        <f t="shared" si="41"/>
        <v>9.765625E-2</v>
      </c>
      <c r="AQ38" s="7">
        <f t="shared" si="41"/>
        <v>1.953125E-2</v>
      </c>
      <c r="AR38" s="7" t="str">
        <f t="shared" si="41"/>
        <v xml:space="preserve"> </v>
      </c>
      <c r="AS38" s="7">
        <f t="shared" si="41"/>
        <v>5.859375E-2</v>
      </c>
      <c r="AT38" s="7" t="str">
        <f t="shared" si="41"/>
        <v xml:space="preserve"> </v>
      </c>
      <c r="AU38" s="7" t="str">
        <f t="shared" si="41"/>
        <v xml:space="preserve"> </v>
      </c>
      <c r="AV38" s="7" t="str">
        <f t="shared" si="41"/>
        <v xml:space="preserve"> </v>
      </c>
      <c r="AW38" s="7" t="str">
        <f t="shared" si="41"/>
        <v xml:space="preserve"> </v>
      </c>
      <c r="AX38" s="7" t="str">
        <f t="shared" si="41"/>
        <v xml:space="preserve"> </v>
      </c>
      <c r="AZ38" s="13" t="str">
        <f t="shared" si="25"/>
        <v xml:space="preserve">  </v>
      </c>
      <c r="BA38" s="13">
        <f t="shared" si="26"/>
        <v>226.36463680455952</v>
      </c>
      <c r="BB38" s="13">
        <f t="shared" si="27"/>
        <v>174.98147443471993</v>
      </c>
      <c r="BC38" s="13">
        <f t="shared" si="28"/>
        <v>47.587834760551345</v>
      </c>
      <c r="BD38" s="13">
        <f t="shared" si="29"/>
        <v>200.63212675970718</v>
      </c>
      <c r="BE38" s="13" t="str">
        <f t="shared" si="30"/>
        <v xml:space="preserve">  </v>
      </c>
      <c r="BF38" s="13" t="str">
        <f t="shared" si="31"/>
        <v xml:space="preserve">  </v>
      </c>
      <c r="BG38" s="13">
        <f t="shared" si="32"/>
        <v>222.82025439858052</v>
      </c>
      <c r="BH38" s="13">
        <f t="shared" si="33"/>
        <v>251.285648116815</v>
      </c>
      <c r="BI38" s="13" t="str">
        <f t="shared" si="34"/>
        <v xml:space="preserve">  </v>
      </c>
      <c r="BJ38" s="13">
        <f t="shared" si="35"/>
        <v>166.5716547944584</v>
      </c>
      <c r="BK38" s="13" t="str">
        <f t="shared" si="36"/>
        <v xml:space="preserve">  </v>
      </c>
      <c r="BL38" s="13" t="str">
        <f t="shared" si="37"/>
        <v xml:space="preserve">  </v>
      </c>
      <c r="BM38" s="13" t="str">
        <f t="shared" si="38"/>
        <v xml:space="preserve">  </v>
      </c>
      <c r="BN38" s="13" t="str">
        <f t="shared" si="39"/>
        <v xml:space="preserve">  </v>
      </c>
      <c r="BO38" s="13" t="str">
        <f t="shared" si="40"/>
        <v xml:space="preserve">  </v>
      </c>
    </row>
    <row r="39" spans="1:67" x14ac:dyDescent="0.25">
      <c r="A39" s="5">
        <v>0</v>
      </c>
      <c r="B39" s="5">
        <v>0</v>
      </c>
      <c r="C39" s="5">
        <v>1</v>
      </c>
      <c r="D39" s="5">
        <v>0</v>
      </c>
      <c r="E39" s="5">
        <v>1</v>
      </c>
      <c r="F39" s="5">
        <v>0</v>
      </c>
      <c r="G39" s="5">
        <v>0</v>
      </c>
      <c r="H39" s="5">
        <v>0</v>
      </c>
      <c r="I39" s="5">
        <v>3</v>
      </c>
      <c r="J39" s="5">
        <v>2</v>
      </c>
      <c r="K39" s="5">
        <v>3</v>
      </c>
      <c r="L39" s="5">
        <v>2</v>
      </c>
      <c r="M39" s="5">
        <v>0</v>
      </c>
      <c r="N39" s="5">
        <v>0</v>
      </c>
      <c r="O39" s="5">
        <v>0</v>
      </c>
      <c r="P39" s="5">
        <v>0</v>
      </c>
      <c r="Q39" s="15"/>
      <c r="R39" s="5">
        <f t="shared" si="8"/>
        <v>0</v>
      </c>
      <c r="S39" s="5">
        <f t="shared" si="9"/>
        <v>0</v>
      </c>
      <c r="T39" s="5">
        <f t="shared" si="10"/>
        <v>1</v>
      </c>
      <c r="U39" s="5">
        <f t="shared" si="11"/>
        <v>0</v>
      </c>
      <c r="V39" s="5">
        <f t="shared" si="12"/>
        <v>1</v>
      </c>
      <c r="W39" s="5">
        <f t="shared" si="13"/>
        <v>0</v>
      </c>
      <c r="X39" s="5">
        <f t="shared" si="14"/>
        <v>0</v>
      </c>
      <c r="Y39" s="5">
        <f t="shared" si="15"/>
        <v>0</v>
      </c>
      <c r="Z39" s="5">
        <f t="shared" si="16"/>
        <v>3</v>
      </c>
      <c r="AA39" s="5">
        <f t="shared" si="17"/>
        <v>2</v>
      </c>
      <c r="AB39" s="5">
        <f t="shared" si="18"/>
        <v>3</v>
      </c>
      <c r="AC39" s="5">
        <f t="shared" si="19"/>
        <v>2</v>
      </c>
      <c r="AD39" s="5">
        <f t="shared" si="20"/>
        <v>0</v>
      </c>
      <c r="AE39" s="5">
        <f t="shared" si="21"/>
        <v>0</v>
      </c>
      <c r="AF39" s="5">
        <f t="shared" si="22"/>
        <v>0</v>
      </c>
      <c r="AG39" s="5">
        <f t="shared" si="23"/>
        <v>0</v>
      </c>
      <c r="AI39" s="7" t="str">
        <f t="shared" si="41"/>
        <v xml:space="preserve"> </v>
      </c>
      <c r="AJ39" s="7" t="str">
        <f t="shared" si="41"/>
        <v xml:space="preserve"> </v>
      </c>
      <c r="AK39" s="7">
        <f t="shared" si="41"/>
        <v>1.953125E-2</v>
      </c>
      <c r="AL39" s="7" t="str">
        <f t="shared" si="41"/>
        <v xml:space="preserve"> </v>
      </c>
      <c r="AM39" s="7">
        <f t="shared" si="41"/>
        <v>1.953125E-2</v>
      </c>
      <c r="AN39" s="7" t="str">
        <f t="shared" si="41"/>
        <v xml:space="preserve"> </v>
      </c>
      <c r="AO39" s="7" t="str">
        <f t="shared" si="41"/>
        <v xml:space="preserve"> </v>
      </c>
      <c r="AP39" s="7" t="str">
        <f t="shared" si="41"/>
        <v xml:space="preserve"> </v>
      </c>
      <c r="AQ39" s="7">
        <f t="shared" si="41"/>
        <v>5.859375E-2</v>
      </c>
      <c r="AR39" s="7">
        <f t="shared" si="41"/>
        <v>3.90625E-2</v>
      </c>
      <c r="AS39" s="7">
        <f t="shared" si="41"/>
        <v>5.859375E-2</v>
      </c>
      <c r="AT39" s="7">
        <f t="shared" si="41"/>
        <v>3.90625E-2</v>
      </c>
      <c r="AU39" s="7" t="str">
        <f t="shared" si="41"/>
        <v xml:space="preserve"> </v>
      </c>
      <c r="AV39" s="7" t="str">
        <f t="shared" si="41"/>
        <v xml:space="preserve"> </v>
      </c>
      <c r="AW39" s="7" t="str">
        <f t="shared" si="41"/>
        <v xml:space="preserve"> </v>
      </c>
      <c r="AX39" s="7" t="str">
        <f t="shared" si="41"/>
        <v xml:space="preserve"> </v>
      </c>
      <c r="AZ39" s="13" t="str">
        <f t="shared" si="25"/>
        <v xml:space="preserve">  </v>
      </c>
      <c r="BA39" s="13" t="str">
        <f t="shared" si="26"/>
        <v xml:space="preserve">  </v>
      </c>
      <c r="BB39" s="13">
        <f t="shared" si="27"/>
        <v>128.0416975426088</v>
      </c>
      <c r="BC39" s="13" t="str">
        <f t="shared" si="28"/>
        <v xml:space="preserve">  </v>
      </c>
      <c r="BD39" s="13">
        <f t="shared" si="29"/>
        <v>156.10684060374999</v>
      </c>
      <c r="BE39" s="13" t="str">
        <f t="shared" si="30"/>
        <v xml:space="preserve">  </v>
      </c>
      <c r="BF39" s="13" t="str">
        <f t="shared" si="31"/>
        <v xml:space="preserve">  </v>
      </c>
      <c r="BG39" s="13" t="str">
        <f t="shared" si="32"/>
        <v xml:space="preserve">  </v>
      </c>
      <c r="BH39" s="13">
        <f t="shared" si="33"/>
        <v>309.11734162972488</v>
      </c>
      <c r="BI39" s="13">
        <f t="shared" si="34"/>
        <v>289.46528827808123</v>
      </c>
      <c r="BJ39" s="13">
        <f t="shared" si="35"/>
        <v>166.5716547944584</v>
      </c>
      <c r="BK39" s="13">
        <f t="shared" si="36"/>
        <v>147.80405405405403</v>
      </c>
      <c r="BL39" s="13" t="str">
        <f t="shared" si="37"/>
        <v xml:space="preserve">  </v>
      </c>
      <c r="BM39" s="13" t="str">
        <f t="shared" si="38"/>
        <v xml:space="preserve">  </v>
      </c>
      <c r="BN39" s="13" t="str">
        <f t="shared" si="39"/>
        <v xml:space="preserve">  </v>
      </c>
      <c r="BO39" s="13" t="str">
        <f t="shared" si="40"/>
        <v xml:space="preserve">  </v>
      </c>
    </row>
    <row r="40" spans="1:67" x14ac:dyDescent="0.25">
      <c r="A40" s="5">
        <v>0</v>
      </c>
      <c r="B40" s="5">
        <v>1</v>
      </c>
      <c r="C40" s="5">
        <v>0</v>
      </c>
      <c r="D40" s="5">
        <v>0</v>
      </c>
      <c r="E40" s="5">
        <v>2</v>
      </c>
      <c r="F40" s="5">
        <v>0</v>
      </c>
      <c r="G40" s="5">
        <v>0</v>
      </c>
      <c r="H40" s="5">
        <v>0</v>
      </c>
      <c r="I40" s="5">
        <v>2</v>
      </c>
      <c r="J40" s="5">
        <v>2</v>
      </c>
      <c r="K40" s="5">
        <v>6</v>
      </c>
      <c r="L40" s="5">
        <v>8</v>
      </c>
      <c r="M40" s="5">
        <v>0</v>
      </c>
      <c r="N40" s="5">
        <v>0</v>
      </c>
      <c r="O40" s="5">
        <v>0</v>
      </c>
      <c r="P40" s="5">
        <v>0</v>
      </c>
      <c r="Q40" s="15"/>
      <c r="R40" s="5">
        <f t="shared" si="8"/>
        <v>0</v>
      </c>
      <c r="S40" s="5">
        <f t="shared" si="9"/>
        <v>1</v>
      </c>
      <c r="T40" s="5">
        <f t="shared" si="10"/>
        <v>0</v>
      </c>
      <c r="U40" s="5">
        <f t="shared" si="11"/>
        <v>0</v>
      </c>
      <c r="V40" s="5">
        <f t="shared" si="12"/>
        <v>2</v>
      </c>
      <c r="W40" s="5">
        <f t="shared" si="13"/>
        <v>0</v>
      </c>
      <c r="X40" s="5">
        <f t="shared" si="14"/>
        <v>0</v>
      </c>
      <c r="Y40" s="5">
        <f t="shared" si="15"/>
        <v>0</v>
      </c>
      <c r="Z40" s="5">
        <f t="shared" si="16"/>
        <v>2</v>
      </c>
      <c r="AA40" s="5">
        <f t="shared" si="17"/>
        <v>2</v>
      </c>
      <c r="AB40" s="5">
        <f t="shared" si="18"/>
        <v>6</v>
      </c>
      <c r="AC40" s="5">
        <f t="shared" si="19"/>
        <v>8</v>
      </c>
      <c r="AD40" s="5">
        <f t="shared" si="20"/>
        <v>0</v>
      </c>
      <c r="AE40" s="5">
        <f t="shared" si="21"/>
        <v>0</v>
      </c>
      <c r="AF40" s="5">
        <f t="shared" si="22"/>
        <v>0</v>
      </c>
      <c r="AG40" s="5">
        <f t="shared" si="23"/>
        <v>0</v>
      </c>
      <c r="AI40" s="7" t="str">
        <f t="shared" si="41"/>
        <v xml:space="preserve"> </v>
      </c>
      <c r="AJ40" s="7">
        <f t="shared" si="41"/>
        <v>1.953125E-2</v>
      </c>
      <c r="AK40" s="7" t="str">
        <f t="shared" si="41"/>
        <v xml:space="preserve"> </v>
      </c>
      <c r="AL40" s="7" t="str">
        <f t="shared" si="41"/>
        <v xml:space="preserve"> </v>
      </c>
      <c r="AM40" s="7">
        <f t="shared" si="41"/>
        <v>3.90625E-2</v>
      </c>
      <c r="AN40" s="7" t="str">
        <f t="shared" si="41"/>
        <v xml:space="preserve"> </v>
      </c>
      <c r="AO40" s="7" t="str">
        <f t="shared" si="41"/>
        <v xml:space="preserve"> </v>
      </c>
      <c r="AP40" s="7" t="str">
        <f t="shared" si="41"/>
        <v xml:space="preserve"> </v>
      </c>
      <c r="AQ40" s="7">
        <f t="shared" si="41"/>
        <v>3.90625E-2</v>
      </c>
      <c r="AR40" s="7">
        <f t="shared" si="41"/>
        <v>3.90625E-2</v>
      </c>
      <c r="AS40" s="7">
        <f t="shared" si="41"/>
        <v>0.1171875</v>
      </c>
      <c r="AT40" s="7">
        <f t="shared" si="41"/>
        <v>0.15625</v>
      </c>
      <c r="AU40" s="7" t="str">
        <f t="shared" si="41"/>
        <v xml:space="preserve"> </v>
      </c>
      <c r="AV40" s="7" t="str">
        <f t="shared" si="41"/>
        <v xml:space="preserve"> </v>
      </c>
      <c r="AW40" s="7" t="str">
        <f t="shared" si="41"/>
        <v xml:space="preserve"> </v>
      </c>
      <c r="AX40" s="7" t="str">
        <f t="shared" si="41"/>
        <v xml:space="preserve"> </v>
      </c>
      <c r="AZ40" s="13" t="str">
        <f t="shared" si="25"/>
        <v xml:space="preserve">  </v>
      </c>
      <c r="BA40" s="13">
        <f t="shared" si="26"/>
        <v>210.23849149807504</v>
      </c>
      <c r="BB40" s="13" t="str">
        <f t="shared" si="27"/>
        <v xml:space="preserve">  </v>
      </c>
      <c r="BC40" s="13" t="str">
        <f t="shared" si="28"/>
        <v xml:space="preserve">  </v>
      </c>
      <c r="BD40" s="13">
        <f t="shared" si="29"/>
        <v>170.94860265573573</v>
      </c>
      <c r="BE40" s="13" t="str">
        <f t="shared" si="30"/>
        <v xml:space="preserve">  </v>
      </c>
      <c r="BF40" s="13" t="str">
        <f t="shared" si="31"/>
        <v xml:space="preserve">  </v>
      </c>
      <c r="BG40" s="13" t="str">
        <f t="shared" si="32"/>
        <v xml:space="preserve">  </v>
      </c>
      <c r="BH40" s="13">
        <f t="shared" si="33"/>
        <v>280.20149487326995</v>
      </c>
      <c r="BI40" s="13">
        <f t="shared" si="34"/>
        <v>289.46528827808123</v>
      </c>
      <c r="BJ40" s="13">
        <f t="shared" si="35"/>
        <v>210.87639743065574</v>
      </c>
      <c r="BK40" s="13">
        <f t="shared" si="36"/>
        <v>238.45914118239926</v>
      </c>
      <c r="BL40" s="13" t="str">
        <f t="shared" si="37"/>
        <v xml:space="preserve">  </v>
      </c>
      <c r="BM40" s="13" t="str">
        <f t="shared" si="38"/>
        <v xml:space="preserve">  </v>
      </c>
      <c r="BN40" s="13" t="str">
        <f t="shared" si="39"/>
        <v xml:space="preserve">  </v>
      </c>
      <c r="BO40" s="13" t="str">
        <f t="shared" si="40"/>
        <v xml:space="preserve">  </v>
      </c>
    </row>
    <row r="41" spans="1:67" x14ac:dyDescent="0.25">
      <c r="A41" s="5">
        <v>4</v>
      </c>
      <c r="B41" s="5">
        <v>0</v>
      </c>
      <c r="C41" s="5">
        <v>0</v>
      </c>
      <c r="D41" s="5">
        <v>0</v>
      </c>
      <c r="E41" s="5">
        <v>1</v>
      </c>
      <c r="F41" s="5">
        <v>0</v>
      </c>
      <c r="G41" s="5">
        <v>0</v>
      </c>
      <c r="H41" s="5">
        <v>0</v>
      </c>
      <c r="I41" s="5">
        <v>1</v>
      </c>
      <c r="J41" s="5">
        <v>2</v>
      </c>
      <c r="K41" s="5">
        <v>8</v>
      </c>
      <c r="L41" s="5" t="s">
        <v>16</v>
      </c>
      <c r="M41" s="5">
        <v>1</v>
      </c>
      <c r="N41" s="5">
        <v>0</v>
      </c>
      <c r="O41" s="5">
        <v>1</v>
      </c>
      <c r="P41" s="5">
        <v>2</v>
      </c>
      <c r="Q41" s="15"/>
      <c r="R41" s="5">
        <f t="shared" si="8"/>
        <v>4</v>
      </c>
      <c r="S41" s="5">
        <f t="shared" si="9"/>
        <v>0</v>
      </c>
      <c r="T41" s="5">
        <f t="shared" si="10"/>
        <v>0</v>
      </c>
      <c r="U41" s="5">
        <f t="shared" si="11"/>
        <v>0</v>
      </c>
      <c r="V41" s="5">
        <f t="shared" si="12"/>
        <v>1</v>
      </c>
      <c r="W41" s="5">
        <f t="shared" si="13"/>
        <v>0</v>
      </c>
      <c r="X41" s="5">
        <f t="shared" si="14"/>
        <v>0</v>
      </c>
      <c r="Y41" s="5">
        <f t="shared" si="15"/>
        <v>0</v>
      </c>
      <c r="Z41" s="5">
        <f t="shared" si="16"/>
        <v>1</v>
      </c>
      <c r="AA41" s="5">
        <f t="shared" si="17"/>
        <v>2</v>
      </c>
      <c r="AB41" s="5">
        <f t="shared" si="18"/>
        <v>8</v>
      </c>
      <c r="AC41" s="5">
        <f t="shared" si="19"/>
        <v>10</v>
      </c>
      <c r="AD41" s="5">
        <f t="shared" si="20"/>
        <v>1</v>
      </c>
      <c r="AE41" s="5">
        <f t="shared" si="21"/>
        <v>0</v>
      </c>
      <c r="AF41" s="5">
        <f t="shared" si="22"/>
        <v>1</v>
      </c>
      <c r="AG41" s="5">
        <f t="shared" si="23"/>
        <v>2</v>
      </c>
      <c r="AI41" s="7">
        <f t="shared" si="41"/>
        <v>7.8125E-2</v>
      </c>
      <c r="AJ41" s="7" t="str">
        <f t="shared" si="41"/>
        <v xml:space="preserve"> </v>
      </c>
      <c r="AK41" s="7" t="str">
        <f t="shared" si="41"/>
        <v xml:space="preserve"> </v>
      </c>
      <c r="AL41" s="7" t="str">
        <f t="shared" si="41"/>
        <v xml:space="preserve"> </v>
      </c>
      <c r="AM41" s="7">
        <f t="shared" si="41"/>
        <v>1.953125E-2</v>
      </c>
      <c r="AN41" s="7" t="str">
        <f t="shared" si="41"/>
        <v xml:space="preserve"> </v>
      </c>
      <c r="AO41" s="7" t="str">
        <f t="shared" si="41"/>
        <v xml:space="preserve"> </v>
      </c>
      <c r="AP41" s="7" t="str">
        <f t="shared" si="41"/>
        <v xml:space="preserve"> </v>
      </c>
      <c r="AQ41" s="7">
        <f t="shared" si="41"/>
        <v>1.953125E-2</v>
      </c>
      <c r="AR41" s="7">
        <f t="shared" si="41"/>
        <v>3.90625E-2</v>
      </c>
      <c r="AS41" s="7">
        <f t="shared" si="41"/>
        <v>0.15625</v>
      </c>
      <c r="AT41" s="7">
        <f t="shared" si="41"/>
        <v>0.1953125</v>
      </c>
      <c r="AU41" s="7">
        <f t="shared" si="41"/>
        <v>1.953125E-2</v>
      </c>
      <c r="AV41" s="7" t="str">
        <f t="shared" si="41"/>
        <v xml:space="preserve"> </v>
      </c>
      <c r="AW41" s="7">
        <f t="shared" si="41"/>
        <v>1.953125E-2</v>
      </c>
      <c r="AX41" s="7">
        <f t="shared" si="41"/>
        <v>3.90625E-2</v>
      </c>
      <c r="AZ41" s="13">
        <f t="shared" si="25"/>
        <v>266.07942516991346</v>
      </c>
      <c r="BA41" s="13" t="str">
        <f t="shared" si="26"/>
        <v xml:space="preserve">  </v>
      </c>
      <c r="BB41" s="13" t="str">
        <f t="shared" si="27"/>
        <v xml:space="preserve">  </v>
      </c>
      <c r="BC41" s="13" t="str">
        <f t="shared" si="28"/>
        <v xml:space="preserve">  </v>
      </c>
      <c r="BD41" s="13">
        <f t="shared" si="29"/>
        <v>156.10684060374999</v>
      </c>
      <c r="BE41" s="13" t="str">
        <f t="shared" si="30"/>
        <v xml:space="preserve">  </v>
      </c>
      <c r="BF41" s="13" t="str">
        <f t="shared" si="31"/>
        <v xml:space="preserve">  </v>
      </c>
      <c r="BG41" s="13" t="str">
        <f t="shared" si="32"/>
        <v xml:space="preserve">  </v>
      </c>
      <c r="BH41" s="13">
        <f t="shared" si="33"/>
        <v>251.285648116815</v>
      </c>
      <c r="BI41" s="13">
        <f t="shared" si="34"/>
        <v>289.46528827808123</v>
      </c>
      <c r="BJ41" s="13">
        <f t="shared" si="35"/>
        <v>240.41289252145398</v>
      </c>
      <c r="BK41" s="13">
        <f t="shared" si="36"/>
        <v>268.67750355851439</v>
      </c>
      <c r="BL41" s="13">
        <f t="shared" si="37"/>
        <v>3.7858155728405491</v>
      </c>
      <c r="BM41" s="13" t="str">
        <f t="shared" si="38"/>
        <v xml:space="preserve">  </v>
      </c>
      <c r="BN41" s="13">
        <f t="shared" si="39"/>
        <v>179.25233387615839</v>
      </c>
      <c r="BO41" s="13">
        <f t="shared" si="40"/>
        <v>41.582067160727789</v>
      </c>
    </row>
    <row r="42" spans="1:67" x14ac:dyDescent="0.25">
      <c r="A42" s="5">
        <v>0</v>
      </c>
      <c r="B42" s="5">
        <v>2</v>
      </c>
      <c r="C42" s="5">
        <v>1</v>
      </c>
      <c r="D42" s="5">
        <v>1</v>
      </c>
      <c r="E42" s="5">
        <v>2</v>
      </c>
      <c r="F42" s="5">
        <v>0</v>
      </c>
      <c r="G42" s="5">
        <v>0</v>
      </c>
      <c r="H42" s="5">
        <v>5</v>
      </c>
      <c r="I42" s="5">
        <v>1</v>
      </c>
      <c r="J42" s="5">
        <v>1</v>
      </c>
      <c r="K42" s="5">
        <v>4</v>
      </c>
      <c r="L42" s="5">
        <v>2</v>
      </c>
      <c r="M42" s="5">
        <v>0</v>
      </c>
      <c r="N42" s="5">
        <v>0</v>
      </c>
      <c r="O42" s="5">
        <v>0</v>
      </c>
      <c r="P42" s="5">
        <v>0</v>
      </c>
      <c r="Q42" s="15"/>
      <c r="R42" s="5">
        <f t="shared" si="8"/>
        <v>0</v>
      </c>
      <c r="S42" s="5">
        <f t="shared" si="9"/>
        <v>2</v>
      </c>
      <c r="T42" s="5">
        <f t="shared" si="10"/>
        <v>1</v>
      </c>
      <c r="U42" s="5">
        <f t="shared" si="11"/>
        <v>1</v>
      </c>
      <c r="V42" s="5">
        <f t="shared" si="12"/>
        <v>2</v>
      </c>
      <c r="W42" s="5">
        <f t="shared" si="13"/>
        <v>0</v>
      </c>
      <c r="X42" s="5">
        <f t="shared" si="14"/>
        <v>0</v>
      </c>
      <c r="Y42" s="5">
        <f t="shared" si="15"/>
        <v>5</v>
      </c>
      <c r="Z42" s="5">
        <f t="shared" si="16"/>
        <v>1</v>
      </c>
      <c r="AA42" s="5">
        <f t="shared" si="17"/>
        <v>1</v>
      </c>
      <c r="AB42" s="5">
        <f t="shared" si="18"/>
        <v>4</v>
      </c>
      <c r="AC42" s="5">
        <f t="shared" si="19"/>
        <v>2</v>
      </c>
      <c r="AD42" s="5">
        <f t="shared" si="20"/>
        <v>0</v>
      </c>
      <c r="AE42" s="5">
        <f t="shared" si="21"/>
        <v>0</v>
      </c>
      <c r="AF42" s="5">
        <f t="shared" si="22"/>
        <v>0</v>
      </c>
      <c r="AG42" s="5">
        <f t="shared" si="23"/>
        <v>0</v>
      </c>
      <c r="AI42" s="7" t="str">
        <f t="shared" si="41"/>
        <v xml:space="preserve"> </v>
      </c>
      <c r="AJ42" s="7">
        <f t="shared" si="41"/>
        <v>3.90625E-2</v>
      </c>
      <c r="AK42" s="7">
        <f t="shared" si="41"/>
        <v>1.953125E-2</v>
      </c>
      <c r="AL42" s="7">
        <f t="shared" si="41"/>
        <v>1.953125E-2</v>
      </c>
      <c r="AM42" s="7">
        <f t="shared" si="41"/>
        <v>3.90625E-2</v>
      </c>
      <c r="AN42" s="7" t="str">
        <f t="shared" si="41"/>
        <v xml:space="preserve"> </v>
      </c>
      <c r="AO42" s="7" t="str">
        <f t="shared" si="41"/>
        <v xml:space="preserve"> </v>
      </c>
      <c r="AP42" s="7">
        <f t="shared" si="41"/>
        <v>9.765625E-2</v>
      </c>
      <c r="AQ42" s="7">
        <f t="shared" si="41"/>
        <v>1.953125E-2</v>
      </c>
      <c r="AR42" s="7">
        <f t="shared" si="41"/>
        <v>1.953125E-2</v>
      </c>
      <c r="AS42" s="7">
        <f t="shared" si="41"/>
        <v>7.8125E-2</v>
      </c>
      <c r="AT42" s="7">
        <f t="shared" si="41"/>
        <v>3.90625E-2</v>
      </c>
      <c r="AU42" s="7" t="str">
        <f t="shared" si="41"/>
        <v xml:space="preserve"> </v>
      </c>
      <c r="AV42" s="7" t="str">
        <f t="shared" si="41"/>
        <v xml:space="preserve"> </v>
      </c>
      <c r="AW42" s="7" t="str">
        <f t="shared" si="41"/>
        <v xml:space="preserve"> </v>
      </c>
      <c r="AX42" s="7" t="str">
        <f t="shared" si="41"/>
        <v xml:space="preserve"> </v>
      </c>
      <c r="AZ42" s="13" t="str">
        <f t="shared" si="25"/>
        <v xml:space="preserve">  </v>
      </c>
      <c r="BA42" s="13">
        <f t="shared" si="26"/>
        <v>226.36463680455952</v>
      </c>
      <c r="BB42" s="13">
        <f t="shared" si="27"/>
        <v>128.0416975426088</v>
      </c>
      <c r="BC42" s="13">
        <f t="shared" si="28"/>
        <v>15.199294277762942</v>
      </c>
      <c r="BD42" s="13">
        <f t="shared" si="29"/>
        <v>170.94860265573573</v>
      </c>
      <c r="BE42" s="13" t="str">
        <f t="shared" si="30"/>
        <v xml:space="preserve">  </v>
      </c>
      <c r="BF42" s="13" t="str">
        <f t="shared" si="31"/>
        <v xml:space="preserve">  </v>
      </c>
      <c r="BG42" s="13">
        <f t="shared" si="32"/>
        <v>222.82025439858052</v>
      </c>
      <c r="BH42" s="13">
        <f t="shared" si="33"/>
        <v>251.285648116815</v>
      </c>
      <c r="BI42" s="13">
        <f t="shared" si="34"/>
        <v>260.67354386822052</v>
      </c>
      <c r="BJ42" s="13">
        <f t="shared" si="35"/>
        <v>181.3399023398575</v>
      </c>
      <c r="BK42" s="13">
        <f t="shared" si="36"/>
        <v>147.80405405405403</v>
      </c>
      <c r="BL42" s="13" t="str">
        <f t="shared" si="37"/>
        <v xml:space="preserve">  </v>
      </c>
      <c r="BM42" s="13" t="str">
        <f t="shared" si="38"/>
        <v xml:space="preserve">  </v>
      </c>
      <c r="BN42" s="13" t="str">
        <f t="shared" si="39"/>
        <v xml:space="preserve">  </v>
      </c>
      <c r="BO42" s="13" t="str">
        <f t="shared" si="40"/>
        <v xml:space="preserve">  </v>
      </c>
    </row>
    <row r="43" spans="1:67" x14ac:dyDescent="0.25">
      <c r="A43" s="5">
        <v>5</v>
      </c>
      <c r="B43" s="5">
        <v>1</v>
      </c>
      <c r="C43" s="5">
        <v>2</v>
      </c>
      <c r="D43" s="5">
        <v>1</v>
      </c>
      <c r="E43" s="5">
        <v>2</v>
      </c>
      <c r="F43" s="5">
        <v>0</v>
      </c>
      <c r="G43" s="5">
        <v>0</v>
      </c>
      <c r="H43" s="5">
        <v>4</v>
      </c>
      <c r="I43" s="5">
        <v>1</v>
      </c>
      <c r="J43" s="5">
        <v>0</v>
      </c>
      <c r="K43" s="5">
        <v>4</v>
      </c>
      <c r="L43" s="5">
        <v>0</v>
      </c>
      <c r="M43" s="5">
        <v>0</v>
      </c>
      <c r="N43" s="5">
        <v>0</v>
      </c>
      <c r="O43" s="5">
        <v>0</v>
      </c>
      <c r="P43" s="5">
        <v>0</v>
      </c>
      <c r="Q43" s="15"/>
      <c r="R43" s="5">
        <f t="shared" si="8"/>
        <v>5</v>
      </c>
      <c r="S43" s="5">
        <f t="shared" si="9"/>
        <v>1</v>
      </c>
      <c r="T43" s="5">
        <f t="shared" si="10"/>
        <v>2</v>
      </c>
      <c r="U43" s="5">
        <f t="shared" si="11"/>
        <v>1</v>
      </c>
      <c r="V43" s="5">
        <f t="shared" si="12"/>
        <v>2</v>
      </c>
      <c r="W43" s="5">
        <f t="shared" si="13"/>
        <v>0</v>
      </c>
      <c r="X43" s="5">
        <f t="shared" si="14"/>
        <v>0</v>
      </c>
      <c r="Y43" s="5">
        <f t="shared" si="15"/>
        <v>4</v>
      </c>
      <c r="Z43" s="5">
        <f t="shared" si="16"/>
        <v>1</v>
      </c>
      <c r="AA43" s="5">
        <f t="shared" si="17"/>
        <v>0</v>
      </c>
      <c r="AB43" s="5">
        <f t="shared" si="18"/>
        <v>4</v>
      </c>
      <c r="AC43" s="5">
        <f t="shared" si="19"/>
        <v>0</v>
      </c>
      <c r="AD43" s="5">
        <f t="shared" si="20"/>
        <v>0</v>
      </c>
      <c r="AE43" s="5">
        <f t="shared" si="21"/>
        <v>0</v>
      </c>
      <c r="AF43" s="5">
        <f t="shared" si="22"/>
        <v>0</v>
      </c>
      <c r="AG43" s="5">
        <f t="shared" si="23"/>
        <v>0</v>
      </c>
      <c r="AI43" s="7">
        <f t="shared" si="41"/>
        <v>9.765625E-2</v>
      </c>
      <c r="AJ43" s="7">
        <f t="shared" si="41"/>
        <v>1.953125E-2</v>
      </c>
      <c r="AK43" s="7">
        <f t="shared" si="41"/>
        <v>3.90625E-2</v>
      </c>
      <c r="AL43" s="7">
        <f t="shared" si="41"/>
        <v>1.953125E-2</v>
      </c>
      <c r="AM43" s="7">
        <f t="shared" si="41"/>
        <v>3.90625E-2</v>
      </c>
      <c r="AN43" s="7" t="str">
        <f t="shared" si="41"/>
        <v xml:space="preserve"> </v>
      </c>
      <c r="AO43" s="7" t="str">
        <f t="shared" si="41"/>
        <v xml:space="preserve"> </v>
      </c>
      <c r="AP43" s="7">
        <f t="shared" si="41"/>
        <v>7.8125E-2</v>
      </c>
      <c r="AQ43" s="7">
        <f t="shared" si="41"/>
        <v>1.953125E-2</v>
      </c>
      <c r="AR43" s="7" t="str">
        <f t="shared" si="41"/>
        <v xml:space="preserve"> </v>
      </c>
      <c r="AS43" s="7">
        <f t="shared" si="41"/>
        <v>7.8125E-2</v>
      </c>
      <c r="AT43" s="7" t="str">
        <f t="shared" si="41"/>
        <v xml:space="preserve"> </v>
      </c>
      <c r="AU43" s="7" t="str">
        <f t="shared" si="41"/>
        <v xml:space="preserve"> </v>
      </c>
      <c r="AV43" s="7" t="str">
        <f t="shared" si="41"/>
        <v xml:space="preserve"> </v>
      </c>
      <c r="AW43" s="7" t="str">
        <f t="shared" si="41"/>
        <v xml:space="preserve"> </v>
      </c>
      <c r="AX43" s="7" t="str">
        <f t="shared" si="41"/>
        <v xml:space="preserve"> </v>
      </c>
      <c r="AZ43" s="13">
        <f t="shared" si="25"/>
        <v>281.42185272279522</v>
      </c>
      <c r="BA43" s="13">
        <f t="shared" si="26"/>
        <v>210.23849149807504</v>
      </c>
      <c r="BB43" s="13">
        <f t="shared" si="27"/>
        <v>143.68828983997915</v>
      </c>
      <c r="BC43" s="13">
        <f t="shared" si="28"/>
        <v>15.199294277762942</v>
      </c>
      <c r="BD43" s="13">
        <f t="shared" si="29"/>
        <v>170.94860265573573</v>
      </c>
      <c r="BE43" s="13" t="str">
        <f t="shared" si="30"/>
        <v xml:space="preserve">  </v>
      </c>
      <c r="BF43" s="13" t="str">
        <f t="shared" si="31"/>
        <v xml:space="preserve">  </v>
      </c>
      <c r="BG43" s="13">
        <f t="shared" si="32"/>
        <v>206.72313034939626</v>
      </c>
      <c r="BH43" s="13">
        <f t="shared" si="33"/>
        <v>251.285648116815</v>
      </c>
      <c r="BI43" s="13" t="str">
        <f t="shared" si="34"/>
        <v xml:space="preserve">  </v>
      </c>
      <c r="BJ43" s="13">
        <f t="shared" si="35"/>
        <v>181.3399023398575</v>
      </c>
      <c r="BK43" s="13" t="str">
        <f t="shared" si="36"/>
        <v xml:space="preserve">  </v>
      </c>
      <c r="BL43" s="13" t="str">
        <f t="shared" si="37"/>
        <v xml:space="preserve">  </v>
      </c>
      <c r="BM43" s="13" t="str">
        <f t="shared" si="38"/>
        <v xml:space="preserve">  </v>
      </c>
      <c r="BN43" s="13" t="str">
        <f t="shared" si="39"/>
        <v xml:space="preserve">  </v>
      </c>
      <c r="BO43" s="13" t="str">
        <f t="shared" si="40"/>
        <v xml:space="preserve">  </v>
      </c>
    </row>
    <row r="44" spans="1:67" x14ac:dyDescent="0.25">
      <c r="A44" s="5">
        <v>0</v>
      </c>
      <c r="B44" s="5">
        <v>1</v>
      </c>
      <c r="C44" s="5">
        <v>0</v>
      </c>
      <c r="D44" s="5">
        <v>2</v>
      </c>
      <c r="E44" s="5">
        <v>2</v>
      </c>
      <c r="F44" s="5">
        <v>0</v>
      </c>
      <c r="G44" s="5">
        <v>0</v>
      </c>
      <c r="H44" s="5">
        <v>4</v>
      </c>
      <c r="I44" s="5">
        <v>2</v>
      </c>
      <c r="J44" s="5">
        <v>0</v>
      </c>
      <c r="K44" s="5">
        <v>3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15"/>
      <c r="R44" s="5">
        <f t="shared" si="8"/>
        <v>0</v>
      </c>
      <c r="S44" s="5">
        <f t="shared" si="9"/>
        <v>1</v>
      </c>
      <c r="T44" s="5">
        <f t="shared" si="10"/>
        <v>0</v>
      </c>
      <c r="U44" s="5">
        <f t="shared" si="11"/>
        <v>2</v>
      </c>
      <c r="V44" s="5">
        <f t="shared" si="12"/>
        <v>2</v>
      </c>
      <c r="W44" s="5">
        <f t="shared" si="13"/>
        <v>0</v>
      </c>
      <c r="X44" s="5">
        <f t="shared" si="14"/>
        <v>0</v>
      </c>
      <c r="Y44" s="5">
        <f t="shared" si="15"/>
        <v>4</v>
      </c>
      <c r="Z44" s="5">
        <f t="shared" si="16"/>
        <v>2</v>
      </c>
      <c r="AA44" s="5">
        <f t="shared" si="17"/>
        <v>0</v>
      </c>
      <c r="AB44" s="5">
        <f t="shared" si="18"/>
        <v>3</v>
      </c>
      <c r="AC44" s="5">
        <f t="shared" si="19"/>
        <v>0</v>
      </c>
      <c r="AD44" s="5">
        <f t="shared" si="20"/>
        <v>0</v>
      </c>
      <c r="AE44" s="5">
        <f t="shared" si="21"/>
        <v>0</v>
      </c>
      <c r="AF44" s="5">
        <f t="shared" si="22"/>
        <v>0</v>
      </c>
      <c r="AG44" s="5">
        <f t="shared" si="23"/>
        <v>0</v>
      </c>
      <c r="AI44" s="7" t="str">
        <f t="shared" si="41"/>
        <v xml:space="preserve"> </v>
      </c>
      <c r="AJ44" s="7">
        <f t="shared" si="41"/>
        <v>1.953125E-2</v>
      </c>
      <c r="AK44" s="7" t="str">
        <f t="shared" si="41"/>
        <v xml:space="preserve"> </v>
      </c>
      <c r="AL44" s="7">
        <f t="shared" si="41"/>
        <v>3.90625E-2</v>
      </c>
      <c r="AM44" s="7">
        <f t="shared" si="41"/>
        <v>3.90625E-2</v>
      </c>
      <c r="AN44" s="7" t="str">
        <f t="shared" si="41"/>
        <v xml:space="preserve"> </v>
      </c>
      <c r="AO44" s="7" t="str">
        <f t="shared" si="41"/>
        <v xml:space="preserve"> </v>
      </c>
      <c r="AP44" s="7">
        <f t="shared" si="41"/>
        <v>7.8125E-2</v>
      </c>
      <c r="AQ44" s="7">
        <f t="shared" si="41"/>
        <v>3.90625E-2</v>
      </c>
      <c r="AR44" s="7" t="str">
        <f t="shared" si="41"/>
        <v xml:space="preserve"> </v>
      </c>
      <c r="AS44" s="7">
        <f t="shared" si="41"/>
        <v>5.859375E-2</v>
      </c>
      <c r="AT44" s="7" t="str">
        <f t="shared" si="41"/>
        <v xml:space="preserve"> </v>
      </c>
      <c r="AU44" s="7" t="str">
        <f t="shared" si="41"/>
        <v xml:space="preserve"> </v>
      </c>
      <c r="AV44" s="7" t="str">
        <f t="shared" si="41"/>
        <v xml:space="preserve"> </v>
      </c>
      <c r="AW44" s="7" t="str">
        <f t="shared" si="41"/>
        <v xml:space="preserve"> </v>
      </c>
      <c r="AX44" s="7" t="str">
        <f t="shared" si="41"/>
        <v xml:space="preserve"> </v>
      </c>
      <c r="AZ44" s="13" t="str">
        <f t="shared" si="25"/>
        <v xml:space="preserve">  </v>
      </c>
      <c r="BA44" s="13">
        <f t="shared" si="26"/>
        <v>210.23849149807504</v>
      </c>
      <c r="BB44" s="13" t="str">
        <f t="shared" si="27"/>
        <v xml:space="preserve">  </v>
      </c>
      <c r="BC44" s="13">
        <f t="shared" si="28"/>
        <v>31.393564519157138</v>
      </c>
      <c r="BD44" s="13">
        <f t="shared" si="29"/>
        <v>170.94860265573573</v>
      </c>
      <c r="BE44" s="13" t="str">
        <f t="shared" si="30"/>
        <v xml:space="preserve">  </v>
      </c>
      <c r="BF44" s="13" t="str">
        <f t="shared" si="31"/>
        <v xml:space="preserve">  </v>
      </c>
      <c r="BG44" s="13">
        <f t="shared" si="32"/>
        <v>206.72313034939626</v>
      </c>
      <c r="BH44" s="13">
        <f t="shared" si="33"/>
        <v>280.20149487326995</v>
      </c>
      <c r="BI44" s="13" t="str">
        <f t="shared" si="34"/>
        <v xml:space="preserve">  </v>
      </c>
      <c r="BJ44" s="13">
        <f t="shared" si="35"/>
        <v>166.5716547944584</v>
      </c>
      <c r="BK44" s="13" t="str">
        <f t="shared" si="36"/>
        <v xml:space="preserve">  </v>
      </c>
      <c r="BL44" s="13" t="str">
        <f t="shared" si="37"/>
        <v xml:space="preserve">  </v>
      </c>
      <c r="BM44" s="13" t="str">
        <f t="shared" si="38"/>
        <v xml:space="preserve">  </v>
      </c>
      <c r="BN44" s="13" t="str">
        <f t="shared" si="39"/>
        <v xml:space="preserve">  </v>
      </c>
      <c r="BO44" s="13" t="str">
        <f t="shared" si="40"/>
        <v xml:space="preserve">  </v>
      </c>
    </row>
    <row r="45" spans="1:67" x14ac:dyDescent="0.25">
      <c r="A45" s="5">
        <v>0</v>
      </c>
      <c r="B45" s="5">
        <v>0</v>
      </c>
      <c r="C45" s="5">
        <v>0</v>
      </c>
      <c r="D45" s="5">
        <v>0</v>
      </c>
      <c r="E45" s="5">
        <v>0</v>
      </c>
      <c r="F45" s="5">
        <v>0</v>
      </c>
      <c r="G45" s="5">
        <v>0</v>
      </c>
      <c r="H45" s="5">
        <v>0</v>
      </c>
      <c r="I45" s="5">
        <v>2</v>
      </c>
      <c r="J45" s="5">
        <v>2</v>
      </c>
      <c r="K45" s="5">
        <v>3</v>
      </c>
      <c r="L45" s="5">
        <v>2</v>
      </c>
      <c r="M45" s="5">
        <v>0</v>
      </c>
      <c r="N45" s="5">
        <v>0</v>
      </c>
      <c r="O45" s="5">
        <v>0</v>
      </c>
      <c r="P45" s="5">
        <v>0</v>
      </c>
      <c r="Q45" s="15"/>
      <c r="R45" s="5">
        <f t="shared" si="8"/>
        <v>0</v>
      </c>
      <c r="S45" s="5">
        <f t="shared" si="9"/>
        <v>0</v>
      </c>
      <c r="T45" s="5">
        <f t="shared" si="10"/>
        <v>0</v>
      </c>
      <c r="U45" s="5">
        <f t="shared" si="11"/>
        <v>0</v>
      </c>
      <c r="V45" s="5">
        <f t="shared" si="12"/>
        <v>0</v>
      </c>
      <c r="W45" s="5">
        <f t="shared" si="13"/>
        <v>0</v>
      </c>
      <c r="X45" s="5">
        <f t="shared" si="14"/>
        <v>0</v>
      </c>
      <c r="Y45" s="5">
        <f t="shared" si="15"/>
        <v>0</v>
      </c>
      <c r="Z45" s="5">
        <f t="shared" si="16"/>
        <v>2</v>
      </c>
      <c r="AA45" s="5">
        <f t="shared" si="17"/>
        <v>2</v>
      </c>
      <c r="AB45" s="5">
        <f t="shared" si="18"/>
        <v>3</v>
      </c>
      <c r="AC45" s="5">
        <f t="shared" si="19"/>
        <v>2</v>
      </c>
      <c r="AD45" s="5">
        <f t="shared" si="20"/>
        <v>0</v>
      </c>
      <c r="AE45" s="5">
        <f t="shared" si="21"/>
        <v>0</v>
      </c>
      <c r="AF45" s="5">
        <f t="shared" si="22"/>
        <v>0</v>
      </c>
      <c r="AG45" s="5">
        <f t="shared" si="23"/>
        <v>0</v>
      </c>
      <c r="AI45" s="7" t="str">
        <f t="shared" si="41"/>
        <v xml:space="preserve"> </v>
      </c>
      <c r="AJ45" s="7" t="str">
        <f t="shared" si="41"/>
        <v xml:space="preserve"> </v>
      </c>
      <c r="AK45" s="7" t="str">
        <f t="shared" si="41"/>
        <v xml:space="preserve"> </v>
      </c>
      <c r="AL45" s="7" t="str">
        <f t="shared" si="41"/>
        <v xml:space="preserve"> </v>
      </c>
      <c r="AM45" s="7" t="str">
        <f t="shared" si="41"/>
        <v xml:space="preserve"> </v>
      </c>
      <c r="AN45" s="7" t="str">
        <f t="shared" si="41"/>
        <v xml:space="preserve"> </v>
      </c>
      <c r="AO45" s="7" t="str">
        <f t="shared" si="41"/>
        <v xml:space="preserve"> </v>
      </c>
      <c r="AP45" s="7" t="str">
        <f t="shared" si="41"/>
        <v xml:space="preserve"> </v>
      </c>
      <c r="AQ45" s="7">
        <f t="shared" si="41"/>
        <v>3.90625E-2</v>
      </c>
      <c r="AR45" s="7">
        <f t="shared" si="41"/>
        <v>3.90625E-2</v>
      </c>
      <c r="AS45" s="7">
        <f t="shared" si="41"/>
        <v>5.859375E-2</v>
      </c>
      <c r="AT45" s="7">
        <f t="shared" si="41"/>
        <v>3.90625E-2</v>
      </c>
      <c r="AU45" s="7" t="str">
        <f t="shared" si="41"/>
        <v xml:space="preserve"> </v>
      </c>
      <c r="AV45" s="7" t="str">
        <f t="shared" si="41"/>
        <v xml:space="preserve"> </v>
      </c>
      <c r="AW45" s="7" t="str">
        <f t="shared" si="41"/>
        <v xml:space="preserve"> </v>
      </c>
      <c r="AX45" s="7" t="str">
        <f t="shared" si="41"/>
        <v xml:space="preserve"> </v>
      </c>
      <c r="AZ45" s="13" t="str">
        <f t="shared" si="25"/>
        <v xml:space="preserve">  </v>
      </c>
      <c r="BA45" s="13" t="str">
        <f t="shared" si="26"/>
        <v xml:space="preserve">  </v>
      </c>
      <c r="BB45" s="13" t="str">
        <f t="shared" si="27"/>
        <v xml:space="preserve">  </v>
      </c>
      <c r="BC45" s="13" t="str">
        <f t="shared" si="28"/>
        <v xml:space="preserve">  </v>
      </c>
      <c r="BD45" s="13" t="str">
        <f t="shared" si="29"/>
        <v xml:space="preserve">  </v>
      </c>
      <c r="BE45" s="13" t="str">
        <f t="shared" si="30"/>
        <v xml:space="preserve">  </v>
      </c>
      <c r="BF45" s="13" t="str">
        <f t="shared" si="31"/>
        <v xml:space="preserve">  </v>
      </c>
      <c r="BG45" s="13" t="str">
        <f t="shared" si="32"/>
        <v xml:space="preserve">  </v>
      </c>
      <c r="BH45" s="13">
        <f t="shared" si="33"/>
        <v>280.20149487326995</v>
      </c>
      <c r="BI45" s="13">
        <f t="shared" si="34"/>
        <v>289.46528827808123</v>
      </c>
      <c r="BJ45" s="13">
        <f t="shared" si="35"/>
        <v>166.5716547944584</v>
      </c>
      <c r="BK45" s="13">
        <f t="shared" si="36"/>
        <v>147.80405405405403</v>
      </c>
      <c r="BL45" s="13" t="str">
        <f t="shared" si="37"/>
        <v xml:space="preserve">  </v>
      </c>
      <c r="BM45" s="13" t="str">
        <f t="shared" si="38"/>
        <v xml:space="preserve">  </v>
      </c>
      <c r="BN45" s="13" t="str">
        <f t="shared" si="39"/>
        <v xml:space="preserve">  </v>
      </c>
      <c r="BO45" s="13" t="str">
        <f t="shared" si="40"/>
        <v xml:space="preserve">  </v>
      </c>
    </row>
    <row r="46" spans="1:67" x14ac:dyDescent="0.25">
      <c r="A46" s="5">
        <v>3</v>
      </c>
      <c r="B46" s="5">
        <v>1</v>
      </c>
      <c r="C46" s="5">
        <v>0</v>
      </c>
      <c r="D46" s="5">
        <v>0</v>
      </c>
      <c r="E46" s="5">
        <v>1</v>
      </c>
      <c r="F46" s="5">
        <v>0</v>
      </c>
      <c r="G46" s="5">
        <v>0</v>
      </c>
      <c r="H46" s="5">
        <v>0</v>
      </c>
      <c r="I46" s="5">
        <v>2</v>
      </c>
      <c r="J46" s="5">
        <v>1</v>
      </c>
      <c r="K46" s="5">
        <v>4</v>
      </c>
      <c r="L46" s="5">
        <v>4</v>
      </c>
      <c r="M46" s="5">
        <v>0</v>
      </c>
      <c r="N46" s="5">
        <v>0</v>
      </c>
      <c r="O46" s="5">
        <v>1</v>
      </c>
      <c r="P46" s="5">
        <v>2</v>
      </c>
      <c r="Q46" s="15"/>
      <c r="R46" s="5">
        <f t="shared" si="8"/>
        <v>3</v>
      </c>
      <c r="S46" s="5">
        <f t="shared" si="9"/>
        <v>1</v>
      </c>
      <c r="T46" s="5">
        <f t="shared" si="10"/>
        <v>0</v>
      </c>
      <c r="U46" s="5">
        <f t="shared" si="11"/>
        <v>0</v>
      </c>
      <c r="V46" s="5">
        <f t="shared" si="12"/>
        <v>1</v>
      </c>
      <c r="W46" s="5">
        <f t="shared" si="13"/>
        <v>0</v>
      </c>
      <c r="X46" s="5">
        <f t="shared" si="14"/>
        <v>0</v>
      </c>
      <c r="Y46" s="5">
        <f t="shared" si="15"/>
        <v>0</v>
      </c>
      <c r="Z46" s="5">
        <f t="shared" si="16"/>
        <v>2</v>
      </c>
      <c r="AA46" s="5">
        <f t="shared" si="17"/>
        <v>1</v>
      </c>
      <c r="AB46" s="5">
        <f t="shared" si="18"/>
        <v>4</v>
      </c>
      <c r="AC46" s="5">
        <f t="shared" si="19"/>
        <v>4</v>
      </c>
      <c r="AD46" s="5">
        <f t="shared" si="20"/>
        <v>0</v>
      </c>
      <c r="AE46" s="5">
        <f t="shared" si="21"/>
        <v>0</v>
      </c>
      <c r="AF46" s="5">
        <f t="shared" si="22"/>
        <v>1</v>
      </c>
      <c r="AG46" s="5">
        <f t="shared" si="23"/>
        <v>2</v>
      </c>
      <c r="AI46" s="7">
        <f t="shared" si="41"/>
        <v>5.859375E-2</v>
      </c>
      <c r="AJ46" s="7">
        <f t="shared" si="41"/>
        <v>1.953125E-2</v>
      </c>
      <c r="AK46" s="7" t="str">
        <f t="shared" si="41"/>
        <v xml:space="preserve"> </v>
      </c>
      <c r="AL46" s="7" t="str">
        <f t="shared" si="41"/>
        <v xml:space="preserve"> </v>
      </c>
      <c r="AM46" s="7">
        <f t="shared" si="41"/>
        <v>1.953125E-2</v>
      </c>
      <c r="AN46" s="7" t="str">
        <f t="shared" si="41"/>
        <v xml:space="preserve"> </v>
      </c>
      <c r="AO46" s="7" t="str">
        <f t="shared" si="41"/>
        <v xml:space="preserve"> </v>
      </c>
      <c r="AP46" s="7" t="str">
        <f t="shared" si="41"/>
        <v xml:space="preserve"> </v>
      </c>
      <c r="AQ46" s="7">
        <f t="shared" si="41"/>
        <v>3.90625E-2</v>
      </c>
      <c r="AR46" s="7">
        <f t="shared" si="41"/>
        <v>1.953125E-2</v>
      </c>
      <c r="AS46" s="7">
        <f t="shared" si="41"/>
        <v>7.8125E-2</v>
      </c>
      <c r="AT46" s="7">
        <f t="shared" si="41"/>
        <v>7.8125E-2</v>
      </c>
      <c r="AU46" s="7" t="str">
        <f t="shared" si="41"/>
        <v xml:space="preserve"> </v>
      </c>
      <c r="AV46" s="7" t="str">
        <f t="shared" si="41"/>
        <v xml:space="preserve"> </v>
      </c>
      <c r="AW46" s="7">
        <f t="shared" si="41"/>
        <v>1.953125E-2</v>
      </c>
      <c r="AX46" s="7">
        <f t="shared" si="41"/>
        <v>3.90625E-2</v>
      </c>
      <c r="AZ46" s="13">
        <f t="shared" si="25"/>
        <v>250.73699761703168</v>
      </c>
      <c r="BA46" s="13">
        <f t="shared" si="26"/>
        <v>210.23849149807504</v>
      </c>
      <c r="BB46" s="13" t="str">
        <f t="shared" si="27"/>
        <v xml:space="preserve">  </v>
      </c>
      <c r="BC46" s="13" t="str">
        <f t="shared" si="28"/>
        <v xml:space="preserve">  </v>
      </c>
      <c r="BD46" s="13">
        <f t="shared" si="29"/>
        <v>156.10684060374999</v>
      </c>
      <c r="BE46" s="13" t="str">
        <f t="shared" si="30"/>
        <v xml:space="preserve">  </v>
      </c>
      <c r="BF46" s="13" t="str">
        <f t="shared" si="31"/>
        <v xml:space="preserve">  </v>
      </c>
      <c r="BG46" s="13" t="str">
        <f t="shared" si="32"/>
        <v xml:space="preserve">  </v>
      </c>
      <c r="BH46" s="13">
        <f t="shared" si="33"/>
        <v>280.20149487326995</v>
      </c>
      <c r="BI46" s="13">
        <f t="shared" si="34"/>
        <v>260.67354386822052</v>
      </c>
      <c r="BJ46" s="13">
        <f t="shared" si="35"/>
        <v>181.3399023398575</v>
      </c>
      <c r="BK46" s="13">
        <f t="shared" si="36"/>
        <v>178.02241643016913</v>
      </c>
      <c r="BL46" s="13" t="str">
        <f t="shared" si="37"/>
        <v xml:space="preserve">  </v>
      </c>
      <c r="BM46" s="13" t="str">
        <f t="shared" si="38"/>
        <v xml:space="preserve">  </v>
      </c>
      <c r="BN46" s="13">
        <f t="shared" si="39"/>
        <v>179.25233387615839</v>
      </c>
      <c r="BO46" s="13">
        <f t="shared" si="40"/>
        <v>41.582067160727789</v>
      </c>
    </row>
    <row r="47" spans="1:67" x14ac:dyDescent="0.25">
      <c r="A47" s="5">
        <v>3</v>
      </c>
      <c r="B47" s="5">
        <v>0</v>
      </c>
      <c r="C47" s="5">
        <v>0</v>
      </c>
      <c r="D47" s="5">
        <v>0</v>
      </c>
      <c r="E47" s="5">
        <v>0</v>
      </c>
      <c r="F47" s="5">
        <v>0</v>
      </c>
      <c r="G47" s="5">
        <v>0</v>
      </c>
      <c r="H47" s="5">
        <v>1</v>
      </c>
      <c r="I47" s="5">
        <v>2</v>
      </c>
      <c r="J47" s="5">
        <v>2</v>
      </c>
      <c r="K47" s="5">
        <v>5</v>
      </c>
      <c r="L47" s="5">
        <v>6</v>
      </c>
      <c r="M47" s="5">
        <v>1</v>
      </c>
      <c r="N47" s="5">
        <v>0</v>
      </c>
      <c r="O47" s="5">
        <v>0</v>
      </c>
      <c r="P47" s="5">
        <v>3</v>
      </c>
      <c r="Q47" s="15"/>
      <c r="R47" s="5">
        <f t="shared" si="8"/>
        <v>3</v>
      </c>
      <c r="S47" s="5">
        <f t="shared" si="9"/>
        <v>0</v>
      </c>
      <c r="T47" s="5">
        <f t="shared" si="10"/>
        <v>0</v>
      </c>
      <c r="U47" s="5">
        <f t="shared" si="11"/>
        <v>0</v>
      </c>
      <c r="V47" s="5">
        <f t="shared" si="12"/>
        <v>0</v>
      </c>
      <c r="W47" s="5">
        <f t="shared" si="13"/>
        <v>0</v>
      </c>
      <c r="X47" s="5">
        <f t="shared" si="14"/>
        <v>0</v>
      </c>
      <c r="Y47" s="5">
        <f t="shared" si="15"/>
        <v>1</v>
      </c>
      <c r="Z47" s="5">
        <f t="shared" si="16"/>
        <v>2</v>
      </c>
      <c r="AA47" s="5">
        <f t="shared" si="17"/>
        <v>2</v>
      </c>
      <c r="AB47" s="5">
        <f t="shared" si="18"/>
        <v>5</v>
      </c>
      <c r="AC47" s="5">
        <f t="shared" si="19"/>
        <v>6</v>
      </c>
      <c r="AD47" s="5">
        <f t="shared" si="20"/>
        <v>1</v>
      </c>
      <c r="AE47" s="5">
        <f t="shared" si="21"/>
        <v>0</v>
      </c>
      <c r="AF47" s="5">
        <f t="shared" si="22"/>
        <v>0</v>
      </c>
      <c r="AG47" s="5">
        <f t="shared" si="23"/>
        <v>3</v>
      </c>
      <c r="AI47" s="7">
        <f t="shared" si="41"/>
        <v>5.859375E-2</v>
      </c>
      <c r="AJ47" s="7" t="str">
        <f t="shared" si="41"/>
        <v xml:space="preserve"> </v>
      </c>
      <c r="AK47" s="7" t="str">
        <f t="shared" si="41"/>
        <v xml:space="preserve"> </v>
      </c>
      <c r="AL47" s="7" t="str">
        <f t="shared" si="41"/>
        <v xml:space="preserve"> </v>
      </c>
      <c r="AM47" s="7" t="str">
        <f t="shared" si="41"/>
        <v xml:space="preserve"> </v>
      </c>
      <c r="AN47" s="7" t="str">
        <f t="shared" si="41"/>
        <v xml:space="preserve"> </v>
      </c>
      <c r="AO47" s="7" t="str">
        <f t="shared" si="41"/>
        <v xml:space="preserve"> </v>
      </c>
      <c r="AP47" s="7">
        <f t="shared" si="41"/>
        <v>1.953125E-2</v>
      </c>
      <c r="AQ47" s="7">
        <f t="shared" si="41"/>
        <v>3.90625E-2</v>
      </c>
      <c r="AR47" s="7">
        <f t="shared" si="41"/>
        <v>3.90625E-2</v>
      </c>
      <c r="AS47" s="7">
        <f t="shared" si="41"/>
        <v>9.765625E-2</v>
      </c>
      <c r="AT47" s="7">
        <f t="shared" si="41"/>
        <v>0.1171875</v>
      </c>
      <c r="AU47" s="7">
        <f t="shared" si="41"/>
        <v>1.953125E-2</v>
      </c>
      <c r="AV47" s="7" t="str">
        <f t="shared" si="41"/>
        <v xml:space="preserve"> </v>
      </c>
      <c r="AW47" s="7" t="str">
        <f t="shared" si="41"/>
        <v xml:space="preserve"> </v>
      </c>
      <c r="AX47" s="7">
        <f t="shared" si="41"/>
        <v>5.859375E-2</v>
      </c>
      <c r="AZ47" s="13">
        <f t="shared" si="25"/>
        <v>250.73699761703168</v>
      </c>
      <c r="BA47" s="13" t="str">
        <f t="shared" si="26"/>
        <v xml:space="preserve">  </v>
      </c>
      <c r="BB47" s="13" t="str">
        <f t="shared" si="27"/>
        <v xml:space="preserve">  </v>
      </c>
      <c r="BC47" s="13" t="str">
        <f t="shared" si="28"/>
        <v xml:space="preserve">  </v>
      </c>
      <c r="BD47" s="13" t="str">
        <f t="shared" si="29"/>
        <v xml:space="preserve">  </v>
      </c>
      <c r="BE47" s="13" t="str">
        <f t="shared" si="30"/>
        <v xml:space="preserve">  </v>
      </c>
      <c r="BF47" s="13" t="str">
        <f t="shared" si="31"/>
        <v xml:space="preserve">  </v>
      </c>
      <c r="BG47" s="13">
        <f t="shared" si="32"/>
        <v>158.43175820184345</v>
      </c>
      <c r="BH47" s="13">
        <f t="shared" si="33"/>
        <v>280.20149487326995</v>
      </c>
      <c r="BI47" s="13">
        <f t="shared" si="34"/>
        <v>289.46528827808123</v>
      </c>
      <c r="BJ47" s="13">
        <f t="shared" si="35"/>
        <v>196.10814988525664</v>
      </c>
      <c r="BK47" s="13">
        <f t="shared" si="36"/>
        <v>208.24077880628423</v>
      </c>
      <c r="BL47" s="13">
        <f t="shared" si="37"/>
        <v>3.7858155728405491</v>
      </c>
      <c r="BM47" s="13" t="str">
        <f t="shared" si="38"/>
        <v xml:space="preserve">  </v>
      </c>
      <c r="BN47" s="13" t="str">
        <f t="shared" si="39"/>
        <v xml:space="preserve">  </v>
      </c>
      <c r="BO47" s="13">
        <f t="shared" si="40"/>
        <v>57.00385209750376</v>
      </c>
    </row>
    <row r="48" spans="1:67" x14ac:dyDescent="0.25">
      <c r="A48" s="5">
        <v>1</v>
      </c>
      <c r="B48" s="5">
        <v>2</v>
      </c>
      <c r="C48" s="5">
        <v>2</v>
      </c>
      <c r="D48" s="5">
        <v>0</v>
      </c>
      <c r="E48" s="5">
        <v>3</v>
      </c>
      <c r="F48" s="5">
        <v>0</v>
      </c>
      <c r="G48" s="5">
        <v>3</v>
      </c>
      <c r="H48" s="5">
        <v>6</v>
      </c>
      <c r="I48" s="5">
        <v>1</v>
      </c>
      <c r="J48" s="5">
        <v>0</v>
      </c>
      <c r="K48" s="5">
        <v>4</v>
      </c>
      <c r="L48" s="5">
        <v>0</v>
      </c>
      <c r="M48" s="5">
        <v>0</v>
      </c>
      <c r="N48" s="5">
        <v>0</v>
      </c>
      <c r="O48" s="5">
        <v>0</v>
      </c>
      <c r="P48" s="5">
        <v>0</v>
      </c>
      <c r="Q48" s="15"/>
      <c r="R48" s="5">
        <f t="shared" si="8"/>
        <v>1</v>
      </c>
      <c r="S48" s="5">
        <f t="shared" si="9"/>
        <v>2</v>
      </c>
      <c r="T48" s="5">
        <f t="shared" si="10"/>
        <v>2</v>
      </c>
      <c r="U48" s="5">
        <f t="shared" si="11"/>
        <v>0</v>
      </c>
      <c r="V48" s="5">
        <f t="shared" si="12"/>
        <v>3</v>
      </c>
      <c r="W48" s="5">
        <f t="shared" si="13"/>
        <v>0</v>
      </c>
      <c r="X48" s="5">
        <f t="shared" si="14"/>
        <v>3</v>
      </c>
      <c r="Y48" s="5">
        <f t="shared" si="15"/>
        <v>6</v>
      </c>
      <c r="Z48" s="5">
        <f t="shared" si="16"/>
        <v>1</v>
      </c>
      <c r="AA48" s="5">
        <f t="shared" si="17"/>
        <v>0</v>
      </c>
      <c r="AB48" s="5">
        <f t="shared" si="18"/>
        <v>4</v>
      </c>
      <c r="AC48" s="5">
        <f t="shared" si="19"/>
        <v>0</v>
      </c>
      <c r="AD48" s="5">
        <f t="shared" si="20"/>
        <v>0</v>
      </c>
      <c r="AE48" s="5">
        <f t="shared" si="21"/>
        <v>0</v>
      </c>
      <c r="AF48" s="5">
        <f t="shared" si="22"/>
        <v>0</v>
      </c>
      <c r="AG48" s="5">
        <f t="shared" si="23"/>
        <v>0</v>
      </c>
      <c r="AI48" s="7">
        <f t="shared" si="41"/>
        <v>1.953125E-2</v>
      </c>
      <c r="AJ48" s="7">
        <f t="shared" si="41"/>
        <v>3.90625E-2</v>
      </c>
      <c r="AK48" s="7">
        <f t="shared" si="41"/>
        <v>3.90625E-2</v>
      </c>
      <c r="AL48" s="7" t="str">
        <f t="shared" si="41"/>
        <v xml:space="preserve"> </v>
      </c>
      <c r="AM48" s="7">
        <f t="shared" si="41"/>
        <v>5.859375E-2</v>
      </c>
      <c r="AN48" s="7" t="str">
        <f t="shared" si="41"/>
        <v xml:space="preserve"> </v>
      </c>
      <c r="AO48" s="7">
        <f t="shared" si="41"/>
        <v>5.859375E-2</v>
      </c>
      <c r="AP48" s="7">
        <f t="shared" si="41"/>
        <v>0.1171875</v>
      </c>
      <c r="AQ48" s="7">
        <f t="shared" si="41"/>
        <v>1.953125E-2</v>
      </c>
      <c r="AR48" s="7" t="str">
        <f t="shared" si="41"/>
        <v xml:space="preserve"> </v>
      </c>
      <c r="AS48" s="7">
        <f t="shared" si="41"/>
        <v>7.8125E-2</v>
      </c>
      <c r="AT48" s="7" t="str">
        <f t="shared" si="41"/>
        <v xml:space="preserve"> </v>
      </c>
      <c r="AU48" s="7" t="str">
        <f t="shared" si="41"/>
        <v xml:space="preserve"> </v>
      </c>
      <c r="AV48" s="7" t="str">
        <f t="shared" si="41"/>
        <v xml:space="preserve"> </v>
      </c>
      <c r="AW48" s="7" t="str">
        <f t="shared" si="41"/>
        <v xml:space="preserve"> </v>
      </c>
      <c r="AX48" s="7" t="str">
        <f t="shared" si="41"/>
        <v xml:space="preserve"> </v>
      </c>
      <c r="AZ48" s="13">
        <f t="shared" si="25"/>
        <v>220.05214251126819</v>
      </c>
      <c r="BA48" s="13">
        <f t="shared" si="26"/>
        <v>226.36463680455952</v>
      </c>
      <c r="BB48" s="13">
        <f t="shared" si="27"/>
        <v>143.68828983997915</v>
      </c>
      <c r="BC48" s="13" t="str">
        <f t="shared" si="28"/>
        <v xml:space="preserve">  </v>
      </c>
      <c r="BD48" s="13">
        <f t="shared" si="29"/>
        <v>185.79036470772147</v>
      </c>
      <c r="BE48" s="13" t="str">
        <f t="shared" si="30"/>
        <v xml:space="preserve">  </v>
      </c>
      <c r="BF48" s="13">
        <f t="shared" si="31"/>
        <v>137.94471723336974</v>
      </c>
      <c r="BG48" s="13">
        <f t="shared" si="32"/>
        <v>238.9173784477648</v>
      </c>
      <c r="BH48" s="13">
        <f t="shared" si="33"/>
        <v>251.285648116815</v>
      </c>
      <c r="BI48" s="13" t="str">
        <f t="shared" si="34"/>
        <v xml:space="preserve">  </v>
      </c>
      <c r="BJ48" s="13">
        <f t="shared" si="35"/>
        <v>181.3399023398575</v>
      </c>
      <c r="BK48" s="13" t="str">
        <f t="shared" si="36"/>
        <v xml:space="preserve">  </v>
      </c>
      <c r="BL48" s="13" t="str">
        <f t="shared" si="37"/>
        <v xml:space="preserve">  </v>
      </c>
      <c r="BM48" s="13" t="str">
        <f t="shared" si="38"/>
        <v xml:space="preserve">  </v>
      </c>
      <c r="BN48" s="13" t="str">
        <f t="shared" si="39"/>
        <v xml:space="preserve">  </v>
      </c>
      <c r="BO48" s="13" t="str">
        <f t="shared" si="40"/>
        <v xml:space="preserve">  </v>
      </c>
    </row>
    <row r="49" spans="1:67" x14ac:dyDescent="0.25">
      <c r="A49" s="5">
        <v>1</v>
      </c>
      <c r="B49" s="5">
        <v>2</v>
      </c>
      <c r="C49" s="5">
        <v>2</v>
      </c>
      <c r="D49" s="5">
        <v>2</v>
      </c>
      <c r="E49" s="5">
        <v>5</v>
      </c>
      <c r="F49" s="5">
        <v>0</v>
      </c>
      <c r="G49" s="5">
        <v>1</v>
      </c>
      <c r="H49" s="5">
        <v>5</v>
      </c>
      <c r="I49" s="5">
        <v>1</v>
      </c>
      <c r="J49" s="5">
        <v>0</v>
      </c>
      <c r="K49" s="5">
        <v>2</v>
      </c>
      <c r="L49" s="5">
        <v>0</v>
      </c>
      <c r="M49" s="5">
        <v>0</v>
      </c>
      <c r="N49" s="5">
        <v>0</v>
      </c>
      <c r="O49" s="5">
        <v>0</v>
      </c>
      <c r="P49" s="5">
        <v>0</v>
      </c>
      <c r="Q49" s="15"/>
      <c r="R49" s="5">
        <f t="shared" si="8"/>
        <v>1</v>
      </c>
      <c r="S49" s="5">
        <f t="shared" si="9"/>
        <v>2</v>
      </c>
      <c r="T49" s="5">
        <f t="shared" si="10"/>
        <v>2</v>
      </c>
      <c r="U49" s="5">
        <f t="shared" si="11"/>
        <v>2</v>
      </c>
      <c r="V49" s="5">
        <f t="shared" si="12"/>
        <v>5</v>
      </c>
      <c r="W49" s="5">
        <f t="shared" si="13"/>
        <v>0</v>
      </c>
      <c r="X49" s="5">
        <f t="shared" si="14"/>
        <v>1</v>
      </c>
      <c r="Y49" s="5">
        <f t="shared" si="15"/>
        <v>5</v>
      </c>
      <c r="Z49" s="5">
        <f t="shared" si="16"/>
        <v>1</v>
      </c>
      <c r="AA49" s="5">
        <f t="shared" si="17"/>
        <v>0</v>
      </c>
      <c r="AB49" s="5">
        <f t="shared" si="18"/>
        <v>2</v>
      </c>
      <c r="AC49" s="5">
        <f t="shared" si="19"/>
        <v>0</v>
      </c>
      <c r="AD49" s="5">
        <f t="shared" si="20"/>
        <v>0</v>
      </c>
      <c r="AE49" s="5">
        <f t="shared" si="21"/>
        <v>0</v>
      </c>
      <c r="AF49" s="5">
        <f t="shared" si="22"/>
        <v>0</v>
      </c>
      <c r="AG49" s="5">
        <f t="shared" si="23"/>
        <v>0</v>
      </c>
      <c r="AI49" s="7">
        <f t="shared" si="41"/>
        <v>1.953125E-2</v>
      </c>
      <c r="AJ49" s="7">
        <f t="shared" si="41"/>
        <v>3.90625E-2</v>
      </c>
      <c r="AK49" s="7">
        <f t="shared" si="41"/>
        <v>3.90625E-2</v>
      </c>
      <c r="AL49" s="7">
        <f t="shared" si="41"/>
        <v>3.90625E-2</v>
      </c>
      <c r="AM49" s="7">
        <f t="shared" si="41"/>
        <v>9.765625E-2</v>
      </c>
      <c r="AN49" s="7" t="str">
        <f t="shared" si="41"/>
        <v xml:space="preserve"> </v>
      </c>
      <c r="AO49" s="7">
        <f t="shared" si="41"/>
        <v>1.953125E-2</v>
      </c>
      <c r="AP49" s="7">
        <f t="shared" si="41"/>
        <v>9.765625E-2</v>
      </c>
      <c r="AQ49" s="7">
        <f t="shared" si="41"/>
        <v>1.953125E-2</v>
      </c>
      <c r="AR49" s="7" t="str">
        <f t="shared" si="41"/>
        <v xml:space="preserve"> </v>
      </c>
      <c r="AS49" s="7">
        <f t="shared" si="41"/>
        <v>3.90625E-2</v>
      </c>
      <c r="AT49" s="7" t="str">
        <f t="shared" si="41"/>
        <v xml:space="preserve"> </v>
      </c>
      <c r="AU49" s="7" t="str">
        <f t="shared" si="41"/>
        <v xml:space="preserve"> </v>
      </c>
      <c r="AV49" s="7" t="str">
        <f t="shared" si="41"/>
        <v xml:space="preserve"> </v>
      </c>
      <c r="AW49" s="7" t="str">
        <f t="shared" si="41"/>
        <v xml:space="preserve"> </v>
      </c>
      <c r="AX49" s="7" t="str">
        <f t="shared" ref="AX49:AX82" si="42">+IFERROR(IF(AG49&lt;=0," ",AG49*5/POWER(2,8))," ")</f>
        <v xml:space="preserve"> </v>
      </c>
      <c r="AZ49" s="13">
        <f t="shared" si="25"/>
        <v>220.05214251126819</v>
      </c>
      <c r="BA49" s="13">
        <f t="shared" si="26"/>
        <v>226.36463680455952</v>
      </c>
      <c r="BB49" s="13">
        <f t="shared" si="27"/>
        <v>143.68828983997915</v>
      </c>
      <c r="BC49" s="13">
        <f t="shared" si="28"/>
        <v>31.393564519157138</v>
      </c>
      <c r="BD49" s="13">
        <f t="shared" si="29"/>
        <v>215.47388881169292</v>
      </c>
      <c r="BE49" s="13" t="str">
        <f t="shared" si="30"/>
        <v xml:space="preserve">  </v>
      </c>
      <c r="BF49" s="13">
        <f t="shared" si="31"/>
        <v>106.68798363990416</v>
      </c>
      <c r="BG49" s="13">
        <f t="shared" si="32"/>
        <v>222.82025439858052</v>
      </c>
      <c r="BH49" s="13">
        <f t="shared" si="33"/>
        <v>251.285648116815</v>
      </c>
      <c r="BI49" s="13" t="str">
        <f t="shared" si="34"/>
        <v xml:space="preserve">  </v>
      </c>
      <c r="BJ49" s="13">
        <f t="shared" si="35"/>
        <v>151.80340724905926</v>
      </c>
      <c r="BK49" s="13" t="str">
        <f t="shared" si="36"/>
        <v xml:space="preserve">  </v>
      </c>
      <c r="BL49" s="13" t="str">
        <f t="shared" si="37"/>
        <v xml:space="preserve">  </v>
      </c>
      <c r="BM49" s="13" t="str">
        <f t="shared" si="38"/>
        <v xml:space="preserve">  </v>
      </c>
      <c r="BN49" s="13" t="str">
        <f t="shared" si="39"/>
        <v xml:space="preserve">  </v>
      </c>
      <c r="BO49" s="13" t="str">
        <f t="shared" si="40"/>
        <v xml:space="preserve">  </v>
      </c>
    </row>
    <row r="50" spans="1:67" x14ac:dyDescent="0.25">
      <c r="A50" s="5">
        <v>3</v>
      </c>
      <c r="B50" s="5">
        <v>3</v>
      </c>
      <c r="C50" s="5">
        <v>2</v>
      </c>
      <c r="D50" s="5">
        <v>3</v>
      </c>
      <c r="E50" s="5">
        <v>3</v>
      </c>
      <c r="F50" s="5">
        <v>0</v>
      </c>
      <c r="G50" s="5">
        <v>0</v>
      </c>
      <c r="H50" s="5">
        <v>4</v>
      </c>
      <c r="I50" s="5">
        <v>1</v>
      </c>
      <c r="J50" s="5">
        <v>0</v>
      </c>
      <c r="K50" s="5">
        <v>2</v>
      </c>
      <c r="L50" s="5">
        <v>1</v>
      </c>
      <c r="M50" s="5">
        <v>0</v>
      </c>
      <c r="N50" s="5">
        <v>0</v>
      </c>
      <c r="O50" s="5">
        <v>0</v>
      </c>
      <c r="P50" s="5">
        <v>0</v>
      </c>
      <c r="Q50" s="15"/>
      <c r="R50" s="5">
        <f t="shared" si="8"/>
        <v>3</v>
      </c>
      <c r="S50" s="5">
        <f t="shared" si="9"/>
        <v>3</v>
      </c>
      <c r="T50" s="5">
        <f t="shared" si="10"/>
        <v>2</v>
      </c>
      <c r="U50" s="5">
        <f t="shared" si="11"/>
        <v>3</v>
      </c>
      <c r="V50" s="5">
        <f t="shared" si="12"/>
        <v>3</v>
      </c>
      <c r="W50" s="5">
        <f t="shared" si="13"/>
        <v>0</v>
      </c>
      <c r="X50" s="5">
        <f t="shared" si="14"/>
        <v>0</v>
      </c>
      <c r="Y50" s="5">
        <f t="shared" si="15"/>
        <v>4</v>
      </c>
      <c r="Z50" s="5">
        <f t="shared" si="16"/>
        <v>1</v>
      </c>
      <c r="AA50" s="5">
        <f t="shared" si="17"/>
        <v>0</v>
      </c>
      <c r="AB50" s="5">
        <f t="shared" si="18"/>
        <v>2</v>
      </c>
      <c r="AC50" s="5">
        <f t="shared" si="19"/>
        <v>1</v>
      </c>
      <c r="AD50" s="5">
        <f t="shared" si="20"/>
        <v>0</v>
      </c>
      <c r="AE50" s="5">
        <f t="shared" si="21"/>
        <v>0</v>
      </c>
      <c r="AF50" s="5">
        <f t="shared" si="22"/>
        <v>0</v>
      </c>
      <c r="AG50" s="5">
        <f t="shared" si="23"/>
        <v>0</v>
      </c>
      <c r="AI50" s="7">
        <f t="shared" ref="AI50:AW61" si="43">+IFERROR(IF(R50&lt;=0," ",R50*5/POWER(2,8))," ")</f>
        <v>5.859375E-2</v>
      </c>
      <c r="AJ50" s="7">
        <f t="shared" si="43"/>
        <v>5.859375E-2</v>
      </c>
      <c r="AK50" s="7">
        <f t="shared" si="43"/>
        <v>3.90625E-2</v>
      </c>
      <c r="AL50" s="7">
        <f t="shared" si="43"/>
        <v>5.859375E-2</v>
      </c>
      <c r="AM50" s="7">
        <f t="shared" si="43"/>
        <v>5.859375E-2</v>
      </c>
      <c r="AN50" s="7" t="str">
        <f t="shared" si="43"/>
        <v xml:space="preserve"> </v>
      </c>
      <c r="AO50" s="7" t="str">
        <f t="shared" si="43"/>
        <v xml:space="preserve"> </v>
      </c>
      <c r="AP50" s="7">
        <f t="shared" si="43"/>
        <v>7.8125E-2</v>
      </c>
      <c r="AQ50" s="7">
        <f t="shared" si="43"/>
        <v>1.953125E-2</v>
      </c>
      <c r="AR50" s="7" t="str">
        <f t="shared" si="43"/>
        <v xml:space="preserve"> </v>
      </c>
      <c r="AS50" s="7">
        <f t="shared" si="43"/>
        <v>3.90625E-2</v>
      </c>
      <c r="AT50" s="7">
        <f t="shared" si="43"/>
        <v>1.953125E-2</v>
      </c>
      <c r="AU50" s="7" t="str">
        <f t="shared" si="43"/>
        <v xml:space="preserve"> </v>
      </c>
      <c r="AV50" s="7" t="str">
        <f t="shared" si="43"/>
        <v xml:space="preserve"> </v>
      </c>
      <c r="AW50" s="7" t="str">
        <f t="shared" si="43"/>
        <v xml:space="preserve"> </v>
      </c>
      <c r="AX50" s="7" t="str">
        <f t="shared" si="42"/>
        <v xml:space="preserve"> </v>
      </c>
      <c r="AZ50" s="13">
        <f t="shared" si="25"/>
        <v>250.73699761703168</v>
      </c>
      <c r="BA50" s="13">
        <f t="shared" si="26"/>
        <v>242.49078211104398</v>
      </c>
      <c r="BB50" s="13">
        <f t="shared" si="27"/>
        <v>143.68828983997915</v>
      </c>
      <c r="BC50" s="13">
        <f t="shared" si="28"/>
        <v>47.587834760551345</v>
      </c>
      <c r="BD50" s="13">
        <f t="shared" si="29"/>
        <v>185.79036470772147</v>
      </c>
      <c r="BE50" s="13" t="str">
        <f t="shared" si="30"/>
        <v xml:space="preserve">  </v>
      </c>
      <c r="BF50" s="13" t="str">
        <f t="shared" si="31"/>
        <v xml:space="preserve">  </v>
      </c>
      <c r="BG50" s="13">
        <f t="shared" si="32"/>
        <v>206.72313034939626</v>
      </c>
      <c r="BH50" s="13">
        <f t="shared" si="33"/>
        <v>251.285648116815</v>
      </c>
      <c r="BI50" s="13" t="str">
        <f t="shared" si="34"/>
        <v xml:space="preserve">  </v>
      </c>
      <c r="BJ50" s="13">
        <f t="shared" si="35"/>
        <v>151.80340724905926</v>
      </c>
      <c r="BK50" s="13">
        <f t="shared" si="36"/>
        <v>132.69487286599653</v>
      </c>
      <c r="BL50" s="13" t="str">
        <f t="shared" si="37"/>
        <v xml:space="preserve">  </v>
      </c>
      <c r="BM50" s="13" t="str">
        <f t="shared" si="38"/>
        <v xml:space="preserve">  </v>
      </c>
      <c r="BN50" s="13" t="str">
        <f t="shared" si="39"/>
        <v xml:space="preserve">  </v>
      </c>
      <c r="BO50" s="13" t="str">
        <f t="shared" si="40"/>
        <v xml:space="preserve">  </v>
      </c>
    </row>
    <row r="51" spans="1:67" x14ac:dyDescent="0.25">
      <c r="A51" s="5">
        <v>1</v>
      </c>
      <c r="B51" s="5">
        <v>1</v>
      </c>
      <c r="C51" s="5">
        <v>1</v>
      </c>
      <c r="D51" s="5">
        <v>0</v>
      </c>
      <c r="E51" s="5">
        <v>1</v>
      </c>
      <c r="F51" s="5">
        <v>0</v>
      </c>
      <c r="G51" s="5">
        <v>0</v>
      </c>
      <c r="H51" s="5">
        <v>0</v>
      </c>
      <c r="I51" s="5">
        <v>2</v>
      </c>
      <c r="J51" s="5">
        <v>1</v>
      </c>
      <c r="K51" s="5">
        <v>2</v>
      </c>
      <c r="L51" s="5">
        <v>0</v>
      </c>
      <c r="M51" s="5">
        <v>0</v>
      </c>
      <c r="N51" s="5">
        <v>0</v>
      </c>
      <c r="O51" s="5">
        <v>0</v>
      </c>
      <c r="P51" s="5">
        <v>0</v>
      </c>
      <c r="Q51" s="15"/>
      <c r="R51" s="5">
        <f t="shared" si="8"/>
        <v>1</v>
      </c>
      <c r="S51" s="5">
        <f t="shared" si="9"/>
        <v>1</v>
      </c>
      <c r="T51" s="5">
        <f t="shared" si="10"/>
        <v>1</v>
      </c>
      <c r="U51" s="5">
        <f t="shared" si="11"/>
        <v>0</v>
      </c>
      <c r="V51" s="5">
        <f t="shared" si="12"/>
        <v>1</v>
      </c>
      <c r="W51" s="5">
        <f t="shared" si="13"/>
        <v>0</v>
      </c>
      <c r="X51" s="5">
        <f t="shared" si="14"/>
        <v>0</v>
      </c>
      <c r="Y51" s="5">
        <f t="shared" si="15"/>
        <v>0</v>
      </c>
      <c r="Z51" s="5">
        <f t="shared" si="16"/>
        <v>2</v>
      </c>
      <c r="AA51" s="5">
        <f t="shared" si="17"/>
        <v>1</v>
      </c>
      <c r="AB51" s="5">
        <f t="shared" si="18"/>
        <v>2</v>
      </c>
      <c r="AC51" s="5">
        <f t="shared" si="19"/>
        <v>0</v>
      </c>
      <c r="AD51" s="5">
        <f t="shared" si="20"/>
        <v>0</v>
      </c>
      <c r="AE51" s="5">
        <f t="shared" si="21"/>
        <v>0</v>
      </c>
      <c r="AF51" s="5">
        <f t="shared" si="22"/>
        <v>0</v>
      </c>
      <c r="AG51" s="5">
        <f t="shared" si="23"/>
        <v>0</v>
      </c>
      <c r="AI51" s="7">
        <f t="shared" si="43"/>
        <v>1.953125E-2</v>
      </c>
      <c r="AJ51" s="7">
        <f t="shared" si="43"/>
        <v>1.953125E-2</v>
      </c>
      <c r="AK51" s="7">
        <f t="shared" si="43"/>
        <v>1.953125E-2</v>
      </c>
      <c r="AL51" s="7" t="str">
        <f t="shared" si="43"/>
        <v xml:space="preserve"> </v>
      </c>
      <c r="AM51" s="7">
        <f t="shared" si="43"/>
        <v>1.953125E-2</v>
      </c>
      <c r="AN51" s="7" t="str">
        <f t="shared" si="43"/>
        <v xml:space="preserve"> </v>
      </c>
      <c r="AO51" s="7" t="str">
        <f t="shared" si="43"/>
        <v xml:space="preserve"> </v>
      </c>
      <c r="AP51" s="7" t="str">
        <f t="shared" si="43"/>
        <v xml:space="preserve"> </v>
      </c>
      <c r="AQ51" s="7">
        <f t="shared" si="43"/>
        <v>3.90625E-2</v>
      </c>
      <c r="AR51" s="7">
        <f t="shared" si="43"/>
        <v>1.953125E-2</v>
      </c>
      <c r="AS51" s="7">
        <f t="shared" si="43"/>
        <v>3.90625E-2</v>
      </c>
      <c r="AT51" s="7" t="str">
        <f t="shared" si="43"/>
        <v xml:space="preserve"> </v>
      </c>
      <c r="AU51" s="7" t="str">
        <f t="shared" si="43"/>
        <v xml:space="preserve"> </v>
      </c>
      <c r="AV51" s="7" t="str">
        <f t="shared" si="43"/>
        <v xml:space="preserve"> </v>
      </c>
      <c r="AW51" s="7" t="str">
        <f t="shared" si="43"/>
        <v xml:space="preserve"> </v>
      </c>
      <c r="AX51" s="7" t="str">
        <f t="shared" si="42"/>
        <v xml:space="preserve"> </v>
      </c>
      <c r="AZ51" s="13">
        <f t="shared" si="25"/>
        <v>220.05214251126819</v>
      </c>
      <c r="BA51" s="13">
        <f t="shared" si="26"/>
        <v>210.23849149807504</v>
      </c>
      <c r="BB51" s="13">
        <f t="shared" si="27"/>
        <v>128.0416975426088</v>
      </c>
      <c r="BC51" s="13" t="str">
        <f t="shared" si="28"/>
        <v xml:space="preserve">  </v>
      </c>
      <c r="BD51" s="13">
        <f t="shared" si="29"/>
        <v>156.10684060374999</v>
      </c>
      <c r="BE51" s="13" t="str">
        <f t="shared" si="30"/>
        <v xml:space="preserve">  </v>
      </c>
      <c r="BF51" s="13" t="str">
        <f t="shared" si="31"/>
        <v xml:space="preserve">  </v>
      </c>
      <c r="BG51" s="13" t="str">
        <f t="shared" si="32"/>
        <v xml:space="preserve">  </v>
      </c>
      <c r="BH51" s="13">
        <f t="shared" si="33"/>
        <v>280.20149487326995</v>
      </c>
      <c r="BI51" s="13">
        <f t="shared" si="34"/>
        <v>260.67354386822052</v>
      </c>
      <c r="BJ51" s="13">
        <f t="shared" si="35"/>
        <v>151.80340724905926</v>
      </c>
      <c r="BK51" s="13" t="str">
        <f t="shared" si="36"/>
        <v xml:space="preserve">  </v>
      </c>
      <c r="BL51" s="13" t="str">
        <f t="shared" si="37"/>
        <v xml:space="preserve">  </v>
      </c>
      <c r="BM51" s="13" t="str">
        <f t="shared" si="38"/>
        <v xml:space="preserve">  </v>
      </c>
      <c r="BN51" s="13" t="str">
        <f t="shared" si="39"/>
        <v xml:space="preserve">  </v>
      </c>
      <c r="BO51" s="13" t="str">
        <f t="shared" si="40"/>
        <v xml:space="preserve">  </v>
      </c>
    </row>
    <row r="52" spans="1:67" x14ac:dyDescent="0.25">
      <c r="A52" s="5">
        <v>0</v>
      </c>
      <c r="B52" s="5">
        <v>0</v>
      </c>
      <c r="C52" s="5">
        <v>0</v>
      </c>
      <c r="D52" s="5">
        <v>0</v>
      </c>
      <c r="E52" s="5">
        <v>1</v>
      </c>
      <c r="F52" s="5">
        <v>0</v>
      </c>
      <c r="G52" s="5">
        <v>0</v>
      </c>
      <c r="H52" s="5">
        <v>0</v>
      </c>
      <c r="I52" s="5">
        <v>3</v>
      </c>
      <c r="J52" s="5">
        <v>2</v>
      </c>
      <c r="K52" s="5">
        <v>3</v>
      </c>
      <c r="L52" s="5">
        <v>3</v>
      </c>
      <c r="M52" s="5">
        <v>0</v>
      </c>
      <c r="N52" s="5">
        <v>0</v>
      </c>
      <c r="O52" s="5">
        <v>0</v>
      </c>
      <c r="P52" s="5">
        <v>0</v>
      </c>
      <c r="Q52" s="15"/>
      <c r="R52" s="5">
        <f t="shared" si="8"/>
        <v>0</v>
      </c>
      <c r="S52" s="5">
        <f t="shared" si="9"/>
        <v>0</v>
      </c>
      <c r="T52" s="5">
        <f t="shared" si="10"/>
        <v>0</v>
      </c>
      <c r="U52" s="5">
        <f t="shared" si="11"/>
        <v>0</v>
      </c>
      <c r="V52" s="5">
        <f t="shared" si="12"/>
        <v>1</v>
      </c>
      <c r="W52" s="5">
        <f t="shared" si="13"/>
        <v>0</v>
      </c>
      <c r="X52" s="5">
        <f t="shared" si="14"/>
        <v>0</v>
      </c>
      <c r="Y52" s="5">
        <f t="shared" si="15"/>
        <v>0</v>
      </c>
      <c r="Z52" s="5">
        <f t="shared" si="16"/>
        <v>3</v>
      </c>
      <c r="AA52" s="5">
        <f t="shared" si="17"/>
        <v>2</v>
      </c>
      <c r="AB52" s="5">
        <f t="shared" si="18"/>
        <v>3</v>
      </c>
      <c r="AC52" s="5">
        <f t="shared" si="19"/>
        <v>3</v>
      </c>
      <c r="AD52" s="5">
        <f t="shared" si="20"/>
        <v>0</v>
      </c>
      <c r="AE52" s="5">
        <f t="shared" si="21"/>
        <v>0</v>
      </c>
      <c r="AF52" s="5">
        <f t="shared" si="22"/>
        <v>0</v>
      </c>
      <c r="AG52" s="5">
        <f t="shared" si="23"/>
        <v>0</v>
      </c>
      <c r="AI52" s="7" t="str">
        <f t="shared" si="43"/>
        <v xml:space="preserve"> </v>
      </c>
      <c r="AJ52" s="7" t="str">
        <f t="shared" si="43"/>
        <v xml:space="preserve"> </v>
      </c>
      <c r="AK52" s="7" t="str">
        <f t="shared" si="43"/>
        <v xml:space="preserve"> </v>
      </c>
      <c r="AL52" s="7" t="str">
        <f t="shared" si="43"/>
        <v xml:space="preserve"> </v>
      </c>
      <c r="AM52" s="7">
        <f t="shared" si="43"/>
        <v>1.953125E-2</v>
      </c>
      <c r="AN52" s="7" t="str">
        <f t="shared" si="43"/>
        <v xml:space="preserve"> </v>
      </c>
      <c r="AO52" s="7" t="str">
        <f t="shared" si="43"/>
        <v xml:space="preserve"> </v>
      </c>
      <c r="AP52" s="7" t="str">
        <f t="shared" si="43"/>
        <v xml:space="preserve"> </v>
      </c>
      <c r="AQ52" s="7">
        <f t="shared" si="43"/>
        <v>5.859375E-2</v>
      </c>
      <c r="AR52" s="7">
        <f t="shared" si="43"/>
        <v>3.90625E-2</v>
      </c>
      <c r="AS52" s="7">
        <f t="shared" si="43"/>
        <v>5.859375E-2</v>
      </c>
      <c r="AT52" s="7">
        <f t="shared" si="43"/>
        <v>5.859375E-2</v>
      </c>
      <c r="AU52" s="7" t="str">
        <f t="shared" si="43"/>
        <v xml:space="preserve"> </v>
      </c>
      <c r="AV52" s="7" t="str">
        <f t="shared" si="43"/>
        <v xml:space="preserve"> </v>
      </c>
      <c r="AW52" s="7" t="str">
        <f t="shared" si="43"/>
        <v xml:space="preserve"> </v>
      </c>
      <c r="AX52" s="7" t="str">
        <f t="shared" si="42"/>
        <v xml:space="preserve"> </v>
      </c>
      <c r="AZ52" s="13" t="str">
        <f t="shared" si="25"/>
        <v xml:space="preserve">  </v>
      </c>
      <c r="BA52" s="13" t="str">
        <f t="shared" si="26"/>
        <v xml:space="preserve">  </v>
      </c>
      <c r="BB52" s="13" t="str">
        <f t="shared" si="27"/>
        <v xml:space="preserve">  </v>
      </c>
      <c r="BC52" s="13" t="str">
        <f t="shared" si="28"/>
        <v xml:space="preserve">  </v>
      </c>
      <c r="BD52" s="13">
        <f t="shared" si="29"/>
        <v>156.10684060374999</v>
      </c>
      <c r="BE52" s="13" t="str">
        <f t="shared" si="30"/>
        <v xml:space="preserve">  </v>
      </c>
      <c r="BF52" s="13" t="str">
        <f t="shared" si="31"/>
        <v xml:space="preserve">  </v>
      </c>
      <c r="BG52" s="13" t="str">
        <f t="shared" si="32"/>
        <v xml:space="preserve">  </v>
      </c>
      <c r="BH52" s="13">
        <f t="shared" si="33"/>
        <v>309.11734162972488</v>
      </c>
      <c r="BI52" s="13">
        <f t="shared" si="34"/>
        <v>289.46528827808123</v>
      </c>
      <c r="BJ52" s="13">
        <f t="shared" si="35"/>
        <v>166.5716547944584</v>
      </c>
      <c r="BK52" s="13">
        <f t="shared" si="36"/>
        <v>162.91323524211157</v>
      </c>
      <c r="BL52" s="13" t="str">
        <f t="shared" si="37"/>
        <v xml:space="preserve">  </v>
      </c>
      <c r="BM52" s="13" t="str">
        <f t="shared" si="38"/>
        <v xml:space="preserve">  </v>
      </c>
      <c r="BN52" s="13" t="str">
        <f t="shared" si="39"/>
        <v xml:space="preserve">  </v>
      </c>
      <c r="BO52" s="13" t="str">
        <f t="shared" si="40"/>
        <v xml:space="preserve">  </v>
      </c>
    </row>
    <row r="53" spans="1:67" x14ac:dyDescent="0.25">
      <c r="A53" s="5">
        <v>0</v>
      </c>
      <c r="B53" s="5">
        <v>1</v>
      </c>
      <c r="C53" s="5">
        <v>0</v>
      </c>
      <c r="D53" s="5">
        <v>0</v>
      </c>
      <c r="E53" s="5">
        <v>1</v>
      </c>
      <c r="F53" s="5">
        <v>0</v>
      </c>
      <c r="G53" s="5">
        <v>0</v>
      </c>
      <c r="H53" s="5">
        <v>0</v>
      </c>
      <c r="I53" s="5">
        <v>3</v>
      </c>
      <c r="J53" s="5">
        <v>2</v>
      </c>
      <c r="K53" s="5">
        <v>2</v>
      </c>
      <c r="L53" s="5">
        <v>4</v>
      </c>
      <c r="M53" s="5">
        <v>0</v>
      </c>
      <c r="N53" s="5">
        <v>0</v>
      </c>
      <c r="O53" s="5">
        <v>0</v>
      </c>
      <c r="P53" s="5">
        <v>1</v>
      </c>
      <c r="Q53" s="15"/>
      <c r="R53" s="5">
        <f t="shared" si="8"/>
        <v>0</v>
      </c>
      <c r="S53" s="5">
        <f t="shared" si="9"/>
        <v>1</v>
      </c>
      <c r="T53" s="5">
        <f t="shared" si="10"/>
        <v>0</v>
      </c>
      <c r="U53" s="5">
        <f t="shared" si="11"/>
        <v>0</v>
      </c>
      <c r="V53" s="5">
        <f t="shared" si="12"/>
        <v>1</v>
      </c>
      <c r="W53" s="5">
        <f t="shared" si="13"/>
        <v>0</v>
      </c>
      <c r="X53" s="5">
        <f t="shared" si="14"/>
        <v>0</v>
      </c>
      <c r="Y53" s="5">
        <f t="shared" si="15"/>
        <v>0</v>
      </c>
      <c r="Z53" s="5">
        <f t="shared" si="16"/>
        <v>3</v>
      </c>
      <c r="AA53" s="5">
        <f t="shared" si="17"/>
        <v>2</v>
      </c>
      <c r="AB53" s="5">
        <f t="shared" si="18"/>
        <v>2</v>
      </c>
      <c r="AC53" s="5">
        <f t="shared" si="19"/>
        <v>4</v>
      </c>
      <c r="AD53" s="5">
        <f t="shared" si="20"/>
        <v>0</v>
      </c>
      <c r="AE53" s="5">
        <f t="shared" si="21"/>
        <v>0</v>
      </c>
      <c r="AF53" s="5">
        <f t="shared" si="22"/>
        <v>0</v>
      </c>
      <c r="AG53" s="5">
        <f t="shared" si="23"/>
        <v>1</v>
      </c>
      <c r="AI53" s="7" t="str">
        <f t="shared" si="43"/>
        <v xml:space="preserve"> </v>
      </c>
      <c r="AJ53" s="7">
        <f t="shared" si="43"/>
        <v>1.953125E-2</v>
      </c>
      <c r="AK53" s="7" t="str">
        <f t="shared" si="43"/>
        <v xml:space="preserve"> </v>
      </c>
      <c r="AL53" s="7" t="str">
        <f t="shared" si="43"/>
        <v xml:space="preserve"> </v>
      </c>
      <c r="AM53" s="7">
        <f t="shared" si="43"/>
        <v>1.953125E-2</v>
      </c>
      <c r="AN53" s="7" t="str">
        <f t="shared" si="43"/>
        <v xml:space="preserve"> </v>
      </c>
      <c r="AO53" s="7" t="str">
        <f t="shared" si="43"/>
        <v xml:space="preserve"> </v>
      </c>
      <c r="AP53" s="7" t="str">
        <f t="shared" si="43"/>
        <v xml:space="preserve"> </v>
      </c>
      <c r="AQ53" s="7">
        <f t="shared" si="43"/>
        <v>5.859375E-2</v>
      </c>
      <c r="AR53" s="7">
        <f t="shared" si="43"/>
        <v>3.90625E-2</v>
      </c>
      <c r="AS53" s="7">
        <f t="shared" si="43"/>
        <v>3.90625E-2</v>
      </c>
      <c r="AT53" s="7">
        <f t="shared" si="43"/>
        <v>7.8125E-2</v>
      </c>
      <c r="AU53" s="7" t="str">
        <f t="shared" si="43"/>
        <v xml:space="preserve"> </v>
      </c>
      <c r="AV53" s="7" t="str">
        <f t="shared" si="43"/>
        <v xml:space="preserve"> </v>
      </c>
      <c r="AW53" s="7" t="str">
        <f t="shared" si="43"/>
        <v xml:space="preserve"> </v>
      </c>
      <c r="AX53" s="7">
        <f t="shared" si="42"/>
        <v>1.953125E-2</v>
      </c>
      <c r="AZ53" s="13" t="str">
        <f t="shared" si="25"/>
        <v xml:space="preserve">  </v>
      </c>
      <c r="BA53" s="13">
        <f t="shared" si="26"/>
        <v>210.23849149807504</v>
      </c>
      <c r="BB53" s="13" t="str">
        <f t="shared" si="27"/>
        <v xml:space="preserve">  </v>
      </c>
      <c r="BC53" s="13" t="str">
        <f t="shared" si="28"/>
        <v xml:space="preserve">  </v>
      </c>
      <c r="BD53" s="13">
        <f t="shared" si="29"/>
        <v>156.10684060374999</v>
      </c>
      <c r="BE53" s="13" t="str">
        <f t="shared" si="30"/>
        <v xml:space="preserve">  </v>
      </c>
      <c r="BF53" s="13" t="str">
        <f t="shared" si="31"/>
        <v xml:space="preserve">  </v>
      </c>
      <c r="BG53" s="13" t="str">
        <f t="shared" si="32"/>
        <v xml:space="preserve">  </v>
      </c>
      <c r="BH53" s="13">
        <f t="shared" si="33"/>
        <v>309.11734162972488</v>
      </c>
      <c r="BI53" s="13">
        <f t="shared" si="34"/>
        <v>289.46528827808123</v>
      </c>
      <c r="BJ53" s="13">
        <f t="shared" si="35"/>
        <v>151.80340724905926</v>
      </c>
      <c r="BK53" s="13">
        <f t="shared" si="36"/>
        <v>178.02241643016913</v>
      </c>
      <c r="BL53" s="13" t="str">
        <f t="shared" si="37"/>
        <v xml:space="preserve">  </v>
      </c>
      <c r="BM53" s="13" t="str">
        <f t="shared" si="38"/>
        <v xml:space="preserve">  </v>
      </c>
      <c r="BN53" s="13" t="str">
        <f t="shared" si="39"/>
        <v xml:space="preserve">  </v>
      </c>
      <c r="BO53" s="13">
        <f t="shared" si="40"/>
        <v>26.160282223951814</v>
      </c>
    </row>
    <row r="54" spans="1:67" x14ac:dyDescent="0.25">
      <c r="A54" s="5">
        <v>0</v>
      </c>
      <c r="B54" s="5">
        <v>0</v>
      </c>
      <c r="C54" s="5">
        <v>0</v>
      </c>
      <c r="D54" s="5">
        <v>0</v>
      </c>
      <c r="E54" s="5">
        <v>1</v>
      </c>
      <c r="F54" s="5">
        <v>0</v>
      </c>
      <c r="G54" s="5">
        <v>0</v>
      </c>
      <c r="H54" s="5">
        <v>1</v>
      </c>
      <c r="I54" s="5">
        <v>2</v>
      </c>
      <c r="J54" s="5">
        <v>1</v>
      </c>
      <c r="K54" s="5">
        <v>3</v>
      </c>
      <c r="L54" s="5">
        <v>2</v>
      </c>
      <c r="M54" s="5">
        <v>0</v>
      </c>
      <c r="N54" s="5">
        <v>0</v>
      </c>
      <c r="O54" s="5">
        <v>0</v>
      </c>
      <c r="P54" s="5">
        <v>3</v>
      </c>
      <c r="Q54" s="15"/>
      <c r="R54" s="5">
        <f t="shared" si="8"/>
        <v>0</v>
      </c>
      <c r="S54" s="5">
        <f t="shared" si="9"/>
        <v>0</v>
      </c>
      <c r="T54" s="5">
        <f t="shared" si="10"/>
        <v>0</v>
      </c>
      <c r="U54" s="5">
        <f t="shared" si="11"/>
        <v>0</v>
      </c>
      <c r="V54" s="5">
        <f t="shared" si="12"/>
        <v>1</v>
      </c>
      <c r="W54" s="5">
        <f t="shared" si="13"/>
        <v>0</v>
      </c>
      <c r="X54" s="5">
        <f t="shared" si="14"/>
        <v>0</v>
      </c>
      <c r="Y54" s="5">
        <f t="shared" si="15"/>
        <v>1</v>
      </c>
      <c r="Z54" s="5">
        <f t="shared" si="16"/>
        <v>2</v>
      </c>
      <c r="AA54" s="5">
        <f t="shared" si="17"/>
        <v>1</v>
      </c>
      <c r="AB54" s="5">
        <f t="shared" si="18"/>
        <v>3</v>
      </c>
      <c r="AC54" s="5">
        <f t="shared" si="19"/>
        <v>2</v>
      </c>
      <c r="AD54" s="5">
        <f t="shared" si="20"/>
        <v>0</v>
      </c>
      <c r="AE54" s="5">
        <f t="shared" si="21"/>
        <v>0</v>
      </c>
      <c r="AF54" s="5">
        <f t="shared" si="22"/>
        <v>0</v>
      </c>
      <c r="AG54" s="5">
        <f t="shared" si="23"/>
        <v>3</v>
      </c>
      <c r="AI54" s="7" t="str">
        <f t="shared" si="43"/>
        <v xml:space="preserve"> </v>
      </c>
      <c r="AJ54" s="7" t="str">
        <f t="shared" si="43"/>
        <v xml:space="preserve"> </v>
      </c>
      <c r="AK54" s="7" t="str">
        <f t="shared" si="43"/>
        <v xml:space="preserve"> </v>
      </c>
      <c r="AL54" s="7" t="str">
        <f t="shared" si="43"/>
        <v xml:space="preserve"> </v>
      </c>
      <c r="AM54" s="7">
        <f t="shared" si="43"/>
        <v>1.953125E-2</v>
      </c>
      <c r="AN54" s="7" t="str">
        <f t="shared" si="43"/>
        <v xml:space="preserve"> </v>
      </c>
      <c r="AO54" s="7" t="str">
        <f t="shared" si="43"/>
        <v xml:space="preserve"> </v>
      </c>
      <c r="AP54" s="7">
        <f t="shared" si="43"/>
        <v>1.953125E-2</v>
      </c>
      <c r="AQ54" s="7">
        <f t="shared" si="43"/>
        <v>3.90625E-2</v>
      </c>
      <c r="AR54" s="7">
        <f t="shared" si="43"/>
        <v>1.953125E-2</v>
      </c>
      <c r="AS54" s="7">
        <f t="shared" si="43"/>
        <v>5.859375E-2</v>
      </c>
      <c r="AT54" s="7">
        <f t="shared" si="43"/>
        <v>3.90625E-2</v>
      </c>
      <c r="AU54" s="7" t="str">
        <f t="shared" si="43"/>
        <v xml:space="preserve"> </v>
      </c>
      <c r="AV54" s="7" t="str">
        <f t="shared" si="43"/>
        <v xml:space="preserve"> </v>
      </c>
      <c r="AW54" s="7" t="str">
        <f t="shared" si="43"/>
        <v xml:space="preserve"> </v>
      </c>
      <c r="AX54" s="7">
        <f t="shared" si="42"/>
        <v>5.859375E-2</v>
      </c>
      <c r="AZ54" s="13" t="str">
        <f t="shared" si="25"/>
        <v xml:space="preserve">  </v>
      </c>
      <c r="BA54" s="13" t="str">
        <f t="shared" si="26"/>
        <v xml:space="preserve">  </v>
      </c>
      <c r="BB54" s="13" t="str">
        <f t="shared" si="27"/>
        <v xml:space="preserve">  </v>
      </c>
      <c r="BC54" s="13" t="str">
        <f t="shared" si="28"/>
        <v xml:space="preserve">  </v>
      </c>
      <c r="BD54" s="13">
        <f t="shared" si="29"/>
        <v>156.10684060374999</v>
      </c>
      <c r="BE54" s="13" t="str">
        <f t="shared" si="30"/>
        <v xml:space="preserve">  </v>
      </c>
      <c r="BF54" s="13" t="str">
        <f t="shared" si="31"/>
        <v xml:space="preserve">  </v>
      </c>
      <c r="BG54" s="13">
        <f t="shared" si="32"/>
        <v>158.43175820184345</v>
      </c>
      <c r="BH54" s="13">
        <f t="shared" si="33"/>
        <v>280.20149487326995</v>
      </c>
      <c r="BI54" s="13">
        <f t="shared" si="34"/>
        <v>260.67354386822052</v>
      </c>
      <c r="BJ54" s="13">
        <f t="shared" si="35"/>
        <v>166.5716547944584</v>
      </c>
      <c r="BK54" s="13">
        <f t="shared" si="36"/>
        <v>147.80405405405403</v>
      </c>
      <c r="BL54" s="13" t="str">
        <f t="shared" si="37"/>
        <v xml:space="preserve">  </v>
      </c>
      <c r="BM54" s="13" t="str">
        <f t="shared" si="38"/>
        <v xml:space="preserve">  </v>
      </c>
      <c r="BN54" s="13" t="str">
        <f t="shared" si="39"/>
        <v xml:space="preserve">  </v>
      </c>
      <c r="BO54" s="13">
        <f t="shared" si="40"/>
        <v>57.00385209750376</v>
      </c>
    </row>
    <row r="55" spans="1:67" x14ac:dyDescent="0.25">
      <c r="A55" s="5">
        <v>6</v>
      </c>
      <c r="B55" s="5">
        <v>1</v>
      </c>
      <c r="C55" s="5">
        <v>0</v>
      </c>
      <c r="D55" s="5">
        <v>1</v>
      </c>
      <c r="E55" s="5">
        <v>2</v>
      </c>
      <c r="F55" s="5">
        <v>0</v>
      </c>
      <c r="G55" s="5">
        <v>0</v>
      </c>
      <c r="H55" s="5">
        <v>5</v>
      </c>
      <c r="I55" s="5">
        <v>2</v>
      </c>
      <c r="J55" s="5">
        <v>1</v>
      </c>
      <c r="K55" s="5">
        <v>2</v>
      </c>
      <c r="L55" s="5">
        <v>2</v>
      </c>
      <c r="M55" s="5">
        <v>0</v>
      </c>
      <c r="N55" s="5">
        <v>1</v>
      </c>
      <c r="O55" s="5">
        <v>0</v>
      </c>
      <c r="P55" s="5">
        <v>0</v>
      </c>
      <c r="Q55" s="15"/>
      <c r="R55" s="5">
        <f t="shared" si="8"/>
        <v>6</v>
      </c>
      <c r="S55" s="5">
        <f t="shared" si="9"/>
        <v>1</v>
      </c>
      <c r="T55" s="5">
        <f t="shared" si="10"/>
        <v>0</v>
      </c>
      <c r="U55" s="5">
        <f t="shared" si="11"/>
        <v>1</v>
      </c>
      <c r="V55" s="5">
        <f t="shared" si="12"/>
        <v>2</v>
      </c>
      <c r="W55" s="5">
        <f t="shared" si="13"/>
        <v>0</v>
      </c>
      <c r="X55" s="5">
        <f t="shared" si="14"/>
        <v>0</v>
      </c>
      <c r="Y55" s="5">
        <f t="shared" si="15"/>
        <v>5</v>
      </c>
      <c r="Z55" s="5">
        <f t="shared" si="16"/>
        <v>2</v>
      </c>
      <c r="AA55" s="5">
        <f t="shared" si="17"/>
        <v>1</v>
      </c>
      <c r="AB55" s="5">
        <f t="shared" si="18"/>
        <v>2</v>
      </c>
      <c r="AC55" s="5">
        <f t="shared" si="19"/>
        <v>2</v>
      </c>
      <c r="AD55" s="5">
        <f t="shared" si="20"/>
        <v>0</v>
      </c>
      <c r="AE55" s="5">
        <f t="shared" si="21"/>
        <v>1</v>
      </c>
      <c r="AF55" s="5">
        <f t="shared" si="22"/>
        <v>0</v>
      </c>
      <c r="AG55" s="5">
        <f t="shared" si="23"/>
        <v>0</v>
      </c>
      <c r="AI55" s="7">
        <f t="shared" si="43"/>
        <v>0.1171875</v>
      </c>
      <c r="AJ55" s="7">
        <f t="shared" si="43"/>
        <v>1.953125E-2</v>
      </c>
      <c r="AK55" s="7" t="str">
        <f t="shared" si="43"/>
        <v xml:space="preserve"> </v>
      </c>
      <c r="AL55" s="7">
        <f t="shared" si="43"/>
        <v>1.953125E-2</v>
      </c>
      <c r="AM55" s="7">
        <f t="shared" si="43"/>
        <v>3.90625E-2</v>
      </c>
      <c r="AN55" s="7" t="str">
        <f t="shared" si="43"/>
        <v xml:space="preserve"> </v>
      </c>
      <c r="AO55" s="7" t="str">
        <f t="shared" si="43"/>
        <v xml:space="preserve"> </v>
      </c>
      <c r="AP55" s="7">
        <f t="shared" si="43"/>
        <v>9.765625E-2</v>
      </c>
      <c r="AQ55" s="7">
        <f t="shared" si="43"/>
        <v>3.90625E-2</v>
      </c>
      <c r="AR55" s="7">
        <f t="shared" si="43"/>
        <v>1.953125E-2</v>
      </c>
      <c r="AS55" s="7">
        <f t="shared" si="43"/>
        <v>3.90625E-2</v>
      </c>
      <c r="AT55" s="7">
        <f t="shared" si="43"/>
        <v>3.90625E-2</v>
      </c>
      <c r="AU55" s="7" t="str">
        <f t="shared" si="43"/>
        <v xml:space="preserve"> </v>
      </c>
      <c r="AV55" s="7">
        <f t="shared" si="43"/>
        <v>1.953125E-2</v>
      </c>
      <c r="AW55" s="7" t="str">
        <f t="shared" si="43"/>
        <v xml:space="preserve"> </v>
      </c>
      <c r="AX55" s="7" t="str">
        <f t="shared" si="42"/>
        <v xml:space="preserve"> </v>
      </c>
      <c r="AZ55" s="13">
        <f t="shared" si="25"/>
        <v>296.76428027567692</v>
      </c>
      <c r="BA55" s="13">
        <f t="shared" si="26"/>
        <v>210.23849149807504</v>
      </c>
      <c r="BB55" s="13" t="str">
        <f t="shared" si="27"/>
        <v xml:space="preserve">  </v>
      </c>
      <c r="BC55" s="13">
        <f t="shared" si="28"/>
        <v>15.199294277762942</v>
      </c>
      <c r="BD55" s="13">
        <f t="shared" si="29"/>
        <v>170.94860265573573</v>
      </c>
      <c r="BE55" s="13" t="str">
        <f t="shared" si="30"/>
        <v xml:space="preserve">  </v>
      </c>
      <c r="BF55" s="13" t="str">
        <f t="shared" si="31"/>
        <v xml:space="preserve">  </v>
      </c>
      <c r="BG55" s="13">
        <f t="shared" si="32"/>
        <v>222.82025439858052</v>
      </c>
      <c r="BH55" s="13">
        <f t="shared" si="33"/>
        <v>280.20149487326995</v>
      </c>
      <c r="BI55" s="13">
        <f t="shared" si="34"/>
        <v>260.67354386822052</v>
      </c>
      <c r="BJ55" s="13">
        <f t="shared" si="35"/>
        <v>151.80340724905926</v>
      </c>
      <c r="BK55" s="13">
        <f t="shared" si="36"/>
        <v>147.80405405405403</v>
      </c>
      <c r="BL55" s="13" t="str">
        <f t="shared" si="37"/>
        <v xml:space="preserve">  </v>
      </c>
      <c r="BM55" s="13">
        <f t="shared" si="38"/>
        <v>112.5523110258785</v>
      </c>
      <c r="BN55" s="13" t="str">
        <f t="shared" si="39"/>
        <v xml:space="preserve">  </v>
      </c>
      <c r="BO55" s="13" t="str">
        <f t="shared" si="40"/>
        <v xml:space="preserve">  </v>
      </c>
    </row>
    <row r="56" spans="1:67" x14ac:dyDescent="0.25">
      <c r="A56" s="5">
        <v>0</v>
      </c>
      <c r="B56" s="5">
        <v>2</v>
      </c>
      <c r="C56" s="5">
        <v>2</v>
      </c>
      <c r="D56" s="5">
        <v>1</v>
      </c>
      <c r="E56" s="5">
        <v>2</v>
      </c>
      <c r="F56" s="5">
        <v>0</v>
      </c>
      <c r="G56" s="5">
        <v>0</v>
      </c>
      <c r="H56" s="5">
        <v>4</v>
      </c>
      <c r="I56" s="5">
        <v>1</v>
      </c>
      <c r="J56" s="5">
        <v>0</v>
      </c>
      <c r="K56" s="5">
        <v>2</v>
      </c>
      <c r="L56" s="5">
        <v>0</v>
      </c>
      <c r="M56" s="5">
        <v>0</v>
      </c>
      <c r="N56" s="5">
        <v>0</v>
      </c>
      <c r="O56" s="5">
        <v>0</v>
      </c>
      <c r="P56" s="5">
        <v>0</v>
      </c>
      <c r="Q56" s="15"/>
      <c r="R56" s="5">
        <f t="shared" si="8"/>
        <v>0</v>
      </c>
      <c r="S56" s="5">
        <f t="shared" si="9"/>
        <v>2</v>
      </c>
      <c r="T56" s="5">
        <f t="shared" si="10"/>
        <v>2</v>
      </c>
      <c r="U56" s="5">
        <f t="shared" si="11"/>
        <v>1</v>
      </c>
      <c r="V56" s="5">
        <f t="shared" si="12"/>
        <v>2</v>
      </c>
      <c r="W56" s="5">
        <f t="shared" si="13"/>
        <v>0</v>
      </c>
      <c r="X56" s="5">
        <f t="shared" si="14"/>
        <v>0</v>
      </c>
      <c r="Y56" s="5">
        <f t="shared" si="15"/>
        <v>4</v>
      </c>
      <c r="Z56" s="5">
        <f t="shared" si="16"/>
        <v>1</v>
      </c>
      <c r="AA56" s="5">
        <f t="shared" si="17"/>
        <v>0</v>
      </c>
      <c r="AB56" s="5">
        <f t="shared" si="18"/>
        <v>2</v>
      </c>
      <c r="AC56" s="5">
        <f t="shared" si="19"/>
        <v>0</v>
      </c>
      <c r="AD56" s="5">
        <f t="shared" si="20"/>
        <v>0</v>
      </c>
      <c r="AE56" s="5">
        <f t="shared" si="21"/>
        <v>0</v>
      </c>
      <c r="AF56" s="5">
        <f t="shared" si="22"/>
        <v>0</v>
      </c>
      <c r="AG56" s="5">
        <f t="shared" si="23"/>
        <v>0</v>
      </c>
      <c r="AI56" s="7" t="str">
        <f t="shared" si="43"/>
        <v xml:space="preserve"> </v>
      </c>
      <c r="AJ56" s="7">
        <f t="shared" si="43"/>
        <v>3.90625E-2</v>
      </c>
      <c r="AK56" s="7">
        <f t="shared" si="43"/>
        <v>3.90625E-2</v>
      </c>
      <c r="AL56" s="7">
        <f t="shared" si="43"/>
        <v>1.953125E-2</v>
      </c>
      <c r="AM56" s="7">
        <f t="shared" si="43"/>
        <v>3.90625E-2</v>
      </c>
      <c r="AN56" s="7" t="str">
        <f t="shared" si="43"/>
        <v xml:space="preserve"> </v>
      </c>
      <c r="AO56" s="7" t="str">
        <f t="shared" si="43"/>
        <v xml:space="preserve"> </v>
      </c>
      <c r="AP56" s="7">
        <f t="shared" si="43"/>
        <v>7.8125E-2</v>
      </c>
      <c r="AQ56" s="7">
        <f t="shared" si="43"/>
        <v>1.953125E-2</v>
      </c>
      <c r="AR56" s="7" t="str">
        <f t="shared" si="43"/>
        <v xml:space="preserve"> </v>
      </c>
      <c r="AS56" s="7">
        <f t="shared" si="43"/>
        <v>3.90625E-2</v>
      </c>
      <c r="AT56" s="7" t="str">
        <f t="shared" si="43"/>
        <v xml:space="preserve"> </v>
      </c>
      <c r="AU56" s="7" t="str">
        <f t="shared" si="43"/>
        <v xml:space="preserve"> </v>
      </c>
      <c r="AV56" s="7" t="str">
        <f t="shared" si="43"/>
        <v xml:space="preserve"> </v>
      </c>
      <c r="AW56" s="7" t="str">
        <f t="shared" si="43"/>
        <v xml:space="preserve"> </v>
      </c>
      <c r="AX56" s="7" t="str">
        <f t="shared" si="42"/>
        <v xml:space="preserve"> </v>
      </c>
      <c r="AZ56" s="13" t="str">
        <f t="shared" si="25"/>
        <v xml:space="preserve">  </v>
      </c>
      <c r="BA56" s="13">
        <f t="shared" si="26"/>
        <v>226.36463680455952</v>
      </c>
      <c r="BB56" s="13">
        <f t="shared" si="27"/>
        <v>143.68828983997915</v>
      </c>
      <c r="BC56" s="13">
        <f t="shared" si="28"/>
        <v>15.199294277762942</v>
      </c>
      <c r="BD56" s="13">
        <f t="shared" si="29"/>
        <v>170.94860265573573</v>
      </c>
      <c r="BE56" s="13" t="str">
        <f t="shared" si="30"/>
        <v xml:space="preserve">  </v>
      </c>
      <c r="BF56" s="13" t="str">
        <f t="shared" si="31"/>
        <v xml:space="preserve">  </v>
      </c>
      <c r="BG56" s="13">
        <f t="shared" si="32"/>
        <v>206.72313034939626</v>
      </c>
      <c r="BH56" s="13">
        <f t="shared" si="33"/>
        <v>251.285648116815</v>
      </c>
      <c r="BI56" s="13" t="str">
        <f t="shared" si="34"/>
        <v xml:space="preserve">  </v>
      </c>
      <c r="BJ56" s="13">
        <f t="shared" si="35"/>
        <v>151.80340724905926</v>
      </c>
      <c r="BK56" s="13" t="str">
        <f t="shared" si="36"/>
        <v xml:space="preserve">  </v>
      </c>
      <c r="BL56" s="13" t="str">
        <f t="shared" si="37"/>
        <v xml:space="preserve">  </v>
      </c>
      <c r="BM56" s="13" t="str">
        <f t="shared" si="38"/>
        <v xml:space="preserve">  </v>
      </c>
      <c r="BN56" s="13" t="str">
        <f t="shared" si="39"/>
        <v xml:space="preserve">  </v>
      </c>
      <c r="BO56" s="13" t="str">
        <f t="shared" si="40"/>
        <v xml:space="preserve">  </v>
      </c>
    </row>
    <row r="57" spans="1:67" x14ac:dyDescent="0.25">
      <c r="A57" s="5">
        <v>4</v>
      </c>
      <c r="B57" s="5">
        <v>2</v>
      </c>
      <c r="C57" s="5">
        <v>2</v>
      </c>
      <c r="D57" s="5">
        <v>3</v>
      </c>
      <c r="E57" s="5">
        <v>2</v>
      </c>
      <c r="F57" s="5">
        <v>0</v>
      </c>
      <c r="G57" s="5">
        <v>0</v>
      </c>
      <c r="H57" s="5">
        <v>2</v>
      </c>
      <c r="I57" s="5">
        <v>2</v>
      </c>
      <c r="J57" s="5">
        <v>0</v>
      </c>
      <c r="K57" s="5">
        <v>3</v>
      </c>
      <c r="L57" s="5">
        <v>0</v>
      </c>
      <c r="M57" s="5">
        <v>0</v>
      </c>
      <c r="N57" s="5">
        <v>0</v>
      </c>
      <c r="O57" s="5">
        <v>0</v>
      </c>
      <c r="P57" s="5">
        <v>0</v>
      </c>
      <c r="Q57" s="15"/>
      <c r="R57" s="5">
        <f t="shared" si="8"/>
        <v>4</v>
      </c>
      <c r="S57" s="5">
        <f t="shared" si="9"/>
        <v>2</v>
      </c>
      <c r="T57" s="5">
        <f t="shared" si="10"/>
        <v>2</v>
      </c>
      <c r="U57" s="5">
        <f t="shared" si="11"/>
        <v>3</v>
      </c>
      <c r="V57" s="5">
        <f t="shared" si="12"/>
        <v>2</v>
      </c>
      <c r="W57" s="5">
        <f t="shared" si="13"/>
        <v>0</v>
      </c>
      <c r="X57" s="5">
        <f t="shared" si="14"/>
        <v>0</v>
      </c>
      <c r="Y57" s="5">
        <f t="shared" si="15"/>
        <v>2</v>
      </c>
      <c r="Z57" s="5">
        <f t="shared" si="16"/>
        <v>2</v>
      </c>
      <c r="AA57" s="5">
        <f t="shared" si="17"/>
        <v>0</v>
      </c>
      <c r="AB57" s="5">
        <f t="shared" si="18"/>
        <v>3</v>
      </c>
      <c r="AC57" s="5">
        <f t="shared" si="19"/>
        <v>0</v>
      </c>
      <c r="AD57" s="5">
        <f t="shared" si="20"/>
        <v>0</v>
      </c>
      <c r="AE57" s="5">
        <f t="shared" si="21"/>
        <v>0</v>
      </c>
      <c r="AF57" s="5">
        <f t="shared" si="22"/>
        <v>0</v>
      </c>
      <c r="AG57" s="5">
        <f t="shared" si="23"/>
        <v>0</v>
      </c>
      <c r="AI57" s="7">
        <f t="shared" si="43"/>
        <v>7.8125E-2</v>
      </c>
      <c r="AJ57" s="7">
        <f t="shared" si="43"/>
        <v>3.90625E-2</v>
      </c>
      <c r="AK57" s="7">
        <f t="shared" si="43"/>
        <v>3.90625E-2</v>
      </c>
      <c r="AL57" s="7">
        <f t="shared" si="43"/>
        <v>5.859375E-2</v>
      </c>
      <c r="AM57" s="7">
        <f t="shared" si="43"/>
        <v>3.90625E-2</v>
      </c>
      <c r="AN57" s="7" t="str">
        <f t="shared" si="43"/>
        <v xml:space="preserve"> </v>
      </c>
      <c r="AO57" s="7" t="str">
        <f t="shared" si="43"/>
        <v xml:space="preserve"> </v>
      </c>
      <c r="AP57" s="7">
        <f t="shared" si="43"/>
        <v>3.90625E-2</v>
      </c>
      <c r="AQ57" s="7">
        <f t="shared" si="43"/>
        <v>3.90625E-2</v>
      </c>
      <c r="AR57" s="7" t="str">
        <f t="shared" si="43"/>
        <v xml:space="preserve"> </v>
      </c>
      <c r="AS57" s="7">
        <f t="shared" si="43"/>
        <v>5.859375E-2</v>
      </c>
      <c r="AT57" s="7" t="str">
        <f t="shared" si="43"/>
        <v xml:space="preserve"> </v>
      </c>
      <c r="AU57" s="7" t="str">
        <f t="shared" si="43"/>
        <v xml:space="preserve"> </v>
      </c>
      <c r="AV57" s="7" t="str">
        <f t="shared" si="43"/>
        <v xml:space="preserve"> </v>
      </c>
      <c r="AW57" s="7" t="str">
        <f t="shared" si="43"/>
        <v xml:space="preserve"> </v>
      </c>
      <c r="AX57" s="7" t="str">
        <f t="shared" si="42"/>
        <v xml:space="preserve"> </v>
      </c>
      <c r="AZ57" s="13">
        <f t="shared" si="25"/>
        <v>266.07942516991346</v>
      </c>
      <c r="BA57" s="13">
        <f t="shared" si="26"/>
        <v>226.36463680455952</v>
      </c>
      <c r="BB57" s="13">
        <f t="shared" si="27"/>
        <v>143.68828983997915</v>
      </c>
      <c r="BC57" s="13">
        <f t="shared" si="28"/>
        <v>47.587834760551345</v>
      </c>
      <c r="BD57" s="13">
        <f t="shared" si="29"/>
        <v>170.94860265573573</v>
      </c>
      <c r="BE57" s="13" t="str">
        <f t="shared" si="30"/>
        <v xml:space="preserve">  </v>
      </c>
      <c r="BF57" s="13" t="str">
        <f t="shared" si="31"/>
        <v xml:space="preserve">  </v>
      </c>
      <c r="BG57" s="13">
        <f t="shared" si="32"/>
        <v>174.52888225102771</v>
      </c>
      <c r="BH57" s="13">
        <f t="shared" si="33"/>
        <v>280.20149487326995</v>
      </c>
      <c r="BI57" s="13" t="str">
        <f t="shared" si="34"/>
        <v xml:space="preserve">  </v>
      </c>
      <c r="BJ57" s="13">
        <f t="shared" si="35"/>
        <v>166.5716547944584</v>
      </c>
      <c r="BK57" s="13" t="str">
        <f t="shared" si="36"/>
        <v xml:space="preserve">  </v>
      </c>
      <c r="BL57" s="13" t="str">
        <f t="shared" si="37"/>
        <v xml:space="preserve">  </v>
      </c>
      <c r="BM57" s="13" t="str">
        <f t="shared" si="38"/>
        <v xml:space="preserve">  </v>
      </c>
      <c r="BN57" s="13" t="str">
        <f t="shared" si="39"/>
        <v xml:space="preserve">  </v>
      </c>
      <c r="BO57" s="13" t="str">
        <f t="shared" si="40"/>
        <v xml:space="preserve">  </v>
      </c>
    </row>
    <row r="58" spans="1:67" x14ac:dyDescent="0.25">
      <c r="A58" s="5">
        <v>0</v>
      </c>
      <c r="B58" s="5">
        <v>1</v>
      </c>
      <c r="C58" s="5">
        <v>0</v>
      </c>
      <c r="D58" s="5">
        <v>0</v>
      </c>
      <c r="E58" s="5">
        <v>0</v>
      </c>
      <c r="F58" s="5">
        <v>0</v>
      </c>
      <c r="G58" s="5">
        <v>0</v>
      </c>
      <c r="H58" s="5">
        <v>0</v>
      </c>
      <c r="I58" s="5">
        <v>3</v>
      </c>
      <c r="J58" s="5">
        <v>1</v>
      </c>
      <c r="K58" s="6">
        <v>1</v>
      </c>
      <c r="L58" s="5">
        <v>0</v>
      </c>
      <c r="M58" s="5">
        <v>0</v>
      </c>
      <c r="N58" s="5">
        <v>0</v>
      </c>
      <c r="O58" s="5">
        <v>0</v>
      </c>
      <c r="P58" s="5">
        <v>0</v>
      </c>
      <c r="Q58" s="15"/>
      <c r="R58" s="5">
        <f t="shared" si="8"/>
        <v>0</v>
      </c>
      <c r="S58" s="5">
        <f t="shared" si="9"/>
        <v>1</v>
      </c>
      <c r="T58" s="5">
        <f t="shared" si="10"/>
        <v>0</v>
      </c>
      <c r="U58" s="5">
        <f t="shared" si="11"/>
        <v>0</v>
      </c>
      <c r="V58" s="5">
        <f t="shared" si="12"/>
        <v>0</v>
      </c>
      <c r="W58" s="5">
        <f t="shared" si="13"/>
        <v>0</v>
      </c>
      <c r="X58" s="5">
        <f t="shared" si="14"/>
        <v>0</v>
      </c>
      <c r="Y58" s="5">
        <f t="shared" si="15"/>
        <v>0</v>
      </c>
      <c r="Z58" s="5">
        <f t="shared" si="16"/>
        <v>3</v>
      </c>
      <c r="AA58" s="5">
        <f t="shared" si="17"/>
        <v>1</v>
      </c>
      <c r="AB58" s="5">
        <f t="shared" si="18"/>
        <v>1</v>
      </c>
      <c r="AC58" s="5">
        <f t="shared" si="19"/>
        <v>0</v>
      </c>
      <c r="AD58" s="5">
        <f t="shared" si="20"/>
        <v>0</v>
      </c>
      <c r="AE58" s="5">
        <f t="shared" si="21"/>
        <v>0</v>
      </c>
      <c r="AF58" s="5">
        <f t="shared" si="22"/>
        <v>0</v>
      </c>
      <c r="AG58" s="5">
        <f t="shared" si="23"/>
        <v>0</v>
      </c>
      <c r="AI58" s="7" t="str">
        <f t="shared" si="43"/>
        <v xml:space="preserve"> </v>
      </c>
      <c r="AJ58" s="7">
        <f t="shared" si="43"/>
        <v>1.953125E-2</v>
      </c>
      <c r="AK58" s="7" t="str">
        <f t="shared" si="43"/>
        <v xml:space="preserve"> </v>
      </c>
      <c r="AL58" s="7" t="str">
        <f t="shared" si="43"/>
        <v xml:space="preserve"> </v>
      </c>
      <c r="AM58" s="7" t="str">
        <f t="shared" si="43"/>
        <v xml:space="preserve"> </v>
      </c>
      <c r="AN58" s="7" t="str">
        <f t="shared" si="43"/>
        <v xml:space="preserve"> </v>
      </c>
      <c r="AO58" s="7" t="str">
        <f t="shared" si="43"/>
        <v xml:space="preserve"> </v>
      </c>
      <c r="AP58" s="7" t="str">
        <f t="shared" si="43"/>
        <v xml:space="preserve"> </v>
      </c>
      <c r="AQ58" s="7">
        <f t="shared" si="43"/>
        <v>5.859375E-2</v>
      </c>
      <c r="AR58" s="7">
        <f t="shared" si="43"/>
        <v>1.953125E-2</v>
      </c>
      <c r="AS58" s="7">
        <f t="shared" si="43"/>
        <v>1.953125E-2</v>
      </c>
      <c r="AT58" s="7" t="str">
        <f t="shared" si="43"/>
        <v xml:space="preserve"> </v>
      </c>
      <c r="AU58" s="7" t="str">
        <f t="shared" si="43"/>
        <v xml:space="preserve"> </v>
      </c>
      <c r="AV58" s="7" t="str">
        <f t="shared" si="43"/>
        <v xml:space="preserve"> </v>
      </c>
      <c r="AW58" s="7" t="str">
        <f t="shared" si="43"/>
        <v xml:space="preserve"> </v>
      </c>
      <c r="AX58" s="7" t="str">
        <f t="shared" si="42"/>
        <v xml:space="preserve"> </v>
      </c>
      <c r="AZ58" s="13" t="str">
        <f t="shared" si="25"/>
        <v xml:space="preserve">  </v>
      </c>
      <c r="BA58" s="13">
        <f t="shared" si="26"/>
        <v>210.23849149807504</v>
      </c>
      <c r="BB58" s="13" t="str">
        <f t="shared" si="27"/>
        <v xml:space="preserve">  </v>
      </c>
      <c r="BC58" s="13" t="str">
        <f t="shared" si="28"/>
        <v xml:space="preserve">  </v>
      </c>
      <c r="BD58" s="13" t="str">
        <f t="shared" si="29"/>
        <v xml:space="preserve">  </v>
      </c>
      <c r="BE58" s="13" t="str">
        <f t="shared" si="30"/>
        <v xml:space="preserve">  </v>
      </c>
      <c r="BF58" s="13" t="str">
        <f t="shared" si="31"/>
        <v xml:space="preserve">  </v>
      </c>
      <c r="BG58" s="13" t="str">
        <f t="shared" si="32"/>
        <v xml:space="preserve">  </v>
      </c>
      <c r="BH58" s="13">
        <f t="shared" si="33"/>
        <v>309.11734162972488</v>
      </c>
      <c r="BI58" s="13">
        <f t="shared" si="34"/>
        <v>260.67354386822052</v>
      </c>
      <c r="BJ58" s="13">
        <f t="shared" si="35"/>
        <v>137.03515970366018</v>
      </c>
      <c r="BK58" s="13" t="str">
        <f t="shared" si="36"/>
        <v xml:space="preserve">  </v>
      </c>
      <c r="BL58" s="13" t="str">
        <f t="shared" si="37"/>
        <v xml:space="preserve">  </v>
      </c>
      <c r="BM58" s="13" t="str">
        <f t="shared" si="38"/>
        <v xml:space="preserve">  </v>
      </c>
      <c r="BN58" s="13" t="str">
        <f t="shared" si="39"/>
        <v xml:space="preserve">  </v>
      </c>
      <c r="BO58" s="13" t="str">
        <f t="shared" si="40"/>
        <v xml:space="preserve">  </v>
      </c>
    </row>
    <row r="59" spans="1:67" x14ac:dyDescent="0.25">
      <c r="A59" s="5">
        <v>3</v>
      </c>
      <c r="B59" s="5">
        <v>0</v>
      </c>
      <c r="C59" s="5">
        <v>0</v>
      </c>
      <c r="D59" s="5">
        <v>0</v>
      </c>
      <c r="E59" s="5">
        <v>0</v>
      </c>
      <c r="F59" s="5">
        <v>0</v>
      </c>
      <c r="G59" s="5">
        <v>0</v>
      </c>
      <c r="H59" s="5">
        <v>0</v>
      </c>
      <c r="I59" s="5">
        <v>3</v>
      </c>
      <c r="J59" s="5">
        <v>1</v>
      </c>
      <c r="K59" s="5">
        <v>3</v>
      </c>
      <c r="L59" s="5">
        <v>1</v>
      </c>
      <c r="M59" s="5">
        <v>0</v>
      </c>
      <c r="N59" s="5">
        <v>0</v>
      </c>
      <c r="O59" s="5">
        <v>0</v>
      </c>
      <c r="P59" s="5">
        <v>1</v>
      </c>
      <c r="Q59" s="15"/>
      <c r="R59" s="5">
        <f t="shared" si="8"/>
        <v>3</v>
      </c>
      <c r="S59" s="5">
        <f t="shared" si="9"/>
        <v>0</v>
      </c>
      <c r="T59" s="5">
        <f t="shared" si="10"/>
        <v>0</v>
      </c>
      <c r="U59" s="5">
        <f t="shared" si="11"/>
        <v>0</v>
      </c>
      <c r="V59" s="5">
        <f t="shared" si="12"/>
        <v>0</v>
      </c>
      <c r="W59" s="5">
        <f t="shared" si="13"/>
        <v>0</v>
      </c>
      <c r="X59" s="5">
        <f t="shared" si="14"/>
        <v>0</v>
      </c>
      <c r="Y59" s="5">
        <f t="shared" si="15"/>
        <v>0</v>
      </c>
      <c r="Z59" s="5">
        <f t="shared" si="16"/>
        <v>3</v>
      </c>
      <c r="AA59" s="5">
        <f t="shared" si="17"/>
        <v>1</v>
      </c>
      <c r="AB59" s="5">
        <f t="shared" si="18"/>
        <v>3</v>
      </c>
      <c r="AC59" s="5">
        <f t="shared" si="19"/>
        <v>1</v>
      </c>
      <c r="AD59" s="5">
        <f t="shared" si="20"/>
        <v>0</v>
      </c>
      <c r="AE59" s="5">
        <f t="shared" si="21"/>
        <v>0</v>
      </c>
      <c r="AF59" s="5">
        <f t="shared" si="22"/>
        <v>0</v>
      </c>
      <c r="AG59" s="5">
        <f t="shared" si="23"/>
        <v>1</v>
      </c>
      <c r="AI59" s="7">
        <f t="shared" si="43"/>
        <v>5.859375E-2</v>
      </c>
      <c r="AJ59" s="7" t="str">
        <f t="shared" si="43"/>
        <v xml:space="preserve"> </v>
      </c>
      <c r="AK59" s="7" t="str">
        <f t="shared" si="43"/>
        <v xml:space="preserve"> </v>
      </c>
      <c r="AL59" s="7" t="str">
        <f t="shared" si="43"/>
        <v xml:space="preserve"> </v>
      </c>
      <c r="AM59" s="7" t="str">
        <f t="shared" si="43"/>
        <v xml:space="preserve"> </v>
      </c>
      <c r="AN59" s="7" t="str">
        <f t="shared" si="43"/>
        <v xml:space="preserve"> </v>
      </c>
      <c r="AO59" s="7" t="str">
        <f t="shared" si="43"/>
        <v xml:space="preserve"> </v>
      </c>
      <c r="AP59" s="7" t="str">
        <f t="shared" si="43"/>
        <v xml:space="preserve"> </v>
      </c>
      <c r="AQ59" s="7">
        <f t="shared" si="43"/>
        <v>5.859375E-2</v>
      </c>
      <c r="AR59" s="7">
        <f t="shared" si="43"/>
        <v>1.953125E-2</v>
      </c>
      <c r="AS59" s="7">
        <f t="shared" si="43"/>
        <v>5.859375E-2</v>
      </c>
      <c r="AT59" s="7">
        <f t="shared" si="43"/>
        <v>1.953125E-2</v>
      </c>
      <c r="AU59" s="7" t="str">
        <f t="shared" si="43"/>
        <v xml:space="preserve"> </v>
      </c>
      <c r="AV59" s="7" t="str">
        <f t="shared" si="43"/>
        <v xml:space="preserve"> </v>
      </c>
      <c r="AW59" s="7" t="str">
        <f t="shared" si="43"/>
        <v xml:space="preserve"> </v>
      </c>
      <c r="AX59" s="7">
        <f t="shared" si="42"/>
        <v>1.953125E-2</v>
      </c>
      <c r="AZ59" s="13">
        <f t="shared" si="25"/>
        <v>250.73699761703168</v>
      </c>
      <c r="BA59" s="13" t="str">
        <f t="shared" si="26"/>
        <v xml:space="preserve">  </v>
      </c>
      <c r="BB59" s="13" t="str">
        <f t="shared" si="27"/>
        <v xml:space="preserve">  </v>
      </c>
      <c r="BC59" s="13" t="str">
        <f t="shared" si="28"/>
        <v xml:space="preserve">  </v>
      </c>
      <c r="BD59" s="13" t="str">
        <f t="shared" si="29"/>
        <v xml:space="preserve">  </v>
      </c>
      <c r="BE59" s="13" t="str">
        <f t="shared" si="30"/>
        <v xml:space="preserve">  </v>
      </c>
      <c r="BF59" s="13" t="str">
        <f t="shared" si="31"/>
        <v xml:space="preserve">  </v>
      </c>
      <c r="BG59" s="13" t="str">
        <f t="shared" si="32"/>
        <v xml:space="preserve">  </v>
      </c>
      <c r="BH59" s="13">
        <f t="shared" si="33"/>
        <v>309.11734162972488</v>
      </c>
      <c r="BI59" s="13">
        <f t="shared" si="34"/>
        <v>260.67354386822052</v>
      </c>
      <c r="BJ59" s="13">
        <f t="shared" si="35"/>
        <v>166.5716547944584</v>
      </c>
      <c r="BK59" s="13">
        <f t="shared" si="36"/>
        <v>132.69487286599653</v>
      </c>
      <c r="BL59" s="13" t="str">
        <f t="shared" si="37"/>
        <v xml:space="preserve">  </v>
      </c>
      <c r="BM59" s="13" t="str">
        <f t="shared" si="38"/>
        <v xml:space="preserve">  </v>
      </c>
      <c r="BN59" s="13" t="str">
        <f t="shared" si="39"/>
        <v xml:space="preserve">  </v>
      </c>
      <c r="BO59" s="13">
        <f t="shared" si="40"/>
        <v>26.160282223951814</v>
      </c>
    </row>
    <row r="60" spans="1:67" x14ac:dyDescent="0.25">
      <c r="A60" s="5">
        <v>3</v>
      </c>
      <c r="B60" s="5">
        <v>0</v>
      </c>
      <c r="C60" s="5">
        <v>0</v>
      </c>
      <c r="D60" s="5">
        <v>0</v>
      </c>
      <c r="E60" s="5">
        <v>0</v>
      </c>
      <c r="F60" s="5">
        <v>0</v>
      </c>
      <c r="G60" s="5">
        <v>0</v>
      </c>
      <c r="H60" s="5">
        <v>0</v>
      </c>
      <c r="I60" s="5">
        <v>3</v>
      </c>
      <c r="J60" s="5">
        <v>2</v>
      </c>
      <c r="K60" s="5">
        <v>2</v>
      </c>
      <c r="L60" s="5">
        <v>2</v>
      </c>
      <c r="M60" s="5">
        <v>0</v>
      </c>
      <c r="N60" s="5">
        <v>0</v>
      </c>
      <c r="O60" s="5">
        <v>2</v>
      </c>
      <c r="P60" s="5">
        <v>3</v>
      </c>
      <c r="Q60" s="15"/>
      <c r="R60" s="5">
        <f t="shared" si="8"/>
        <v>3</v>
      </c>
      <c r="S60" s="5">
        <f t="shared" si="9"/>
        <v>0</v>
      </c>
      <c r="T60" s="5">
        <f t="shared" si="10"/>
        <v>0</v>
      </c>
      <c r="U60" s="5">
        <f t="shared" si="11"/>
        <v>0</v>
      </c>
      <c r="V60" s="5">
        <f t="shared" si="12"/>
        <v>0</v>
      </c>
      <c r="W60" s="5">
        <f t="shared" si="13"/>
        <v>0</v>
      </c>
      <c r="X60" s="5">
        <f t="shared" si="14"/>
        <v>0</v>
      </c>
      <c r="Y60" s="5">
        <f t="shared" si="15"/>
        <v>0</v>
      </c>
      <c r="Z60" s="5">
        <f t="shared" si="16"/>
        <v>3</v>
      </c>
      <c r="AA60" s="5">
        <f t="shared" si="17"/>
        <v>2</v>
      </c>
      <c r="AB60" s="5">
        <f t="shared" si="18"/>
        <v>2</v>
      </c>
      <c r="AC60" s="5">
        <f t="shared" si="19"/>
        <v>2</v>
      </c>
      <c r="AD60" s="5">
        <f t="shared" si="20"/>
        <v>0</v>
      </c>
      <c r="AE60" s="5">
        <f t="shared" si="21"/>
        <v>0</v>
      </c>
      <c r="AF60" s="5">
        <f t="shared" si="22"/>
        <v>2</v>
      </c>
      <c r="AG60" s="5">
        <f t="shared" si="23"/>
        <v>3</v>
      </c>
      <c r="AI60" s="7">
        <f t="shared" si="43"/>
        <v>5.859375E-2</v>
      </c>
      <c r="AJ60" s="7" t="str">
        <f t="shared" si="43"/>
        <v xml:space="preserve"> </v>
      </c>
      <c r="AK60" s="7" t="str">
        <f t="shared" si="43"/>
        <v xml:space="preserve"> </v>
      </c>
      <c r="AL60" s="7" t="str">
        <f t="shared" si="43"/>
        <v xml:space="preserve"> </v>
      </c>
      <c r="AM60" s="7" t="str">
        <f t="shared" si="43"/>
        <v xml:space="preserve"> </v>
      </c>
      <c r="AN60" s="7" t="str">
        <f t="shared" si="43"/>
        <v xml:space="preserve"> </v>
      </c>
      <c r="AO60" s="7" t="str">
        <f t="shared" si="43"/>
        <v xml:space="preserve"> </v>
      </c>
      <c r="AP60" s="7" t="str">
        <f t="shared" si="43"/>
        <v xml:space="preserve"> </v>
      </c>
      <c r="AQ60" s="7">
        <f t="shared" si="43"/>
        <v>5.859375E-2</v>
      </c>
      <c r="AR60" s="7">
        <f t="shared" si="43"/>
        <v>3.90625E-2</v>
      </c>
      <c r="AS60" s="7">
        <f t="shared" si="43"/>
        <v>3.90625E-2</v>
      </c>
      <c r="AT60" s="7">
        <f t="shared" si="43"/>
        <v>3.90625E-2</v>
      </c>
      <c r="AU60" s="7" t="str">
        <f t="shared" si="43"/>
        <v xml:space="preserve"> </v>
      </c>
      <c r="AV60" s="7" t="str">
        <f t="shared" si="43"/>
        <v xml:space="preserve"> </v>
      </c>
      <c r="AW60" s="7">
        <f t="shared" si="43"/>
        <v>3.90625E-2</v>
      </c>
      <c r="AX60" s="7">
        <f t="shared" si="42"/>
        <v>5.859375E-2</v>
      </c>
      <c r="AZ60" s="13">
        <f t="shared" si="25"/>
        <v>250.73699761703168</v>
      </c>
      <c r="BA60" s="13" t="str">
        <f t="shared" si="26"/>
        <v xml:space="preserve">  </v>
      </c>
      <c r="BB60" s="13" t="str">
        <f t="shared" si="27"/>
        <v xml:space="preserve">  </v>
      </c>
      <c r="BC60" s="13" t="str">
        <f t="shared" si="28"/>
        <v xml:space="preserve">  </v>
      </c>
      <c r="BD60" s="13" t="str">
        <f t="shared" si="29"/>
        <v xml:space="preserve">  </v>
      </c>
      <c r="BE60" s="13" t="str">
        <f t="shared" si="30"/>
        <v xml:space="preserve">  </v>
      </c>
      <c r="BF60" s="13" t="str">
        <f t="shared" si="31"/>
        <v xml:space="preserve">  </v>
      </c>
      <c r="BG60" s="13" t="str">
        <f t="shared" si="32"/>
        <v xml:space="preserve">  </v>
      </c>
      <c r="BH60" s="13">
        <f t="shared" si="33"/>
        <v>309.11734162972488</v>
      </c>
      <c r="BI60" s="13">
        <f t="shared" si="34"/>
        <v>289.46528827808123</v>
      </c>
      <c r="BJ60" s="13">
        <f t="shared" si="35"/>
        <v>151.80340724905926</v>
      </c>
      <c r="BK60" s="13">
        <f t="shared" si="36"/>
        <v>147.80405405405403</v>
      </c>
      <c r="BL60" s="13" t="str">
        <f t="shared" si="37"/>
        <v xml:space="preserve">  </v>
      </c>
      <c r="BM60" s="13" t="str">
        <f t="shared" si="38"/>
        <v xml:space="preserve">  </v>
      </c>
      <c r="BN60" s="13">
        <f t="shared" si="39"/>
        <v>194.6123257422089</v>
      </c>
      <c r="BO60" s="13">
        <f t="shared" si="40"/>
        <v>57.00385209750376</v>
      </c>
    </row>
    <row r="61" spans="1:67" x14ac:dyDescent="0.25">
      <c r="A61" s="5">
        <v>0</v>
      </c>
      <c r="B61" s="5">
        <v>2</v>
      </c>
      <c r="C61" s="5">
        <v>0</v>
      </c>
      <c r="D61" s="5">
        <v>2</v>
      </c>
      <c r="E61" s="5">
        <v>2</v>
      </c>
      <c r="F61" s="5">
        <v>0</v>
      </c>
      <c r="G61" s="5">
        <v>0</v>
      </c>
      <c r="H61" s="5">
        <v>3</v>
      </c>
      <c r="I61" s="5">
        <v>0</v>
      </c>
      <c r="J61" s="5">
        <v>0</v>
      </c>
      <c r="K61" s="5">
        <v>1</v>
      </c>
      <c r="L61" s="5">
        <v>2</v>
      </c>
      <c r="M61" s="5">
        <v>0</v>
      </c>
      <c r="N61" s="5">
        <v>0</v>
      </c>
      <c r="O61" s="5">
        <v>0</v>
      </c>
      <c r="P61" s="5">
        <v>3</v>
      </c>
      <c r="Q61" s="15"/>
      <c r="R61" s="5">
        <f t="shared" si="8"/>
        <v>0</v>
      </c>
      <c r="S61" s="5">
        <f t="shared" si="9"/>
        <v>2</v>
      </c>
      <c r="T61" s="5">
        <f t="shared" si="10"/>
        <v>0</v>
      </c>
      <c r="U61" s="5">
        <f t="shared" si="11"/>
        <v>2</v>
      </c>
      <c r="V61" s="5">
        <f t="shared" si="12"/>
        <v>2</v>
      </c>
      <c r="W61" s="5">
        <f t="shared" si="13"/>
        <v>0</v>
      </c>
      <c r="X61" s="5">
        <f t="shared" si="14"/>
        <v>0</v>
      </c>
      <c r="Y61" s="5">
        <f t="shared" si="15"/>
        <v>3</v>
      </c>
      <c r="Z61" s="5">
        <f t="shared" si="16"/>
        <v>0</v>
      </c>
      <c r="AA61" s="5">
        <f t="shared" si="17"/>
        <v>0</v>
      </c>
      <c r="AB61" s="5">
        <f t="shared" si="18"/>
        <v>1</v>
      </c>
      <c r="AC61" s="5">
        <f t="shared" si="19"/>
        <v>2</v>
      </c>
      <c r="AD61" s="5">
        <f t="shared" si="20"/>
        <v>0</v>
      </c>
      <c r="AE61" s="5">
        <f t="shared" si="21"/>
        <v>0</v>
      </c>
      <c r="AF61" s="5">
        <f t="shared" si="22"/>
        <v>0</v>
      </c>
      <c r="AG61" s="5">
        <f t="shared" si="23"/>
        <v>3</v>
      </c>
      <c r="AI61" s="7" t="str">
        <f t="shared" si="43"/>
        <v xml:space="preserve"> </v>
      </c>
      <c r="AJ61" s="7">
        <f t="shared" si="43"/>
        <v>3.90625E-2</v>
      </c>
      <c r="AK61" s="7" t="str">
        <f t="shared" si="43"/>
        <v xml:space="preserve"> </v>
      </c>
      <c r="AL61" s="7">
        <f t="shared" si="43"/>
        <v>3.90625E-2</v>
      </c>
      <c r="AM61" s="7">
        <f t="shared" si="43"/>
        <v>3.90625E-2</v>
      </c>
      <c r="AN61" s="7" t="str">
        <f t="shared" si="43"/>
        <v xml:space="preserve"> </v>
      </c>
      <c r="AO61" s="7" t="str">
        <f t="shared" si="43"/>
        <v xml:space="preserve"> </v>
      </c>
      <c r="AP61" s="7">
        <f t="shared" si="43"/>
        <v>5.859375E-2</v>
      </c>
      <c r="AQ61" s="7" t="str">
        <f t="shared" si="43"/>
        <v xml:space="preserve"> </v>
      </c>
      <c r="AR61" s="7" t="str">
        <f t="shared" si="43"/>
        <v xml:space="preserve"> </v>
      </c>
      <c r="AS61" s="7">
        <f t="shared" si="43"/>
        <v>1.953125E-2</v>
      </c>
      <c r="AT61" s="7">
        <f t="shared" si="43"/>
        <v>3.90625E-2</v>
      </c>
      <c r="AU61" s="7" t="str">
        <f t="shared" si="43"/>
        <v xml:space="preserve"> </v>
      </c>
      <c r="AV61" s="7" t="str">
        <f t="shared" si="43"/>
        <v xml:space="preserve"> </v>
      </c>
      <c r="AW61" s="7" t="str">
        <f t="shared" si="43"/>
        <v xml:space="preserve"> </v>
      </c>
      <c r="AX61" s="7">
        <f t="shared" si="42"/>
        <v>5.859375E-2</v>
      </c>
      <c r="AZ61" s="13" t="str">
        <f t="shared" si="25"/>
        <v xml:space="preserve">  </v>
      </c>
      <c r="BA61" s="13">
        <f t="shared" si="26"/>
        <v>226.36463680455952</v>
      </c>
      <c r="BB61" s="13" t="str">
        <f t="shared" si="27"/>
        <v xml:space="preserve">  </v>
      </c>
      <c r="BC61" s="13">
        <f t="shared" si="28"/>
        <v>31.393564519157138</v>
      </c>
      <c r="BD61" s="13">
        <f t="shared" si="29"/>
        <v>170.94860265573573</v>
      </c>
      <c r="BE61" s="13" t="str">
        <f t="shared" si="30"/>
        <v xml:space="preserve">  </v>
      </c>
      <c r="BF61" s="13" t="str">
        <f t="shared" si="31"/>
        <v xml:space="preserve">  </v>
      </c>
      <c r="BG61" s="13">
        <f t="shared" si="32"/>
        <v>190.626006300212</v>
      </c>
      <c r="BH61" s="13" t="str">
        <f t="shared" si="33"/>
        <v xml:space="preserve">  </v>
      </c>
      <c r="BI61" s="13" t="str">
        <f t="shared" si="34"/>
        <v xml:space="preserve">  </v>
      </c>
      <c r="BJ61" s="13">
        <f t="shared" si="35"/>
        <v>137.03515970366018</v>
      </c>
      <c r="BK61" s="13">
        <f t="shared" si="36"/>
        <v>147.80405405405403</v>
      </c>
      <c r="BL61" s="13" t="str">
        <f t="shared" si="37"/>
        <v xml:space="preserve">  </v>
      </c>
      <c r="BM61" s="13" t="str">
        <f t="shared" si="38"/>
        <v xml:space="preserve">  </v>
      </c>
      <c r="BN61" s="13" t="str">
        <f t="shared" si="39"/>
        <v xml:space="preserve">  </v>
      </c>
      <c r="BO61" s="13">
        <f t="shared" si="40"/>
        <v>57.00385209750376</v>
      </c>
    </row>
    <row r="62" spans="1:67" x14ac:dyDescent="0.25">
      <c r="A62" s="5">
        <v>3</v>
      </c>
      <c r="B62" s="5">
        <v>1</v>
      </c>
      <c r="C62" s="5">
        <v>3</v>
      </c>
      <c r="D62" s="5">
        <v>4</v>
      </c>
      <c r="E62" s="5">
        <v>4</v>
      </c>
      <c r="F62" s="5">
        <v>0</v>
      </c>
      <c r="G62" s="5">
        <v>2</v>
      </c>
      <c r="H62" s="5">
        <v>4</v>
      </c>
      <c r="I62" s="5">
        <v>1</v>
      </c>
      <c r="J62" s="5">
        <v>0</v>
      </c>
      <c r="K62" s="5">
        <v>2</v>
      </c>
      <c r="L62" s="5">
        <v>0</v>
      </c>
      <c r="M62" s="5">
        <v>0</v>
      </c>
      <c r="N62" s="5">
        <v>0</v>
      </c>
      <c r="O62" s="5">
        <v>1</v>
      </c>
      <c r="P62" s="5">
        <v>1</v>
      </c>
      <c r="Q62" s="15"/>
      <c r="R62" s="5">
        <f t="shared" si="8"/>
        <v>3</v>
      </c>
      <c r="S62" s="5">
        <f t="shared" si="9"/>
        <v>1</v>
      </c>
      <c r="T62" s="5">
        <f t="shared" si="10"/>
        <v>3</v>
      </c>
      <c r="U62" s="5">
        <f t="shared" si="11"/>
        <v>4</v>
      </c>
      <c r="V62" s="5">
        <f t="shared" si="12"/>
        <v>4</v>
      </c>
      <c r="W62" s="5">
        <f t="shared" si="13"/>
        <v>0</v>
      </c>
      <c r="X62" s="5">
        <f t="shared" si="14"/>
        <v>2</v>
      </c>
      <c r="Y62" s="5">
        <f t="shared" si="15"/>
        <v>4</v>
      </c>
      <c r="Z62" s="5">
        <f t="shared" si="16"/>
        <v>1</v>
      </c>
      <c r="AA62" s="5">
        <f t="shared" si="17"/>
        <v>0</v>
      </c>
      <c r="AB62" s="5">
        <f t="shared" si="18"/>
        <v>2</v>
      </c>
      <c r="AC62" s="5">
        <f t="shared" si="19"/>
        <v>0</v>
      </c>
      <c r="AD62" s="5">
        <f t="shared" si="20"/>
        <v>0</v>
      </c>
      <c r="AE62" s="5">
        <f t="shared" si="21"/>
        <v>0</v>
      </c>
      <c r="AF62" s="5">
        <f t="shared" si="22"/>
        <v>1</v>
      </c>
      <c r="AG62" s="5">
        <f t="shared" si="23"/>
        <v>1</v>
      </c>
      <c r="AI62" s="7">
        <f t="shared" ref="AI62:AW67" si="44">+IFERROR(IF(R62&lt;=0," ",R62*5/POWER(2,8))," ")</f>
        <v>5.859375E-2</v>
      </c>
      <c r="AJ62" s="7">
        <f t="shared" si="44"/>
        <v>1.953125E-2</v>
      </c>
      <c r="AK62" s="7">
        <f t="shared" si="44"/>
        <v>5.859375E-2</v>
      </c>
      <c r="AL62" s="7">
        <f t="shared" si="44"/>
        <v>7.8125E-2</v>
      </c>
      <c r="AM62" s="7">
        <f t="shared" si="44"/>
        <v>7.8125E-2</v>
      </c>
      <c r="AN62" s="7" t="str">
        <f t="shared" si="44"/>
        <v xml:space="preserve"> </v>
      </c>
      <c r="AO62" s="7">
        <f t="shared" si="44"/>
        <v>3.90625E-2</v>
      </c>
      <c r="AP62" s="7">
        <f t="shared" si="44"/>
        <v>7.8125E-2</v>
      </c>
      <c r="AQ62" s="7">
        <f t="shared" si="44"/>
        <v>1.953125E-2</v>
      </c>
      <c r="AR62" s="7" t="str">
        <f t="shared" si="44"/>
        <v xml:space="preserve"> </v>
      </c>
      <c r="AS62" s="7">
        <f t="shared" si="44"/>
        <v>3.90625E-2</v>
      </c>
      <c r="AT62" s="7" t="str">
        <f t="shared" si="44"/>
        <v xml:space="preserve"> </v>
      </c>
      <c r="AU62" s="7" t="str">
        <f t="shared" si="44"/>
        <v xml:space="preserve"> </v>
      </c>
      <c r="AV62" s="7" t="str">
        <f t="shared" si="44"/>
        <v xml:space="preserve"> </v>
      </c>
      <c r="AW62" s="7">
        <f t="shared" si="44"/>
        <v>1.953125E-2</v>
      </c>
      <c r="AX62" s="7">
        <f t="shared" si="42"/>
        <v>1.953125E-2</v>
      </c>
      <c r="AZ62" s="13">
        <f t="shared" si="25"/>
        <v>250.73699761703168</v>
      </c>
      <c r="BA62" s="13">
        <f t="shared" si="26"/>
        <v>210.23849149807504</v>
      </c>
      <c r="BB62" s="13">
        <f t="shared" si="27"/>
        <v>159.33488213734955</v>
      </c>
      <c r="BC62" s="13">
        <f t="shared" si="28"/>
        <v>63.782105001945524</v>
      </c>
      <c r="BD62" s="13">
        <f t="shared" si="29"/>
        <v>200.63212675970718</v>
      </c>
      <c r="BE62" s="13" t="str">
        <f t="shared" si="30"/>
        <v xml:space="preserve">  </v>
      </c>
      <c r="BF62" s="13">
        <f t="shared" si="31"/>
        <v>122.31635043663694</v>
      </c>
      <c r="BG62" s="13">
        <f t="shared" si="32"/>
        <v>206.72313034939626</v>
      </c>
      <c r="BH62" s="13">
        <f t="shared" si="33"/>
        <v>251.285648116815</v>
      </c>
      <c r="BI62" s="13" t="str">
        <f t="shared" si="34"/>
        <v xml:space="preserve">  </v>
      </c>
      <c r="BJ62" s="13">
        <f t="shared" si="35"/>
        <v>151.80340724905926</v>
      </c>
      <c r="BK62" s="13" t="str">
        <f t="shared" si="36"/>
        <v xml:space="preserve">  </v>
      </c>
      <c r="BL62" s="13" t="str">
        <f t="shared" si="37"/>
        <v xml:space="preserve">  </v>
      </c>
      <c r="BM62" s="13" t="str">
        <f t="shared" si="38"/>
        <v xml:space="preserve">  </v>
      </c>
      <c r="BN62" s="13">
        <f t="shared" si="39"/>
        <v>179.25233387615839</v>
      </c>
      <c r="BO62" s="13">
        <f t="shared" si="40"/>
        <v>26.160282223951814</v>
      </c>
    </row>
    <row r="63" spans="1:67" x14ac:dyDescent="0.25">
      <c r="A63" s="5">
        <v>0</v>
      </c>
      <c r="B63" s="5">
        <v>2</v>
      </c>
      <c r="C63" s="5">
        <v>3</v>
      </c>
      <c r="D63" s="5">
        <v>6</v>
      </c>
      <c r="E63" s="5">
        <v>4</v>
      </c>
      <c r="F63" s="5">
        <v>0</v>
      </c>
      <c r="G63" s="5">
        <v>0</v>
      </c>
      <c r="H63" s="5">
        <v>4</v>
      </c>
      <c r="I63" s="5">
        <v>1</v>
      </c>
      <c r="J63" s="5">
        <v>0</v>
      </c>
      <c r="K63" s="5">
        <v>1</v>
      </c>
      <c r="L63" s="5">
        <v>0</v>
      </c>
      <c r="M63" s="5">
        <v>0</v>
      </c>
      <c r="N63" s="5">
        <v>0</v>
      </c>
      <c r="O63" s="5">
        <v>0</v>
      </c>
      <c r="P63" s="5">
        <v>0</v>
      </c>
      <c r="Q63" s="15"/>
      <c r="R63" s="5">
        <f t="shared" si="8"/>
        <v>0</v>
      </c>
      <c r="S63" s="5">
        <f t="shared" si="9"/>
        <v>2</v>
      </c>
      <c r="T63" s="5">
        <f t="shared" si="10"/>
        <v>3</v>
      </c>
      <c r="U63" s="5">
        <f t="shared" si="11"/>
        <v>6</v>
      </c>
      <c r="V63" s="5">
        <f t="shared" si="12"/>
        <v>4</v>
      </c>
      <c r="W63" s="5">
        <f t="shared" si="13"/>
        <v>0</v>
      </c>
      <c r="X63" s="5">
        <f t="shared" si="14"/>
        <v>0</v>
      </c>
      <c r="Y63" s="5">
        <f t="shared" si="15"/>
        <v>4</v>
      </c>
      <c r="Z63" s="5">
        <f t="shared" si="16"/>
        <v>1</v>
      </c>
      <c r="AA63" s="5">
        <f t="shared" si="17"/>
        <v>0</v>
      </c>
      <c r="AB63" s="5">
        <f t="shared" si="18"/>
        <v>1</v>
      </c>
      <c r="AC63" s="5">
        <f t="shared" si="19"/>
        <v>0</v>
      </c>
      <c r="AD63" s="5">
        <f t="shared" si="20"/>
        <v>0</v>
      </c>
      <c r="AE63" s="5">
        <f t="shared" si="21"/>
        <v>0</v>
      </c>
      <c r="AF63" s="5">
        <f t="shared" si="22"/>
        <v>0</v>
      </c>
      <c r="AG63" s="5">
        <f t="shared" si="23"/>
        <v>0</v>
      </c>
      <c r="AI63" s="7" t="str">
        <f t="shared" si="44"/>
        <v xml:space="preserve"> </v>
      </c>
      <c r="AJ63" s="7">
        <f t="shared" si="44"/>
        <v>3.90625E-2</v>
      </c>
      <c r="AK63" s="7">
        <f t="shared" si="44"/>
        <v>5.859375E-2</v>
      </c>
      <c r="AL63" s="7">
        <f t="shared" si="44"/>
        <v>0.1171875</v>
      </c>
      <c r="AM63" s="7">
        <f t="shared" si="44"/>
        <v>7.8125E-2</v>
      </c>
      <c r="AN63" s="7" t="str">
        <f t="shared" si="44"/>
        <v xml:space="preserve"> </v>
      </c>
      <c r="AO63" s="7" t="str">
        <f t="shared" si="44"/>
        <v xml:space="preserve"> </v>
      </c>
      <c r="AP63" s="7">
        <f t="shared" si="44"/>
        <v>7.8125E-2</v>
      </c>
      <c r="AQ63" s="7">
        <f t="shared" si="44"/>
        <v>1.953125E-2</v>
      </c>
      <c r="AR63" s="7" t="str">
        <f t="shared" si="44"/>
        <v xml:space="preserve"> </v>
      </c>
      <c r="AS63" s="7">
        <f t="shared" si="44"/>
        <v>1.953125E-2</v>
      </c>
      <c r="AT63" s="7" t="str">
        <f t="shared" si="44"/>
        <v xml:space="preserve"> </v>
      </c>
      <c r="AU63" s="7" t="str">
        <f t="shared" si="44"/>
        <v xml:space="preserve"> </v>
      </c>
      <c r="AV63" s="7" t="str">
        <f t="shared" si="44"/>
        <v xml:space="preserve"> </v>
      </c>
      <c r="AW63" s="7" t="str">
        <f t="shared" si="44"/>
        <v xml:space="preserve"> </v>
      </c>
      <c r="AX63" s="7" t="str">
        <f t="shared" si="42"/>
        <v xml:space="preserve"> </v>
      </c>
      <c r="AZ63" s="13" t="str">
        <f t="shared" si="25"/>
        <v xml:space="preserve">  </v>
      </c>
      <c r="BA63" s="13">
        <f t="shared" si="26"/>
        <v>226.36463680455952</v>
      </c>
      <c r="BB63" s="13">
        <f t="shared" si="27"/>
        <v>159.33488213734955</v>
      </c>
      <c r="BC63" s="13">
        <f t="shared" si="28"/>
        <v>96.170645484733939</v>
      </c>
      <c r="BD63" s="13">
        <f t="shared" si="29"/>
        <v>200.63212675970718</v>
      </c>
      <c r="BE63" s="13" t="str">
        <f t="shared" si="30"/>
        <v xml:space="preserve">  </v>
      </c>
      <c r="BF63" s="13" t="str">
        <f t="shared" si="31"/>
        <v xml:space="preserve">  </v>
      </c>
      <c r="BG63" s="13">
        <f t="shared" si="32"/>
        <v>206.72313034939626</v>
      </c>
      <c r="BH63" s="13">
        <f t="shared" si="33"/>
        <v>251.285648116815</v>
      </c>
      <c r="BI63" s="13" t="str">
        <f t="shared" si="34"/>
        <v xml:space="preserve">  </v>
      </c>
      <c r="BJ63" s="13">
        <f t="shared" si="35"/>
        <v>137.03515970366018</v>
      </c>
      <c r="BK63" s="13" t="str">
        <f t="shared" si="36"/>
        <v xml:space="preserve">  </v>
      </c>
      <c r="BL63" s="13" t="str">
        <f t="shared" si="37"/>
        <v xml:space="preserve">  </v>
      </c>
      <c r="BM63" s="13" t="str">
        <f t="shared" si="38"/>
        <v xml:space="preserve">  </v>
      </c>
      <c r="BN63" s="13" t="str">
        <f t="shared" si="39"/>
        <v xml:space="preserve">  </v>
      </c>
      <c r="BO63" s="13" t="str">
        <f t="shared" si="40"/>
        <v xml:space="preserve">  </v>
      </c>
    </row>
    <row r="64" spans="1:67" x14ac:dyDescent="0.25">
      <c r="A64" s="5">
        <v>1</v>
      </c>
      <c r="B64" s="5">
        <v>0</v>
      </c>
      <c r="C64" s="5">
        <v>0</v>
      </c>
      <c r="D64" s="5">
        <v>0</v>
      </c>
      <c r="E64" s="5">
        <v>1</v>
      </c>
      <c r="F64" s="5">
        <v>0</v>
      </c>
      <c r="G64" s="5">
        <v>0</v>
      </c>
      <c r="H64" s="5">
        <v>0</v>
      </c>
      <c r="I64" s="5">
        <v>2</v>
      </c>
      <c r="J64" s="5">
        <v>2</v>
      </c>
      <c r="K64" s="5">
        <v>2</v>
      </c>
      <c r="L64" s="5">
        <v>0</v>
      </c>
      <c r="M64" s="5">
        <v>0</v>
      </c>
      <c r="N64" s="5">
        <v>0</v>
      </c>
      <c r="O64" s="5">
        <v>0</v>
      </c>
      <c r="P64" s="5">
        <v>0</v>
      </c>
      <c r="Q64" s="15"/>
      <c r="R64" s="5">
        <f t="shared" si="8"/>
        <v>1</v>
      </c>
      <c r="S64" s="5">
        <f t="shared" si="9"/>
        <v>0</v>
      </c>
      <c r="T64" s="5">
        <f t="shared" si="10"/>
        <v>0</v>
      </c>
      <c r="U64" s="5">
        <f t="shared" si="11"/>
        <v>0</v>
      </c>
      <c r="V64" s="5">
        <f t="shared" si="12"/>
        <v>1</v>
      </c>
      <c r="W64" s="5">
        <f t="shared" si="13"/>
        <v>0</v>
      </c>
      <c r="X64" s="5">
        <f t="shared" si="14"/>
        <v>0</v>
      </c>
      <c r="Y64" s="5">
        <f t="shared" si="15"/>
        <v>0</v>
      </c>
      <c r="Z64" s="5">
        <f t="shared" si="16"/>
        <v>2</v>
      </c>
      <c r="AA64" s="5">
        <f t="shared" si="17"/>
        <v>2</v>
      </c>
      <c r="AB64" s="5">
        <f t="shared" si="18"/>
        <v>2</v>
      </c>
      <c r="AC64" s="5">
        <f t="shared" si="19"/>
        <v>0</v>
      </c>
      <c r="AD64" s="5">
        <f t="shared" si="20"/>
        <v>0</v>
      </c>
      <c r="AE64" s="5">
        <f t="shared" si="21"/>
        <v>0</v>
      </c>
      <c r="AF64" s="5">
        <f t="shared" si="22"/>
        <v>0</v>
      </c>
      <c r="AG64" s="5">
        <f t="shared" si="23"/>
        <v>0</v>
      </c>
      <c r="AI64" s="7">
        <f t="shared" si="44"/>
        <v>1.953125E-2</v>
      </c>
      <c r="AJ64" s="7" t="str">
        <f t="shared" si="44"/>
        <v xml:space="preserve"> </v>
      </c>
      <c r="AK64" s="7" t="str">
        <f t="shared" si="44"/>
        <v xml:space="preserve"> </v>
      </c>
      <c r="AL64" s="7" t="str">
        <f t="shared" si="44"/>
        <v xml:space="preserve"> </v>
      </c>
      <c r="AM64" s="7">
        <f t="shared" si="44"/>
        <v>1.953125E-2</v>
      </c>
      <c r="AN64" s="7" t="str">
        <f t="shared" si="44"/>
        <v xml:space="preserve"> </v>
      </c>
      <c r="AO64" s="7" t="str">
        <f t="shared" si="44"/>
        <v xml:space="preserve"> </v>
      </c>
      <c r="AP64" s="7" t="str">
        <f t="shared" si="44"/>
        <v xml:space="preserve"> </v>
      </c>
      <c r="AQ64" s="7">
        <f t="shared" si="44"/>
        <v>3.90625E-2</v>
      </c>
      <c r="AR64" s="7">
        <f t="shared" si="44"/>
        <v>3.90625E-2</v>
      </c>
      <c r="AS64" s="7">
        <f t="shared" si="44"/>
        <v>3.90625E-2</v>
      </c>
      <c r="AT64" s="7" t="str">
        <f t="shared" si="44"/>
        <v xml:space="preserve"> </v>
      </c>
      <c r="AU64" s="7" t="str">
        <f t="shared" si="44"/>
        <v xml:space="preserve"> </v>
      </c>
      <c r="AV64" s="7" t="str">
        <f t="shared" si="44"/>
        <v xml:space="preserve"> </v>
      </c>
      <c r="AW64" s="7" t="str">
        <f t="shared" si="44"/>
        <v xml:space="preserve"> </v>
      </c>
      <c r="AX64" s="7" t="str">
        <f t="shared" si="42"/>
        <v xml:space="preserve"> </v>
      </c>
      <c r="AZ64" s="13">
        <f t="shared" si="25"/>
        <v>220.05214251126819</v>
      </c>
      <c r="BA64" s="13" t="str">
        <f t="shared" si="26"/>
        <v xml:space="preserve">  </v>
      </c>
      <c r="BB64" s="13" t="str">
        <f t="shared" si="27"/>
        <v xml:space="preserve">  </v>
      </c>
      <c r="BC64" s="13" t="str">
        <f t="shared" si="28"/>
        <v xml:space="preserve">  </v>
      </c>
      <c r="BD64" s="13">
        <f t="shared" si="29"/>
        <v>156.10684060374999</v>
      </c>
      <c r="BE64" s="13" t="str">
        <f t="shared" si="30"/>
        <v xml:space="preserve">  </v>
      </c>
      <c r="BF64" s="13" t="str">
        <f t="shared" si="31"/>
        <v xml:space="preserve">  </v>
      </c>
      <c r="BG64" s="13" t="str">
        <f t="shared" si="32"/>
        <v xml:space="preserve">  </v>
      </c>
      <c r="BH64" s="13">
        <f t="shared" si="33"/>
        <v>280.20149487326995</v>
      </c>
      <c r="BI64" s="13">
        <f t="shared" si="34"/>
        <v>289.46528827808123</v>
      </c>
      <c r="BJ64" s="13">
        <f t="shared" si="35"/>
        <v>151.80340724905926</v>
      </c>
      <c r="BK64" s="13" t="str">
        <f t="shared" si="36"/>
        <v xml:space="preserve">  </v>
      </c>
      <c r="BL64" s="13" t="str">
        <f t="shared" si="37"/>
        <v xml:space="preserve">  </v>
      </c>
      <c r="BM64" s="13" t="str">
        <f t="shared" si="38"/>
        <v xml:space="preserve">  </v>
      </c>
      <c r="BN64" s="13" t="str">
        <f t="shared" si="39"/>
        <v xml:space="preserve">  </v>
      </c>
      <c r="BO64" s="13" t="str">
        <f t="shared" si="40"/>
        <v xml:space="preserve">  </v>
      </c>
    </row>
    <row r="65" spans="1:67" x14ac:dyDescent="0.25">
      <c r="A65" s="5">
        <v>0</v>
      </c>
      <c r="B65" s="5">
        <v>0</v>
      </c>
      <c r="C65" s="5">
        <v>0</v>
      </c>
      <c r="D65" s="5">
        <v>0</v>
      </c>
      <c r="E65" s="5">
        <v>0</v>
      </c>
      <c r="F65" s="5">
        <v>0</v>
      </c>
      <c r="G65" s="5">
        <v>0</v>
      </c>
      <c r="H65" s="5">
        <v>0</v>
      </c>
      <c r="I65" s="5">
        <v>1</v>
      </c>
      <c r="J65" s="5">
        <v>1</v>
      </c>
      <c r="K65" s="5">
        <v>3</v>
      </c>
      <c r="L65" s="5">
        <v>4</v>
      </c>
      <c r="M65" s="5">
        <v>0</v>
      </c>
      <c r="N65" s="5">
        <v>0</v>
      </c>
      <c r="O65" s="5">
        <v>0</v>
      </c>
      <c r="P65" s="5">
        <v>2</v>
      </c>
      <c r="Q65" s="15"/>
      <c r="R65" s="5">
        <f t="shared" si="8"/>
        <v>0</v>
      </c>
      <c r="S65" s="5">
        <f t="shared" si="9"/>
        <v>0</v>
      </c>
      <c r="T65" s="5">
        <f t="shared" si="10"/>
        <v>0</v>
      </c>
      <c r="U65" s="5">
        <f t="shared" si="11"/>
        <v>0</v>
      </c>
      <c r="V65" s="5">
        <f t="shared" si="12"/>
        <v>0</v>
      </c>
      <c r="W65" s="5">
        <f t="shared" si="13"/>
        <v>0</v>
      </c>
      <c r="X65" s="5">
        <f t="shared" si="14"/>
        <v>0</v>
      </c>
      <c r="Y65" s="5">
        <f t="shared" si="15"/>
        <v>0</v>
      </c>
      <c r="Z65" s="5">
        <f t="shared" si="16"/>
        <v>1</v>
      </c>
      <c r="AA65" s="5">
        <f t="shared" si="17"/>
        <v>1</v>
      </c>
      <c r="AB65" s="5">
        <f t="shared" si="18"/>
        <v>3</v>
      </c>
      <c r="AC65" s="5">
        <f t="shared" si="19"/>
        <v>4</v>
      </c>
      <c r="AD65" s="5">
        <f t="shared" si="20"/>
        <v>0</v>
      </c>
      <c r="AE65" s="5">
        <f t="shared" si="21"/>
        <v>0</v>
      </c>
      <c r="AF65" s="5">
        <f t="shared" si="22"/>
        <v>0</v>
      </c>
      <c r="AG65" s="5">
        <f t="shared" si="23"/>
        <v>2</v>
      </c>
      <c r="AI65" s="7" t="str">
        <f t="shared" si="44"/>
        <v xml:space="preserve"> </v>
      </c>
      <c r="AJ65" s="7" t="str">
        <f t="shared" si="44"/>
        <v xml:space="preserve"> </v>
      </c>
      <c r="AK65" s="7" t="str">
        <f t="shared" si="44"/>
        <v xml:space="preserve"> </v>
      </c>
      <c r="AL65" s="7" t="str">
        <f t="shared" si="44"/>
        <v xml:space="preserve"> </v>
      </c>
      <c r="AM65" s="7" t="str">
        <f t="shared" si="44"/>
        <v xml:space="preserve"> </v>
      </c>
      <c r="AN65" s="7" t="str">
        <f t="shared" si="44"/>
        <v xml:space="preserve"> </v>
      </c>
      <c r="AO65" s="7" t="str">
        <f t="shared" si="44"/>
        <v xml:space="preserve"> </v>
      </c>
      <c r="AP65" s="7" t="str">
        <f t="shared" si="44"/>
        <v xml:space="preserve"> </v>
      </c>
      <c r="AQ65" s="7">
        <f t="shared" si="44"/>
        <v>1.953125E-2</v>
      </c>
      <c r="AR65" s="7">
        <f t="shared" si="44"/>
        <v>1.953125E-2</v>
      </c>
      <c r="AS65" s="7">
        <f t="shared" si="44"/>
        <v>5.859375E-2</v>
      </c>
      <c r="AT65" s="7">
        <f t="shared" si="44"/>
        <v>7.8125E-2</v>
      </c>
      <c r="AU65" s="7" t="str">
        <f t="shared" si="44"/>
        <v xml:space="preserve"> </v>
      </c>
      <c r="AV65" s="7" t="str">
        <f t="shared" si="44"/>
        <v xml:space="preserve"> </v>
      </c>
      <c r="AW65" s="7" t="str">
        <f t="shared" si="44"/>
        <v xml:space="preserve"> </v>
      </c>
      <c r="AX65" s="7">
        <f t="shared" si="42"/>
        <v>3.90625E-2</v>
      </c>
      <c r="AZ65" s="13" t="str">
        <f t="shared" si="25"/>
        <v xml:space="preserve">  </v>
      </c>
      <c r="BA65" s="13" t="str">
        <f t="shared" si="26"/>
        <v xml:space="preserve">  </v>
      </c>
      <c r="BB65" s="13" t="str">
        <f t="shared" si="27"/>
        <v xml:space="preserve">  </v>
      </c>
      <c r="BC65" s="13" t="str">
        <f t="shared" si="28"/>
        <v xml:space="preserve">  </v>
      </c>
      <c r="BD65" s="13" t="str">
        <f t="shared" si="29"/>
        <v xml:space="preserve">  </v>
      </c>
      <c r="BE65" s="13" t="str">
        <f t="shared" si="30"/>
        <v xml:space="preserve">  </v>
      </c>
      <c r="BF65" s="13" t="str">
        <f t="shared" si="31"/>
        <v xml:space="preserve">  </v>
      </c>
      <c r="BG65" s="13" t="str">
        <f t="shared" si="32"/>
        <v xml:space="preserve">  </v>
      </c>
      <c r="BH65" s="13">
        <f t="shared" si="33"/>
        <v>251.285648116815</v>
      </c>
      <c r="BI65" s="13">
        <f t="shared" si="34"/>
        <v>260.67354386822052</v>
      </c>
      <c r="BJ65" s="13">
        <f t="shared" si="35"/>
        <v>166.5716547944584</v>
      </c>
      <c r="BK65" s="13">
        <f t="shared" si="36"/>
        <v>178.02241643016913</v>
      </c>
      <c r="BL65" s="13" t="str">
        <f t="shared" si="37"/>
        <v xml:space="preserve">  </v>
      </c>
      <c r="BM65" s="13" t="str">
        <f t="shared" si="38"/>
        <v xml:space="preserve">  </v>
      </c>
      <c r="BN65" s="13" t="str">
        <f t="shared" si="39"/>
        <v xml:space="preserve">  </v>
      </c>
      <c r="BO65" s="13">
        <f t="shared" si="40"/>
        <v>41.582067160727789</v>
      </c>
    </row>
    <row r="66" spans="1:67" x14ac:dyDescent="0.25">
      <c r="A66" s="5">
        <v>0</v>
      </c>
      <c r="B66" s="5">
        <v>0</v>
      </c>
      <c r="C66" s="5">
        <v>0</v>
      </c>
      <c r="D66" s="5">
        <v>0</v>
      </c>
      <c r="E66" s="5">
        <v>1</v>
      </c>
      <c r="F66" s="5">
        <v>0</v>
      </c>
      <c r="G66" s="5">
        <v>0</v>
      </c>
      <c r="H66" s="5">
        <v>0</v>
      </c>
      <c r="I66" s="5">
        <v>0</v>
      </c>
      <c r="J66" s="5">
        <v>1</v>
      </c>
      <c r="K66" s="5">
        <v>6</v>
      </c>
      <c r="L66" s="5">
        <v>8</v>
      </c>
      <c r="M66" s="5">
        <v>7</v>
      </c>
      <c r="N66" s="5">
        <v>2</v>
      </c>
      <c r="O66" s="5">
        <v>6</v>
      </c>
      <c r="P66" s="5">
        <v>2</v>
      </c>
      <c r="Q66" s="15"/>
      <c r="R66" s="5">
        <f t="shared" si="8"/>
        <v>0</v>
      </c>
      <c r="S66" s="5">
        <f t="shared" si="9"/>
        <v>0</v>
      </c>
      <c r="T66" s="5">
        <f t="shared" si="10"/>
        <v>0</v>
      </c>
      <c r="U66" s="5">
        <f t="shared" si="11"/>
        <v>0</v>
      </c>
      <c r="V66" s="5">
        <f t="shared" si="12"/>
        <v>1</v>
      </c>
      <c r="W66" s="5">
        <f t="shared" si="13"/>
        <v>0</v>
      </c>
      <c r="X66" s="5">
        <f t="shared" si="14"/>
        <v>0</v>
      </c>
      <c r="Y66" s="5">
        <f t="shared" si="15"/>
        <v>0</v>
      </c>
      <c r="Z66" s="5">
        <f t="shared" si="16"/>
        <v>0</v>
      </c>
      <c r="AA66" s="5">
        <f t="shared" si="17"/>
        <v>1</v>
      </c>
      <c r="AB66" s="5">
        <f t="shared" si="18"/>
        <v>6</v>
      </c>
      <c r="AC66" s="5">
        <f t="shared" si="19"/>
        <v>8</v>
      </c>
      <c r="AD66" s="5">
        <f t="shared" si="20"/>
        <v>7</v>
      </c>
      <c r="AE66" s="5">
        <f t="shared" si="21"/>
        <v>2</v>
      </c>
      <c r="AF66" s="5">
        <f t="shared" si="22"/>
        <v>6</v>
      </c>
      <c r="AG66" s="5">
        <f t="shared" si="23"/>
        <v>2</v>
      </c>
      <c r="AI66" s="7" t="str">
        <f t="shared" si="44"/>
        <v xml:space="preserve"> </v>
      </c>
      <c r="AJ66" s="7" t="str">
        <f t="shared" si="44"/>
        <v xml:space="preserve"> </v>
      </c>
      <c r="AK66" s="7" t="str">
        <f t="shared" si="44"/>
        <v xml:space="preserve"> </v>
      </c>
      <c r="AL66" s="7" t="str">
        <f t="shared" si="44"/>
        <v xml:space="preserve"> </v>
      </c>
      <c r="AM66" s="7">
        <f t="shared" si="44"/>
        <v>1.953125E-2</v>
      </c>
      <c r="AN66" s="7" t="str">
        <f t="shared" si="44"/>
        <v xml:space="preserve"> </v>
      </c>
      <c r="AO66" s="7" t="str">
        <f t="shared" si="44"/>
        <v xml:space="preserve"> </v>
      </c>
      <c r="AP66" s="7" t="str">
        <f t="shared" si="44"/>
        <v xml:space="preserve"> </v>
      </c>
      <c r="AQ66" s="7" t="str">
        <f t="shared" si="44"/>
        <v xml:space="preserve"> </v>
      </c>
      <c r="AR66" s="7">
        <f t="shared" si="44"/>
        <v>1.953125E-2</v>
      </c>
      <c r="AS66" s="7">
        <f t="shared" si="44"/>
        <v>0.1171875</v>
      </c>
      <c r="AT66" s="7">
        <f t="shared" si="44"/>
        <v>0.15625</v>
      </c>
      <c r="AU66" s="7">
        <f t="shared" si="44"/>
        <v>0.13671875</v>
      </c>
      <c r="AV66" s="7">
        <f t="shared" si="44"/>
        <v>3.90625E-2</v>
      </c>
      <c r="AW66" s="7">
        <f t="shared" si="44"/>
        <v>0.1171875</v>
      </c>
      <c r="AX66" s="7">
        <f t="shared" si="42"/>
        <v>3.90625E-2</v>
      </c>
      <c r="AZ66" s="13" t="str">
        <f t="shared" si="25"/>
        <v xml:space="preserve">  </v>
      </c>
      <c r="BA66" s="13" t="str">
        <f t="shared" si="26"/>
        <v xml:space="preserve">  </v>
      </c>
      <c r="BB66" s="13" t="str">
        <f t="shared" si="27"/>
        <v xml:space="preserve">  </v>
      </c>
      <c r="BC66" s="13" t="str">
        <f t="shared" si="28"/>
        <v xml:space="preserve">  </v>
      </c>
      <c r="BD66" s="13">
        <f t="shared" si="29"/>
        <v>156.10684060374999</v>
      </c>
      <c r="BE66" s="13" t="str">
        <f t="shared" si="30"/>
        <v xml:space="preserve">  </v>
      </c>
      <c r="BF66" s="13" t="str">
        <f t="shared" si="31"/>
        <v xml:space="preserve">  </v>
      </c>
      <c r="BG66" s="13" t="str">
        <f t="shared" si="32"/>
        <v xml:space="preserve">  </v>
      </c>
      <c r="BH66" s="13" t="str">
        <f t="shared" si="33"/>
        <v xml:space="preserve">  </v>
      </c>
      <c r="BI66" s="13">
        <f t="shared" si="34"/>
        <v>260.67354386822052</v>
      </c>
      <c r="BJ66" s="13">
        <f t="shared" si="35"/>
        <v>210.87639743065574</v>
      </c>
      <c r="BK66" s="13">
        <f t="shared" si="36"/>
        <v>238.45914118239926</v>
      </c>
      <c r="BL66" s="13">
        <f t="shared" si="37"/>
        <v>97.556016353237254</v>
      </c>
      <c r="BM66" s="13">
        <f t="shared" si="38"/>
        <v>128.31841313515591</v>
      </c>
      <c r="BN66" s="13">
        <f t="shared" si="39"/>
        <v>256.05229320641081</v>
      </c>
      <c r="BO66" s="13">
        <f t="shared" si="40"/>
        <v>41.582067160727789</v>
      </c>
    </row>
    <row r="67" spans="1:67" x14ac:dyDescent="0.25">
      <c r="A67" s="5">
        <v>2</v>
      </c>
      <c r="B67" s="5">
        <v>1</v>
      </c>
      <c r="C67" s="5">
        <v>0</v>
      </c>
      <c r="D67" s="5">
        <v>1</v>
      </c>
      <c r="E67" s="5">
        <v>2</v>
      </c>
      <c r="F67" s="5">
        <v>0</v>
      </c>
      <c r="G67" s="5">
        <v>1</v>
      </c>
      <c r="H67" s="5">
        <v>4</v>
      </c>
      <c r="I67" s="5">
        <v>1</v>
      </c>
      <c r="J67" s="5">
        <v>2</v>
      </c>
      <c r="K67" s="5">
        <v>3</v>
      </c>
      <c r="L67" s="5">
        <v>1</v>
      </c>
      <c r="M67" s="5">
        <v>0</v>
      </c>
      <c r="N67" s="5">
        <v>0</v>
      </c>
      <c r="O67" s="5">
        <v>0</v>
      </c>
      <c r="P67" s="5">
        <v>0</v>
      </c>
      <c r="Q67" s="15"/>
      <c r="R67" s="5">
        <f t="shared" si="8"/>
        <v>2</v>
      </c>
      <c r="S67" s="5">
        <f t="shared" si="9"/>
        <v>1</v>
      </c>
      <c r="T67" s="5">
        <f t="shared" si="10"/>
        <v>0</v>
      </c>
      <c r="U67" s="5">
        <f t="shared" si="11"/>
        <v>1</v>
      </c>
      <c r="V67" s="5">
        <f t="shared" si="12"/>
        <v>2</v>
      </c>
      <c r="W67" s="5">
        <f t="shared" si="13"/>
        <v>0</v>
      </c>
      <c r="X67" s="5">
        <f t="shared" si="14"/>
        <v>1</v>
      </c>
      <c r="Y67" s="5">
        <f t="shared" si="15"/>
        <v>4</v>
      </c>
      <c r="Z67" s="5">
        <f t="shared" si="16"/>
        <v>1</v>
      </c>
      <c r="AA67" s="5">
        <f t="shared" si="17"/>
        <v>2</v>
      </c>
      <c r="AB67" s="5">
        <f t="shared" si="18"/>
        <v>3</v>
      </c>
      <c r="AC67" s="5">
        <f t="shared" si="19"/>
        <v>1</v>
      </c>
      <c r="AD67" s="5">
        <f t="shared" si="20"/>
        <v>0</v>
      </c>
      <c r="AE67" s="5">
        <f t="shared" si="21"/>
        <v>0</v>
      </c>
      <c r="AF67" s="5">
        <f t="shared" si="22"/>
        <v>0</v>
      </c>
      <c r="AG67" s="5">
        <f t="shared" si="23"/>
        <v>0</v>
      </c>
      <c r="AI67" s="7">
        <f t="shared" si="44"/>
        <v>3.90625E-2</v>
      </c>
      <c r="AJ67" s="7">
        <f t="shared" si="44"/>
        <v>1.953125E-2</v>
      </c>
      <c r="AK67" s="7" t="str">
        <f t="shared" si="44"/>
        <v xml:space="preserve"> </v>
      </c>
      <c r="AL67" s="7">
        <f t="shared" si="44"/>
        <v>1.953125E-2</v>
      </c>
      <c r="AM67" s="7">
        <f t="shared" si="44"/>
        <v>3.90625E-2</v>
      </c>
      <c r="AN67" s="7" t="str">
        <f t="shared" si="44"/>
        <v xml:space="preserve"> </v>
      </c>
      <c r="AO67" s="7">
        <f t="shared" si="44"/>
        <v>1.953125E-2</v>
      </c>
      <c r="AP67" s="7">
        <f t="shared" si="44"/>
        <v>7.8125E-2</v>
      </c>
      <c r="AQ67" s="7">
        <f t="shared" si="44"/>
        <v>1.953125E-2</v>
      </c>
      <c r="AR67" s="7">
        <f t="shared" si="44"/>
        <v>3.90625E-2</v>
      </c>
      <c r="AS67" s="7">
        <f t="shared" si="44"/>
        <v>5.859375E-2</v>
      </c>
      <c r="AT67" s="7">
        <f t="shared" si="44"/>
        <v>1.953125E-2</v>
      </c>
      <c r="AU67" s="7" t="str">
        <f t="shared" si="44"/>
        <v xml:space="preserve"> </v>
      </c>
      <c r="AV67" s="7" t="str">
        <f t="shared" si="44"/>
        <v xml:space="preserve"> </v>
      </c>
      <c r="AW67" s="7" t="str">
        <f t="shared" si="44"/>
        <v xml:space="preserve"> </v>
      </c>
      <c r="AX67" s="7" t="str">
        <f t="shared" si="42"/>
        <v xml:space="preserve"> </v>
      </c>
      <c r="AZ67" s="13">
        <f t="shared" si="25"/>
        <v>235.39457006414995</v>
      </c>
      <c r="BA67" s="13">
        <f t="shared" si="26"/>
        <v>210.23849149807504</v>
      </c>
      <c r="BB67" s="13" t="str">
        <f t="shared" si="27"/>
        <v xml:space="preserve">  </v>
      </c>
      <c r="BC67" s="13">
        <f t="shared" si="28"/>
        <v>15.199294277762942</v>
      </c>
      <c r="BD67" s="13">
        <f t="shared" si="29"/>
        <v>170.94860265573573</v>
      </c>
      <c r="BE67" s="13" t="str">
        <f t="shared" si="30"/>
        <v xml:space="preserve">  </v>
      </c>
      <c r="BF67" s="13">
        <f t="shared" si="31"/>
        <v>106.68798363990416</v>
      </c>
      <c r="BG67" s="13">
        <f t="shared" si="32"/>
        <v>206.72313034939626</v>
      </c>
      <c r="BH67" s="13">
        <f t="shared" si="33"/>
        <v>251.285648116815</v>
      </c>
      <c r="BI67" s="13">
        <f t="shared" si="34"/>
        <v>289.46528827808123</v>
      </c>
      <c r="BJ67" s="13">
        <f t="shared" si="35"/>
        <v>166.5716547944584</v>
      </c>
      <c r="BK67" s="13">
        <f t="shared" si="36"/>
        <v>132.69487286599653</v>
      </c>
      <c r="BL67" s="13" t="str">
        <f t="shared" si="37"/>
        <v xml:space="preserve">  </v>
      </c>
      <c r="BM67" s="13" t="str">
        <f t="shared" si="38"/>
        <v xml:space="preserve">  </v>
      </c>
      <c r="BN67" s="13" t="str">
        <f t="shared" si="39"/>
        <v xml:space="preserve">  </v>
      </c>
      <c r="BO67" s="13" t="str">
        <f t="shared" si="40"/>
        <v xml:space="preserve">  </v>
      </c>
    </row>
    <row r="68" spans="1:67" x14ac:dyDescent="0.25">
      <c r="A68" s="5">
        <v>2</v>
      </c>
      <c r="B68" s="5">
        <v>0</v>
      </c>
      <c r="C68" s="5">
        <v>0</v>
      </c>
      <c r="D68" s="5">
        <v>1</v>
      </c>
      <c r="E68" s="5">
        <v>2</v>
      </c>
      <c r="F68" s="5">
        <v>0</v>
      </c>
      <c r="G68" s="5">
        <v>3</v>
      </c>
      <c r="H68" s="5">
        <v>3</v>
      </c>
      <c r="I68" s="5">
        <v>1</v>
      </c>
      <c r="J68" s="5">
        <v>0</v>
      </c>
      <c r="K68" s="5">
        <v>1</v>
      </c>
      <c r="L68" s="5">
        <v>0</v>
      </c>
      <c r="M68" s="5">
        <v>0</v>
      </c>
      <c r="N68" s="5">
        <v>0</v>
      </c>
      <c r="O68" s="5">
        <v>0</v>
      </c>
      <c r="P68" s="5">
        <v>2</v>
      </c>
      <c r="Q68" s="15"/>
      <c r="R68" s="5">
        <f t="shared" si="8"/>
        <v>2</v>
      </c>
      <c r="S68" s="5">
        <f t="shared" si="9"/>
        <v>0</v>
      </c>
      <c r="T68" s="5">
        <f t="shared" si="10"/>
        <v>0</v>
      </c>
      <c r="U68" s="5">
        <f t="shared" si="11"/>
        <v>1</v>
      </c>
      <c r="V68" s="5">
        <f t="shared" si="12"/>
        <v>2</v>
      </c>
      <c r="W68" s="5">
        <f t="shared" si="13"/>
        <v>0</v>
      </c>
      <c r="X68" s="5">
        <f t="shared" si="14"/>
        <v>3</v>
      </c>
      <c r="Y68" s="5">
        <f t="shared" si="15"/>
        <v>3</v>
      </c>
      <c r="Z68" s="5">
        <f t="shared" si="16"/>
        <v>1</v>
      </c>
      <c r="AA68" s="5">
        <f t="shared" si="17"/>
        <v>0</v>
      </c>
      <c r="AB68" s="5">
        <f t="shared" si="18"/>
        <v>1</v>
      </c>
      <c r="AC68" s="5">
        <f t="shared" si="19"/>
        <v>0</v>
      </c>
      <c r="AD68" s="5">
        <f t="shared" si="20"/>
        <v>0</v>
      </c>
      <c r="AE68" s="5">
        <f t="shared" si="21"/>
        <v>0</v>
      </c>
      <c r="AF68" s="5">
        <f t="shared" si="22"/>
        <v>0</v>
      </c>
      <c r="AG68" s="5">
        <f t="shared" si="23"/>
        <v>2</v>
      </c>
      <c r="AI68" s="7">
        <f t="shared" ref="AI68:AW76" si="45">+IFERROR(IF(R68&lt;=0," ",R68*5/POWER(2,8))," ")</f>
        <v>3.90625E-2</v>
      </c>
      <c r="AJ68" s="7" t="str">
        <f t="shared" si="45"/>
        <v xml:space="preserve"> </v>
      </c>
      <c r="AK68" s="7" t="str">
        <f t="shared" si="45"/>
        <v xml:space="preserve"> </v>
      </c>
      <c r="AL68" s="7">
        <f t="shared" si="45"/>
        <v>1.953125E-2</v>
      </c>
      <c r="AM68" s="7">
        <f t="shared" si="45"/>
        <v>3.90625E-2</v>
      </c>
      <c r="AN68" s="7" t="str">
        <f t="shared" si="45"/>
        <v xml:space="preserve"> </v>
      </c>
      <c r="AO68" s="7">
        <f t="shared" si="45"/>
        <v>5.859375E-2</v>
      </c>
      <c r="AP68" s="7">
        <f t="shared" si="45"/>
        <v>5.859375E-2</v>
      </c>
      <c r="AQ68" s="7">
        <f t="shared" si="45"/>
        <v>1.953125E-2</v>
      </c>
      <c r="AR68" s="7" t="str">
        <f t="shared" si="45"/>
        <v xml:space="preserve"> </v>
      </c>
      <c r="AS68" s="7">
        <f t="shared" si="45"/>
        <v>1.953125E-2</v>
      </c>
      <c r="AT68" s="7" t="str">
        <f t="shared" si="45"/>
        <v xml:space="preserve"> </v>
      </c>
      <c r="AU68" s="7" t="str">
        <f t="shared" si="45"/>
        <v xml:space="preserve"> </v>
      </c>
      <c r="AV68" s="7" t="str">
        <f t="shared" si="45"/>
        <v xml:space="preserve"> </v>
      </c>
      <c r="AW68" s="7" t="str">
        <f t="shared" si="45"/>
        <v xml:space="preserve"> </v>
      </c>
      <c r="AX68" s="7">
        <f t="shared" si="42"/>
        <v>3.90625E-2</v>
      </c>
      <c r="AZ68" s="13">
        <f t="shared" si="25"/>
        <v>235.39457006414995</v>
      </c>
      <c r="BA68" s="13" t="str">
        <f t="shared" si="26"/>
        <v xml:space="preserve">  </v>
      </c>
      <c r="BB68" s="13" t="str">
        <f t="shared" si="27"/>
        <v xml:space="preserve">  </v>
      </c>
      <c r="BC68" s="13">
        <f t="shared" si="28"/>
        <v>15.199294277762942</v>
      </c>
      <c r="BD68" s="13">
        <f t="shared" si="29"/>
        <v>170.94860265573573</v>
      </c>
      <c r="BE68" s="13" t="str">
        <f t="shared" si="30"/>
        <v xml:space="preserve">  </v>
      </c>
      <c r="BF68" s="13">
        <f t="shared" si="31"/>
        <v>137.94471723336974</v>
      </c>
      <c r="BG68" s="13">
        <f t="shared" si="32"/>
        <v>190.626006300212</v>
      </c>
      <c r="BH68" s="13">
        <f t="shared" si="33"/>
        <v>251.285648116815</v>
      </c>
      <c r="BI68" s="13" t="str">
        <f t="shared" si="34"/>
        <v xml:space="preserve">  </v>
      </c>
      <c r="BJ68" s="13">
        <f t="shared" si="35"/>
        <v>137.03515970366018</v>
      </c>
      <c r="BK68" s="13" t="str">
        <f t="shared" si="36"/>
        <v xml:space="preserve">  </v>
      </c>
      <c r="BL68" s="13" t="str">
        <f t="shared" si="37"/>
        <v xml:space="preserve">  </v>
      </c>
      <c r="BM68" s="13" t="str">
        <f t="shared" si="38"/>
        <v xml:space="preserve">  </v>
      </c>
      <c r="BN68" s="13" t="str">
        <f t="shared" si="39"/>
        <v xml:space="preserve">  </v>
      </c>
      <c r="BO68" s="13">
        <f t="shared" si="40"/>
        <v>41.582067160727789</v>
      </c>
    </row>
    <row r="69" spans="1:67" x14ac:dyDescent="0.25">
      <c r="A69" s="5">
        <v>4</v>
      </c>
      <c r="B69" s="5">
        <v>1</v>
      </c>
      <c r="C69" s="5">
        <v>1</v>
      </c>
      <c r="D69" s="5">
        <v>2</v>
      </c>
      <c r="E69" s="5">
        <v>3</v>
      </c>
      <c r="F69" s="5">
        <v>0</v>
      </c>
      <c r="G69" s="5">
        <v>1</v>
      </c>
      <c r="H69" s="5">
        <v>5</v>
      </c>
      <c r="I69" s="5">
        <v>1</v>
      </c>
      <c r="J69" s="5">
        <v>0</v>
      </c>
      <c r="K69" s="5">
        <v>1</v>
      </c>
      <c r="L69" s="5">
        <v>0</v>
      </c>
      <c r="M69" s="5">
        <v>0</v>
      </c>
      <c r="N69" s="5">
        <v>0</v>
      </c>
      <c r="O69" s="5">
        <v>0</v>
      </c>
      <c r="P69" s="5">
        <v>0</v>
      </c>
      <c r="Q69" s="15"/>
      <c r="R69" s="5">
        <f t="shared" si="8"/>
        <v>4</v>
      </c>
      <c r="S69" s="5">
        <f t="shared" si="9"/>
        <v>1</v>
      </c>
      <c r="T69" s="5">
        <f t="shared" si="10"/>
        <v>1</v>
      </c>
      <c r="U69" s="5">
        <f t="shared" si="11"/>
        <v>2</v>
      </c>
      <c r="V69" s="5">
        <f t="shared" si="12"/>
        <v>3</v>
      </c>
      <c r="W69" s="5">
        <f t="shared" si="13"/>
        <v>0</v>
      </c>
      <c r="X69" s="5">
        <f t="shared" si="14"/>
        <v>1</v>
      </c>
      <c r="Y69" s="5">
        <f t="shared" si="15"/>
        <v>5</v>
      </c>
      <c r="Z69" s="5">
        <f t="shared" si="16"/>
        <v>1</v>
      </c>
      <c r="AA69" s="5">
        <f t="shared" si="17"/>
        <v>0</v>
      </c>
      <c r="AB69" s="5">
        <f t="shared" si="18"/>
        <v>1</v>
      </c>
      <c r="AC69" s="5">
        <f t="shared" si="19"/>
        <v>0</v>
      </c>
      <c r="AD69" s="5">
        <f t="shared" si="20"/>
        <v>0</v>
      </c>
      <c r="AE69" s="5">
        <f t="shared" si="21"/>
        <v>0</v>
      </c>
      <c r="AF69" s="5">
        <f t="shared" si="22"/>
        <v>0</v>
      </c>
      <c r="AG69" s="5">
        <f t="shared" si="23"/>
        <v>0</v>
      </c>
      <c r="AI69" s="7">
        <f t="shared" si="45"/>
        <v>7.8125E-2</v>
      </c>
      <c r="AJ69" s="7">
        <f t="shared" si="45"/>
        <v>1.953125E-2</v>
      </c>
      <c r="AK69" s="7">
        <f t="shared" si="45"/>
        <v>1.953125E-2</v>
      </c>
      <c r="AL69" s="7">
        <f t="shared" si="45"/>
        <v>3.90625E-2</v>
      </c>
      <c r="AM69" s="7">
        <f t="shared" si="45"/>
        <v>5.859375E-2</v>
      </c>
      <c r="AN69" s="7" t="str">
        <f t="shared" si="45"/>
        <v xml:space="preserve"> </v>
      </c>
      <c r="AO69" s="7">
        <f t="shared" si="45"/>
        <v>1.953125E-2</v>
      </c>
      <c r="AP69" s="7">
        <f t="shared" si="45"/>
        <v>9.765625E-2</v>
      </c>
      <c r="AQ69" s="7">
        <f t="shared" si="45"/>
        <v>1.953125E-2</v>
      </c>
      <c r="AR69" s="7" t="str">
        <f t="shared" si="45"/>
        <v xml:space="preserve"> </v>
      </c>
      <c r="AS69" s="7">
        <f t="shared" si="45"/>
        <v>1.953125E-2</v>
      </c>
      <c r="AT69" s="7" t="str">
        <f t="shared" si="45"/>
        <v xml:space="preserve"> </v>
      </c>
      <c r="AU69" s="7" t="str">
        <f t="shared" si="45"/>
        <v xml:space="preserve"> </v>
      </c>
      <c r="AV69" s="7" t="str">
        <f t="shared" si="45"/>
        <v xml:space="preserve"> </v>
      </c>
      <c r="AW69" s="7" t="str">
        <f t="shared" si="45"/>
        <v xml:space="preserve"> </v>
      </c>
      <c r="AX69" s="7" t="str">
        <f t="shared" si="42"/>
        <v xml:space="preserve"> </v>
      </c>
      <c r="AZ69" s="13">
        <f t="shared" si="25"/>
        <v>266.07942516991346</v>
      </c>
      <c r="BA69" s="13">
        <f t="shared" si="26"/>
        <v>210.23849149807504</v>
      </c>
      <c r="BB69" s="13">
        <f t="shared" si="27"/>
        <v>128.0416975426088</v>
      </c>
      <c r="BC69" s="13">
        <f t="shared" si="28"/>
        <v>31.393564519157138</v>
      </c>
      <c r="BD69" s="13">
        <f t="shared" si="29"/>
        <v>185.79036470772147</v>
      </c>
      <c r="BE69" s="13" t="str">
        <f t="shared" si="30"/>
        <v xml:space="preserve">  </v>
      </c>
      <c r="BF69" s="13">
        <f t="shared" si="31"/>
        <v>106.68798363990416</v>
      </c>
      <c r="BG69" s="13">
        <f t="shared" si="32"/>
        <v>222.82025439858052</v>
      </c>
      <c r="BH69" s="13">
        <f t="shared" si="33"/>
        <v>251.285648116815</v>
      </c>
      <c r="BI69" s="13" t="str">
        <f t="shared" si="34"/>
        <v xml:space="preserve">  </v>
      </c>
      <c r="BJ69" s="13">
        <f t="shared" si="35"/>
        <v>137.03515970366018</v>
      </c>
      <c r="BK69" s="13" t="str">
        <f t="shared" si="36"/>
        <v xml:space="preserve">  </v>
      </c>
      <c r="BL69" s="13" t="str">
        <f t="shared" si="37"/>
        <v xml:space="preserve">  </v>
      </c>
      <c r="BM69" s="13" t="str">
        <f t="shared" si="38"/>
        <v xml:space="preserve">  </v>
      </c>
      <c r="BN69" s="13" t="str">
        <f t="shared" si="39"/>
        <v xml:space="preserve">  </v>
      </c>
      <c r="BO69" s="13" t="str">
        <f t="shared" si="40"/>
        <v xml:space="preserve">  </v>
      </c>
    </row>
    <row r="70" spans="1:67" x14ac:dyDescent="0.25">
      <c r="A70" s="5">
        <v>0</v>
      </c>
      <c r="B70" s="5">
        <v>0</v>
      </c>
      <c r="C70" s="5">
        <v>0</v>
      </c>
      <c r="D70" s="5">
        <v>0</v>
      </c>
      <c r="E70" s="5">
        <v>0</v>
      </c>
      <c r="F70" s="5">
        <v>0</v>
      </c>
      <c r="G70" s="5">
        <v>0</v>
      </c>
      <c r="H70" s="5">
        <v>0</v>
      </c>
      <c r="I70" s="5">
        <v>2</v>
      </c>
      <c r="J70" s="5">
        <v>0</v>
      </c>
      <c r="K70" s="5">
        <v>2</v>
      </c>
      <c r="L70" s="5">
        <v>0</v>
      </c>
      <c r="M70" s="5">
        <v>0</v>
      </c>
      <c r="N70" s="5">
        <v>0</v>
      </c>
      <c r="O70" s="5">
        <v>0</v>
      </c>
      <c r="P70" s="5">
        <v>2</v>
      </c>
      <c r="Q70" s="15"/>
      <c r="R70" s="5">
        <f t="shared" si="8"/>
        <v>0</v>
      </c>
      <c r="S70" s="5">
        <f t="shared" si="9"/>
        <v>0</v>
      </c>
      <c r="T70" s="5">
        <f t="shared" si="10"/>
        <v>0</v>
      </c>
      <c r="U70" s="5">
        <f t="shared" si="11"/>
        <v>0</v>
      </c>
      <c r="V70" s="5">
        <f t="shared" si="12"/>
        <v>0</v>
      </c>
      <c r="W70" s="5">
        <f t="shared" si="13"/>
        <v>0</v>
      </c>
      <c r="X70" s="5">
        <f t="shared" si="14"/>
        <v>0</v>
      </c>
      <c r="Y70" s="5">
        <f t="shared" si="15"/>
        <v>0</v>
      </c>
      <c r="Z70" s="5">
        <f t="shared" si="16"/>
        <v>2</v>
      </c>
      <c r="AA70" s="5">
        <f t="shared" si="17"/>
        <v>0</v>
      </c>
      <c r="AB70" s="5">
        <f t="shared" si="18"/>
        <v>2</v>
      </c>
      <c r="AC70" s="5">
        <f t="shared" si="19"/>
        <v>0</v>
      </c>
      <c r="AD70" s="5">
        <f t="shared" si="20"/>
        <v>0</v>
      </c>
      <c r="AE70" s="5">
        <f t="shared" si="21"/>
        <v>0</v>
      </c>
      <c r="AF70" s="5">
        <f t="shared" si="22"/>
        <v>0</v>
      </c>
      <c r="AG70" s="5">
        <f t="shared" si="23"/>
        <v>2</v>
      </c>
      <c r="AI70" s="7" t="str">
        <f t="shared" si="45"/>
        <v xml:space="preserve"> </v>
      </c>
      <c r="AJ70" s="7" t="str">
        <f t="shared" si="45"/>
        <v xml:space="preserve"> </v>
      </c>
      <c r="AK70" s="7" t="str">
        <f t="shared" si="45"/>
        <v xml:space="preserve"> </v>
      </c>
      <c r="AL70" s="7" t="str">
        <f t="shared" si="45"/>
        <v xml:space="preserve"> </v>
      </c>
      <c r="AM70" s="7" t="str">
        <f t="shared" si="45"/>
        <v xml:space="preserve"> </v>
      </c>
      <c r="AN70" s="7" t="str">
        <f t="shared" si="45"/>
        <v xml:space="preserve"> </v>
      </c>
      <c r="AO70" s="7" t="str">
        <f t="shared" si="45"/>
        <v xml:space="preserve"> </v>
      </c>
      <c r="AP70" s="7" t="str">
        <f t="shared" si="45"/>
        <v xml:space="preserve"> </v>
      </c>
      <c r="AQ70" s="7">
        <f t="shared" si="45"/>
        <v>3.90625E-2</v>
      </c>
      <c r="AR70" s="7" t="str">
        <f t="shared" si="45"/>
        <v xml:space="preserve"> </v>
      </c>
      <c r="AS70" s="7">
        <f t="shared" si="45"/>
        <v>3.90625E-2</v>
      </c>
      <c r="AT70" s="7" t="str">
        <f t="shared" si="45"/>
        <v xml:space="preserve"> </v>
      </c>
      <c r="AU70" s="7" t="str">
        <f t="shared" si="45"/>
        <v xml:space="preserve"> </v>
      </c>
      <c r="AV70" s="7" t="str">
        <f t="shared" si="45"/>
        <v xml:space="preserve"> </v>
      </c>
      <c r="AW70" s="7" t="str">
        <f t="shared" si="45"/>
        <v xml:space="preserve"> </v>
      </c>
      <c r="AX70" s="7">
        <f t="shared" si="42"/>
        <v>3.90625E-2</v>
      </c>
      <c r="AZ70" s="13" t="str">
        <f t="shared" si="25"/>
        <v xml:space="preserve">  </v>
      </c>
      <c r="BA70" s="13" t="str">
        <f t="shared" si="26"/>
        <v xml:space="preserve">  </v>
      </c>
      <c r="BB70" s="13" t="str">
        <f t="shared" si="27"/>
        <v xml:space="preserve">  </v>
      </c>
      <c r="BC70" s="13" t="str">
        <f t="shared" si="28"/>
        <v xml:space="preserve">  </v>
      </c>
      <c r="BD70" s="13" t="str">
        <f t="shared" si="29"/>
        <v xml:space="preserve">  </v>
      </c>
      <c r="BE70" s="13" t="str">
        <f t="shared" si="30"/>
        <v xml:space="preserve">  </v>
      </c>
      <c r="BF70" s="13" t="str">
        <f t="shared" si="31"/>
        <v xml:space="preserve">  </v>
      </c>
      <c r="BG70" s="13" t="str">
        <f t="shared" si="32"/>
        <v xml:space="preserve">  </v>
      </c>
      <c r="BH70" s="13">
        <f t="shared" si="33"/>
        <v>280.20149487326995</v>
      </c>
      <c r="BI70" s="13" t="str">
        <f t="shared" si="34"/>
        <v xml:space="preserve">  </v>
      </c>
      <c r="BJ70" s="13">
        <f t="shared" si="35"/>
        <v>151.80340724905926</v>
      </c>
      <c r="BK70" s="13" t="str">
        <f t="shared" si="36"/>
        <v xml:space="preserve">  </v>
      </c>
      <c r="BL70" s="13" t="str">
        <f t="shared" si="37"/>
        <v xml:space="preserve">  </v>
      </c>
      <c r="BM70" s="13" t="str">
        <f t="shared" si="38"/>
        <v xml:space="preserve">  </v>
      </c>
      <c r="BN70" s="13" t="str">
        <f t="shared" si="39"/>
        <v xml:space="preserve">  </v>
      </c>
      <c r="BO70" s="13">
        <f t="shared" si="40"/>
        <v>41.582067160727789</v>
      </c>
    </row>
    <row r="71" spans="1:67" x14ac:dyDescent="0.25">
      <c r="A71" s="5">
        <v>0</v>
      </c>
      <c r="B71" s="5">
        <v>0</v>
      </c>
      <c r="C71" s="5">
        <v>0</v>
      </c>
      <c r="D71" s="5">
        <v>0</v>
      </c>
      <c r="E71" s="5">
        <v>0</v>
      </c>
      <c r="F71" s="5">
        <v>0</v>
      </c>
      <c r="G71" s="5">
        <v>0</v>
      </c>
      <c r="H71" s="5">
        <v>0</v>
      </c>
      <c r="I71" s="5">
        <v>1</v>
      </c>
      <c r="J71" s="5">
        <v>1</v>
      </c>
      <c r="K71" s="5">
        <v>3</v>
      </c>
      <c r="L71" s="5">
        <v>4</v>
      </c>
      <c r="M71" s="5">
        <v>1</v>
      </c>
      <c r="N71" s="5">
        <v>0</v>
      </c>
      <c r="O71" s="5">
        <v>1</v>
      </c>
      <c r="P71" s="5">
        <v>2</v>
      </c>
      <c r="Q71" s="15"/>
      <c r="R71" s="5">
        <f t="shared" si="8"/>
        <v>0</v>
      </c>
      <c r="S71" s="5">
        <f t="shared" si="9"/>
        <v>0</v>
      </c>
      <c r="T71" s="5">
        <f t="shared" si="10"/>
        <v>0</v>
      </c>
      <c r="U71" s="5">
        <f t="shared" si="11"/>
        <v>0</v>
      </c>
      <c r="V71" s="5">
        <f t="shared" si="12"/>
        <v>0</v>
      </c>
      <c r="W71" s="5">
        <f t="shared" si="13"/>
        <v>0</v>
      </c>
      <c r="X71" s="5">
        <f t="shared" si="14"/>
        <v>0</v>
      </c>
      <c r="Y71" s="5">
        <f t="shared" si="15"/>
        <v>0</v>
      </c>
      <c r="Z71" s="5">
        <f t="shared" si="16"/>
        <v>1</v>
      </c>
      <c r="AA71" s="5">
        <f t="shared" si="17"/>
        <v>1</v>
      </c>
      <c r="AB71" s="5">
        <f t="shared" si="18"/>
        <v>3</v>
      </c>
      <c r="AC71" s="5">
        <f t="shared" si="19"/>
        <v>4</v>
      </c>
      <c r="AD71" s="5">
        <f t="shared" si="20"/>
        <v>1</v>
      </c>
      <c r="AE71" s="5">
        <f t="shared" si="21"/>
        <v>0</v>
      </c>
      <c r="AF71" s="5">
        <f t="shared" si="22"/>
        <v>1</v>
      </c>
      <c r="AG71" s="5">
        <f t="shared" si="23"/>
        <v>2</v>
      </c>
      <c r="AI71" s="7" t="str">
        <f t="shared" si="45"/>
        <v xml:space="preserve"> </v>
      </c>
      <c r="AJ71" s="7" t="str">
        <f t="shared" si="45"/>
        <v xml:space="preserve"> </v>
      </c>
      <c r="AK71" s="7" t="str">
        <f t="shared" si="45"/>
        <v xml:space="preserve"> </v>
      </c>
      <c r="AL71" s="7" t="str">
        <f t="shared" si="45"/>
        <v xml:space="preserve"> </v>
      </c>
      <c r="AM71" s="7" t="str">
        <f t="shared" si="45"/>
        <v xml:space="preserve"> </v>
      </c>
      <c r="AN71" s="7" t="str">
        <f t="shared" si="45"/>
        <v xml:space="preserve"> </v>
      </c>
      <c r="AO71" s="7" t="str">
        <f t="shared" si="45"/>
        <v xml:space="preserve"> </v>
      </c>
      <c r="AP71" s="7" t="str">
        <f t="shared" si="45"/>
        <v xml:space="preserve"> </v>
      </c>
      <c r="AQ71" s="7">
        <f t="shared" si="45"/>
        <v>1.953125E-2</v>
      </c>
      <c r="AR71" s="7">
        <f t="shared" si="45"/>
        <v>1.953125E-2</v>
      </c>
      <c r="AS71" s="7">
        <f t="shared" si="45"/>
        <v>5.859375E-2</v>
      </c>
      <c r="AT71" s="7">
        <f t="shared" si="45"/>
        <v>7.8125E-2</v>
      </c>
      <c r="AU71" s="7">
        <f t="shared" si="45"/>
        <v>1.953125E-2</v>
      </c>
      <c r="AV71" s="7" t="str">
        <f t="shared" si="45"/>
        <v xml:space="preserve"> </v>
      </c>
      <c r="AW71" s="7">
        <f t="shared" si="45"/>
        <v>1.953125E-2</v>
      </c>
      <c r="AX71" s="7">
        <f t="shared" si="42"/>
        <v>3.90625E-2</v>
      </c>
      <c r="AZ71" s="13" t="str">
        <f t="shared" si="25"/>
        <v xml:space="preserve">  </v>
      </c>
      <c r="BA71" s="13" t="str">
        <f t="shared" si="26"/>
        <v xml:space="preserve">  </v>
      </c>
      <c r="BB71" s="13" t="str">
        <f t="shared" si="27"/>
        <v xml:space="preserve">  </v>
      </c>
      <c r="BC71" s="13" t="str">
        <f t="shared" si="28"/>
        <v xml:space="preserve">  </v>
      </c>
      <c r="BD71" s="13" t="str">
        <f t="shared" si="29"/>
        <v xml:space="preserve">  </v>
      </c>
      <c r="BE71" s="13" t="str">
        <f t="shared" si="30"/>
        <v xml:space="preserve">  </v>
      </c>
      <c r="BF71" s="13" t="str">
        <f t="shared" si="31"/>
        <v xml:space="preserve">  </v>
      </c>
      <c r="BG71" s="13" t="str">
        <f t="shared" si="32"/>
        <v xml:space="preserve">  </v>
      </c>
      <c r="BH71" s="13">
        <f t="shared" si="33"/>
        <v>251.285648116815</v>
      </c>
      <c r="BI71" s="13">
        <f t="shared" si="34"/>
        <v>260.67354386822052</v>
      </c>
      <c r="BJ71" s="13">
        <f t="shared" si="35"/>
        <v>166.5716547944584</v>
      </c>
      <c r="BK71" s="13">
        <f t="shared" si="36"/>
        <v>178.02241643016913</v>
      </c>
      <c r="BL71" s="13">
        <f t="shared" si="37"/>
        <v>3.7858155728405491</v>
      </c>
      <c r="BM71" s="13" t="str">
        <f t="shared" si="38"/>
        <v xml:space="preserve">  </v>
      </c>
      <c r="BN71" s="13">
        <f t="shared" si="39"/>
        <v>179.25233387615839</v>
      </c>
      <c r="BO71" s="13">
        <f t="shared" si="40"/>
        <v>41.582067160727789</v>
      </c>
    </row>
    <row r="72" spans="1:67" x14ac:dyDescent="0.25">
      <c r="A72" s="5">
        <v>0</v>
      </c>
      <c r="B72" s="5">
        <v>1</v>
      </c>
      <c r="C72" s="5">
        <v>0</v>
      </c>
      <c r="D72" s="5">
        <v>0</v>
      </c>
      <c r="E72" s="5">
        <v>1</v>
      </c>
      <c r="F72" s="5">
        <v>0</v>
      </c>
      <c r="G72" s="5">
        <v>0</v>
      </c>
      <c r="H72" s="5">
        <v>0</v>
      </c>
      <c r="I72" s="5">
        <v>0</v>
      </c>
      <c r="J72" s="5">
        <v>1</v>
      </c>
      <c r="K72" s="5">
        <v>4</v>
      </c>
      <c r="L72" s="5">
        <v>5</v>
      </c>
      <c r="M72" s="5">
        <v>5</v>
      </c>
      <c r="N72" s="5">
        <v>1</v>
      </c>
      <c r="O72" s="5">
        <v>5</v>
      </c>
      <c r="P72" s="5">
        <v>3</v>
      </c>
      <c r="Q72" s="15"/>
      <c r="R72" s="5">
        <f t="shared" si="8"/>
        <v>0</v>
      </c>
      <c r="S72" s="5">
        <f t="shared" si="9"/>
        <v>1</v>
      </c>
      <c r="T72" s="5">
        <f t="shared" si="10"/>
        <v>0</v>
      </c>
      <c r="U72" s="5">
        <f t="shared" si="11"/>
        <v>0</v>
      </c>
      <c r="V72" s="5">
        <f t="shared" si="12"/>
        <v>1</v>
      </c>
      <c r="W72" s="5">
        <f t="shared" si="13"/>
        <v>0</v>
      </c>
      <c r="X72" s="5">
        <f t="shared" si="14"/>
        <v>0</v>
      </c>
      <c r="Y72" s="5">
        <f t="shared" si="15"/>
        <v>0</v>
      </c>
      <c r="Z72" s="5">
        <f t="shared" si="16"/>
        <v>0</v>
      </c>
      <c r="AA72" s="5">
        <f t="shared" si="17"/>
        <v>1</v>
      </c>
      <c r="AB72" s="5">
        <f t="shared" si="18"/>
        <v>4</v>
      </c>
      <c r="AC72" s="5">
        <f t="shared" si="19"/>
        <v>5</v>
      </c>
      <c r="AD72" s="5">
        <f t="shared" si="20"/>
        <v>5</v>
      </c>
      <c r="AE72" s="5">
        <f t="shared" si="21"/>
        <v>1</v>
      </c>
      <c r="AF72" s="5">
        <f t="shared" si="22"/>
        <v>5</v>
      </c>
      <c r="AG72" s="5">
        <f t="shared" si="23"/>
        <v>3</v>
      </c>
      <c r="AI72" s="7" t="str">
        <f t="shared" si="45"/>
        <v xml:space="preserve"> </v>
      </c>
      <c r="AJ72" s="7">
        <f t="shared" si="45"/>
        <v>1.953125E-2</v>
      </c>
      <c r="AK72" s="7" t="str">
        <f t="shared" si="45"/>
        <v xml:space="preserve"> </v>
      </c>
      <c r="AL72" s="7" t="str">
        <f t="shared" si="45"/>
        <v xml:space="preserve"> </v>
      </c>
      <c r="AM72" s="7">
        <f t="shared" si="45"/>
        <v>1.953125E-2</v>
      </c>
      <c r="AN72" s="7" t="str">
        <f t="shared" si="45"/>
        <v xml:space="preserve"> </v>
      </c>
      <c r="AO72" s="7" t="str">
        <f t="shared" si="45"/>
        <v xml:space="preserve"> </v>
      </c>
      <c r="AP72" s="7" t="str">
        <f t="shared" si="45"/>
        <v xml:space="preserve"> </v>
      </c>
      <c r="AQ72" s="7" t="str">
        <f t="shared" si="45"/>
        <v xml:space="preserve"> </v>
      </c>
      <c r="AR72" s="7">
        <f t="shared" si="45"/>
        <v>1.953125E-2</v>
      </c>
      <c r="AS72" s="7">
        <f t="shared" si="45"/>
        <v>7.8125E-2</v>
      </c>
      <c r="AT72" s="7">
        <f t="shared" si="45"/>
        <v>9.765625E-2</v>
      </c>
      <c r="AU72" s="7">
        <f t="shared" si="45"/>
        <v>9.765625E-2</v>
      </c>
      <c r="AV72" s="7">
        <f t="shared" si="45"/>
        <v>1.953125E-2</v>
      </c>
      <c r="AW72" s="7">
        <f t="shared" si="45"/>
        <v>9.765625E-2</v>
      </c>
      <c r="AX72" s="7">
        <f t="shared" si="42"/>
        <v>5.859375E-2</v>
      </c>
      <c r="AZ72" s="13" t="str">
        <f t="shared" si="25"/>
        <v xml:space="preserve">  </v>
      </c>
      <c r="BA72" s="13">
        <f t="shared" si="26"/>
        <v>210.23849149807504</v>
      </c>
      <c r="BB72" s="13" t="str">
        <f t="shared" si="27"/>
        <v xml:space="preserve">  </v>
      </c>
      <c r="BC72" s="13" t="str">
        <f t="shared" si="28"/>
        <v xml:space="preserve">  </v>
      </c>
      <c r="BD72" s="13">
        <f t="shared" si="29"/>
        <v>156.10684060374999</v>
      </c>
      <c r="BE72" s="13" t="str">
        <f t="shared" si="30"/>
        <v xml:space="preserve">  </v>
      </c>
      <c r="BF72" s="13" t="str">
        <f t="shared" si="31"/>
        <v xml:space="preserve">  </v>
      </c>
      <c r="BG72" s="13" t="str">
        <f t="shared" si="32"/>
        <v xml:space="preserve">  </v>
      </c>
      <c r="BH72" s="13" t="str">
        <f t="shared" si="33"/>
        <v xml:space="preserve">  </v>
      </c>
      <c r="BI72" s="13">
        <f t="shared" si="34"/>
        <v>260.67354386822052</v>
      </c>
      <c r="BJ72" s="13">
        <f t="shared" si="35"/>
        <v>181.3399023398575</v>
      </c>
      <c r="BK72" s="13">
        <f t="shared" si="36"/>
        <v>193.13159761822666</v>
      </c>
      <c r="BL72" s="13">
        <f t="shared" si="37"/>
        <v>66.299282759771671</v>
      </c>
      <c r="BM72" s="13">
        <f t="shared" si="38"/>
        <v>112.5523110258785</v>
      </c>
      <c r="BN72" s="13">
        <f t="shared" si="39"/>
        <v>240.69230134036033</v>
      </c>
      <c r="BO72" s="13">
        <f t="shared" si="40"/>
        <v>57.00385209750376</v>
      </c>
    </row>
    <row r="73" spans="1:67" x14ac:dyDescent="0.25">
      <c r="A73" s="5">
        <v>3</v>
      </c>
      <c r="B73" s="5">
        <v>3</v>
      </c>
      <c r="C73" s="5">
        <v>1</v>
      </c>
      <c r="D73" s="5">
        <v>1</v>
      </c>
      <c r="E73" s="5">
        <v>1</v>
      </c>
      <c r="F73" s="5">
        <v>0</v>
      </c>
      <c r="G73" s="5">
        <v>0</v>
      </c>
      <c r="H73" s="5">
        <v>3</v>
      </c>
      <c r="I73" s="5">
        <v>0</v>
      </c>
      <c r="J73" s="5">
        <v>1</v>
      </c>
      <c r="K73" s="5">
        <v>2</v>
      </c>
      <c r="L73" s="5">
        <v>2</v>
      </c>
      <c r="M73" s="5">
        <v>0</v>
      </c>
      <c r="N73" s="5">
        <v>0</v>
      </c>
      <c r="O73" s="5">
        <v>0</v>
      </c>
      <c r="P73" s="5">
        <v>2</v>
      </c>
      <c r="Q73" s="15"/>
      <c r="R73" s="5">
        <f t="shared" si="8"/>
        <v>3</v>
      </c>
      <c r="S73" s="5">
        <f t="shared" si="9"/>
        <v>3</v>
      </c>
      <c r="T73" s="5">
        <f t="shared" si="10"/>
        <v>1</v>
      </c>
      <c r="U73" s="5">
        <f t="shared" si="11"/>
        <v>1</v>
      </c>
      <c r="V73" s="5">
        <f t="shared" si="12"/>
        <v>1</v>
      </c>
      <c r="W73" s="5">
        <f t="shared" si="13"/>
        <v>0</v>
      </c>
      <c r="X73" s="5">
        <f t="shared" si="14"/>
        <v>0</v>
      </c>
      <c r="Y73" s="5">
        <f t="shared" si="15"/>
        <v>3</v>
      </c>
      <c r="Z73" s="5">
        <f t="shared" si="16"/>
        <v>0</v>
      </c>
      <c r="AA73" s="5">
        <f t="shared" si="17"/>
        <v>1</v>
      </c>
      <c r="AB73" s="5">
        <f t="shared" si="18"/>
        <v>2</v>
      </c>
      <c r="AC73" s="5">
        <f t="shared" si="19"/>
        <v>2</v>
      </c>
      <c r="AD73" s="5">
        <f t="shared" si="20"/>
        <v>0</v>
      </c>
      <c r="AE73" s="5">
        <f t="shared" si="21"/>
        <v>0</v>
      </c>
      <c r="AF73" s="5">
        <f t="shared" si="22"/>
        <v>0</v>
      </c>
      <c r="AG73" s="5">
        <f t="shared" si="23"/>
        <v>2</v>
      </c>
      <c r="AI73" s="7">
        <f t="shared" si="45"/>
        <v>5.859375E-2</v>
      </c>
      <c r="AJ73" s="7">
        <f t="shared" si="45"/>
        <v>5.859375E-2</v>
      </c>
      <c r="AK73" s="7">
        <f t="shared" si="45"/>
        <v>1.953125E-2</v>
      </c>
      <c r="AL73" s="7">
        <f t="shared" si="45"/>
        <v>1.953125E-2</v>
      </c>
      <c r="AM73" s="7">
        <f t="shared" si="45"/>
        <v>1.953125E-2</v>
      </c>
      <c r="AN73" s="7" t="str">
        <f t="shared" si="45"/>
        <v xml:space="preserve"> </v>
      </c>
      <c r="AO73" s="7" t="str">
        <f t="shared" si="45"/>
        <v xml:space="preserve"> </v>
      </c>
      <c r="AP73" s="7">
        <f t="shared" si="45"/>
        <v>5.859375E-2</v>
      </c>
      <c r="AQ73" s="7" t="str">
        <f t="shared" si="45"/>
        <v xml:space="preserve"> </v>
      </c>
      <c r="AR73" s="7">
        <f t="shared" si="45"/>
        <v>1.953125E-2</v>
      </c>
      <c r="AS73" s="7">
        <f t="shared" si="45"/>
        <v>3.90625E-2</v>
      </c>
      <c r="AT73" s="7">
        <f t="shared" si="45"/>
        <v>3.90625E-2</v>
      </c>
      <c r="AU73" s="7" t="str">
        <f t="shared" si="45"/>
        <v xml:space="preserve"> </v>
      </c>
      <c r="AV73" s="7" t="str">
        <f t="shared" si="45"/>
        <v xml:space="preserve"> </v>
      </c>
      <c r="AW73" s="7" t="str">
        <f t="shared" si="45"/>
        <v xml:space="preserve"> </v>
      </c>
      <c r="AX73" s="7">
        <f t="shared" si="42"/>
        <v>3.90625E-2</v>
      </c>
      <c r="AZ73" s="13">
        <f t="shared" si="25"/>
        <v>250.73699761703168</v>
      </c>
      <c r="BA73" s="13">
        <f t="shared" si="26"/>
        <v>242.49078211104398</v>
      </c>
      <c r="BB73" s="13">
        <f t="shared" si="27"/>
        <v>128.0416975426088</v>
      </c>
      <c r="BC73" s="13">
        <f t="shared" si="28"/>
        <v>15.199294277762942</v>
      </c>
      <c r="BD73" s="13">
        <f t="shared" si="29"/>
        <v>156.10684060374999</v>
      </c>
      <c r="BE73" s="13" t="str">
        <f t="shared" si="30"/>
        <v xml:space="preserve">  </v>
      </c>
      <c r="BF73" s="13" t="str">
        <f t="shared" si="31"/>
        <v xml:space="preserve">  </v>
      </c>
      <c r="BG73" s="13">
        <f t="shared" si="32"/>
        <v>190.626006300212</v>
      </c>
      <c r="BH73" s="13" t="str">
        <f t="shared" si="33"/>
        <v xml:space="preserve">  </v>
      </c>
      <c r="BI73" s="13">
        <f t="shared" si="34"/>
        <v>260.67354386822052</v>
      </c>
      <c r="BJ73" s="13">
        <f t="shared" si="35"/>
        <v>151.80340724905926</v>
      </c>
      <c r="BK73" s="13">
        <f t="shared" si="36"/>
        <v>147.80405405405403</v>
      </c>
      <c r="BL73" s="13" t="str">
        <f t="shared" si="37"/>
        <v xml:space="preserve">  </v>
      </c>
      <c r="BM73" s="13" t="str">
        <f t="shared" si="38"/>
        <v xml:space="preserve">  </v>
      </c>
      <c r="BN73" s="13" t="str">
        <f t="shared" si="39"/>
        <v xml:space="preserve">  </v>
      </c>
      <c r="BO73" s="13">
        <f t="shared" si="40"/>
        <v>41.582067160727789</v>
      </c>
    </row>
    <row r="74" spans="1:67" x14ac:dyDescent="0.25">
      <c r="A74" s="5">
        <v>1</v>
      </c>
      <c r="B74" s="5">
        <v>1</v>
      </c>
      <c r="C74" s="5">
        <v>0</v>
      </c>
      <c r="D74" s="5">
        <v>1</v>
      </c>
      <c r="E74" s="5">
        <v>3</v>
      </c>
      <c r="F74" s="5">
        <v>0</v>
      </c>
      <c r="G74" s="5">
        <v>1</v>
      </c>
      <c r="H74" s="5">
        <v>3</v>
      </c>
      <c r="I74" s="5">
        <v>0</v>
      </c>
      <c r="J74" s="5">
        <v>0</v>
      </c>
      <c r="K74" s="5">
        <v>2</v>
      </c>
      <c r="L74" s="5">
        <v>0</v>
      </c>
      <c r="M74" s="5">
        <v>0</v>
      </c>
      <c r="N74" s="5">
        <v>0</v>
      </c>
      <c r="O74" s="5">
        <v>0</v>
      </c>
      <c r="P74" s="5">
        <v>0</v>
      </c>
      <c r="Q74" s="15"/>
      <c r="R74" s="5">
        <f t="shared" si="8"/>
        <v>1</v>
      </c>
      <c r="S74" s="5">
        <f t="shared" si="9"/>
        <v>1</v>
      </c>
      <c r="T74" s="5">
        <f t="shared" si="10"/>
        <v>0</v>
      </c>
      <c r="U74" s="5">
        <f t="shared" si="11"/>
        <v>1</v>
      </c>
      <c r="V74" s="5">
        <f t="shared" si="12"/>
        <v>3</v>
      </c>
      <c r="W74" s="5">
        <f t="shared" si="13"/>
        <v>0</v>
      </c>
      <c r="X74" s="5">
        <f t="shared" si="14"/>
        <v>1</v>
      </c>
      <c r="Y74" s="5">
        <f t="shared" si="15"/>
        <v>3</v>
      </c>
      <c r="Z74" s="5">
        <f t="shared" si="16"/>
        <v>0</v>
      </c>
      <c r="AA74" s="5">
        <f t="shared" si="17"/>
        <v>0</v>
      </c>
      <c r="AB74" s="5">
        <f t="shared" si="18"/>
        <v>2</v>
      </c>
      <c r="AC74" s="5">
        <f t="shared" si="19"/>
        <v>0</v>
      </c>
      <c r="AD74" s="5">
        <f t="shared" si="20"/>
        <v>0</v>
      </c>
      <c r="AE74" s="5">
        <f t="shared" si="21"/>
        <v>0</v>
      </c>
      <c r="AF74" s="5">
        <f t="shared" si="22"/>
        <v>0</v>
      </c>
      <c r="AG74" s="5">
        <f t="shared" si="23"/>
        <v>0</v>
      </c>
      <c r="AI74" s="7">
        <f t="shared" si="45"/>
        <v>1.953125E-2</v>
      </c>
      <c r="AJ74" s="7">
        <f t="shared" si="45"/>
        <v>1.953125E-2</v>
      </c>
      <c r="AK74" s="7" t="str">
        <f t="shared" si="45"/>
        <v xml:space="preserve"> </v>
      </c>
      <c r="AL74" s="7">
        <f t="shared" si="45"/>
        <v>1.953125E-2</v>
      </c>
      <c r="AM74" s="7">
        <f t="shared" si="45"/>
        <v>5.859375E-2</v>
      </c>
      <c r="AN74" s="7" t="str">
        <f t="shared" si="45"/>
        <v xml:space="preserve"> </v>
      </c>
      <c r="AO74" s="7">
        <f t="shared" si="45"/>
        <v>1.953125E-2</v>
      </c>
      <c r="AP74" s="7">
        <f t="shared" si="45"/>
        <v>5.859375E-2</v>
      </c>
      <c r="AQ74" s="7" t="str">
        <f t="shared" si="45"/>
        <v xml:space="preserve"> </v>
      </c>
      <c r="AR74" s="7" t="str">
        <f t="shared" si="45"/>
        <v xml:space="preserve"> </v>
      </c>
      <c r="AS74" s="7">
        <f t="shared" si="45"/>
        <v>3.90625E-2</v>
      </c>
      <c r="AT74" s="7" t="str">
        <f t="shared" si="45"/>
        <v xml:space="preserve"> </v>
      </c>
      <c r="AU74" s="7" t="str">
        <f t="shared" si="45"/>
        <v xml:space="preserve"> </v>
      </c>
      <c r="AV74" s="7" t="str">
        <f t="shared" si="45"/>
        <v xml:space="preserve"> </v>
      </c>
      <c r="AW74" s="7" t="str">
        <f t="shared" si="45"/>
        <v xml:space="preserve"> </v>
      </c>
      <c r="AX74" s="7" t="str">
        <f t="shared" si="42"/>
        <v xml:space="preserve"> </v>
      </c>
      <c r="AZ74" s="13">
        <f t="shared" si="25"/>
        <v>220.05214251126819</v>
      </c>
      <c r="BA74" s="13">
        <f t="shared" si="26"/>
        <v>210.23849149807504</v>
      </c>
      <c r="BB74" s="13" t="str">
        <f t="shared" si="27"/>
        <v xml:space="preserve">  </v>
      </c>
      <c r="BC74" s="13">
        <f t="shared" si="28"/>
        <v>15.199294277762942</v>
      </c>
      <c r="BD74" s="13">
        <f t="shared" si="29"/>
        <v>185.79036470772147</v>
      </c>
      <c r="BE74" s="13" t="str">
        <f t="shared" si="30"/>
        <v xml:space="preserve">  </v>
      </c>
      <c r="BF74" s="13">
        <f t="shared" si="31"/>
        <v>106.68798363990416</v>
      </c>
      <c r="BG74" s="13">
        <f t="shared" si="32"/>
        <v>190.626006300212</v>
      </c>
      <c r="BH74" s="13" t="str">
        <f t="shared" si="33"/>
        <v xml:space="preserve">  </v>
      </c>
      <c r="BI74" s="13" t="str">
        <f t="shared" si="34"/>
        <v xml:space="preserve">  </v>
      </c>
      <c r="BJ74" s="13">
        <f t="shared" si="35"/>
        <v>151.80340724905926</v>
      </c>
      <c r="BK74" s="13" t="str">
        <f t="shared" si="36"/>
        <v xml:space="preserve">  </v>
      </c>
      <c r="BL74" s="13" t="str">
        <f t="shared" si="37"/>
        <v xml:space="preserve">  </v>
      </c>
      <c r="BM74" s="13" t="str">
        <f t="shared" si="38"/>
        <v xml:space="preserve">  </v>
      </c>
      <c r="BN74" s="13" t="str">
        <f t="shared" si="39"/>
        <v xml:space="preserve">  </v>
      </c>
      <c r="BO74" s="13" t="str">
        <f t="shared" si="40"/>
        <v xml:space="preserve">  </v>
      </c>
    </row>
    <row r="75" spans="1:67" x14ac:dyDescent="0.25">
      <c r="A75" s="5">
        <v>0</v>
      </c>
      <c r="B75" s="5">
        <v>1</v>
      </c>
      <c r="C75" s="5">
        <v>0</v>
      </c>
      <c r="D75" s="5">
        <v>2</v>
      </c>
      <c r="E75" s="5">
        <v>2</v>
      </c>
      <c r="F75" s="5">
        <v>0</v>
      </c>
      <c r="G75" s="5">
        <v>1</v>
      </c>
      <c r="H75" s="5">
        <v>2</v>
      </c>
      <c r="I75" s="5">
        <v>0</v>
      </c>
      <c r="J75" s="5">
        <v>0</v>
      </c>
      <c r="K75" s="5">
        <v>1</v>
      </c>
      <c r="L75" s="5">
        <v>0</v>
      </c>
      <c r="M75" s="5">
        <v>0</v>
      </c>
      <c r="N75" s="5">
        <v>0</v>
      </c>
      <c r="O75" s="5">
        <v>0</v>
      </c>
      <c r="P75" s="5">
        <v>0</v>
      </c>
      <c r="Q75" s="15"/>
      <c r="R75" s="5">
        <f t="shared" si="8"/>
        <v>0</v>
      </c>
      <c r="S75" s="5">
        <f t="shared" si="9"/>
        <v>1</v>
      </c>
      <c r="T75" s="5">
        <f t="shared" si="10"/>
        <v>0</v>
      </c>
      <c r="U75" s="5">
        <f t="shared" si="11"/>
        <v>2</v>
      </c>
      <c r="V75" s="5">
        <f t="shared" si="12"/>
        <v>2</v>
      </c>
      <c r="W75" s="5">
        <f t="shared" si="13"/>
        <v>0</v>
      </c>
      <c r="X75" s="5">
        <f t="shared" si="14"/>
        <v>1</v>
      </c>
      <c r="Y75" s="5">
        <f t="shared" si="15"/>
        <v>2</v>
      </c>
      <c r="Z75" s="5">
        <f t="shared" si="16"/>
        <v>0</v>
      </c>
      <c r="AA75" s="5">
        <f t="shared" si="17"/>
        <v>0</v>
      </c>
      <c r="AB75" s="5">
        <f t="shared" si="18"/>
        <v>1</v>
      </c>
      <c r="AC75" s="5">
        <f t="shared" si="19"/>
        <v>0</v>
      </c>
      <c r="AD75" s="5">
        <f t="shared" si="20"/>
        <v>0</v>
      </c>
      <c r="AE75" s="5">
        <f t="shared" si="21"/>
        <v>0</v>
      </c>
      <c r="AF75" s="5">
        <f t="shared" si="22"/>
        <v>0</v>
      </c>
      <c r="AG75" s="5">
        <f t="shared" si="23"/>
        <v>0</v>
      </c>
      <c r="AI75" s="7" t="str">
        <f t="shared" si="45"/>
        <v xml:space="preserve"> </v>
      </c>
      <c r="AJ75" s="7">
        <f t="shared" si="45"/>
        <v>1.953125E-2</v>
      </c>
      <c r="AK75" s="7" t="str">
        <f t="shared" si="45"/>
        <v xml:space="preserve"> </v>
      </c>
      <c r="AL75" s="7">
        <f t="shared" si="45"/>
        <v>3.90625E-2</v>
      </c>
      <c r="AM75" s="7">
        <f t="shared" si="45"/>
        <v>3.90625E-2</v>
      </c>
      <c r="AN75" s="7" t="str">
        <f t="shared" si="45"/>
        <v xml:space="preserve"> </v>
      </c>
      <c r="AO75" s="7">
        <f t="shared" si="45"/>
        <v>1.953125E-2</v>
      </c>
      <c r="AP75" s="7">
        <f t="shared" si="45"/>
        <v>3.90625E-2</v>
      </c>
      <c r="AQ75" s="7" t="str">
        <f t="shared" si="45"/>
        <v xml:space="preserve"> </v>
      </c>
      <c r="AR75" s="7" t="str">
        <f t="shared" si="45"/>
        <v xml:space="preserve"> </v>
      </c>
      <c r="AS75" s="7">
        <f t="shared" si="45"/>
        <v>1.953125E-2</v>
      </c>
      <c r="AT75" s="7" t="str">
        <f t="shared" si="45"/>
        <v xml:space="preserve"> </v>
      </c>
      <c r="AU75" s="7" t="str">
        <f t="shared" si="45"/>
        <v xml:space="preserve"> </v>
      </c>
      <c r="AV75" s="7" t="str">
        <f t="shared" si="45"/>
        <v xml:space="preserve"> </v>
      </c>
      <c r="AW75" s="7" t="str">
        <f t="shared" si="45"/>
        <v xml:space="preserve"> </v>
      </c>
      <c r="AX75" s="7" t="str">
        <f t="shared" si="42"/>
        <v xml:space="preserve"> </v>
      </c>
      <c r="AZ75" s="13" t="str">
        <f t="shared" si="25"/>
        <v xml:space="preserve">  </v>
      </c>
      <c r="BA75" s="13">
        <f t="shared" si="26"/>
        <v>210.23849149807504</v>
      </c>
      <c r="BB75" s="13" t="str">
        <f t="shared" si="27"/>
        <v xml:space="preserve">  </v>
      </c>
      <c r="BC75" s="13">
        <f t="shared" si="28"/>
        <v>31.393564519157138</v>
      </c>
      <c r="BD75" s="13">
        <f t="shared" si="29"/>
        <v>170.94860265573573</v>
      </c>
      <c r="BE75" s="13" t="str">
        <f t="shared" si="30"/>
        <v xml:space="preserve">  </v>
      </c>
      <c r="BF75" s="13">
        <f t="shared" si="31"/>
        <v>106.68798363990416</v>
      </c>
      <c r="BG75" s="13">
        <f t="shared" si="32"/>
        <v>174.52888225102771</v>
      </c>
      <c r="BH75" s="13" t="str">
        <f t="shared" si="33"/>
        <v xml:space="preserve">  </v>
      </c>
      <c r="BI75" s="13" t="str">
        <f t="shared" si="34"/>
        <v xml:space="preserve">  </v>
      </c>
      <c r="BJ75" s="13">
        <f t="shared" si="35"/>
        <v>137.03515970366018</v>
      </c>
      <c r="BK75" s="13" t="str">
        <f t="shared" si="36"/>
        <v xml:space="preserve">  </v>
      </c>
      <c r="BL75" s="13" t="str">
        <f t="shared" si="37"/>
        <v xml:space="preserve">  </v>
      </c>
      <c r="BM75" s="13" t="str">
        <f t="shared" si="38"/>
        <v xml:space="preserve">  </v>
      </c>
      <c r="BN75" s="13" t="str">
        <f t="shared" si="39"/>
        <v xml:space="preserve">  </v>
      </c>
      <c r="BO75" s="13" t="str">
        <f t="shared" si="40"/>
        <v xml:space="preserve">  </v>
      </c>
    </row>
    <row r="76" spans="1:67" x14ac:dyDescent="0.25">
      <c r="A76" s="5">
        <v>0</v>
      </c>
      <c r="B76" s="5">
        <v>0</v>
      </c>
      <c r="C76" s="5">
        <v>0</v>
      </c>
      <c r="D76" s="5">
        <v>0</v>
      </c>
      <c r="E76" s="5">
        <v>0</v>
      </c>
      <c r="F76" s="5">
        <v>0</v>
      </c>
      <c r="G76" s="5">
        <v>0</v>
      </c>
      <c r="H76" s="5">
        <v>0</v>
      </c>
      <c r="I76" s="5">
        <v>2</v>
      </c>
      <c r="J76" s="5">
        <v>0</v>
      </c>
      <c r="K76" s="5">
        <v>1</v>
      </c>
      <c r="L76" s="5">
        <v>0</v>
      </c>
      <c r="M76" s="5">
        <v>0</v>
      </c>
      <c r="N76" s="5">
        <v>0</v>
      </c>
      <c r="O76" s="5">
        <v>0</v>
      </c>
      <c r="P76" s="5">
        <v>0</v>
      </c>
      <c r="Q76" s="15"/>
      <c r="R76" s="5">
        <f t="shared" ref="R76:R139" si="46">+HEX2DEC(A76)</f>
        <v>0</v>
      </c>
      <c r="S76" s="5">
        <f t="shared" ref="S76:S139" si="47">+HEX2DEC(B76)</f>
        <v>0</v>
      </c>
      <c r="T76" s="5">
        <f t="shared" ref="T76:T139" si="48">+HEX2DEC(C76)</f>
        <v>0</v>
      </c>
      <c r="U76" s="5">
        <f t="shared" ref="U76:U139" si="49">+HEX2DEC(D76)</f>
        <v>0</v>
      </c>
      <c r="V76" s="5">
        <f t="shared" ref="V76:V139" si="50">+HEX2DEC(E76)</f>
        <v>0</v>
      </c>
      <c r="W76" s="5">
        <f t="shared" ref="W76:W139" si="51">+HEX2DEC(F76)</f>
        <v>0</v>
      </c>
      <c r="X76" s="5">
        <f t="shared" ref="X76:X139" si="52">+HEX2DEC(G76)</f>
        <v>0</v>
      </c>
      <c r="Y76" s="5">
        <f t="shared" ref="Y76:Y139" si="53">+HEX2DEC(H76)</f>
        <v>0</v>
      </c>
      <c r="Z76" s="5">
        <f t="shared" ref="Z76:Z139" si="54">+HEX2DEC(I76)</f>
        <v>2</v>
      </c>
      <c r="AA76" s="5">
        <f t="shared" ref="AA76:AA139" si="55">+HEX2DEC(J76)</f>
        <v>0</v>
      </c>
      <c r="AB76" s="5">
        <f t="shared" ref="AB76:AB139" si="56">+HEX2DEC(K76)</f>
        <v>1</v>
      </c>
      <c r="AC76" s="5">
        <f t="shared" ref="AC76:AC139" si="57">+HEX2DEC(L76)</f>
        <v>0</v>
      </c>
      <c r="AD76" s="5">
        <f t="shared" ref="AD76:AD139" si="58">+HEX2DEC(M76)</f>
        <v>0</v>
      </c>
      <c r="AE76" s="5">
        <f t="shared" ref="AE76:AE139" si="59">+HEX2DEC(N76)</f>
        <v>0</v>
      </c>
      <c r="AF76" s="5">
        <f t="shared" ref="AF76:AF139" si="60">+HEX2DEC(O76)</f>
        <v>0</v>
      </c>
      <c r="AG76" s="5">
        <f t="shared" ref="AG76:AG139" si="61">+HEX2DEC(P76)</f>
        <v>0</v>
      </c>
      <c r="AI76" s="7" t="str">
        <f t="shared" si="45"/>
        <v xml:space="preserve"> </v>
      </c>
      <c r="AJ76" s="7" t="str">
        <f t="shared" si="45"/>
        <v xml:space="preserve"> </v>
      </c>
      <c r="AK76" s="7" t="str">
        <f t="shared" si="45"/>
        <v xml:space="preserve"> </v>
      </c>
      <c r="AL76" s="7" t="str">
        <f t="shared" si="45"/>
        <v xml:space="preserve"> </v>
      </c>
      <c r="AM76" s="7" t="str">
        <f t="shared" si="45"/>
        <v xml:space="preserve"> </v>
      </c>
      <c r="AN76" s="7" t="str">
        <f t="shared" si="45"/>
        <v xml:space="preserve"> </v>
      </c>
      <c r="AO76" s="7" t="str">
        <f t="shared" si="45"/>
        <v xml:space="preserve"> </v>
      </c>
      <c r="AP76" s="7" t="str">
        <f t="shared" si="45"/>
        <v xml:space="preserve"> </v>
      </c>
      <c r="AQ76" s="7">
        <f t="shared" si="45"/>
        <v>3.90625E-2</v>
      </c>
      <c r="AR76" s="7" t="str">
        <f t="shared" si="45"/>
        <v xml:space="preserve"> </v>
      </c>
      <c r="AS76" s="7">
        <f t="shared" si="45"/>
        <v>1.953125E-2</v>
      </c>
      <c r="AT76" s="7" t="str">
        <f t="shared" si="45"/>
        <v xml:space="preserve"> </v>
      </c>
      <c r="AU76" s="7" t="str">
        <f t="shared" si="45"/>
        <v xml:space="preserve"> </v>
      </c>
      <c r="AV76" s="7" t="str">
        <f t="shared" si="45"/>
        <v xml:space="preserve"> </v>
      </c>
      <c r="AW76" s="7" t="str">
        <f t="shared" si="45"/>
        <v xml:space="preserve"> </v>
      </c>
      <c r="AX76" s="7" t="str">
        <f t="shared" si="42"/>
        <v xml:space="preserve"> </v>
      </c>
      <c r="AZ76" s="13" t="str">
        <f t="shared" ref="AZ76:AZ139" si="62">+IFERROR(((AI76-AZ$3)/AZ$2*9.8)/(71.33*1/1000),"  ")</f>
        <v xml:space="preserve">  </v>
      </c>
      <c r="BA76" s="13" t="str">
        <f t="shared" ref="BA76:BA139" si="63">+IFERROR(((AJ76-BA$3)/BA$2*9.8)/(71.33*1/1000),"  ")</f>
        <v xml:space="preserve">  </v>
      </c>
      <c r="BB76" s="13" t="str">
        <f t="shared" ref="BB76:BB139" si="64">+IFERROR(((AK76-BB$3)/BB$2*9.8)/(71.33*1/1000),"  ")</f>
        <v xml:space="preserve">  </v>
      </c>
      <c r="BC76" s="13" t="str">
        <f t="shared" ref="BC76:BC139" si="65">+IFERROR(((AL76-BC$3)/BC$2*9.8)/(71.33*1/1000),"  ")</f>
        <v xml:space="preserve">  </v>
      </c>
      <c r="BD76" s="13" t="str">
        <f t="shared" ref="BD76:BD139" si="66">+IFERROR(((AM76-BD$3)/BD$2*9.8)/(71.33*1/1000),"  ")</f>
        <v xml:space="preserve">  </v>
      </c>
      <c r="BE76" s="13" t="str">
        <f t="shared" ref="BE76:BE139" si="67">+IFERROR(((AN76-BE$3)/BE$2*9.8)/(71.33*1/1000),"  ")</f>
        <v xml:space="preserve">  </v>
      </c>
      <c r="BF76" s="13" t="str">
        <f t="shared" ref="BF76:BF139" si="68">+IFERROR(((AO76-BF$3)/BF$2*9.8)/(71.33*1/1000),"  ")</f>
        <v xml:space="preserve">  </v>
      </c>
      <c r="BG76" s="13" t="str">
        <f t="shared" ref="BG76:BG139" si="69">+IFERROR(((AP76-BG$3)/BG$2*9.8)/(71.33*1/1000),"  ")</f>
        <v xml:space="preserve">  </v>
      </c>
      <c r="BH76" s="13">
        <f t="shared" ref="BH76:BH139" si="70">+IFERROR(((AQ76-BH$3)/BH$2*9.8)/(71.33*1/1000),"  ")</f>
        <v>280.20149487326995</v>
      </c>
      <c r="BI76" s="13" t="str">
        <f t="shared" ref="BI76:BI139" si="71">+IFERROR(((AR76-BI$3)/BI$2*9.8)/(71.33*1/1000),"  ")</f>
        <v xml:space="preserve">  </v>
      </c>
      <c r="BJ76" s="13">
        <f t="shared" ref="BJ76:BJ139" si="72">+IFERROR(((AS76-BJ$3)/BJ$2*9.8)/(71.33*1/1000),"  ")</f>
        <v>137.03515970366018</v>
      </c>
      <c r="BK76" s="13" t="str">
        <f t="shared" ref="BK76:BK139" si="73">+IFERROR(((AT76-BK$3)/BK$2*9.8)/(71.33*1/1000),"  ")</f>
        <v xml:space="preserve">  </v>
      </c>
      <c r="BL76" s="13" t="str">
        <f t="shared" ref="BL76:BL139" si="74">+IFERROR(((AU76-BL$3)/BL$2*9.8)/(71.33*1/1000),"  ")</f>
        <v xml:space="preserve">  </v>
      </c>
      <c r="BM76" s="13" t="str">
        <f t="shared" ref="BM76:BM139" si="75">+IFERROR(((AV76-BM$3)/BM$2*9.8)/(71.33*1/1000),"  ")</f>
        <v xml:space="preserve">  </v>
      </c>
      <c r="BN76" s="13" t="str">
        <f t="shared" ref="BN76:BN139" si="76">+IFERROR(((AW76-BN$3)/BN$2*9.8)/(71.33*1/1000),"  ")</f>
        <v xml:space="preserve">  </v>
      </c>
      <c r="BO76" s="13" t="str">
        <f t="shared" ref="BO76:BO139" si="77">+IFERROR(((AX76-BO$3)/BO$2*9.8)/(71.33*1/1000),"  ")</f>
        <v xml:space="preserve">  </v>
      </c>
    </row>
    <row r="77" spans="1:67" x14ac:dyDescent="0.25">
      <c r="A77" s="5">
        <v>0</v>
      </c>
      <c r="B77" s="5">
        <v>0</v>
      </c>
      <c r="C77" s="5">
        <v>0</v>
      </c>
      <c r="D77" s="5">
        <v>0</v>
      </c>
      <c r="E77" s="5">
        <v>0</v>
      </c>
      <c r="F77" s="5">
        <v>0</v>
      </c>
      <c r="G77" s="5">
        <v>0</v>
      </c>
      <c r="H77" s="5">
        <v>0</v>
      </c>
      <c r="I77" s="5">
        <v>2</v>
      </c>
      <c r="J77" s="5">
        <v>0</v>
      </c>
      <c r="K77" s="5">
        <v>2</v>
      </c>
      <c r="L77" s="5">
        <v>3</v>
      </c>
      <c r="M77" s="5">
        <v>3</v>
      </c>
      <c r="N77" s="5">
        <v>0</v>
      </c>
      <c r="O77" s="5">
        <v>2</v>
      </c>
      <c r="P77" s="5">
        <v>2</v>
      </c>
      <c r="Q77" s="15"/>
      <c r="R77" s="5">
        <f t="shared" si="46"/>
        <v>0</v>
      </c>
      <c r="S77" s="5">
        <f t="shared" si="47"/>
        <v>0</v>
      </c>
      <c r="T77" s="5">
        <f t="shared" si="48"/>
        <v>0</v>
      </c>
      <c r="U77" s="5">
        <f t="shared" si="49"/>
        <v>0</v>
      </c>
      <c r="V77" s="5">
        <f t="shared" si="50"/>
        <v>0</v>
      </c>
      <c r="W77" s="5">
        <f t="shared" si="51"/>
        <v>0</v>
      </c>
      <c r="X77" s="5">
        <f t="shared" si="52"/>
        <v>0</v>
      </c>
      <c r="Y77" s="5">
        <f t="shared" si="53"/>
        <v>0</v>
      </c>
      <c r="Z77" s="5">
        <f t="shared" si="54"/>
        <v>2</v>
      </c>
      <c r="AA77" s="5">
        <f t="shared" si="55"/>
        <v>0</v>
      </c>
      <c r="AB77" s="5">
        <f t="shared" si="56"/>
        <v>2</v>
      </c>
      <c r="AC77" s="5">
        <f t="shared" si="57"/>
        <v>3</v>
      </c>
      <c r="AD77" s="5">
        <f t="shared" si="58"/>
        <v>3</v>
      </c>
      <c r="AE77" s="5">
        <f t="shared" si="59"/>
        <v>0</v>
      </c>
      <c r="AF77" s="5">
        <f t="shared" si="60"/>
        <v>2</v>
      </c>
      <c r="AG77" s="5">
        <f t="shared" si="61"/>
        <v>2</v>
      </c>
      <c r="AI77" s="7" t="str">
        <f t="shared" ref="AI77:AX87" si="78">+IFERROR(IF(R77&lt;=0," ",R77*5/POWER(2,8))," ")</f>
        <v xml:space="preserve"> </v>
      </c>
      <c r="AJ77" s="7" t="str">
        <f t="shared" si="78"/>
        <v xml:space="preserve"> </v>
      </c>
      <c r="AK77" s="7" t="str">
        <f t="shared" si="78"/>
        <v xml:space="preserve"> </v>
      </c>
      <c r="AL77" s="7" t="str">
        <f t="shared" si="78"/>
        <v xml:space="preserve"> </v>
      </c>
      <c r="AM77" s="7" t="str">
        <f t="shared" si="78"/>
        <v xml:space="preserve"> </v>
      </c>
      <c r="AN77" s="7" t="str">
        <f t="shared" si="78"/>
        <v xml:space="preserve"> </v>
      </c>
      <c r="AO77" s="7" t="str">
        <f t="shared" si="78"/>
        <v xml:space="preserve"> </v>
      </c>
      <c r="AP77" s="7" t="str">
        <f t="shared" si="78"/>
        <v xml:space="preserve"> </v>
      </c>
      <c r="AQ77" s="7">
        <f t="shared" si="78"/>
        <v>3.90625E-2</v>
      </c>
      <c r="AR77" s="7" t="str">
        <f t="shared" si="78"/>
        <v xml:space="preserve"> </v>
      </c>
      <c r="AS77" s="7">
        <f t="shared" si="78"/>
        <v>3.90625E-2</v>
      </c>
      <c r="AT77" s="7">
        <f t="shared" si="78"/>
        <v>5.859375E-2</v>
      </c>
      <c r="AU77" s="7">
        <f t="shared" si="78"/>
        <v>5.859375E-2</v>
      </c>
      <c r="AV77" s="7" t="str">
        <f t="shared" si="78"/>
        <v xml:space="preserve"> </v>
      </c>
      <c r="AW77" s="7">
        <f t="shared" si="78"/>
        <v>3.90625E-2</v>
      </c>
      <c r="AX77" s="7">
        <f t="shared" si="42"/>
        <v>3.90625E-2</v>
      </c>
      <c r="AZ77" s="13" t="str">
        <f t="shared" si="62"/>
        <v xml:space="preserve">  </v>
      </c>
      <c r="BA77" s="13" t="str">
        <f t="shared" si="63"/>
        <v xml:space="preserve">  </v>
      </c>
      <c r="BB77" s="13" t="str">
        <f t="shared" si="64"/>
        <v xml:space="preserve">  </v>
      </c>
      <c r="BC77" s="13" t="str">
        <f t="shared" si="65"/>
        <v xml:space="preserve">  </v>
      </c>
      <c r="BD77" s="13" t="str">
        <f t="shared" si="66"/>
        <v xml:space="preserve">  </v>
      </c>
      <c r="BE77" s="13" t="str">
        <f t="shared" si="67"/>
        <v xml:space="preserve">  </v>
      </c>
      <c r="BF77" s="13" t="str">
        <f t="shared" si="68"/>
        <v xml:space="preserve">  </v>
      </c>
      <c r="BG77" s="13" t="str">
        <f t="shared" si="69"/>
        <v xml:space="preserve">  </v>
      </c>
      <c r="BH77" s="13">
        <f t="shared" si="70"/>
        <v>280.20149487326995</v>
      </c>
      <c r="BI77" s="13" t="str">
        <f t="shared" si="71"/>
        <v xml:space="preserve">  </v>
      </c>
      <c r="BJ77" s="13">
        <f t="shared" si="72"/>
        <v>151.80340724905926</v>
      </c>
      <c r="BK77" s="13">
        <f t="shared" si="73"/>
        <v>162.91323524211157</v>
      </c>
      <c r="BL77" s="13">
        <f t="shared" si="74"/>
        <v>35.042549166306117</v>
      </c>
      <c r="BM77" s="13" t="str">
        <f t="shared" si="75"/>
        <v xml:space="preserve">  </v>
      </c>
      <c r="BN77" s="13">
        <f t="shared" si="76"/>
        <v>194.6123257422089</v>
      </c>
      <c r="BO77" s="13">
        <f t="shared" si="77"/>
        <v>41.582067160727789</v>
      </c>
    </row>
    <row r="78" spans="1:67" x14ac:dyDescent="0.25">
      <c r="A78" s="5">
        <v>1</v>
      </c>
      <c r="B78" s="5">
        <v>0</v>
      </c>
      <c r="C78" s="5">
        <v>0</v>
      </c>
      <c r="D78" s="5">
        <v>0</v>
      </c>
      <c r="E78" s="5">
        <v>1</v>
      </c>
      <c r="F78" s="5">
        <v>0</v>
      </c>
      <c r="G78" s="5">
        <v>0</v>
      </c>
      <c r="H78" s="5">
        <v>0</v>
      </c>
      <c r="I78" s="5">
        <v>4</v>
      </c>
      <c r="J78" s="5">
        <v>1</v>
      </c>
      <c r="K78" s="5">
        <v>2</v>
      </c>
      <c r="L78" s="5">
        <v>3</v>
      </c>
      <c r="M78" s="5">
        <v>0</v>
      </c>
      <c r="N78" s="5">
        <v>1</v>
      </c>
      <c r="O78" s="5">
        <v>0</v>
      </c>
      <c r="P78" s="5">
        <v>1</v>
      </c>
      <c r="Q78" s="15"/>
      <c r="R78" s="5">
        <f t="shared" si="46"/>
        <v>1</v>
      </c>
      <c r="S78" s="5">
        <f t="shared" si="47"/>
        <v>0</v>
      </c>
      <c r="T78" s="5">
        <f t="shared" si="48"/>
        <v>0</v>
      </c>
      <c r="U78" s="5">
        <f t="shared" si="49"/>
        <v>0</v>
      </c>
      <c r="V78" s="5">
        <f t="shared" si="50"/>
        <v>1</v>
      </c>
      <c r="W78" s="5">
        <f t="shared" si="51"/>
        <v>0</v>
      </c>
      <c r="X78" s="5">
        <f t="shared" si="52"/>
        <v>0</v>
      </c>
      <c r="Y78" s="5">
        <f t="shared" si="53"/>
        <v>0</v>
      </c>
      <c r="Z78" s="5">
        <f t="shared" si="54"/>
        <v>4</v>
      </c>
      <c r="AA78" s="5">
        <f t="shared" si="55"/>
        <v>1</v>
      </c>
      <c r="AB78" s="5">
        <f t="shared" si="56"/>
        <v>2</v>
      </c>
      <c r="AC78" s="5">
        <f t="shared" si="57"/>
        <v>3</v>
      </c>
      <c r="AD78" s="5">
        <f t="shared" si="58"/>
        <v>0</v>
      </c>
      <c r="AE78" s="5">
        <f t="shared" si="59"/>
        <v>1</v>
      </c>
      <c r="AF78" s="5">
        <f t="shared" si="60"/>
        <v>0</v>
      </c>
      <c r="AG78" s="5">
        <f t="shared" si="61"/>
        <v>1</v>
      </c>
      <c r="AI78" s="7">
        <f t="shared" si="78"/>
        <v>1.953125E-2</v>
      </c>
      <c r="AJ78" s="7" t="str">
        <f t="shared" si="78"/>
        <v xml:space="preserve"> </v>
      </c>
      <c r="AK78" s="7" t="str">
        <f t="shared" si="78"/>
        <v xml:space="preserve"> </v>
      </c>
      <c r="AL78" s="7" t="str">
        <f t="shared" si="78"/>
        <v xml:space="preserve"> </v>
      </c>
      <c r="AM78" s="7">
        <f t="shared" si="78"/>
        <v>1.953125E-2</v>
      </c>
      <c r="AN78" s="7" t="str">
        <f t="shared" si="78"/>
        <v xml:space="preserve"> </v>
      </c>
      <c r="AO78" s="7" t="str">
        <f t="shared" si="78"/>
        <v xml:space="preserve"> </v>
      </c>
      <c r="AP78" s="7" t="str">
        <f t="shared" si="78"/>
        <v xml:space="preserve"> </v>
      </c>
      <c r="AQ78" s="7">
        <f t="shared" si="78"/>
        <v>7.8125E-2</v>
      </c>
      <c r="AR78" s="7">
        <f t="shared" si="78"/>
        <v>1.953125E-2</v>
      </c>
      <c r="AS78" s="7">
        <f t="shared" si="78"/>
        <v>3.90625E-2</v>
      </c>
      <c r="AT78" s="7">
        <f t="shared" si="78"/>
        <v>5.859375E-2</v>
      </c>
      <c r="AU78" s="7" t="str">
        <f t="shared" si="78"/>
        <v xml:space="preserve"> </v>
      </c>
      <c r="AV78" s="7">
        <f t="shared" si="78"/>
        <v>1.953125E-2</v>
      </c>
      <c r="AW78" s="7" t="str">
        <f t="shared" si="78"/>
        <v xml:space="preserve"> </v>
      </c>
      <c r="AX78" s="7">
        <f t="shared" si="42"/>
        <v>1.953125E-2</v>
      </c>
      <c r="AZ78" s="13">
        <f t="shared" si="62"/>
        <v>220.05214251126819</v>
      </c>
      <c r="BA78" s="13" t="str">
        <f t="shared" si="63"/>
        <v xml:space="preserve">  </v>
      </c>
      <c r="BB78" s="13" t="str">
        <f t="shared" si="64"/>
        <v xml:space="preserve">  </v>
      </c>
      <c r="BC78" s="13" t="str">
        <f t="shared" si="65"/>
        <v xml:space="preserve">  </v>
      </c>
      <c r="BD78" s="13">
        <f t="shared" si="66"/>
        <v>156.10684060374999</v>
      </c>
      <c r="BE78" s="13" t="str">
        <f t="shared" si="67"/>
        <v xml:space="preserve">  </v>
      </c>
      <c r="BF78" s="13" t="str">
        <f t="shared" si="68"/>
        <v xml:space="preserve">  </v>
      </c>
      <c r="BG78" s="13" t="str">
        <f t="shared" si="69"/>
        <v xml:space="preserve">  </v>
      </c>
      <c r="BH78" s="13">
        <f t="shared" si="70"/>
        <v>338.03318838617986</v>
      </c>
      <c r="BI78" s="13">
        <f t="shared" si="71"/>
        <v>260.67354386822052</v>
      </c>
      <c r="BJ78" s="13">
        <f t="shared" si="72"/>
        <v>151.80340724905926</v>
      </c>
      <c r="BK78" s="13">
        <f t="shared" si="73"/>
        <v>162.91323524211157</v>
      </c>
      <c r="BL78" s="13" t="str">
        <f t="shared" si="74"/>
        <v xml:space="preserve">  </v>
      </c>
      <c r="BM78" s="13">
        <f t="shared" si="75"/>
        <v>112.5523110258785</v>
      </c>
      <c r="BN78" s="13" t="str">
        <f t="shared" si="76"/>
        <v xml:space="preserve">  </v>
      </c>
      <c r="BO78" s="13">
        <f t="shared" si="77"/>
        <v>26.160282223951814</v>
      </c>
    </row>
    <row r="79" spans="1:67" x14ac:dyDescent="0.25">
      <c r="A79" s="5">
        <v>3</v>
      </c>
      <c r="B79" s="5">
        <v>0</v>
      </c>
      <c r="C79" s="5">
        <v>1</v>
      </c>
      <c r="D79" s="5">
        <v>1</v>
      </c>
      <c r="E79" s="5">
        <v>0</v>
      </c>
      <c r="F79" s="5">
        <v>0</v>
      </c>
      <c r="G79" s="5">
        <v>0</v>
      </c>
      <c r="H79" s="5">
        <v>0</v>
      </c>
      <c r="I79" s="5">
        <v>2</v>
      </c>
      <c r="J79" s="5">
        <v>2</v>
      </c>
      <c r="K79" s="5">
        <v>3</v>
      </c>
      <c r="L79" s="5">
        <v>4</v>
      </c>
      <c r="M79" s="5">
        <v>0</v>
      </c>
      <c r="N79" s="5">
        <v>0</v>
      </c>
      <c r="O79" s="5">
        <v>0</v>
      </c>
      <c r="P79" s="5">
        <v>0</v>
      </c>
      <c r="Q79" s="15"/>
      <c r="R79" s="5">
        <f t="shared" si="46"/>
        <v>3</v>
      </c>
      <c r="S79" s="5">
        <f t="shared" si="47"/>
        <v>0</v>
      </c>
      <c r="T79" s="5">
        <f t="shared" si="48"/>
        <v>1</v>
      </c>
      <c r="U79" s="5">
        <f t="shared" si="49"/>
        <v>1</v>
      </c>
      <c r="V79" s="5">
        <f t="shared" si="50"/>
        <v>0</v>
      </c>
      <c r="W79" s="5">
        <f t="shared" si="51"/>
        <v>0</v>
      </c>
      <c r="X79" s="5">
        <f t="shared" si="52"/>
        <v>0</v>
      </c>
      <c r="Y79" s="5">
        <f t="shared" si="53"/>
        <v>0</v>
      </c>
      <c r="Z79" s="5">
        <f t="shared" si="54"/>
        <v>2</v>
      </c>
      <c r="AA79" s="5">
        <f t="shared" si="55"/>
        <v>2</v>
      </c>
      <c r="AB79" s="5">
        <f t="shared" si="56"/>
        <v>3</v>
      </c>
      <c r="AC79" s="5">
        <f t="shared" si="57"/>
        <v>4</v>
      </c>
      <c r="AD79" s="5">
        <f t="shared" si="58"/>
        <v>0</v>
      </c>
      <c r="AE79" s="5">
        <f t="shared" si="59"/>
        <v>0</v>
      </c>
      <c r="AF79" s="5">
        <f t="shared" si="60"/>
        <v>0</v>
      </c>
      <c r="AG79" s="5">
        <f t="shared" si="61"/>
        <v>0</v>
      </c>
      <c r="AI79" s="7">
        <f t="shared" si="78"/>
        <v>5.859375E-2</v>
      </c>
      <c r="AJ79" s="7" t="str">
        <f t="shared" si="78"/>
        <v xml:space="preserve"> </v>
      </c>
      <c r="AK79" s="7">
        <f t="shared" si="78"/>
        <v>1.953125E-2</v>
      </c>
      <c r="AL79" s="7">
        <f t="shared" si="78"/>
        <v>1.953125E-2</v>
      </c>
      <c r="AM79" s="7" t="str">
        <f t="shared" si="78"/>
        <v xml:space="preserve"> </v>
      </c>
      <c r="AN79" s="7" t="str">
        <f t="shared" si="78"/>
        <v xml:space="preserve"> </v>
      </c>
      <c r="AO79" s="7" t="str">
        <f t="shared" si="78"/>
        <v xml:space="preserve"> </v>
      </c>
      <c r="AP79" s="7" t="str">
        <f t="shared" si="78"/>
        <v xml:space="preserve"> </v>
      </c>
      <c r="AQ79" s="7">
        <f t="shared" si="78"/>
        <v>3.90625E-2</v>
      </c>
      <c r="AR79" s="7">
        <f t="shared" si="78"/>
        <v>3.90625E-2</v>
      </c>
      <c r="AS79" s="7">
        <f t="shared" si="78"/>
        <v>5.859375E-2</v>
      </c>
      <c r="AT79" s="7">
        <f t="shared" si="78"/>
        <v>7.8125E-2</v>
      </c>
      <c r="AU79" s="7" t="str">
        <f t="shared" si="78"/>
        <v xml:space="preserve"> </v>
      </c>
      <c r="AV79" s="7" t="str">
        <f t="shared" si="78"/>
        <v xml:space="preserve"> </v>
      </c>
      <c r="AW79" s="7" t="str">
        <f t="shared" si="78"/>
        <v xml:space="preserve"> </v>
      </c>
      <c r="AX79" s="7" t="str">
        <f t="shared" si="42"/>
        <v xml:space="preserve"> </v>
      </c>
      <c r="AZ79" s="13">
        <f t="shared" si="62"/>
        <v>250.73699761703168</v>
      </c>
      <c r="BA79" s="13" t="str">
        <f t="shared" si="63"/>
        <v xml:space="preserve">  </v>
      </c>
      <c r="BB79" s="13">
        <f t="shared" si="64"/>
        <v>128.0416975426088</v>
      </c>
      <c r="BC79" s="13">
        <f t="shared" si="65"/>
        <v>15.199294277762942</v>
      </c>
      <c r="BD79" s="13" t="str">
        <f t="shared" si="66"/>
        <v xml:space="preserve">  </v>
      </c>
      <c r="BE79" s="13" t="str">
        <f t="shared" si="67"/>
        <v xml:space="preserve">  </v>
      </c>
      <c r="BF79" s="13" t="str">
        <f t="shared" si="68"/>
        <v xml:space="preserve">  </v>
      </c>
      <c r="BG79" s="13" t="str">
        <f t="shared" si="69"/>
        <v xml:space="preserve">  </v>
      </c>
      <c r="BH79" s="13">
        <f t="shared" si="70"/>
        <v>280.20149487326995</v>
      </c>
      <c r="BI79" s="13">
        <f t="shared" si="71"/>
        <v>289.46528827808123</v>
      </c>
      <c r="BJ79" s="13">
        <f t="shared" si="72"/>
        <v>166.5716547944584</v>
      </c>
      <c r="BK79" s="13">
        <f t="shared" si="73"/>
        <v>178.02241643016913</v>
      </c>
      <c r="BL79" s="13" t="str">
        <f t="shared" si="74"/>
        <v xml:space="preserve">  </v>
      </c>
      <c r="BM79" s="13" t="str">
        <f t="shared" si="75"/>
        <v xml:space="preserve">  </v>
      </c>
      <c r="BN79" s="13" t="str">
        <f t="shared" si="76"/>
        <v xml:space="preserve">  </v>
      </c>
      <c r="BO79" s="13" t="str">
        <f t="shared" si="77"/>
        <v xml:space="preserve">  </v>
      </c>
    </row>
    <row r="80" spans="1:67" x14ac:dyDescent="0.25">
      <c r="A80" s="5">
        <v>1</v>
      </c>
      <c r="B80" s="5">
        <v>1</v>
      </c>
      <c r="C80" s="5">
        <v>0</v>
      </c>
      <c r="D80" s="5">
        <v>1</v>
      </c>
      <c r="E80" s="5">
        <v>1</v>
      </c>
      <c r="F80" s="5">
        <v>0</v>
      </c>
      <c r="G80" s="5">
        <v>0</v>
      </c>
      <c r="H80" s="5">
        <v>2</v>
      </c>
      <c r="I80" s="5">
        <v>1</v>
      </c>
      <c r="J80" s="5">
        <v>1</v>
      </c>
      <c r="K80" s="5">
        <v>2</v>
      </c>
      <c r="L80" s="5">
        <v>0</v>
      </c>
      <c r="M80" s="5">
        <v>0</v>
      </c>
      <c r="N80" s="5">
        <v>0</v>
      </c>
      <c r="O80" s="5">
        <v>0</v>
      </c>
      <c r="P80" s="5">
        <v>0</v>
      </c>
      <c r="Q80" s="15"/>
      <c r="R80" s="5">
        <f t="shared" si="46"/>
        <v>1</v>
      </c>
      <c r="S80" s="5">
        <f t="shared" si="47"/>
        <v>1</v>
      </c>
      <c r="T80" s="5">
        <f t="shared" si="48"/>
        <v>0</v>
      </c>
      <c r="U80" s="5">
        <f t="shared" si="49"/>
        <v>1</v>
      </c>
      <c r="V80" s="5">
        <f t="shared" si="50"/>
        <v>1</v>
      </c>
      <c r="W80" s="5">
        <f t="shared" si="51"/>
        <v>0</v>
      </c>
      <c r="X80" s="5">
        <f t="shared" si="52"/>
        <v>0</v>
      </c>
      <c r="Y80" s="5">
        <f t="shared" si="53"/>
        <v>2</v>
      </c>
      <c r="Z80" s="5">
        <f t="shared" si="54"/>
        <v>1</v>
      </c>
      <c r="AA80" s="5">
        <f t="shared" si="55"/>
        <v>1</v>
      </c>
      <c r="AB80" s="5">
        <f t="shared" si="56"/>
        <v>2</v>
      </c>
      <c r="AC80" s="5">
        <f t="shared" si="57"/>
        <v>0</v>
      </c>
      <c r="AD80" s="5">
        <f t="shared" si="58"/>
        <v>0</v>
      </c>
      <c r="AE80" s="5">
        <f t="shared" si="59"/>
        <v>0</v>
      </c>
      <c r="AF80" s="5">
        <f t="shared" si="60"/>
        <v>0</v>
      </c>
      <c r="AG80" s="5">
        <f t="shared" si="61"/>
        <v>0</v>
      </c>
      <c r="AI80" s="7">
        <f t="shared" si="78"/>
        <v>1.953125E-2</v>
      </c>
      <c r="AJ80" s="7">
        <f t="shared" si="78"/>
        <v>1.953125E-2</v>
      </c>
      <c r="AK80" s="7" t="str">
        <f t="shared" si="78"/>
        <v xml:space="preserve"> </v>
      </c>
      <c r="AL80" s="7">
        <f t="shared" si="78"/>
        <v>1.953125E-2</v>
      </c>
      <c r="AM80" s="7">
        <f t="shared" si="78"/>
        <v>1.953125E-2</v>
      </c>
      <c r="AN80" s="7" t="str">
        <f t="shared" si="78"/>
        <v xml:space="preserve"> </v>
      </c>
      <c r="AO80" s="7" t="str">
        <f t="shared" si="78"/>
        <v xml:space="preserve"> </v>
      </c>
      <c r="AP80" s="7">
        <f t="shared" si="78"/>
        <v>3.90625E-2</v>
      </c>
      <c r="AQ80" s="7">
        <f t="shared" si="78"/>
        <v>1.953125E-2</v>
      </c>
      <c r="AR80" s="7">
        <f t="shared" si="78"/>
        <v>1.953125E-2</v>
      </c>
      <c r="AS80" s="7">
        <f t="shared" si="78"/>
        <v>3.90625E-2</v>
      </c>
      <c r="AT80" s="7" t="str">
        <f t="shared" si="78"/>
        <v xml:space="preserve"> </v>
      </c>
      <c r="AU80" s="7" t="str">
        <f t="shared" si="78"/>
        <v xml:space="preserve"> </v>
      </c>
      <c r="AV80" s="7" t="str">
        <f t="shared" si="78"/>
        <v xml:space="preserve"> </v>
      </c>
      <c r="AW80" s="7" t="str">
        <f t="shared" si="78"/>
        <v xml:space="preserve"> </v>
      </c>
      <c r="AX80" s="7" t="str">
        <f t="shared" si="42"/>
        <v xml:space="preserve"> </v>
      </c>
      <c r="AZ80" s="13">
        <f t="shared" si="62"/>
        <v>220.05214251126819</v>
      </c>
      <c r="BA80" s="13">
        <f t="shared" si="63"/>
        <v>210.23849149807504</v>
      </c>
      <c r="BB80" s="13" t="str">
        <f t="shared" si="64"/>
        <v xml:space="preserve">  </v>
      </c>
      <c r="BC80" s="13">
        <f t="shared" si="65"/>
        <v>15.199294277762942</v>
      </c>
      <c r="BD80" s="13">
        <f t="shared" si="66"/>
        <v>156.10684060374999</v>
      </c>
      <c r="BE80" s="13" t="str">
        <f t="shared" si="67"/>
        <v xml:space="preserve">  </v>
      </c>
      <c r="BF80" s="13" t="str">
        <f t="shared" si="68"/>
        <v xml:space="preserve">  </v>
      </c>
      <c r="BG80" s="13">
        <f t="shared" si="69"/>
        <v>174.52888225102771</v>
      </c>
      <c r="BH80" s="13">
        <f t="shared" si="70"/>
        <v>251.285648116815</v>
      </c>
      <c r="BI80" s="13">
        <f t="shared" si="71"/>
        <v>260.67354386822052</v>
      </c>
      <c r="BJ80" s="13">
        <f t="shared" si="72"/>
        <v>151.80340724905926</v>
      </c>
      <c r="BK80" s="13" t="str">
        <f t="shared" si="73"/>
        <v xml:space="preserve">  </v>
      </c>
      <c r="BL80" s="13" t="str">
        <f t="shared" si="74"/>
        <v xml:space="preserve">  </v>
      </c>
      <c r="BM80" s="13" t="str">
        <f t="shared" si="75"/>
        <v xml:space="preserve">  </v>
      </c>
      <c r="BN80" s="13" t="str">
        <f t="shared" si="76"/>
        <v xml:space="preserve">  </v>
      </c>
      <c r="BO80" s="13" t="str">
        <f t="shared" si="77"/>
        <v xml:space="preserve">  </v>
      </c>
    </row>
    <row r="81" spans="1:67" x14ac:dyDescent="0.25">
      <c r="A81" s="5">
        <v>0</v>
      </c>
      <c r="B81" s="5">
        <v>1</v>
      </c>
      <c r="C81" s="5">
        <v>1</v>
      </c>
      <c r="D81" s="5">
        <v>0</v>
      </c>
      <c r="E81" s="5">
        <v>1</v>
      </c>
      <c r="F81" s="5">
        <v>0</v>
      </c>
      <c r="G81" s="5">
        <v>0</v>
      </c>
      <c r="H81" s="5">
        <v>3</v>
      </c>
      <c r="I81" s="5">
        <v>1</v>
      </c>
      <c r="J81" s="5">
        <v>0</v>
      </c>
      <c r="K81" s="5">
        <v>1</v>
      </c>
      <c r="L81" s="5">
        <v>0</v>
      </c>
      <c r="M81" s="5">
        <v>0</v>
      </c>
      <c r="N81" s="5">
        <v>0</v>
      </c>
      <c r="O81" s="5">
        <v>0</v>
      </c>
      <c r="P81" s="5">
        <v>0</v>
      </c>
      <c r="Q81" s="15"/>
      <c r="R81" s="5">
        <f t="shared" si="46"/>
        <v>0</v>
      </c>
      <c r="S81" s="5">
        <f t="shared" si="47"/>
        <v>1</v>
      </c>
      <c r="T81" s="5">
        <f t="shared" si="48"/>
        <v>1</v>
      </c>
      <c r="U81" s="5">
        <f t="shared" si="49"/>
        <v>0</v>
      </c>
      <c r="V81" s="5">
        <f t="shared" si="50"/>
        <v>1</v>
      </c>
      <c r="W81" s="5">
        <f t="shared" si="51"/>
        <v>0</v>
      </c>
      <c r="X81" s="5">
        <f t="shared" si="52"/>
        <v>0</v>
      </c>
      <c r="Y81" s="5">
        <f t="shared" si="53"/>
        <v>3</v>
      </c>
      <c r="Z81" s="5">
        <f t="shared" si="54"/>
        <v>1</v>
      </c>
      <c r="AA81" s="5">
        <f t="shared" si="55"/>
        <v>0</v>
      </c>
      <c r="AB81" s="5">
        <f t="shared" si="56"/>
        <v>1</v>
      </c>
      <c r="AC81" s="5">
        <f t="shared" si="57"/>
        <v>0</v>
      </c>
      <c r="AD81" s="5">
        <f t="shared" si="58"/>
        <v>0</v>
      </c>
      <c r="AE81" s="5">
        <f t="shared" si="59"/>
        <v>0</v>
      </c>
      <c r="AF81" s="5">
        <f t="shared" si="60"/>
        <v>0</v>
      </c>
      <c r="AG81" s="5">
        <f t="shared" si="61"/>
        <v>0</v>
      </c>
      <c r="AI81" s="7" t="str">
        <f t="shared" si="78"/>
        <v xml:space="preserve"> </v>
      </c>
      <c r="AJ81" s="7">
        <f t="shared" si="78"/>
        <v>1.953125E-2</v>
      </c>
      <c r="AK81" s="7">
        <f t="shared" si="78"/>
        <v>1.953125E-2</v>
      </c>
      <c r="AL81" s="7" t="str">
        <f t="shared" si="78"/>
        <v xml:space="preserve"> </v>
      </c>
      <c r="AM81" s="7">
        <f t="shared" si="78"/>
        <v>1.953125E-2</v>
      </c>
      <c r="AN81" s="7" t="str">
        <f t="shared" si="78"/>
        <v xml:space="preserve"> </v>
      </c>
      <c r="AO81" s="7" t="str">
        <f t="shared" si="78"/>
        <v xml:space="preserve"> </v>
      </c>
      <c r="AP81" s="7">
        <f t="shared" si="78"/>
        <v>5.859375E-2</v>
      </c>
      <c r="AQ81" s="7">
        <f t="shared" si="78"/>
        <v>1.953125E-2</v>
      </c>
      <c r="AR81" s="7" t="str">
        <f t="shared" si="78"/>
        <v xml:space="preserve"> </v>
      </c>
      <c r="AS81" s="7">
        <f t="shared" si="78"/>
        <v>1.953125E-2</v>
      </c>
      <c r="AT81" s="7" t="str">
        <f t="shared" si="78"/>
        <v xml:space="preserve"> </v>
      </c>
      <c r="AU81" s="7" t="str">
        <f t="shared" si="78"/>
        <v xml:space="preserve"> </v>
      </c>
      <c r="AV81" s="7" t="str">
        <f t="shared" si="78"/>
        <v xml:space="preserve"> </v>
      </c>
      <c r="AW81" s="7" t="str">
        <f t="shared" si="78"/>
        <v xml:space="preserve"> </v>
      </c>
      <c r="AX81" s="7" t="str">
        <f t="shared" si="42"/>
        <v xml:space="preserve"> </v>
      </c>
      <c r="AZ81" s="13" t="str">
        <f t="shared" si="62"/>
        <v xml:space="preserve">  </v>
      </c>
      <c r="BA81" s="13">
        <f t="shared" si="63"/>
        <v>210.23849149807504</v>
      </c>
      <c r="BB81" s="13">
        <f t="shared" si="64"/>
        <v>128.0416975426088</v>
      </c>
      <c r="BC81" s="13" t="str">
        <f t="shared" si="65"/>
        <v xml:space="preserve">  </v>
      </c>
      <c r="BD81" s="13">
        <f t="shared" si="66"/>
        <v>156.10684060374999</v>
      </c>
      <c r="BE81" s="13" t="str">
        <f t="shared" si="67"/>
        <v xml:space="preserve">  </v>
      </c>
      <c r="BF81" s="13" t="str">
        <f t="shared" si="68"/>
        <v xml:space="preserve">  </v>
      </c>
      <c r="BG81" s="13">
        <f t="shared" si="69"/>
        <v>190.626006300212</v>
      </c>
      <c r="BH81" s="13">
        <f t="shared" si="70"/>
        <v>251.285648116815</v>
      </c>
      <c r="BI81" s="13" t="str">
        <f t="shared" si="71"/>
        <v xml:space="preserve">  </v>
      </c>
      <c r="BJ81" s="13">
        <f t="shared" si="72"/>
        <v>137.03515970366018</v>
      </c>
      <c r="BK81" s="13" t="str">
        <f t="shared" si="73"/>
        <v xml:space="preserve">  </v>
      </c>
      <c r="BL81" s="13" t="str">
        <f t="shared" si="74"/>
        <v xml:space="preserve">  </v>
      </c>
      <c r="BM81" s="13" t="str">
        <f t="shared" si="75"/>
        <v xml:space="preserve">  </v>
      </c>
      <c r="BN81" s="13" t="str">
        <f t="shared" si="76"/>
        <v xml:space="preserve">  </v>
      </c>
      <c r="BO81" s="13" t="str">
        <f t="shared" si="77"/>
        <v xml:space="preserve">  </v>
      </c>
    </row>
    <row r="82" spans="1:67" x14ac:dyDescent="0.25">
      <c r="A82" s="5">
        <v>5</v>
      </c>
      <c r="B82" s="5">
        <v>0</v>
      </c>
      <c r="C82" s="5">
        <v>0</v>
      </c>
      <c r="D82" s="5">
        <v>1</v>
      </c>
      <c r="E82" s="5">
        <v>1</v>
      </c>
      <c r="F82" s="5">
        <v>0</v>
      </c>
      <c r="G82" s="5">
        <v>0</v>
      </c>
      <c r="H82" s="5">
        <v>2</v>
      </c>
      <c r="I82" s="5">
        <v>0</v>
      </c>
      <c r="J82" s="5">
        <v>0</v>
      </c>
      <c r="K82" s="5">
        <v>1</v>
      </c>
      <c r="L82" s="5">
        <v>0</v>
      </c>
      <c r="M82" s="5">
        <v>0</v>
      </c>
      <c r="N82" s="5">
        <v>1</v>
      </c>
      <c r="O82" s="5">
        <v>0</v>
      </c>
      <c r="P82" s="5">
        <v>0</v>
      </c>
      <c r="Q82" s="15"/>
      <c r="R82" s="5">
        <f t="shared" si="46"/>
        <v>5</v>
      </c>
      <c r="S82" s="5">
        <f t="shared" si="47"/>
        <v>0</v>
      </c>
      <c r="T82" s="5">
        <f t="shared" si="48"/>
        <v>0</v>
      </c>
      <c r="U82" s="5">
        <f t="shared" si="49"/>
        <v>1</v>
      </c>
      <c r="V82" s="5">
        <f t="shared" si="50"/>
        <v>1</v>
      </c>
      <c r="W82" s="5">
        <f t="shared" si="51"/>
        <v>0</v>
      </c>
      <c r="X82" s="5">
        <f t="shared" si="52"/>
        <v>0</v>
      </c>
      <c r="Y82" s="5">
        <f t="shared" si="53"/>
        <v>2</v>
      </c>
      <c r="Z82" s="5">
        <f t="shared" si="54"/>
        <v>0</v>
      </c>
      <c r="AA82" s="5">
        <f t="shared" si="55"/>
        <v>0</v>
      </c>
      <c r="AB82" s="5">
        <f t="shared" si="56"/>
        <v>1</v>
      </c>
      <c r="AC82" s="5">
        <f t="shared" si="57"/>
        <v>0</v>
      </c>
      <c r="AD82" s="5">
        <f t="shared" si="58"/>
        <v>0</v>
      </c>
      <c r="AE82" s="5">
        <f t="shared" si="59"/>
        <v>1</v>
      </c>
      <c r="AF82" s="5">
        <f t="shared" si="60"/>
        <v>0</v>
      </c>
      <c r="AG82" s="5">
        <f t="shared" si="61"/>
        <v>0</v>
      </c>
      <c r="AI82" s="7">
        <f t="shared" si="78"/>
        <v>9.765625E-2</v>
      </c>
      <c r="AJ82" s="7" t="str">
        <f t="shared" si="78"/>
        <v xml:space="preserve"> </v>
      </c>
      <c r="AK82" s="7" t="str">
        <f t="shared" si="78"/>
        <v xml:space="preserve"> </v>
      </c>
      <c r="AL82" s="7">
        <f t="shared" si="78"/>
        <v>1.953125E-2</v>
      </c>
      <c r="AM82" s="7">
        <f t="shared" si="78"/>
        <v>1.953125E-2</v>
      </c>
      <c r="AN82" s="7" t="str">
        <f t="shared" si="78"/>
        <v xml:space="preserve"> </v>
      </c>
      <c r="AO82" s="7" t="str">
        <f t="shared" si="78"/>
        <v xml:space="preserve"> </v>
      </c>
      <c r="AP82" s="7">
        <f t="shared" si="78"/>
        <v>3.90625E-2</v>
      </c>
      <c r="AQ82" s="7" t="str">
        <f t="shared" si="78"/>
        <v xml:space="preserve"> </v>
      </c>
      <c r="AR82" s="7" t="str">
        <f t="shared" si="78"/>
        <v xml:space="preserve"> </v>
      </c>
      <c r="AS82" s="7">
        <f t="shared" si="78"/>
        <v>1.953125E-2</v>
      </c>
      <c r="AT82" s="7" t="str">
        <f t="shared" si="78"/>
        <v xml:space="preserve"> </v>
      </c>
      <c r="AU82" s="7" t="str">
        <f t="shared" si="78"/>
        <v xml:space="preserve"> </v>
      </c>
      <c r="AV82" s="7">
        <f t="shared" si="78"/>
        <v>1.953125E-2</v>
      </c>
      <c r="AW82" s="7" t="str">
        <f t="shared" si="78"/>
        <v xml:space="preserve"> </v>
      </c>
      <c r="AX82" s="7" t="str">
        <f t="shared" si="42"/>
        <v xml:space="preserve"> </v>
      </c>
      <c r="AZ82" s="13">
        <f t="shared" si="62"/>
        <v>281.42185272279522</v>
      </c>
      <c r="BA82" s="13" t="str">
        <f t="shared" si="63"/>
        <v xml:space="preserve">  </v>
      </c>
      <c r="BB82" s="13" t="str">
        <f t="shared" si="64"/>
        <v xml:space="preserve">  </v>
      </c>
      <c r="BC82" s="13">
        <f t="shared" si="65"/>
        <v>15.199294277762942</v>
      </c>
      <c r="BD82" s="13">
        <f t="shared" si="66"/>
        <v>156.10684060374999</v>
      </c>
      <c r="BE82" s="13" t="str">
        <f t="shared" si="67"/>
        <v xml:space="preserve">  </v>
      </c>
      <c r="BF82" s="13" t="str">
        <f t="shared" si="68"/>
        <v xml:space="preserve">  </v>
      </c>
      <c r="BG82" s="13">
        <f t="shared" si="69"/>
        <v>174.52888225102771</v>
      </c>
      <c r="BH82" s="13" t="str">
        <f t="shared" si="70"/>
        <v xml:space="preserve">  </v>
      </c>
      <c r="BI82" s="13" t="str">
        <f t="shared" si="71"/>
        <v xml:space="preserve">  </v>
      </c>
      <c r="BJ82" s="13">
        <f t="shared" si="72"/>
        <v>137.03515970366018</v>
      </c>
      <c r="BK82" s="13" t="str">
        <f t="shared" si="73"/>
        <v xml:space="preserve">  </v>
      </c>
      <c r="BL82" s="13" t="str">
        <f t="shared" si="74"/>
        <v xml:space="preserve">  </v>
      </c>
      <c r="BM82" s="13">
        <f t="shared" si="75"/>
        <v>112.5523110258785</v>
      </c>
      <c r="BN82" s="13" t="str">
        <f t="shared" si="76"/>
        <v xml:space="preserve">  </v>
      </c>
      <c r="BO82" s="13" t="str">
        <f t="shared" si="77"/>
        <v xml:space="preserve">  </v>
      </c>
    </row>
    <row r="83" spans="1:67" x14ac:dyDescent="0.25">
      <c r="A83" s="5">
        <v>0</v>
      </c>
      <c r="B83" s="5">
        <v>0</v>
      </c>
      <c r="C83" s="5">
        <v>0</v>
      </c>
      <c r="D83" s="5">
        <v>0</v>
      </c>
      <c r="E83" s="5">
        <v>0</v>
      </c>
      <c r="F83" s="5">
        <v>0</v>
      </c>
      <c r="G83" s="5">
        <v>0</v>
      </c>
      <c r="H83" s="5">
        <v>0</v>
      </c>
      <c r="I83" s="5">
        <v>2</v>
      </c>
      <c r="J83" s="5">
        <v>0</v>
      </c>
      <c r="K83" s="5">
        <v>2</v>
      </c>
      <c r="L83" s="5">
        <v>2</v>
      </c>
      <c r="M83" s="5">
        <v>0</v>
      </c>
      <c r="N83" s="5">
        <v>0</v>
      </c>
      <c r="O83" s="5">
        <v>0</v>
      </c>
      <c r="P83" s="5">
        <v>1</v>
      </c>
      <c r="Q83" s="15"/>
      <c r="R83" s="5">
        <f t="shared" si="46"/>
        <v>0</v>
      </c>
      <c r="S83" s="5">
        <f t="shared" si="47"/>
        <v>0</v>
      </c>
      <c r="T83" s="5">
        <f t="shared" si="48"/>
        <v>0</v>
      </c>
      <c r="U83" s="5">
        <f t="shared" si="49"/>
        <v>0</v>
      </c>
      <c r="V83" s="5">
        <f t="shared" si="50"/>
        <v>0</v>
      </c>
      <c r="W83" s="5">
        <f t="shared" si="51"/>
        <v>0</v>
      </c>
      <c r="X83" s="5">
        <f t="shared" si="52"/>
        <v>0</v>
      </c>
      <c r="Y83" s="5">
        <f t="shared" si="53"/>
        <v>0</v>
      </c>
      <c r="Z83" s="5">
        <f t="shared" si="54"/>
        <v>2</v>
      </c>
      <c r="AA83" s="5">
        <f t="shared" si="55"/>
        <v>0</v>
      </c>
      <c r="AB83" s="5">
        <f t="shared" si="56"/>
        <v>2</v>
      </c>
      <c r="AC83" s="5">
        <f t="shared" si="57"/>
        <v>2</v>
      </c>
      <c r="AD83" s="5">
        <f t="shared" si="58"/>
        <v>0</v>
      </c>
      <c r="AE83" s="5">
        <f t="shared" si="59"/>
        <v>0</v>
      </c>
      <c r="AF83" s="5">
        <f t="shared" si="60"/>
        <v>0</v>
      </c>
      <c r="AG83" s="5">
        <f t="shared" si="61"/>
        <v>1</v>
      </c>
      <c r="AI83" s="7" t="str">
        <f t="shared" si="78"/>
        <v xml:space="preserve"> </v>
      </c>
      <c r="AJ83" s="7" t="str">
        <f t="shared" si="78"/>
        <v xml:space="preserve"> </v>
      </c>
      <c r="AK83" s="7" t="str">
        <f t="shared" si="78"/>
        <v xml:space="preserve"> </v>
      </c>
      <c r="AL83" s="7" t="str">
        <f t="shared" si="78"/>
        <v xml:space="preserve"> </v>
      </c>
      <c r="AM83" s="7" t="str">
        <f t="shared" si="78"/>
        <v xml:space="preserve"> </v>
      </c>
      <c r="AN83" s="7" t="str">
        <f t="shared" si="78"/>
        <v xml:space="preserve"> </v>
      </c>
      <c r="AO83" s="7" t="str">
        <f t="shared" si="78"/>
        <v xml:space="preserve"> </v>
      </c>
      <c r="AP83" s="7" t="str">
        <f t="shared" si="78"/>
        <v xml:space="preserve"> </v>
      </c>
      <c r="AQ83" s="7">
        <f t="shared" si="78"/>
        <v>3.90625E-2</v>
      </c>
      <c r="AR83" s="7" t="str">
        <f t="shared" si="78"/>
        <v xml:space="preserve"> </v>
      </c>
      <c r="AS83" s="7">
        <f t="shared" si="78"/>
        <v>3.90625E-2</v>
      </c>
      <c r="AT83" s="7">
        <f t="shared" si="78"/>
        <v>3.90625E-2</v>
      </c>
      <c r="AU83" s="7" t="str">
        <f t="shared" si="78"/>
        <v xml:space="preserve"> </v>
      </c>
      <c r="AV83" s="7" t="str">
        <f t="shared" si="78"/>
        <v xml:space="preserve"> </v>
      </c>
      <c r="AW83" s="7" t="str">
        <f t="shared" si="78"/>
        <v xml:space="preserve"> </v>
      </c>
      <c r="AX83" s="7">
        <f t="shared" si="78"/>
        <v>1.953125E-2</v>
      </c>
      <c r="AZ83" s="13" t="str">
        <f t="shared" si="62"/>
        <v xml:space="preserve">  </v>
      </c>
      <c r="BA83" s="13" t="str">
        <f t="shared" si="63"/>
        <v xml:space="preserve">  </v>
      </c>
      <c r="BB83" s="13" t="str">
        <f t="shared" si="64"/>
        <v xml:space="preserve">  </v>
      </c>
      <c r="BC83" s="13" t="str">
        <f t="shared" si="65"/>
        <v xml:space="preserve">  </v>
      </c>
      <c r="BD83" s="13" t="str">
        <f t="shared" si="66"/>
        <v xml:space="preserve">  </v>
      </c>
      <c r="BE83" s="13" t="str">
        <f t="shared" si="67"/>
        <v xml:space="preserve">  </v>
      </c>
      <c r="BF83" s="13" t="str">
        <f t="shared" si="68"/>
        <v xml:space="preserve">  </v>
      </c>
      <c r="BG83" s="13" t="str">
        <f t="shared" si="69"/>
        <v xml:space="preserve">  </v>
      </c>
      <c r="BH83" s="13">
        <f t="shared" si="70"/>
        <v>280.20149487326995</v>
      </c>
      <c r="BI83" s="13" t="str">
        <f t="shared" si="71"/>
        <v xml:space="preserve">  </v>
      </c>
      <c r="BJ83" s="13">
        <f t="shared" si="72"/>
        <v>151.80340724905926</v>
      </c>
      <c r="BK83" s="13">
        <f t="shared" si="73"/>
        <v>147.80405405405403</v>
      </c>
      <c r="BL83" s="13" t="str">
        <f t="shared" si="74"/>
        <v xml:space="preserve">  </v>
      </c>
      <c r="BM83" s="13" t="str">
        <f t="shared" si="75"/>
        <v xml:space="preserve">  </v>
      </c>
      <c r="BN83" s="13" t="str">
        <f t="shared" si="76"/>
        <v xml:space="preserve">  </v>
      </c>
      <c r="BO83" s="13">
        <f t="shared" si="77"/>
        <v>26.160282223951814</v>
      </c>
    </row>
    <row r="84" spans="1:67" x14ac:dyDescent="0.25">
      <c r="A84" s="5">
        <v>0</v>
      </c>
      <c r="B84" s="5">
        <v>0</v>
      </c>
      <c r="C84" s="5">
        <v>0</v>
      </c>
      <c r="D84" s="5">
        <v>0</v>
      </c>
      <c r="E84" s="5">
        <v>0</v>
      </c>
      <c r="F84" s="5">
        <v>0</v>
      </c>
      <c r="G84" s="5">
        <v>0</v>
      </c>
      <c r="H84" s="5">
        <v>0</v>
      </c>
      <c r="I84" s="5">
        <v>0</v>
      </c>
      <c r="J84" s="5">
        <v>1</v>
      </c>
      <c r="K84" s="5">
        <v>2</v>
      </c>
      <c r="L84" s="5">
        <v>3</v>
      </c>
      <c r="M84" s="5">
        <v>0</v>
      </c>
      <c r="N84" s="5">
        <v>0</v>
      </c>
      <c r="O84" s="5">
        <v>0</v>
      </c>
      <c r="P84" s="5">
        <v>2</v>
      </c>
      <c r="Q84" s="15"/>
      <c r="R84" s="5">
        <f t="shared" si="46"/>
        <v>0</v>
      </c>
      <c r="S84" s="5">
        <f t="shared" si="47"/>
        <v>0</v>
      </c>
      <c r="T84" s="5">
        <f t="shared" si="48"/>
        <v>0</v>
      </c>
      <c r="U84" s="5">
        <f t="shared" si="49"/>
        <v>0</v>
      </c>
      <c r="V84" s="5">
        <f t="shared" si="50"/>
        <v>0</v>
      </c>
      <c r="W84" s="5">
        <f t="shared" si="51"/>
        <v>0</v>
      </c>
      <c r="X84" s="5">
        <f t="shared" si="52"/>
        <v>0</v>
      </c>
      <c r="Y84" s="5">
        <f t="shared" si="53"/>
        <v>0</v>
      </c>
      <c r="Z84" s="5">
        <f t="shared" si="54"/>
        <v>0</v>
      </c>
      <c r="AA84" s="5">
        <f t="shared" si="55"/>
        <v>1</v>
      </c>
      <c r="AB84" s="5">
        <f t="shared" si="56"/>
        <v>2</v>
      </c>
      <c r="AC84" s="5">
        <f t="shared" si="57"/>
        <v>3</v>
      </c>
      <c r="AD84" s="5">
        <f t="shared" si="58"/>
        <v>0</v>
      </c>
      <c r="AE84" s="5">
        <f t="shared" si="59"/>
        <v>0</v>
      </c>
      <c r="AF84" s="5">
        <f t="shared" si="60"/>
        <v>0</v>
      </c>
      <c r="AG84" s="5">
        <f t="shared" si="61"/>
        <v>2</v>
      </c>
      <c r="AI84" s="7" t="str">
        <f t="shared" si="78"/>
        <v xml:space="preserve"> </v>
      </c>
      <c r="AJ84" s="7" t="str">
        <f t="shared" si="78"/>
        <v xml:space="preserve"> </v>
      </c>
      <c r="AK84" s="7" t="str">
        <f t="shared" si="78"/>
        <v xml:space="preserve"> </v>
      </c>
      <c r="AL84" s="7" t="str">
        <f t="shared" si="78"/>
        <v xml:space="preserve"> </v>
      </c>
      <c r="AM84" s="7" t="str">
        <f t="shared" si="78"/>
        <v xml:space="preserve"> </v>
      </c>
      <c r="AN84" s="7" t="str">
        <f t="shared" si="78"/>
        <v xml:space="preserve"> </v>
      </c>
      <c r="AO84" s="7" t="str">
        <f t="shared" si="78"/>
        <v xml:space="preserve"> </v>
      </c>
      <c r="AP84" s="7" t="str">
        <f t="shared" si="78"/>
        <v xml:space="preserve"> </v>
      </c>
      <c r="AQ84" s="7" t="str">
        <f t="shared" si="78"/>
        <v xml:space="preserve"> </v>
      </c>
      <c r="AR84" s="7">
        <f t="shared" si="78"/>
        <v>1.953125E-2</v>
      </c>
      <c r="AS84" s="7">
        <f t="shared" si="78"/>
        <v>3.90625E-2</v>
      </c>
      <c r="AT84" s="7">
        <f t="shared" si="78"/>
        <v>5.859375E-2</v>
      </c>
      <c r="AU84" s="7" t="str">
        <f t="shared" si="78"/>
        <v xml:space="preserve"> </v>
      </c>
      <c r="AV84" s="7" t="str">
        <f t="shared" si="78"/>
        <v xml:space="preserve"> </v>
      </c>
      <c r="AW84" s="7" t="str">
        <f t="shared" si="78"/>
        <v xml:space="preserve"> </v>
      </c>
      <c r="AX84" s="7">
        <f t="shared" si="78"/>
        <v>3.90625E-2</v>
      </c>
      <c r="AZ84" s="13" t="str">
        <f t="shared" si="62"/>
        <v xml:space="preserve">  </v>
      </c>
      <c r="BA84" s="13" t="str">
        <f t="shared" si="63"/>
        <v xml:space="preserve">  </v>
      </c>
      <c r="BB84" s="13" t="str">
        <f t="shared" si="64"/>
        <v xml:space="preserve">  </v>
      </c>
      <c r="BC84" s="13" t="str">
        <f t="shared" si="65"/>
        <v xml:space="preserve">  </v>
      </c>
      <c r="BD84" s="13" t="str">
        <f t="shared" si="66"/>
        <v xml:space="preserve">  </v>
      </c>
      <c r="BE84" s="13" t="str">
        <f t="shared" si="67"/>
        <v xml:space="preserve">  </v>
      </c>
      <c r="BF84" s="13" t="str">
        <f t="shared" si="68"/>
        <v xml:space="preserve">  </v>
      </c>
      <c r="BG84" s="13" t="str">
        <f t="shared" si="69"/>
        <v xml:space="preserve">  </v>
      </c>
      <c r="BH84" s="13" t="str">
        <f t="shared" si="70"/>
        <v xml:space="preserve">  </v>
      </c>
      <c r="BI84" s="13">
        <f t="shared" si="71"/>
        <v>260.67354386822052</v>
      </c>
      <c r="BJ84" s="13">
        <f t="shared" si="72"/>
        <v>151.80340724905926</v>
      </c>
      <c r="BK84" s="13">
        <f t="shared" si="73"/>
        <v>162.91323524211157</v>
      </c>
      <c r="BL84" s="13" t="str">
        <f t="shared" si="74"/>
        <v xml:space="preserve">  </v>
      </c>
      <c r="BM84" s="13" t="str">
        <f t="shared" si="75"/>
        <v xml:space="preserve">  </v>
      </c>
      <c r="BN84" s="13" t="str">
        <f t="shared" si="76"/>
        <v xml:space="preserve">  </v>
      </c>
      <c r="BO84" s="13">
        <f t="shared" si="77"/>
        <v>41.582067160727789</v>
      </c>
    </row>
    <row r="85" spans="1:67" x14ac:dyDescent="0.25">
      <c r="A85" s="5">
        <v>0</v>
      </c>
      <c r="B85" s="5">
        <v>0</v>
      </c>
      <c r="C85" s="5">
        <v>0</v>
      </c>
      <c r="D85" s="5">
        <v>0</v>
      </c>
      <c r="E85" s="5">
        <v>0</v>
      </c>
      <c r="F85" s="5">
        <v>0</v>
      </c>
      <c r="G85" s="5">
        <v>0</v>
      </c>
      <c r="H85" s="5">
        <v>0</v>
      </c>
      <c r="I85" s="5">
        <v>2</v>
      </c>
      <c r="J85" s="5">
        <v>2</v>
      </c>
      <c r="K85" s="5">
        <v>2</v>
      </c>
      <c r="L85" s="5">
        <v>4</v>
      </c>
      <c r="M85" s="5">
        <v>0</v>
      </c>
      <c r="N85" s="5">
        <v>0</v>
      </c>
      <c r="O85" s="5">
        <v>2</v>
      </c>
      <c r="P85" s="5">
        <v>2</v>
      </c>
      <c r="Q85" s="15"/>
      <c r="R85" s="5">
        <f t="shared" si="46"/>
        <v>0</v>
      </c>
      <c r="S85" s="5">
        <f t="shared" si="47"/>
        <v>0</v>
      </c>
      <c r="T85" s="5">
        <f t="shared" si="48"/>
        <v>0</v>
      </c>
      <c r="U85" s="5">
        <f t="shared" si="49"/>
        <v>0</v>
      </c>
      <c r="V85" s="5">
        <f t="shared" si="50"/>
        <v>0</v>
      </c>
      <c r="W85" s="5">
        <f t="shared" si="51"/>
        <v>0</v>
      </c>
      <c r="X85" s="5">
        <f t="shared" si="52"/>
        <v>0</v>
      </c>
      <c r="Y85" s="5">
        <f t="shared" si="53"/>
        <v>0</v>
      </c>
      <c r="Z85" s="5">
        <f t="shared" si="54"/>
        <v>2</v>
      </c>
      <c r="AA85" s="5">
        <f t="shared" si="55"/>
        <v>2</v>
      </c>
      <c r="AB85" s="5">
        <f t="shared" si="56"/>
        <v>2</v>
      </c>
      <c r="AC85" s="5">
        <f t="shared" si="57"/>
        <v>4</v>
      </c>
      <c r="AD85" s="5">
        <f t="shared" si="58"/>
        <v>0</v>
      </c>
      <c r="AE85" s="5">
        <f t="shared" si="59"/>
        <v>0</v>
      </c>
      <c r="AF85" s="5">
        <f t="shared" si="60"/>
        <v>2</v>
      </c>
      <c r="AG85" s="5">
        <f t="shared" si="61"/>
        <v>2</v>
      </c>
      <c r="AI85" s="7" t="str">
        <f t="shared" si="78"/>
        <v xml:space="preserve"> </v>
      </c>
      <c r="AJ85" s="7" t="str">
        <f t="shared" si="78"/>
        <v xml:space="preserve"> </v>
      </c>
      <c r="AK85" s="7" t="str">
        <f t="shared" si="78"/>
        <v xml:space="preserve"> </v>
      </c>
      <c r="AL85" s="7" t="str">
        <f t="shared" si="78"/>
        <v xml:space="preserve"> </v>
      </c>
      <c r="AM85" s="7" t="str">
        <f t="shared" si="78"/>
        <v xml:space="preserve"> </v>
      </c>
      <c r="AN85" s="7" t="str">
        <f t="shared" si="78"/>
        <v xml:space="preserve"> </v>
      </c>
      <c r="AO85" s="7" t="str">
        <f t="shared" si="78"/>
        <v xml:space="preserve"> </v>
      </c>
      <c r="AP85" s="7" t="str">
        <f t="shared" si="78"/>
        <v xml:space="preserve"> </v>
      </c>
      <c r="AQ85" s="7">
        <f t="shared" si="78"/>
        <v>3.90625E-2</v>
      </c>
      <c r="AR85" s="7">
        <f t="shared" si="78"/>
        <v>3.90625E-2</v>
      </c>
      <c r="AS85" s="7">
        <f t="shared" si="78"/>
        <v>3.90625E-2</v>
      </c>
      <c r="AT85" s="7">
        <f t="shared" si="78"/>
        <v>7.8125E-2</v>
      </c>
      <c r="AU85" s="7" t="str">
        <f t="shared" si="78"/>
        <v xml:space="preserve"> </v>
      </c>
      <c r="AV85" s="7" t="str">
        <f t="shared" si="78"/>
        <v xml:space="preserve"> </v>
      </c>
      <c r="AW85" s="7">
        <f t="shared" si="78"/>
        <v>3.90625E-2</v>
      </c>
      <c r="AX85" s="7">
        <f t="shared" si="78"/>
        <v>3.90625E-2</v>
      </c>
      <c r="AZ85" s="13" t="str">
        <f t="shared" si="62"/>
        <v xml:space="preserve">  </v>
      </c>
      <c r="BA85" s="13" t="str">
        <f t="shared" si="63"/>
        <v xml:space="preserve">  </v>
      </c>
      <c r="BB85" s="13" t="str">
        <f t="shared" si="64"/>
        <v xml:space="preserve">  </v>
      </c>
      <c r="BC85" s="13" t="str">
        <f t="shared" si="65"/>
        <v xml:space="preserve">  </v>
      </c>
      <c r="BD85" s="13" t="str">
        <f t="shared" si="66"/>
        <v xml:space="preserve">  </v>
      </c>
      <c r="BE85" s="13" t="str">
        <f t="shared" si="67"/>
        <v xml:space="preserve">  </v>
      </c>
      <c r="BF85" s="13" t="str">
        <f t="shared" si="68"/>
        <v xml:space="preserve">  </v>
      </c>
      <c r="BG85" s="13" t="str">
        <f t="shared" si="69"/>
        <v xml:space="preserve">  </v>
      </c>
      <c r="BH85" s="13">
        <f t="shared" si="70"/>
        <v>280.20149487326995</v>
      </c>
      <c r="BI85" s="13">
        <f t="shared" si="71"/>
        <v>289.46528827808123</v>
      </c>
      <c r="BJ85" s="13">
        <f t="shared" si="72"/>
        <v>151.80340724905926</v>
      </c>
      <c r="BK85" s="13">
        <f t="shared" si="73"/>
        <v>178.02241643016913</v>
      </c>
      <c r="BL85" s="13" t="str">
        <f t="shared" si="74"/>
        <v xml:space="preserve">  </v>
      </c>
      <c r="BM85" s="13" t="str">
        <f t="shared" si="75"/>
        <v xml:space="preserve">  </v>
      </c>
      <c r="BN85" s="13">
        <f t="shared" si="76"/>
        <v>194.6123257422089</v>
      </c>
      <c r="BO85" s="13">
        <f t="shared" si="77"/>
        <v>41.582067160727789</v>
      </c>
    </row>
    <row r="86" spans="1:67" x14ac:dyDescent="0.25">
      <c r="A86" s="5">
        <v>4</v>
      </c>
      <c r="B86" s="5">
        <v>0</v>
      </c>
      <c r="C86" s="5">
        <v>0</v>
      </c>
      <c r="D86" s="5">
        <v>0</v>
      </c>
      <c r="E86" s="5">
        <v>2</v>
      </c>
      <c r="F86" s="5">
        <v>0</v>
      </c>
      <c r="G86" s="5">
        <v>0</v>
      </c>
      <c r="H86" s="5">
        <v>3</v>
      </c>
      <c r="I86" s="5">
        <v>0</v>
      </c>
      <c r="J86" s="5">
        <v>1</v>
      </c>
      <c r="K86" s="5">
        <v>5</v>
      </c>
      <c r="L86" s="5">
        <v>6</v>
      </c>
      <c r="M86" s="5">
        <v>2</v>
      </c>
      <c r="N86" s="5">
        <v>0</v>
      </c>
      <c r="O86" s="5">
        <v>0</v>
      </c>
      <c r="P86" s="5">
        <v>3</v>
      </c>
      <c r="Q86" s="15"/>
      <c r="R86" s="5">
        <f t="shared" si="46"/>
        <v>4</v>
      </c>
      <c r="S86" s="5">
        <f t="shared" si="47"/>
        <v>0</v>
      </c>
      <c r="T86" s="5">
        <f t="shared" si="48"/>
        <v>0</v>
      </c>
      <c r="U86" s="5">
        <f t="shared" si="49"/>
        <v>0</v>
      </c>
      <c r="V86" s="5">
        <f t="shared" si="50"/>
        <v>2</v>
      </c>
      <c r="W86" s="5">
        <f t="shared" si="51"/>
        <v>0</v>
      </c>
      <c r="X86" s="5">
        <f t="shared" si="52"/>
        <v>0</v>
      </c>
      <c r="Y86" s="5">
        <f t="shared" si="53"/>
        <v>3</v>
      </c>
      <c r="Z86" s="5">
        <f t="shared" si="54"/>
        <v>0</v>
      </c>
      <c r="AA86" s="5">
        <f t="shared" si="55"/>
        <v>1</v>
      </c>
      <c r="AB86" s="5">
        <f t="shared" si="56"/>
        <v>5</v>
      </c>
      <c r="AC86" s="5">
        <f t="shared" si="57"/>
        <v>6</v>
      </c>
      <c r="AD86" s="5">
        <f t="shared" si="58"/>
        <v>2</v>
      </c>
      <c r="AE86" s="5">
        <f t="shared" si="59"/>
        <v>0</v>
      </c>
      <c r="AF86" s="5">
        <f t="shared" si="60"/>
        <v>0</v>
      </c>
      <c r="AG86" s="5">
        <f t="shared" si="61"/>
        <v>3</v>
      </c>
      <c r="AI86" s="7">
        <f t="shared" si="78"/>
        <v>7.8125E-2</v>
      </c>
      <c r="AJ86" s="7" t="str">
        <f t="shared" si="78"/>
        <v xml:space="preserve"> </v>
      </c>
      <c r="AK86" s="7" t="str">
        <f t="shared" si="78"/>
        <v xml:space="preserve"> </v>
      </c>
      <c r="AL86" s="7" t="str">
        <f t="shared" si="78"/>
        <v xml:space="preserve"> </v>
      </c>
      <c r="AM86" s="7">
        <f t="shared" si="78"/>
        <v>3.90625E-2</v>
      </c>
      <c r="AN86" s="7" t="str">
        <f t="shared" si="78"/>
        <v xml:space="preserve"> </v>
      </c>
      <c r="AO86" s="7" t="str">
        <f t="shared" si="78"/>
        <v xml:space="preserve"> </v>
      </c>
      <c r="AP86" s="7">
        <f t="shared" si="78"/>
        <v>5.859375E-2</v>
      </c>
      <c r="AQ86" s="7" t="str">
        <f t="shared" si="78"/>
        <v xml:space="preserve"> </v>
      </c>
      <c r="AR86" s="7">
        <f t="shared" si="78"/>
        <v>1.953125E-2</v>
      </c>
      <c r="AS86" s="7">
        <f t="shared" si="78"/>
        <v>9.765625E-2</v>
      </c>
      <c r="AT86" s="7">
        <f t="shared" si="78"/>
        <v>0.1171875</v>
      </c>
      <c r="AU86" s="7">
        <f t="shared" si="78"/>
        <v>3.90625E-2</v>
      </c>
      <c r="AV86" s="7" t="str">
        <f t="shared" si="78"/>
        <v xml:space="preserve"> </v>
      </c>
      <c r="AW86" s="7" t="str">
        <f t="shared" si="78"/>
        <v xml:space="preserve"> </v>
      </c>
      <c r="AX86" s="7">
        <f t="shared" si="78"/>
        <v>5.859375E-2</v>
      </c>
      <c r="AZ86" s="13">
        <f t="shared" si="62"/>
        <v>266.07942516991346</v>
      </c>
      <c r="BA86" s="13" t="str">
        <f t="shared" si="63"/>
        <v xml:space="preserve">  </v>
      </c>
      <c r="BB86" s="13" t="str">
        <f t="shared" si="64"/>
        <v xml:space="preserve">  </v>
      </c>
      <c r="BC86" s="13" t="str">
        <f t="shared" si="65"/>
        <v xml:space="preserve">  </v>
      </c>
      <c r="BD86" s="13">
        <f t="shared" si="66"/>
        <v>170.94860265573573</v>
      </c>
      <c r="BE86" s="13" t="str">
        <f t="shared" si="67"/>
        <v xml:space="preserve">  </v>
      </c>
      <c r="BF86" s="13" t="str">
        <f t="shared" si="68"/>
        <v xml:space="preserve">  </v>
      </c>
      <c r="BG86" s="13">
        <f t="shared" si="69"/>
        <v>190.626006300212</v>
      </c>
      <c r="BH86" s="13" t="str">
        <f t="shared" si="70"/>
        <v xml:space="preserve">  </v>
      </c>
      <c r="BI86" s="13">
        <f t="shared" si="71"/>
        <v>260.67354386822052</v>
      </c>
      <c r="BJ86" s="13">
        <f t="shared" si="72"/>
        <v>196.10814988525664</v>
      </c>
      <c r="BK86" s="13">
        <f t="shared" si="73"/>
        <v>208.24077880628423</v>
      </c>
      <c r="BL86" s="13">
        <f t="shared" si="74"/>
        <v>19.414182369573332</v>
      </c>
      <c r="BM86" s="13" t="str">
        <f t="shared" si="75"/>
        <v xml:space="preserve">  </v>
      </c>
      <c r="BN86" s="13" t="str">
        <f t="shared" si="76"/>
        <v xml:space="preserve">  </v>
      </c>
      <c r="BO86" s="13">
        <f t="shared" si="77"/>
        <v>57.00385209750376</v>
      </c>
    </row>
    <row r="87" spans="1:67" x14ac:dyDescent="0.25">
      <c r="A87" s="5">
        <v>3</v>
      </c>
      <c r="B87" s="5">
        <v>1</v>
      </c>
      <c r="C87" s="5">
        <v>0</v>
      </c>
      <c r="D87" s="5">
        <v>1</v>
      </c>
      <c r="E87" s="5">
        <v>2</v>
      </c>
      <c r="F87" s="5">
        <v>0</v>
      </c>
      <c r="G87" s="5">
        <v>1</v>
      </c>
      <c r="H87" s="5">
        <v>2</v>
      </c>
      <c r="I87" s="5">
        <v>1</v>
      </c>
      <c r="J87" s="5">
        <v>0</v>
      </c>
      <c r="K87" s="5">
        <v>2</v>
      </c>
      <c r="L87" s="5">
        <v>2</v>
      </c>
      <c r="M87" s="5">
        <v>0</v>
      </c>
      <c r="N87" s="5">
        <v>0</v>
      </c>
      <c r="O87" s="5">
        <v>0</v>
      </c>
      <c r="P87" s="5">
        <v>0</v>
      </c>
      <c r="Q87" s="15"/>
      <c r="R87" s="5">
        <f t="shared" si="46"/>
        <v>3</v>
      </c>
      <c r="S87" s="5">
        <f t="shared" si="47"/>
        <v>1</v>
      </c>
      <c r="T87" s="5">
        <f t="shared" si="48"/>
        <v>0</v>
      </c>
      <c r="U87" s="5">
        <f t="shared" si="49"/>
        <v>1</v>
      </c>
      <c r="V87" s="5">
        <f t="shared" si="50"/>
        <v>2</v>
      </c>
      <c r="W87" s="5">
        <f t="shared" si="51"/>
        <v>0</v>
      </c>
      <c r="X87" s="5">
        <f t="shared" si="52"/>
        <v>1</v>
      </c>
      <c r="Y87" s="5">
        <f t="shared" si="53"/>
        <v>2</v>
      </c>
      <c r="Z87" s="5">
        <f t="shared" si="54"/>
        <v>1</v>
      </c>
      <c r="AA87" s="5">
        <f t="shared" si="55"/>
        <v>0</v>
      </c>
      <c r="AB87" s="5">
        <f t="shared" si="56"/>
        <v>2</v>
      </c>
      <c r="AC87" s="5">
        <f t="shared" si="57"/>
        <v>2</v>
      </c>
      <c r="AD87" s="5">
        <f t="shared" si="58"/>
        <v>0</v>
      </c>
      <c r="AE87" s="5">
        <f t="shared" si="59"/>
        <v>0</v>
      </c>
      <c r="AF87" s="5">
        <f t="shared" si="60"/>
        <v>0</v>
      </c>
      <c r="AG87" s="5">
        <f t="shared" si="61"/>
        <v>0</v>
      </c>
      <c r="AI87" s="7">
        <f t="shared" si="78"/>
        <v>5.859375E-2</v>
      </c>
      <c r="AJ87" s="7">
        <f t="shared" si="78"/>
        <v>1.953125E-2</v>
      </c>
      <c r="AK87" s="7" t="str">
        <f t="shared" si="78"/>
        <v xml:space="preserve"> </v>
      </c>
      <c r="AL87" s="7">
        <f t="shared" si="78"/>
        <v>1.953125E-2</v>
      </c>
      <c r="AM87" s="7">
        <f t="shared" si="78"/>
        <v>3.90625E-2</v>
      </c>
      <c r="AN87" s="7" t="str">
        <f t="shared" si="78"/>
        <v xml:space="preserve"> </v>
      </c>
      <c r="AO87" s="7">
        <f t="shared" si="78"/>
        <v>1.953125E-2</v>
      </c>
      <c r="AP87" s="7">
        <f t="shared" si="78"/>
        <v>3.90625E-2</v>
      </c>
      <c r="AQ87" s="7">
        <f t="shared" si="78"/>
        <v>1.953125E-2</v>
      </c>
      <c r="AR87" s="7" t="str">
        <f t="shared" si="78"/>
        <v xml:space="preserve"> </v>
      </c>
      <c r="AS87" s="7">
        <f t="shared" si="78"/>
        <v>3.90625E-2</v>
      </c>
      <c r="AT87" s="7">
        <f t="shared" ref="AT87:AX105" si="79">+IFERROR(IF(AC87&lt;=0," ",AC87*5/POWER(2,8))," ")</f>
        <v>3.90625E-2</v>
      </c>
      <c r="AU87" s="7" t="str">
        <f t="shared" si="79"/>
        <v xml:space="preserve"> </v>
      </c>
      <c r="AV87" s="7" t="str">
        <f t="shared" si="79"/>
        <v xml:space="preserve"> </v>
      </c>
      <c r="AW87" s="7" t="str">
        <f t="shared" si="79"/>
        <v xml:space="preserve"> </v>
      </c>
      <c r="AX87" s="7" t="str">
        <f t="shared" si="79"/>
        <v xml:space="preserve"> </v>
      </c>
      <c r="AZ87" s="13">
        <f t="shared" si="62"/>
        <v>250.73699761703168</v>
      </c>
      <c r="BA87" s="13">
        <f t="shared" si="63"/>
        <v>210.23849149807504</v>
      </c>
      <c r="BB87" s="13" t="str">
        <f t="shared" si="64"/>
        <v xml:space="preserve">  </v>
      </c>
      <c r="BC87" s="13">
        <f t="shared" si="65"/>
        <v>15.199294277762942</v>
      </c>
      <c r="BD87" s="13">
        <f t="shared" si="66"/>
        <v>170.94860265573573</v>
      </c>
      <c r="BE87" s="13" t="str">
        <f t="shared" si="67"/>
        <v xml:space="preserve">  </v>
      </c>
      <c r="BF87" s="13">
        <f t="shared" si="68"/>
        <v>106.68798363990416</v>
      </c>
      <c r="BG87" s="13">
        <f t="shared" si="69"/>
        <v>174.52888225102771</v>
      </c>
      <c r="BH87" s="13">
        <f t="shared" si="70"/>
        <v>251.285648116815</v>
      </c>
      <c r="BI87" s="13" t="str">
        <f t="shared" si="71"/>
        <v xml:space="preserve">  </v>
      </c>
      <c r="BJ87" s="13">
        <f t="shared" si="72"/>
        <v>151.80340724905926</v>
      </c>
      <c r="BK87" s="13">
        <f t="shared" si="73"/>
        <v>147.80405405405403</v>
      </c>
      <c r="BL87" s="13" t="str">
        <f t="shared" si="74"/>
        <v xml:space="preserve">  </v>
      </c>
      <c r="BM87" s="13" t="str">
        <f t="shared" si="75"/>
        <v xml:space="preserve">  </v>
      </c>
      <c r="BN87" s="13" t="str">
        <f t="shared" si="76"/>
        <v xml:space="preserve">  </v>
      </c>
      <c r="BO87" s="13" t="str">
        <f t="shared" si="77"/>
        <v xml:space="preserve">  </v>
      </c>
    </row>
    <row r="88" spans="1:67" x14ac:dyDescent="0.25">
      <c r="A88" s="5">
        <v>1</v>
      </c>
      <c r="B88" s="5">
        <v>2</v>
      </c>
      <c r="C88" s="5">
        <v>0</v>
      </c>
      <c r="D88" s="5">
        <v>1</v>
      </c>
      <c r="E88" s="5">
        <v>3</v>
      </c>
      <c r="F88" s="5">
        <v>0</v>
      </c>
      <c r="G88" s="5">
        <v>2</v>
      </c>
      <c r="H88" s="5">
        <v>3</v>
      </c>
      <c r="I88" s="5">
        <v>1</v>
      </c>
      <c r="J88" s="5">
        <v>1</v>
      </c>
      <c r="K88" s="5">
        <v>2</v>
      </c>
      <c r="L88" s="5">
        <v>0</v>
      </c>
      <c r="M88" s="5">
        <v>0</v>
      </c>
      <c r="N88" s="5">
        <v>0</v>
      </c>
      <c r="O88" s="5">
        <v>0</v>
      </c>
      <c r="P88" s="5">
        <v>0</v>
      </c>
      <c r="Q88" s="15"/>
      <c r="R88" s="5">
        <f t="shared" si="46"/>
        <v>1</v>
      </c>
      <c r="S88" s="5">
        <f t="shared" si="47"/>
        <v>2</v>
      </c>
      <c r="T88" s="5">
        <f t="shared" si="48"/>
        <v>0</v>
      </c>
      <c r="U88" s="5">
        <f t="shared" si="49"/>
        <v>1</v>
      </c>
      <c r="V88" s="5">
        <f t="shared" si="50"/>
        <v>3</v>
      </c>
      <c r="W88" s="5">
        <f t="shared" si="51"/>
        <v>0</v>
      </c>
      <c r="X88" s="5">
        <f t="shared" si="52"/>
        <v>2</v>
      </c>
      <c r="Y88" s="5">
        <f t="shared" si="53"/>
        <v>3</v>
      </c>
      <c r="Z88" s="5">
        <f t="shared" si="54"/>
        <v>1</v>
      </c>
      <c r="AA88" s="5">
        <f t="shared" si="55"/>
        <v>1</v>
      </c>
      <c r="AB88" s="5">
        <f t="shared" si="56"/>
        <v>2</v>
      </c>
      <c r="AC88" s="5">
        <f t="shared" si="57"/>
        <v>0</v>
      </c>
      <c r="AD88" s="5">
        <f t="shared" si="58"/>
        <v>0</v>
      </c>
      <c r="AE88" s="5">
        <f t="shared" si="59"/>
        <v>0</v>
      </c>
      <c r="AF88" s="5">
        <f t="shared" si="60"/>
        <v>0</v>
      </c>
      <c r="AG88" s="5">
        <f t="shared" si="61"/>
        <v>0</v>
      </c>
      <c r="AI88" s="7">
        <f t="shared" ref="AI88:AS98" si="80">+IFERROR(IF(R88&lt;=0," ",R88*5/POWER(2,8))," ")</f>
        <v>1.953125E-2</v>
      </c>
      <c r="AJ88" s="7">
        <f t="shared" si="80"/>
        <v>3.90625E-2</v>
      </c>
      <c r="AK88" s="7" t="str">
        <f t="shared" si="80"/>
        <v xml:space="preserve"> </v>
      </c>
      <c r="AL88" s="7">
        <f t="shared" si="80"/>
        <v>1.953125E-2</v>
      </c>
      <c r="AM88" s="7">
        <f t="shared" si="80"/>
        <v>5.859375E-2</v>
      </c>
      <c r="AN88" s="7" t="str">
        <f t="shared" si="80"/>
        <v xml:space="preserve"> </v>
      </c>
      <c r="AO88" s="7">
        <f t="shared" si="80"/>
        <v>3.90625E-2</v>
      </c>
      <c r="AP88" s="7">
        <f t="shared" si="80"/>
        <v>5.859375E-2</v>
      </c>
      <c r="AQ88" s="7">
        <f t="shared" si="80"/>
        <v>1.953125E-2</v>
      </c>
      <c r="AR88" s="7">
        <f t="shared" si="80"/>
        <v>1.953125E-2</v>
      </c>
      <c r="AS88" s="7">
        <f t="shared" si="80"/>
        <v>3.90625E-2</v>
      </c>
      <c r="AT88" s="7" t="str">
        <f t="shared" si="79"/>
        <v xml:space="preserve"> </v>
      </c>
      <c r="AU88" s="7" t="str">
        <f t="shared" si="79"/>
        <v xml:space="preserve"> </v>
      </c>
      <c r="AV88" s="7" t="str">
        <f t="shared" si="79"/>
        <v xml:space="preserve"> </v>
      </c>
      <c r="AW88" s="7" t="str">
        <f t="shared" si="79"/>
        <v xml:space="preserve"> </v>
      </c>
      <c r="AX88" s="7" t="str">
        <f t="shared" si="79"/>
        <v xml:space="preserve"> </v>
      </c>
      <c r="AZ88" s="13">
        <f t="shared" si="62"/>
        <v>220.05214251126819</v>
      </c>
      <c r="BA88" s="13">
        <f t="shared" si="63"/>
        <v>226.36463680455952</v>
      </c>
      <c r="BB88" s="13" t="str">
        <f t="shared" si="64"/>
        <v xml:space="preserve">  </v>
      </c>
      <c r="BC88" s="13">
        <f t="shared" si="65"/>
        <v>15.199294277762942</v>
      </c>
      <c r="BD88" s="13">
        <f t="shared" si="66"/>
        <v>185.79036470772147</v>
      </c>
      <c r="BE88" s="13" t="str">
        <f t="shared" si="67"/>
        <v xml:space="preserve">  </v>
      </c>
      <c r="BF88" s="13">
        <f t="shared" si="68"/>
        <v>122.31635043663694</v>
      </c>
      <c r="BG88" s="13">
        <f t="shared" si="69"/>
        <v>190.626006300212</v>
      </c>
      <c r="BH88" s="13">
        <f t="shared" si="70"/>
        <v>251.285648116815</v>
      </c>
      <c r="BI88" s="13">
        <f t="shared" si="71"/>
        <v>260.67354386822052</v>
      </c>
      <c r="BJ88" s="13">
        <f t="shared" si="72"/>
        <v>151.80340724905926</v>
      </c>
      <c r="BK88" s="13" t="str">
        <f t="shared" si="73"/>
        <v xml:space="preserve">  </v>
      </c>
      <c r="BL88" s="13" t="str">
        <f t="shared" si="74"/>
        <v xml:space="preserve">  </v>
      </c>
      <c r="BM88" s="13" t="str">
        <f t="shared" si="75"/>
        <v xml:space="preserve">  </v>
      </c>
      <c r="BN88" s="13" t="str">
        <f t="shared" si="76"/>
        <v xml:space="preserve">  </v>
      </c>
      <c r="BO88" s="13" t="str">
        <f t="shared" si="77"/>
        <v xml:space="preserve">  </v>
      </c>
    </row>
    <row r="89" spans="1:67" x14ac:dyDescent="0.25">
      <c r="A89" s="5">
        <v>1</v>
      </c>
      <c r="B89" s="5">
        <v>0</v>
      </c>
      <c r="C89" s="5">
        <v>0</v>
      </c>
      <c r="D89" s="5">
        <v>0</v>
      </c>
      <c r="E89" s="5">
        <v>1</v>
      </c>
      <c r="F89" s="5">
        <v>0</v>
      </c>
      <c r="G89" s="5">
        <v>0</v>
      </c>
      <c r="H89" s="5">
        <v>0</v>
      </c>
      <c r="I89" s="5">
        <v>2</v>
      </c>
      <c r="J89" s="5">
        <v>0</v>
      </c>
      <c r="K89" s="5">
        <v>1</v>
      </c>
      <c r="L89" s="5">
        <v>0</v>
      </c>
      <c r="M89" s="5">
        <v>0</v>
      </c>
      <c r="N89" s="5">
        <v>0</v>
      </c>
      <c r="O89" s="5">
        <v>0</v>
      </c>
      <c r="P89" s="5">
        <v>0</v>
      </c>
      <c r="Q89" s="15"/>
      <c r="R89" s="5">
        <f t="shared" si="46"/>
        <v>1</v>
      </c>
      <c r="S89" s="5">
        <f t="shared" si="47"/>
        <v>0</v>
      </c>
      <c r="T89" s="5">
        <f t="shared" si="48"/>
        <v>0</v>
      </c>
      <c r="U89" s="5">
        <f t="shared" si="49"/>
        <v>0</v>
      </c>
      <c r="V89" s="5">
        <f t="shared" si="50"/>
        <v>1</v>
      </c>
      <c r="W89" s="5">
        <f t="shared" si="51"/>
        <v>0</v>
      </c>
      <c r="X89" s="5">
        <f t="shared" si="52"/>
        <v>0</v>
      </c>
      <c r="Y89" s="5">
        <f t="shared" si="53"/>
        <v>0</v>
      </c>
      <c r="Z89" s="5">
        <f t="shared" si="54"/>
        <v>2</v>
      </c>
      <c r="AA89" s="5">
        <f t="shared" si="55"/>
        <v>0</v>
      </c>
      <c r="AB89" s="5">
        <f t="shared" si="56"/>
        <v>1</v>
      </c>
      <c r="AC89" s="5">
        <f t="shared" si="57"/>
        <v>0</v>
      </c>
      <c r="AD89" s="5">
        <f t="shared" si="58"/>
        <v>0</v>
      </c>
      <c r="AE89" s="5">
        <f t="shared" si="59"/>
        <v>0</v>
      </c>
      <c r="AF89" s="5">
        <f t="shared" si="60"/>
        <v>0</v>
      </c>
      <c r="AG89" s="5">
        <f t="shared" si="61"/>
        <v>0</v>
      </c>
      <c r="AI89" s="7">
        <f t="shared" si="80"/>
        <v>1.953125E-2</v>
      </c>
      <c r="AJ89" s="7" t="str">
        <f t="shared" si="80"/>
        <v xml:space="preserve"> </v>
      </c>
      <c r="AK89" s="7" t="str">
        <f t="shared" si="80"/>
        <v xml:space="preserve"> </v>
      </c>
      <c r="AL89" s="7" t="str">
        <f t="shared" si="80"/>
        <v xml:space="preserve"> </v>
      </c>
      <c r="AM89" s="7">
        <f t="shared" si="80"/>
        <v>1.953125E-2</v>
      </c>
      <c r="AN89" s="7" t="str">
        <f t="shared" si="80"/>
        <v xml:space="preserve"> </v>
      </c>
      <c r="AO89" s="7" t="str">
        <f t="shared" si="80"/>
        <v xml:space="preserve"> </v>
      </c>
      <c r="AP89" s="7" t="str">
        <f t="shared" si="80"/>
        <v xml:space="preserve"> </v>
      </c>
      <c r="AQ89" s="7">
        <f t="shared" si="80"/>
        <v>3.90625E-2</v>
      </c>
      <c r="AR89" s="7" t="str">
        <f t="shared" si="80"/>
        <v xml:space="preserve"> </v>
      </c>
      <c r="AS89" s="7">
        <f t="shared" si="80"/>
        <v>1.953125E-2</v>
      </c>
      <c r="AT89" s="7" t="str">
        <f t="shared" si="79"/>
        <v xml:space="preserve"> </v>
      </c>
      <c r="AU89" s="7" t="str">
        <f t="shared" si="79"/>
        <v xml:space="preserve"> </v>
      </c>
      <c r="AV89" s="7" t="str">
        <f t="shared" si="79"/>
        <v xml:space="preserve"> </v>
      </c>
      <c r="AW89" s="7" t="str">
        <f t="shared" si="79"/>
        <v xml:space="preserve"> </v>
      </c>
      <c r="AX89" s="7" t="str">
        <f t="shared" si="79"/>
        <v xml:space="preserve"> </v>
      </c>
      <c r="AZ89" s="13">
        <f t="shared" si="62"/>
        <v>220.05214251126819</v>
      </c>
      <c r="BA89" s="13" t="str">
        <f t="shared" si="63"/>
        <v xml:space="preserve">  </v>
      </c>
      <c r="BB89" s="13" t="str">
        <f t="shared" si="64"/>
        <v xml:space="preserve">  </v>
      </c>
      <c r="BC89" s="13" t="str">
        <f t="shared" si="65"/>
        <v xml:space="preserve">  </v>
      </c>
      <c r="BD89" s="13">
        <f t="shared" si="66"/>
        <v>156.10684060374999</v>
      </c>
      <c r="BE89" s="13" t="str">
        <f t="shared" si="67"/>
        <v xml:space="preserve">  </v>
      </c>
      <c r="BF89" s="13" t="str">
        <f t="shared" si="68"/>
        <v xml:space="preserve">  </v>
      </c>
      <c r="BG89" s="13" t="str">
        <f t="shared" si="69"/>
        <v xml:space="preserve">  </v>
      </c>
      <c r="BH89" s="13">
        <f t="shared" si="70"/>
        <v>280.20149487326995</v>
      </c>
      <c r="BI89" s="13" t="str">
        <f t="shared" si="71"/>
        <v xml:space="preserve">  </v>
      </c>
      <c r="BJ89" s="13">
        <f t="shared" si="72"/>
        <v>137.03515970366018</v>
      </c>
      <c r="BK89" s="13" t="str">
        <f t="shared" si="73"/>
        <v xml:space="preserve">  </v>
      </c>
      <c r="BL89" s="13" t="str">
        <f t="shared" si="74"/>
        <v xml:space="preserve">  </v>
      </c>
      <c r="BM89" s="13" t="str">
        <f t="shared" si="75"/>
        <v xml:space="preserve">  </v>
      </c>
      <c r="BN89" s="13" t="str">
        <f t="shared" si="76"/>
        <v xml:space="preserve">  </v>
      </c>
      <c r="BO89" s="13" t="str">
        <f t="shared" si="77"/>
        <v xml:space="preserve">  </v>
      </c>
    </row>
    <row r="90" spans="1:67" x14ac:dyDescent="0.25">
      <c r="A90" s="5">
        <v>0</v>
      </c>
      <c r="B90" s="5">
        <v>0</v>
      </c>
      <c r="C90" s="5">
        <v>0</v>
      </c>
      <c r="D90" s="5">
        <v>0</v>
      </c>
      <c r="E90" s="5">
        <v>1</v>
      </c>
      <c r="F90" s="5">
        <v>0</v>
      </c>
      <c r="G90" s="5">
        <v>0</v>
      </c>
      <c r="H90" s="5">
        <v>0</v>
      </c>
      <c r="I90" s="5">
        <v>4</v>
      </c>
      <c r="J90" s="5">
        <v>2</v>
      </c>
      <c r="K90" s="5">
        <v>2</v>
      </c>
      <c r="L90" s="5">
        <v>2</v>
      </c>
      <c r="M90" s="5">
        <v>0</v>
      </c>
      <c r="N90" s="5">
        <v>0</v>
      </c>
      <c r="O90" s="5">
        <v>0</v>
      </c>
      <c r="P90" s="5">
        <v>0</v>
      </c>
      <c r="Q90" s="15"/>
      <c r="R90" s="5">
        <f t="shared" si="46"/>
        <v>0</v>
      </c>
      <c r="S90" s="5">
        <f t="shared" si="47"/>
        <v>0</v>
      </c>
      <c r="T90" s="5">
        <f t="shared" si="48"/>
        <v>0</v>
      </c>
      <c r="U90" s="5">
        <f t="shared" si="49"/>
        <v>0</v>
      </c>
      <c r="V90" s="5">
        <f t="shared" si="50"/>
        <v>1</v>
      </c>
      <c r="W90" s="5">
        <f t="shared" si="51"/>
        <v>0</v>
      </c>
      <c r="X90" s="5">
        <f t="shared" si="52"/>
        <v>0</v>
      </c>
      <c r="Y90" s="5">
        <f t="shared" si="53"/>
        <v>0</v>
      </c>
      <c r="Z90" s="5">
        <f t="shared" si="54"/>
        <v>4</v>
      </c>
      <c r="AA90" s="5">
        <f t="shared" si="55"/>
        <v>2</v>
      </c>
      <c r="AB90" s="5">
        <f t="shared" si="56"/>
        <v>2</v>
      </c>
      <c r="AC90" s="5">
        <f t="shared" si="57"/>
        <v>2</v>
      </c>
      <c r="AD90" s="5">
        <f t="shared" si="58"/>
        <v>0</v>
      </c>
      <c r="AE90" s="5">
        <f t="shared" si="59"/>
        <v>0</v>
      </c>
      <c r="AF90" s="5">
        <f t="shared" si="60"/>
        <v>0</v>
      </c>
      <c r="AG90" s="5">
        <f t="shared" si="61"/>
        <v>0</v>
      </c>
      <c r="AI90" s="7" t="str">
        <f t="shared" si="80"/>
        <v xml:space="preserve"> </v>
      </c>
      <c r="AJ90" s="7" t="str">
        <f t="shared" si="80"/>
        <v xml:space="preserve"> </v>
      </c>
      <c r="AK90" s="7" t="str">
        <f t="shared" si="80"/>
        <v xml:space="preserve"> </v>
      </c>
      <c r="AL90" s="7" t="str">
        <f t="shared" si="80"/>
        <v xml:space="preserve"> </v>
      </c>
      <c r="AM90" s="7">
        <f t="shared" si="80"/>
        <v>1.953125E-2</v>
      </c>
      <c r="AN90" s="7" t="str">
        <f t="shared" si="80"/>
        <v xml:space="preserve"> </v>
      </c>
      <c r="AO90" s="7" t="str">
        <f t="shared" si="80"/>
        <v xml:space="preserve"> </v>
      </c>
      <c r="AP90" s="7" t="str">
        <f t="shared" si="80"/>
        <v xml:space="preserve"> </v>
      </c>
      <c r="AQ90" s="7">
        <f t="shared" si="80"/>
        <v>7.8125E-2</v>
      </c>
      <c r="AR90" s="7">
        <f t="shared" si="80"/>
        <v>3.90625E-2</v>
      </c>
      <c r="AS90" s="7">
        <f t="shared" si="80"/>
        <v>3.90625E-2</v>
      </c>
      <c r="AT90" s="7">
        <f t="shared" si="79"/>
        <v>3.90625E-2</v>
      </c>
      <c r="AU90" s="7" t="str">
        <f t="shared" si="79"/>
        <v xml:space="preserve"> </v>
      </c>
      <c r="AV90" s="7" t="str">
        <f t="shared" si="79"/>
        <v xml:space="preserve"> </v>
      </c>
      <c r="AW90" s="7" t="str">
        <f t="shared" si="79"/>
        <v xml:space="preserve"> </v>
      </c>
      <c r="AX90" s="7" t="str">
        <f t="shared" si="79"/>
        <v xml:space="preserve"> </v>
      </c>
      <c r="AZ90" s="13" t="str">
        <f t="shared" si="62"/>
        <v xml:space="preserve">  </v>
      </c>
      <c r="BA90" s="13" t="str">
        <f t="shared" si="63"/>
        <v xml:space="preserve">  </v>
      </c>
      <c r="BB90" s="13" t="str">
        <f t="shared" si="64"/>
        <v xml:space="preserve">  </v>
      </c>
      <c r="BC90" s="13" t="str">
        <f t="shared" si="65"/>
        <v xml:space="preserve">  </v>
      </c>
      <c r="BD90" s="13">
        <f t="shared" si="66"/>
        <v>156.10684060374999</v>
      </c>
      <c r="BE90" s="13" t="str">
        <f t="shared" si="67"/>
        <v xml:space="preserve">  </v>
      </c>
      <c r="BF90" s="13" t="str">
        <f t="shared" si="68"/>
        <v xml:space="preserve">  </v>
      </c>
      <c r="BG90" s="13" t="str">
        <f t="shared" si="69"/>
        <v xml:space="preserve">  </v>
      </c>
      <c r="BH90" s="13">
        <f t="shared" si="70"/>
        <v>338.03318838617986</v>
      </c>
      <c r="BI90" s="13">
        <f t="shared" si="71"/>
        <v>289.46528827808123</v>
      </c>
      <c r="BJ90" s="13">
        <f t="shared" si="72"/>
        <v>151.80340724905926</v>
      </c>
      <c r="BK90" s="13">
        <f t="shared" si="73"/>
        <v>147.80405405405403</v>
      </c>
      <c r="BL90" s="13" t="str">
        <f t="shared" si="74"/>
        <v xml:space="preserve">  </v>
      </c>
      <c r="BM90" s="13" t="str">
        <f t="shared" si="75"/>
        <v xml:space="preserve">  </v>
      </c>
      <c r="BN90" s="13" t="str">
        <f t="shared" si="76"/>
        <v xml:space="preserve">  </v>
      </c>
      <c r="BO90" s="13" t="str">
        <f t="shared" si="77"/>
        <v xml:space="preserve">  </v>
      </c>
    </row>
    <row r="91" spans="1:67" x14ac:dyDescent="0.25">
      <c r="A91" s="5">
        <v>0</v>
      </c>
      <c r="B91" s="5">
        <v>0</v>
      </c>
      <c r="C91" s="5">
        <v>0</v>
      </c>
      <c r="D91" s="5">
        <v>0</v>
      </c>
      <c r="E91" s="5">
        <v>0</v>
      </c>
      <c r="F91" s="5">
        <v>0</v>
      </c>
      <c r="G91" s="5">
        <v>0</v>
      </c>
      <c r="H91" s="5">
        <v>0</v>
      </c>
      <c r="I91" s="5">
        <v>4</v>
      </c>
      <c r="J91" s="5">
        <v>1</v>
      </c>
      <c r="K91" s="5">
        <v>3</v>
      </c>
      <c r="L91" s="5">
        <v>0</v>
      </c>
      <c r="M91" s="5">
        <v>0</v>
      </c>
      <c r="N91" s="5">
        <v>0</v>
      </c>
      <c r="O91" s="5">
        <v>0</v>
      </c>
      <c r="P91" s="5">
        <v>0</v>
      </c>
      <c r="Q91" s="15"/>
      <c r="R91" s="5">
        <f t="shared" si="46"/>
        <v>0</v>
      </c>
      <c r="S91" s="5">
        <f t="shared" si="47"/>
        <v>0</v>
      </c>
      <c r="T91" s="5">
        <f t="shared" si="48"/>
        <v>0</v>
      </c>
      <c r="U91" s="5">
        <f t="shared" si="49"/>
        <v>0</v>
      </c>
      <c r="V91" s="5">
        <f t="shared" si="50"/>
        <v>0</v>
      </c>
      <c r="W91" s="5">
        <f t="shared" si="51"/>
        <v>0</v>
      </c>
      <c r="X91" s="5">
        <f t="shared" si="52"/>
        <v>0</v>
      </c>
      <c r="Y91" s="5">
        <f t="shared" si="53"/>
        <v>0</v>
      </c>
      <c r="Z91" s="5">
        <f t="shared" si="54"/>
        <v>4</v>
      </c>
      <c r="AA91" s="5">
        <f t="shared" si="55"/>
        <v>1</v>
      </c>
      <c r="AB91" s="5">
        <f t="shared" si="56"/>
        <v>3</v>
      </c>
      <c r="AC91" s="5">
        <f t="shared" si="57"/>
        <v>0</v>
      </c>
      <c r="AD91" s="5">
        <f t="shared" si="58"/>
        <v>0</v>
      </c>
      <c r="AE91" s="5">
        <f t="shared" si="59"/>
        <v>0</v>
      </c>
      <c r="AF91" s="5">
        <f t="shared" si="60"/>
        <v>0</v>
      </c>
      <c r="AG91" s="5">
        <f t="shared" si="61"/>
        <v>0</v>
      </c>
      <c r="AI91" s="7" t="str">
        <f t="shared" si="80"/>
        <v xml:space="preserve"> </v>
      </c>
      <c r="AJ91" s="7" t="str">
        <f t="shared" si="80"/>
        <v xml:space="preserve"> </v>
      </c>
      <c r="AK91" s="7" t="str">
        <f t="shared" si="80"/>
        <v xml:space="preserve"> </v>
      </c>
      <c r="AL91" s="7" t="str">
        <f t="shared" si="80"/>
        <v xml:space="preserve"> </v>
      </c>
      <c r="AM91" s="7" t="str">
        <f t="shared" si="80"/>
        <v xml:space="preserve"> </v>
      </c>
      <c r="AN91" s="7" t="str">
        <f t="shared" si="80"/>
        <v xml:space="preserve"> </v>
      </c>
      <c r="AO91" s="7" t="str">
        <f t="shared" si="80"/>
        <v xml:space="preserve"> </v>
      </c>
      <c r="AP91" s="7" t="str">
        <f t="shared" si="80"/>
        <v xml:space="preserve"> </v>
      </c>
      <c r="AQ91" s="7">
        <f t="shared" si="80"/>
        <v>7.8125E-2</v>
      </c>
      <c r="AR91" s="7">
        <f t="shared" si="80"/>
        <v>1.953125E-2</v>
      </c>
      <c r="AS91" s="7">
        <f t="shared" si="80"/>
        <v>5.859375E-2</v>
      </c>
      <c r="AT91" s="7" t="str">
        <f t="shared" si="79"/>
        <v xml:space="preserve"> </v>
      </c>
      <c r="AU91" s="7" t="str">
        <f t="shared" si="79"/>
        <v xml:space="preserve"> </v>
      </c>
      <c r="AV91" s="7" t="str">
        <f t="shared" si="79"/>
        <v xml:space="preserve"> </v>
      </c>
      <c r="AW91" s="7" t="str">
        <f t="shared" si="79"/>
        <v xml:space="preserve"> </v>
      </c>
      <c r="AX91" s="7" t="str">
        <f t="shared" si="79"/>
        <v xml:space="preserve"> </v>
      </c>
      <c r="AZ91" s="13" t="str">
        <f t="shared" si="62"/>
        <v xml:space="preserve">  </v>
      </c>
      <c r="BA91" s="13" t="str">
        <f t="shared" si="63"/>
        <v xml:space="preserve">  </v>
      </c>
      <c r="BB91" s="13" t="str">
        <f t="shared" si="64"/>
        <v xml:space="preserve">  </v>
      </c>
      <c r="BC91" s="13" t="str">
        <f t="shared" si="65"/>
        <v xml:space="preserve">  </v>
      </c>
      <c r="BD91" s="13" t="str">
        <f t="shared" si="66"/>
        <v xml:space="preserve">  </v>
      </c>
      <c r="BE91" s="13" t="str">
        <f t="shared" si="67"/>
        <v xml:space="preserve">  </v>
      </c>
      <c r="BF91" s="13" t="str">
        <f t="shared" si="68"/>
        <v xml:space="preserve">  </v>
      </c>
      <c r="BG91" s="13" t="str">
        <f t="shared" si="69"/>
        <v xml:space="preserve">  </v>
      </c>
      <c r="BH91" s="13">
        <f t="shared" si="70"/>
        <v>338.03318838617986</v>
      </c>
      <c r="BI91" s="13">
        <f t="shared" si="71"/>
        <v>260.67354386822052</v>
      </c>
      <c r="BJ91" s="13">
        <f t="shared" si="72"/>
        <v>166.5716547944584</v>
      </c>
      <c r="BK91" s="13" t="str">
        <f t="shared" si="73"/>
        <v xml:space="preserve">  </v>
      </c>
      <c r="BL91" s="13" t="str">
        <f t="shared" si="74"/>
        <v xml:space="preserve">  </v>
      </c>
      <c r="BM91" s="13" t="str">
        <f t="shared" si="75"/>
        <v xml:space="preserve">  </v>
      </c>
      <c r="BN91" s="13" t="str">
        <f t="shared" si="76"/>
        <v xml:space="preserve">  </v>
      </c>
      <c r="BO91" s="13" t="str">
        <f t="shared" si="77"/>
        <v xml:space="preserve">  </v>
      </c>
    </row>
    <row r="92" spans="1:67" x14ac:dyDescent="0.25">
      <c r="A92" s="5">
        <v>3</v>
      </c>
      <c r="B92" s="5">
        <v>0</v>
      </c>
      <c r="C92" s="5">
        <v>0</v>
      </c>
      <c r="D92" s="5">
        <v>0</v>
      </c>
      <c r="E92" s="5">
        <v>0</v>
      </c>
      <c r="F92" s="5">
        <v>0</v>
      </c>
      <c r="G92" s="5">
        <v>0</v>
      </c>
      <c r="H92" s="5">
        <v>0</v>
      </c>
      <c r="I92" s="5">
        <v>2</v>
      </c>
      <c r="J92" s="5">
        <v>1</v>
      </c>
      <c r="K92" s="5">
        <v>3</v>
      </c>
      <c r="L92" s="5">
        <v>2</v>
      </c>
      <c r="M92" s="5">
        <v>0</v>
      </c>
      <c r="N92" s="5">
        <v>0</v>
      </c>
      <c r="O92" s="5">
        <v>0</v>
      </c>
      <c r="P92" s="5">
        <v>2</v>
      </c>
      <c r="Q92" s="15"/>
      <c r="R92" s="5">
        <f t="shared" si="46"/>
        <v>3</v>
      </c>
      <c r="S92" s="5">
        <f t="shared" si="47"/>
        <v>0</v>
      </c>
      <c r="T92" s="5">
        <f t="shared" si="48"/>
        <v>0</v>
      </c>
      <c r="U92" s="5">
        <f t="shared" si="49"/>
        <v>0</v>
      </c>
      <c r="V92" s="5">
        <f t="shared" si="50"/>
        <v>0</v>
      </c>
      <c r="W92" s="5">
        <f t="shared" si="51"/>
        <v>0</v>
      </c>
      <c r="X92" s="5">
        <f t="shared" si="52"/>
        <v>0</v>
      </c>
      <c r="Y92" s="5">
        <f t="shared" si="53"/>
        <v>0</v>
      </c>
      <c r="Z92" s="5">
        <f t="shared" si="54"/>
        <v>2</v>
      </c>
      <c r="AA92" s="5">
        <f t="shared" si="55"/>
        <v>1</v>
      </c>
      <c r="AB92" s="5">
        <f t="shared" si="56"/>
        <v>3</v>
      </c>
      <c r="AC92" s="5">
        <f t="shared" si="57"/>
        <v>2</v>
      </c>
      <c r="AD92" s="5">
        <f t="shared" si="58"/>
        <v>0</v>
      </c>
      <c r="AE92" s="5">
        <f t="shared" si="59"/>
        <v>0</v>
      </c>
      <c r="AF92" s="5">
        <f t="shared" si="60"/>
        <v>0</v>
      </c>
      <c r="AG92" s="5">
        <f t="shared" si="61"/>
        <v>2</v>
      </c>
      <c r="AI92" s="7">
        <f t="shared" si="80"/>
        <v>5.859375E-2</v>
      </c>
      <c r="AJ92" s="7" t="str">
        <f t="shared" si="80"/>
        <v xml:space="preserve"> </v>
      </c>
      <c r="AK92" s="7" t="str">
        <f t="shared" si="80"/>
        <v xml:space="preserve"> </v>
      </c>
      <c r="AL92" s="7" t="str">
        <f t="shared" si="80"/>
        <v xml:space="preserve"> </v>
      </c>
      <c r="AM92" s="7" t="str">
        <f t="shared" si="80"/>
        <v xml:space="preserve"> </v>
      </c>
      <c r="AN92" s="7" t="str">
        <f t="shared" si="80"/>
        <v xml:space="preserve"> </v>
      </c>
      <c r="AO92" s="7" t="str">
        <f t="shared" si="80"/>
        <v xml:space="preserve"> </v>
      </c>
      <c r="AP92" s="7" t="str">
        <f t="shared" si="80"/>
        <v xml:space="preserve"> </v>
      </c>
      <c r="AQ92" s="7">
        <f t="shared" si="80"/>
        <v>3.90625E-2</v>
      </c>
      <c r="AR92" s="7">
        <f t="shared" si="80"/>
        <v>1.953125E-2</v>
      </c>
      <c r="AS92" s="7">
        <f t="shared" si="80"/>
        <v>5.859375E-2</v>
      </c>
      <c r="AT92" s="7">
        <f t="shared" si="79"/>
        <v>3.90625E-2</v>
      </c>
      <c r="AU92" s="7" t="str">
        <f t="shared" si="79"/>
        <v xml:space="preserve"> </v>
      </c>
      <c r="AV92" s="7" t="str">
        <f t="shared" si="79"/>
        <v xml:space="preserve"> </v>
      </c>
      <c r="AW92" s="7" t="str">
        <f t="shared" si="79"/>
        <v xml:space="preserve"> </v>
      </c>
      <c r="AX92" s="7">
        <f t="shared" si="79"/>
        <v>3.90625E-2</v>
      </c>
      <c r="AZ92" s="13">
        <f t="shared" si="62"/>
        <v>250.73699761703168</v>
      </c>
      <c r="BA92" s="13" t="str">
        <f t="shared" si="63"/>
        <v xml:space="preserve">  </v>
      </c>
      <c r="BB92" s="13" t="str">
        <f t="shared" si="64"/>
        <v xml:space="preserve">  </v>
      </c>
      <c r="BC92" s="13" t="str">
        <f t="shared" si="65"/>
        <v xml:space="preserve">  </v>
      </c>
      <c r="BD92" s="13" t="str">
        <f t="shared" si="66"/>
        <v xml:space="preserve">  </v>
      </c>
      <c r="BE92" s="13" t="str">
        <f t="shared" si="67"/>
        <v xml:space="preserve">  </v>
      </c>
      <c r="BF92" s="13" t="str">
        <f t="shared" si="68"/>
        <v xml:space="preserve">  </v>
      </c>
      <c r="BG92" s="13" t="str">
        <f t="shared" si="69"/>
        <v xml:space="preserve">  </v>
      </c>
      <c r="BH92" s="13">
        <f t="shared" si="70"/>
        <v>280.20149487326995</v>
      </c>
      <c r="BI92" s="13">
        <f t="shared" si="71"/>
        <v>260.67354386822052</v>
      </c>
      <c r="BJ92" s="13">
        <f t="shared" si="72"/>
        <v>166.5716547944584</v>
      </c>
      <c r="BK92" s="13">
        <f t="shared" si="73"/>
        <v>147.80405405405403</v>
      </c>
      <c r="BL92" s="13" t="str">
        <f t="shared" si="74"/>
        <v xml:space="preserve">  </v>
      </c>
      <c r="BM92" s="13" t="str">
        <f t="shared" si="75"/>
        <v xml:space="preserve">  </v>
      </c>
      <c r="BN92" s="13" t="str">
        <f t="shared" si="76"/>
        <v xml:space="preserve">  </v>
      </c>
      <c r="BO92" s="13">
        <f t="shared" si="77"/>
        <v>41.582067160727789</v>
      </c>
    </row>
    <row r="93" spans="1:67" x14ac:dyDescent="0.25">
      <c r="A93" s="5">
        <v>0</v>
      </c>
      <c r="B93" s="5">
        <v>1</v>
      </c>
      <c r="C93" s="5">
        <v>0</v>
      </c>
      <c r="D93" s="5">
        <v>0</v>
      </c>
      <c r="E93" s="5">
        <v>2</v>
      </c>
      <c r="F93" s="5">
        <v>0</v>
      </c>
      <c r="G93" s="5">
        <v>0</v>
      </c>
      <c r="H93" s="5">
        <v>2</v>
      </c>
      <c r="I93" s="5">
        <v>1</v>
      </c>
      <c r="J93" s="5">
        <v>0</v>
      </c>
      <c r="K93" s="5">
        <v>2</v>
      </c>
      <c r="L93" s="5">
        <v>3</v>
      </c>
      <c r="M93" s="5">
        <v>1</v>
      </c>
      <c r="N93" s="5">
        <v>0</v>
      </c>
      <c r="O93" s="5">
        <v>0</v>
      </c>
      <c r="P93" s="5">
        <v>2</v>
      </c>
      <c r="Q93" s="15"/>
      <c r="R93" s="5">
        <f t="shared" si="46"/>
        <v>0</v>
      </c>
      <c r="S93" s="5">
        <f t="shared" si="47"/>
        <v>1</v>
      </c>
      <c r="T93" s="5">
        <f t="shared" si="48"/>
        <v>0</v>
      </c>
      <c r="U93" s="5">
        <f t="shared" si="49"/>
        <v>0</v>
      </c>
      <c r="V93" s="5">
        <f t="shared" si="50"/>
        <v>2</v>
      </c>
      <c r="W93" s="5">
        <f t="shared" si="51"/>
        <v>0</v>
      </c>
      <c r="X93" s="5">
        <f t="shared" si="52"/>
        <v>0</v>
      </c>
      <c r="Y93" s="5">
        <f t="shared" si="53"/>
        <v>2</v>
      </c>
      <c r="Z93" s="5">
        <f t="shared" si="54"/>
        <v>1</v>
      </c>
      <c r="AA93" s="5">
        <f t="shared" si="55"/>
        <v>0</v>
      </c>
      <c r="AB93" s="5">
        <f t="shared" si="56"/>
        <v>2</v>
      </c>
      <c r="AC93" s="5">
        <f t="shared" si="57"/>
        <v>3</v>
      </c>
      <c r="AD93" s="5">
        <f t="shared" si="58"/>
        <v>1</v>
      </c>
      <c r="AE93" s="5">
        <f t="shared" si="59"/>
        <v>0</v>
      </c>
      <c r="AF93" s="5">
        <f t="shared" si="60"/>
        <v>0</v>
      </c>
      <c r="AG93" s="5">
        <f t="shared" si="61"/>
        <v>2</v>
      </c>
      <c r="AI93" s="7" t="str">
        <f t="shared" si="80"/>
        <v xml:space="preserve"> </v>
      </c>
      <c r="AJ93" s="7">
        <f t="shared" si="80"/>
        <v>1.953125E-2</v>
      </c>
      <c r="AK93" s="7" t="str">
        <f t="shared" si="80"/>
        <v xml:space="preserve"> </v>
      </c>
      <c r="AL93" s="7" t="str">
        <f t="shared" si="80"/>
        <v xml:space="preserve"> </v>
      </c>
      <c r="AM93" s="7">
        <f t="shared" si="80"/>
        <v>3.90625E-2</v>
      </c>
      <c r="AN93" s="7" t="str">
        <f t="shared" si="80"/>
        <v xml:space="preserve"> </v>
      </c>
      <c r="AO93" s="7" t="str">
        <f t="shared" si="80"/>
        <v xml:space="preserve"> </v>
      </c>
      <c r="AP93" s="7">
        <f t="shared" si="80"/>
        <v>3.90625E-2</v>
      </c>
      <c r="AQ93" s="7">
        <f t="shared" si="80"/>
        <v>1.953125E-2</v>
      </c>
      <c r="AR93" s="7" t="str">
        <f t="shared" si="80"/>
        <v xml:space="preserve"> </v>
      </c>
      <c r="AS93" s="7">
        <f t="shared" si="80"/>
        <v>3.90625E-2</v>
      </c>
      <c r="AT93" s="7">
        <f t="shared" si="79"/>
        <v>5.859375E-2</v>
      </c>
      <c r="AU93" s="7">
        <f t="shared" si="79"/>
        <v>1.953125E-2</v>
      </c>
      <c r="AV93" s="7" t="str">
        <f t="shared" si="79"/>
        <v xml:space="preserve"> </v>
      </c>
      <c r="AW93" s="7" t="str">
        <f t="shared" si="79"/>
        <v xml:space="preserve"> </v>
      </c>
      <c r="AX93" s="7">
        <f t="shared" si="79"/>
        <v>3.90625E-2</v>
      </c>
      <c r="AZ93" s="13" t="str">
        <f t="shared" si="62"/>
        <v xml:space="preserve">  </v>
      </c>
      <c r="BA93" s="13">
        <f t="shared" si="63"/>
        <v>210.23849149807504</v>
      </c>
      <c r="BB93" s="13" t="str">
        <f t="shared" si="64"/>
        <v xml:space="preserve">  </v>
      </c>
      <c r="BC93" s="13" t="str">
        <f t="shared" si="65"/>
        <v xml:space="preserve">  </v>
      </c>
      <c r="BD93" s="13">
        <f t="shared" si="66"/>
        <v>170.94860265573573</v>
      </c>
      <c r="BE93" s="13" t="str">
        <f t="shared" si="67"/>
        <v xml:space="preserve">  </v>
      </c>
      <c r="BF93" s="13" t="str">
        <f t="shared" si="68"/>
        <v xml:space="preserve">  </v>
      </c>
      <c r="BG93" s="13">
        <f t="shared" si="69"/>
        <v>174.52888225102771</v>
      </c>
      <c r="BH93" s="13">
        <f t="shared" si="70"/>
        <v>251.285648116815</v>
      </c>
      <c r="BI93" s="13" t="str">
        <f t="shared" si="71"/>
        <v xml:space="preserve">  </v>
      </c>
      <c r="BJ93" s="13">
        <f t="shared" si="72"/>
        <v>151.80340724905926</v>
      </c>
      <c r="BK93" s="13">
        <f t="shared" si="73"/>
        <v>162.91323524211157</v>
      </c>
      <c r="BL93" s="13">
        <f t="shared" si="74"/>
        <v>3.7858155728405491</v>
      </c>
      <c r="BM93" s="13" t="str">
        <f t="shared" si="75"/>
        <v xml:space="preserve">  </v>
      </c>
      <c r="BN93" s="13" t="str">
        <f t="shared" si="76"/>
        <v xml:space="preserve">  </v>
      </c>
      <c r="BO93" s="13">
        <f t="shared" si="77"/>
        <v>41.582067160727789</v>
      </c>
    </row>
    <row r="94" spans="1:67" x14ac:dyDescent="0.25">
      <c r="A94" s="5">
        <v>1</v>
      </c>
      <c r="B94" s="5">
        <v>2</v>
      </c>
      <c r="C94" s="5">
        <v>0</v>
      </c>
      <c r="D94" s="5">
        <v>1</v>
      </c>
      <c r="E94" s="5">
        <v>1</v>
      </c>
      <c r="F94" s="5">
        <v>0</v>
      </c>
      <c r="G94" s="5">
        <v>0</v>
      </c>
      <c r="H94" s="5">
        <v>3</v>
      </c>
      <c r="I94" s="5">
        <v>0</v>
      </c>
      <c r="J94" s="5">
        <v>1</v>
      </c>
      <c r="K94" s="5">
        <v>1</v>
      </c>
      <c r="L94" s="5">
        <v>0</v>
      </c>
      <c r="M94" s="5">
        <v>0</v>
      </c>
      <c r="N94" s="5">
        <v>0</v>
      </c>
      <c r="O94" s="5">
        <v>0</v>
      </c>
      <c r="P94" s="5">
        <v>0</v>
      </c>
      <c r="Q94" s="15"/>
      <c r="R94" s="5">
        <f t="shared" si="46"/>
        <v>1</v>
      </c>
      <c r="S94" s="5">
        <f t="shared" si="47"/>
        <v>2</v>
      </c>
      <c r="T94" s="5">
        <f t="shared" si="48"/>
        <v>0</v>
      </c>
      <c r="U94" s="5">
        <f t="shared" si="49"/>
        <v>1</v>
      </c>
      <c r="V94" s="5">
        <f t="shared" si="50"/>
        <v>1</v>
      </c>
      <c r="W94" s="5">
        <f t="shared" si="51"/>
        <v>0</v>
      </c>
      <c r="X94" s="5">
        <f t="shared" si="52"/>
        <v>0</v>
      </c>
      <c r="Y94" s="5">
        <f t="shared" si="53"/>
        <v>3</v>
      </c>
      <c r="Z94" s="5">
        <f t="shared" si="54"/>
        <v>0</v>
      </c>
      <c r="AA94" s="5">
        <f t="shared" si="55"/>
        <v>1</v>
      </c>
      <c r="AB94" s="5">
        <f t="shared" si="56"/>
        <v>1</v>
      </c>
      <c r="AC94" s="5">
        <f t="shared" si="57"/>
        <v>0</v>
      </c>
      <c r="AD94" s="5">
        <f t="shared" si="58"/>
        <v>0</v>
      </c>
      <c r="AE94" s="5">
        <f t="shared" si="59"/>
        <v>0</v>
      </c>
      <c r="AF94" s="5">
        <f t="shared" si="60"/>
        <v>0</v>
      </c>
      <c r="AG94" s="5">
        <f t="shared" si="61"/>
        <v>0</v>
      </c>
      <c r="AI94" s="7">
        <f t="shared" si="80"/>
        <v>1.953125E-2</v>
      </c>
      <c r="AJ94" s="7">
        <f t="shared" si="80"/>
        <v>3.90625E-2</v>
      </c>
      <c r="AK94" s="7" t="str">
        <f t="shared" si="80"/>
        <v xml:space="preserve"> </v>
      </c>
      <c r="AL94" s="7">
        <f t="shared" si="80"/>
        <v>1.953125E-2</v>
      </c>
      <c r="AM94" s="7">
        <f t="shared" si="80"/>
        <v>1.953125E-2</v>
      </c>
      <c r="AN94" s="7" t="str">
        <f t="shared" si="80"/>
        <v xml:space="preserve"> </v>
      </c>
      <c r="AO94" s="7" t="str">
        <f t="shared" si="80"/>
        <v xml:space="preserve"> </v>
      </c>
      <c r="AP94" s="7">
        <f t="shared" si="80"/>
        <v>5.859375E-2</v>
      </c>
      <c r="AQ94" s="7" t="str">
        <f t="shared" si="80"/>
        <v xml:space="preserve"> </v>
      </c>
      <c r="AR94" s="7">
        <f t="shared" si="80"/>
        <v>1.953125E-2</v>
      </c>
      <c r="AS94" s="7">
        <f t="shared" si="80"/>
        <v>1.953125E-2</v>
      </c>
      <c r="AT94" s="7" t="str">
        <f t="shared" si="79"/>
        <v xml:space="preserve"> </v>
      </c>
      <c r="AU94" s="7" t="str">
        <f t="shared" si="79"/>
        <v xml:space="preserve"> </v>
      </c>
      <c r="AV94" s="7" t="str">
        <f t="shared" si="79"/>
        <v xml:space="preserve"> </v>
      </c>
      <c r="AW94" s="7" t="str">
        <f t="shared" si="79"/>
        <v xml:space="preserve"> </v>
      </c>
      <c r="AX94" s="7" t="str">
        <f t="shared" si="79"/>
        <v xml:space="preserve"> </v>
      </c>
      <c r="AZ94" s="13">
        <f t="shared" si="62"/>
        <v>220.05214251126819</v>
      </c>
      <c r="BA94" s="13">
        <f t="shared" si="63"/>
        <v>226.36463680455952</v>
      </c>
      <c r="BB94" s="13" t="str">
        <f t="shared" si="64"/>
        <v xml:space="preserve">  </v>
      </c>
      <c r="BC94" s="13">
        <f t="shared" si="65"/>
        <v>15.199294277762942</v>
      </c>
      <c r="BD94" s="13">
        <f t="shared" si="66"/>
        <v>156.10684060374999</v>
      </c>
      <c r="BE94" s="13" t="str">
        <f t="shared" si="67"/>
        <v xml:space="preserve">  </v>
      </c>
      <c r="BF94" s="13" t="str">
        <f t="shared" si="68"/>
        <v xml:space="preserve">  </v>
      </c>
      <c r="BG94" s="13">
        <f t="shared" si="69"/>
        <v>190.626006300212</v>
      </c>
      <c r="BH94" s="13" t="str">
        <f t="shared" si="70"/>
        <v xml:space="preserve">  </v>
      </c>
      <c r="BI94" s="13">
        <f t="shared" si="71"/>
        <v>260.67354386822052</v>
      </c>
      <c r="BJ94" s="13">
        <f t="shared" si="72"/>
        <v>137.03515970366018</v>
      </c>
      <c r="BK94" s="13" t="str">
        <f t="shared" si="73"/>
        <v xml:space="preserve">  </v>
      </c>
      <c r="BL94" s="13" t="str">
        <f t="shared" si="74"/>
        <v xml:space="preserve">  </v>
      </c>
      <c r="BM94" s="13" t="str">
        <f t="shared" si="75"/>
        <v xml:space="preserve">  </v>
      </c>
      <c r="BN94" s="13" t="str">
        <f t="shared" si="76"/>
        <v xml:space="preserve">  </v>
      </c>
      <c r="BO94" s="13" t="str">
        <f t="shared" si="77"/>
        <v xml:space="preserve">  </v>
      </c>
    </row>
    <row r="95" spans="1:67" x14ac:dyDescent="0.25">
      <c r="A95" s="5">
        <v>0</v>
      </c>
      <c r="B95" s="5">
        <v>1</v>
      </c>
      <c r="C95" s="5">
        <v>0</v>
      </c>
      <c r="D95" s="5">
        <v>2</v>
      </c>
      <c r="E95" s="5">
        <v>4</v>
      </c>
      <c r="F95" s="5">
        <v>0</v>
      </c>
      <c r="G95" s="5">
        <v>0</v>
      </c>
      <c r="H95" s="5">
        <v>3</v>
      </c>
      <c r="I95" s="5">
        <v>1</v>
      </c>
      <c r="J95" s="5">
        <v>0</v>
      </c>
      <c r="K95" s="5">
        <v>1</v>
      </c>
      <c r="L95" s="5">
        <v>1</v>
      </c>
      <c r="M95" s="5">
        <v>0</v>
      </c>
      <c r="N95" s="5">
        <v>0</v>
      </c>
      <c r="O95" s="5">
        <v>0</v>
      </c>
      <c r="P95" s="5">
        <v>0</v>
      </c>
      <c r="Q95" s="15"/>
      <c r="R95" s="5">
        <f t="shared" si="46"/>
        <v>0</v>
      </c>
      <c r="S95" s="5">
        <f t="shared" si="47"/>
        <v>1</v>
      </c>
      <c r="T95" s="5">
        <f t="shared" si="48"/>
        <v>0</v>
      </c>
      <c r="U95" s="5">
        <f t="shared" si="49"/>
        <v>2</v>
      </c>
      <c r="V95" s="5">
        <f t="shared" si="50"/>
        <v>4</v>
      </c>
      <c r="W95" s="5">
        <f t="shared" si="51"/>
        <v>0</v>
      </c>
      <c r="X95" s="5">
        <f t="shared" si="52"/>
        <v>0</v>
      </c>
      <c r="Y95" s="5">
        <f t="shared" si="53"/>
        <v>3</v>
      </c>
      <c r="Z95" s="5">
        <f t="shared" si="54"/>
        <v>1</v>
      </c>
      <c r="AA95" s="5">
        <f t="shared" si="55"/>
        <v>0</v>
      </c>
      <c r="AB95" s="5">
        <f t="shared" si="56"/>
        <v>1</v>
      </c>
      <c r="AC95" s="5">
        <f t="shared" si="57"/>
        <v>1</v>
      </c>
      <c r="AD95" s="5">
        <f t="shared" si="58"/>
        <v>0</v>
      </c>
      <c r="AE95" s="5">
        <f t="shared" si="59"/>
        <v>0</v>
      </c>
      <c r="AF95" s="5">
        <f t="shared" si="60"/>
        <v>0</v>
      </c>
      <c r="AG95" s="5">
        <f t="shared" si="61"/>
        <v>0</v>
      </c>
      <c r="AI95" s="7" t="str">
        <f t="shared" si="80"/>
        <v xml:space="preserve"> </v>
      </c>
      <c r="AJ95" s="7">
        <f t="shared" si="80"/>
        <v>1.953125E-2</v>
      </c>
      <c r="AK95" s="7" t="str">
        <f t="shared" si="80"/>
        <v xml:space="preserve"> </v>
      </c>
      <c r="AL95" s="7">
        <f t="shared" si="80"/>
        <v>3.90625E-2</v>
      </c>
      <c r="AM95" s="7">
        <f t="shared" si="80"/>
        <v>7.8125E-2</v>
      </c>
      <c r="AN95" s="7" t="str">
        <f t="shared" si="80"/>
        <v xml:space="preserve"> </v>
      </c>
      <c r="AO95" s="7" t="str">
        <f t="shared" si="80"/>
        <v xml:space="preserve"> </v>
      </c>
      <c r="AP95" s="7">
        <f t="shared" si="80"/>
        <v>5.859375E-2</v>
      </c>
      <c r="AQ95" s="7">
        <f t="shared" si="80"/>
        <v>1.953125E-2</v>
      </c>
      <c r="AR95" s="7" t="str">
        <f t="shared" si="80"/>
        <v xml:space="preserve"> </v>
      </c>
      <c r="AS95" s="7">
        <f t="shared" si="80"/>
        <v>1.953125E-2</v>
      </c>
      <c r="AT95" s="7">
        <f t="shared" si="79"/>
        <v>1.953125E-2</v>
      </c>
      <c r="AU95" s="7" t="str">
        <f t="shared" si="79"/>
        <v xml:space="preserve"> </v>
      </c>
      <c r="AV95" s="7" t="str">
        <f t="shared" si="79"/>
        <v xml:space="preserve"> </v>
      </c>
      <c r="AW95" s="7" t="str">
        <f t="shared" si="79"/>
        <v xml:space="preserve"> </v>
      </c>
      <c r="AX95" s="7" t="str">
        <f t="shared" si="79"/>
        <v xml:space="preserve"> </v>
      </c>
      <c r="AZ95" s="13" t="str">
        <f t="shared" si="62"/>
        <v xml:space="preserve">  </v>
      </c>
      <c r="BA95" s="13">
        <f t="shared" si="63"/>
        <v>210.23849149807504</v>
      </c>
      <c r="BB95" s="13" t="str">
        <f t="shared" si="64"/>
        <v xml:space="preserve">  </v>
      </c>
      <c r="BC95" s="13">
        <f t="shared" si="65"/>
        <v>31.393564519157138</v>
      </c>
      <c r="BD95" s="13">
        <f t="shared" si="66"/>
        <v>200.63212675970718</v>
      </c>
      <c r="BE95" s="13" t="str">
        <f t="shared" si="67"/>
        <v xml:space="preserve">  </v>
      </c>
      <c r="BF95" s="13" t="str">
        <f t="shared" si="68"/>
        <v xml:space="preserve">  </v>
      </c>
      <c r="BG95" s="13">
        <f t="shared" si="69"/>
        <v>190.626006300212</v>
      </c>
      <c r="BH95" s="13">
        <f t="shared" si="70"/>
        <v>251.285648116815</v>
      </c>
      <c r="BI95" s="13" t="str">
        <f t="shared" si="71"/>
        <v xml:space="preserve">  </v>
      </c>
      <c r="BJ95" s="13">
        <f t="shared" si="72"/>
        <v>137.03515970366018</v>
      </c>
      <c r="BK95" s="13">
        <f t="shared" si="73"/>
        <v>132.69487286599653</v>
      </c>
      <c r="BL95" s="13" t="str">
        <f t="shared" si="74"/>
        <v xml:space="preserve">  </v>
      </c>
      <c r="BM95" s="13" t="str">
        <f t="shared" si="75"/>
        <v xml:space="preserve">  </v>
      </c>
      <c r="BN95" s="13" t="str">
        <f t="shared" si="76"/>
        <v xml:space="preserve">  </v>
      </c>
      <c r="BO95" s="13" t="str">
        <f t="shared" si="77"/>
        <v xml:space="preserve">  </v>
      </c>
    </row>
    <row r="96" spans="1:67" x14ac:dyDescent="0.25">
      <c r="A96" s="5">
        <v>0</v>
      </c>
      <c r="B96" s="5">
        <v>0</v>
      </c>
      <c r="C96" s="5">
        <v>0</v>
      </c>
      <c r="D96" s="5">
        <v>0</v>
      </c>
      <c r="E96" s="5">
        <v>0</v>
      </c>
      <c r="F96" s="5">
        <v>0</v>
      </c>
      <c r="G96" s="5">
        <v>0</v>
      </c>
      <c r="H96" s="5">
        <v>0</v>
      </c>
      <c r="I96" s="5">
        <v>3</v>
      </c>
      <c r="J96" s="5">
        <v>1</v>
      </c>
      <c r="K96" s="5">
        <v>1</v>
      </c>
      <c r="L96" s="5">
        <v>0</v>
      </c>
      <c r="M96" s="5">
        <v>0</v>
      </c>
      <c r="N96" s="5">
        <v>0</v>
      </c>
      <c r="O96" s="5">
        <v>0</v>
      </c>
      <c r="P96" s="5">
        <v>2</v>
      </c>
      <c r="Q96" s="15"/>
      <c r="R96" s="5">
        <f t="shared" si="46"/>
        <v>0</v>
      </c>
      <c r="S96" s="5">
        <f t="shared" si="47"/>
        <v>0</v>
      </c>
      <c r="T96" s="5">
        <f t="shared" si="48"/>
        <v>0</v>
      </c>
      <c r="U96" s="5">
        <f t="shared" si="49"/>
        <v>0</v>
      </c>
      <c r="V96" s="5">
        <f t="shared" si="50"/>
        <v>0</v>
      </c>
      <c r="W96" s="5">
        <f t="shared" si="51"/>
        <v>0</v>
      </c>
      <c r="X96" s="5">
        <f t="shared" si="52"/>
        <v>0</v>
      </c>
      <c r="Y96" s="5">
        <f t="shared" si="53"/>
        <v>0</v>
      </c>
      <c r="Z96" s="5">
        <f t="shared" si="54"/>
        <v>3</v>
      </c>
      <c r="AA96" s="5">
        <f t="shared" si="55"/>
        <v>1</v>
      </c>
      <c r="AB96" s="5">
        <f t="shared" si="56"/>
        <v>1</v>
      </c>
      <c r="AC96" s="5">
        <f t="shared" si="57"/>
        <v>0</v>
      </c>
      <c r="AD96" s="5">
        <f t="shared" si="58"/>
        <v>0</v>
      </c>
      <c r="AE96" s="5">
        <f t="shared" si="59"/>
        <v>0</v>
      </c>
      <c r="AF96" s="5">
        <f t="shared" si="60"/>
        <v>0</v>
      </c>
      <c r="AG96" s="5">
        <f t="shared" si="61"/>
        <v>2</v>
      </c>
      <c r="AI96" s="7" t="str">
        <f t="shared" si="80"/>
        <v xml:space="preserve"> </v>
      </c>
      <c r="AJ96" s="7" t="str">
        <f t="shared" si="80"/>
        <v xml:space="preserve"> </v>
      </c>
      <c r="AK96" s="7" t="str">
        <f t="shared" si="80"/>
        <v xml:space="preserve"> </v>
      </c>
      <c r="AL96" s="7" t="str">
        <f t="shared" si="80"/>
        <v xml:space="preserve"> </v>
      </c>
      <c r="AM96" s="7" t="str">
        <f t="shared" si="80"/>
        <v xml:space="preserve"> </v>
      </c>
      <c r="AN96" s="7" t="str">
        <f t="shared" si="80"/>
        <v xml:space="preserve"> </v>
      </c>
      <c r="AO96" s="7" t="str">
        <f t="shared" si="80"/>
        <v xml:space="preserve"> </v>
      </c>
      <c r="AP96" s="7" t="str">
        <f t="shared" si="80"/>
        <v xml:space="preserve"> </v>
      </c>
      <c r="AQ96" s="7">
        <f t="shared" si="80"/>
        <v>5.859375E-2</v>
      </c>
      <c r="AR96" s="7">
        <f t="shared" si="80"/>
        <v>1.953125E-2</v>
      </c>
      <c r="AS96" s="7">
        <f t="shared" si="80"/>
        <v>1.953125E-2</v>
      </c>
      <c r="AT96" s="7" t="str">
        <f t="shared" si="79"/>
        <v xml:space="preserve"> </v>
      </c>
      <c r="AU96" s="7" t="str">
        <f t="shared" si="79"/>
        <v xml:space="preserve"> </v>
      </c>
      <c r="AV96" s="7" t="str">
        <f t="shared" si="79"/>
        <v xml:space="preserve"> </v>
      </c>
      <c r="AW96" s="7" t="str">
        <f t="shared" si="79"/>
        <v xml:space="preserve"> </v>
      </c>
      <c r="AX96" s="7">
        <f t="shared" si="79"/>
        <v>3.90625E-2</v>
      </c>
      <c r="AZ96" s="13" t="str">
        <f t="shared" si="62"/>
        <v xml:space="preserve">  </v>
      </c>
      <c r="BA96" s="13" t="str">
        <f t="shared" si="63"/>
        <v xml:space="preserve">  </v>
      </c>
      <c r="BB96" s="13" t="str">
        <f t="shared" si="64"/>
        <v xml:space="preserve">  </v>
      </c>
      <c r="BC96" s="13" t="str">
        <f t="shared" si="65"/>
        <v xml:space="preserve">  </v>
      </c>
      <c r="BD96" s="13" t="str">
        <f t="shared" si="66"/>
        <v xml:space="preserve">  </v>
      </c>
      <c r="BE96" s="13" t="str">
        <f t="shared" si="67"/>
        <v xml:space="preserve">  </v>
      </c>
      <c r="BF96" s="13" t="str">
        <f t="shared" si="68"/>
        <v xml:space="preserve">  </v>
      </c>
      <c r="BG96" s="13" t="str">
        <f t="shared" si="69"/>
        <v xml:space="preserve">  </v>
      </c>
      <c r="BH96" s="13">
        <f t="shared" si="70"/>
        <v>309.11734162972488</v>
      </c>
      <c r="BI96" s="13">
        <f t="shared" si="71"/>
        <v>260.67354386822052</v>
      </c>
      <c r="BJ96" s="13">
        <f t="shared" si="72"/>
        <v>137.03515970366018</v>
      </c>
      <c r="BK96" s="13" t="str">
        <f t="shared" si="73"/>
        <v xml:space="preserve">  </v>
      </c>
      <c r="BL96" s="13" t="str">
        <f t="shared" si="74"/>
        <v xml:space="preserve">  </v>
      </c>
      <c r="BM96" s="13" t="str">
        <f t="shared" si="75"/>
        <v xml:space="preserve">  </v>
      </c>
      <c r="BN96" s="13" t="str">
        <f t="shared" si="76"/>
        <v xml:space="preserve">  </v>
      </c>
      <c r="BO96" s="13">
        <f t="shared" si="77"/>
        <v>41.582067160727789</v>
      </c>
    </row>
    <row r="97" spans="1:67" x14ac:dyDescent="0.25">
      <c r="A97" s="5">
        <v>0</v>
      </c>
      <c r="B97" s="5">
        <v>1</v>
      </c>
      <c r="C97" s="5">
        <v>0</v>
      </c>
      <c r="D97" s="5">
        <v>0</v>
      </c>
      <c r="E97" s="5">
        <v>1</v>
      </c>
      <c r="F97" s="5">
        <v>0</v>
      </c>
      <c r="G97" s="5">
        <v>0</v>
      </c>
      <c r="H97" s="5">
        <v>0</v>
      </c>
      <c r="I97" s="5">
        <v>2</v>
      </c>
      <c r="J97" s="5">
        <v>0</v>
      </c>
      <c r="K97" s="5">
        <v>2</v>
      </c>
      <c r="L97" s="5">
        <v>6</v>
      </c>
      <c r="M97" s="5">
        <v>0</v>
      </c>
      <c r="N97" s="5">
        <v>0</v>
      </c>
      <c r="O97" s="5">
        <v>0</v>
      </c>
      <c r="P97" s="5">
        <v>1</v>
      </c>
      <c r="Q97" s="15"/>
      <c r="R97" s="5">
        <f t="shared" si="46"/>
        <v>0</v>
      </c>
      <c r="S97" s="5">
        <f t="shared" si="47"/>
        <v>1</v>
      </c>
      <c r="T97" s="5">
        <f t="shared" si="48"/>
        <v>0</v>
      </c>
      <c r="U97" s="5">
        <f t="shared" si="49"/>
        <v>0</v>
      </c>
      <c r="V97" s="5">
        <f t="shared" si="50"/>
        <v>1</v>
      </c>
      <c r="W97" s="5">
        <f t="shared" si="51"/>
        <v>0</v>
      </c>
      <c r="X97" s="5">
        <f t="shared" si="52"/>
        <v>0</v>
      </c>
      <c r="Y97" s="5">
        <f t="shared" si="53"/>
        <v>0</v>
      </c>
      <c r="Z97" s="5">
        <f t="shared" si="54"/>
        <v>2</v>
      </c>
      <c r="AA97" s="5">
        <f t="shared" si="55"/>
        <v>0</v>
      </c>
      <c r="AB97" s="5">
        <f t="shared" si="56"/>
        <v>2</v>
      </c>
      <c r="AC97" s="5">
        <f t="shared" si="57"/>
        <v>6</v>
      </c>
      <c r="AD97" s="5">
        <f t="shared" si="58"/>
        <v>0</v>
      </c>
      <c r="AE97" s="5">
        <f t="shared" si="59"/>
        <v>0</v>
      </c>
      <c r="AF97" s="5">
        <f t="shared" si="60"/>
        <v>0</v>
      </c>
      <c r="AG97" s="5">
        <f t="shared" si="61"/>
        <v>1</v>
      </c>
      <c r="AI97" s="7" t="str">
        <f t="shared" si="80"/>
        <v xml:space="preserve"> </v>
      </c>
      <c r="AJ97" s="7">
        <f t="shared" si="80"/>
        <v>1.953125E-2</v>
      </c>
      <c r="AK97" s="7" t="str">
        <f t="shared" si="80"/>
        <v xml:space="preserve"> </v>
      </c>
      <c r="AL97" s="7" t="str">
        <f t="shared" si="80"/>
        <v xml:space="preserve"> </v>
      </c>
      <c r="AM97" s="7">
        <f t="shared" si="80"/>
        <v>1.953125E-2</v>
      </c>
      <c r="AN97" s="7" t="str">
        <f t="shared" si="80"/>
        <v xml:space="preserve"> </v>
      </c>
      <c r="AO97" s="7" t="str">
        <f t="shared" si="80"/>
        <v xml:space="preserve"> </v>
      </c>
      <c r="AP97" s="7" t="str">
        <f t="shared" si="80"/>
        <v xml:space="preserve"> </v>
      </c>
      <c r="AQ97" s="7">
        <f t="shared" si="80"/>
        <v>3.90625E-2</v>
      </c>
      <c r="AR97" s="7" t="str">
        <f t="shared" si="80"/>
        <v xml:space="preserve"> </v>
      </c>
      <c r="AS97" s="7">
        <f t="shared" si="80"/>
        <v>3.90625E-2</v>
      </c>
      <c r="AT97" s="7">
        <f t="shared" si="79"/>
        <v>0.1171875</v>
      </c>
      <c r="AU97" s="7" t="str">
        <f t="shared" si="79"/>
        <v xml:space="preserve"> </v>
      </c>
      <c r="AV97" s="7" t="str">
        <f t="shared" si="79"/>
        <v xml:space="preserve"> </v>
      </c>
      <c r="AW97" s="7" t="str">
        <f t="shared" si="79"/>
        <v xml:space="preserve"> </v>
      </c>
      <c r="AX97" s="7">
        <f t="shared" si="79"/>
        <v>1.953125E-2</v>
      </c>
      <c r="AZ97" s="13" t="str">
        <f t="shared" si="62"/>
        <v xml:space="preserve">  </v>
      </c>
      <c r="BA97" s="13">
        <f t="shared" si="63"/>
        <v>210.23849149807504</v>
      </c>
      <c r="BB97" s="13" t="str">
        <f t="shared" si="64"/>
        <v xml:space="preserve">  </v>
      </c>
      <c r="BC97" s="13" t="str">
        <f t="shared" si="65"/>
        <v xml:space="preserve">  </v>
      </c>
      <c r="BD97" s="13">
        <f t="shared" si="66"/>
        <v>156.10684060374999</v>
      </c>
      <c r="BE97" s="13" t="str">
        <f t="shared" si="67"/>
        <v xml:space="preserve">  </v>
      </c>
      <c r="BF97" s="13" t="str">
        <f t="shared" si="68"/>
        <v xml:space="preserve">  </v>
      </c>
      <c r="BG97" s="13" t="str">
        <f t="shared" si="69"/>
        <v xml:space="preserve">  </v>
      </c>
      <c r="BH97" s="13">
        <f t="shared" si="70"/>
        <v>280.20149487326995</v>
      </c>
      <c r="BI97" s="13" t="str">
        <f t="shared" si="71"/>
        <v xml:space="preserve">  </v>
      </c>
      <c r="BJ97" s="13">
        <f t="shared" si="72"/>
        <v>151.80340724905926</v>
      </c>
      <c r="BK97" s="13">
        <f t="shared" si="73"/>
        <v>208.24077880628423</v>
      </c>
      <c r="BL97" s="13" t="str">
        <f t="shared" si="74"/>
        <v xml:space="preserve">  </v>
      </c>
      <c r="BM97" s="13" t="str">
        <f t="shared" si="75"/>
        <v xml:space="preserve">  </v>
      </c>
      <c r="BN97" s="13" t="str">
        <f t="shared" si="76"/>
        <v xml:space="preserve">  </v>
      </c>
      <c r="BO97" s="13">
        <f t="shared" si="77"/>
        <v>26.160282223951814</v>
      </c>
    </row>
    <row r="98" spans="1:67" x14ac:dyDescent="0.25">
      <c r="A98" s="5">
        <v>1</v>
      </c>
      <c r="B98" s="5">
        <v>0</v>
      </c>
      <c r="C98" s="5">
        <v>0</v>
      </c>
      <c r="D98" s="5">
        <v>0</v>
      </c>
      <c r="E98" s="5">
        <v>0</v>
      </c>
      <c r="F98" s="5">
        <v>0</v>
      </c>
      <c r="G98" s="5">
        <v>0</v>
      </c>
      <c r="H98" s="5">
        <v>0</v>
      </c>
      <c r="I98" s="5">
        <v>2</v>
      </c>
      <c r="J98" s="5">
        <v>1</v>
      </c>
      <c r="K98" s="5">
        <v>1</v>
      </c>
      <c r="L98" s="6">
        <v>7</v>
      </c>
      <c r="M98" s="5">
        <v>1</v>
      </c>
      <c r="N98" s="5">
        <v>0</v>
      </c>
      <c r="O98" s="5">
        <v>4</v>
      </c>
      <c r="P98" s="5">
        <v>2</v>
      </c>
      <c r="Q98" s="15"/>
      <c r="R98" s="5">
        <f t="shared" si="46"/>
        <v>1</v>
      </c>
      <c r="S98" s="5">
        <f t="shared" si="47"/>
        <v>0</v>
      </c>
      <c r="T98" s="5">
        <f t="shared" si="48"/>
        <v>0</v>
      </c>
      <c r="U98" s="5">
        <f t="shared" si="49"/>
        <v>0</v>
      </c>
      <c r="V98" s="5">
        <f t="shared" si="50"/>
        <v>0</v>
      </c>
      <c r="W98" s="5">
        <f t="shared" si="51"/>
        <v>0</v>
      </c>
      <c r="X98" s="5">
        <f t="shared" si="52"/>
        <v>0</v>
      </c>
      <c r="Y98" s="5">
        <f t="shared" si="53"/>
        <v>0</v>
      </c>
      <c r="Z98" s="5">
        <f t="shared" si="54"/>
        <v>2</v>
      </c>
      <c r="AA98" s="5">
        <f t="shared" si="55"/>
        <v>1</v>
      </c>
      <c r="AB98" s="5">
        <f t="shared" si="56"/>
        <v>1</v>
      </c>
      <c r="AC98" s="5">
        <f t="shared" si="57"/>
        <v>7</v>
      </c>
      <c r="AD98" s="5">
        <f t="shared" si="58"/>
        <v>1</v>
      </c>
      <c r="AE98" s="5">
        <f t="shared" si="59"/>
        <v>0</v>
      </c>
      <c r="AF98" s="5">
        <f t="shared" si="60"/>
        <v>4</v>
      </c>
      <c r="AG98" s="5">
        <f t="shared" si="61"/>
        <v>2</v>
      </c>
      <c r="AI98" s="7">
        <f t="shared" si="80"/>
        <v>1.953125E-2</v>
      </c>
      <c r="AJ98" s="7" t="str">
        <f t="shared" si="80"/>
        <v xml:space="preserve"> </v>
      </c>
      <c r="AK98" s="7" t="str">
        <f t="shared" ref="AK98:AS105" si="81">+IFERROR(IF(T98&lt;=0," ",T98*5/POWER(2,8))," ")</f>
        <v xml:space="preserve"> </v>
      </c>
      <c r="AL98" s="7" t="str">
        <f t="shared" si="81"/>
        <v xml:space="preserve"> </v>
      </c>
      <c r="AM98" s="7" t="str">
        <f t="shared" si="81"/>
        <v xml:space="preserve"> </v>
      </c>
      <c r="AN98" s="7" t="str">
        <f t="shared" si="81"/>
        <v xml:space="preserve"> </v>
      </c>
      <c r="AO98" s="7" t="str">
        <f t="shared" si="81"/>
        <v xml:space="preserve"> </v>
      </c>
      <c r="AP98" s="7" t="str">
        <f t="shared" si="81"/>
        <v xml:space="preserve"> </v>
      </c>
      <c r="AQ98" s="7">
        <f t="shared" si="81"/>
        <v>3.90625E-2</v>
      </c>
      <c r="AR98" s="7">
        <f t="shared" si="81"/>
        <v>1.953125E-2</v>
      </c>
      <c r="AS98" s="7">
        <f t="shared" si="81"/>
        <v>1.953125E-2</v>
      </c>
      <c r="AT98" s="7">
        <f t="shared" si="79"/>
        <v>0.13671875</v>
      </c>
      <c r="AU98" s="7">
        <f t="shared" si="79"/>
        <v>1.953125E-2</v>
      </c>
      <c r="AV98" s="7" t="str">
        <f t="shared" si="79"/>
        <v xml:space="preserve"> </v>
      </c>
      <c r="AW98" s="7">
        <f t="shared" si="79"/>
        <v>7.8125E-2</v>
      </c>
      <c r="AX98" s="7">
        <f t="shared" si="79"/>
        <v>3.90625E-2</v>
      </c>
      <c r="AZ98" s="13">
        <f t="shared" si="62"/>
        <v>220.05214251126819</v>
      </c>
      <c r="BA98" s="13" t="str">
        <f t="shared" si="63"/>
        <v xml:space="preserve">  </v>
      </c>
      <c r="BB98" s="13" t="str">
        <f t="shared" si="64"/>
        <v xml:space="preserve">  </v>
      </c>
      <c r="BC98" s="13" t="str">
        <f t="shared" si="65"/>
        <v xml:space="preserve">  </v>
      </c>
      <c r="BD98" s="13" t="str">
        <f t="shared" si="66"/>
        <v xml:space="preserve">  </v>
      </c>
      <c r="BE98" s="13" t="str">
        <f t="shared" si="67"/>
        <v xml:space="preserve">  </v>
      </c>
      <c r="BF98" s="13" t="str">
        <f t="shared" si="68"/>
        <v xml:space="preserve">  </v>
      </c>
      <c r="BG98" s="13" t="str">
        <f t="shared" si="69"/>
        <v xml:space="preserve">  </v>
      </c>
      <c r="BH98" s="13">
        <f t="shared" si="70"/>
        <v>280.20149487326995</v>
      </c>
      <c r="BI98" s="13">
        <f t="shared" si="71"/>
        <v>260.67354386822052</v>
      </c>
      <c r="BJ98" s="13">
        <f t="shared" si="72"/>
        <v>137.03515970366018</v>
      </c>
      <c r="BK98" s="13">
        <f t="shared" si="73"/>
        <v>223.34995999434173</v>
      </c>
      <c r="BL98" s="13">
        <f t="shared" si="74"/>
        <v>3.7858155728405491</v>
      </c>
      <c r="BM98" s="13" t="str">
        <f t="shared" si="75"/>
        <v xml:space="preserve">  </v>
      </c>
      <c r="BN98" s="13">
        <f t="shared" si="76"/>
        <v>225.33230947430982</v>
      </c>
      <c r="BO98" s="13">
        <f t="shared" si="77"/>
        <v>41.582067160727789</v>
      </c>
    </row>
    <row r="99" spans="1:67" x14ac:dyDescent="0.25">
      <c r="A99" s="5">
        <v>6</v>
      </c>
      <c r="B99" s="5">
        <v>1</v>
      </c>
      <c r="C99" s="5">
        <v>0</v>
      </c>
      <c r="D99" s="5">
        <v>1</v>
      </c>
      <c r="E99" s="5">
        <v>2</v>
      </c>
      <c r="F99" s="5">
        <v>0</v>
      </c>
      <c r="G99" s="5">
        <v>0</v>
      </c>
      <c r="H99" s="5">
        <v>3</v>
      </c>
      <c r="I99" s="5">
        <v>0</v>
      </c>
      <c r="J99" s="5">
        <v>1</v>
      </c>
      <c r="K99" s="5">
        <v>2</v>
      </c>
      <c r="L99" s="5">
        <v>6</v>
      </c>
      <c r="M99" s="5">
        <v>0</v>
      </c>
      <c r="N99" s="5">
        <v>1</v>
      </c>
      <c r="O99" s="5">
        <v>0</v>
      </c>
      <c r="P99" s="5">
        <v>2</v>
      </c>
      <c r="Q99" s="15"/>
      <c r="R99" s="5">
        <f t="shared" si="46"/>
        <v>6</v>
      </c>
      <c r="S99" s="5">
        <f t="shared" si="47"/>
        <v>1</v>
      </c>
      <c r="T99" s="5">
        <f t="shared" si="48"/>
        <v>0</v>
      </c>
      <c r="U99" s="5">
        <f t="shared" si="49"/>
        <v>1</v>
      </c>
      <c r="V99" s="5">
        <f t="shared" si="50"/>
        <v>2</v>
      </c>
      <c r="W99" s="5">
        <f t="shared" si="51"/>
        <v>0</v>
      </c>
      <c r="X99" s="5">
        <f t="shared" si="52"/>
        <v>0</v>
      </c>
      <c r="Y99" s="5">
        <f t="shared" si="53"/>
        <v>3</v>
      </c>
      <c r="Z99" s="5">
        <f t="shared" si="54"/>
        <v>0</v>
      </c>
      <c r="AA99" s="5">
        <f t="shared" si="55"/>
        <v>1</v>
      </c>
      <c r="AB99" s="5">
        <f t="shared" si="56"/>
        <v>2</v>
      </c>
      <c r="AC99" s="5">
        <f t="shared" si="57"/>
        <v>6</v>
      </c>
      <c r="AD99" s="5">
        <f t="shared" si="58"/>
        <v>0</v>
      </c>
      <c r="AE99" s="5">
        <f t="shared" si="59"/>
        <v>1</v>
      </c>
      <c r="AF99" s="5">
        <f t="shared" si="60"/>
        <v>0</v>
      </c>
      <c r="AG99" s="5">
        <f t="shared" si="61"/>
        <v>2</v>
      </c>
      <c r="AI99" s="7">
        <f t="shared" ref="AI99:AV115" si="82">+IFERROR(IF(R99&lt;=0," ",R99*5/POWER(2,8))," ")</f>
        <v>0.1171875</v>
      </c>
      <c r="AJ99" s="7">
        <f t="shared" si="82"/>
        <v>1.953125E-2</v>
      </c>
      <c r="AK99" s="7" t="str">
        <f t="shared" si="81"/>
        <v xml:space="preserve"> </v>
      </c>
      <c r="AL99" s="7">
        <f t="shared" si="81"/>
        <v>1.953125E-2</v>
      </c>
      <c r="AM99" s="7">
        <f t="shared" si="81"/>
        <v>3.90625E-2</v>
      </c>
      <c r="AN99" s="7" t="str">
        <f t="shared" si="81"/>
        <v xml:space="preserve"> </v>
      </c>
      <c r="AO99" s="7" t="str">
        <f t="shared" si="81"/>
        <v xml:space="preserve"> </v>
      </c>
      <c r="AP99" s="7">
        <f t="shared" si="81"/>
        <v>5.859375E-2</v>
      </c>
      <c r="AQ99" s="7" t="str">
        <f t="shared" si="81"/>
        <v xml:space="preserve"> </v>
      </c>
      <c r="AR99" s="7">
        <f t="shared" si="81"/>
        <v>1.953125E-2</v>
      </c>
      <c r="AS99" s="7">
        <f t="shared" si="81"/>
        <v>3.90625E-2</v>
      </c>
      <c r="AT99" s="7">
        <f t="shared" si="79"/>
        <v>0.1171875</v>
      </c>
      <c r="AU99" s="7" t="str">
        <f t="shared" si="79"/>
        <v xml:space="preserve"> </v>
      </c>
      <c r="AV99" s="7">
        <f t="shared" si="79"/>
        <v>1.953125E-2</v>
      </c>
      <c r="AW99" s="7" t="str">
        <f t="shared" si="79"/>
        <v xml:space="preserve"> </v>
      </c>
      <c r="AX99" s="7">
        <f t="shared" si="79"/>
        <v>3.90625E-2</v>
      </c>
      <c r="AZ99" s="13">
        <f t="shared" si="62"/>
        <v>296.76428027567692</v>
      </c>
      <c r="BA99" s="13">
        <f t="shared" si="63"/>
        <v>210.23849149807504</v>
      </c>
      <c r="BB99" s="13" t="str">
        <f t="shared" si="64"/>
        <v xml:space="preserve">  </v>
      </c>
      <c r="BC99" s="13">
        <f t="shared" si="65"/>
        <v>15.199294277762942</v>
      </c>
      <c r="BD99" s="13">
        <f t="shared" si="66"/>
        <v>170.94860265573573</v>
      </c>
      <c r="BE99" s="13" t="str">
        <f t="shared" si="67"/>
        <v xml:space="preserve">  </v>
      </c>
      <c r="BF99" s="13" t="str">
        <f t="shared" si="68"/>
        <v xml:space="preserve">  </v>
      </c>
      <c r="BG99" s="13">
        <f t="shared" si="69"/>
        <v>190.626006300212</v>
      </c>
      <c r="BH99" s="13" t="str">
        <f t="shared" si="70"/>
        <v xml:space="preserve">  </v>
      </c>
      <c r="BI99" s="13">
        <f t="shared" si="71"/>
        <v>260.67354386822052</v>
      </c>
      <c r="BJ99" s="13">
        <f t="shared" si="72"/>
        <v>151.80340724905926</v>
      </c>
      <c r="BK99" s="13">
        <f t="shared" si="73"/>
        <v>208.24077880628423</v>
      </c>
      <c r="BL99" s="13" t="str">
        <f t="shared" si="74"/>
        <v xml:space="preserve">  </v>
      </c>
      <c r="BM99" s="13">
        <f t="shared" si="75"/>
        <v>112.5523110258785</v>
      </c>
      <c r="BN99" s="13" t="str">
        <f t="shared" si="76"/>
        <v xml:space="preserve">  </v>
      </c>
      <c r="BO99" s="13">
        <f t="shared" si="77"/>
        <v>41.582067160727789</v>
      </c>
    </row>
    <row r="100" spans="1:67" x14ac:dyDescent="0.25">
      <c r="A100" s="5">
        <v>0</v>
      </c>
      <c r="B100" s="5">
        <v>1</v>
      </c>
      <c r="C100" s="5">
        <v>0</v>
      </c>
      <c r="D100" s="5">
        <v>2</v>
      </c>
      <c r="E100" s="5">
        <v>2</v>
      </c>
      <c r="F100" s="5">
        <v>0</v>
      </c>
      <c r="G100" s="5">
        <v>1</v>
      </c>
      <c r="H100" s="5">
        <v>2</v>
      </c>
      <c r="I100" s="5">
        <v>1</v>
      </c>
      <c r="J100" s="5">
        <v>0</v>
      </c>
      <c r="K100" s="5">
        <v>2</v>
      </c>
      <c r="L100" s="5">
        <v>2</v>
      </c>
      <c r="M100" s="5">
        <v>0</v>
      </c>
      <c r="N100" s="5">
        <v>0</v>
      </c>
      <c r="O100" s="5">
        <v>0</v>
      </c>
      <c r="P100" s="5">
        <v>0</v>
      </c>
      <c r="Q100" s="15"/>
      <c r="R100" s="5">
        <f t="shared" si="46"/>
        <v>0</v>
      </c>
      <c r="S100" s="5">
        <f t="shared" si="47"/>
        <v>1</v>
      </c>
      <c r="T100" s="5">
        <f t="shared" si="48"/>
        <v>0</v>
      </c>
      <c r="U100" s="5">
        <f t="shared" si="49"/>
        <v>2</v>
      </c>
      <c r="V100" s="5">
        <f t="shared" si="50"/>
        <v>2</v>
      </c>
      <c r="W100" s="5">
        <f t="shared" si="51"/>
        <v>0</v>
      </c>
      <c r="X100" s="5">
        <f t="shared" si="52"/>
        <v>1</v>
      </c>
      <c r="Y100" s="5">
        <f t="shared" si="53"/>
        <v>2</v>
      </c>
      <c r="Z100" s="5">
        <f t="shared" si="54"/>
        <v>1</v>
      </c>
      <c r="AA100" s="5">
        <f t="shared" si="55"/>
        <v>0</v>
      </c>
      <c r="AB100" s="5">
        <f t="shared" si="56"/>
        <v>2</v>
      </c>
      <c r="AC100" s="5">
        <f t="shared" si="57"/>
        <v>2</v>
      </c>
      <c r="AD100" s="5">
        <f t="shared" si="58"/>
        <v>0</v>
      </c>
      <c r="AE100" s="5">
        <f t="shared" si="59"/>
        <v>0</v>
      </c>
      <c r="AF100" s="5">
        <f t="shared" si="60"/>
        <v>0</v>
      </c>
      <c r="AG100" s="5">
        <f t="shared" si="61"/>
        <v>0</v>
      </c>
      <c r="AI100" s="7" t="str">
        <f t="shared" si="82"/>
        <v xml:space="preserve"> </v>
      </c>
      <c r="AJ100" s="7">
        <f t="shared" si="82"/>
        <v>1.953125E-2</v>
      </c>
      <c r="AK100" s="7" t="str">
        <f t="shared" si="81"/>
        <v xml:space="preserve"> </v>
      </c>
      <c r="AL100" s="7">
        <f t="shared" si="81"/>
        <v>3.90625E-2</v>
      </c>
      <c r="AM100" s="7">
        <f t="shared" si="81"/>
        <v>3.90625E-2</v>
      </c>
      <c r="AN100" s="7" t="str">
        <f t="shared" si="81"/>
        <v xml:space="preserve"> </v>
      </c>
      <c r="AO100" s="7">
        <f t="shared" si="81"/>
        <v>1.953125E-2</v>
      </c>
      <c r="AP100" s="7">
        <f t="shared" si="81"/>
        <v>3.90625E-2</v>
      </c>
      <c r="AQ100" s="7">
        <f t="shared" si="81"/>
        <v>1.953125E-2</v>
      </c>
      <c r="AR100" s="7" t="str">
        <f t="shared" si="81"/>
        <v xml:space="preserve"> </v>
      </c>
      <c r="AS100" s="7">
        <f t="shared" si="81"/>
        <v>3.90625E-2</v>
      </c>
      <c r="AT100" s="7">
        <f t="shared" si="79"/>
        <v>3.90625E-2</v>
      </c>
      <c r="AU100" s="7" t="str">
        <f t="shared" si="79"/>
        <v xml:space="preserve"> </v>
      </c>
      <c r="AV100" s="7" t="str">
        <f t="shared" si="79"/>
        <v xml:space="preserve"> </v>
      </c>
      <c r="AW100" s="7" t="str">
        <f t="shared" si="79"/>
        <v xml:space="preserve"> </v>
      </c>
      <c r="AX100" s="7" t="str">
        <f t="shared" si="79"/>
        <v xml:space="preserve"> </v>
      </c>
      <c r="AZ100" s="13" t="str">
        <f t="shared" si="62"/>
        <v xml:space="preserve">  </v>
      </c>
      <c r="BA100" s="13">
        <f t="shared" si="63"/>
        <v>210.23849149807504</v>
      </c>
      <c r="BB100" s="13" t="str">
        <f t="shared" si="64"/>
        <v xml:space="preserve">  </v>
      </c>
      <c r="BC100" s="13">
        <f t="shared" si="65"/>
        <v>31.393564519157138</v>
      </c>
      <c r="BD100" s="13">
        <f t="shared" si="66"/>
        <v>170.94860265573573</v>
      </c>
      <c r="BE100" s="13" t="str">
        <f t="shared" si="67"/>
        <v xml:space="preserve">  </v>
      </c>
      <c r="BF100" s="13">
        <f t="shared" si="68"/>
        <v>106.68798363990416</v>
      </c>
      <c r="BG100" s="13">
        <f t="shared" si="69"/>
        <v>174.52888225102771</v>
      </c>
      <c r="BH100" s="13">
        <f t="shared" si="70"/>
        <v>251.285648116815</v>
      </c>
      <c r="BI100" s="13" t="str">
        <f t="shared" si="71"/>
        <v xml:space="preserve">  </v>
      </c>
      <c r="BJ100" s="13">
        <f t="shared" si="72"/>
        <v>151.80340724905926</v>
      </c>
      <c r="BK100" s="13">
        <f t="shared" si="73"/>
        <v>147.80405405405403</v>
      </c>
      <c r="BL100" s="13" t="str">
        <f t="shared" si="74"/>
        <v xml:space="preserve">  </v>
      </c>
      <c r="BM100" s="13" t="str">
        <f t="shared" si="75"/>
        <v xml:space="preserve">  </v>
      </c>
      <c r="BN100" s="13" t="str">
        <f t="shared" si="76"/>
        <v xml:space="preserve">  </v>
      </c>
      <c r="BO100" s="13" t="str">
        <f t="shared" si="77"/>
        <v xml:space="preserve">  </v>
      </c>
    </row>
    <row r="101" spans="1:67" x14ac:dyDescent="0.25">
      <c r="A101" s="5">
        <v>0</v>
      </c>
      <c r="B101" s="5">
        <v>0</v>
      </c>
      <c r="C101" s="5">
        <v>0</v>
      </c>
      <c r="D101" s="5">
        <v>3</v>
      </c>
      <c r="E101" s="5">
        <v>3</v>
      </c>
      <c r="F101" s="5">
        <v>0</v>
      </c>
      <c r="G101" s="5">
        <v>2</v>
      </c>
      <c r="H101" s="5">
        <v>4</v>
      </c>
      <c r="I101" s="5">
        <v>1</v>
      </c>
      <c r="J101" s="5">
        <v>0</v>
      </c>
      <c r="K101" s="5">
        <v>1</v>
      </c>
      <c r="L101" s="5">
        <v>0</v>
      </c>
      <c r="M101" s="5">
        <v>0</v>
      </c>
      <c r="N101" s="5">
        <v>0</v>
      </c>
      <c r="O101" s="5">
        <v>0</v>
      </c>
      <c r="P101" s="5">
        <v>0</v>
      </c>
      <c r="Q101" s="15"/>
      <c r="R101" s="5">
        <f t="shared" si="46"/>
        <v>0</v>
      </c>
      <c r="S101" s="5">
        <f t="shared" si="47"/>
        <v>0</v>
      </c>
      <c r="T101" s="5">
        <f t="shared" si="48"/>
        <v>0</v>
      </c>
      <c r="U101" s="5">
        <f t="shared" si="49"/>
        <v>3</v>
      </c>
      <c r="V101" s="5">
        <f t="shared" si="50"/>
        <v>3</v>
      </c>
      <c r="W101" s="5">
        <f t="shared" si="51"/>
        <v>0</v>
      </c>
      <c r="X101" s="5">
        <f t="shared" si="52"/>
        <v>2</v>
      </c>
      <c r="Y101" s="5">
        <f t="shared" si="53"/>
        <v>4</v>
      </c>
      <c r="Z101" s="5">
        <f t="shared" si="54"/>
        <v>1</v>
      </c>
      <c r="AA101" s="5">
        <f t="shared" si="55"/>
        <v>0</v>
      </c>
      <c r="AB101" s="5">
        <f t="shared" si="56"/>
        <v>1</v>
      </c>
      <c r="AC101" s="5">
        <f t="shared" si="57"/>
        <v>0</v>
      </c>
      <c r="AD101" s="5">
        <f t="shared" si="58"/>
        <v>0</v>
      </c>
      <c r="AE101" s="5">
        <f t="shared" si="59"/>
        <v>0</v>
      </c>
      <c r="AF101" s="5">
        <f t="shared" si="60"/>
        <v>0</v>
      </c>
      <c r="AG101" s="5">
        <f t="shared" si="61"/>
        <v>0</v>
      </c>
      <c r="AI101" s="7" t="str">
        <f t="shared" si="82"/>
        <v xml:space="preserve"> </v>
      </c>
      <c r="AJ101" s="7" t="str">
        <f t="shared" si="82"/>
        <v xml:space="preserve"> </v>
      </c>
      <c r="AK101" s="7" t="str">
        <f t="shared" si="81"/>
        <v xml:space="preserve"> </v>
      </c>
      <c r="AL101" s="7">
        <f t="shared" si="81"/>
        <v>5.859375E-2</v>
      </c>
      <c r="AM101" s="7">
        <f t="shared" si="81"/>
        <v>5.859375E-2</v>
      </c>
      <c r="AN101" s="7" t="str">
        <f t="shared" si="81"/>
        <v xml:space="preserve"> </v>
      </c>
      <c r="AO101" s="7">
        <f t="shared" si="81"/>
        <v>3.90625E-2</v>
      </c>
      <c r="AP101" s="7">
        <f t="shared" si="81"/>
        <v>7.8125E-2</v>
      </c>
      <c r="AQ101" s="7">
        <f t="shared" si="81"/>
        <v>1.953125E-2</v>
      </c>
      <c r="AR101" s="7" t="str">
        <f t="shared" si="81"/>
        <v xml:space="preserve"> </v>
      </c>
      <c r="AS101" s="7">
        <f t="shared" si="81"/>
        <v>1.953125E-2</v>
      </c>
      <c r="AT101" s="7" t="str">
        <f t="shared" si="79"/>
        <v xml:space="preserve"> </v>
      </c>
      <c r="AU101" s="7" t="str">
        <f t="shared" si="79"/>
        <v xml:space="preserve"> </v>
      </c>
      <c r="AV101" s="7" t="str">
        <f t="shared" si="79"/>
        <v xml:space="preserve"> </v>
      </c>
      <c r="AW101" s="7" t="str">
        <f t="shared" si="79"/>
        <v xml:space="preserve"> </v>
      </c>
      <c r="AX101" s="7" t="str">
        <f t="shared" si="79"/>
        <v xml:space="preserve"> </v>
      </c>
      <c r="AZ101" s="13" t="str">
        <f t="shared" si="62"/>
        <v xml:space="preserve">  </v>
      </c>
      <c r="BA101" s="13" t="str">
        <f t="shared" si="63"/>
        <v xml:space="preserve">  </v>
      </c>
      <c r="BB101" s="13" t="str">
        <f t="shared" si="64"/>
        <v xml:space="preserve">  </v>
      </c>
      <c r="BC101" s="13">
        <f t="shared" si="65"/>
        <v>47.587834760551345</v>
      </c>
      <c r="BD101" s="13">
        <f t="shared" si="66"/>
        <v>185.79036470772147</v>
      </c>
      <c r="BE101" s="13" t="str">
        <f t="shared" si="67"/>
        <v xml:space="preserve">  </v>
      </c>
      <c r="BF101" s="13">
        <f t="shared" si="68"/>
        <v>122.31635043663694</v>
      </c>
      <c r="BG101" s="13">
        <f t="shared" si="69"/>
        <v>206.72313034939626</v>
      </c>
      <c r="BH101" s="13">
        <f t="shared" si="70"/>
        <v>251.285648116815</v>
      </c>
      <c r="BI101" s="13" t="str">
        <f t="shared" si="71"/>
        <v xml:space="preserve">  </v>
      </c>
      <c r="BJ101" s="13">
        <f t="shared" si="72"/>
        <v>137.03515970366018</v>
      </c>
      <c r="BK101" s="13" t="str">
        <f t="shared" si="73"/>
        <v xml:space="preserve">  </v>
      </c>
      <c r="BL101" s="13" t="str">
        <f t="shared" si="74"/>
        <v xml:space="preserve">  </v>
      </c>
      <c r="BM101" s="13" t="str">
        <f t="shared" si="75"/>
        <v xml:space="preserve">  </v>
      </c>
      <c r="BN101" s="13" t="str">
        <f t="shared" si="76"/>
        <v xml:space="preserve">  </v>
      </c>
      <c r="BO101" s="13" t="str">
        <f t="shared" si="77"/>
        <v xml:space="preserve">  </v>
      </c>
    </row>
    <row r="102" spans="1:67" x14ac:dyDescent="0.25">
      <c r="A102" s="5">
        <v>3</v>
      </c>
      <c r="B102" s="5">
        <v>0</v>
      </c>
      <c r="C102" s="5">
        <v>0</v>
      </c>
      <c r="D102" s="5">
        <v>1</v>
      </c>
      <c r="E102" s="5">
        <v>1</v>
      </c>
      <c r="F102" s="5">
        <v>0</v>
      </c>
      <c r="G102" s="5">
        <v>0</v>
      </c>
      <c r="H102" s="5">
        <v>2</v>
      </c>
      <c r="I102" s="5">
        <v>2</v>
      </c>
      <c r="J102" s="5">
        <v>0</v>
      </c>
      <c r="K102" s="5">
        <v>1</v>
      </c>
      <c r="L102" s="5">
        <v>2</v>
      </c>
      <c r="M102" s="5">
        <v>0</v>
      </c>
      <c r="N102" s="5">
        <v>0</v>
      </c>
      <c r="O102" s="5">
        <v>0</v>
      </c>
      <c r="P102" s="5">
        <v>0</v>
      </c>
      <c r="Q102" s="15"/>
      <c r="R102" s="5">
        <f t="shared" si="46"/>
        <v>3</v>
      </c>
      <c r="S102" s="5">
        <f t="shared" si="47"/>
        <v>0</v>
      </c>
      <c r="T102" s="5">
        <f t="shared" si="48"/>
        <v>0</v>
      </c>
      <c r="U102" s="5">
        <f t="shared" si="49"/>
        <v>1</v>
      </c>
      <c r="V102" s="5">
        <f t="shared" si="50"/>
        <v>1</v>
      </c>
      <c r="W102" s="5">
        <f t="shared" si="51"/>
        <v>0</v>
      </c>
      <c r="X102" s="5">
        <f t="shared" si="52"/>
        <v>0</v>
      </c>
      <c r="Y102" s="5">
        <f t="shared" si="53"/>
        <v>2</v>
      </c>
      <c r="Z102" s="5">
        <f t="shared" si="54"/>
        <v>2</v>
      </c>
      <c r="AA102" s="5">
        <f t="shared" si="55"/>
        <v>0</v>
      </c>
      <c r="AB102" s="5">
        <f t="shared" si="56"/>
        <v>1</v>
      </c>
      <c r="AC102" s="5">
        <f t="shared" si="57"/>
        <v>2</v>
      </c>
      <c r="AD102" s="5">
        <f t="shared" si="58"/>
        <v>0</v>
      </c>
      <c r="AE102" s="5">
        <f t="shared" si="59"/>
        <v>0</v>
      </c>
      <c r="AF102" s="5">
        <f t="shared" si="60"/>
        <v>0</v>
      </c>
      <c r="AG102" s="5">
        <f t="shared" si="61"/>
        <v>0</v>
      </c>
      <c r="AI102" s="7">
        <f t="shared" si="82"/>
        <v>5.859375E-2</v>
      </c>
      <c r="AJ102" s="7" t="str">
        <f t="shared" si="82"/>
        <v xml:space="preserve"> </v>
      </c>
      <c r="AK102" s="7" t="str">
        <f t="shared" si="81"/>
        <v xml:space="preserve"> </v>
      </c>
      <c r="AL102" s="7">
        <f t="shared" si="81"/>
        <v>1.953125E-2</v>
      </c>
      <c r="AM102" s="7">
        <f t="shared" si="81"/>
        <v>1.953125E-2</v>
      </c>
      <c r="AN102" s="7" t="str">
        <f t="shared" si="81"/>
        <v xml:space="preserve"> </v>
      </c>
      <c r="AO102" s="7" t="str">
        <f t="shared" si="81"/>
        <v xml:space="preserve"> </v>
      </c>
      <c r="AP102" s="7">
        <f t="shared" si="81"/>
        <v>3.90625E-2</v>
      </c>
      <c r="AQ102" s="7">
        <f t="shared" si="81"/>
        <v>3.90625E-2</v>
      </c>
      <c r="AR102" s="7" t="str">
        <f t="shared" si="81"/>
        <v xml:space="preserve"> </v>
      </c>
      <c r="AS102" s="7">
        <f t="shared" si="81"/>
        <v>1.953125E-2</v>
      </c>
      <c r="AT102" s="7">
        <f t="shared" si="79"/>
        <v>3.90625E-2</v>
      </c>
      <c r="AU102" s="7" t="str">
        <f t="shared" si="79"/>
        <v xml:space="preserve"> </v>
      </c>
      <c r="AV102" s="7" t="str">
        <f t="shared" si="79"/>
        <v xml:space="preserve"> </v>
      </c>
      <c r="AW102" s="7" t="str">
        <f t="shared" si="79"/>
        <v xml:space="preserve"> </v>
      </c>
      <c r="AX102" s="7" t="str">
        <f t="shared" si="79"/>
        <v xml:space="preserve"> </v>
      </c>
      <c r="AZ102" s="13">
        <f t="shared" si="62"/>
        <v>250.73699761703168</v>
      </c>
      <c r="BA102" s="13" t="str">
        <f t="shared" si="63"/>
        <v xml:space="preserve">  </v>
      </c>
      <c r="BB102" s="13" t="str">
        <f t="shared" si="64"/>
        <v xml:space="preserve">  </v>
      </c>
      <c r="BC102" s="13">
        <f t="shared" si="65"/>
        <v>15.199294277762942</v>
      </c>
      <c r="BD102" s="13">
        <f t="shared" si="66"/>
        <v>156.10684060374999</v>
      </c>
      <c r="BE102" s="13" t="str">
        <f t="shared" si="67"/>
        <v xml:space="preserve">  </v>
      </c>
      <c r="BF102" s="13" t="str">
        <f t="shared" si="68"/>
        <v xml:space="preserve">  </v>
      </c>
      <c r="BG102" s="13">
        <f t="shared" si="69"/>
        <v>174.52888225102771</v>
      </c>
      <c r="BH102" s="13">
        <f t="shared" si="70"/>
        <v>280.20149487326995</v>
      </c>
      <c r="BI102" s="13" t="str">
        <f t="shared" si="71"/>
        <v xml:space="preserve">  </v>
      </c>
      <c r="BJ102" s="13">
        <f t="shared" si="72"/>
        <v>137.03515970366018</v>
      </c>
      <c r="BK102" s="13">
        <f t="shared" si="73"/>
        <v>147.80405405405403</v>
      </c>
      <c r="BL102" s="13" t="str">
        <f t="shared" si="74"/>
        <v xml:space="preserve">  </v>
      </c>
      <c r="BM102" s="13" t="str">
        <f t="shared" si="75"/>
        <v xml:space="preserve">  </v>
      </c>
      <c r="BN102" s="13" t="str">
        <f t="shared" si="76"/>
        <v xml:space="preserve">  </v>
      </c>
      <c r="BO102" s="13" t="str">
        <f t="shared" si="77"/>
        <v xml:space="preserve">  </v>
      </c>
    </row>
    <row r="103" spans="1:67" x14ac:dyDescent="0.25">
      <c r="A103" s="5">
        <v>1</v>
      </c>
      <c r="B103" s="5">
        <v>0</v>
      </c>
      <c r="C103" s="5">
        <v>0</v>
      </c>
      <c r="D103" s="5">
        <v>0</v>
      </c>
      <c r="E103" s="5">
        <v>0</v>
      </c>
      <c r="F103" s="5">
        <v>0</v>
      </c>
      <c r="G103" s="5">
        <v>0</v>
      </c>
      <c r="H103" s="5">
        <v>0</v>
      </c>
      <c r="I103" s="5">
        <v>3</v>
      </c>
      <c r="J103" s="5">
        <v>0</v>
      </c>
      <c r="K103" s="5">
        <v>1</v>
      </c>
      <c r="L103" s="5">
        <v>3</v>
      </c>
      <c r="M103" s="5">
        <v>0</v>
      </c>
      <c r="N103" s="5">
        <v>0</v>
      </c>
      <c r="O103" s="5">
        <v>0</v>
      </c>
      <c r="P103" s="5">
        <v>0</v>
      </c>
      <c r="Q103" s="15"/>
      <c r="R103" s="5">
        <f t="shared" si="46"/>
        <v>1</v>
      </c>
      <c r="S103" s="5">
        <f t="shared" si="47"/>
        <v>0</v>
      </c>
      <c r="T103" s="5">
        <f t="shared" si="48"/>
        <v>0</v>
      </c>
      <c r="U103" s="5">
        <f t="shared" si="49"/>
        <v>0</v>
      </c>
      <c r="V103" s="5">
        <f t="shared" si="50"/>
        <v>0</v>
      </c>
      <c r="W103" s="5">
        <f t="shared" si="51"/>
        <v>0</v>
      </c>
      <c r="X103" s="5">
        <f t="shared" si="52"/>
        <v>0</v>
      </c>
      <c r="Y103" s="5">
        <f t="shared" si="53"/>
        <v>0</v>
      </c>
      <c r="Z103" s="5">
        <f t="shared" si="54"/>
        <v>3</v>
      </c>
      <c r="AA103" s="5">
        <f t="shared" si="55"/>
        <v>0</v>
      </c>
      <c r="AB103" s="5">
        <f t="shared" si="56"/>
        <v>1</v>
      </c>
      <c r="AC103" s="5">
        <f t="shared" si="57"/>
        <v>3</v>
      </c>
      <c r="AD103" s="5">
        <f t="shared" si="58"/>
        <v>0</v>
      </c>
      <c r="AE103" s="5">
        <f t="shared" si="59"/>
        <v>0</v>
      </c>
      <c r="AF103" s="5">
        <f t="shared" si="60"/>
        <v>0</v>
      </c>
      <c r="AG103" s="5">
        <f t="shared" si="61"/>
        <v>0</v>
      </c>
      <c r="AI103" s="7">
        <f t="shared" si="82"/>
        <v>1.953125E-2</v>
      </c>
      <c r="AJ103" s="7" t="str">
        <f t="shared" si="82"/>
        <v xml:space="preserve"> </v>
      </c>
      <c r="AK103" s="7" t="str">
        <f t="shared" si="81"/>
        <v xml:space="preserve"> </v>
      </c>
      <c r="AL103" s="7" t="str">
        <f t="shared" si="81"/>
        <v xml:space="preserve"> </v>
      </c>
      <c r="AM103" s="7" t="str">
        <f t="shared" si="81"/>
        <v xml:space="preserve"> </v>
      </c>
      <c r="AN103" s="7" t="str">
        <f t="shared" si="81"/>
        <v xml:space="preserve"> </v>
      </c>
      <c r="AO103" s="7" t="str">
        <f t="shared" si="81"/>
        <v xml:space="preserve"> </v>
      </c>
      <c r="AP103" s="7" t="str">
        <f t="shared" si="81"/>
        <v xml:space="preserve"> </v>
      </c>
      <c r="AQ103" s="7">
        <f t="shared" si="81"/>
        <v>5.859375E-2</v>
      </c>
      <c r="AR103" s="7" t="str">
        <f t="shared" si="81"/>
        <v xml:space="preserve"> </v>
      </c>
      <c r="AS103" s="7">
        <f t="shared" si="81"/>
        <v>1.953125E-2</v>
      </c>
      <c r="AT103" s="7">
        <f t="shared" si="79"/>
        <v>5.859375E-2</v>
      </c>
      <c r="AU103" s="7" t="str">
        <f t="shared" si="79"/>
        <v xml:space="preserve"> </v>
      </c>
      <c r="AV103" s="7" t="str">
        <f t="shared" si="79"/>
        <v xml:space="preserve"> </v>
      </c>
      <c r="AW103" s="7" t="str">
        <f t="shared" si="79"/>
        <v xml:space="preserve"> </v>
      </c>
      <c r="AX103" s="7" t="str">
        <f t="shared" si="79"/>
        <v xml:space="preserve"> </v>
      </c>
      <c r="AZ103" s="13">
        <f t="shared" si="62"/>
        <v>220.05214251126819</v>
      </c>
      <c r="BA103" s="13" t="str">
        <f t="shared" si="63"/>
        <v xml:space="preserve">  </v>
      </c>
      <c r="BB103" s="13" t="str">
        <f t="shared" si="64"/>
        <v xml:space="preserve">  </v>
      </c>
      <c r="BC103" s="13" t="str">
        <f t="shared" si="65"/>
        <v xml:space="preserve">  </v>
      </c>
      <c r="BD103" s="13" t="str">
        <f t="shared" si="66"/>
        <v xml:space="preserve">  </v>
      </c>
      <c r="BE103" s="13" t="str">
        <f t="shared" si="67"/>
        <v xml:space="preserve">  </v>
      </c>
      <c r="BF103" s="13" t="str">
        <f t="shared" si="68"/>
        <v xml:space="preserve">  </v>
      </c>
      <c r="BG103" s="13" t="str">
        <f t="shared" si="69"/>
        <v xml:space="preserve">  </v>
      </c>
      <c r="BH103" s="13">
        <f t="shared" si="70"/>
        <v>309.11734162972488</v>
      </c>
      <c r="BI103" s="13" t="str">
        <f t="shared" si="71"/>
        <v xml:space="preserve">  </v>
      </c>
      <c r="BJ103" s="13">
        <f t="shared" si="72"/>
        <v>137.03515970366018</v>
      </c>
      <c r="BK103" s="13">
        <f t="shared" si="73"/>
        <v>162.91323524211157</v>
      </c>
      <c r="BL103" s="13" t="str">
        <f t="shared" si="74"/>
        <v xml:space="preserve">  </v>
      </c>
      <c r="BM103" s="13" t="str">
        <f t="shared" si="75"/>
        <v xml:space="preserve">  </v>
      </c>
      <c r="BN103" s="13" t="str">
        <f t="shared" si="76"/>
        <v xml:space="preserve">  </v>
      </c>
      <c r="BO103" s="13" t="str">
        <f t="shared" si="77"/>
        <v xml:space="preserve">  </v>
      </c>
    </row>
    <row r="104" spans="1:67" x14ac:dyDescent="0.25">
      <c r="A104" s="5">
        <v>1</v>
      </c>
      <c r="B104" s="5">
        <v>1</v>
      </c>
      <c r="C104" s="5">
        <v>0</v>
      </c>
      <c r="D104" s="5">
        <v>0</v>
      </c>
      <c r="E104" s="5">
        <v>0</v>
      </c>
      <c r="F104" s="5">
        <v>0</v>
      </c>
      <c r="G104" s="5">
        <v>0</v>
      </c>
      <c r="H104" s="5">
        <v>0</v>
      </c>
      <c r="I104" s="5">
        <v>4</v>
      </c>
      <c r="J104" s="5">
        <v>0</v>
      </c>
      <c r="K104" s="5">
        <v>1</v>
      </c>
      <c r="L104" s="5">
        <v>1</v>
      </c>
      <c r="M104" s="5">
        <v>0</v>
      </c>
      <c r="N104" s="5">
        <v>0</v>
      </c>
      <c r="O104" s="5">
        <v>0</v>
      </c>
      <c r="P104" s="5">
        <v>0</v>
      </c>
      <c r="Q104" s="15"/>
      <c r="R104" s="5">
        <f t="shared" si="46"/>
        <v>1</v>
      </c>
      <c r="S104" s="5">
        <f t="shared" si="47"/>
        <v>1</v>
      </c>
      <c r="T104" s="5">
        <f t="shared" si="48"/>
        <v>0</v>
      </c>
      <c r="U104" s="5">
        <f t="shared" si="49"/>
        <v>0</v>
      </c>
      <c r="V104" s="5">
        <f t="shared" si="50"/>
        <v>0</v>
      </c>
      <c r="W104" s="5">
        <f t="shared" si="51"/>
        <v>0</v>
      </c>
      <c r="X104" s="5">
        <f t="shared" si="52"/>
        <v>0</v>
      </c>
      <c r="Y104" s="5">
        <f t="shared" si="53"/>
        <v>0</v>
      </c>
      <c r="Z104" s="5">
        <f t="shared" si="54"/>
        <v>4</v>
      </c>
      <c r="AA104" s="5">
        <f t="shared" si="55"/>
        <v>0</v>
      </c>
      <c r="AB104" s="5">
        <f t="shared" si="56"/>
        <v>1</v>
      </c>
      <c r="AC104" s="5">
        <f t="shared" si="57"/>
        <v>1</v>
      </c>
      <c r="AD104" s="5">
        <f t="shared" si="58"/>
        <v>0</v>
      </c>
      <c r="AE104" s="5">
        <f t="shared" si="59"/>
        <v>0</v>
      </c>
      <c r="AF104" s="5">
        <f t="shared" si="60"/>
        <v>0</v>
      </c>
      <c r="AG104" s="5">
        <f t="shared" si="61"/>
        <v>0</v>
      </c>
      <c r="AI104" s="7">
        <f t="shared" si="82"/>
        <v>1.953125E-2</v>
      </c>
      <c r="AJ104" s="7">
        <f t="shared" si="82"/>
        <v>1.953125E-2</v>
      </c>
      <c r="AK104" s="7" t="str">
        <f t="shared" si="81"/>
        <v xml:space="preserve"> </v>
      </c>
      <c r="AL104" s="7" t="str">
        <f t="shared" si="81"/>
        <v xml:space="preserve"> </v>
      </c>
      <c r="AM104" s="7" t="str">
        <f t="shared" si="81"/>
        <v xml:space="preserve"> </v>
      </c>
      <c r="AN104" s="7" t="str">
        <f t="shared" si="81"/>
        <v xml:space="preserve"> </v>
      </c>
      <c r="AO104" s="7" t="str">
        <f t="shared" si="81"/>
        <v xml:space="preserve"> </v>
      </c>
      <c r="AP104" s="7" t="str">
        <f t="shared" si="81"/>
        <v xml:space="preserve"> </v>
      </c>
      <c r="AQ104" s="7">
        <f t="shared" si="81"/>
        <v>7.8125E-2</v>
      </c>
      <c r="AR104" s="7" t="str">
        <f t="shared" si="81"/>
        <v xml:space="preserve"> </v>
      </c>
      <c r="AS104" s="7">
        <f t="shared" si="81"/>
        <v>1.953125E-2</v>
      </c>
      <c r="AT104" s="7">
        <f t="shared" si="79"/>
        <v>1.953125E-2</v>
      </c>
      <c r="AU104" s="7" t="str">
        <f t="shared" si="79"/>
        <v xml:space="preserve"> </v>
      </c>
      <c r="AV104" s="7" t="str">
        <f t="shared" si="79"/>
        <v xml:space="preserve"> </v>
      </c>
      <c r="AW104" s="7" t="str">
        <f t="shared" si="79"/>
        <v xml:space="preserve"> </v>
      </c>
      <c r="AX104" s="7" t="str">
        <f t="shared" si="79"/>
        <v xml:space="preserve"> </v>
      </c>
      <c r="AZ104" s="13">
        <f t="shared" si="62"/>
        <v>220.05214251126819</v>
      </c>
      <c r="BA104" s="13">
        <f t="shared" si="63"/>
        <v>210.23849149807504</v>
      </c>
      <c r="BB104" s="13" t="str">
        <f t="shared" si="64"/>
        <v xml:space="preserve">  </v>
      </c>
      <c r="BC104" s="13" t="str">
        <f t="shared" si="65"/>
        <v xml:space="preserve">  </v>
      </c>
      <c r="BD104" s="13" t="str">
        <f t="shared" si="66"/>
        <v xml:space="preserve">  </v>
      </c>
      <c r="BE104" s="13" t="str">
        <f t="shared" si="67"/>
        <v xml:space="preserve">  </v>
      </c>
      <c r="BF104" s="13" t="str">
        <f t="shared" si="68"/>
        <v xml:space="preserve">  </v>
      </c>
      <c r="BG104" s="13" t="str">
        <f t="shared" si="69"/>
        <v xml:space="preserve">  </v>
      </c>
      <c r="BH104" s="13">
        <f t="shared" si="70"/>
        <v>338.03318838617986</v>
      </c>
      <c r="BI104" s="13" t="str">
        <f t="shared" si="71"/>
        <v xml:space="preserve">  </v>
      </c>
      <c r="BJ104" s="13">
        <f t="shared" si="72"/>
        <v>137.03515970366018</v>
      </c>
      <c r="BK104" s="13">
        <f t="shared" si="73"/>
        <v>132.69487286599653</v>
      </c>
      <c r="BL104" s="13" t="str">
        <f t="shared" si="74"/>
        <v xml:space="preserve">  </v>
      </c>
      <c r="BM104" s="13" t="str">
        <f t="shared" si="75"/>
        <v xml:space="preserve">  </v>
      </c>
      <c r="BN104" s="13" t="str">
        <f t="shared" si="76"/>
        <v xml:space="preserve">  </v>
      </c>
      <c r="BO104" s="13" t="str">
        <f t="shared" si="77"/>
        <v xml:space="preserve">  </v>
      </c>
    </row>
    <row r="105" spans="1:67" x14ac:dyDescent="0.25">
      <c r="A105" s="5">
        <v>0</v>
      </c>
      <c r="B105" s="5">
        <v>0</v>
      </c>
      <c r="C105" s="5">
        <v>0</v>
      </c>
      <c r="D105" s="5">
        <v>0</v>
      </c>
      <c r="E105" s="5">
        <v>1</v>
      </c>
      <c r="F105" s="5">
        <v>0</v>
      </c>
      <c r="G105" s="5">
        <v>0</v>
      </c>
      <c r="H105" s="5">
        <v>0</v>
      </c>
      <c r="I105" s="5">
        <v>5</v>
      </c>
      <c r="J105" s="5">
        <v>0</v>
      </c>
      <c r="K105" s="5">
        <v>1</v>
      </c>
      <c r="L105" s="5">
        <v>1</v>
      </c>
      <c r="M105" s="5">
        <v>0</v>
      </c>
      <c r="N105" s="5">
        <v>0</v>
      </c>
      <c r="O105" s="5">
        <v>0</v>
      </c>
      <c r="P105" s="5">
        <v>0</v>
      </c>
      <c r="Q105" s="15"/>
      <c r="R105" s="5">
        <f t="shared" si="46"/>
        <v>0</v>
      </c>
      <c r="S105" s="5">
        <f t="shared" si="47"/>
        <v>0</v>
      </c>
      <c r="T105" s="5">
        <f t="shared" si="48"/>
        <v>0</v>
      </c>
      <c r="U105" s="5">
        <f t="shared" si="49"/>
        <v>0</v>
      </c>
      <c r="V105" s="5">
        <f t="shared" si="50"/>
        <v>1</v>
      </c>
      <c r="W105" s="5">
        <f t="shared" si="51"/>
        <v>0</v>
      </c>
      <c r="X105" s="5">
        <f t="shared" si="52"/>
        <v>0</v>
      </c>
      <c r="Y105" s="5">
        <f t="shared" si="53"/>
        <v>0</v>
      </c>
      <c r="Z105" s="5">
        <f t="shared" si="54"/>
        <v>5</v>
      </c>
      <c r="AA105" s="5">
        <f t="shared" si="55"/>
        <v>0</v>
      </c>
      <c r="AB105" s="5">
        <f t="shared" si="56"/>
        <v>1</v>
      </c>
      <c r="AC105" s="5">
        <f t="shared" si="57"/>
        <v>1</v>
      </c>
      <c r="AD105" s="5">
        <f t="shared" si="58"/>
        <v>0</v>
      </c>
      <c r="AE105" s="5">
        <f t="shared" si="59"/>
        <v>0</v>
      </c>
      <c r="AF105" s="5">
        <f t="shared" si="60"/>
        <v>0</v>
      </c>
      <c r="AG105" s="5">
        <f t="shared" si="61"/>
        <v>0</v>
      </c>
      <c r="AI105" s="7" t="str">
        <f t="shared" si="82"/>
        <v xml:space="preserve"> </v>
      </c>
      <c r="AJ105" s="7" t="str">
        <f t="shared" si="82"/>
        <v xml:space="preserve"> </v>
      </c>
      <c r="AK105" s="7" t="str">
        <f t="shared" si="81"/>
        <v xml:space="preserve"> </v>
      </c>
      <c r="AL105" s="7" t="str">
        <f t="shared" si="81"/>
        <v xml:space="preserve"> </v>
      </c>
      <c r="AM105" s="7">
        <f t="shared" si="81"/>
        <v>1.953125E-2</v>
      </c>
      <c r="AN105" s="7" t="str">
        <f t="shared" si="81"/>
        <v xml:space="preserve"> </v>
      </c>
      <c r="AO105" s="7" t="str">
        <f t="shared" si="81"/>
        <v xml:space="preserve"> </v>
      </c>
      <c r="AP105" s="7" t="str">
        <f t="shared" si="81"/>
        <v xml:space="preserve"> </v>
      </c>
      <c r="AQ105" s="7">
        <f t="shared" si="81"/>
        <v>9.765625E-2</v>
      </c>
      <c r="AR105" s="7" t="str">
        <f t="shared" si="81"/>
        <v xml:space="preserve"> </v>
      </c>
      <c r="AS105" s="7">
        <f t="shared" si="81"/>
        <v>1.953125E-2</v>
      </c>
      <c r="AT105" s="7">
        <f t="shared" si="79"/>
        <v>1.953125E-2</v>
      </c>
      <c r="AU105" s="7" t="str">
        <f t="shared" si="79"/>
        <v xml:space="preserve"> </v>
      </c>
      <c r="AV105" s="7" t="str">
        <f t="shared" si="79"/>
        <v xml:space="preserve"> </v>
      </c>
      <c r="AW105" s="7" t="str">
        <f t="shared" si="79"/>
        <v xml:space="preserve"> </v>
      </c>
      <c r="AX105" s="7" t="str">
        <f t="shared" si="79"/>
        <v xml:space="preserve"> </v>
      </c>
      <c r="AZ105" s="13" t="str">
        <f t="shared" si="62"/>
        <v xml:space="preserve">  </v>
      </c>
      <c r="BA105" s="13" t="str">
        <f t="shared" si="63"/>
        <v xml:space="preserve">  </v>
      </c>
      <c r="BB105" s="13" t="str">
        <f t="shared" si="64"/>
        <v xml:space="preserve">  </v>
      </c>
      <c r="BC105" s="13" t="str">
        <f t="shared" si="65"/>
        <v xml:space="preserve">  </v>
      </c>
      <c r="BD105" s="13">
        <f t="shared" si="66"/>
        <v>156.10684060374999</v>
      </c>
      <c r="BE105" s="13" t="str">
        <f t="shared" si="67"/>
        <v xml:space="preserve">  </v>
      </c>
      <c r="BF105" s="13" t="str">
        <f t="shared" si="68"/>
        <v xml:space="preserve">  </v>
      </c>
      <c r="BG105" s="13" t="str">
        <f t="shared" si="69"/>
        <v xml:space="preserve">  </v>
      </c>
      <c r="BH105" s="13">
        <f t="shared" si="70"/>
        <v>366.94903514263478</v>
      </c>
      <c r="BI105" s="13" t="str">
        <f t="shared" si="71"/>
        <v xml:space="preserve">  </v>
      </c>
      <c r="BJ105" s="13">
        <f t="shared" si="72"/>
        <v>137.03515970366018</v>
      </c>
      <c r="BK105" s="13">
        <f t="shared" si="73"/>
        <v>132.69487286599653</v>
      </c>
      <c r="BL105" s="13" t="str">
        <f t="shared" si="74"/>
        <v xml:space="preserve">  </v>
      </c>
      <c r="BM105" s="13" t="str">
        <f t="shared" si="75"/>
        <v xml:space="preserve">  </v>
      </c>
      <c r="BN105" s="13" t="str">
        <f t="shared" si="76"/>
        <v xml:space="preserve">  </v>
      </c>
      <c r="BO105" s="13" t="str">
        <f t="shared" si="77"/>
        <v xml:space="preserve">  </v>
      </c>
    </row>
    <row r="106" spans="1:67" x14ac:dyDescent="0.25">
      <c r="A106" s="5">
        <v>8</v>
      </c>
      <c r="B106" s="5">
        <v>1</v>
      </c>
      <c r="C106" s="5">
        <v>1</v>
      </c>
      <c r="D106" s="5">
        <v>0</v>
      </c>
      <c r="E106" s="5">
        <v>2</v>
      </c>
      <c r="F106" s="5">
        <v>0</v>
      </c>
      <c r="G106" s="5">
        <v>0</v>
      </c>
      <c r="H106" s="5">
        <v>0</v>
      </c>
      <c r="I106" s="5">
        <v>4</v>
      </c>
      <c r="J106" s="5">
        <v>0</v>
      </c>
      <c r="K106" s="5">
        <v>1</v>
      </c>
      <c r="L106" s="5">
        <v>1</v>
      </c>
      <c r="M106" s="5">
        <v>0</v>
      </c>
      <c r="N106" s="5">
        <v>0</v>
      </c>
      <c r="O106" s="5">
        <v>0</v>
      </c>
      <c r="P106" s="5">
        <v>0</v>
      </c>
      <c r="Q106" s="15"/>
      <c r="R106" s="5">
        <f t="shared" si="46"/>
        <v>8</v>
      </c>
      <c r="S106" s="5">
        <f t="shared" si="47"/>
        <v>1</v>
      </c>
      <c r="T106" s="5">
        <f t="shared" si="48"/>
        <v>1</v>
      </c>
      <c r="U106" s="5">
        <f t="shared" si="49"/>
        <v>0</v>
      </c>
      <c r="V106" s="5">
        <f t="shared" si="50"/>
        <v>2</v>
      </c>
      <c r="W106" s="5">
        <f t="shared" si="51"/>
        <v>0</v>
      </c>
      <c r="X106" s="5">
        <f t="shared" si="52"/>
        <v>0</v>
      </c>
      <c r="Y106" s="5">
        <f t="shared" si="53"/>
        <v>0</v>
      </c>
      <c r="Z106" s="5">
        <f t="shared" si="54"/>
        <v>4</v>
      </c>
      <c r="AA106" s="5">
        <f t="shared" si="55"/>
        <v>0</v>
      </c>
      <c r="AB106" s="5">
        <f t="shared" si="56"/>
        <v>1</v>
      </c>
      <c r="AC106" s="5">
        <f t="shared" si="57"/>
        <v>1</v>
      </c>
      <c r="AD106" s="5">
        <f t="shared" si="58"/>
        <v>0</v>
      </c>
      <c r="AE106" s="5">
        <f t="shared" si="59"/>
        <v>0</v>
      </c>
      <c r="AF106" s="5">
        <f t="shared" si="60"/>
        <v>0</v>
      </c>
      <c r="AG106" s="5">
        <f t="shared" si="61"/>
        <v>0</v>
      </c>
      <c r="AI106" s="7">
        <f t="shared" si="82"/>
        <v>0.15625</v>
      </c>
      <c r="AJ106" s="7">
        <f t="shared" si="82"/>
        <v>1.953125E-2</v>
      </c>
      <c r="AK106" s="7">
        <f t="shared" si="82"/>
        <v>1.953125E-2</v>
      </c>
      <c r="AL106" s="7" t="str">
        <f t="shared" si="82"/>
        <v xml:space="preserve"> </v>
      </c>
      <c r="AM106" s="7">
        <f t="shared" si="82"/>
        <v>3.90625E-2</v>
      </c>
      <c r="AN106" s="7" t="str">
        <f t="shared" si="82"/>
        <v xml:space="preserve"> </v>
      </c>
      <c r="AO106" s="7" t="str">
        <f t="shared" si="82"/>
        <v xml:space="preserve"> </v>
      </c>
      <c r="AP106" s="7" t="str">
        <f t="shared" si="82"/>
        <v xml:space="preserve"> </v>
      </c>
      <c r="AQ106" s="7">
        <f t="shared" si="82"/>
        <v>7.8125E-2</v>
      </c>
      <c r="AR106" s="7" t="str">
        <f t="shared" si="82"/>
        <v xml:space="preserve"> </v>
      </c>
      <c r="AS106" s="7">
        <f t="shared" si="82"/>
        <v>1.953125E-2</v>
      </c>
      <c r="AT106" s="7">
        <f t="shared" si="82"/>
        <v>1.953125E-2</v>
      </c>
      <c r="AU106" s="7" t="str">
        <f t="shared" si="82"/>
        <v xml:space="preserve"> </v>
      </c>
      <c r="AV106" s="7" t="str">
        <f t="shared" si="82"/>
        <v xml:space="preserve"> </v>
      </c>
      <c r="AW106" s="7" t="str">
        <f t="shared" ref="AW106:AX115" si="83">+IFERROR(IF(AF106&lt;=0," ",AF106*5/POWER(2,8))," ")</f>
        <v xml:space="preserve"> </v>
      </c>
      <c r="AX106" s="7" t="str">
        <f t="shared" si="83"/>
        <v xml:space="preserve"> </v>
      </c>
      <c r="AZ106" s="13">
        <f t="shared" si="62"/>
        <v>327.4491353814405</v>
      </c>
      <c r="BA106" s="13">
        <f t="shared" si="63"/>
        <v>210.23849149807504</v>
      </c>
      <c r="BB106" s="13">
        <f t="shared" si="64"/>
        <v>128.0416975426088</v>
      </c>
      <c r="BC106" s="13" t="str">
        <f t="shared" si="65"/>
        <v xml:space="preserve">  </v>
      </c>
      <c r="BD106" s="13">
        <f t="shared" si="66"/>
        <v>170.94860265573573</v>
      </c>
      <c r="BE106" s="13" t="str">
        <f t="shared" si="67"/>
        <v xml:space="preserve">  </v>
      </c>
      <c r="BF106" s="13" t="str">
        <f t="shared" si="68"/>
        <v xml:space="preserve">  </v>
      </c>
      <c r="BG106" s="13" t="str">
        <f t="shared" si="69"/>
        <v xml:space="preserve">  </v>
      </c>
      <c r="BH106" s="13">
        <f t="shared" si="70"/>
        <v>338.03318838617986</v>
      </c>
      <c r="BI106" s="13" t="str">
        <f t="shared" si="71"/>
        <v xml:space="preserve">  </v>
      </c>
      <c r="BJ106" s="13">
        <f t="shared" si="72"/>
        <v>137.03515970366018</v>
      </c>
      <c r="BK106" s="13">
        <f t="shared" si="73"/>
        <v>132.69487286599653</v>
      </c>
      <c r="BL106" s="13" t="str">
        <f t="shared" si="74"/>
        <v xml:space="preserve">  </v>
      </c>
      <c r="BM106" s="13" t="str">
        <f t="shared" si="75"/>
        <v xml:space="preserve">  </v>
      </c>
      <c r="BN106" s="13" t="str">
        <f t="shared" si="76"/>
        <v xml:space="preserve">  </v>
      </c>
      <c r="BO106" s="13" t="str">
        <f t="shared" si="77"/>
        <v xml:space="preserve">  </v>
      </c>
    </row>
    <row r="107" spans="1:67" x14ac:dyDescent="0.25">
      <c r="A107" s="5">
        <v>6</v>
      </c>
      <c r="B107" s="5">
        <v>2</v>
      </c>
      <c r="C107" s="5">
        <v>4</v>
      </c>
      <c r="D107" s="5">
        <v>1</v>
      </c>
      <c r="E107" s="5">
        <v>2</v>
      </c>
      <c r="F107" s="5">
        <v>0</v>
      </c>
      <c r="G107" s="5">
        <v>0</v>
      </c>
      <c r="H107" s="5">
        <v>0</v>
      </c>
      <c r="I107" s="5">
        <v>2</v>
      </c>
      <c r="J107" s="5">
        <v>0</v>
      </c>
      <c r="K107" s="5">
        <v>2</v>
      </c>
      <c r="L107" s="5">
        <v>0</v>
      </c>
      <c r="M107" s="5">
        <v>0</v>
      </c>
      <c r="N107" s="5">
        <v>0</v>
      </c>
      <c r="O107" s="5">
        <v>0</v>
      </c>
      <c r="P107" s="5">
        <v>0</v>
      </c>
      <c r="Q107" s="15"/>
      <c r="R107" s="5">
        <f t="shared" si="46"/>
        <v>6</v>
      </c>
      <c r="S107" s="5">
        <f t="shared" si="47"/>
        <v>2</v>
      </c>
      <c r="T107" s="5">
        <f t="shared" si="48"/>
        <v>4</v>
      </c>
      <c r="U107" s="5">
        <f t="shared" si="49"/>
        <v>1</v>
      </c>
      <c r="V107" s="5">
        <f t="shared" si="50"/>
        <v>2</v>
      </c>
      <c r="W107" s="5">
        <f t="shared" si="51"/>
        <v>0</v>
      </c>
      <c r="X107" s="5">
        <f t="shared" si="52"/>
        <v>0</v>
      </c>
      <c r="Y107" s="5">
        <f t="shared" si="53"/>
        <v>0</v>
      </c>
      <c r="Z107" s="5">
        <f t="shared" si="54"/>
        <v>2</v>
      </c>
      <c r="AA107" s="5">
        <f t="shared" si="55"/>
        <v>0</v>
      </c>
      <c r="AB107" s="5">
        <f t="shared" si="56"/>
        <v>2</v>
      </c>
      <c r="AC107" s="5">
        <f t="shared" si="57"/>
        <v>0</v>
      </c>
      <c r="AD107" s="5">
        <f t="shared" si="58"/>
        <v>0</v>
      </c>
      <c r="AE107" s="5">
        <f t="shared" si="59"/>
        <v>0</v>
      </c>
      <c r="AF107" s="5">
        <f t="shared" si="60"/>
        <v>0</v>
      </c>
      <c r="AG107" s="5">
        <f t="shared" si="61"/>
        <v>0</v>
      </c>
      <c r="AI107" s="7">
        <f t="shared" si="82"/>
        <v>0.1171875</v>
      </c>
      <c r="AJ107" s="7">
        <f t="shared" si="82"/>
        <v>3.90625E-2</v>
      </c>
      <c r="AK107" s="7">
        <f t="shared" si="82"/>
        <v>7.8125E-2</v>
      </c>
      <c r="AL107" s="7">
        <f t="shared" si="82"/>
        <v>1.953125E-2</v>
      </c>
      <c r="AM107" s="7">
        <f t="shared" si="82"/>
        <v>3.90625E-2</v>
      </c>
      <c r="AN107" s="7" t="str">
        <f t="shared" si="82"/>
        <v xml:space="preserve"> </v>
      </c>
      <c r="AO107" s="7" t="str">
        <f t="shared" si="82"/>
        <v xml:space="preserve"> </v>
      </c>
      <c r="AP107" s="7" t="str">
        <f t="shared" si="82"/>
        <v xml:space="preserve"> </v>
      </c>
      <c r="AQ107" s="7">
        <f t="shared" si="82"/>
        <v>3.90625E-2</v>
      </c>
      <c r="AR107" s="7" t="str">
        <f t="shared" si="82"/>
        <v xml:space="preserve"> </v>
      </c>
      <c r="AS107" s="7">
        <f t="shared" si="82"/>
        <v>3.90625E-2</v>
      </c>
      <c r="AT107" s="7" t="str">
        <f t="shared" si="82"/>
        <v xml:space="preserve"> </v>
      </c>
      <c r="AU107" s="7" t="str">
        <f t="shared" si="82"/>
        <v xml:space="preserve"> </v>
      </c>
      <c r="AV107" s="7" t="str">
        <f t="shared" si="82"/>
        <v xml:space="preserve"> </v>
      </c>
      <c r="AW107" s="7" t="str">
        <f t="shared" si="83"/>
        <v xml:space="preserve"> </v>
      </c>
      <c r="AX107" s="7" t="str">
        <f t="shared" si="83"/>
        <v xml:space="preserve"> </v>
      </c>
      <c r="AZ107" s="13">
        <f t="shared" si="62"/>
        <v>296.76428027567692</v>
      </c>
      <c r="BA107" s="13">
        <f t="shared" si="63"/>
        <v>226.36463680455952</v>
      </c>
      <c r="BB107" s="13">
        <f t="shared" si="64"/>
        <v>174.98147443471993</v>
      </c>
      <c r="BC107" s="13">
        <f t="shared" si="65"/>
        <v>15.199294277762942</v>
      </c>
      <c r="BD107" s="13">
        <f t="shared" si="66"/>
        <v>170.94860265573573</v>
      </c>
      <c r="BE107" s="13" t="str">
        <f t="shared" si="67"/>
        <v xml:space="preserve">  </v>
      </c>
      <c r="BF107" s="13" t="str">
        <f t="shared" si="68"/>
        <v xml:space="preserve">  </v>
      </c>
      <c r="BG107" s="13" t="str">
        <f t="shared" si="69"/>
        <v xml:space="preserve">  </v>
      </c>
      <c r="BH107" s="13">
        <f t="shared" si="70"/>
        <v>280.20149487326995</v>
      </c>
      <c r="BI107" s="13" t="str">
        <f t="shared" si="71"/>
        <v xml:space="preserve">  </v>
      </c>
      <c r="BJ107" s="13">
        <f t="shared" si="72"/>
        <v>151.80340724905926</v>
      </c>
      <c r="BK107" s="13" t="str">
        <f t="shared" si="73"/>
        <v xml:space="preserve">  </v>
      </c>
      <c r="BL107" s="13" t="str">
        <f t="shared" si="74"/>
        <v xml:space="preserve">  </v>
      </c>
      <c r="BM107" s="13" t="str">
        <f t="shared" si="75"/>
        <v xml:space="preserve">  </v>
      </c>
      <c r="BN107" s="13" t="str">
        <f t="shared" si="76"/>
        <v xml:space="preserve">  </v>
      </c>
      <c r="BO107" s="13" t="str">
        <f t="shared" si="77"/>
        <v xml:space="preserve">  </v>
      </c>
    </row>
    <row r="108" spans="1:67" x14ac:dyDescent="0.25">
      <c r="A108" s="5">
        <v>0</v>
      </c>
      <c r="B108" s="5">
        <v>4</v>
      </c>
      <c r="C108" s="5">
        <v>1</v>
      </c>
      <c r="D108" s="5">
        <v>0</v>
      </c>
      <c r="E108" s="5">
        <v>0</v>
      </c>
      <c r="F108" s="5">
        <v>0</v>
      </c>
      <c r="G108" s="5">
        <v>0</v>
      </c>
      <c r="H108" s="5">
        <v>0</v>
      </c>
      <c r="I108" s="5">
        <v>2</v>
      </c>
      <c r="J108" s="5">
        <v>0</v>
      </c>
      <c r="K108" s="5">
        <v>3</v>
      </c>
      <c r="L108" s="5">
        <v>0</v>
      </c>
      <c r="M108" s="5">
        <v>0</v>
      </c>
      <c r="N108" s="5">
        <v>0</v>
      </c>
      <c r="O108" s="5">
        <v>0</v>
      </c>
      <c r="P108" s="5">
        <v>0</v>
      </c>
      <c r="Q108" s="15"/>
      <c r="R108" s="5">
        <f t="shared" si="46"/>
        <v>0</v>
      </c>
      <c r="S108" s="5">
        <f t="shared" si="47"/>
        <v>4</v>
      </c>
      <c r="T108" s="5">
        <f t="shared" si="48"/>
        <v>1</v>
      </c>
      <c r="U108" s="5">
        <f t="shared" si="49"/>
        <v>0</v>
      </c>
      <c r="V108" s="5">
        <f t="shared" si="50"/>
        <v>0</v>
      </c>
      <c r="W108" s="5">
        <f t="shared" si="51"/>
        <v>0</v>
      </c>
      <c r="X108" s="5">
        <f t="shared" si="52"/>
        <v>0</v>
      </c>
      <c r="Y108" s="5">
        <f t="shared" si="53"/>
        <v>0</v>
      </c>
      <c r="Z108" s="5">
        <f t="shared" si="54"/>
        <v>2</v>
      </c>
      <c r="AA108" s="5">
        <f t="shared" si="55"/>
        <v>0</v>
      </c>
      <c r="AB108" s="5">
        <f t="shared" si="56"/>
        <v>3</v>
      </c>
      <c r="AC108" s="5">
        <f t="shared" si="57"/>
        <v>0</v>
      </c>
      <c r="AD108" s="5">
        <f t="shared" si="58"/>
        <v>0</v>
      </c>
      <c r="AE108" s="5">
        <f t="shared" si="59"/>
        <v>0</v>
      </c>
      <c r="AF108" s="5">
        <f t="shared" si="60"/>
        <v>0</v>
      </c>
      <c r="AG108" s="5">
        <f t="shared" si="61"/>
        <v>0</v>
      </c>
      <c r="AI108" s="7" t="str">
        <f t="shared" si="82"/>
        <v xml:space="preserve"> </v>
      </c>
      <c r="AJ108" s="7">
        <f t="shared" si="82"/>
        <v>7.8125E-2</v>
      </c>
      <c r="AK108" s="7">
        <f t="shared" si="82"/>
        <v>1.953125E-2</v>
      </c>
      <c r="AL108" s="7" t="str">
        <f t="shared" si="82"/>
        <v xml:space="preserve"> </v>
      </c>
      <c r="AM108" s="7" t="str">
        <f t="shared" si="82"/>
        <v xml:space="preserve"> </v>
      </c>
      <c r="AN108" s="7" t="str">
        <f t="shared" si="82"/>
        <v xml:space="preserve"> </v>
      </c>
      <c r="AO108" s="7" t="str">
        <f t="shared" si="82"/>
        <v xml:space="preserve"> </v>
      </c>
      <c r="AP108" s="7" t="str">
        <f t="shared" si="82"/>
        <v xml:space="preserve"> </v>
      </c>
      <c r="AQ108" s="7">
        <f t="shared" si="82"/>
        <v>3.90625E-2</v>
      </c>
      <c r="AR108" s="7" t="str">
        <f t="shared" si="82"/>
        <v xml:space="preserve"> </v>
      </c>
      <c r="AS108" s="7">
        <f t="shared" si="82"/>
        <v>5.859375E-2</v>
      </c>
      <c r="AT108" s="7" t="str">
        <f t="shared" si="82"/>
        <v xml:space="preserve"> </v>
      </c>
      <c r="AU108" s="7" t="str">
        <f t="shared" si="82"/>
        <v xml:space="preserve"> </v>
      </c>
      <c r="AV108" s="7" t="str">
        <f t="shared" si="82"/>
        <v xml:space="preserve"> </v>
      </c>
      <c r="AW108" s="7" t="str">
        <f t="shared" si="83"/>
        <v xml:space="preserve"> </v>
      </c>
      <c r="AX108" s="7" t="str">
        <f t="shared" si="83"/>
        <v xml:space="preserve"> </v>
      </c>
      <c r="AZ108" s="13" t="str">
        <f t="shared" si="62"/>
        <v xml:space="preserve">  </v>
      </c>
      <c r="BA108" s="13">
        <f t="shared" si="63"/>
        <v>258.61692741752853</v>
      </c>
      <c r="BB108" s="13">
        <f t="shared" si="64"/>
        <v>128.0416975426088</v>
      </c>
      <c r="BC108" s="13" t="str">
        <f t="shared" si="65"/>
        <v xml:space="preserve">  </v>
      </c>
      <c r="BD108" s="13" t="str">
        <f t="shared" si="66"/>
        <v xml:space="preserve">  </v>
      </c>
      <c r="BE108" s="13" t="str">
        <f t="shared" si="67"/>
        <v xml:space="preserve">  </v>
      </c>
      <c r="BF108" s="13" t="str">
        <f t="shared" si="68"/>
        <v xml:space="preserve">  </v>
      </c>
      <c r="BG108" s="13" t="str">
        <f t="shared" si="69"/>
        <v xml:space="preserve">  </v>
      </c>
      <c r="BH108" s="13">
        <f t="shared" si="70"/>
        <v>280.20149487326995</v>
      </c>
      <c r="BI108" s="13" t="str">
        <f t="shared" si="71"/>
        <v xml:space="preserve">  </v>
      </c>
      <c r="BJ108" s="13">
        <f t="shared" si="72"/>
        <v>166.5716547944584</v>
      </c>
      <c r="BK108" s="13" t="str">
        <f t="shared" si="73"/>
        <v xml:space="preserve">  </v>
      </c>
      <c r="BL108" s="13" t="str">
        <f t="shared" si="74"/>
        <v xml:space="preserve">  </v>
      </c>
      <c r="BM108" s="13" t="str">
        <f t="shared" si="75"/>
        <v xml:space="preserve">  </v>
      </c>
      <c r="BN108" s="13" t="str">
        <f t="shared" si="76"/>
        <v xml:space="preserve">  </v>
      </c>
      <c r="BO108" s="13" t="str">
        <f t="shared" si="77"/>
        <v xml:space="preserve">  </v>
      </c>
    </row>
    <row r="109" spans="1:67" x14ac:dyDescent="0.25">
      <c r="A109" s="5">
        <v>0</v>
      </c>
      <c r="B109" s="5">
        <v>3</v>
      </c>
      <c r="C109" s="5">
        <v>3</v>
      </c>
      <c r="D109" s="5">
        <v>0</v>
      </c>
      <c r="E109" s="5">
        <v>0</v>
      </c>
      <c r="F109" s="5">
        <v>0</v>
      </c>
      <c r="G109" s="5">
        <v>0</v>
      </c>
      <c r="H109" s="5">
        <v>0</v>
      </c>
      <c r="I109" s="5">
        <v>1</v>
      </c>
      <c r="J109" s="5">
        <v>0</v>
      </c>
      <c r="K109" s="5">
        <v>2</v>
      </c>
      <c r="L109" s="5">
        <v>0</v>
      </c>
      <c r="M109" s="5">
        <v>0</v>
      </c>
      <c r="N109" s="5">
        <v>0</v>
      </c>
      <c r="O109" s="5">
        <v>0</v>
      </c>
      <c r="P109" s="5">
        <v>1</v>
      </c>
      <c r="Q109" s="15"/>
      <c r="R109" s="5">
        <f t="shared" si="46"/>
        <v>0</v>
      </c>
      <c r="S109" s="5">
        <f t="shared" si="47"/>
        <v>3</v>
      </c>
      <c r="T109" s="5">
        <f t="shared" si="48"/>
        <v>3</v>
      </c>
      <c r="U109" s="5">
        <f t="shared" si="49"/>
        <v>0</v>
      </c>
      <c r="V109" s="5">
        <f t="shared" si="50"/>
        <v>0</v>
      </c>
      <c r="W109" s="5">
        <f t="shared" si="51"/>
        <v>0</v>
      </c>
      <c r="X109" s="5">
        <f t="shared" si="52"/>
        <v>0</v>
      </c>
      <c r="Y109" s="5">
        <f t="shared" si="53"/>
        <v>0</v>
      </c>
      <c r="Z109" s="5">
        <f t="shared" si="54"/>
        <v>1</v>
      </c>
      <c r="AA109" s="5">
        <f t="shared" si="55"/>
        <v>0</v>
      </c>
      <c r="AB109" s="5">
        <f t="shared" si="56"/>
        <v>2</v>
      </c>
      <c r="AC109" s="5">
        <f t="shared" si="57"/>
        <v>0</v>
      </c>
      <c r="AD109" s="5">
        <f t="shared" si="58"/>
        <v>0</v>
      </c>
      <c r="AE109" s="5">
        <f t="shared" si="59"/>
        <v>0</v>
      </c>
      <c r="AF109" s="5">
        <f t="shared" si="60"/>
        <v>0</v>
      </c>
      <c r="AG109" s="5">
        <f t="shared" si="61"/>
        <v>1</v>
      </c>
      <c r="AI109" s="7" t="str">
        <f t="shared" si="82"/>
        <v xml:space="preserve"> </v>
      </c>
      <c r="AJ109" s="7">
        <f t="shared" si="82"/>
        <v>5.859375E-2</v>
      </c>
      <c r="AK109" s="7">
        <f t="shared" si="82"/>
        <v>5.859375E-2</v>
      </c>
      <c r="AL109" s="7" t="str">
        <f t="shared" si="82"/>
        <v xml:space="preserve"> </v>
      </c>
      <c r="AM109" s="7" t="str">
        <f t="shared" si="82"/>
        <v xml:space="preserve"> </v>
      </c>
      <c r="AN109" s="7" t="str">
        <f t="shared" si="82"/>
        <v xml:space="preserve"> </v>
      </c>
      <c r="AO109" s="7" t="str">
        <f t="shared" si="82"/>
        <v xml:space="preserve"> </v>
      </c>
      <c r="AP109" s="7" t="str">
        <f t="shared" si="82"/>
        <v xml:space="preserve"> </v>
      </c>
      <c r="AQ109" s="7">
        <f t="shared" si="82"/>
        <v>1.953125E-2</v>
      </c>
      <c r="AR109" s="7" t="str">
        <f t="shared" si="82"/>
        <v xml:space="preserve"> </v>
      </c>
      <c r="AS109" s="7">
        <f t="shared" si="82"/>
        <v>3.90625E-2</v>
      </c>
      <c r="AT109" s="7" t="str">
        <f t="shared" si="82"/>
        <v xml:space="preserve"> </v>
      </c>
      <c r="AU109" s="7" t="str">
        <f t="shared" si="82"/>
        <v xml:space="preserve"> </v>
      </c>
      <c r="AV109" s="7" t="str">
        <f t="shared" si="82"/>
        <v xml:space="preserve"> </v>
      </c>
      <c r="AW109" s="7" t="str">
        <f t="shared" si="83"/>
        <v xml:space="preserve"> </v>
      </c>
      <c r="AX109" s="7">
        <f t="shared" si="83"/>
        <v>1.953125E-2</v>
      </c>
      <c r="AZ109" s="13" t="str">
        <f t="shared" si="62"/>
        <v xml:space="preserve">  </v>
      </c>
      <c r="BA109" s="13">
        <f t="shared" si="63"/>
        <v>242.49078211104398</v>
      </c>
      <c r="BB109" s="13">
        <f t="shared" si="64"/>
        <v>159.33488213734955</v>
      </c>
      <c r="BC109" s="13" t="str">
        <f t="shared" si="65"/>
        <v xml:space="preserve">  </v>
      </c>
      <c r="BD109" s="13" t="str">
        <f t="shared" si="66"/>
        <v xml:space="preserve">  </v>
      </c>
      <c r="BE109" s="13" t="str">
        <f t="shared" si="67"/>
        <v xml:space="preserve">  </v>
      </c>
      <c r="BF109" s="13" t="str">
        <f t="shared" si="68"/>
        <v xml:space="preserve">  </v>
      </c>
      <c r="BG109" s="13" t="str">
        <f t="shared" si="69"/>
        <v xml:space="preserve">  </v>
      </c>
      <c r="BH109" s="13">
        <f t="shared" si="70"/>
        <v>251.285648116815</v>
      </c>
      <c r="BI109" s="13" t="str">
        <f t="shared" si="71"/>
        <v xml:space="preserve">  </v>
      </c>
      <c r="BJ109" s="13">
        <f t="shared" si="72"/>
        <v>151.80340724905926</v>
      </c>
      <c r="BK109" s="13" t="str">
        <f t="shared" si="73"/>
        <v xml:space="preserve">  </v>
      </c>
      <c r="BL109" s="13" t="str">
        <f t="shared" si="74"/>
        <v xml:space="preserve">  </v>
      </c>
      <c r="BM109" s="13" t="str">
        <f t="shared" si="75"/>
        <v xml:space="preserve">  </v>
      </c>
      <c r="BN109" s="13" t="str">
        <f t="shared" si="76"/>
        <v xml:space="preserve">  </v>
      </c>
      <c r="BO109" s="13">
        <f t="shared" si="77"/>
        <v>26.160282223951814</v>
      </c>
    </row>
    <row r="110" spans="1:67" x14ac:dyDescent="0.25">
      <c r="A110" s="5">
        <v>0</v>
      </c>
      <c r="B110" s="5">
        <v>4</v>
      </c>
      <c r="C110" s="5">
        <v>1</v>
      </c>
      <c r="D110" s="5">
        <v>1</v>
      </c>
      <c r="E110" s="5">
        <v>2</v>
      </c>
      <c r="F110" s="5">
        <v>0</v>
      </c>
      <c r="G110" s="5">
        <v>1</v>
      </c>
      <c r="H110" s="5">
        <v>1</v>
      </c>
      <c r="I110" s="5">
        <v>2</v>
      </c>
      <c r="J110" s="5">
        <v>0</v>
      </c>
      <c r="K110" s="5">
        <v>2</v>
      </c>
      <c r="L110" s="5">
        <v>0</v>
      </c>
      <c r="M110" s="5">
        <v>0</v>
      </c>
      <c r="N110" s="5">
        <v>0</v>
      </c>
      <c r="O110" s="5">
        <v>0</v>
      </c>
      <c r="P110" s="5">
        <v>0</v>
      </c>
      <c r="Q110" s="15"/>
      <c r="R110" s="5">
        <f t="shared" si="46"/>
        <v>0</v>
      </c>
      <c r="S110" s="5">
        <f t="shared" si="47"/>
        <v>4</v>
      </c>
      <c r="T110" s="5">
        <f t="shared" si="48"/>
        <v>1</v>
      </c>
      <c r="U110" s="5">
        <f t="shared" si="49"/>
        <v>1</v>
      </c>
      <c r="V110" s="5">
        <f t="shared" si="50"/>
        <v>2</v>
      </c>
      <c r="W110" s="5">
        <f t="shared" si="51"/>
        <v>0</v>
      </c>
      <c r="X110" s="5">
        <f t="shared" si="52"/>
        <v>1</v>
      </c>
      <c r="Y110" s="5">
        <f t="shared" si="53"/>
        <v>1</v>
      </c>
      <c r="Z110" s="5">
        <f t="shared" si="54"/>
        <v>2</v>
      </c>
      <c r="AA110" s="5">
        <f t="shared" si="55"/>
        <v>0</v>
      </c>
      <c r="AB110" s="5">
        <f t="shared" si="56"/>
        <v>2</v>
      </c>
      <c r="AC110" s="5">
        <f t="shared" si="57"/>
        <v>0</v>
      </c>
      <c r="AD110" s="5">
        <f t="shared" si="58"/>
        <v>0</v>
      </c>
      <c r="AE110" s="5">
        <f t="shared" si="59"/>
        <v>0</v>
      </c>
      <c r="AF110" s="5">
        <f t="shared" si="60"/>
        <v>0</v>
      </c>
      <c r="AG110" s="5">
        <f t="shared" si="61"/>
        <v>0</v>
      </c>
      <c r="AI110" s="7" t="str">
        <f t="shared" si="82"/>
        <v xml:space="preserve"> </v>
      </c>
      <c r="AJ110" s="7">
        <f t="shared" si="82"/>
        <v>7.8125E-2</v>
      </c>
      <c r="AK110" s="7">
        <f t="shared" si="82"/>
        <v>1.953125E-2</v>
      </c>
      <c r="AL110" s="7">
        <f t="shared" si="82"/>
        <v>1.953125E-2</v>
      </c>
      <c r="AM110" s="7">
        <f t="shared" si="82"/>
        <v>3.90625E-2</v>
      </c>
      <c r="AN110" s="7" t="str">
        <f t="shared" si="82"/>
        <v xml:space="preserve"> </v>
      </c>
      <c r="AO110" s="7">
        <f t="shared" si="82"/>
        <v>1.953125E-2</v>
      </c>
      <c r="AP110" s="7">
        <f t="shared" si="82"/>
        <v>1.953125E-2</v>
      </c>
      <c r="AQ110" s="7">
        <f t="shared" si="82"/>
        <v>3.90625E-2</v>
      </c>
      <c r="AR110" s="7" t="str">
        <f t="shared" si="82"/>
        <v xml:space="preserve"> </v>
      </c>
      <c r="AS110" s="7">
        <f t="shared" si="82"/>
        <v>3.90625E-2</v>
      </c>
      <c r="AT110" s="7" t="str">
        <f t="shared" si="82"/>
        <v xml:space="preserve"> </v>
      </c>
      <c r="AU110" s="7" t="str">
        <f t="shared" si="82"/>
        <v xml:space="preserve"> </v>
      </c>
      <c r="AV110" s="7" t="str">
        <f t="shared" si="82"/>
        <v xml:space="preserve"> </v>
      </c>
      <c r="AW110" s="7" t="str">
        <f t="shared" si="83"/>
        <v xml:space="preserve"> </v>
      </c>
      <c r="AX110" s="7" t="str">
        <f t="shared" si="83"/>
        <v xml:space="preserve"> </v>
      </c>
      <c r="AZ110" s="13" t="str">
        <f t="shared" si="62"/>
        <v xml:space="preserve">  </v>
      </c>
      <c r="BA110" s="13">
        <f t="shared" si="63"/>
        <v>258.61692741752853</v>
      </c>
      <c r="BB110" s="13">
        <f t="shared" si="64"/>
        <v>128.0416975426088</v>
      </c>
      <c r="BC110" s="13">
        <f t="shared" si="65"/>
        <v>15.199294277762942</v>
      </c>
      <c r="BD110" s="13">
        <f t="shared" si="66"/>
        <v>170.94860265573573</v>
      </c>
      <c r="BE110" s="13" t="str">
        <f t="shared" si="67"/>
        <v xml:space="preserve">  </v>
      </c>
      <c r="BF110" s="13">
        <f t="shared" si="68"/>
        <v>106.68798363990416</v>
      </c>
      <c r="BG110" s="13">
        <f t="shared" si="69"/>
        <v>158.43175820184345</v>
      </c>
      <c r="BH110" s="13">
        <f t="shared" si="70"/>
        <v>280.20149487326995</v>
      </c>
      <c r="BI110" s="13" t="str">
        <f t="shared" si="71"/>
        <v xml:space="preserve">  </v>
      </c>
      <c r="BJ110" s="13">
        <f t="shared" si="72"/>
        <v>151.80340724905926</v>
      </c>
      <c r="BK110" s="13" t="str">
        <f t="shared" si="73"/>
        <v xml:space="preserve">  </v>
      </c>
      <c r="BL110" s="13" t="str">
        <f t="shared" si="74"/>
        <v xml:space="preserve">  </v>
      </c>
      <c r="BM110" s="13" t="str">
        <f t="shared" si="75"/>
        <v xml:space="preserve">  </v>
      </c>
      <c r="BN110" s="13" t="str">
        <f t="shared" si="76"/>
        <v xml:space="preserve">  </v>
      </c>
      <c r="BO110" s="13" t="str">
        <f t="shared" si="77"/>
        <v xml:space="preserve">  </v>
      </c>
    </row>
    <row r="111" spans="1:67" x14ac:dyDescent="0.25">
      <c r="A111" s="5">
        <v>0</v>
      </c>
      <c r="B111" s="5">
        <v>1</v>
      </c>
      <c r="C111" s="5">
        <v>1</v>
      </c>
      <c r="D111" s="5">
        <v>2</v>
      </c>
      <c r="E111" s="5">
        <v>1</v>
      </c>
      <c r="F111" s="5">
        <v>0</v>
      </c>
      <c r="G111" s="5">
        <v>0</v>
      </c>
      <c r="H111" s="5">
        <v>1</v>
      </c>
      <c r="I111" s="5">
        <v>2</v>
      </c>
      <c r="J111" s="5">
        <v>0</v>
      </c>
      <c r="K111" s="5">
        <v>2</v>
      </c>
      <c r="L111" s="5">
        <v>0</v>
      </c>
      <c r="M111" s="5">
        <v>0</v>
      </c>
      <c r="N111" s="5">
        <v>0</v>
      </c>
      <c r="O111" s="5">
        <v>0</v>
      </c>
      <c r="P111" s="5">
        <v>0</v>
      </c>
      <c r="Q111" s="15"/>
      <c r="R111" s="5">
        <f t="shared" si="46"/>
        <v>0</v>
      </c>
      <c r="S111" s="5">
        <f t="shared" si="47"/>
        <v>1</v>
      </c>
      <c r="T111" s="5">
        <f t="shared" si="48"/>
        <v>1</v>
      </c>
      <c r="U111" s="5">
        <f t="shared" si="49"/>
        <v>2</v>
      </c>
      <c r="V111" s="5">
        <f t="shared" si="50"/>
        <v>1</v>
      </c>
      <c r="W111" s="5">
        <f t="shared" si="51"/>
        <v>0</v>
      </c>
      <c r="X111" s="5">
        <f t="shared" si="52"/>
        <v>0</v>
      </c>
      <c r="Y111" s="5">
        <f t="shared" si="53"/>
        <v>1</v>
      </c>
      <c r="Z111" s="5">
        <f t="shared" si="54"/>
        <v>2</v>
      </c>
      <c r="AA111" s="5">
        <f t="shared" si="55"/>
        <v>0</v>
      </c>
      <c r="AB111" s="5">
        <f t="shared" si="56"/>
        <v>2</v>
      </c>
      <c r="AC111" s="5">
        <f t="shared" si="57"/>
        <v>0</v>
      </c>
      <c r="AD111" s="5">
        <f t="shared" si="58"/>
        <v>0</v>
      </c>
      <c r="AE111" s="5">
        <f t="shared" si="59"/>
        <v>0</v>
      </c>
      <c r="AF111" s="5">
        <f t="shared" si="60"/>
        <v>0</v>
      </c>
      <c r="AG111" s="5">
        <f t="shared" si="61"/>
        <v>0</v>
      </c>
      <c r="AI111" s="7" t="str">
        <f t="shared" si="82"/>
        <v xml:space="preserve"> </v>
      </c>
      <c r="AJ111" s="7">
        <f t="shared" si="82"/>
        <v>1.953125E-2</v>
      </c>
      <c r="AK111" s="7">
        <f t="shared" si="82"/>
        <v>1.953125E-2</v>
      </c>
      <c r="AL111" s="7">
        <f t="shared" si="82"/>
        <v>3.90625E-2</v>
      </c>
      <c r="AM111" s="7">
        <f t="shared" si="82"/>
        <v>1.953125E-2</v>
      </c>
      <c r="AN111" s="7" t="str">
        <f t="shared" si="82"/>
        <v xml:space="preserve"> </v>
      </c>
      <c r="AO111" s="7" t="str">
        <f t="shared" si="82"/>
        <v xml:space="preserve"> </v>
      </c>
      <c r="AP111" s="7">
        <f t="shared" si="82"/>
        <v>1.953125E-2</v>
      </c>
      <c r="AQ111" s="7">
        <f t="shared" si="82"/>
        <v>3.90625E-2</v>
      </c>
      <c r="AR111" s="7" t="str">
        <f t="shared" si="82"/>
        <v xml:space="preserve"> </v>
      </c>
      <c r="AS111" s="7">
        <f t="shared" si="82"/>
        <v>3.90625E-2</v>
      </c>
      <c r="AT111" s="7" t="str">
        <f t="shared" si="82"/>
        <v xml:space="preserve"> </v>
      </c>
      <c r="AU111" s="7" t="str">
        <f t="shared" si="82"/>
        <v xml:space="preserve"> </v>
      </c>
      <c r="AV111" s="7" t="str">
        <f t="shared" si="82"/>
        <v xml:space="preserve"> </v>
      </c>
      <c r="AW111" s="7" t="str">
        <f t="shared" si="83"/>
        <v xml:space="preserve"> </v>
      </c>
      <c r="AX111" s="7" t="str">
        <f t="shared" si="83"/>
        <v xml:space="preserve"> </v>
      </c>
      <c r="AZ111" s="13" t="str">
        <f t="shared" si="62"/>
        <v xml:space="preserve">  </v>
      </c>
      <c r="BA111" s="13">
        <f t="shared" si="63"/>
        <v>210.23849149807504</v>
      </c>
      <c r="BB111" s="13">
        <f t="shared" si="64"/>
        <v>128.0416975426088</v>
      </c>
      <c r="BC111" s="13">
        <f t="shared" si="65"/>
        <v>31.393564519157138</v>
      </c>
      <c r="BD111" s="13">
        <f t="shared" si="66"/>
        <v>156.10684060374999</v>
      </c>
      <c r="BE111" s="13" t="str">
        <f t="shared" si="67"/>
        <v xml:space="preserve">  </v>
      </c>
      <c r="BF111" s="13" t="str">
        <f t="shared" si="68"/>
        <v xml:space="preserve">  </v>
      </c>
      <c r="BG111" s="13">
        <f t="shared" si="69"/>
        <v>158.43175820184345</v>
      </c>
      <c r="BH111" s="13">
        <f t="shared" si="70"/>
        <v>280.20149487326995</v>
      </c>
      <c r="BI111" s="13" t="str">
        <f t="shared" si="71"/>
        <v xml:space="preserve">  </v>
      </c>
      <c r="BJ111" s="13">
        <f t="shared" si="72"/>
        <v>151.80340724905926</v>
      </c>
      <c r="BK111" s="13" t="str">
        <f t="shared" si="73"/>
        <v xml:space="preserve">  </v>
      </c>
      <c r="BL111" s="13" t="str">
        <f t="shared" si="74"/>
        <v xml:space="preserve">  </v>
      </c>
      <c r="BM111" s="13" t="str">
        <f t="shared" si="75"/>
        <v xml:space="preserve">  </v>
      </c>
      <c r="BN111" s="13" t="str">
        <f t="shared" si="76"/>
        <v xml:space="preserve">  </v>
      </c>
      <c r="BO111" s="13" t="str">
        <f t="shared" si="77"/>
        <v xml:space="preserve">  </v>
      </c>
    </row>
    <row r="112" spans="1:67" x14ac:dyDescent="0.25">
      <c r="A112" s="5">
        <v>0</v>
      </c>
      <c r="B112" s="5">
        <v>0</v>
      </c>
      <c r="C112" s="5">
        <v>0</v>
      </c>
      <c r="D112" s="5">
        <v>0</v>
      </c>
      <c r="E112" s="5">
        <v>0</v>
      </c>
      <c r="F112" s="5">
        <v>0</v>
      </c>
      <c r="G112" s="5">
        <v>0</v>
      </c>
      <c r="H112" s="5">
        <v>0</v>
      </c>
      <c r="I112" s="5">
        <v>3</v>
      </c>
      <c r="J112" s="5">
        <v>0</v>
      </c>
      <c r="K112" s="5">
        <v>1</v>
      </c>
      <c r="L112" s="5">
        <v>1</v>
      </c>
      <c r="M112" s="5">
        <v>0</v>
      </c>
      <c r="N112" s="5">
        <v>0</v>
      </c>
      <c r="O112" s="5">
        <v>1</v>
      </c>
      <c r="P112" s="5">
        <v>3</v>
      </c>
      <c r="Q112" s="15"/>
      <c r="R112" s="5">
        <f t="shared" si="46"/>
        <v>0</v>
      </c>
      <c r="S112" s="5">
        <f t="shared" si="47"/>
        <v>0</v>
      </c>
      <c r="T112" s="5">
        <f t="shared" si="48"/>
        <v>0</v>
      </c>
      <c r="U112" s="5">
        <f t="shared" si="49"/>
        <v>0</v>
      </c>
      <c r="V112" s="5">
        <f t="shared" si="50"/>
        <v>0</v>
      </c>
      <c r="W112" s="5">
        <f t="shared" si="51"/>
        <v>0</v>
      </c>
      <c r="X112" s="5">
        <f t="shared" si="52"/>
        <v>0</v>
      </c>
      <c r="Y112" s="5">
        <f t="shared" si="53"/>
        <v>0</v>
      </c>
      <c r="Z112" s="5">
        <f t="shared" si="54"/>
        <v>3</v>
      </c>
      <c r="AA112" s="5">
        <f t="shared" si="55"/>
        <v>0</v>
      </c>
      <c r="AB112" s="5">
        <f t="shared" si="56"/>
        <v>1</v>
      </c>
      <c r="AC112" s="5">
        <f t="shared" si="57"/>
        <v>1</v>
      </c>
      <c r="AD112" s="5">
        <f t="shared" si="58"/>
        <v>0</v>
      </c>
      <c r="AE112" s="5">
        <f t="shared" si="59"/>
        <v>0</v>
      </c>
      <c r="AF112" s="5">
        <f t="shared" si="60"/>
        <v>1</v>
      </c>
      <c r="AG112" s="5">
        <f t="shared" si="61"/>
        <v>3</v>
      </c>
      <c r="AI112" s="7" t="str">
        <f t="shared" si="82"/>
        <v xml:space="preserve"> </v>
      </c>
      <c r="AJ112" s="7" t="str">
        <f t="shared" si="82"/>
        <v xml:space="preserve"> </v>
      </c>
      <c r="AK112" s="7" t="str">
        <f t="shared" si="82"/>
        <v xml:space="preserve"> </v>
      </c>
      <c r="AL112" s="7" t="str">
        <f t="shared" si="82"/>
        <v xml:space="preserve"> </v>
      </c>
      <c r="AM112" s="7" t="str">
        <f t="shared" si="82"/>
        <v xml:space="preserve"> </v>
      </c>
      <c r="AN112" s="7" t="str">
        <f t="shared" si="82"/>
        <v xml:space="preserve"> </v>
      </c>
      <c r="AO112" s="7" t="str">
        <f t="shared" si="82"/>
        <v xml:space="preserve"> </v>
      </c>
      <c r="AP112" s="7" t="str">
        <f t="shared" si="82"/>
        <v xml:space="preserve"> </v>
      </c>
      <c r="AQ112" s="7">
        <f t="shared" si="82"/>
        <v>5.859375E-2</v>
      </c>
      <c r="AR112" s="7" t="str">
        <f t="shared" si="82"/>
        <v xml:space="preserve"> </v>
      </c>
      <c r="AS112" s="7">
        <f t="shared" si="82"/>
        <v>1.953125E-2</v>
      </c>
      <c r="AT112" s="7">
        <f t="shared" si="82"/>
        <v>1.953125E-2</v>
      </c>
      <c r="AU112" s="7" t="str">
        <f t="shared" si="82"/>
        <v xml:space="preserve"> </v>
      </c>
      <c r="AV112" s="7" t="str">
        <f t="shared" si="82"/>
        <v xml:space="preserve"> </v>
      </c>
      <c r="AW112" s="7">
        <f t="shared" si="83"/>
        <v>1.953125E-2</v>
      </c>
      <c r="AX112" s="7">
        <f t="shared" si="83"/>
        <v>5.859375E-2</v>
      </c>
      <c r="AZ112" s="13" t="str">
        <f t="shared" si="62"/>
        <v xml:space="preserve">  </v>
      </c>
      <c r="BA112" s="13" t="str">
        <f t="shared" si="63"/>
        <v xml:space="preserve">  </v>
      </c>
      <c r="BB112" s="13" t="str">
        <f t="shared" si="64"/>
        <v xml:space="preserve">  </v>
      </c>
      <c r="BC112" s="13" t="str">
        <f t="shared" si="65"/>
        <v xml:space="preserve">  </v>
      </c>
      <c r="BD112" s="13" t="str">
        <f t="shared" si="66"/>
        <v xml:space="preserve">  </v>
      </c>
      <c r="BE112" s="13" t="str">
        <f t="shared" si="67"/>
        <v xml:space="preserve">  </v>
      </c>
      <c r="BF112" s="13" t="str">
        <f t="shared" si="68"/>
        <v xml:space="preserve">  </v>
      </c>
      <c r="BG112" s="13" t="str">
        <f t="shared" si="69"/>
        <v xml:space="preserve">  </v>
      </c>
      <c r="BH112" s="13">
        <f t="shared" si="70"/>
        <v>309.11734162972488</v>
      </c>
      <c r="BI112" s="13" t="str">
        <f t="shared" si="71"/>
        <v xml:space="preserve">  </v>
      </c>
      <c r="BJ112" s="13">
        <f t="shared" si="72"/>
        <v>137.03515970366018</v>
      </c>
      <c r="BK112" s="13">
        <f t="shared" si="73"/>
        <v>132.69487286599653</v>
      </c>
      <c r="BL112" s="13" t="str">
        <f t="shared" si="74"/>
        <v xml:space="preserve">  </v>
      </c>
      <c r="BM112" s="13" t="str">
        <f t="shared" si="75"/>
        <v xml:space="preserve">  </v>
      </c>
      <c r="BN112" s="13">
        <f t="shared" si="76"/>
        <v>179.25233387615839</v>
      </c>
      <c r="BO112" s="13">
        <f t="shared" si="77"/>
        <v>57.00385209750376</v>
      </c>
    </row>
    <row r="113" spans="1:67" x14ac:dyDescent="0.25">
      <c r="A113" s="5">
        <v>0</v>
      </c>
      <c r="B113" s="5">
        <v>0</v>
      </c>
      <c r="C113" s="5">
        <v>0</v>
      </c>
      <c r="D113" s="5">
        <v>0</v>
      </c>
      <c r="E113" s="5">
        <v>0</v>
      </c>
      <c r="F113" s="5">
        <v>0</v>
      </c>
      <c r="G113" s="5">
        <v>0</v>
      </c>
      <c r="H113" s="5">
        <v>0</v>
      </c>
      <c r="I113" s="5">
        <v>1</v>
      </c>
      <c r="J113" s="5">
        <v>0</v>
      </c>
      <c r="K113" s="5">
        <v>2</v>
      </c>
      <c r="L113" s="5">
        <v>1</v>
      </c>
      <c r="M113" s="5">
        <v>1</v>
      </c>
      <c r="N113" s="5">
        <v>0</v>
      </c>
      <c r="O113" s="5">
        <v>3</v>
      </c>
      <c r="P113" s="5">
        <v>3</v>
      </c>
      <c r="Q113" s="15"/>
      <c r="R113" s="5">
        <f t="shared" si="46"/>
        <v>0</v>
      </c>
      <c r="S113" s="5">
        <f t="shared" si="47"/>
        <v>0</v>
      </c>
      <c r="T113" s="5">
        <f t="shared" si="48"/>
        <v>0</v>
      </c>
      <c r="U113" s="5">
        <f t="shared" si="49"/>
        <v>0</v>
      </c>
      <c r="V113" s="5">
        <f t="shared" si="50"/>
        <v>0</v>
      </c>
      <c r="W113" s="5">
        <f t="shared" si="51"/>
        <v>0</v>
      </c>
      <c r="X113" s="5">
        <f t="shared" si="52"/>
        <v>0</v>
      </c>
      <c r="Y113" s="5">
        <f t="shared" si="53"/>
        <v>0</v>
      </c>
      <c r="Z113" s="5">
        <f t="shared" si="54"/>
        <v>1</v>
      </c>
      <c r="AA113" s="5">
        <f t="shared" si="55"/>
        <v>0</v>
      </c>
      <c r="AB113" s="5">
        <f t="shared" si="56"/>
        <v>2</v>
      </c>
      <c r="AC113" s="5">
        <f t="shared" si="57"/>
        <v>1</v>
      </c>
      <c r="AD113" s="5">
        <f t="shared" si="58"/>
        <v>1</v>
      </c>
      <c r="AE113" s="5">
        <f t="shared" si="59"/>
        <v>0</v>
      </c>
      <c r="AF113" s="5">
        <f t="shared" si="60"/>
        <v>3</v>
      </c>
      <c r="AG113" s="5">
        <f t="shared" si="61"/>
        <v>3</v>
      </c>
      <c r="AI113" s="7" t="str">
        <f t="shared" si="82"/>
        <v xml:space="preserve"> </v>
      </c>
      <c r="AJ113" s="7" t="str">
        <f t="shared" si="82"/>
        <v xml:space="preserve"> </v>
      </c>
      <c r="AK113" s="7" t="str">
        <f t="shared" si="82"/>
        <v xml:space="preserve"> </v>
      </c>
      <c r="AL113" s="7" t="str">
        <f t="shared" si="82"/>
        <v xml:space="preserve"> </v>
      </c>
      <c r="AM113" s="7" t="str">
        <f t="shared" si="82"/>
        <v xml:space="preserve"> </v>
      </c>
      <c r="AN113" s="7" t="str">
        <f t="shared" si="82"/>
        <v xml:space="preserve"> </v>
      </c>
      <c r="AO113" s="7" t="str">
        <f t="shared" si="82"/>
        <v xml:space="preserve"> </v>
      </c>
      <c r="AP113" s="7" t="str">
        <f t="shared" si="82"/>
        <v xml:space="preserve"> </v>
      </c>
      <c r="AQ113" s="7">
        <f t="shared" si="82"/>
        <v>1.953125E-2</v>
      </c>
      <c r="AR113" s="7" t="str">
        <f t="shared" si="82"/>
        <v xml:space="preserve"> </v>
      </c>
      <c r="AS113" s="7">
        <f t="shared" si="82"/>
        <v>3.90625E-2</v>
      </c>
      <c r="AT113" s="7">
        <f t="shared" si="82"/>
        <v>1.953125E-2</v>
      </c>
      <c r="AU113" s="7">
        <f t="shared" si="82"/>
        <v>1.953125E-2</v>
      </c>
      <c r="AV113" s="7" t="str">
        <f t="shared" si="82"/>
        <v xml:space="preserve"> </v>
      </c>
      <c r="AW113" s="7">
        <f t="shared" si="83"/>
        <v>5.859375E-2</v>
      </c>
      <c r="AX113" s="7">
        <f t="shared" si="83"/>
        <v>5.859375E-2</v>
      </c>
      <c r="AZ113" s="13" t="str">
        <f t="shared" si="62"/>
        <v xml:space="preserve">  </v>
      </c>
      <c r="BA113" s="13" t="str">
        <f t="shared" si="63"/>
        <v xml:space="preserve">  </v>
      </c>
      <c r="BB113" s="13" t="str">
        <f t="shared" si="64"/>
        <v xml:space="preserve">  </v>
      </c>
      <c r="BC113" s="13" t="str">
        <f t="shared" si="65"/>
        <v xml:space="preserve">  </v>
      </c>
      <c r="BD113" s="13" t="str">
        <f t="shared" si="66"/>
        <v xml:space="preserve">  </v>
      </c>
      <c r="BE113" s="13" t="str">
        <f t="shared" si="67"/>
        <v xml:space="preserve">  </v>
      </c>
      <c r="BF113" s="13" t="str">
        <f t="shared" si="68"/>
        <v xml:space="preserve">  </v>
      </c>
      <c r="BG113" s="13" t="str">
        <f t="shared" si="69"/>
        <v xml:space="preserve">  </v>
      </c>
      <c r="BH113" s="13">
        <f t="shared" si="70"/>
        <v>251.285648116815</v>
      </c>
      <c r="BI113" s="13" t="str">
        <f t="shared" si="71"/>
        <v xml:space="preserve">  </v>
      </c>
      <c r="BJ113" s="13">
        <f t="shared" si="72"/>
        <v>151.80340724905926</v>
      </c>
      <c r="BK113" s="13">
        <f t="shared" si="73"/>
        <v>132.69487286599653</v>
      </c>
      <c r="BL113" s="13">
        <f t="shared" si="74"/>
        <v>3.7858155728405491</v>
      </c>
      <c r="BM113" s="13" t="str">
        <f t="shared" si="75"/>
        <v xml:space="preserve">  </v>
      </c>
      <c r="BN113" s="13">
        <f t="shared" si="76"/>
        <v>209.97231760825937</v>
      </c>
      <c r="BO113" s="13">
        <f t="shared" si="77"/>
        <v>57.00385209750376</v>
      </c>
    </row>
    <row r="114" spans="1:67" x14ac:dyDescent="0.25">
      <c r="A114" s="5">
        <v>7</v>
      </c>
      <c r="B114" s="5">
        <v>2</v>
      </c>
      <c r="C114" s="5">
        <v>0</v>
      </c>
      <c r="D114" s="5">
        <v>2</v>
      </c>
      <c r="E114" s="5">
        <v>1</v>
      </c>
      <c r="F114" s="5">
        <v>0</v>
      </c>
      <c r="G114" s="5">
        <v>0</v>
      </c>
      <c r="H114" s="5">
        <v>4</v>
      </c>
      <c r="I114" s="5">
        <v>1</v>
      </c>
      <c r="J114" s="5">
        <v>0</v>
      </c>
      <c r="K114" s="5">
        <v>3</v>
      </c>
      <c r="L114" s="5">
        <v>3</v>
      </c>
      <c r="M114" s="5">
        <v>3</v>
      </c>
      <c r="N114" s="5">
        <v>1</v>
      </c>
      <c r="O114" s="5">
        <v>2</v>
      </c>
      <c r="P114" s="5">
        <v>3</v>
      </c>
      <c r="Q114" s="15"/>
      <c r="R114" s="5">
        <f t="shared" si="46"/>
        <v>7</v>
      </c>
      <c r="S114" s="5">
        <f t="shared" si="47"/>
        <v>2</v>
      </c>
      <c r="T114" s="5">
        <f t="shared" si="48"/>
        <v>0</v>
      </c>
      <c r="U114" s="5">
        <f t="shared" si="49"/>
        <v>2</v>
      </c>
      <c r="V114" s="5">
        <f t="shared" si="50"/>
        <v>1</v>
      </c>
      <c r="W114" s="5">
        <f t="shared" si="51"/>
        <v>0</v>
      </c>
      <c r="X114" s="5">
        <f t="shared" si="52"/>
        <v>0</v>
      </c>
      <c r="Y114" s="5">
        <f t="shared" si="53"/>
        <v>4</v>
      </c>
      <c r="Z114" s="5">
        <f t="shared" si="54"/>
        <v>1</v>
      </c>
      <c r="AA114" s="5">
        <f t="shared" si="55"/>
        <v>0</v>
      </c>
      <c r="AB114" s="5">
        <f t="shared" si="56"/>
        <v>3</v>
      </c>
      <c r="AC114" s="5">
        <f t="shared" si="57"/>
        <v>3</v>
      </c>
      <c r="AD114" s="5">
        <f t="shared" si="58"/>
        <v>3</v>
      </c>
      <c r="AE114" s="5">
        <f t="shared" si="59"/>
        <v>1</v>
      </c>
      <c r="AF114" s="5">
        <f t="shared" si="60"/>
        <v>2</v>
      </c>
      <c r="AG114" s="5">
        <f t="shared" si="61"/>
        <v>3</v>
      </c>
      <c r="AI114" s="7">
        <f t="shared" si="82"/>
        <v>0.13671875</v>
      </c>
      <c r="AJ114" s="7">
        <f t="shared" si="82"/>
        <v>3.90625E-2</v>
      </c>
      <c r="AK114" s="7" t="str">
        <f t="shared" si="82"/>
        <v xml:space="preserve"> </v>
      </c>
      <c r="AL114" s="7">
        <f t="shared" si="82"/>
        <v>3.90625E-2</v>
      </c>
      <c r="AM114" s="7">
        <f t="shared" si="82"/>
        <v>1.953125E-2</v>
      </c>
      <c r="AN114" s="7" t="str">
        <f t="shared" si="82"/>
        <v xml:space="preserve"> </v>
      </c>
      <c r="AO114" s="7" t="str">
        <f t="shared" si="82"/>
        <v xml:space="preserve"> </v>
      </c>
      <c r="AP114" s="7">
        <f t="shared" si="82"/>
        <v>7.8125E-2</v>
      </c>
      <c r="AQ114" s="7">
        <f t="shared" si="82"/>
        <v>1.953125E-2</v>
      </c>
      <c r="AR114" s="7" t="str">
        <f t="shared" si="82"/>
        <v xml:space="preserve"> </v>
      </c>
      <c r="AS114" s="7">
        <f t="shared" si="82"/>
        <v>5.859375E-2</v>
      </c>
      <c r="AT114" s="7">
        <f t="shared" si="82"/>
        <v>5.859375E-2</v>
      </c>
      <c r="AU114" s="7">
        <f t="shared" si="82"/>
        <v>5.859375E-2</v>
      </c>
      <c r="AV114" s="7">
        <f t="shared" si="82"/>
        <v>1.953125E-2</v>
      </c>
      <c r="AW114" s="7">
        <f t="shared" si="83"/>
        <v>3.90625E-2</v>
      </c>
      <c r="AX114" s="7">
        <f t="shared" si="83"/>
        <v>5.859375E-2</v>
      </c>
      <c r="AZ114" s="13">
        <f t="shared" si="62"/>
        <v>312.10670782855868</v>
      </c>
      <c r="BA114" s="13">
        <f t="shared" si="63"/>
        <v>226.36463680455952</v>
      </c>
      <c r="BB114" s="13" t="str">
        <f t="shared" si="64"/>
        <v xml:space="preserve">  </v>
      </c>
      <c r="BC114" s="13">
        <f t="shared" si="65"/>
        <v>31.393564519157138</v>
      </c>
      <c r="BD114" s="13">
        <f t="shared" si="66"/>
        <v>156.10684060374999</v>
      </c>
      <c r="BE114" s="13" t="str">
        <f t="shared" si="67"/>
        <v xml:space="preserve">  </v>
      </c>
      <c r="BF114" s="13" t="str">
        <f t="shared" si="68"/>
        <v xml:space="preserve">  </v>
      </c>
      <c r="BG114" s="13">
        <f t="shared" si="69"/>
        <v>206.72313034939626</v>
      </c>
      <c r="BH114" s="13">
        <f t="shared" si="70"/>
        <v>251.285648116815</v>
      </c>
      <c r="BI114" s="13" t="str">
        <f t="shared" si="71"/>
        <v xml:space="preserve">  </v>
      </c>
      <c r="BJ114" s="13">
        <f t="shared" si="72"/>
        <v>166.5716547944584</v>
      </c>
      <c r="BK114" s="13">
        <f t="shared" si="73"/>
        <v>162.91323524211157</v>
      </c>
      <c r="BL114" s="13">
        <f t="shared" si="74"/>
        <v>35.042549166306117</v>
      </c>
      <c r="BM114" s="13">
        <f t="shared" si="75"/>
        <v>112.5523110258785</v>
      </c>
      <c r="BN114" s="13">
        <f t="shared" si="76"/>
        <v>194.6123257422089</v>
      </c>
      <c r="BO114" s="13">
        <f t="shared" si="77"/>
        <v>57.00385209750376</v>
      </c>
    </row>
    <row r="115" spans="1:67" x14ac:dyDescent="0.25">
      <c r="A115" s="5">
        <v>5</v>
      </c>
      <c r="B115" s="5">
        <v>0</v>
      </c>
      <c r="C115" s="5">
        <v>0</v>
      </c>
      <c r="D115" s="5">
        <v>2</v>
      </c>
      <c r="E115" s="5">
        <v>1</v>
      </c>
      <c r="F115" s="5">
        <v>0</v>
      </c>
      <c r="G115" s="5">
        <v>0</v>
      </c>
      <c r="H115" s="5">
        <v>1</v>
      </c>
      <c r="I115" s="5">
        <v>0</v>
      </c>
      <c r="J115" s="5">
        <v>0</v>
      </c>
      <c r="K115" s="5">
        <v>1</v>
      </c>
      <c r="L115" s="5">
        <v>0</v>
      </c>
      <c r="M115" s="5">
        <v>0</v>
      </c>
      <c r="N115" s="5">
        <v>0</v>
      </c>
      <c r="O115" s="5">
        <v>1</v>
      </c>
      <c r="P115" s="5">
        <v>0</v>
      </c>
      <c r="Q115" s="15"/>
      <c r="R115" s="5">
        <f t="shared" si="46"/>
        <v>5</v>
      </c>
      <c r="S115" s="5">
        <f t="shared" si="47"/>
        <v>0</v>
      </c>
      <c r="T115" s="5">
        <f t="shared" si="48"/>
        <v>0</v>
      </c>
      <c r="U115" s="5">
        <f t="shared" si="49"/>
        <v>2</v>
      </c>
      <c r="V115" s="5">
        <f t="shared" si="50"/>
        <v>1</v>
      </c>
      <c r="W115" s="5">
        <f t="shared" si="51"/>
        <v>0</v>
      </c>
      <c r="X115" s="5">
        <f t="shared" si="52"/>
        <v>0</v>
      </c>
      <c r="Y115" s="5">
        <f t="shared" si="53"/>
        <v>1</v>
      </c>
      <c r="Z115" s="5">
        <f t="shared" si="54"/>
        <v>0</v>
      </c>
      <c r="AA115" s="5">
        <f t="shared" si="55"/>
        <v>0</v>
      </c>
      <c r="AB115" s="5">
        <f t="shared" si="56"/>
        <v>1</v>
      </c>
      <c r="AC115" s="5">
        <f t="shared" si="57"/>
        <v>0</v>
      </c>
      <c r="AD115" s="5">
        <f t="shared" si="58"/>
        <v>0</v>
      </c>
      <c r="AE115" s="5">
        <f t="shared" si="59"/>
        <v>0</v>
      </c>
      <c r="AF115" s="5">
        <f t="shared" si="60"/>
        <v>1</v>
      </c>
      <c r="AG115" s="5">
        <f t="shared" si="61"/>
        <v>0</v>
      </c>
      <c r="AI115" s="7">
        <f t="shared" si="82"/>
        <v>9.765625E-2</v>
      </c>
      <c r="AJ115" s="7" t="str">
        <f t="shared" si="82"/>
        <v xml:space="preserve"> </v>
      </c>
      <c r="AK115" s="7" t="str">
        <f t="shared" si="82"/>
        <v xml:space="preserve"> </v>
      </c>
      <c r="AL115" s="7">
        <f t="shared" si="82"/>
        <v>3.90625E-2</v>
      </c>
      <c r="AM115" s="7">
        <f t="shared" si="82"/>
        <v>1.953125E-2</v>
      </c>
      <c r="AN115" s="7" t="str">
        <f t="shared" ref="AN115:AV115" si="84">+IFERROR(IF(W115&lt;=0," ",W115*5/POWER(2,8))," ")</f>
        <v xml:space="preserve"> </v>
      </c>
      <c r="AO115" s="7" t="str">
        <f t="shared" si="84"/>
        <v xml:space="preserve"> </v>
      </c>
      <c r="AP115" s="7">
        <f t="shared" si="84"/>
        <v>1.953125E-2</v>
      </c>
      <c r="AQ115" s="7" t="str">
        <f t="shared" si="84"/>
        <v xml:space="preserve"> </v>
      </c>
      <c r="AR115" s="7" t="str">
        <f t="shared" si="84"/>
        <v xml:space="preserve"> </v>
      </c>
      <c r="AS115" s="7">
        <f t="shared" si="84"/>
        <v>1.953125E-2</v>
      </c>
      <c r="AT115" s="7" t="str">
        <f t="shared" si="84"/>
        <v xml:space="preserve"> </v>
      </c>
      <c r="AU115" s="7" t="str">
        <f t="shared" si="84"/>
        <v xml:space="preserve"> </v>
      </c>
      <c r="AV115" s="7" t="str">
        <f t="shared" si="84"/>
        <v xml:space="preserve"> </v>
      </c>
      <c r="AW115" s="7">
        <f t="shared" si="83"/>
        <v>1.953125E-2</v>
      </c>
      <c r="AX115" s="7" t="str">
        <f t="shared" si="83"/>
        <v xml:space="preserve"> </v>
      </c>
      <c r="AZ115" s="13">
        <f t="shared" si="62"/>
        <v>281.42185272279522</v>
      </c>
      <c r="BA115" s="13" t="str">
        <f t="shared" si="63"/>
        <v xml:space="preserve">  </v>
      </c>
      <c r="BB115" s="13" t="str">
        <f t="shared" si="64"/>
        <v xml:space="preserve">  </v>
      </c>
      <c r="BC115" s="13">
        <f t="shared" si="65"/>
        <v>31.393564519157138</v>
      </c>
      <c r="BD115" s="13">
        <f t="shared" si="66"/>
        <v>156.10684060374999</v>
      </c>
      <c r="BE115" s="13" t="str">
        <f t="shared" si="67"/>
        <v xml:space="preserve">  </v>
      </c>
      <c r="BF115" s="13" t="str">
        <f t="shared" si="68"/>
        <v xml:space="preserve">  </v>
      </c>
      <c r="BG115" s="13">
        <f t="shared" si="69"/>
        <v>158.43175820184345</v>
      </c>
      <c r="BH115" s="13" t="str">
        <f t="shared" si="70"/>
        <v xml:space="preserve">  </v>
      </c>
      <c r="BI115" s="13" t="str">
        <f t="shared" si="71"/>
        <v xml:space="preserve">  </v>
      </c>
      <c r="BJ115" s="13">
        <f t="shared" si="72"/>
        <v>137.03515970366018</v>
      </c>
      <c r="BK115" s="13" t="str">
        <f t="shared" si="73"/>
        <v xml:space="preserve">  </v>
      </c>
      <c r="BL115" s="13" t="str">
        <f t="shared" si="74"/>
        <v xml:space="preserve">  </v>
      </c>
      <c r="BM115" s="13" t="str">
        <f t="shared" si="75"/>
        <v xml:space="preserve">  </v>
      </c>
      <c r="BN115" s="13">
        <f t="shared" si="76"/>
        <v>179.25233387615839</v>
      </c>
      <c r="BO115" s="13" t="str">
        <f t="shared" si="77"/>
        <v xml:space="preserve">  </v>
      </c>
    </row>
    <row r="116" spans="1:67" x14ac:dyDescent="0.25">
      <c r="A116" s="5">
        <v>0</v>
      </c>
      <c r="B116" s="5">
        <v>1</v>
      </c>
      <c r="C116" s="5">
        <v>1</v>
      </c>
      <c r="D116" s="5">
        <v>2</v>
      </c>
      <c r="E116" s="5">
        <v>2</v>
      </c>
      <c r="F116" s="5">
        <v>0</v>
      </c>
      <c r="G116" s="5">
        <v>0</v>
      </c>
      <c r="H116" s="5">
        <v>4</v>
      </c>
      <c r="I116" s="5">
        <v>1</v>
      </c>
      <c r="J116" s="5">
        <v>0</v>
      </c>
      <c r="K116" s="5">
        <v>2</v>
      </c>
      <c r="L116" s="5">
        <v>0</v>
      </c>
      <c r="M116" s="5">
        <v>0</v>
      </c>
      <c r="N116" s="5">
        <v>0</v>
      </c>
      <c r="O116" s="5">
        <v>0</v>
      </c>
      <c r="P116" s="5">
        <v>0</v>
      </c>
      <c r="Q116" s="15"/>
      <c r="R116" s="5">
        <f t="shared" si="46"/>
        <v>0</v>
      </c>
      <c r="S116" s="5">
        <f t="shared" si="47"/>
        <v>1</v>
      </c>
      <c r="T116" s="5">
        <f t="shared" si="48"/>
        <v>1</v>
      </c>
      <c r="U116" s="5">
        <f t="shared" si="49"/>
        <v>2</v>
      </c>
      <c r="V116" s="5">
        <f t="shared" si="50"/>
        <v>2</v>
      </c>
      <c r="W116" s="5">
        <f t="shared" si="51"/>
        <v>0</v>
      </c>
      <c r="X116" s="5">
        <f t="shared" si="52"/>
        <v>0</v>
      </c>
      <c r="Y116" s="5">
        <f t="shared" si="53"/>
        <v>4</v>
      </c>
      <c r="Z116" s="5">
        <f t="shared" si="54"/>
        <v>1</v>
      </c>
      <c r="AA116" s="5">
        <f t="shared" si="55"/>
        <v>0</v>
      </c>
      <c r="AB116" s="5">
        <f t="shared" si="56"/>
        <v>2</v>
      </c>
      <c r="AC116" s="5">
        <f t="shared" si="57"/>
        <v>0</v>
      </c>
      <c r="AD116" s="5">
        <f t="shared" si="58"/>
        <v>0</v>
      </c>
      <c r="AE116" s="5">
        <f t="shared" si="59"/>
        <v>0</v>
      </c>
      <c r="AF116" s="5">
        <f t="shared" si="60"/>
        <v>0</v>
      </c>
      <c r="AG116" s="5">
        <f t="shared" si="61"/>
        <v>0</v>
      </c>
      <c r="AI116" s="7" t="str">
        <f t="shared" ref="AI116:AI179" si="85">+IFERROR(IF(R116&lt;=0," ",R116*5/POWER(2,8))," ")</f>
        <v xml:space="preserve"> </v>
      </c>
      <c r="AJ116" s="7">
        <f t="shared" ref="AJ116:AJ179" si="86">+IFERROR(IF(S116&lt;=0," ",S116*5/POWER(2,8))," ")</f>
        <v>1.953125E-2</v>
      </c>
      <c r="AK116" s="7">
        <f t="shared" ref="AK116:AK179" si="87">+IFERROR(IF(T116&lt;=0," ",T116*5/POWER(2,8))," ")</f>
        <v>1.953125E-2</v>
      </c>
      <c r="AL116" s="7">
        <f t="shared" ref="AL116:AL179" si="88">+IFERROR(IF(U116&lt;=0," ",U116*5/POWER(2,8))," ")</f>
        <v>3.90625E-2</v>
      </c>
      <c r="AM116" s="7">
        <f t="shared" ref="AM116:AM179" si="89">+IFERROR(IF(V116&lt;=0," ",V116*5/POWER(2,8))," ")</f>
        <v>3.90625E-2</v>
      </c>
      <c r="AN116" s="7" t="str">
        <f t="shared" ref="AN116:AN179" si="90">+IFERROR(IF(W116&lt;=0," ",W116*5/POWER(2,8))," ")</f>
        <v xml:space="preserve"> </v>
      </c>
      <c r="AO116" s="7" t="str">
        <f t="shared" ref="AO116:AO179" si="91">+IFERROR(IF(X116&lt;=0," ",X116*5/POWER(2,8))," ")</f>
        <v xml:space="preserve"> </v>
      </c>
      <c r="AP116" s="7">
        <f t="shared" ref="AP116:AP179" si="92">+IFERROR(IF(Y116&lt;=0," ",Y116*5/POWER(2,8))," ")</f>
        <v>7.8125E-2</v>
      </c>
      <c r="AQ116" s="7">
        <f t="shared" ref="AQ116:AQ179" si="93">+IFERROR(IF(Z116&lt;=0," ",Z116*5/POWER(2,8))," ")</f>
        <v>1.953125E-2</v>
      </c>
      <c r="AR116" s="7" t="str">
        <f t="shared" ref="AR116:AR179" si="94">+IFERROR(IF(AA116&lt;=0," ",AA116*5/POWER(2,8))," ")</f>
        <v xml:space="preserve"> </v>
      </c>
      <c r="AS116" s="7">
        <f t="shared" ref="AS116:AS179" si="95">+IFERROR(IF(AB116&lt;=0," ",AB116*5/POWER(2,8))," ")</f>
        <v>3.90625E-2</v>
      </c>
      <c r="AT116" s="7" t="str">
        <f t="shared" ref="AT116:AT179" si="96">+IFERROR(IF(AC116&lt;=0," ",AC116*5/POWER(2,8))," ")</f>
        <v xml:space="preserve"> </v>
      </c>
      <c r="AU116" s="7" t="str">
        <f t="shared" ref="AU116:AU179" si="97">+IFERROR(IF(AD116&lt;=0," ",AD116*5/POWER(2,8))," ")</f>
        <v xml:space="preserve"> </v>
      </c>
      <c r="AV116" s="7" t="str">
        <f t="shared" ref="AV116:AV179" si="98">+IFERROR(IF(AE116&lt;=0," ",AE116*5/POWER(2,8))," ")</f>
        <v xml:space="preserve"> </v>
      </c>
      <c r="AW116" s="7" t="str">
        <f t="shared" ref="AW116:AW179" si="99">+IFERROR(IF(AF116&lt;=0," ",AF116*5/POWER(2,8))," ")</f>
        <v xml:space="preserve"> </v>
      </c>
      <c r="AX116" s="7" t="str">
        <f t="shared" ref="AX116:AX179" si="100">+IFERROR(IF(AG116&lt;=0," ",AG116*5/POWER(2,8))," ")</f>
        <v xml:space="preserve"> </v>
      </c>
      <c r="AZ116" s="13" t="str">
        <f t="shared" si="62"/>
        <v xml:space="preserve">  </v>
      </c>
      <c r="BA116" s="13">
        <f t="shared" si="63"/>
        <v>210.23849149807504</v>
      </c>
      <c r="BB116" s="13">
        <f t="shared" si="64"/>
        <v>128.0416975426088</v>
      </c>
      <c r="BC116" s="13">
        <f t="shared" si="65"/>
        <v>31.393564519157138</v>
      </c>
      <c r="BD116" s="13">
        <f t="shared" si="66"/>
        <v>170.94860265573573</v>
      </c>
      <c r="BE116" s="13" t="str">
        <f t="shared" si="67"/>
        <v xml:space="preserve">  </v>
      </c>
      <c r="BF116" s="13" t="str">
        <f t="shared" si="68"/>
        <v xml:space="preserve">  </v>
      </c>
      <c r="BG116" s="13">
        <f t="shared" si="69"/>
        <v>206.72313034939626</v>
      </c>
      <c r="BH116" s="13">
        <f t="shared" si="70"/>
        <v>251.285648116815</v>
      </c>
      <c r="BI116" s="13" t="str">
        <f t="shared" si="71"/>
        <v xml:space="preserve">  </v>
      </c>
      <c r="BJ116" s="13">
        <f t="shared" si="72"/>
        <v>151.80340724905926</v>
      </c>
      <c r="BK116" s="13" t="str">
        <f t="shared" si="73"/>
        <v xml:space="preserve">  </v>
      </c>
      <c r="BL116" s="13" t="str">
        <f t="shared" si="74"/>
        <v xml:space="preserve">  </v>
      </c>
      <c r="BM116" s="13" t="str">
        <f t="shared" si="75"/>
        <v xml:space="preserve">  </v>
      </c>
      <c r="BN116" s="13" t="str">
        <f t="shared" si="76"/>
        <v xml:space="preserve">  </v>
      </c>
      <c r="BO116" s="13" t="str">
        <f t="shared" si="77"/>
        <v xml:space="preserve">  </v>
      </c>
    </row>
    <row r="117" spans="1:67" x14ac:dyDescent="0.25">
      <c r="A117" s="5">
        <v>0</v>
      </c>
      <c r="B117" s="5">
        <v>0</v>
      </c>
      <c r="C117" s="5">
        <v>0</v>
      </c>
      <c r="D117" s="5">
        <v>1</v>
      </c>
      <c r="E117" s="5">
        <v>1</v>
      </c>
      <c r="F117" s="5">
        <v>0</v>
      </c>
      <c r="G117" s="5">
        <v>0</v>
      </c>
      <c r="H117" s="5">
        <v>0</v>
      </c>
      <c r="I117" s="5">
        <v>2</v>
      </c>
      <c r="J117" s="5">
        <v>0</v>
      </c>
      <c r="K117" s="5">
        <v>2</v>
      </c>
      <c r="L117" s="5">
        <v>0</v>
      </c>
      <c r="M117" s="5">
        <v>0</v>
      </c>
      <c r="N117" s="5">
        <v>0</v>
      </c>
      <c r="O117" s="5">
        <v>0</v>
      </c>
      <c r="P117" s="5">
        <v>0</v>
      </c>
      <c r="Q117" s="15"/>
      <c r="R117" s="5">
        <f t="shared" si="46"/>
        <v>0</v>
      </c>
      <c r="S117" s="5">
        <f t="shared" si="47"/>
        <v>0</v>
      </c>
      <c r="T117" s="5">
        <f t="shared" si="48"/>
        <v>0</v>
      </c>
      <c r="U117" s="5">
        <f t="shared" si="49"/>
        <v>1</v>
      </c>
      <c r="V117" s="5">
        <f t="shared" si="50"/>
        <v>1</v>
      </c>
      <c r="W117" s="5">
        <f t="shared" si="51"/>
        <v>0</v>
      </c>
      <c r="X117" s="5">
        <f t="shared" si="52"/>
        <v>0</v>
      </c>
      <c r="Y117" s="5">
        <f t="shared" si="53"/>
        <v>0</v>
      </c>
      <c r="Z117" s="5">
        <f t="shared" si="54"/>
        <v>2</v>
      </c>
      <c r="AA117" s="5">
        <f t="shared" si="55"/>
        <v>0</v>
      </c>
      <c r="AB117" s="5">
        <f t="shared" si="56"/>
        <v>2</v>
      </c>
      <c r="AC117" s="5">
        <f t="shared" si="57"/>
        <v>0</v>
      </c>
      <c r="AD117" s="5">
        <f t="shared" si="58"/>
        <v>0</v>
      </c>
      <c r="AE117" s="5">
        <f t="shared" si="59"/>
        <v>0</v>
      </c>
      <c r="AF117" s="5">
        <f t="shared" si="60"/>
        <v>0</v>
      </c>
      <c r="AG117" s="5">
        <f t="shared" si="61"/>
        <v>0</v>
      </c>
      <c r="AI117" s="7" t="str">
        <f t="shared" si="85"/>
        <v xml:space="preserve"> </v>
      </c>
      <c r="AJ117" s="7" t="str">
        <f t="shared" si="86"/>
        <v xml:space="preserve"> </v>
      </c>
      <c r="AK117" s="7" t="str">
        <f t="shared" si="87"/>
        <v xml:space="preserve"> </v>
      </c>
      <c r="AL117" s="7">
        <f t="shared" si="88"/>
        <v>1.953125E-2</v>
      </c>
      <c r="AM117" s="7">
        <f t="shared" si="89"/>
        <v>1.953125E-2</v>
      </c>
      <c r="AN117" s="7" t="str">
        <f t="shared" si="90"/>
        <v xml:space="preserve"> </v>
      </c>
      <c r="AO117" s="7" t="str">
        <f t="shared" si="91"/>
        <v xml:space="preserve"> </v>
      </c>
      <c r="AP117" s="7" t="str">
        <f t="shared" si="92"/>
        <v xml:space="preserve"> </v>
      </c>
      <c r="AQ117" s="7">
        <f t="shared" si="93"/>
        <v>3.90625E-2</v>
      </c>
      <c r="AR117" s="7" t="str">
        <f t="shared" si="94"/>
        <v xml:space="preserve"> </v>
      </c>
      <c r="AS117" s="7">
        <f t="shared" si="95"/>
        <v>3.90625E-2</v>
      </c>
      <c r="AT117" s="7" t="str">
        <f t="shared" si="96"/>
        <v xml:space="preserve"> </v>
      </c>
      <c r="AU117" s="7" t="str">
        <f t="shared" si="97"/>
        <v xml:space="preserve"> </v>
      </c>
      <c r="AV117" s="7" t="str">
        <f t="shared" si="98"/>
        <v xml:space="preserve"> </v>
      </c>
      <c r="AW117" s="7" t="str">
        <f t="shared" si="99"/>
        <v xml:space="preserve"> </v>
      </c>
      <c r="AX117" s="7" t="str">
        <f t="shared" si="100"/>
        <v xml:space="preserve"> </v>
      </c>
      <c r="AZ117" s="13" t="str">
        <f t="shared" si="62"/>
        <v xml:space="preserve">  </v>
      </c>
      <c r="BA117" s="13" t="str">
        <f t="shared" si="63"/>
        <v xml:space="preserve">  </v>
      </c>
      <c r="BB117" s="13" t="str">
        <f t="shared" si="64"/>
        <v xml:space="preserve">  </v>
      </c>
      <c r="BC117" s="13">
        <f t="shared" si="65"/>
        <v>15.199294277762942</v>
      </c>
      <c r="BD117" s="13">
        <f t="shared" si="66"/>
        <v>156.10684060374999</v>
      </c>
      <c r="BE117" s="13" t="str">
        <f t="shared" si="67"/>
        <v xml:space="preserve">  </v>
      </c>
      <c r="BF117" s="13" t="str">
        <f t="shared" si="68"/>
        <v xml:space="preserve">  </v>
      </c>
      <c r="BG117" s="13" t="str">
        <f t="shared" si="69"/>
        <v xml:space="preserve">  </v>
      </c>
      <c r="BH117" s="13">
        <f t="shared" si="70"/>
        <v>280.20149487326995</v>
      </c>
      <c r="BI117" s="13" t="str">
        <f t="shared" si="71"/>
        <v xml:space="preserve">  </v>
      </c>
      <c r="BJ117" s="13">
        <f t="shared" si="72"/>
        <v>151.80340724905926</v>
      </c>
      <c r="BK117" s="13" t="str">
        <f t="shared" si="73"/>
        <v xml:space="preserve">  </v>
      </c>
      <c r="BL117" s="13" t="str">
        <f t="shared" si="74"/>
        <v xml:space="preserve">  </v>
      </c>
      <c r="BM117" s="13" t="str">
        <f t="shared" si="75"/>
        <v xml:space="preserve">  </v>
      </c>
      <c r="BN117" s="13" t="str">
        <f t="shared" si="76"/>
        <v xml:space="preserve">  </v>
      </c>
      <c r="BO117" s="13" t="str">
        <f t="shared" si="77"/>
        <v xml:space="preserve">  </v>
      </c>
    </row>
    <row r="118" spans="1:67" x14ac:dyDescent="0.25">
      <c r="A118" s="5">
        <v>3</v>
      </c>
      <c r="B118" s="5">
        <v>1</v>
      </c>
      <c r="C118" s="5">
        <v>0</v>
      </c>
      <c r="D118" s="5">
        <v>0</v>
      </c>
      <c r="E118" s="5">
        <v>0</v>
      </c>
      <c r="F118" s="5">
        <v>0</v>
      </c>
      <c r="G118" s="5">
        <v>0</v>
      </c>
      <c r="H118" s="5">
        <v>0</v>
      </c>
      <c r="I118" s="5">
        <v>3</v>
      </c>
      <c r="J118" s="5">
        <v>0</v>
      </c>
      <c r="K118" s="5">
        <v>2</v>
      </c>
      <c r="L118" s="5">
        <v>1</v>
      </c>
      <c r="M118" s="5">
        <v>0</v>
      </c>
      <c r="N118" s="5">
        <v>0</v>
      </c>
      <c r="O118" s="5">
        <v>0</v>
      </c>
      <c r="P118" s="5">
        <v>2</v>
      </c>
      <c r="Q118" s="15"/>
      <c r="R118" s="5">
        <f t="shared" si="46"/>
        <v>3</v>
      </c>
      <c r="S118" s="5">
        <f t="shared" si="47"/>
        <v>1</v>
      </c>
      <c r="T118" s="5">
        <f t="shared" si="48"/>
        <v>0</v>
      </c>
      <c r="U118" s="5">
        <f t="shared" si="49"/>
        <v>0</v>
      </c>
      <c r="V118" s="5">
        <f t="shared" si="50"/>
        <v>0</v>
      </c>
      <c r="W118" s="5">
        <f t="shared" si="51"/>
        <v>0</v>
      </c>
      <c r="X118" s="5">
        <f t="shared" si="52"/>
        <v>0</v>
      </c>
      <c r="Y118" s="5">
        <f t="shared" si="53"/>
        <v>0</v>
      </c>
      <c r="Z118" s="5">
        <f t="shared" si="54"/>
        <v>3</v>
      </c>
      <c r="AA118" s="5">
        <f t="shared" si="55"/>
        <v>0</v>
      </c>
      <c r="AB118" s="5">
        <f t="shared" si="56"/>
        <v>2</v>
      </c>
      <c r="AC118" s="5">
        <f t="shared" si="57"/>
        <v>1</v>
      </c>
      <c r="AD118" s="5">
        <f t="shared" si="58"/>
        <v>0</v>
      </c>
      <c r="AE118" s="5">
        <f t="shared" si="59"/>
        <v>0</v>
      </c>
      <c r="AF118" s="5">
        <f t="shared" si="60"/>
        <v>0</v>
      </c>
      <c r="AG118" s="5">
        <f t="shared" si="61"/>
        <v>2</v>
      </c>
      <c r="AI118" s="7">
        <f t="shared" si="85"/>
        <v>5.859375E-2</v>
      </c>
      <c r="AJ118" s="7">
        <f t="shared" si="86"/>
        <v>1.953125E-2</v>
      </c>
      <c r="AK118" s="7" t="str">
        <f t="shared" si="87"/>
        <v xml:space="preserve"> </v>
      </c>
      <c r="AL118" s="7" t="str">
        <f t="shared" si="88"/>
        <v xml:space="preserve"> </v>
      </c>
      <c r="AM118" s="7" t="str">
        <f t="shared" si="89"/>
        <v xml:space="preserve"> </v>
      </c>
      <c r="AN118" s="7" t="str">
        <f t="shared" si="90"/>
        <v xml:space="preserve"> </v>
      </c>
      <c r="AO118" s="7" t="str">
        <f t="shared" si="91"/>
        <v xml:space="preserve"> </v>
      </c>
      <c r="AP118" s="7" t="str">
        <f t="shared" si="92"/>
        <v xml:space="preserve"> </v>
      </c>
      <c r="AQ118" s="7">
        <f t="shared" si="93"/>
        <v>5.859375E-2</v>
      </c>
      <c r="AR118" s="7" t="str">
        <f t="shared" si="94"/>
        <v xml:space="preserve"> </v>
      </c>
      <c r="AS118" s="7">
        <f t="shared" si="95"/>
        <v>3.90625E-2</v>
      </c>
      <c r="AT118" s="7">
        <f t="shared" si="96"/>
        <v>1.953125E-2</v>
      </c>
      <c r="AU118" s="7" t="str">
        <f t="shared" si="97"/>
        <v xml:space="preserve"> </v>
      </c>
      <c r="AV118" s="7" t="str">
        <f t="shared" si="98"/>
        <v xml:space="preserve"> </v>
      </c>
      <c r="AW118" s="7" t="str">
        <f t="shared" si="99"/>
        <v xml:space="preserve"> </v>
      </c>
      <c r="AX118" s="7">
        <f t="shared" si="100"/>
        <v>3.90625E-2</v>
      </c>
      <c r="AZ118" s="13">
        <f t="shared" si="62"/>
        <v>250.73699761703168</v>
      </c>
      <c r="BA118" s="13">
        <f t="shared" si="63"/>
        <v>210.23849149807504</v>
      </c>
      <c r="BB118" s="13" t="str">
        <f t="shared" si="64"/>
        <v xml:space="preserve">  </v>
      </c>
      <c r="BC118" s="13" t="str">
        <f t="shared" si="65"/>
        <v xml:space="preserve">  </v>
      </c>
      <c r="BD118" s="13" t="str">
        <f t="shared" si="66"/>
        <v xml:space="preserve">  </v>
      </c>
      <c r="BE118" s="13" t="str">
        <f t="shared" si="67"/>
        <v xml:space="preserve">  </v>
      </c>
      <c r="BF118" s="13" t="str">
        <f t="shared" si="68"/>
        <v xml:space="preserve">  </v>
      </c>
      <c r="BG118" s="13" t="str">
        <f t="shared" si="69"/>
        <v xml:space="preserve">  </v>
      </c>
      <c r="BH118" s="13">
        <f t="shared" si="70"/>
        <v>309.11734162972488</v>
      </c>
      <c r="BI118" s="13" t="str">
        <f t="shared" si="71"/>
        <v xml:space="preserve">  </v>
      </c>
      <c r="BJ118" s="13">
        <f t="shared" si="72"/>
        <v>151.80340724905926</v>
      </c>
      <c r="BK118" s="13">
        <f t="shared" si="73"/>
        <v>132.69487286599653</v>
      </c>
      <c r="BL118" s="13" t="str">
        <f t="shared" si="74"/>
        <v xml:space="preserve">  </v>
      </c>
      <c r="BM118" s="13" t="str">
        <f t="shared" si="75"/>
        <v xml:space="preserve">  </v>
      </c>
      <c r="BN118" s="13" t="str">
        <f t="shared" si="76"/>
        <v xml:space="preserve">  </v>
      </c>
      <c r="BO118" s="13">
        <f t="shared" si="77"/>
        <v>41.582067160727789</v>
      </c>
    </row>
    <row r="119" spans="1:67" x14ac:dyDescent="0.25">
      <c r="A119" s="5">
        <v>3</v>
      </c>
      <c r="B119" s="5">
        <v>0</v>
      </c>
      <c r="C119" s="5">
        <v>0</v>
      </c>
      <c r="D119" s="5">
        <v>0</v>
      </c>
      <c r="E119" s="5">
        <v>0</v>
      </c>
      <c r="F119" s="5">
        <v>0</v>
      </c>
      <c r="G119" s="5">
        <v>0</v>
      </c>
      <c r="H119" s="5">
        <v>0</v>
      </c>
      <c r="I119" s="5">
        <v>2</v>
      </c>
      <c r="J119" s="5">
        <v>1</v>
      </c>
      <c r="K119" s="5">
        <v>2</v>
      </c>
      <c r="L119" s="5">
        <v>2</v>
      </c>
      <c r="M119" s="5">
        <v>2</v>
      </c>
      <c r="N119" s="5">
        <v>0</v>
      </c>
      <c r="O119" s="5">
        <v>2</v>
      </c>
      <c r="P119" s="5">
        <v>1</v>
      </c>
      <c r="Q119" s="15"/>
      <c r="R119" s="5">
        <f t="shared" si="46"/>
        <v>3</v>
      </c>
      <c r="S119" s="5">
        <f t="shared" si="47"/>
        <v>0</v>
      </c>
      <c r="T119" s="5">
        <f t="shared" si="48"/>
        <v>0</v>
      </c>
      <c r="U119" s="5">
        <f t="shared" si="49"/>
        <v>0</v>
      </c>
      <c r="V119" s="5">
        <f t="shared" si="50"/>
        <v>0</v>
      </c>
      <c r="W119" s="5">
        <f t="shared" si="51"/>
        <v>0</v>
      </c>
      <c r="X119" s="5">
        <f t="shared" si="52"/>
        <v>0</v>
      </c>
      <c r="Y119" s="5">
        <f t="shared" si="53"/>
        <v>0</v>
      </c>
      <c r="Z119" s="5">
        <f t="shared" si="54"/>
        <v>2</v>
      </c>
      <c r="AA119" s="5">
        <f t="shared" si="55"/>
        <v>1</v>
      </c>
      <c r="AB119" s="5">
        <f t="shared" si="56"/>
        <v>2</v>
      </c>
      <c r="AC119" s="5">
        <f t="shared" si="57"/>
        <v>2</v>
      </c>
      <c r="AD119" s="5">
        <f t="shared" si="58"/>
        <v>2</v>
      </c>
      <c r="AE119" s="5">
        <f t="shared" si="59"/>
        <v>0</v>
      </c>
      <c r="AF119" s="5">
        <f t="shared" si="60"/>
        <v>2</v>
      </c>
      <c r="AG119" s="5">
        <f t="shared" si="61"/>
        <v>1</v>
      </c>
      <c r="AI119" s="7">
        <f t="shared" si="85"/>
        <v>5.859375E-2</v>
      </c>
      <c r="AJ119" s="7" t="str">
        <f t="shared" si="86"/>
        <v xml:space="preserve"> </v>
      </c>
      <c r="AK119" s="7" t="str">
        <f t="shared" si="87"/>
        <v xml:space="preserve"> </v>
      </c>
      <c r="AL119" s="7" t="str">
        <f t="shared" si="88"/>
        <v xml:space="preserve"> </v>
      </c>
      <c r="AM119" s="7" t="str">
        <f t="shared" si="89"/>
        <v xml:space="preserve"> </v>
      </c>
      <c r="AN119" s="7" t="str">
        <f t="shared" si="90"/>
        <v xml:space="preserve"> </v>
      </c>
      <c r="AO119" s="7" t="str">
        <f t="shared" si="91"/>
        <v xml:space="preserve"> </v>
      </c>
      <c r="AP119" s="7" t="str">
        <f t="shared" si="92"/>
        <v xml:space="preserve"> </v>
      </c>
      <c r="AQ119" s="7">
        <f t="shared" si="93"/>
        <v>3.90625E-2</v>
      </c>
      <c r="AR119" s="7">
        <f t="shared" si="94"/>
        <v>1.953125E-2</v>
      </c>
      <c r="AS119" s="7">
        <f t="shared" si="95"/>
        <v>3.90625E-2</v>
      </c>
      <c r="AT119" s="7">
        <f t="shared" si="96"/>
        <v>3.90625E-2</v>
      </c>
      <c r="AU119" s="7">
        <f t="shared" si="97"/>
        <v>3.90625E-2</v>
      </c>
      <c r="AV119" s="7" t="str">
        <f t="shared" si="98"/>
        <v xml:space="preserve"> </v>
      </c>
      <c r="AW119" s="7">
        <f t="shared" si="99"/>
        <v>3.90625E-2</v>
      </c>
      <c r="AX119" s="7">
        <f t="shared" si="100"/>
        <v>1.953125E-2</v>
      </c>
      <c r="AZ119" s="13">
        <f t="shared" si="62"/>
        <v>250.73699761703168</v>
      </c>
      <c r="BA119" s="13" t="str">
        <f t="shared" si="63"/>
        <v xml:space="preserve">  </v>
      </c>
      <c r="BB119" s="13" t="str">
        <f t="shared" si="64"/>
        <v xml:space="preserve">  </v>
      </c>
      <c r="BC119" s="13" t="str">
        <f t="shared" si="65"/>
        <v xml:space="preserve">  </v>
      </c>
      <c r="BD119" s="13" t="str">
        <f t="shared" si="66"/>
        <v xml:space="preserve">  </v>
      </c>
      <c r="BE119" s="13" t="str">
        <f t="shared" si="67"/>
        <v xml:space="preserve">  </v>
      </c>
      <c r="BF119" s="13" t="str">
        <f t="shared" si="68"/>
        <v xml:space="preserve">  </v>
      </c>
      <c r="BG119" s="13" t="str">
        <f t="shared" si="69"/>
        <v xml:space="preserve">  </v>
      </c>
      <c r="BH119" s="13">
        <f t="shared" si="70"/>
        <v>280.20149487326995</v>
      </c>
      <c r="BI119" s="13">
        <f t="shared" si="71"/>
        <v>260.67354386822052</v>
      </c>
      <c r="BJ119" s="13">
        <f t="shared" si="72"/>
        <v>151.80340724905926</v>
      </c>
      <c r="BK119" s="13">
        <f t="shared" si="73"/>
        <v>147.80405405405403</v>
      </c>
      <c r="BL119" s="13">
        <f t="shared" si="74"/>
        <v>19.414182369573332</v>
      </c>
      <c r="BM119" s="13" t="str">
        <f t="shared" si="75"/>
        <v xml:space="preserve">  </v>
      </c>
      <c r="BN119" s="13">
        <f t="shared" si="76"/>
        <v>194.6123257422089</v>
      </c>
      <c r="BO119" s="13">
        <f t="shared" si="77"/>
        <v>26.160282223951814</v>
      </c>
    </row>
    <row r="120" spans="1:67" x14ac:dyDescent="0.25">
      <c r="A120" s="5">
        <v>4</v>
      </c>
      <c r="B120" s="5">
        <v>2</v>
      </c>
      <c r="C120" s="5">
        <v>0</v>
      </c>
      <c r="D120" s="5">
        <v>1</v>
      </c>
      <c r="E120" s="5">
        <v>1</v>
      </c>
      <c r="F120" s="5">
        <v>0</v>
      </c>
      <c r="G120" s="5">
        <v>0</v>
      </c>
      <c r="H120" s="5">
        <v>2</v>
      </c>
      <c r="I120" s="5">
        <v>0</v>
      </c>
      <c r="J120" s="5">
        <v>1</v>
      </c>
      <c r="K120" s="5">
        <v>2</v>
      </c>
      <c r="L120" s="5">
        <v>1</v>
      </c>
      <c r="M120" s="5">
        <v>1</v>
      </c>
      <c r="N120" s="5">
        <v>0</v>
      </c>
      <c r="O120" s="5">
        <v>0</v>
      </c>
      <c r="P120" s="5">
        <v>3</v>
      </c>
      <c r="Q120" s="15"/>
      <c r="R120" s="5">
        <f t="shared" si="46"/>
        <v>4</v>
      </c>
      <c r="S120" s="5">
        <f t="shared" si="47"/>
        <v>2</v>
      </c>
      <c r="T120" s="5">
        <f t="shared" si="48"/>
        <v>0</v>
      </c>
      <c r="U120" s="5">
        <f t="shared" si="49"/>
        <v>1</v>
      </c>
      <c r="V120" s="5">
        <f t="shared" si="50"/>
        <v>1</v>
      </c>
      <c r="W120" s="5">
        <f t="shared" si="51"/>
        <v>0</v>
      </c>
      <c r="X120" s="5">
        <f t="shared" si="52"/>
        <v>0</v>
      </c>
      <c r="Y120" s="5">
        <f t="shared" si="53"/>
        <v>2</v>
      </c>
      <c r="Z120" s="5">
        <f t="shared" si="54"/>
        <v>0</v>
      </c>
      <c r="AA120" s="5">
        <f t="shared" si="55"/>
        <v>1</v>
      </c>
      <c r="AB120" s="5">
        <f t="shared" si="56"/>
        <v>2</v>
      </c>
      <c r="AC120" s="5">
        <f t="shared" si="57"/>
        <v>1</v>
      </c>
      <c r="AD120" s="5">
        <f t="shared" si="58"/>
        <v>1</v>
      </c>
      <c r="AE120" s="5">
        <f t="shared" si="59"/>
        <v>0</v>
      </c>
      <c r="AF120" s="5">
        <f t="shared" si="60"/>
        <v>0</v>
      </c>
      <c r="AG120" s="5">
        <f t="shared" si="61"/>
        <v>3</v>
      </c>
      <c r="AI120" s="7">
        <f t="shared" si="85"/>
        <v>7.8125E-2</v>
      </c>
      <c r="AJ120" s="7">
        <f t="shared" si="86"/>
        <v>3.90625E-2</v>
      </c>
      <c r="AK120" s="7" t="str">
        <f t="shared" si="87"/>
        <v xml:space="preserve"> </v>
      </c>
      <c r="AL120" s="7">
        <f t="shared" si="88"/>
        <v>1.953125E-2</v>
      </c>
      <c r="AM120" s="7">
        <f t="shared" si="89"/>
        <v>1.953125E-2</v>
      </c>
      <c r="AN120" s="7" t="str">
        <f t="shared" si="90"/>
        <v xml:space="preserve"> </v>
      </c>
      <c r="AO120" s="7" t="str">
        <f t="shared" si="91"/>
        <v xml:space="preserve"> </v>
      </c>
      <c r="AP120" s="7">
        <f t="shared" si="92"/>
        <v>3.90625E-2</v>
      </c>
      <c r="AQ120" s="7" t="str">
        <f t="shared" si="93"/>
        <v xml:space="preserve"> </v>
      </c>
      <c r="AR120" s="7">
        <f t="shared" si="94"/>
        <v>1.953125E-2</v>
      </c>
      <c r="AS120" s="7">
        <f t="shared" si="95"/>
        <v>3.90625E-2</v>
      </c>
      <c r="AT120" s="7">
        <f t="shared" si="96"/>
        <v>1.953125E-2</v>
      </c>
      <c r="AU120" s="7">
        <f t="shared" si="97"/>
        <v>1.953125E-2</v>
      </c>
      <c r="AV120" s="7" t="str">
        <f t="shared" si="98"/>
        <v xml:space="preserve"> </v>
      </c>
      <c r="AW120" s="7" t="str">
        <f t="shared" si="99"/>
        <v xml:space="preserve"> </v>
      </c>
      <c r="AX120" s="7">
        <f t="shared" si="100"/>
        <v>5.859375E-2</v>
      </c>
      <c r="AZ120" s="13">
        <f t="shared" si="62"/>
        <v>266.07942516991346</v>
      </c>
      <c r="BA120" s="13">
        <f t="shared" si="63"/>
        <v>226.36463680455952</v>
      </c>
      <c r="BB120" s="13" t="str">
        <f t="shared" si="64"/>
        <v xml:space="preserve">  </v>
      </c>
      <c r="BC120" s="13">
        <f t="shared" si="65"/>
        <v>15.199294277762942</v>
      </c>
      <c r="BD120" s="13">
        <f t="shared" si="66"/>
        <v>156.10684060374999</v>
      </c>
      <c r="BE120" s="13" t="str">
        <f t="shared" si="67"/>
        <v xml:space="preserve">  </v>
      </c>
      <c r="BF120" s="13" t="str">
        <f t="shared" si="68"/>
        <v xml:space="preserve">  </v>
      </c>
      <c r="BG120" s="13">
        <f t="shared" si="69"/>
        <v>174.52888225102771</v>
      </c>
      <c r="BH120" s="13" t="str">
        <f t="shared" si="70"/>
        <v xml:space="preserve">  </v>
      </c>
      <c r="BI120" s="13">
        <f t="shared" si="71"/>
        <v>260.67354386822052</v>
      </c>
      <c r="BJ120" s="13">
        <f t="shared" si="72"/>
        <v>151.80340724905926</v>
      </c>
      <c r="BK120" s="13">
        <f t="shared" si="73"/>
        <v>132.69487286599653</v>
      </c>
      <c r="BL120" s="13">
        <f t="shared" si="74"/>
        <v>3.7858155728405491</v>
      </c>
      <c r="BM120" s="13" t="str">
        <f t="shared" si="75"/>
        <v xml:space="preserve">  </v>
      </c>
      <c r="BN120" s="13" t="str">
        <f t="shared" si="76"/>
        <v xml:space="preserve">  </v>
      </c>
      <c r="BO120" s="13">
        <f t="shared" si="77"/>
        <v>57.00385209750376</v>
      </c>
    </row>
    <row r="121" spans="1:67" x14ac:dyDescent="0.25">
      <c r="A121" s="5">
        <v>0</v>
      </c>
      <c r="B121" s="5">
        <v>1</v>
      </c>
      <c r="C121" s="5">
        <v>0</v>
      </c>
      <c r="D121" s="5">
        <v>1</v>
      </c>
      <c r="E121" s="5">
        <v>3</v>
      </c>
      <c r="F121" s="5">
        <v>1</v>
      </c>
      <c r="G121" s="5">
        <v>1</v>
      </c>
      <c r="H121" s="5">
        <v>2</v>
      </c>
      <c r="I121" s="5">
        <v>1</v>
      </c>
      <c r="J121" s="5">
        <v>0</v>
      </c>
      <c r="K121" s="5">
        <v>1</v>
      </c>
      <c r="L121" s="5">
        <v>0</v>
      </c>
      <c r="M121" s="5">
        <v>0</v>
      </c>
      <c r="N121" s="5">
        <v>0</v>
      </c>
      <c r="O121" s="5">
        <v>0</v>
      </c>
      <c r="P121" s="5">
        <v>0</v>
      </c>
      <c r="Q121" s="15"/>
      <c r="R121" s="5">
        <f t="shared" si="46"/>
        <v>0</v>
      </c>
      <c r="S121" s="5">
        <f t="shared" si="47"/>
        <v>1</v>
      </c>
      <c r="T121" s="5">
        <f t="shared" si="48"/>
        <v>0</v>
      </c>
      <c r="U121" s="5">
        <f t="shared" si="49"/>
        <v>1</v>
      </c>
      <c r="V121" s="5">
        <f t="shared" si="50"/>
        <v>3</v>
      </c>
      <c r="W121" s="5">
        <f t="shared" si="51"/>
        <v>1</v>
      </c>
      <c r="X121" s="5">
        <f t="shared" si="52"/>
        <v>1</v>
      </c>
      <c r="Y121" s="5">
        <f t="shared" si="53"/>
        <v>2</v>
      </c>
      <c r="Z121" s="5">
        <f t="shared" si="54"/>
        <v>1</v>
      </c>
      <c r="AA121" s="5">
        <f t="shared" si="55"/>
        <v>0</v>
      </c>
      <c r="AB121" s="5">
        <f t="shared" si="56"/>
        <v>1</v>
      </c>
      <c r="AC121" s="5">
        <f t="shared" si="57"/>
        <v>0</v>
      </c>
      <c r="AD121" s="5">
        <f t="shared" si="58"/>
        <v>0</v>
      </c>
      <c r="AE121" s="5">
        <f t="shared" si="59"/>
        <v>0</v>
      </c>
      <c r="AF121" s="5">
        <f t="shared" si="60"/>
        <v>0</v>
      </c>
      <c r="AG121" s="5">
        <f t="shared" si="61"/>
        <v>0</v>
      </c>
      <c r="AI121" s="7" t="str">
        <f t="shared" si="85"/>
        <v xml:space="preserve"> </v>
      </c>
      <c r="AJ121" s="7">
        <f t="shared" si="86"/>
        <v>1.953125E-2</v>
      </c>
      <c r="AK121" s="7" t="str">
        <f t="shared" si="87"/>
        <v xml:space="preserve"> </v>
      </c>
      <c r="AL121" s="7">
        <f t="shared" si="88"/>
        <v>1.953125E-2</v>
      </c>
      <c r="AM121" s="7">
        <f t="shared" si="89"/>
        <v>5.859375E-2</v>
      </c>
      <c r="AN121" s="7">
        <f t="shared" si="90"/>
        <v>1.953125E-2</v>
      </c>
      <c r="AO121" s="7">
        <f t="shared" si="91"/>
        <v>1.953125E-2</v>
      </c>
      <c r="AP121" s="7">
        <f t="shared" si="92"/>
        <v>3.90625E-2</v>
      </c>
      <c r="AQ121" s="7">
        <f t="shared" si="93"/>
        <v>1.953125E-2</v>
      </c>
      <c r="AR121" s="7" t="str">
        <f t="shared" si="94"/>
        <v xml:space="preserve"> </v>
      </c>
      <c r="AS121" s="7">
        <f t="shared" si="95"/>
        <v>1.953125E-2</v>
      </c>
      <c r="AT121" s="7" t="str">
        <f t="shared" si="96"/>
        <v xml:space="preserve"> </v>
      </c>
      <c r="AU121" s="7" t="str">
        <f t="shared" si="97"/>
        <v xml:space="preserve"> </v>
      </c>
      <c r="AV121" s="7" t="str">
        <f t="shared" si="98"/>
        <v xml:space="preserve"> </v>
      </c>
      <c r="AW121" s="7" t="str">
        <f t="shared" si="99"/>
        <v xml:space="preserve"> </v>
      </c>
      <c r="AX121" s="7" t="str">
        <f t="shared" si="100"/>
        <v xml:space="preserve"> </v>
      </c>
      <c r="AZ121" s="13" t="str">
        <f t="shared" si="62"/>
        <v xml:space="preserve">  </v>
      </c>
      <c r="BA121" s="13">
        <f t="shared" si="63"/>
        <v>210.23849149807504</v>
      </c>
      <c r="BB121" s="13" t="str">
        <f t="shared" si="64"/>
        <v xml:space="preserve">  </v>
      </c>
      <c r="BC121" s="13">
        <f t="shared" si="65"/>
        <v>15.199294277762942</v>
      </c>
      <c r="BD121" s="13">
        <f t="shared" si="66"/>
        <v>185.79036470772147</v>
      </c>
      <c r="BE121" s="13">
        <f t="shared" si="67"/>
        <v>130.5246490816958</v>
      </c>
      <c r="BF121" s="13">
        <f t="shared" si="68"/>
        <v>106.68798363990416</v>
      </c>
      <c r="BG121" s="13">
        <f t="shared" si="69"/>
        <v>174.52888225102771</v>
      </c>
      <c r="BH121" s="13">
        <f t="shared" si="70"/>
        <v>251.285648116815</v>
      </c>
      <c r="BI121" s="13" t="str">
        <f t="shared" si="71"/>
        <v xml:space="preserve">  </v>
      </c>
      <c r="BJ121" s="13">
        <f t="shared" si="72"/>
        <v>137.03515970366018</v>
      </c>
      <c r="BK121" s="13" t="str">
        <f t="shared" si="73"/>
        <v xml:space="preserve">  </v>
      </c>
      <c r="BL121" s="13" t="str">
        <f t="shared" si="74"/>
        <v xml:space="preserve">  </v>
      </c>
      <c r="BM121" s="13" t="str">
        <f t="shared" si="75"/>
        <v xml:space="preserve">  </v>
      </c>
      <c r="BN121" s="13" t="str">
        <f t="shared" si="76"/>
        <v xml:space="preserve">  </v>
      </c>
      <c r="BO121" s="13" t="str">
        <f t="shared" si="77"/>
        <v xml:space="preserve">  </v>
      </c>
    </row>
    <row r="122" spans="1:67" x14ac:dyDescent="0.25">
      <c r="A122" s="5">
        <v>0</v>
      </c>
      <c r="B122" s="5">
        <v>1</v>
      </c>
      <c r="C122" s="5">
        <v>2</v>
      </c>
      <c r="D122" s="5">
        <v>2</v>
      </c>
      <c r="E122" s="5">
        <v>1</v>
      </c>
      <c r="F122" s="5">
        <v>0</v>
      </c>
      <c r="G122" s="5">
        <v>0</v>
      </c>
      <c r="H122" s="5">
        <v>2</v>
      </c>
      <c r="I122" s="5">
        <v>1</v>
      </c>
      <c r="J122" s="5">
        <v>0</v>
      </c>
      <c r="K122" s="5">
        <v>1</v>
      </c>
      <c r="L122" s="5">
        <v>0</v>
      </c>
      <c r="M122" s="5">
        <v>0</v>
      </c>
      <c r="N122" s="5">
        <v>0</v>
      </c>
      <c r="O122" s="5">
        <v>0</v>
      </c>
      <c r="P122" s="5">
        <v>0</v>
      </c>
      <c r="Q122" s="15"/>
      <c r="R122" s="5">
        <f t="shared" si="46"/>
        <v>0</v>
      </c>
      <c r="S122" s="5">
        <f t="shared" si="47"/>
        <v>1</v>
      </c>
      <c r="T122" s="5">
        <f t="shared" si="48"/>
        <v>2</v>
      </c>
      <c r="U122" s="5">
        <f t="shared" si="49"/>
        <v>2</v>
      </c>
      <c r="V122" s="5">
        <f t="shared" si="50"/>
        <v>1</v>
      </c>
      <c r="W122" s="5">
        <f t="shared" si="51"/>
        <v>0</v>
      </c>
      <c r="X122" s="5">
        <f t="shared" si="52"/>
        <v>0</v>
      </c>
      <c r="Y122" s="5">
        <f t="shared" si="53"/>
        <v>2</v>
      </c>
      <c r="Z122" s="5">
        <f t="shared" si="54"/>
        <v>1</v>
      </c>
      <c r="AA122" s="5">
        <f t="shared" si="55"/>
        <v>0</v>
      </c>
      <c r="AB122" s="5">
        <f t="shared" si="56"/>
        <v>1</v>
      </c>
      <c r="AC122" s="5">
        <f t="shared" si="57"/>
        <v>0</v>
      </c>
      <c r="AD122" s="5">
        <f t="shared" si="58"/>
        <v>0</v>
      </c>
      <c r="AE122" s="5">
        <f t="shared" si="59"/>
        <v>0</v>
      </c>
      <c r="AF122" s="5">
        <f t="shared" si="60"/>
        <v>0</v>
      </c>
      <c r="AG122" s="5">
        <f t="shared" si="61"/>
        <v>0</v>
      </c>
      <c r="AI122" s="7" t="str">
        <f t="shared" si="85"/>
        <v xml:space="preserve"> </v>
      </c>
      <c r="AJ122" s="7">
        <f t="shared" si="86"/>
        <v>1.953125E-2</v>
      </c>
      <c r="AK122" s="7">
        <f t="shared" si="87"/>
        <v>3.90625E-2</v>
      </c>
      <c r="AL122" s="7">
        <f t="shared" si="88"/>
        <v>3.90625E-2</v>
      </c>
      <c r="AM122" s="7">
        <f t="shared" si="89"/>
        <v>1.953125E-2</v>
      </c>
      <c r="AN122" s="7" t="str">
        <f t="shared" si="90"/>
        <v xml:space="preserve"> </v>
      </c>
      <c r="AO122" s="7" t="str">
        <f t="shared" si="91"/>
        <v xml:space="preserve"> </v>
      </c>
      <c r="AP122" s="7">
        <f t="shared" si="92"/>
        <v>3.90625E-2</v>
      </c>
      <c r="AQ122" s="7">
        <f t="shared" si="93"/>
        <v>1.953125E-2</v>
      </c>
      <c r="AR122" s="7" t="str">
        <f t="shared" si="94"/>
        <v xml:space="preserve"> </v>
      </c>
      <c r="AS122" s="7">
        <f t="shared" si="95"/>
        <v>1.953125E-2</v>
      </c>
      <c r="AT122" s="7" t="str">
        <f t="shared" si="96"/>
        <v xml:space="preserve"> </v>
      </c>
      <c r="AU122" s="7" t="str">
        <f t="shared" si="97"/>
        <v xml:space="preserve"> </v>
      </c>
      <c r="AV122" s="7" t="str">
        <f t="shared" si="98"/>
        <v xml:space="preserve"> </v>
      </c>
      <c r="AW122" s="7" t="str">
        <f t="shared" si="99"/>
        <v xml:space="preserve"> </v>
      </c>
      <c r="AX122" s="7" t="str">
        <f t="shared" si="100"/>
        <v xml:space="preserve"> </v>
      </c>
      <c r="AZ122" s="13" t="str">
        <f t="shared" si="62"/>
        <v xml:space="preserve">  </v>
      </c>
      <c r="BA122" s="13">
        <f t="shared" si="63"/>
        <v>210.23849149807504</v>
      </c>
      <c r="BB122" s="13">
        <f t="shared" si="64"/>
        <v>143.68828983997915</v>
      </c>
      <c r="BC122" s="13">
        <f t="shared" si="65"/>
        <v>31.393564519157138</v>
      </c>
      <c r="BD122" s="13">
        <f t="shared" si="66"/>
        <v>156.10684060374999</v>
      </c>
      <c r="BE122" s="13" t="str">
        <f t="shared" si="67"/>
        <v xml:space="preserve">  </v>
      </c>
      <c r="BF122" s="13" t="str">
        <f t="shared" si="68"/>
        <v xml:space="preserve">  </v>
      </c>
      <c r="BG122" s="13">
        <f t="shared" si="69"/>
        <v>174.52888225102771</v>
      </c>
      <c r="BH122" s="13">
        <f t="shared" si="70"/>
        <v>251.285648116815</v>
      </c>
      <c r="BI122" s="13" t="str">
        <f t="shared" si="71"/>
        <v xml:space="preserve">  </v>
      </c>
      <c r="BJ122" s="13">
        <f t="shared" si="72"/>
        <v>137.03515970366018</v>
      </c>
      <c r="BK122" s="13" t="str">
        <f t="shared" si="73"/>
        <v xml:space="preserve">  </v>
      </c>
      <c r="BL122" s="13" t="str">
        <f t="shared" si="74"/>
        <v xml:space="preserve">  </v>
      </c>
      <c r="BM122" s="13" t="str">
        <f t="shared" si="75"/>
        <v xml:space="preserve">  </v>
      </c>
      <c r="BN122" s="13" t="str">
        <f t="shared" si="76"/>
        <v xml:space="preserve">  </v>
      </c>
      <c r="BO122" s="13" t="str">
        <f t="shared" si="77"/>
        <v xml:space="preserve">  </v>
      </c>
    </row>
    <row r="123" spans="1:67" x14ac:dyDescent="0.25">
      <c r="A123" s="5">
        <v>1</v>
      </c>
      <c r="B123" s="5">
        <v>1</v>
      </c>
      <c r="C123" s="5">
        <v>0</v>
      </c>
      <c r="D123" s="5">
        <v>2</v>
      </c>
      <c r="E123" s="5">
        <v>1</v>
      </c>
      <c r="F123" s="5">
        <v>0</v>
      </c>
      <c r="G123" s="5">
        <v>1</v>
      </c>
      <c r="H123" s="5">
        <v>2</v>
      </c>
      <c r="I123" s="5">
        <v>1</v>
      </c>
      <c r="J123" s="5">
        <v>0</v>
      </c>
      <c r="K123" s="5">
        <v>2</v>
      </c>
      <c r="L123" s="5">
        <v>1</v>
      </c>
      <c r="M123" s="5">
        <v>0</v>
      </c>
      <c r="N123" s="5">
        <v>0</v>
      </c>
      <c r="O123" s="5">
        <v>1</v>
      </c>
      <c r="P123" s="5">
        <v>1</v>
      </c>
      <c r="Q123" s="15"/>
      <c r="R123" s="5">
        <f t="shared" si="46"/>
        <v>1</v>
      </c>
      <c r="S123" s="5">
        <f t="shared" si="47"/>
        <v>1</v>
      </c>
      <c r="T123" s="5">
        <f t="shared" si="48"/>
        <v>0</v>
      </c>
      <c r="U123" s="5">
        <f t="shared" si="49"/>
        <v>2</v>
      </c>
      <c r="V123" s="5">
        <f t="shared" si="50"/>
        <v>1</v>
      </c>
      <c r="W123" s="5">
        <f t="shared" si="51"/>
        <v>0</v>
      </c>
      <c r="X123" s="5">
        <f t="shared" si="52"/>
        <v>1</v>
      </c>
      <c r="Y123" s="5">
        <f t="shared" si="53"/>
        <v>2</v>
      </c>
      <c r="Z123" s="5">
        <f t="shared" si="54"/>
        <v>1</v>
      </c>
      <c r="AA123" s="5">
        <f t="shared" si="55"/>
        <v>0</v>
      </c>
      <c r="AB123" s="5">
        <f t="shared" si="56"/>
        <v>2</v>
      </c>
      <c r="AC123" s="5">
        <f t="shared" si="57"/>
        <v>1</v>
      </c>
      <c r="AD123" s="5">
        <f t="shared" si="58"/>
        <v>0</v>
      </c>
      <c r="AE123" s="5">
        <f t="shared" si="59"/>
        <v>0</v>
      </c>
      <c r="AF123" s="5">
        <f t="shared" si="60"/>
        <v>1</v>
      </c>
      <c r="AG123" s="5">
        <f t="shared" si="61"/>
        <v>1</v>
      </c>
      <c r="AI123" s="7">
        <f t="shared" si="85"/>
        <v>1.953125E-2</v>
      </c>
      <c r="AJ123" s="7">
        <f t="shared" si="86"/>
        <v>1.953125E-2</v>
      </c>
      <c r="AK123" s="7" t="str">
        <f t="shared" si="87"/>
        <v xml:space="preserve"> </v>
      </c>
      <c r="AL123" s="7">
        <f t="shared" si="88"/>
        <v>3.90625E-2</v>
      </c>
      <c r="AM123" s="7">
        <f t="shared" si="89"/>
        <v>1.953125E-2</v>
      </c>
      <c r="AN123" s="7" t="str">
        <f t="shared" si="90"/>
        <v xml:space="preserve"> </v>
      </c>
      <c r="AO123" s="7">
        <f t="shared" si="91"/>
        <v>1.953125E-2</v>
      </c>
      <c r="AP123" s="7">
        <f t="shared" si="92"/>
        <v>3.90625E-2</v>
      </c>
      <c r="AQ123" s="7">
        <f t="shared" si="93"/>
        <v>1.953125E-2</v>
      </c>
      <c r="AR123" s="7" t="str">
        <f t="shared" si="94"/>
        <v xml:space="preserve"> </v>
      </c>
      <c r="AS123" s="7">
        <f t="shared" si="95"/>
        <v>3.90625E-2</v>
      </c>
      <c r="AT123" s="7">
        <f t="shared" si="96"/>
        <v>1.953125E-2</v>
      </c>
      <c r="AU123" s="7" t="str">
        <f t="shared" si="97"/>
        <v xml:space="preserve"> </v>
      </c>
      <c r="AV123" s="7" t="str">
        <f t="shared" si="98"/>
        <v xml:space="preserve"> </v>
      </c>
      <c r="AW123" s="7">
        <f t="shared" si="99"/>
        <v>1.953125E-2</v>
      </c>
      <c r="AX123" s="7">
        <f t="shared" si="100"/>
        <v>1.953125E-2</v>
      </c>
      <c r="AZ123" s="13">
        <f t="shared" si="62"/>
        <v>220.05214251126819</v>
      </c>
      <c r="BA123" s="13">
        <f t="shared" si="63"/>
        <v>210.23849149807504</v>
      </c>
      <c r="BB123" s="13" t="str">
        <f t="shared" si="64"/>
        <v xml:space="preserve">  </v>
      </c>
      <c r="BC123" s="13">
        <f t="shared" si="65"/>
        <v>31.393564519157138</v>
      </c>
      <c r="BD123" s="13">
        <f t="shared" si="66"/>
        <v>156.10684060374999</v>
      </c>
      <c r="BE123" s="13" t="str">
        <f t="shared" si="67"/>
        <v xml:space="preserve">  </v>
      </c>
      <c r="BF123" s="13">
        <f t="shared" si="68"/>
        <v>106.68798363990416</v>
      </c>
      <c r="BG123" s="13">
        <f t="shared" si="69"/>
        <v>174.52888225102771</v>
      </c>
      <c r="BH123" s="13">
        <f t="shared" si="70"/>
        <v>251.285648116815</v>
      </c>
      <c r="BI123" s="13" t="str">
        <f t="shared" si="71"/>
        <v xml:space="preserve">  </v>
      </c>
      <c r="BJ123" s="13">
        <f t="shared" si="72"/>
        <v>151.80340724905926</v>
      </c>
      <c r="BK123" s="13">
        <f t="shared" si="73"/>
        <v>132.69487286599653</v>
      </c>
      <c r="BL123" s="13" t="str">
        <f t="shared" si="74"/>
        <v xml:space="preserve">  </v>
      </c>
      <c r="BM123" s="13" t="str">
        <f t="shared" si="75"/>
        <v xml:space="preserve">  </v>
      </c>
      <c r="BN123" s="13">
        <f t="shared" si="76"/>
        <v>179.25233387615839</v>
      </c>
      <c r="BO123" s="13">
        <f t="shared" si="77"/>
        <v>26.160282223951814</v>
      </c>
    </row>
    <row r="124" spans="1:67" x14ac:dyDescent="0.25">
      <c r="A124" s="5">
        <v>1</v>
      </c>
      <c r="B124" s="5">
        <v>0</v>
      </c>
      <c r="C124" s="5">
        <v>0</v>
      </c>
      <c r="D124" s="5">
        <v>0</v>
      </c>
      <c r="E124" s="5">
        <v>0</v>
      </c>
      <c r="F124" s="5">
        <v>0</v>
      </c>
      <c r="G124" s="5">
        <v>0</v>
      </c>
      <c r="H124" s="5">
        <v>0</v>
      </c>
      <c r="I124" s="5">
        <v>1</v>
      </c>
      <c r="J124" s="5">
        <v>0</v>
      </c>
      <c r="K124" s="5">
        <v>1</v>
      </c>
      <c r="L124" s="5">
        <v>4</v>
      </c>
      <c r="M124" s="5">
        <v>1</v>
      </c>
      <c r="N124" s="5">
        <v>0</v>
      </c>
      <c r="O124" s="5">
        <v>2</v>
      </c>
      <c r="P124" s="5">
        <v>1</v>
      </c>
      <c r="Q124" s="15"/>
      <c r="R124" s="5">
        <f t="shared" si="46"/>
        <v>1</v>
      </c>
      <c r="S124" s="5">
        <f t="shared" si="47"/>
        <v>0</v>
      </c>
      <c r="T124" s="5">
        <f t="shared" si="48"/>
        <v>0</v>
      </c>
      <c r="U124" s="5">
        <f t="shared" si="49"/>
        <v>0</v>
      </c>
      <c r="V124" s="5">
        <f t="shared" si="50"/>
        <v>0</v>
      </c>
      <c r="W124" s="5">
        <f t="shared" si="51"/>
        <v>0</v>
      </c>
      <c r="X124" s="5">
        <f t="shared" si="52"/>
        <v>0</v>
      </c>
      <c r="Y124" s="5">
        <f t="shared" si="53"/>
        <v>0</v>
      </c>
      <c r="Z124" s="5">
        <f t="shared" si="54"/>
        <v>1</v>
      </c>
      <c r="AA124" s="5">
        <f t="shared" si="55"/>
        <v>0</v>
      </c>
      <c r="AB124" s="5">
        <f t="shared" si="56"/>
        <v>1</v>
      </c>
      <c r="AC124" s="5">
        <f t="shared" si="57"/>
        <v>4</v>
      </c>
      <c r="AD124" s="5">
        <f t="shared" si="58"/>
        <v>1</v>
      </c>
      <c r="AE124" s="5">
        <f t="shared" si="59"/>
        <v>0</v>
      </c>
      <c r="AF124" s="5">
        <f t="shared" si="60"/>
        <v>2</v>
      </c>
      <c r="AG124" s="5">
        <f t="shared" si="61"/>
        <v>1</v>
      </c>
      <c r="AI124" s="7">
        <f t="shared" si="85"/>
        <v>1.953125E-2</v>
      </c>
      <c r="AJ124" s="7" t="str">
        <f t="shared" si="86"/>
        <v xml:space="preserve"> </v>
      </c>
      <c r="AK124" s="7" t="str">
        <f t="shared" si="87"/>
        <v xml:space="preserve"> </v>
      </c>
      <c r="AL124" s="7" t="str">
        <f t="shared" si="88"/>
        <v xml:space="preserve"> </v>
      </c>
      <c r="AM124" s="7" t="str">
        <f t="shared" si="89"/>
        <v xml:space="preserve"> </v>
      </c>
      <c r="AN124" s="7" t="str">
        <f t="shared" si="90"/>
        <v xml:space="preserve"> </v>
      </c>
      <c r="AO124" s="7" t="str">
        <f t="shared" si="91"/>
        <v xml:space="preserve"> </v>
      </c>
      <c r="AP124" s="7" t="str">
        <f t="shared" si="92"/>
        <v xml:space="preserve"> </v>
      </c>
      <c r="AQ124" s="7">
        <f t="shared" si="93"/>
        <v>1.953125E-2</v>
      </c>
      <c r="AR124" s="7" t="str">
        <f t="shared" si="94"/>
        <v xml:space="preserve"> </v>
      </c>
      <c r="AS124" s="7">
        <f t="shared" si="95"/>
        <v>1.953125E-2</v>
      </c>
      <c r="AT124" s="7">
        <f t="shared" si="96"/>
        <v>7.8125E-2</v>
      </c>
      <c r="AU124" s="7">
        <f t="shared" si="97"/>
        <v>1.953125E-2</v>
      </c>
      <c r="AV124" s="7" t="str">
        <f t="shared" si="98"/>
        <v xml:space="preserve"> </v>
      </c>
      <c r="AW124" s="7">
        <f t="shared" si="99"/>
        <v>3.90625E-2</v>
      </c>
      <c r="AX124" s="7">
        <f t="shared" si="100"/>
        <v>1.953125E-2</v>
      </c>
      <c r="AZ124" s="13">
        <f t="shared" si="62"/>
        <v>220.05214251126819</v>
      </c>
      <c r="BA124" s="13" t="str">
        <f t="shared" si="63"/>
        <v xml:space="preserve">  </v>
      </c>
      <c r="BB124" s="13" t="str">
        <f t="shared" si="64"/>
        <v xml:space="preserve">  </v>
      </c>
      <c r="BC124" s="13" t="str">
        <f t="shared" si="65"/>
        <v xml:space="preserve">  </v>
      </c>
      <c r="BD124" s="13" t="str">
        <f t="shared" si="66"/>
        <v xml:space="preserve">  </v>
      </c>
      <c r="BE124" s="13" t="str">
        <f t="shared" si="67"/>
        <v xml:space="preserve">  </v>
      </c>
      <c r="BF124" s="13" t="str">
        <f t="shared" si="68"/>
        <v xml:space="preserve">  </v>
      </c>
      <c r="BG124" s="13" t="str">
        <f t="shared" si="69"/>
        <v xml:space="preserve">  </v>
      </c>
      <c r="BH124" s="13">
        <f t="shared" si="70"/>
        <v>251.285648116815</v>
      </c>
      <c r="BI124" s="13" t="str">
        <f t="shared" si="71"/>
        <v xml:space="preserve">  </v>
      </c>
      <c r="BJ124" s="13">
        <f t="shared" si="72"/>
        <v>137.03515970366018</v>
      </c>
      <c r="BK124" s="13">
        <f t="shared" si="73"/>
        <v>178.02241643016913</v>
      </c>
      <c r="BL124" s="13">
        <f t="shared" si="74"/>
        <v>3.7858155728405491</v>
      </c>
      <c r="BM124" s="13" t="str">
        <f t="shared" si="75"/>
        <v xml:space="preserve">  </v>
      </c>
      <c r="BN124" s="13">
        <f t="shared" si="76"/>
        <v>194.6123257422089</v>
      </c>
      <c r="BO124" s="13">
        <f t="shared" si="77"/>
        <v>26.160282223951814</v>
      </c>
    </row>
    <row r="125" spans="1:67" x14ac:dyDescent="0.25">
      <c r="A125" s="5">
        <v>0</v>
      </c>
      <c r="B125" s="5">
        <v>0</v>
      </c>
      <c r="C125" s="5">
        <v>0</v>
      </c>
      <c r="D125" s="5">
        <v>0</v>
      </c>
      <c r="E125" s="5">
        <v>1</v>
      </c>
      <c r="F125" s="5">
        <v>0</v>
      </c>
      <c r="G125" s="5">
        <v>0</v>
      </c>
      <c r="H125" s="5">
        <v>1</v>
      </c>
      <c r="I125" s="5">
        <v>1</v>
      </c>
      <c r="J125" s="5">
        <v>0</v>
      </c>
      <c r="K125" s="5">
        <v>3</v>
      </c>
      <c r="L125" s="5">
        <v>3</v>
      </c>
      <c r="M125" s="5">
        <v>1</v>
      </c>
      <c r="N125" s="5">
        <v>0</v>
      </c>
      <c r="O125" s="5">
        <v>3</v>
      </c>
      <c r="P125" s="5">
        <v>1</v>
      </c>
      <c r="Q125" s="15"/>
      <c r="R125" s="5">
        <f t="shared" si="46"/>
        <v>0</v>
      </c>
      <c r="S125" s="5">
        <f t="shared" si="47"/>
        <v>0</v>
      </c>
      <c r="T125" s="5">
        <f t="shared" si="48"/>
        <v>0</v>
      </c>
      <c r="U125" s="5">
        <f t="shared" si="49"/>
        <v>0</v>
      </c>
      <c r="V125" s="5">
        <f t="shared" si="50"/>
        <v>1</v>
      </c>
      <c r="W125" s="5">
        <f t="shared" si="51"/>
        <v>0</v>
      </c>
      <c r="X125" s="5">
        <f t="shared" si="52"/>
        <v>0</v>
      </c>
      <c r="Y125" s="5">
        <f t="shared" si="53"/>
        <v>1</v>
      </c>
      <c r="Z125" s="5">
        <f t="shared" si="54"/>
        <v>1</v>
      </c>
      <c r="AA125" s="5">
        <f t="shared" si="55"/>
        <v>0</v>
      </c>
      <c r="AB125" s="5">
        <f t="shared" si="56"/>
        <v>3</v>
      </c>
      <c r="AC125" s="5">
        <f t="shared" si="57"/>
        <v>3</v>
      </c>
      <c r="AD125" s="5">
        <f t="shared" si="58"/>
        <v>1</v>
      </c>
      <c r="AE125" s="5">
        <f t="shared" si="59"/>
        <v>0</v>
      </c>
      <c r="AF125" s="5">
        <f t="shared" si="60"/>
        <v>3</v>
      </c>
      <c r="AG125" s="5">
        <f t="shared" si="61"/>
        <v>1</v>
      </c>
      <c r="AI125" s="7" t="str">
        <f t="shared" si="85"/>
        <v xml:space="preserve"> </v>
      </c>
      <c r="AJ125" s="7" t="str">
        <f t="shared" si="86"/>
        <v xml:space="preserve"> </v>
      </c>
      <c r="AK125" s="7" t="str">
        <f t="shared" si="87"/>
        <v xml:space="preserve"> </v>
      </c>
      <c r="AL125" s="7" t="str">
        <f t="shared" si="88"/>
        <v xml:space="preserve"> </v>
      </c>
      <c r="AM125" s="7">
        <f t="shared" si="89"/>
        <v>1.953125E-2</v>
      </c>
      <c r="AN125" s="7" t="str">
        <f t="shared" si="90"/>
        <v xml:space="preserve"> </v>
      </c>
      <c r="AO125" s="7" t="str">
        <f t="shared" si="91"/>
        <v xml:space="preserve"> </v>
      </c>
      <c r="AP125" s="7">
        <f t="shared" si="92"/>
        <v>1.953125E-2</v>
      </c>
      <c r="AQ125" s="7">
        <f t="shared" si="93"/>
        <v>1.953125E-2</v>
      </c>
      <c r="AR125" s="7" t="str">
        <f t="shared" si="94"/>
        <v xml:space="preserve"> </v>
      </c>
      <c r="AS125" s="7">
        <f t="shared" si="95"/>
        <v>5.859375E-2</v>
      </c>
      <c r="AT125" s="7">
        <f t="shared" si="96"/>
        <v>5.859375E-2</v>
      </c>
      <c r="AU125" s="7">
        <f t="shared" si="97"/>
        <v>1.953125E-2</v>
      </c>
      <c r="AV125" s="7" t="str">
        <f t="shared" si="98"/>
        <v xml:space="preserve"> </v>
      </c>
      <c r="AW125" s="7">
        <f t="shared" si="99"/>
        <v>5.859375E-2</v>
      </c>
      <c r="AX125" s="7">
        <f t="shared" si="100"/>
        <v>1.953125E-2</v>
      </c>
      <c r="AZ125" s="13" t="str">
        <f t="shared" si="62"/>
        <v xml:space="preserve">  </v>
      </c>
      <c r="BA125" s="13" t="str">
        <f t="shared" si="63"/>
        <v xml:space="preserve">  </v>
      </c>
      <c r="BB125" s="13" t="str">
        <f t="shared" si="64"/>
        <v xml:space="preserve">  </v>
      </c>
      <c r="BC125" s="13" t="str">
        <f t="shared" si="65"/>
        <v xml:space="preserve">  </v>
      </c>
      <c r="BD125" s="13">
        <f t="shared" si="66"/>
        <v>156.10684060374999</v>
      </c>
      <c r="BE125" s="13" t="str">
        <f t="shared" si="67"/>
        <v xml:space="preserve">  </v>
      </c>
      <c r="BF125" s="13" t="str">
        <f t="shared" si="68"/>
        <v xml:space="preserve">  </v>
      </c>
      <c r="BG125" s="13">
        <f t="shared" si="69"/>
        <v>158.43175820184345</v>
      </c>
      <c r="BH125" s="13">
        <f t="shared" si="70"/>
        <v>251.285648116815</v>
      </c>
      <c r="BI125" s="13" t="str">
        <f t="shared" si="71"/>
        <v xml:space="preserve">  </v>
      </c>
      <c r="BJ125" s="13">
        <f t="shared" si="72"/>
        <v>166.5716547944584</v>
      </c>
      <c r="BK125" s="13">
        <f t="shared" si="73"/>
        <v>162.91323524211157</v>
      </c>
      <c r="BL125" s="13">
        <f t="shared" si="74"/>
        <v>3.7858155728405491</v>
      </c>
      <c r="BM125" s="13" t="str">
        <f t="shared" si="75"/>
        <v xml:space="preserve">  </v>
      </c>
      <c r="BN125" s="13">
        <f t="shared" si="76"/>
        <v>209.97231760825937</v>
      </c>
      <c r="BO125" s="13">
        <f t="shared" si="77"/>
        <v>26.160282223951814</v>
      </c>
    </row>
    <row r="126" spans="1:67" x14ac:dyDescent="0.25">
      <c r="A126" s="5">
        <v>0</v>
      </c>
      <c r="B126" s="5">
        <v>1</v>
      </c>
      <c r="C126" s="5">
        <v>1</v>
      </c>
      <c r="D126" s="5">
        <v>1</v>
      </c>
      <c r="E126" s="5">
        <v>0</v>
      </c>
      <c r="F126" s="5">
        <v>0</v>
      </c>
      <c r="G126" s="5">
        <v>0</v>
      </c>
      <c r="H126" s="5">
        <v>2</v>
      </c>
      <c r="I126" s="5">
        <v>0</v>
      </c>
      <c r="J126" s="5">
        <v>0</v>
      </c>
      <c r="K126" s="5">
        <v>1</v>
      </c>
      <c r="L126" s="5">
        <v>0</v>
      </c>
      <c r="M126" s="5">
        <v>0</v>
      </c>
      <c r="N126" s="5">
        <v>0</v>
      </c>
      <c r="O126" s="5">
        <v>0</v>
      </c>
      <c r="P126" s="5">
        <v>0</v>
      </c>
      <c r="Q126" s="15"/>
      <c r="R126" s="5">
        <f t="shared" si="46"/>
        <v>0</v>
      </c>
      <c r="S126" s="5">
        <f t="shared" si="47"/>
        <v>1</v>
      </c>
      <c r="T126" s="5">
        <f t="shared" si="48"/>
        <v>1</v>
      </c>
      <c r="U126" s="5">
        <f t="shared" si="49"/>
        <v>1</v>
      </c>
      <c r="V126" s="5">
        <f t="shared" si="50"/>
        <v>0</v>
      </c>
      <c r="W126" s="5">
        <f t="shared" si="51"/>
        <v>0</v>
      </c>
      <c r="X126" s="5">
        <f t="shared" si="52"/>
        <v>0</v>
      </c>
      <c r="Y126" s="5">
        <f t="shared" si="53"/>
        <v>2</v>
      </c>
      <c r="Z126" s="5">
        <f t="shared" si="54"/>
        <v>0</v>
      </c>
      <c r="AA126" s="5">
        <f t="shared" si="55"/>
        <v>0</v>
      </c>
      <c r="AB126" s="5">
        <f t="shared" si="56"/>
        <v>1</v>
      </c>
      <c r="AC126" s="5">
        <f t="shared" si="57"/>
        <v>0</v>
      </c>
      <c r="AD126" s="5">
        <f t="shared" si="58"/>
        <v>0</v>
      </c>
      <c r="AE126" s="5">
        <f t="shared" si="59"/>
        <v>0</v>
      </c>
      <c r="AF126" s="5">
        <f t="shared" si="60"/>
        <v>0</v>
      </c>
      <c r="AG126" s="5">
        <f t="shared" si="61"/>
        <v>0</v>
      </c>
      <c r="AI126" s="7" t="str">
        <f t="shared" si="85"/>
        <v xml:space="preserve"> </v>
      </c>
      <c r="AJ126" s="7">
        <f t="shared" si="86"/>
        <v>1.953125E-2</v>
      </c>
      <c r="AK126" s="7">
        <f t="shared" si="87"/>
        <v>1.953125E-2</v>
      </c>
      <c r="AL126" s="7">
        <f t="shared" si="88"/>
        <v>1.953125E-2</v>
      </c>
      <c r="AM126" s="7" t="str">
        <f t="shared" si="89"/>
        <v xml:space="preserve"> </v>
      </c>
      <c r="AN126" s="7" t="str">
        <f t="shared" si="90"/>
        <v xml:space="preserve"> </v>
      </c>
      <c r="AO126" s="7" t="str">
        <f t="shared" si="91"/>
        <v xml:space="preserve"> </v>
      </c>
      <c r="AP126" s="7">
        <f t="shared" si="92"/>
        <v>3.90625E-2</v>
      </c>
      <c r="AQ126" s="7" t="str">
        <f t="shared" si="93"/>
        <v xml:space="preserve"> </v>
      </c>
      <c r="AR126" s="7" t="str">
        <f t="shared" si="94"/>
        <v xml:space="preserve"> </v>
      </c>
      <c r="AS126" s="7">
        <f t="shared" si="95"/>
        <v>1.953125E-2</v>
      </c>
      <c r="AT126" s="7" t="str">
        <f t="shared" si="96"/>
        <v xml:space="preserve"> </v>
      </c>
      <c r="AU126" s="7" t="str">
        <f t="shared" si="97"/>
        <v xml:space="preserve"> </v>
      </c>
      <c r="AV126" s="7" t="str">
        <f t="shared" si="98"/>
        <v xml:space="preserve"> </v>
      </c>
      <c r="AW126" s="7" t="str">
        <f t="shared" si="99"/>
        <v xml:space="preserve"> </v>
      </c>
      <c r="AX126" s="7" t="str">
        <f t="shared" si="100"/>
        <v xml:space="preserve"> </v>
      </c>
      <c r="AZ126" s="13" t="str">
        <f t="shared" si="62"/>
        <v xml:space="preserve">  </v>
      </c>
      <c r="BA126" s="13">
        <f t="shared" si="63"/>
        <v>210.23849149807504</v>
      </c>
      <c r="BB126" s="13">
        <f t="shared" si="64"/>
        <v>128.0416975426088</v>
      </c>
      <c r="BC126" s="13">
        <f t="shared" si="65"/>
        <v>15.199294277762942</v>
      </c>
      <c r="BD126" s="13" t="str">
        <f t="shared" si="66"/>
        <v xml:space="preserve">  </v>
      </c>
      <c r="BE126" s="13" t="str">
        <f t="shared" si="67"/>
        <v xml:space="preserve">  </v>
      </c>
      <c r="BF126" s="13" t="str">
        <f t="shared" si="68"/>
        <v xml:space="preserve">  </v>
      </c>
      <c r="BG126" s="13">
        <f t="shared" si="69"/>
        <v>174.52888225102771</v>
      </c>
      <c r="BH126" s="13" t="str">
        <f t="shared" si="70"/>
        <v xml:space="preserve">  </v>
      </c>
      <c r="BI126" s="13" t="str">
        <f t="shared" si="71"/>
        <v xml:space="preserve">  </v>
      </c>
      <c r="BJ126" s="13">
        <f t="shared" si="72"/>
        <v>137.03515970366018</v>
      </c>
      <c r="BK126" s="13" t="str">
        <f t="shared" si="73"/>
        <v xml:space="preserve">  </v>
      </c>
      <c r="BL126" s="13" t="str">
        <f t="shared" si="74"/>
        <v xml:space="preserve">  </v>
      </c>
      <c r="BM126" s="13" t="str">
        <f t="shared" si="75"/>
        <v xml:space="preserve">  </v>
      </c>
      <c r="BN126" s="13" t="str">
        <f t="shared" si="76"/>
        <v xml:space="preserve">  </v>
      </c>
      <c r="BO126" s="13" t="str">
        <f t="shared" si="77"/>
        <v xml:space="preserve">  </v>
      </c>
    </row>
    <row r="127" spans="1:67" x14ac:dyDescent="0.25">
      <c r="A127" s="5">
        <v>3</v>
      </c>
      <c r="B127" s="5">
        <v>1</v>
      </c>
      <c r="C127" s="5">
        <v>0</v>
      </c>
      <c r="D127" s="5">
        <v>0</v>
      </c>
      <c r="E127" s="5">
        <v>2</v>
      </c>
      <c r="F127" s="5">
        <v>0</v>
      </c>
      <c r="G127" s="5">
        <v>2</v>
      </c>
      <c r="H127" s="5">
        <v>2</v>
      </c>
      <c r="I127" s="5">
        <v>1</v>
      </c>
      <c r="J127" s="5">
        <v>0</v>
      </c>
      <c r="K127" s="5">
        <v>1</v>
      </c>
      <c r="L127" s="5">
        <v>0</v>
      </c>
      <c r="M127" s="5">
        <v>0</v>
      </c>
      <c r="N127" s="5">
        <v>0</v>
      </c>
      <c r="O127" s="5">
        <v>0</v>
      </c>
      <c r="P127" s="5">
        <v>0</v>
      </c>
      <c r="Q127" s="15"/>
      <c r="R127" s="5">
        <f t="shared" si="46"/>
        <v>3</v>
      </c>
      <c r="S127" s="5">
        <f t="shared" si="47"/>
        <v>1</v>
      </c>
      <c r="T127" s="5">
        <f t="shared" si="48"/>
        <v>0</v>
      </c>
      <c r="U127" s="5">
        <f t="shared" si="49"/>
        <v>0</v>
      </c>
      <c r="V127" s="5">
        <f t="shared" si="50"/>
        <v>2</v>
      </c>
      <c r="W127" s="5">
        <f t="shared" si="51"/>
        <v>0</v>
      </c>
      <c r="X127" s="5">
        <f t="shared" si="52"/>
        <v>2</v>
      </c>
      <c r="Y127" s="5">
        <f t="shared" si="53"/>
        <v>2</v>
      </c>
      <c r="Z127" s="5">
        <f t="shared" si="54"/>
        <v>1</v>
      </c>
      <c r="AA127" s="5">
        <f t="shared" si="55"/>
        <v>0</v>
      </c>
      <c r="AB127" s="5">
        <f t="shared" si="56"/>
        <v>1</v>
      </c>
      <c r="AC127" s="5">
        <f t="shared" si="57"/>
        <v>0</v>
      </c>
      <c r="AD127" s="5">
        <f t="shared" si="58"/>
        <v>0</v>
      </c>
      <c r="AE127" s="5">
        <f t="shared" si="59"/>
        <v>0</v>
      </c>
      <c r="AF127" s="5">
        <f t="shared" si="60"/>
        <v>0</v>
      </c>
      <c r="AG127" s="5">
        <f t="shared" si="61"/>
        <v>0</v>
      </c>
      <c r="AI127" s="7">
        <f t="shared" si="85"/>
        <v>5.859375E-2</v>
      </c>
      <c r="AJ127" s="7">
        <f t="shared" si="86"/>
        <v>1.953125E-2</v>
      </c>
      <c r="AK127" s="7" t="str">
        <f t="shared" si="87"/>
        <v xml:space="preserve"> </v>
      </c>
      <c r="AL127" s="7" t="str">
        <f t="shared" si="88"/>
        <v xml:space="preserve"> </v>
      </c>
      <c r="AM127" s="7">
        <f t="shared" si="89"/>
        <v>3.90625E-2</v>
      </c>
      <c r="AN127" s="7" t="str">
        <f t="shared" si="90"/>
        <v xml:space="preserve"> </v>
      </c>
      <c r="AO127" s="7">
        <f t="shared" si="91"/>
        <v>3.90625E-2</v>
      </c>
      <c r="AP127" s="7">
        <f t="shared" si="92"/>
        <v>3.90625E-2</v>
      </c>
      <c r="AQ127" s="7">
        <f t="shared" si="93"/>
        <v>1.953125E-2</v>
      </c>
      <c r="AR127" s="7" t="str">
        <f t="shared" si="94"/>
        <v xml:space="preserve"> </v>
      </c>
      <c r="AS127" s="7">
        <f t="shared" si="95"/>
        <v>1.953125E-2</v>
      </c>
      <c r="AT127" s="7" t="str">
        <f t="shared" si="96"/>
        <v xml:space="preserve"> </v>
      </c>
      <c r="AU127" s="7" t="str">
        <f t="shared" si="97"/>
        <v xml:space="preserve"> </v>
      </c>
      <c r="AV127" s="7" t="str">
        <f t="shared" si="98"/>
        <v xml:space="preserve"> </v>
      </c>
      <c r="AW127" s="7" t="str">
        <f t="shared" si="99"/>
        <v xml:space="preserve"> </v>
      </c>
      <c r="AX127" s="7" t="str">
        <f t="shared" si="100"/>
        <v xml:space="preserve"> </v>
      </c>
      <c r="AZ127" s="13">
        <f t="shared" si="62"/>
        <v>250.73699761703168</v>
      </c>
      <c r="BA127" s="13">
        <f t="shared" si="63"/>
        <v>210.23849149807504</v>
      </c>
      <c r="BB127" s="13" t="str">
        <f t="shared" si="64"/>
        <v xml:space="preserve">  </v>
      </c>
      <c r="BC127" s="13" t="str">
        <f t="shared" si="65"/>
        <v xml:space="preserve">  </v>
      </c>
      <c r="BD127" s="13">
        <f t="shared" si="66"/>
        <v>170.94860265573573</v>
      </c>
      <c r="BE127" s="13" t="str">
        <f t="shared" si="67"/>
        <v xml:space="preserve">  </v>
      </c>
      <c r="BF127" s="13">
        <f t="shared" si="68"/>
        <v>122.31635043663694</v>
      </c>
      <c r="BG127" s="13">
        <f t="shared" si="69"/>
        <v>174.52888225102771</v>
      </c>
      <c r="BH127" s="13">
        <f t="shared" si="70"/>
        <v>251.285648116815</v>
      </c>
      <c r="BI127" s="13" t="str">
        <f t="shared" si="71"/>
        <v xml:space="preserve">  </v>
      </c>
      <c r="BJ127" s="13">
        <f t="shared" si="72"/>
        <v>137.03515970366018</v>
      </c>
      <c r="BK127" s="13" t="str">
        <f t="shared" si="73"/>
        <v xml:space="preserve">  </v>
      </c>
      <c r="BL127" s="13" t="str">
        <f t="shared" si="74"/>
        <v xml:space="preserve">  </v>
      </c>
      <c r="BM127" s="13" t="str">
        <f t="shared" si="75"/>
        <v xml:space="preserve">  </v>
      </c>
      <c r="BN127" s="13" t="str">
        <f t="shared" si="76"/>
        <v xml:space="preserve">  </v>
      </c>
      <c r="BO127" s="13" t="str">
        <f t="shared" si="77"/>
        <v xml:space="preserve">  </v>
      </c>
    </row>
    <row r="128" spans="1:67" x14ac:dyDescent="0.25">
      <c r="A128" s="5">
        <v>0</v>
      </c>
      <c r="B128" s="5">
        <v>0</v>
      </c>
      <c r="C128" s="5">
        <v>0</v>
      </c>
      <c r="D128" s="5">
        <v>0</v>
      </c>
      <c r="E128" s="5">
        <v>1</v>
      </c>
      <c r="F128" s="5">
        <v>0</v>
      </c>
      <c r="G128" s="5">
        <v>4</v>
      </c>
      <c r="H128" s="5">
        <v>1</v>
      </c>
      <c r="I128" s="5">
        <v>2</v>
      </c>
      <c r="J128" s="5">
        <v>0</v>
      </c>
      <c r="K128" s="5">
        <v>2</v>
      </c>
      <c r="L128" s="5">
        <v>0</v>
      </c>
      <c r="M128" s="5">
        <v>0</v>
      </c>
      <c r="N128" s="5">
        <v>0</v>
      </c>
      <c r="O128" s="5">
        <v>0</v>
      </c>
      <c r="P128" s="5">
        <v>0</v>
      </c>
      <c r="Q128" s="15"/>
      <c r="R128" s="5">
        <f t="shared" si="46"/>
        <v>0</v>
      </c>
      <c r="S128" s="5">
        <f t="shared" si="47"/>
        <v>0</v>
      </c>
      <c r="T128" s="5">
        <f t="shared" si="48"/>
        <v>0</v>
      </c>
      <c r="U128" s="5">
        <f t="shared" si="49"/>
        <v>0</v>
      </c>
      <c r="V128" s="5">
        <f t="shared" si="50"/>
        <v>1</v>
      </c>
      <c r="W128" s="5">
        <f t="shared" si="51"/>
        <v>0</v>
      </c>
      <c r="X128" s="5">
        <f t="shared" si="52"/>
        <v>4</v>
      </c>
      <c r="Y128" s="5">
        <f t="shared" si="53"/>
        <v>1</v>
      </c>
      <c r="Z128" s="5">
        <f t="shared" si="54"/>
        <v>2</v>
      </c>
      <c r="AA128" s="5">
        <f t="shared" si="55"/>
        <v>0</v>
      </c>
      <c r="AB128" s="5">
        <f t="shared" si="56"/>
        <v>2</v>
      </c>
      <c r="AC128" s="5">
        <f t="shared" si="57"/>
        <v>0</v>
      </c>
      <c r="AD128" s="5">
        <f t="shared" si="58"/>
        <v>0</v>
      </c>
      <c r="AE128" s="5">
        <f t="shared" si="59"/>
        <v>0</v>
      </c>
      <c r="AF128" s="5">
        <f t="shared" si="60"/>
        <v>0</v>
      </c>
      <c r="AG128" s="5">
        <f t="shared" si="61"/>
        <v>0</v>
      </c>
      <c r="AI128" s="7" t="str">
        <f t="shared" si="85"/>
        <v xml:space="preserve"> </v>
      </c>
      <c r="AJ128" s="7" t="str">
        <f t="shared" si="86"/>
        <v xml:space="preserve"> </v>
      </c>
      <c r="AK128" s="7" t="str">
        <f t="shared" si="87"/>
        <v xml:space="preserve"> </v>
      </c>
      <c r="AL128" s="7" t="str">
        <f t="shared" si="88"/>
        <v xml:space="preserve"> </v>
      </c>
      <c r="AM128" s="7">
        <f t="shared" si="89"/>
        <v>1.953125E-2</v>
      </c>
      <c r="AN128" s="7" t="str">
        <f t="shared" si="90"/>
        <v xml:space="preserve"> </v>
      </c>
      <c r="AO128" s="7">
        <f t="shared" si="91"/>
        <v>7.8125E-2</v>
      </c>
      <c r="AP128" s="7">
        <f t="shared" si="92"/>
        <v>1.953125E-2</v>
      </c>
      <c r="AQ128" s="7">
        <f t="shared" si="93"/>
        <v>3.90625E-2</v>
      </c>
      <c r="AR128" s="7" t="str">
        <f t="shared" si="94"/>
        <v xml:space="preserve"> </v>
      </c>
      <c r="AS128" s="7">
        <f t="shared" si="95"/>
        <v>3.90625E-2</v>
      </c>
      <c r="AT128" s="7" t="str">
        <f t="shared" si="96"/>
        <v xml:space="preserve"> </v>
      </c>
      <c r="AU128" s="7" t="str">
        <f t="shared" si="97"/>
        <v xml:space="preserve"> </v>
      </c>
      <c r="AV128" s="7" t="str">
        <f t="shared" si="98"/>
        <v xml:space="preserve"> </v>
      </c>
      <c r="AW128" s="7" t="str">
        <f t="shared" si="99"/>
        <v xml:space="preserve"> </v>
      </c>
      <c r="AX128" s="7" t="str">
        <f t="shared" si="100"/>
        <v xml:space="preserve"> </v>
      </c>
      <c r="AZ128" s="13" t="str">
        <f t="shared" si="62"/>
        <v xml:space="preserve">  </v>
      </c>
      <c r="BA128" s="13" t="str">
        <f t="shared" si="63"/>
        <v xml:space="preserve">  </v>
      </c>
      <c r="BB128" s="13" t="str">
        <f t="shared" si="64"/>
        <v xml:space="preserve">  </v>
      </c>
      <c r="BC128" s="13" t="str">
        <f t="shared" si="65"/>
        <v xml:space="preserve">  </v>
      </c>
      <c r="BD128" s="13">
        <f t="shared" si="66"/>
        <v>156.10684060374999</v>
      </c>
      <c r="BE128" s="13" t="str">
        <f t="shared" si="67"/>
        <v xml:space="preserve">  </v>
      </c>
      <c r="BF128" s="13">
        <f t="shared" si="68"/>
        <v>153.57308403010251</v>
      </c>
      <c r="BG128" s="13">
        <f t="shared" si="69"/>
        <v>158.43175820184345</v>
      </c>
      <c r="BH128" s="13">
        <f t="shared" si="70"/>
        <v>280.20149487326995</v>
      </c>
      <c r="BI128" s="13" t="str">
        <f t="shared" si="71"/>
        <v xml:space="preserve">  </v>
      </c>
      <c r="BJ128" s="13">
        <f t="shared" si="72"/>
        <v>151.80340724905926</v>
      </c>
      <c r="BK128" s="13" t="str">
        <f t="shared" si="73"/>
        <v xml:space="preserve">  </v>
      </c>
      <c r="BL128" s="13" t="str">
        <f t="shared" si="74"/>
        <v xml:space="preserve">  </v>
      </c>
      <c r="BM128" s="13" t="str">
        <f t="shared" si="75"/>
        <v xml:space="preserve">  </v>
      </c>
      <c r="BN128" s="13" t="str">
        <f t="shared" si="76"/>
        <v xml:space="preserve">  </v>
      </c>
      <c r="BO128" s="13" t="str">
        <f t="shared" si="77"/>
        <v xml:space="preserve">  </v>
      </c>
    </row>
    <row r="129" spans="1:67" x14ac:dyDescent="0.25">
      <c r="A129" s="5">
        <v>1</v>
      </c>
      <c r="B129" s="5">
        <v>0</v>
      </c>
      <c r="C129" s="5">
        <v>0</v>
      </c>
      <c r="D129" s="5">
        <v>0</v>
      </c>
      <c r="E129" s="5">
        <v>0</v>
      </c>
      <c r="F129" s="5">
        <v>0</v>
      </c>
      <c r="G129" s="5">
        <v>0</v>
      </c>
      <c r="H129" s="5">
        <v>0</v>
      </c>
      <c r="I129" s="5">
        <v>1</v>
      </c>
      <c r="J129" s="5">
        <v>1</v>
      </c>
      <c r="K129" s="5">
        <v>1</v>
      </c>
      <c r="L129" s="5">
        <v>3</v>
      </c>
      <c r="M129" s="5">
        <v>0</v>
      </c>
      <c r="N129" s="5">
        <v>1</v>
      </c>
      <c r="O129" s="5">
        <v>0</v>
      </c>
      <c r="P129" s="5">
        <v>1</v>
      </c>
      <c r="Q129" s="15"/>
      <c r="R129" s="5">
        <f t="shared" si="46"/>
        <v>1</v>
      </c>
      <c r="S129" s="5">
        <f t="shared" si="47"/>
        <v>0</v>
      </c>
      <c r="T129" s="5">
        <f t="shared" si="48"/>
        <v>0</v>
      </c>
      <c r="U129" s="5">
        <f t="shared" si="49"/>
        <v>0</v>
      </c>
      <c r="V129" s="5">
        <f t="shared" si="50"/>
        <v>0</v>
      </c>
      <c r="W129" s="5">
        <f t="shared" si="51"/>
        <v>0</v>
      </c>
      <c r="X129" s="5">
        <f t="shared" si="52"/>
        <v>0</v>
      </c>
      <c r="Y129" s="5">
        <f t="shared" si="53"/>
        <v>0</v>
      </c>
      <c r="Z129" s="5">
        <f t="shared" si="54"/>
        <v>1</v>
      </c>
      <c r="AA129" s="5">
        <f t="shared" si="55"/>
        <v>1</v>
      </c>
      <c r="AB129" s="5">
        <f t="shared" si="56"/>
        <v>1</v>
      </c>
      <c r="AC129" s="5">
        <f t="shared" si="57"/>
        <v>3</v>
      </c>
      <c r="AD129" s="5">
        <f t="shared" si="58"/>
        <v>0</v>
      </c>
      <c r="AE129" s="5">
        <f t="shared" si="59"/>
        <v>1</v>
      </c>
      <c r="AF129" s="5">
        <f t="shared" si="60"/>
        <v>0</v>
      </c>
      <c r="AG129" s="5">
        <f t="shared" si="61"/>
        <v>1</v>
      </c>
      <c r="AI129" s="7">
        <f t="shared" si="85"/>
        <v>1.953125E-2</v>
      </c>
      <c r="AJ129" s="7" t="str">
        <f t="shared" si="86"/>
        <v xml:space="preserve"> </v>
      </c>
      <c r="AK129" s="7" t="str">
        <f t="shared" si="87"/>
        <v xml:space="preserve"> </v>
      </c>
      <c r="AL129" s="7" t="str">
        <f t="shared" si="88"/>
        <v xml:space="preserve"> </v>
      </c>
      <c r="AM129" s="7" t="str">
        <f t="shared" si="89"/>
        <v xml:space="preserve"> </v>
      </c>
      <c r="AN129" s="7" t="str">
        <f t="shared" si="90"/>
        <v xml:space="preserve"> </v>
      </c>
      <c r="AO129" s="7" t="str">
        <f t="shared" si="91"/>
        <v xml:space="preserve"> </v>
      </c>
      <c r="AP129" s="7" t="str">
        <f t="shared" si="92"/>
        <v xml:space="preserve"> </v>
      </c>
      <c r="AQ129" s="7">
        <f t="shared" si="93"/>
        <v>1.953125E-2</v>
      </c>
      <c r="AR129" s="7">
        <f t="shared" si="94"/>
        <v>1.953125E-2</v>
      </c>
      <c r="AS129" s="7">
        <f t="shared" si="95"/>
        <v>1.953125E-2</v>
      </c>
      <c r="AT129" s="7">
        <f t="shared" si="96"/>
        <v>5.859375E-2</v>
      </c>
      <c r="AU129" s="7" t="str">
        <f t="shared" si="97"/>
        <v xml:space="preserve"> </v>
      </c>
      <c r="AV129" s="7">
        <f t="shared" si="98"/>
        <v>1.953125E-2</v>
      </c>
      <c r="AW129" s="7" t="str">
        <f t="shared" si="99"/>
        <v xml:space="preserve"> </v>
      </c>
      <c r="AX129" s="7">
        <f t="shared" si="100"/>
        <v>1.953125E-2</v>
      </c>
      <c r="AZ129" s="13">
        <f t="shared" si="62"/>
        <v>220.05214251126819</v>
      </c>
      <c r="BA129" s="13" t="str">
        <f t="shared" si="63"/>
        <v xml:space="preserve">  </v>
      </c>
      <c r="BB129" s="13" t="str">
        <f t="shared" si="64"/>
        <v xml:space="preserve">  </v>
      </c>
      <c r="BC129" s="13" t="str">
        <f t="shared" si="65"/>
        <v xml:space="preserve">  </v>
      </c>
      <c r="BD129" s="13" t="str">
        <f t="shared" si="66"/>
        <v xml:space="preserve">  </v>
      </c>
      <c r="BE129" s="13" t="str">
        <f t="shared" si="67"/>
        <v xml:space="preserve">  </v>
      </c>
      <c r="BF129" s="13" t="str">
        <f t="shared" si="68"/>
        <v xml:space="preserve">  </v>
      </c>
      <c r="BG129" s="13" t="str">
        <f t="shared" si="69"/>
        <v xml:space="preserve">  </v>
      </c>
      <c r="BH129" s="13">
        <f t="shared" si="70"/>
        <v>251.285648116815</v>
      </c>
      <c r="BI129" s="13">
        <f t="shared" si="71"/>
        <v>260.67354386822052</v>
      </c>
      <c r="BJ129" s="13">
        <f t="shared" si="72"/>
        <v>137.03515970366018</v>
      </c>
      <c r="BK129" s="13">
        <f t="shared" si="73"/>
        <v>162.91323524211157</v>
      </c>
      <c r="BL129" s="13" t="str">
        <f t="shared" si="74"/>
        <v xml:space="preserve">  </v>
      </c>
      <c r="BM129" s="13">
        <f t="shared" si="75"/>
        <v>112.5523110258785</v>
      </c>
      <c r="BN129" s="13" t="str">
        <f t="shared" si="76"/>
        <v xml:space="preserve">  </v>
      </c>
      <c r="BO129" s="13">
        <f t="shared" si="77"/>
        <v>26.160282223951814</v>
      </c>
    </row>
    <row r="130" spans="1:67" x14ac:dyDescent="0.25">
      <c r="A130" s="5">
        <v>0</v>
      </c>
      <c r="B130" s="5">
        <v>0</v>
      </c>
      <c r="C130" s="5">
        <v>0</v>
      </c>
      <c r="D130" s="5">
        <v>0</v>
      </c>
      <c r="E130" s="5">
        <v>0</v>
      </c>
      <c r="F130" s="5">
        <v>0</v>
      </c>
      <c r="G130" s="5">
        <v>0</v>
      </c>
      <c r="H130" s="5">
        <v>0</v>
      </c>
      <c r="I130" s="5">
        <v>2</v>
      </c>
      <c r="J130" s="5">
        <v>0</v>
      </c>
      <c r="K130" s="5">
        <v>1</v>
      </c>
      <c r="L130" s="5">
        <v>3</v>
      </c>
      <c r="M130" s="5">
        <v>0</v>
      </c>
      <c r="N130" s="5">
        <v>1</v>
      </c>
      <c r="O130" s="5">
        <v>0</v>
      </c>
      <c r="P130" s="5">
        <v>1</v>
      </c>
      <c r="Q130" s="15"/>
      <c r="R130" s="5">
        <f t="shared" si="46"/>
        <v>0</v>
      </c>
      <c r="S130" s="5">
        <f t="shared" si="47"/>
        <v>0</v>
      </c>
      <c r="T130" s="5">
        <f t="shared" si="48"/>
        <v>0</v>
      </c>
      <c r="U130" s="5">
        <f t="shared" si="49"/>
        <v>0</v>
      </c>
      <c r="V130" s="5">
        <f t="shared" si="50"/>
        <v>0</v>
      </c>
      <c r="W130" s="5">
        <f t="shared" si="51"/>
        <v>0</v>
      </c>
      <c r="X130" s="5">
        <f t="shared" si="52"/>
        <v>0</v>
      </c>
      <c r="Y130" s="5">
        <f t="shared" si="53"/>
        <v>0</v>
      </c>
      <c r="Z130" s="5">
        <f t="shared" si="54"/>
        <v>2</v>
      </c>
      <c r="AA130" s="5">
        <f t="shared" si="55"/>
        <v>0</v>
      </c>
      <c r="AB130" s="5">
        <f t="shared" si="56"/>
        <v>1</v>
      </c>
      <c r="AC130" s="5">
        <f t="shared" si="57"/>
        <v>3</v>
      </c>
      <c r="AD130" s="5">
        <f t="shared" si="58"/>
        <v>0</v>
      </c>
      <c r="AE130" s="5">
        <f t="shared" si="59"/>
        <v>1</v>
      </c>
      <c r="AF130" s="5">
        <f t="shared" si="60"/>
        <v>0</v>
      </c>
      <c r="AG130" s="5">
        <f t="shared" si="61"/>
        <v>1</v>
      </c>
      <c r="AI130" s="7" t="str">
        <f t="shared" si="85"/>
        <v xml:space="preserve"> </v>
      </c>
      <c r="AJ130" s="7" t="str">
        <f t="shared" si="86"/>
        <v xml:space="preserve"> </v>
      </c>
      <c r="AK130" s="7" t="str">
        <f t="shared" si="87"/>
        <v xml:space="preserve"> </v>
      </c>
      <c r="AL130" s="7" t="str">
        <f t="shared" si="88"/>
        <v xml:space="preserve"> </v>
      </c>
      <c r="AM130" s="7" t="str">
        <f t="shared" si="89"/>
        <v xml:space="preserve"> </v>
      </c>
      <c r="AN130" s="7" t="str">
        <f t="shared" si="90"/>
        <v xml:space="preserve"> </v>
      </c>
      <c r="AO130" s="7" t="str">
        <f t="shared" si="91"/>
        <v xml:space="preserve"> </v>
      </c>
      <c r="AP130" s="7" t="str">
        <f t="shared" si="92"/>
        <v xml:space="preserve"> </v>
      </c>
      <c r="AQ130" s="7">
        <f t="shared" si="93"/>
        <v>3.90625E-2</v>
      </c>
      <c r="AR130" s="7" t="str">
        <f t="shared" si="94"/>
        <v xml:space="preserve"> </v>
      </c>
      <c r="AS130" s="7">
        <f t="shared" si="95"/>
        <v>1.953125E-2</v>
      </c>
      <c r="AT130" s="7">
        <f t="shared" si="96"/>
        <v>5.859375E-2</v>
      </c>
      <c r="AU130" s="7" t="str">
        <f t="shared" si="97"/>
        <v xml:space="preserve"> </v>
      </c>
      <c r="AV130" s="7">
        <f t="shared" si="98"/>
        <v>1.953125E-2</v>
      </c>
      <c r="AW130" s="7" t="str">
        <f t="shared" si="99"/>
        <v xml:space="preserve"> </v>
      </c>
      <c r="AX130" s="7">
        <f t="shared" si="100"/>
        <v>1.953125E-2</v>
      </c>
      <c r="AZ130" s="13" t="str">
        <f t="shared" si="62"/>
        <v xml:space="preserve">  </v>
      </c>
      <c r="BA130" s="13" t="str">
        <f t="shared" si="63"/>
        <v xml:space="preserve">  </v>
      </c>
      <c r="BB130" s="13" t="str">
        <f t="shared" si="64"/>
        <v xml:space="preserve">  </v>
      </c>
      <c r="BC130" s="13" t="str">
        <f t="shared" si="65"/>
        <v xml:space="preserve">  </v>
      </c>
      <c r="BD130" s="13" t="str">
        <f t="shared" si="66"/>
        <v xml:space="preserve">  </v>
      </c>
      <c r="BE130" s="13" t="str">
        <f t="shared" si="67"/>
        <v xml:space="preserve">  </v>
      </c>
      <c r="BF130" s="13" t="str">
        <f t="shared" si="68"/>
        <v xml:space="preserve">  </v>
      </c>
      <c r="BG130" s="13" t="str">
        <f t="shared" si="69"/>
        <v xml:space="preserve">  </v>
      </c>
      <c r="BH130" s="13">
        <f t="shared" si="70"/>
        <v>280.20149487326995</v>
      </c>
      <c r="BI130" s="13" t="str">
        <f t="shared" si="71"/>
        <v xml:space="preserve">  </v>
      </c>
      <c r="BJ130" s="13">
        <f t="shared" si="72"/>
        <v>137.03515970366018</v>
      </c>
      <c r="BK130" s="13">
        <f t="shared" si="73"/>
        <v>162.91323524211157</v>
      </c>
      <c r="BL130" s="13" t="str">
        <f t="shared" si="74"/>
        <v xml:space="preserve">  </v>
      </c>
      <c r="BM130" s="13">
        <f t="shared" si="75"/>
        <v>112.5523110258785</v>
      </c>
      <c r="BN130" s="13" t="str">
        <f t="shared" si="76"/>
        <v xml:space="preserve">  </v>
      </c>
      <c r="BO130" s="13">
        <f t="shared" si="77"/>
        <v>26.160282223951814</v>
      </c>
    </row>
    <row r="131" spans="1:67" x14ac:dyDescent="0.25">
      <c r="A131" s="5">
        <v>5</v>
      </c>
      <c r="B131" s="5">
        <v>1</v>
      </c>
      <c r="C131" s="5">
        <v>0</v>
      </c>
      <c r="D131" s="5">
        <v>1</v>
      </c>
      <c r="E131" s="5">
        <v>1</v>
      </c>
      <c r="F131" s="5">
        <v>0</v>
      </c>
      <c r="G131" s="5">
        <v>0</v>
      </c>
      <c r="H131" s="5">
        <v>1</v>
      </c>
      <c r="I131" s="5">
        <v>2</v>
      </c>
      <c r="J131" s="5">
        <v>0</v>
      </c>
      <c r="K131" s="5">
        <v>2</v>
      </c>
      <c r="L131" s="5">
        <v>3</v>
      </c>
      <c r="M131" s="5">
        <v>0</v>
      </c>
      <c r="N131" s="5">
        <v>0</v>
      </c>
      <c r="O131" s="5">
        <v>0</v>
      </c>
      <c r="P131" s="5">
        <v>2</v>
      </c>
      <c r="Q131" s="15"/>
      <c r="R131" s="5">
        <f t="shared" si="46"/>
        <v>5</v>
      </c>
      <c r="S131" s="5">
        <f t="shared" si="47"/>
        <v>1</v>
      </c>
      <c r="T131" s="5">
        <f t="shared" si="48"/>
        <v>0</v>
      </c>
      <c r="U131" s="5">
        <f t="shared" si="49"/>
        <v>1</v>
      </c>
      <c r="V131" s="5">
        <f t="shared" si="50"/>
        <v>1</v>
      </c>
      <c r="W131" s="5">
        <f t="shared" si="51"/>
        <v>0</v>
      </c>
      <c r="X131" s="5">
        <f t="shared" si="52"/>
        <v>0</v>
      </c>
      <c r="Y131" s="5">
        <f t="shared" si="53"/>
        <v>1</v>
      </c>
      <c r="Z131" s="5">
        <f t="shared" si="54"/>
        <v>2</v>
      </c>
      <c r="AA131" s="5">
        <f t="shared" si="55"/>
        <v>0</v>
      </c>
      <c r="AB131" s="5">
        <f t="shared" si="56"/>
        <v>2</v>
      </c>
      <c r="AC131" s="5">
        <f t="shared" si="57"/>
        <v>3</v>
      </c>
      <c r="AD131" s="5">
        <f t="shared" si="58"/>
        <v>0</v>
      </c>
      <c r="AE131" s="5">
        <f t="shared" si="59"/>
        <v>0</v>
      </c>
      <c r="AF131" s="5">
        <f t="shared" si="60"/>
        <v>0</v>
      </c>
      <c r="AG131" s="5">
        <f t="shared" si="61"/>
        <v>2</v>
      </c>
      <c r="AI131" s="7">
        <f t="shared" si="85"/>
        <v>9.765625E-2</v>
      </c>
      <c r="AJ131" s="7">
        <f t="shared" si="86"/>
        <v>1.953125E-2</v>
      </c>
      <c r="AK131" s="7" t="str">
        <f t="shared" si="87"/>
        <v xml:space="preserve"> </v>
      </c>
      <c r="AL131" s="7">
        <f t="shared" si="88"/>
        <v>1.953125E-2</v>
      </c>
      <c r="AM131" s="7">
        <f t="shared" si="89"/>
        <v>1.953125E-2</v>
      </c>
      <c r="AN131" s="7" t="str">
        <f t="shared" si="90"/>
        <v xml:space="preserve"> </v>
      </c>
      <c r="AO131" s="7" t="str">
        <f t="shared" si="91"/>
        <v xml:space="preserve"> </v>
      </c>
      <c r="AP131" s="7">
        <f t="shared" si="92"/>
        <v>1.953125E-2</v>
      </c>
      <c r="AQ131" s="7">
        <f t="shared" si="93"/>
        <v>3.90625E-2</v>
      </c>
      <c r="AR131" s="7" t="str">
        <f t="shared" si="94"/>
        <v xml:space="preserve"> </v>
      </c>
      <c r="AS131" s="7">
        <f t="shared" si="95"/>
        <v>3.90625E-2</v>
      </c>
      <c r="AT131" s="7">
        <f t="shared" si="96"/>
        <v>5.859375E-2</v>
      </c>
      <c r="AU131" s="7" t="str">
        <f t="shared" si="97"/>
        <v xml:space="preserve"> </v>
      </c>
      <c r="AV131" s="7" t="str">
        <f t="shared" si="98"/>
        <v xml:space="preserve"> </v>
      </c>
      <c r="AW131" s="7" t="str">
        <f t="shared" si="99"/>
        <v xml:space="preserve"> </v>
      </c>
      <c r="AX131" s="7">
        <f t="shared" si="100"/>
        <v>3.90625E-2</v>
      </c>
      <c r="AZ131" s="13">
        <f t="shared" si="62"/>
        <v>281.42185272279522</v>
      </c>
      <c r="BA131" s="13">
        <f t="shared" si="63"/>
        <v>210.23849149807504</v>
      </c>
      <c r="BB131" s="13" t="str">
        <f t="shared" si="64"/>
        <v xml:space="preserve">  </v>
      </c>
      <c r="BC131" s="13">
        <f t="shared" si="65"/>
        <v>15.199294277762942</v>
      </c>
      <c r="BD131" s="13">
        <f t="shared" si="66"/>
        <v>156.10684060374999</v>
      </c>
      <c r="BE131" s="13" t="str">
        <f t="shared" si="67"/>
        <v xml:space="preserve">  </v>
      </c>
      <c r="BF131" s="13" t="str">
        <f t="shared" si="68"/>
        <v xml:space="preserve">  </v>
      </c>
      <c r="BG131" s="13">
        <f t="shared" si="69"/>
        <v>158.43175820184345</v>
      </c>
      <c r="BH131" s="13">
        <f t="shared" si="70"/>
        <v>280.20149487326995</v>
      </c>
      <c r="BI131" s="13" t="str">
        <f t="shared" si="71"/>
        <v xml:space="preserve">  </v>
      </c>
      <c r="BJ131" s="13">
        <f t="shared" si="72"/>
        <v>151.80340724905926</v>
      </c>
      <c r="BK131" s="13">
        <f t="shared" si="73"/>
        <v>162.91323524211157</v>
      </c>
      <c r="BL131" s="13" t="str">
        <f t="shared" si="74"/>
        <v xml:space="preserve">  </v>
      </c>
      <c r="BM131" s="13" t="str">
        <f t="shared" si="75"/>
        <v xml:space="preserve">  </v>
      </c>
      <c r="BN131" s="13" t="str">
        <f t="shared" si="76"/>
        <v xml:space="preserve">  </v>
      </c>
      <c r="BO131" s="13">
        <f t="shared" si="77"/>
        <v>41.582067160727789</v>
      </c>
    </row>
    <row r="132" spans="1:67" x14ac:dyDescent="0.25">
      <c r="A132" s="5">
        <v>5</v>
      </c>
      <c r="B132" s="5">
        <v>0</v>
      </c>
      <c r="C132" s="5">
        <v>1</v>
      </c>
      <c r="D132" s="5">
        <v>2</v>
      </c>
      <c r="E132" s="5">
        <v>2</v>
      </c>
      <c r="F132" s="5">
        <v>0</v>
      </c>
      <c r="G132" s="5">
        <v>0</v>
      </c>
      <c r="H132" s="5">
        <v>1</v>
      </c>
      <c r="I132" s="5">
        <v>0</v>
      </c>
      <c r="J132" s="5">
        <v>0</v>
      </c>
      <c r="K132" s="5">
        <v>2</v>
      </c>
      <c r="L132" s="5">
        <v>0</v>
      </c>
      <c r="M132" s="5">
        <v>0</v>
      </c>
      <c r="N132" s="5">
        <v>0</v>
      </c>
      <c r="O132" s="5">
        <v>0</v>
      </c>
      <c r="P132" s="5">
        <v>0</v>
      </c>
      <c r="Q132" s="15"/>
      <c r="R132" s="5">
        <f t="shared" si="46"/>
        <v>5</v>
      </c>
      <c r="S132" s="5">
        <f t="shared" si="47"/>
        <v>0</v>
      </c>
      <c r="T132" s="5">
        <f t="shared" si="48"/>
        <v>1</v>
      </c>
      <c r="U132" s="5">
        <f t="shared" si="49"/>
        <v>2</v>
      </c>
      <c r="V132" s="5">
        <f t="shared" si="50"/>
        <v>2</v>
      </c>
      <c r="W132" s="5">
        <f t="shared" si="51"/>
        <v>0</v>
      </c>
      <c r="X132" s="5">
        <f t="shared" si="52"/>
        <v>0</v>
      </c>
      <c r="Y132" s="5">
        <f t="shared" si="53"/>
        <v>1</v>
      </c>
      <c r="Z132" s="5">
        <f t="shared" si="54"/>
        <v>0</v>
      </c>
      <c r="AA132" s="5">
        <f t="shared" si="55"/>
        <v>0</v>
      </c>
      <c r="AB132" s="5">
        <f t="shared" si="56"/>
        <v>2</v>
      </c>
      <c r="AC132" s="5">
        <f t="shared" si="57"/>
        <v>0</v>
      </c>
      <c r="AD132" s="5">
        <f t="shared" si="58"/>
        <v>0</v>
      </c>
      <c r="AE132" s="5">
        <f t="shared" si="59"/>
        <v>0</v>
      </c>
      <c r="AF132" s="5">
        <f t="shared" si="60"/>
        <v>0</v>
      </c>
      <c r="AG132" s="5">
        <f t="shared" si="61"/>
        <v>0</v>
      </c>
      <c r="AI132" s="7">
        <f t="shared" si="85"/>
        <v>9.765625E-2</v>
      </c>
      <c r="AJ132" s="7" t="str">
        <f t="shared" si="86"/>
        <v xml:space="preserve"> </v>
      </c>
      <c r="AK132" s="7">
        <f t="shared" si="87"/>
        <v>1.953125E-2</v>
      </c>
      <c r="AL132" s="7">
        <f t="shared" si="88"/>
        <v>3.90625E-2</v>
      </c>
      <c r="AM132" s="7">
        <f t="shared" si="89"/>
        <v>3.90625E-2</v>
      </c>
      <c r="AN132" s="7" t="str">
        <f t="shared" si="90"/>
        <v xml:space="preserve"> </v>
      </c>
      <c r="AO132" s="7" t="str">
        <f t="shared" si="91"/>
        <v xml:space="preserve"> </v>
      </c>
      <c r="AP132" s="7">
        <f t="shared" si="92"/>
        <v>1.953125E-2</v>
      </c>
      <c r="AQ132" s="7" t="str">
        <f t="shared" si="93"/>
        <v xml:space="preserve"> </v>
      </c>
      <c r="AR132" s="7" t="str">
        <f t="shared" si="94"/>
        <v xml:space="preserve"> </v>
      </c>
      <c r="AS132" s="7">
        <f t="shared" si="95"/>
        <v>3.90625E-2</v>
      </c>
      <c r="AT132" s="7" t="str">
        <f t="shared" si="96"/>
        <v xml:space="preserve"> </v>
      </c>
      <c r="AU132" s="7" t="str">
        <f t="shared" si="97"/>
        <v xml:space="preserve"> </v>
      </c>
      <c r="AV132" s="7" t="str">
        <f t="shared" si="98"/>
        <v xml:space="preserve"> </v>
      </c>
      <c r="AW132" s="7" t="str">
        <f t="shared" si="99"/>
        <v xml:space="preserve"> </v>
      </c>
      <c r="AX132" s="7" t="str">
        <f t="shared" si="100"/>
        <v xml:space="preserve"> </v>
      </c>
      <c r="AZ132" s="13">
        <f t="shared" si="62"/>
        <v>281.42185272279522</v>
      </c>
      <c r="BA132" s="13" t="str">
        <f t="shared" si="63"/>
        <v xml:space="preserve">  </v>
      </c>
      <c r="BB132" s="13">
        <f t="shared" si="64"/>
        <v>128.0416975426088</v>
      </c>
      <c r="BC132" s="13">
        <f t="shared" si="65"/>
        <v>31.393564519157138</v>
      </c>
      <c r="BD132" s="13">
        <f t="shared" si="66"/>
        <v>170.94860265573573</v>
      </c>
      <c r="BE132" s="13" t="str">
        <f t="shared" si="67"/>
        <v xml:space="preserve">  </v>
      </c>
      <c r="BF132" s="13" t="str">
        <f t="shared" si="68"/>
        <v xml:space="preserve">  </v>
      </c>
      <c r="BG132" s="13">
        <f t="shared" si="69"/>
        <v>158.43175820184345</v>
      </c>
      <c r="BH132" s="13" t="str">
        <f t="shared" si="70"/>
        <v xml:space="preserve">  </v>
      </c>
      <c r="BI132" s="13" t="str">
        <f t="shared" si="71"/>
        <v xml:space="preserve">  </v>
      </c>
      <c r="BJ132" s="13">
        <f t="shared" si="72"/>
        <v>151.80340724905926</v>
      </c>
      <c r="BK132" s="13" t="str">
        <f t="shared" si="73"/>
        <v xml:space="preserve">  </v>
      </c>
      <c r="BL132" s="13" t="str">
        <f t="shared" si="74"/>
        <v xml:space="preserve">  </v>
      </c>
      <c r="BM132" s="13" t="str">
        <f t="shared" si="75"/>
        <v xml:space="preserve">  </v>
      </c>
      <c r="BN132" s="13" t="str">
        <f t="shared" si="76"/>
        <v xml:space="preserve">  </v>
      </c>
      <c r="BO132" s="13" t="str">
        <f t="shared" si="77"/>
        <v xml:space="preserve">  </v>
      </c>
    </row>
    <row r="133" spans="1:67" x14ac:dyDescent="0.25">
      <c r="A133" s="5">
        <v>5</v>
      </c>
      <c r="B133" s="5">
        <v>1</v>
      </c>
      <c r="C133" s="5">
        <v>1</v>
      </c>
      <c r="D133" s="5">
        <v>2</v>
      </c>
      <c r="E133" s="5">
        <v>2</v>
      </c>
      <c r="F133" s="5">
        <v>0</v>
      </c>
      <c r="G133" s="5">
        <v>1</v>
      </c>
      <c r="H133" s="5">
        <v>3</v>
      </c>
      <c r="I133" s="5">
        <v>2</v>
      </c>
      <c r="J133" s="5">
        <v>0</v>
      </c>
      <c r="K133" s="5">
        <v>1</v>
      </c>
      <c r="L133" s="5">
        <v>0</v>
      </c>
      <c r="M133" s="5">
        <v>0</v>
      </c>
      <c r="N133" s="5">
        <v>0</v>
      </c>
      <c r="O133" s="5">
        <v>0</v>
      </c>
      <c r="P133" s="5">
        <v>0</v>
      </c>
      <c r="Q133" s="15"/>
      <c r="R133" s="5">
        <f t="shared" si="46"/>
        <v>5</v>
      </c>
      <c r="S133" s="5">
        <f t="shared" si="47"/>
        <v>1</v>
      </c>
      <c r="T133" s="5">
        <f t="shared" si="48"/>
        <v>1</v>
      </c>
      <c r="U133" s="5">
        <f t="shared" si="49"/>
        <v>2</v>
      </c>
      <c r="V133" s="5">
        <f t="shared" si="50"/>
        <v>2</v>
      </c>
      <c r="W133" s="5">
        <f t="shared" si="51"/>
        <v>0</v>
      </c>
      <c r="X133" s="5">
        <f t="shared" si="52"/>
        <v>1</v>
      </c>
      <c r="Y133" s="5">
        <f t="shared" si="53"/>
        <v>3</v>
      </c>
      <c r="Z133" s="5">
        <f t="shared" si="54"/>
        <v>2</v>
      </c>
      <c r="AA133" s="5">
        <f t="shared" si="55"/>
        <v>0</v>
      </c>
      <c r="AB133" s="5">
        <f t="shared" si="56"/>
        <v>1</v>
      </c>
      <c r="AC133" s="5">
        <f t="shared" si="57"/>
        <v>0</v>
      </c>
      <c r="AD133" s="5">
        <f t="shared" si="58"/>
        <v>0</v>
      </c>
      <c r="AE133" s="5">
        <f t="shared" si="59"/>
        <v>0</v>
      </c>
      <c r="AF133" s="5">
        <f t="shared" si="60"/>
        <v>0</v>
      </c>
      <c r="AG133" s="5">
        <f t="shared" si="61"/>
        <v>0</v>
      </c>
      <c r="AI133" s="7">
        <f t="shared" si="85"/>
        <v>9.765625E-2</v>
      </c>
      <c r="AJ133" s="7">
        <f t="shared" si="86"/>
        <v>1.953125E-2</v>
      </c>
      <c r="AK133" s="7">
        <f t="shared" si="87"/>
        <v>1.953125E-2</v>
      </c>
      <c r="AL133" s="7">
        <f t="shared" si="88"/>
        <v>3.90625E-2</v>
      </c>
      <c r="AM133" s="7">
        <f t="shared" si="89"/>
        <v>3.90625E-2</v>
      </c>
      <c r="AN133" s="7" t="str">
        <f t="shared" si="90"/>
        <v xml:space="preserve"> </v>
      </c>
      <c r="AO133" s="7">
        <f t="shared" si="91"/>
        <v>1.953125E-2</v>
      </c>
      <c r="AP133" s="7">
        <f t="shared" si="92"/>
        <v>5.859375E-2</v>
      </c>
      <c r="AQ133" s="7">
        <f t="shared" si="93"/>
        <v>3.90625E-2</v>
      </c>
      <c r="AR133" s="7" t="str">
        <f t="shared" si="94"/>
        <v xml:space="preserve"> </v>
      </c>
      <c r="AS133" s="7">
        <f t="shared" si="95"/>
        <v>1.953125E-2</v>
      </c>
      <c r="AT133" s="7" t="str">
        <f t="shared" si="96"/>
        <v xml:space="preserve"> </v>
      </c>
      <c r="AU133" s="7" t="str">
        <f t="shared" si="97"/>
        <v xml:space="preserve"> </v>
      </c>
      <c r="AV133" s="7" t="str">
        <f t="shared" si="98"/>
        <v xml:space="preserve"> </v>
      </c>
      <c r="AW133" s="7" t="str">
        <f t="shared" si="99"/>
        <v xml:space="preserve"> </v>
      </c>
      <c r="AX133" s="7" t="str">
        <f t="shared" si="100"/>
        <v xml:space="preserve"> </v>
      </c>
      <c r="AZ133" s="13">
        <f t="shared" si="62"/>
        <v>281.42185272279522</v>
      </c>
      <c r="BA133" s="13">
        <f t="shared" si="63"/>
        <v>210.23849149807504</v>
      </c>
      <c r="BB133" s="13">
        <f t="shared" si="64"/>
        <v>128.0416975426088</v>
      </c>
      <c r="BC133" s="13">
        <f t="shared" si="65"/>
        <v>31.393564519157138</v>
      </c>
      <c r="BD133" s="13">
        <f t="shared" si="66"/>
        <v>170.94860265573573</v>
      </c>
      <c r="BE133" s="13" t="str">
        <f t="shared" si="67"/>
        <v xml:space="preserve">  </v>
      </c>
      <c r="BF133" s="13">
        <f t="shared" si="68"/>
        <v>106.68798363990416</v>
      </c>
      <c r="BG133" s="13">
        <f t="shared" si="69"/>
        <v>190.626006300212</v>
      </c>
      <c r="BH133" s="13">
        <f t="shared" si="70"/>
        <v>280.20149487326995</v>
      </c>
      <c r="BI133" s="13" t="str">
        <f t="shared" si="71"/>
        <v xml:space="preserve">  </v>
      </c>
      <c r="BJ133" s="13">
        <f t="shared" si="72"/>
        <v>137.03515970366018</v>
      </c>
      <c r="BK133" s="13" t="str">
        <f t="shared" si="73"/>
        <v xml:space="preserve">  </v>
      </c>
      <c r="BL133" s="13" t="str">
        <f t="shared" si="74"/>
        <v xml:space="preserve">  </v>
      </c>
      <c r="BM133" s="13" t="str">
        <f t="shared" si="75"/>
        <v xml:space="preserve">  </v>
      </c>
      <c r="BN133" s="13" t="str">
        <f t="shared" si="76"/>
        <v xml:space="preserve">  </v>
      </c>
      <c r="BO133" s="13" t="str">
        <f t="shared" si="77"/>
        <v xml:space="preserve">  </v>
      </c>
    </row>
    <row r="134" spans="1:67" x14ac:dyDescent="0.25">
      <c r="A134" s="5">
        <v>3</v>
      </c>
      <c r="B134" s="5">
        <v>0</v>
      </c>
      <c r="C134" s="5">
        <v>0</v>
      </c>
      <c r="D134" s="5">
        <v>1</v>
      </c>
      <c r="E134" s="5">
        <v>0</v>
      </c>
      <c r="F134" s="5">
        <v>0</v>
      </c>
      <c r="G134" s="5">
        <v>0</v>
      </c>
      <c r="H134" s="5">
        <v>1</v>
      </c>
      <c r="I134" s="5">
        <v>0</v>
      </c>
      <c r="J134" s="5">
        <v>0</v>
      </c>
      <c r="K134" s="5">
        <v>1</v>
      </c>
      <c r="L134" s="5">
        <v>0</v>
      </c>
      <c r="M134" s="5">
        <v>0</v>
      </c>
      <c r="N134" s="5">
        <v>0</v>
      </c>
      <c r="O134" s="5">
        <v>0</v>
      </c>
      <c r="P134" s="5">
        <v>0</v>
      </c>
      <c r="Q134" s="15"/>
      <c r="R134" s="5">
        <f t="shared" si="46"/>
        <v>3</v>
      </c>
      <c r="S134" s="5">
        <f t="shared" si="47"/>
        <v>0</v>
      </c>
      <c r="T134" s="5">
        <f t="shared" si="48"/>
        <v>0</v>
      </c>
      <c r="U134" s="5">
        <f t="shared" si="49"/>
        <v>1</v>
      </c>
      <c r="V134" s="5">
        <f t="shared" si="50"/>
        <v>0</v>
      </c>
      <c r="W134" s="5">
        <f t="shared" si="51"/>
        <v>0</v>
      </c>
      <c r="X134" s="5">
        <f t="shared" si="52"/>
        <v>0</v>
      </c>
      <c r="Y134" s="5">
        <f t="shared" si="53"/>
        <v>1</v>
      </c>
      <c r="Z134" s="5">
        <f t="shared" si="54"/>
        <v>0</v>
      </c>
      <c r="AA134" s="5">
        <f t="shared" si="55"/>
        <v>0</v>
      </c>
      <c r="AB134" s="5">
        <f t="shared" si="56"/>
        <v>1</v>
      </c>
      <c r="AC134" s="5">
        <f t="shared" si="57"/>
        <v>0</v>
      </c>
      <c r="AD134" s="5">
        <f t="shared" si="58"/>
        <v>0</v>
      </c>
      <c r="AE134" s="5">
        <f t="shared" si="59"/>
        <v>0</v>
      </c>
      <c r="AF134" s="5">
        <f t="shared" si="60"/>
        <v>0</v>
      </c>
      <c r="AG134" s="5">
        <f t="shared" si="61"/>
        <v>0</v>
      </c>
      <c r="AI134" s="7">
        <f t="shared" si="85"/>
        <v>5.859375E-2</v>
      </c>
      <c r="AJ134" s="7" t="str">
        <f t="shared" si="86"/>
        <v xml:space="preserve"> </v>
      </c>
      <c r="AK134" s="7" t="str">
        <f t="shared" si="87"/>
        <v xml:space="preserve"> </v>
      </c>
      <c r="AL134" s="7">
        <f t="shared" si="88"/>
        <v>1.953125E-2</v>
      </c>
      <c r="AM134" s="7" t="str">
        <f t="shared" si="89"/>
        <v xml:space="preserve"> </v>
      </c>
      <c r="AN134" s="7" t="str">
        <f t="shared" si="90"/>
        <v xml:space="preserve"> </v>
      </c>
      <c r="AO134" s="7" t="str">
        <f t="shared" si="91"/>
        <v xml:space="preserve"> </v>
      </c>
      <c r="AP134" s="7">
        <f t="shared" si="92"/>
        <v>1.953125E-2</v>
      </c>
      <c r="AQ134" s="7" t="str">
        <f t="shared" si="93"/>
        <v xml:space="preserve"> </v>
      </c>
      <c r="AR134" s="7" t="str">
        <f t="shared" si="94"/>
        <v xml:space="preserve"> </v>
      </c>
      <c r="AS134" s="7">
        <f t="shared" si="95"/>
        <v>1.953125E-2</v>
      </c>
      <c r="AT134" s="7" t="str">
        <f t="shared" si="96"/>
        <v xml:space="preserve"> </v>
      </c>
      <c r="AU134" s="7" t="str">
        <f t="shared" si="97"/>
        <v xml:space="preserve"> </v>
      </c>
      <c r="AV134" s="7" t="str">
        <f t="shared" si="98"/>
        <v xml:space="preserve"> </v>
      </c>
      <c r="AW134" s="7" t="str">
        <f t="shared" si="99"/>
        <v xml:space="preserve"> </v>
      </c>
      <c r="AX134" s="7" t="str">
        <f t="shared" si="100"/>
        <v xml:space="preserve"> </v>
      </c>
      <c r="AZ134" s="13">
        <f t="shared" si="62"/>
        <v>250.73699761703168</v>
      </c>
      <c r="BA134" s="13" t="str">
        <f t="shared" si="63"/>
        <v xml:space="preserve">  </v>
      </c>
      <c r="BB134" s="13" t="str">
        <f t="shared" si="64"/>
        <v xml:space="preserve">  </v>
      </c>
      <c r="BC134" s="13">
        <f t="shared" si="65"/>
        <v>15.199294277762942</v>
      </c>
      <c r="BD134" s="13" t="str">
        <f t="shared" si="66"/>
        <v xml:space="preserve">  </v>
      </c>
      <c r="BE134" s="13" t="str">
        <f t="shared" si="67"/>
        <v xml:space="preserve">  </v>
      </c>
      <c r="BF134" s="13" t="str">
        <f t="shared" si="68"/>
        <v xml:space="preserve">  </v>
      </c>
      <c r="BG134" s="13">
        <f t="shared" si="69"/>
        <v>158.43175820184345</v>
      </c>
      <c r="BH134" s="13" t="str">
        <f t="shared" si="70"/>
        <v xml:space="preserve">  </v>
      </c>
      <c r="BI134" s="13" t="str">
        <f t="shared" si="71"/>
        <v xml:space="preserve">  </v>
      </c>
      <c r="BJ134" s="13">
        <f t="shared" si="72"/>
        <v>137.03515970366018</v>
      </c>
      <c r="BK134" s="13" t="str">
        <f t="shared" si="73"/>
        <v xml:space="preserve">  </v>
      </c>
      <c r="BL134" s="13" t="str">
        <f t="shared" si="74"/>
        <v xml:space="preserve">  </v>
      </c>
      <c r="BM134" s="13" t="str">
        <f t="shared" si="75"/>
        <v xml:space="preserve">  </v>
      </c>
      <c r="BN134" s="13" t="str">
        <f t="shared" si="76"/>
        <v xml:space="preserve">  </v>
      </c>
      <c r="BO134" s="13" t="str">
        <f t="shared" si="77"/>
        <v xml:space="preserve">  </v>
      </c>
    </row>
    <row r="135" spans="1:67" x14ac:dyDescent="0.25">
      <c r="A135" s="5">
        <v>2</v>
      </c>
      <c r="B135" s="5">
        <v>0</v>
      </c>
      <c r="C135" s="5">
        <v>0</v>
      </c>
      <c r="D135" s="5">
        <v>0</v>
      </c>
      <c r="E135" s="5">
        <v>1</v>
      </c>
      <c r="F135" s="5">
        <v>0</v>
      </c>
      <c r="G135" s="5">
        <v>0</v>
      </c>
      <c r="H135" s="5">
        <v>0</v>
      </c>
      <c r="I135" s="5">
        <v>2</v>
      </c>
      <c r="J135" s="5">
        <v>0</v>
      </c>
      <c r="K135" s="5">
        <v>2</v>
      </c>
      <c r="L135" s="5">
        <v>2</v>
      </c>
      <c r="M135" s="5">
        <v>0</v>
      </c>
      <c r="N135" s="5">
        <v>0</v>
      </c>
      <c r="O135" s="5">
        <v>0</v>
      </c>
      <c r="P135" s="5">
        <v>2</v>
      </c>
      <c r="Q135" s="15"/>
      <c r="R135" s="5">
        <f t="shared" si="46"/>
        <v>2</v>
      </c>
      <c r="S135" s="5">
        <f t="shared" si="47"/>
        <v>0</v>
      </c>
      <c r="T135" s="5">
        <f t="shared" si="48"/>
        <v>0</v>
      </c>
      <c r="U135" s="5">
        <f t="shared" si="49"/>
        <v>0</v>
      </c>
      <c r="V135" s="5">
        <f t="shared" si="50"/>
        <v>1</v>
      </c>
      <c r="W135" s="5">
        <f t="shared" si="51"/>
        <v>0</v>
      </c>
      <c r="X135" s="5">
        <f t="shared" si="52"/>
        <v>0</v>
      </c>
      <c r="Y135" s="5">
        <f t="shared" si="53"/>
        <v>0</v>
      </c>
      <c r="Z135" s="5">
        <f t="shared" si="54"/>
        <v>2</v>
      </c>
      <c r="AA135" s="5">
        <f t="shared" si="55"/>
        <v>0</v>
      </c>
      <c r="AB135" s="5">
        <f t="shared" si="56"/>
        <v>2</v>
      </c>
      <c r="AC135" s="5">
        <f t="shared" si="57"/>
        <v>2</v>
      </c>
      <c r="AD135" s="5">
        <f t="shared" si="58"/>
        <v>0</v>
      </c>
      <c r="AE135" s="5">
        <f t="shared" si="59"/>
        <v>0</v>
      </c>
      <c r="AF135" s="5">
        <f t="shared" si="60"/>
        <v>0</v>
      </c>
      <c r="AG135" s="5">
        <f t="shared" si="61"/>
        <v>2</v>
      </c>
      <c r="AI135" s="7">
        <f t="shared" si="85"/>
        <v>3.90625E-2</v>
      </c>
      <c r="AJ135" s="7" t="str">
        <f t="shared" si="86"/>
        <v xml:space="preserve"> </v>
      </c>
      <c r="AK135" s="7" t="str">
        <f t="shared" si="87"/>
        <v xml:space="preserve"> </v>
      </c>
      <c r="AL135" s="7" t="str">
        <f t="shared" si="88"/>
        <v xml:space="preserve"> </v>
      </c>
      <c r="AM135" s="7">
        <f t="shared" si="89"/>
        <v>1.953125E-2</v>
      </c>
      <c r="AN135" s="7" t="str">
        <f t="shared" si="90"/>
        <v xml:space="preserve"> </v>
      </c>
      <c r="AO135" s="7" t="str">
        <f t="shared" si="91"/>
        <v xml:space="preserve"> </v>
      </c>
      <c r="AP135" s="7" t="str">
        <f t="shared" si="92"/>
        <v xml:space="preserve"> </v>
      </c>
      <c r="AQ135" s="7">
        <f t="shared" si="93"/>
        <v>3.90625E-2</v>
      </c>
      <c r="AR135" s="7" t="str">
        <f t="shared" si="94"/>
        <v xml:space="preserve"> </v>
      </c>
      <c r="AS135" s="7">
        <f t="shared" si="95"/>
        <v>3.90625E-2</v>
      </c>
      <c r="AT135" s="7">
        <f t="shared" si="96"/>
        <v>3.90625E-2</v>
      </c>
      <c r="AU135" s="7" t="str">
        <f t="shared" si="97"/>
        <v xml:space="preserve"> </v>
      </c>
      <c r="AV135" s="7" t="str">
        <f t="shared" si="98"/>
        <v xml:space="preserve"> </v>
      </c>
      <c r="AW135" s="7" t="str">
        <f t="shared" si="99"/>
        <v xml:space="preserve"> </v>
      </c>
      <c r="AX135" s="7">
        <f t="shared" si="100"/>
        <v>3.90625E-2</v>
      </c>
      <c r="AZ135" s="13">
        <f t="shared" si="62"/>
        <v>235.39457006414995</v>
      </c>
      <c r="BA135" s="13" t="str">
        <f t="shared" si="63"/>
        <v xml:space="preserve">  </v>
      </c>
      <c r="BB135" s="13" t="str">
        <f t="shared" si="64"/>
        <v xml:space="preserve">  </v>
      </c>
      <c r="BC135" s="13" t="str">
        <f t="shared" si="65"/>
        <v xml:space="preserve">  </v>
      </c>
      <c r="BD135" s="13">
        <f t="shared" si="66"/>
        <v>156.10684060374999</v>
      </c>
      <c r="BE135" s="13" t="str">
        <f t="shared" si="67"/>
        <v xml:space="preserve">  </v>
      </c>
      <c r="BF135" s="13" t="str">
        <f t="shared" si="68"/>
        <v xml:space="preserve">  </v>
      </c>
      <c r="BG135" s="13" t="str">
        <f t="shared" si="69"/>
        <v xml:space="preserve">  </v>
      </c>
      <c r="BH135" s="13">
        <f t="shared" si="70"/>
        <v>280.20149487326995</v>
      </c>
      <c r="BI135" s="13" t="str">
        <f t="shared" si="71"/>
        <v xml:space="preserve">  </v>
      </c>
      <c r="BJ135" s="13">
        <f t="shared" si="72"/>
        <v>151.80340724905926</v>
      </c>
      <c r="BK135" s="13">
        <f t="shared" si="73"/>
        <v>147.80405405405403</v>
      </c>
      <c r="BL135" s="13" t="str">
        <f t="shared" si="74"/>
        <v xml:space="preserve">  </v>
      </c>
      <c r="BM135" s="13" t="str">
        <f t="shared" si="75"/>
        <v xml:space="preserve">  </v>
      </c>
      <c r="BN135" s="13" t="str">
        <f t="shared" si="76"/>
        <v xml:space="preserve">  </v>
      </c>
      <c r="BO135" s="13">
        <f t="shared" si="77"/>
        <v>41.582067160727789</v>
      </c>
    </row>
    <row r="136" spans="1:67" x14ac:dyDescent="0.25">
      <c r="A136" s="5">
        <v>0</v>
      </c>
      <c r="B136" s="5">
        <v>0</v>
      </c>
      <c r="C136" s="5">
        <v>0</v>
      </c>
      <c r="D136" s="5">
        <v>0</v>
      </c>
      <c r="E136" s="5">
        <v>1</v>
      </c>
      <c r="F136" s="5">
        <v>0</v>
      </c>
      <c r="G136" s="5">
        <v>0</v>
      </c>
      <c r="H136" s="5">
        <v>0</v>
      </c>
      <c r="I136" s="5">
        <v>1</v>
      </c>
      <c r="J136" s="5">
        <v>1</v>
      </c>
      <c r="K136" s="5">
        <v>3</v>
      </c>
      <c r="L136" s="5">
        <v>2</v>
      </c>
      <c r="M136" s="5">
        <v>2</v>
      </c>
      <c r="N136" s="5">
        <v>0</v>
      </c>
      <c r="O136" s="5">
        <v>2</v>
      </c>
      <c r="P136" s="5">
        <v>2</v>
      </c>
      <c r="Q136" s="15"/>
      <c r="R136" s="5">
        <f t="shared" si="46"/>
        <v>0</v>
      </c>
      <c r="S136" s="5">
        <f t="shared" si="47"/>
        <v>0</v>
      </c>
      <c r="T136" s="5">
        <f t="shared" si="48"/>
        <v>0</v>
      </c>
      <c r="U136" s="5">
        <f t="shared" si="49"/>
        <v>0</v>
      </c>
      <c r="V136" s="5">
        <f t="shared" si="50"/>
        <v>1</v>
      </c>
      <c r="W136" s="5">
        <f t="shared" si="51"/>
        <v>0</v>
      </c>
      <c r="X136" s="5">
        <f t="shared" si="52"/>
        <v>0</v>
      </c>
      <c r="Y136" s="5">
        <f t="shared" si="53"/>
        <v>0</v>
      </c>
      <c r="Z136" s="5">
        <f t="shared" si="54"/>
        <v>1</v>
      </c>
      <c r="AA136" s="5">
        <f t="shared" si="55"/>
        <v>1</v>
      </c>
      <c r="AB136" s="5">
        <f t="shared" si="56"/>
        <v>3</v>
      </c>
      <c r="AC136" s="5">
        <f t="shared" si="57"/>
        <v>2</v>
      </c>
      <c r="AD136" s="5">
        <f t="shared" si="58"/>
        <v>2</v>
      </c>
      <c r="AE136" s="5">
        <f t="shared" si="59"/>
        <v>0</v>
      </c>
      <c r="AF136" s="5">
        <f t="shared" si="60"/>
        <v>2</v>
      </c>
      <c r="AG136" s="5">
        <f t="shared" si="61"/>
        <v>2</v>
      </c>
      <c r="AI136" s="7" t="str">
        <f t="shared" si="85"/>
        <v xml:space="preserve"> </v>
      </c>
      <c r="AJ136" s="7" t="str">
        <f t="shared" si="86"/>
        <v xml:space="preserve"> </v>
      </c>
      <c r="AK136" s="7" t="str">
        <f t="shared" si="87"/>
        <v xml:space="preserve"> </v>
      </c>
      <c r="AL136" s="7" t="str">
        <f t="shared" si="88"/>
        <v xml:space="preserve"> </v>
      </c>
      <c r="AM136" s="7">
        <f t="shared" si="89"/>
        <v>1.953125E-2</v>
      </c>
      <c r="AN136" s="7" t="str">
        <f t="shared" si="90"/>
        <v xml:space="preserve"> </v>
      </c>
      <c r="AO136" s="7" t="str">
        <f t="shared" si="91"/>
        <v xml:space="preserve"> </v>
      </c>
      <c r="AP136" s="7" t="str">
        <f t="shared" si="92"/>
        <v xml:space="preserve"> </v>
      </c>
      <c r="AQ136" s="7">
        <f t="shared" si="93"/>
        <v>1.953125E-2</v>
      </c>
      <c r="AR136" s="7">
        <f t="shared" si="94"/>
        <v>1.953125E-2</v>
      </c>
      <c r="AS136" s="7">
        <f t="shared" si="95"/>
        <v>5.859375E-2</v>
      </c>
      <c r="AT136" s="7">
        <f t="shared" si="96"/>
        <v>3.90625E-2</v>
      </c>
      <c r="AU136" s="7">
        <f t="shared" si="97"/>
        <v>3.90625E-2</v>
      </c>
      <c r="AV136" s="7" t="str">
        <f t="shared" si="98"/>
        <v xml:space="preserve"> </v>
      </c>
      <c r="AW136" s="7">
        <f t="shared" si="99"/>
        <v>3.90625E-2</v>
      </c>
      <c r="AX136" s="7">
        <f t="shared" si="100"/>
        <v>3.90625E-2</v>
      </c>
      <c r="AZ136" s="13" t="str">
        <f t="shared" si="62"/>
        <v xml:space="preserve">  </v>
      </c>
      <c r="BA136" s="13" t="str">
        <f t="shared" si="63"/>
        <v xml:space="preserve">  </v>
      </c>
      <c r="BB136" s="13" t="str">
        <f t="shared" si="64"/>
        <v xml:space="preserve">  </v>
      </c>
      <c r="BC136" s="13" t="str">
        <f t="shared" si="65"/>
        <v xml:space="preserve">  </v>
      </c>
      <c r="BD136" s="13">
        <f t="shared" si="66"/>
        <v>156.10684060374999</v>
      </c>
      <c r="BE136" s="13" t="str">
        <f t="shared" si="67"/>
        <v xml:space="preserve">  </v>
      </c>
      <c r="BF136" s="13" t="str">
        <f t="shared" si="68"/>
        <v xml:space="preserve">  </v>
      </c>
      <c r="BG136" s="13" t="str">
        <f t="shared" si="69"/>
        <v xml:space="preserve">  </v>
      </c>
      <c r="BH136" s="13">
        <f t="shared" si="70"/>
        <v>251.285648116815</v>
      </c>
      <c r="BI136" s="13">
        <f t="shared" si="71"/>
        <v>260.67354386822052</v>
      </c>
      <c r="BJ136" s="13">
        <f t="shared" si="72"/>
        <v>166.5716547944584</v>
      </c>
      <c r="BK136" s="13">
        <f t="shared" si="73"/>
        <v>147.80405405405403</v>
      </c>
      <c r="BL136" s="13">
        <f t="shared" si="74"/>
        <v>19.414182369573332</v>
      </c>
      <c r="BM136" s="13" t="str">
        <f t="shared" si="75"/>
        <v xml:space="preserve">  </v>
      </c>
      <c r="BN136" s="13">
        <f t="shared" si="76"/>
        <v>194.6123257422089</v>
      </c>
      <c r="BO136" s="13">
        <f t="shared" si="77"/>
        <v>41.582067160727789</v>
      </c>
    </row>
    <row r="137" spans="1:67" x14ac:dyDescent="0.25">
      <c r="A137" s="5">
        <v>1</v>
      </c>
      <c r="B137" s="5">
        <v>2</v>
      </c>
      <c r="C137" s="5">
        <v>0</v>
      </c>
      <c r="D137" s="5">
        <v>1</v>
      </c>
      <c r="E137" s="5">
        <v>1</v>
      </c>
      <c r="F137" s="5">
        <v>1</v>
      </c>
      <c r="G137" s="5">
        <v>0</v>
      </c>
      <c r="H137" s="5">
        <v>2</v>
      </c>
      <c r="I137" s="5">
        <v>0</v>
      </c>
      <c r="J137" s="5">
        <v>0</v>
      </c>
      <c r="K137" s="5">
        <v>1</v>
      </c>
      <c r="L137" s="5">
        <v>2</v>
      </c>
      <c r="M137" s="5">
        <v>0</v>
      </c>
      <c r="N137" s="5">
        <v>0</v>
      </c>
      <c r="O137" s="5">
        <v>0</v>
      </c>
      <c r="P137" s="5">
        <v>3</v>
      </c>
      <c r="Q137" s="15"/>
      <c r="R137" s="5">
        <f t="shared" si="46"/>
        <v>1</v>
      </c>
      <c r="S137" s="5">
        <f t="shared" si="47"/>
        <v>2</v>
      </c>
      <c r="T137" s="5">
        <f t="shared" si="48"/>
        <v>0</v>
      </c>
      <c r="U137" s="5">
        <f t="shared" si="49"/>
        <v>1</v>
      </c>
      <c r="V137" s="5">
        <f t="shared" si="50"/>
        <v>1</v>
      </c>
      <c r="W137" s="5">
        <f t="shared" si="51"/>
        <v>1</v>
      </c>
      <c r="X137" s="5">
        <f t="shared" si="52"/>
        <v>0</v>
      </c>
      <c r="Y137" s="5">
        <f t="shared" si="53"/>
        <v>2</v>
      </c>
      <c r="Z137" s="5">
        <f t="shared" si="54"/>
        <v>0</v>
      </c>
      <c r="AA137" s="5">
        <f t="shared" si="55"/>
        <v>0</v>
      </c>
      <c r="AB137" s="5">
        <f t="shared" si="56"/>
        <v>1</v>
      </c>
      <c r="AC137" s="5">
        <f t="shared" si="57"/>
        <v>2</v>
      </c>
      <c r="AD137" s="5">
        <f t="shared" si="58"/>
        <v>0</v>
      </c>
      <c r="AE137" s="5">
        <f t="shared" si="59"/>
        <v>0</v>
      </c>
      <c r="AF137" s="5">
        <f t="shared" si="60"/>
        <v>0</v>
      </c>
      <c r="AG137" s="5">
        <f t="shared" si="61"/>
        <v>3</v>
      </c>
      <c r="AI137" s="7">
        <f t="shared" si="85"/>
        <v>1.953125E-2</v>
      </c>
      <c r="AJ137" s="7">
        <f t="shared" si="86"/>
        <v>3.90625E-2</v>
      </c>
      <c r="AK137" s="7" t="str">
        <f t="shared" si="87"/>
        <v xml:space="preserve"> </v>
      </c>
      <c r="AL137" s="7">
        <f t="shared" si="88"/>
        <v>1.953125E-2</v>
      </c>
      <c r="AM137" s="7">
        <f t="shared" si="89"/>
        <v>1.953125E-2</v>
      </c>
      <c r="AN137" s="7">
        <f t="shared" si="90"/>
        <v>1.953125E-2</v>
      </c>
      <c r="AO137" s="7" t="str">
        <f t="shared" si="91"/>
        <v xml:space="preserve"> </v>
      </c>
      <c r="AP137" s="7">
        <f t="shared" si="92"/>
        <v>3.90625E-2</v>
      </c>
      <c r="AQ137" s="7" t="str">
        <f t="shared" si="93"/>
        <v xml:space="preserve"> </v>
      </c>
      <c r="AR137" s="7" t="str">
        <f t="shared" si="94"/>
        <v xml:space="preserve"> </v>
      </c>
      <c r="AS137" s="7">
        <f t="shared" si="95"/>
        <v>1.953125E-2</v>
      </c>
      <c r="AT137" s="7">
        <f t="shared" si="96"/>
        <v>3.90625E-2</v>
      </c>
      <c r="AU137" s="7" t="str">
        <f t="shared" si="97"/>
        <v xml:space="preserve"> </v>
      </c>
      <c r="AV137" s="7" t="str">
        <f t="shared" si="98"/>
        <v xml:space="preserve"> </v>
      </c>
      <c r="AW137" s="7" t="str">
        <f t="shared" si="99"/>
        <v xml:space="preserve"> </v>
      </c>
      <c r="AX137" s="7">
        <f t="shared" si="100"/>
        <v>5.859375E-2</v>
      </c>
      <c r="AZ137" s="13">
        <f t="shared" si="62"/>
        <v>220.05214251126819</v>
      </c>
      <c r="BA137" s="13">
        <f t="shared" si="63"/>
        <v>226.36463680455952</v>
      </c>
      <c r="BB137" s="13" t="str">
        <f t="shared" si="64"/>
        <v xml:space="preserve">  </v>
      </c>
      <c r="BC137" s="13">
        <f t="shared" si="65"/>
        <v>15.199294277762942</v>
      </c>
      <c r="BD137" s="13">
        <f t="shared" si="66"/>
        <v>156.10684060374999</v>
      </c>
      <c r="BE137" s="13">
        <f t="shared" si="67"/>
        <v>130.5246490816958</v>
      </c>
      <c r="BF137" s="13" t="str">
        <f t="shared" si="68"/>
        <v xml:space="preserve">  </v>
      </c>
      <c r="BG137" s="13">
        <f t="shared" si="69"/>
        <v>174.52888225102771</v>
      </c>
      <c r="BH137" s="13" t="str">
        <f t="shared" si="70"/>
        <v xml:space="preserve">  </v>
      </c>
      <c r="BI137" s="13" t="str">
        <f t="shared" si="71"/>
        <v xml:space="preserve">  </v>
      </c>
      <c r="BJ137" s="13">
        <f t="shared" si="72"/>
        <v>137.03515970366018</v>
      </c>
      <c r="BK137" s="13">
        <f t="shared" si="73"/>
        <v>147.80405405405403</v>
      </c>
      <c r="BL137" s="13" t="str">
        <f t="shared" si="74"/>
        <v xml:space="preserve">  </v>
      </c>
      <c r="BM137" s="13" t="str">
        <f t="shared" si="75"/>
        <v xml:space="preserve">  </v>
      </c>
      <c r="BN137" s="13" t="str">
        <f t="shared" si="76"/>
        <v xml:space="preserve">  </v>
      </c>
      <c r="BO137" s="13">
        <f t="shared" si="77"/>
        <v>57.00385209750376</v>
      </c>
    </row>
    <row r="138" spans="1:67" x14ac:dyDescent="0.25">
      <c r="A138" s="5">
        <v>4</v>
      </c>
      <c r="B138" s="5">
        <v>0</v>
      </c>
      <c r="C138" s="5">
        <v>0</v>
      </c>
      <c r="D138" s="5">
        <v>1</v>
      </c>
      <c r="E138" s="5">
        <v>1</v>
      </c>
      <c r="F138" s="5">
        <v>0</v>
      </c>
      <c r="G138" s="5">
        <v>1</v>
      </c>
      <c r="H138" s="5">
        <v>2</v>
      </c>
      <c r="I138" s="5">
        <v>0</v>
      </c>
      <c r="J138" s="5">
        <v>0</v>
      </c>
      <c r="K138" s="5">
        <v>2</v>
      </c>
      <c r="L138" s="5">
        <v>0</v>
      </c>
      <c r="M138" s="5">
        <v>0</v>
      </c>
      <c r="N138" s="5">
        <v>0</v>
      </c>
      <c r="O138" s="5">
        <v>0</v>
      </c>
      <c r="P138" s="5">
        <v>0</v>
      </c>
      <c r="Q138" s="15"/>
      <c r="R138" s="5">
        <f t="shared" si="46"/>
        <v>4</v>
      </c>
      <c r="S138" s="5">
        <f t="shared" si="47"/>
        <v>0</v>
      </c>
      <c r="T138" s="5">
        <f t="shared" si="48"/>
        <v>0</v>
      </c>
      <c r="U138" s="5">
        <f t="shared" si="49"/>
        <v>1</v>
      </c>
      <c r="V138" s="5">
        <f t="shared" si="50"/>
        <v>1</v>
      </c>
      <c r="W138" s="5">
        <f t="shared" si="51"/>
        <v>0</v>
      </c>
      <c r="X138" s="5">
        <f t="shared" si="52"/>
        <v>1</v>
      </c>
      <c r="Y138" s="5">
        <f t="shared" si="53"/>
        <v>2</v>
      </c>
      <c r="Z138" s="5">
        <f t="shared" si="54"/>
        <v>0</v>
      </c>
      <c r="AA138" s="5">
        <f t="shared" si="55"/>
        <v>0</v>
      </c>
      <c r="AB138" s="5">
        <f t="shared" si="56"/>
        <v>2</v>
      </c>
      <c r="AC138" s="5">
        <f t="shared" si="57"/>
        <v>0</v>
      </c>
      <c r="AD138" s="5">
        <f t="shared" si="58"/>
        <v>0</v>
      </c>
      <c r="AE138" s="5">
        <f t="shared" si="59"/>
        <v>0</v>
      </c>
      <c r="AF138" s="5">
        <f t="shared" si="60"/>
        <v>0</v>
      </c>
      <c r="AG138" s="5">
        <f t="shared" si="61"/>
        <v>0</v>
      </c>
      <c r="AI138" s="7">
        <f t="shared" si="85"/>
        <v>7.8125E-2</v>
      </c>
      <c r="AJ138" s="7" t="str">
        <f t="shared" si="86"/>
        <v xml:space="preserve"> </v>
      </c>
      <c r="AK138" s="7" t="str">
        <f t="shared" si="87"/>
        <v xml:space="preserve"> </v>
      </c>
      <c r="AL138" s="7">
        <f t="shared" si="88"/>
        <v>1.953125E-2</v>
      </c>
      <c r="AM138" s="7">
        <f t="shared" si="89"/>
        <v>1.953125E-2</v>
      </c>
      <c r="AN138" s="7" t="str">
        <f t="shared" si="90"/>
        <v xml:space="preserve"> </v>
      </c>
      <c r="AO138" s="7">
        <f t="shared" si="91"/>
        <v>1.953125E-2</v>
      </c>
      <c r="AP138" s="7">
        <f t="shared" si="92"/>
        <v>3.90625E-2</v>
      </c>
      <c r="AQ138" s="7" t="str">
        <f t="shared" si="93"/>
        <v xml:space="preserve"> </v>
      </c>
      <c r="AR138" s="7" t="str">
        <f t="shared" si="94"/>
        <v xml:space="preserve"> </v>
      </c>
      <c r="AS138" s="7">
        <f t="shared" si="95"/>
        <v>3.90625E-2</v>
      </c>
      <c r="AT138" s="7" t="str">
        <f t="shared" si="96"/>
        <v xml:space="preserve"> </v>
      </c>
      <c r="AU138" s="7" t="str">
        <f t="shared" si="97"/>
        <v xml:space="preserve"> </v>
      </c>
      <c r="AV138" s="7" t="str">
        <f t="shared" si="98"/>
        <v xml:space="preserve"> </v>
      </c>
      <c r="AW138" s="7" t="str">
        <f t="shared" si="99"/>
        <v xml:space="preserve"> </v>
      </c>
      <c r="AX138" s="7" t="str">
        <f t="shared" si="100"/>
        <v xml:space="preserve"> </v>
      </c>
      <c r="AZ138" s="13">
        <f t="shared" si="62"/>
        <v>266.07942516991346</v>
      </c>
      <c r="BA138" s="13" t="str">
        <f t="shared" si="63"/>
        <v xml:space="preserve">  </v>
      </c>
      <c r="BB138" s="13" t="str">
        <f t="shared" si="64"/>
        <v xml:space="preserve">  </v>
      </c>
      <c r="BC138" s="13">
        <f t="shared" si="65"/>
        <v>15.199294277762942</v>
      </c>
      <c r="BD138" s="13">
        <f t="shared" si="66"/>
        <v>156.10684060374999</v>
      </c>
      <c r="BE138" s="13" t="str">
        <f t="shared" si="67"/>
        <v xml:space="preserve">  </v>
      </c>
      <c r="BF138" s="13">
        <f t="shared" si="68"/>
        <v>106.68798363990416</v>
      </c>
      <c r="BG138" s="13">
        <f t="shared" si="69"/>
        <v>174.52888225102771</v>
      </c>
      <c r="BH138" s="13" t="str">
        <f t="shared" si="70"/>
        <v xml:space="preserve">  </v>
      </c>
      <c r="BI138" s="13" t="str">
        <f t="shared" si="71"/>
        <v xml:space="preserve">  </v>
      </c>
      <c r="BJ138" s="13">
        <f t="shared" si="72"/>
        <v>151.80340724905926</v>
      </c>
      <c r="BK138" s="13" t="str">
        <f t="shared" si="73"/>
        <v xml:space="preserve">  </v>
      </c>
      <c r="BL138" s="13" t="str">
        <f t="shared" si="74"/>
        <v xml:space="preserve">  </v>
      </c>
      <c r="BM138" s="13" t="str">
        <f t="shared" si="75"/>
        <v xml:space="preserve">  </v>
      </c>
      <c r="BN138" s="13" t="str">
        <f t="shared" si="76"/>
        <v xml:space="preserve">  </v>
      </c>
      <c r="BO138" s="13" t="str">
        <f t="shared" si="77"/>
        <v xml:space="preserve">  </v>
      </c>
    </row>
    <row r="139" spans="1:67" x14ac:dyDescent="0.25">
      <c r="A139" s="5">
        <v>3</v>
      </c>
      <c r="B139" s="5">
        <v>2</v>
      </c>
      <c r="C139" s="5">
        <v>1</v>
      </c>
      <c r="D139" s="5">
        <v>1</v>
      </c>
      <c r="E139" s="5">
        <v>2</v>
      </c>
      <c r="F139" s="5">
        <v>0</v>
      </c>
      <c r="G139" s="5">
        <v>1</v>
      </c>
      <c r="H139" s="5">
        <v>2</v>
      </c>
      <c r="I139" s="5">
        <v>1</v>
      </c>
      <c r="J139" s="5">
        <v>0</v>
      </c>
      <c r="K139" s="5">
        <v>1</v>
      </c>
      <c r="L139" s="5">
        <v>1</v>
      </c>
      <c r="M139" s="5">
        <v>0</v>
      </c>
      <c r="N139" s="5">
        <v>0</v>
      </c>
      <c r="O139" s="5">
        <v>0</v>
      </c>
      <c r="P139" s="5">
        <v>0</v>
      </c>
      <c r="Q139" s="15"/>
      <c r="R139" s="5">
        <f t="shared" si="46"/>
        <v>3</v>
      </c>
      <c r="S139" s="5">
        <f t="shared" si="47"/>
        <v>2</v>
      </c>
      <c r="T139" s="5">
        <f t="shared" si="48"/>
        <v>1</v>
      </c>
      <c r="U139" s="5">
        <f t="shared" si="49"/>
        <v>1</v>
      </c>
      <c r="V139" s="5">
        <f t="shared" si="50"/>
        <v>2</v>
      </c>
      <c r="W139" s="5">
        <f t="shared" si="51"/>
        <v>0</v>
      </c>
      <c r="X139" s="5">
        <f t="shared" si="52"/>
        <v>1</v>
      </c>
      <c r="Y139" s="5">
        <f t="shared" si="53"/>
        <v>2</v>
      </c>
      <c r="Z139" s="5">
        <f t="shared" si="54"/>
        <v>1</v>
      </c>
      <c r="AA139" s="5">
        <f t="shared" si="55"/>
        <v>0</v>
      </c>
      <c r="AB139" s="5">
        <f t="shared" si="56"/>
        <v>1</v>
      </c>
      <c r="AC139" s="5">
        <f t="shared" si="57"/>
        <v>1</v>
      </c>
      <c r="AD139" s="5">
        <f t="shared" si="58"/>
        <v>0</v>
      </c>
      <c r="AE139" s="5">
        <f t="shared" si="59"/>
        <v>0</v>
      </c>
      <c r="AF139" s="5">
        <f t="shared" si="60"/>
        <v>0</v>
      </c>
      <c r="AG139" s="5">
        <f t="shared" si="61"/>
        <v>0</v>
      </c>
      <c r="AI139" s="7">
        <f t="shared" si="85"/>
        <v>5.859375E-2</v>
      </c>
      <c r="AJ139" s="7">
        <f t="shared" si="86"/>
        <v>3.90625E-2</v>
      </c>
      <c r="AK139" s="7">
        <f t="shared" si="87"/>
        <v>1.953125E-2</v>
      </c>
      <c r="AL139" s="7">
        <f t="shared" si="88"/>
        <v>1.953125E-2</v>
      </c>
      <c r="AM139" s="7">
        <f t="shared" si="89"/>
        <v>3.90625E-2</v>
      </c>
      <c r="AN139" s="7" t="str">
        <f t="shared" si="90"/>
        <v xml:space="preserve"> </v>
      </c>
      <c r="AO139" s="7">
        <f t="shared" si="91"/>
        <v>1.953125E-2</v>
      </c>
      <c r="AP139" s="7">
        <f t="shared" si="92"/>
        <v>3.90625E-2</v>
      </c>
      <c r="AQ139" s="7">
        <f t="shared" si="93"/>
        <v>1.953125E-2</v>
      </c>
      <c r="AR139" s="7" t="str">
        <f t="shared" si="94"/>
        <v xml:space="preserve"> </v>
      </c>
      <c r="AS139" s="7">
        <f t="shared" si="95"/>
        <v>1.953125E-2</v>
      </c>
      <c r="AT139" s="7">
        <f t="shared" si="96"/>
        <v>1.953125E-2</v>
      </c>
      <c r="AU139" s="7" t="str">
        <f t="shared" si="97"/>
        <v xml:space="preserve"> </v>
      </c>
      <c r="AV139" s="7" t="str">
        <f t="shared" si="98"/>
        <v xml:space="preserve"> </v>
      </c>
      <c r="AW139" s="7" t="str">
        <f t="shared" si="99"/>
        <v xml:space="preserve"> </v>
      </c>
      <c r="AX139" s="7" t="str">
        <f t="shared" si="100"/>
        <v xml:space="preserve"> </v>
      </c>
      <c r="AZ139" s="13">
        <f t="shared" si="62"/>
        <v>250.73699761703168</v>
      </c>
      <c r="BA139" s="13">
        <f t="shared" si="63"/>
        <v>226.36463680455952</v>
      </c>
      <c r="BB139" s="13">
        <f t="shared" si="64"/>
        <v>128.0416975426088</v>
      </c>
      <c r="BC139" s="13">
        <f t="shared" si="65"/>
        <v>15.199294277762942</v>
      </c>
      <c r="BD139" s="13">
        <f t="shared" si="66"/>
        <v>170.94860265573573</v>
      </c>
      <c r="BE139" s="13" t="str">
        <f t="shared" si="67"/>
        <v xml:space="preserve">  </v>
      </c>
      <c r="BF139" s="13">
        <f t="shared" si="68"/>
        <v>106.68798363990416</v>
      </c>
      <c r="BG139" s="13">
        <f t="shared" si="69"/>
        <v>174.52888225102771</v>
      </c>
      <c r="BH139" s="13">
        <f t="shared" si="70"/>
        <v>251.285648116815</v>
      </c>
      <c r="BI139" s="13" t="str">
        <f t="shared" si="71"/>
        <v xml:space="preserve">  </v>
      </c>
      <c r="BJ139" s="13">
        <f t="shared" si="72"/>
        <v>137.03515970366018</v>
      </c>
      <c r="BK139" s="13">
        <f t="shared" si="73"/>
        <v>132.69487286599653</v>
      </c>
      <c r="BL139" s="13" t="str">
        <f t="shared" si="74"/>
        <v xml:space="preserve">  </v>
      </c>
      <c r="BM139" s="13" t="str">
        <f t="shared" si="75"/>
        <v xml:space="preserve">  </v>
      </c>
      <c r="BN139" s="13" t="str">
        <f t="shared" si="76"/>
        <v xml:space="preserve">  </v>
      </c>
      <c r="BO139" s="13" t="str">
        <f t="shared" si="77"/>
        <v xml:space="preserve">  </v>
      </c>
    </row>
    <row r="140" spans="1:67" x14ac:dyDescent="0.25">
      <c r="A140" s="5">
        <v>3</v>
      </c>
      <c r="B140" s="5">
        <v>0</v>
      </c>
      <c r="C140" s="5">
        <v>0</v>
      </c>
      <c r="D140" s="5">
        <v>0</v>
      </c>
      <c r="E140" s="5">
        <v>0</v>
      </c>
      <c r="F140" s="5">
        <v>0</v>
      </c>
      <c r="G140" s="5">
        <v>0</v>
      </c>
      <c r="H140" s="5">
        <v>0</v>
      </c>
      <c r="I140" s="5">
        <v>2</v>
      </c>
      <c r="J140" s="5">
        <v>0</v>
      </c>
      <c r="K140" s="5">
        <v>1</v>
      </c>
      <c r="L140" s="5">
        <v>0</v>
      </c>
      <c r="M140" s="5">
        <v>0</v>
      </c>
      <c r="N140" s="5">
        <v>0</v>
      </c>
      <c r="O140" s="5">
        <v>0</v>
      </c>
      <c r="P140" s="5">
        <v>0</v>
      </c>
      <c r="Q140" s="15"/>
      <c r="R140" s="5">
        <f t="shared" ref="R140:R191" si="101">+HEX2DEC(A140)</f>
        <v>3</v>
      </c>
      <c r="S140" s="5">
        <f t="shared" ref="S140:S191" si="102">+HEX2DEC(B140)</f>
        <v>0</v>
      </c>
      <c r="T140" s="5">
        <f t="shared" ref="T140:T191" si="103">+HEX2DEC(C140)</f>
        <v>0</v>
      </c>
      <c r="U140" s="5">
        <f t="shared" ref="U140:U191" si="104">+HEX2DEC(D140)</f>
        <v>0</v>
      </c>
      <c r="V140" s="5">
        <f t="shared" ref="V140:V191" si="105">+HEX2DEC(E140)</f>
        <v>0</v>
      </c>
      <c r="W140" s="5">
        <f t="shared" ref="W140:W191" si="106">+HEX2DEC(F140)</f>
        <v>0</v>
      </c>
      <c r="X140" s="5">
        <f t="shared" ref="X140:X191" si="107">+HEX2DEC(G140)</f>
        <v>0</v>
      </c>
      <c r="Y140" s="5">
        <f t="shared" ref="Y140:Y191" si="108">+HEX2DEC(H140)</f>
        <v>0</v>
      </c>
      <c r="Z140" s="5">
        <f t="shared" ref="Z140:Z191" si="109">+HEX2DEC(I140)</f>
        <v>2</v>
      </c>
      <c r="AA140" s="5">
        <f t="shared" ref="AA140:AA191" si="110">+HEX2DEC(J140)</f>
        <v>0</v>
      </c>
      <c r="AB140" s="5">
        <f t="shared" ref="AB140:AB191" si="111">+HEX2DEC(K140)</f>
        <v>1</v>
      </c>
      <c r="AC140" s="5">
        <f t="shared" ref="AC140:AC191" si="112">+HEX2DEC(L140)</f>
        <v>0</v>
      </c>
      <c r="AD140" s="5">
        <f t="shared" ref="AD140:AD191" si="113">+HEX2DEC(M140)</f>
        <v>0</v>
      </c>
      <c r="AE140" s="5">
        <f t="shared" ref="AE140:AE191" si="114">+HEX2DEC(N140)</f>
        <v>0</v>
      </c>
      <c r="AF140" s="5">
        <f t="shared" ref="AF140:AF191" si="115">+HEX2DEC(O140)</f>
        <v>0</v>
      </c>
      <c r="AG140" s="5">
        <f t="shared" ref="AG140:AG191" si="116">+HEX2DEC(P140)</f>
        <v>0</v>
      </c>
      <c r="AI140" s="7">
        <f t="shared" si="85"/>
        <v>5.859375E-2</v>
      </c>
      <c r="AJ140" s="7" t="str">
        <f t="shared" si="86"/>
        <v xml:space="preserve"> </v>
      </c>
      <c r="AK140" s="7" t="str">
        <f t="shared" si="87"/>
        <v xml:space="preserve"> </v>
      </c>
      <c r="AL140" s="7" t="str">
        <f t="shared" si="88"/>
        <v xml:space="preserve"> </v>
      </c>
      <c r="AM140" s="7" t="str">
        <f t="shared" si="89"/>
        <v xml:space="preserve"> </v>
      </c>
      <c r="AN140" s="7" t="str">
        <f t="shared" si="90"/>
        <v xml:space="preserve"> </v>
      </c>
      <c r="AO140" s="7" t="str">
        <f t="shared" si="91"/>
        <v xml:space="preserve"> </v>
      </c>
      <c r="AP140" s="7" t="str">
        <f t="shared" si="92"/>
        <v xml:space="preserve"> </v>
      </c>
      <c r="AQ140" s="7">
        <f t="shared" si="93"/>
        <v>3.90625E-2</v>
      </c>
      <c r="AR140" s="7" t="str">
        <f t="shared" si="94"/>
        <v xml:space="preserve"> </v>
      </c>
      <c r="AS140" s="7">
        <f t="shared" si="95"/>
        <v>1.953125E-2</v>
      </c>
      <c r="AT140" s="7" t="str">
        <f t="shared" si="96"/>
        <v xml:space="preserve"> </v>
      </c>
      <c r="AU140" s="7" t="str">
        <f t="shared" si="97"/>
        <v xml:space="preserve"> </v>
      </c>
      <c r="AV140" s="7" t="str">
        <f t="shared" si="98"/>
        <v xml:space="preserve"> </v>
      </c>
      <c r="AW140" s="7" t="str">
        <f t="shared" si="99"/>
        <v xml:space="preserve"> </v>
      </c>
      <c r="AX140" s="7" t="str">
        <f t="shared" si="100"/>
        <v xml:space="preserve"> </v>
      </c>
      <c r="AZ140" s="13">
        <f t="shared" ref="AZ140:AZ191" si="117">+IFERROR(((AI140-AZ$3)/AZ$2*9.8)/(71.33*1/1000),"  ")</f>
        <v>250.73699761703168</v>
      </c>
      <c r="BA140" s="13" t="str">
        <f t="shared" ref="BA140:BA191" si="118">+IFERROR(((AJ140-BA$3)/BA$2*9.8)/(71.33*1/1000),"  ")</f>
        <v xml:space="preserve">  </v>
      </c>
      <c r="BB140" s="13" t="str">
        <f t="shared" ref="BB140:BB191" si="119">+IFERROR(((AK140-BB$3)/BB$2*9.8)/(71.33*1/1000),"  ")</f>
        <v xml:space="preserve">  </v>
      </c>
      <c r="BC140" s="13" t="str">
        <f t="shared" ref="BC140:BC191" si="120">+IFERROR(((AL140-BC$3)/BC$2*9.8)/(71.33*1/1000),"  ")</f>
        <v xml:space="preserve">  </v>
      </c>
      <c r="BD140" s="13" t="str">
        <f t="shared" ref="BD140:BD191" si="121">+IFERROR(((AM140-BD$3)/BD$2*9.8)/(71.33*1/1000),"  ")</f>
        <v xml:space="preserve">  </v>
      </c>
      <c r="BE140" s="13" t="str">
        <f t="shared" ref="BE140:BE191" si="122">+IFERROR(((AN140-BE$3)/BE$2*9.8)/(71.33*1/1000),"  ")</f>
        <v xml:space="preserve">  </v>
      </c>
      <c r="BF140" s="13" t="str">
        <f t="shared" ref="BF140:BF191" si="123">+IFERROR(((AO140-BF$3)/BF$2*9.8)/(71.33*1/1000),"  ")</f>
        <v xml:space="preserve">  </v>
      </c>
      <c r="BG140" s="13" t="str">
        <f t="shared" ref="BG140:BG191" si="124">+IFERROR(((AP140-BG$3)/BG$2*9.8)/(71.33*1/1000),"  ")</f>
        <v xml:space="preserve">  </v>
      </c>
      <c r="BH140" s="13">
        <f t="shared" ref="BH140:BH191" si="125">+IFERROR(((AQ140-BH$3)/BH$2*9.8)/(71.33*1/1000),"  ")</f>
        <v>280.20149487326995</v>
      </c>
      <c r="BI140" s="13" t="str">
        <f t="shared" ref="BI140:BI191" si="126">+IFERROR(((AR140-BI$3)/BI$2*9.8)/(71.33*1/1000),"  ")</f>
        <v xml:space="preserve">  </v>
      </c>
      <c r="BJ140" s="13">
        <f t="shared" ref="BJ140:BJ191" si="127">+IFERROR(((AS140-BJ$3)/BJ$2*9.8)/(71.33*1/1000),"  ")</f>
        <v>137.03515970366018</v>
      </c>
      <c r="BK140" s="13" t="str">
        <f t="shared" ref="BK140:BK191" si="128">+IFERROR(((AT140-BK$3)/BK$2*9.8)/(71.33*1/1000),"  ")</f>
        <v xml:space="preserve">  </v>
      </c>
      <c r="BL140" s="13" t="str">
        <f t="shared" ref="BL140:BL191" si="129">+IFERROR(((AU140-BL$3)/BL$2*9.8)/(71.33*1/1000),"  ")</f>
        <v xml:space="preserve">  </v>
      </c>
      <c r="BM140" s="13" t="str">
        <f t="shared" ref="BM140:BM191" si="130">+IFERROR(((AV140-BM$3)/BM$2*9.8)/(71.33*1/1000),"  ")</f>
        <v xml:space="preserve">  </v>
      </c>
      <c r="BN140" s="13" t="str">
        <f t="shared" ref="BN140:BN191" si="131">+IFERROR(((AW140-BN$3)/BN$2*9.8)/(71.33*1/1000),"  ")</f>
        <v xml:space="preserve">  </v>
      </c>
      <c r="BO140" s="13" t="str">
        <f t="shared" ref="BO140:BO191" si="132">+IFERROR(((AX140-BO$3)/BO$2*9.8)/(71.33*1/1000),"  ")</f>
        <v xml:space="preserve">  </v>
      </c>
    </row>
    <row r="141" spans="1:67" x14ac:dyDescent="0.25">
      <c r="A141" s="5">
        <v>0</v>
      </c>
      <c r="B141" s="5">
        <v>0</v>
      </c>
      <c r="C141" s="5">
        <v>1</v>
      </c>
      <c r="D141" s="5">
        <v>0</v>
      </c>
      <c r="E141" s="5">
        <v>0</v>
      </c>
      <c r="F141" s="5">
        <v>0</v>
      </c>
      <c r="G141" s="5">
        <v>0</v>
      </c>
      <c r="H141" s="5">
        <v>0</v>
      </c>
      <c r="I141" s="5">
        <v>2</v>
      </c>
      <c r="J141" s="5">
        <v>0</v>
      </c>
      <c r="K141" s="5">
        <v>2</v>
      </c>
      <c r="L141" s="5">
        <v>1</v>
      </c>
      <c r="M141" s="5">
        <v>0</v>
      </c>
      <c r="N141" s="5">
        <v>0</v>
      </c>
      <c r="O141" s="5">
        <v>0</v>
      </c>
      <c r="P141" s="5">
        <v>1</v>
      </c>
      <c r="Q141" s="15"/>
      <c r="R141" s="5">
        <f t="shared" si="101"/>
        <v>0</v>
      </c>
      <c r="S141" s="5">
        <f t="shared" si="102"/>
        <v>0</v>
      </c>
      <c r="T141" s="5">
        <f t="shared" si="103"/>
        <v>1</v>
      </c>
      <c r="U141" s="5">
        <f t="shared" si="104"/>
        <v>0</v>
      </c>
      <c r="V141" s="5">
        <f t="shared" si="105"/>
        <v>0</v>
      </c>
      <c r="W141" s="5">
        <f t="shared" si="106"/>
        <v>0</v>
      </c>
      <c r="X141" s="5">
        <f t="shared" si="107"/>
        <v>0</v>
      </c>
      <c r="Y141" s="5">
        <f t="shared" si="108"/>
        <v>0</v>
      </c>
      <c r="Z141" s="5">
        <f t="shared" si="109"/>
        <v>2</v>
      </c>
      <c r="AA141" s="5">
        <f t="shared" si="110"/>
        <v>0</v>
      </c>
      <c r="AB141" s="5">
        <f t="shared" si="111"/>
        <v>2</v>
      </c>
      <c r="AC141" s="5">
        <f t="shared" si="112"/>
        <v>1</v>
      </c>
      <c r="AD141" s="5">
        <f t="shared" si="113"/>
        <v>0</v>
      </c>
      <c r="AE141" s="5">
        <f t="shared" si="114"/>
        <v>0</v>
      </c>
      <c r="AF141" s="5">
        <f t="shared" si="115"/>
        <v>0</v>
      </c>
      <c r="AG141" s="5">
        <f t="shared" si="116"/>
        <v>1</v>
      </c>
      <c r="AI141" s="7" t="str">
        <f t="shared" si="85"/>
        <v xml:space="preserve"> </v>
      </c>
      <c r="AJ141" s="7" t="str">
        <f t="shared" si="86"/>
        <v xml:space="preserve"> </v>
      </c>
      <c r="AK141" s="7">
        <f t="shared" si="87"/>
        <v>1.953125E-2</v>
      </c>
      <c r="AL141" s="7" t="str">
        <f t="shared" si="88"/>
        <v xml:space="preserve"> </v>
      </c>
      <c r="AM141" s="7" t="str">
        <f t="shared" si="89"/>
        <v xml:space="preserve"> </v>
      </c>
      <c r="AN141" s="7" t="str">
        <f t="shared" si="90"/>
        <v xml:space="preserve"> </v>
      </c>
      <c r="AO141" s="7" t="str">
        <f t="shared" si="91"/>
        <v xml:space="preserve"> </v>
      </c>
      <c r="AP141" s="7" t="str">
        <f t="shared" si="92"/>
        <v xml:space="preserve"> </v>
      </c>
      <c r="AQ141" s="7">
        <f t="shared" si="93"/>
        <v>3.90625E-2</v>
      </c>
      <c r="AR141" s="7" t="str">
        <f t="shared" si="94"/>
        <v xml:space="preserve"> </v>
      </c>
      <c r="AS141" s="7">
        <f t="shared" si="95"/>
        <v>3.90625E-2</v>
      </c>
      <c r="AT141" s="7">
        <f t="shared" si="96"/>
        <v>1.953125E-2</v>
      </c>
      <c r="AU141" s="7" t="str">
        <f t="shared" si="97"/>
        <v xml:space="preserve"> </v>
      </c>
      <c r="AV141" s="7" t="str">
        <f t="shared" si="98"/>
        <v xml:space="preserve"> </v>
      </c>
      <c r="AW141" s="7" t="str">
        <f t="shared" si="99"/>
        <v xml:space="preserve"> </v>
      </c>
      <c r="AX141" s="7">
        <f t="shared" si="100"/>
        <v>1.953125E-2</v>
      </c>
      <c r="AZ141" s="13" t="str">
        <f t="shared" si="117"/>
        <v xml:space="preserve">  </v>
      </c>
      <c r="BA141" s="13" t="str">
        <f t="shared" si="118"/>
        <v xml:space="preserve">  </v>
      </c>
      <c r="BB141" s="13">
        <f t="shared" si="119"/>
        <v>128.0416975426088</v>
      </c>
      <c r="BC141" s="13" t="str">
        <f t="shared" si="120"/>
        <v xml:space="preserve">  </v>
      </c>
      <c r="BD141" s="13" t="str">
        <f t="shared" si="121"/>
        <v xml:space="preserve">  </v>
      </c>
      <c r="BE141" s="13" t="str">
        <f t="shared" si="122"/>
        <v xml:space="preserve">  </v>
      </c>
      <c r="BF141" s="13" t="str">
        <f t="shared" si="123"/>
        <v xml:space="preserve">  </v>
      </c>
      <c r="BG141" s="13" t="str">
        <f t="shared" si="124"/>
        <v xml:space="preserve">  </v>
      </c>
      <c r="BH141" s="13">
        <f t="shared" si="125"/>
        <v>280.20149487326995</v>
      </c>
      <c r="BI141" s="13" t="str">
        <f t="shared" si="126"/>
        <v xml:space="preserve">  </v>
      </c>
      <c r="BJ141" s="13">
        <f t="shared" si="127"/>
        <v>151.80340724905926</v>
      </c>
      <c r="BK141" s="13">
        <f t="shared" si="128"/>
        <v>132.69487286599653</v>
      </c>
      <c r="BL141" s="13" t="str">
        <f t="shared" si="129"/>
        <v xml:space="preserve">  </v>
      </c>
      <c r="BM141" s="13" t="str">
        <f t="shared" si="130"/>
        <v xml:space="preserve">  </v>
      </c>
      <c r="BN141" s="13" t="str">
        <f t="shared" si="131"/>
        <v xml:space="preserve">  </v>
      </c>
      <c r="BO141" s="13">
        <f t="shared" si="132"/>
        <v>26.160282223951814</v>
      </c>
    </row>
    <row r="142" spans="1:67" x14ac:dyDescent="0.25">
      <c r="A142" s="5">
        <v>0</v>
      </c>
      <c r="B142" s="5">
        <v>0</v>
      </c>
      <c r="C142" s="5">
        <v>0</v>
      </c>
      <c r="D142" s="5">
        <v>0</v>
      </c>
      <c r="E142" s="5">
        <v>0</v>
      </c>
      <c r="F142" s="5">
        <v>0</v>
      </c>
      <c r="G142" s="5">
        <v>0</v>
      </c>
      <c r="H142" s="5">
        <v>0</v>
      </c>
      <c r="I142" s="5">
        <v>1</v>
      </c>
      <c r="J142" s="5">
        <v>0</v>
      </c>
      <c r="K142" s="5">
        <v>3</v>
      </c>
      <c r="L142" s="5">
        <v>2</v>
      </c>
      <c r="M142" s="5">
        <v>2</v>
      </c>
      <c r="N142" s="5">
        <v>0</v>
      </c>
      <c r="O142" s="5">
        <v>0</v>
      </c>
      <c r="P142" s="5">
        <v>0</v>
      </c>
      <c r="Q142" s="15"/>
      <c r="R142" s="5">
        <f t="shared" si="101"/>
        <v>0</v>
      </c>
      <c r="S142" s="5">
        <f t="shared" si="102"/>
        <v>0</v>
      </c>
      <c r="T142" s="5">
        <f t="shared" si="103"/>
        <v>0</v>
      </c>
      <c r="U142" s="5">
        <f t="shared" si="104"/>
        <v>0</v>
      </c>
      <c r="V142" s="5">
        <f t="shared" si="105"/>
        <v>0</v>
      </c>
      <c r="W142" s="5">
        <f t="shared" si="106"/>
        <v>0</v>
      </c>
      <c r="X142" s="5">
        <f t="shared" si="107"/>
        <v>0</v>
      </c>
      <c r="Y142" s="5">
        <f t="shared" si="108"/>
        <v>0</v>
      </c>
      <c r="Z142" s="5">
        <f t="shared" si="109"/>
        <v>1</v>
      </c>
      <c r="AA142" s="5">
        <f t="shared" si="110"/>
        <v>0</v>
      </c>
      <c r="AB142" s="5">
        <f t="shared" si="111"/>
        <v>3</v>
      </c>
      <c r="AC142" s="5">
        <f t="shared" si="112"/>
        <v>2</v>
      </c>
      <c r="AD142" s="5">
        <f t="shared" si="113"/>
        <v>2</v>
      </c>
      <c r="AE142" s="5">
        <f t="shared" si="114"/>
        <v>0</v>
      </c>
      <c r="AF142" s="5">
        <f t="shared" si="115"/>
        <v>0</v>
      </c>
      <c r="AG142" s="5">
        <f t="shared" si="116"/>
        <v>0</v>
      </c>
      <c r="AI142" s="7" t="str">
        <f t="shared" si="85"/>
        <v xml:space="preserve"> </v>
      </c>
      <c r="AJ142" s="7" t="str">
        <f t="shared" si="86"/>
        <v xml:space="preserve"> </v>
      </c>
      <c r="AK142" s="7" t="str">
        <f t="shared" si="87"/>
        <v xml:space="preserve"> </v>
      </c>
      <c r="AL142" s="7" t="str">
        <f t="shared" si="88"/>
        <v xml:space="preserve"> </v>
      </c>
      <c r="AM142" s="7" t="str">
        <f t="shared" si="89"/>
        <v xml:space="preserve"> </v>
      </c>
      <c r="AN142" s="7" t="str">
        <f t="shared" si="90"/>
        <v xml:space="preserve"> </v>
      </c>
      <c r="AO142" s="7" t="str">
        <f t="shared" si="91"/>
        <v xml:space="preserve"> </v>
      </c>
      <c r="AP142" s="7" t="str">
        <f t="shared" si="92"/>
        <v xml:space="preserve"> </v>
      </c>
      <c r="AQ142" s="7">
        <f t="shared" si="93"/>
        <v>1.953125E-2</v>
      </c>
      <c r="AR142" s="7" t="str">
        <f t="shared" si="94"/>
        <v xml:space="preserve"> </v>
      </c>
      <c r="AS142" s="7">
        <f t="shared" si="95"/>
        <v>5.859375E-2</v>
      </c>
      <c r="AT142" s="7">
        <f t="shared" si="96"/>
        <v>3.90625E-2</v>
      </c>
      <c r="AU142" s="7">
        <f t="shared" si="97"/>
        <v>3.90625E-2</v>
      </c>
      <c r="AV142" s="7" t="str">
        <f t="shared" si="98"/>
        <v xml:space="preserve"> </v>
      </c>
      <c r="AW142" s="7" t="str">
        <f t="shared" si="99"/>
        <v xml:space="preserve"> </v>
      </c>
      <c r="AX142" s="7" t="str">
        <f t="shared" si="100"/>
        <v xml:space="preserve"> </v>
      </c>
      <c r="AZ142" s="13" t="str">
        <f t="shared" si="117"/>
        <v xml:space="preserve">  </v>
      </c>
      <c r="BA142" s="13" t="str">
        <f t="shared" si="118"/>
        <v xml:space="preserve">  </v>
      </c>
      <c r="BB142" s="13" t="str">
        <f t="shared" si="119"/>
        <v xml:space="preserve">  </v>
      </c>
      <c r="BC142" s="13" t="str">
        <f t="shared" si="120"/>
        <v xml:space="preserve">  </v>
      </c>
      <c r="BD142" s="13" t="str">
        <f t="shared" si="121"/>
        <v xml:space="preserve">  </v>
      </c>
      <c r="BE142" s="13" t="str">
        <f t="shared" si="122"/>
        <v xml:space="preserve">  </v>
      </c>
      <c r="BF142" s="13" t="str">
        <f t="shared" si="123"/>
        <v xml:space="preserve">  </v>
      </c>
      <c r="BG142" s="13" t="str">
        <f t="shared" si="124"/>
        <v xml:space="preserve">  </v>
      </c>
      <c r="BH142" s="13">
        <f t="shared" si="125"/>
        <v>251.285648116815</v>
      </c>
      <c r="BI142" s="13" t="str">
        <f t="shared" si="126"/>
        <v xml:space="preserve">  </v>
      </c>
      <c r="BJ142" s="13">
        <f t="shared" si="127"/>
        <v>166.5716547944584</v>
      </c>
      <c r="BK142" s="13">
        <f t="shared" si="128"/>
        <v>147.80405405405403</v>
      </c>
      <c r="BL142" s="13">
        <f t="shared" si="129"/>
        <v>19.414182369573332</v>
      </c>
      <c r="BM142" s="13" t="str">
        <f t="shared" si="130"/>
        <v xml:space="preserve">  </v>
      </c>
      <c r="BN142" s="13" t="str">
        <f t="shared" si="131"/>
        <v xml:space="preserve">  </v>
      </c>
      <c r="BO142" s="13" t="str">
        <f t="shared" si="132"/>
        <v xml:space="preserve">  </v>
      </c>
    </row>
    <row r="143" spans="1:67" x14ac:dyDescent="0.25">
      <c r="A143" s="5">
        <v>3</v>
      </c>
      <c r="B143" s="5">
        <v>1</v>
      </c>
      <c r="C143" s="5">
        <v>1</v>
      </c>
      <c r="D143" s="5">
        <v>0</v>
      </c>
      <c r="E143" s="5">
        <v>0</v>
      </c>
      <c r="F143" s="5">
        <v>0</v>
      </c>
      <c r="G143" s="5">
        <v>0</v>
      </c>
      <c r="H143" s="5">
        <v>1</v>
      </c>
      <c r="I143" s="5">
        <v>0</v>
      </c>
      <c r="J143" s="5">
        <v>1</v>
      </c>
      <c r="K143" s="5">
        <v>4</v>
      </c>
      <c r="L143" s="5">
        <v>4</v>
      </c>
      <c r="M143" s="5">
        <v>1</v>
      </c>
      <c r="N143" s="5">
        <v>0</v>
      </c>
      <c r="O143" s="5">
        <v>1</v>
      </c>
      <c r="P143" s="5">
        <v>3</v>
      </c>
      <c r="Q143" s="15"/>
      <c r="R143" s="5">
        <f t="shared" si="101"/>
        <v>3</v>
      </c>
      <c r="S143" s="5">
        <f t="shared" si="102"/>
        <v>1</v>
      </c>
      <c r="T143" s="5">
        <f t="shared" si="103"/>
        <v>1</v>
      </c>
      <c r="U143" s="5">
        <f t="shared" si="104"/>
        <v>0</v>
      </c>
      <c r="V143" s="5">
        <f t="shared" si="105"/>
        <v>0</v>
      </c>
      <c r="W143" s="5">
        <f t="shared" si="106"/>
        <v>0</v>
      </c>
      <c r="X143" s="5">
        <f t="shared" si="107"/>
        <v>0</v>
      </c>
      <c r="Y143" s="5">
        <f t="shared" si="108"/>
        <v>1</v>
      </c>
      <c r="Z143" s="5">
        <f t="shared" si="109"/>
        <v>0</v>
      </c>
      <c r="AA143" s="5">
        <f t="shared" si="110"/>
        <v>1</v>
      </c>
      <c r="AB143" s="5">
        <f t="shared" si="111"/>
        <v>4</v>
      </c>
      <c r="AC143" s="5">
        <f t="shared" si="112"/>
        <v>4</v>
      </c>
      <c r="AD143" s="5">
        <f t="shared" si="113"/>
        <v>1</v>
      </c>
      <c r="AE143" s="5">
        <f t="shared" si="114"/>
        <v>0</v>
      </c>
      <c r="AF143" s="5">
        <f t="shared" si="115"/>
        <v>1</v>
      </c>
      <c r="AG143" s="5">
        <f t="shared" si="116"/>
        <v>3</v>
      </c>
      <c r="AI143" s="7">
        <f t="shared" si="85"/>
        <v>5.859375E-2</v>
      </c>
      <c r="AJ143" s="7">
        <f t="shared" si="86"/>
        <v>1.953125E-2</v>
      </c>
      <c r="AK143" s="7">
        <f t="shared" si="87"/>
        <v>1.953125E-2</v>
      </c>
      <c r="AL143" s="7" t="str">
        <f t="shared" si="88"/>
        <v xml:space="preserve"> </v>
      </c>
      <c r="AM143" s="7" t="str">
        <f t="shared" si="89"/>
        <v xml:space="preserve"> </v>
      </c>
      <c r="AN143" s="7" t="str">
        <f t="shared" si="90"/>
        <v xml:space="preserve"> </v>
      </c>
      <c r="AO143" s="7" t="str">
        <f t="shared" si="91"/>
        <v xml:space="preserve"> </v>
      </c>
      <c r="AP143" s="7">
        <f t="shared" si="92"/>
        <v>1.953125E-2</v>
      </c>
      <c r="AQ143" s="7" t="str">
        <f t="shared" si="93"/>
        <v xml:space="preserve"> </v>
      </c>
      <c r="AR143" s="7">
        <f t="shared" si="94"/>
        <v>1.953125E-2</v>
      </c>
      <c r="AS143" s="7">
        <f t="shared" si="95"/>
        <v>7.8125E-2</v>
      </c>
      <c r="AT143" s="7">
        <f t="shared" si="96"/>
        <v>7.8125E-2</v>
      </c>
      <c r="AU143" s="7">
        <f t="shared" si="97"/>
        <v>1.953125E-2</v>
      </c>
      <c r="AV143" s="7" t="str">
        <f t="shared" si="98"/>
        <v xml:space="preserve"> </v>
      </c>
      <c r="AW143" s="7">
        <f t="shared" si="99"/>
        <v>1.953125E-2</v>
      </c>
      <c r="AX143" s="7">
        <f t="shared" si="100"/>
        <v>5.859375E-2</v>
      </c>
      <c r="AZ143" s="13">
        <f t="shared" si="117"/>
        <v>250.73699761703168</v>
      </c>
      <c r="BA143" s="13">
        <f t="shared" si="118"/>
        <v>210.23849149807504</v>
      </c>
      <c r="BB143" s="13">
        <f t="shared" si="119"/>
        <v>128.0416975426088</v>
      </c>
      <c r="BC143" s="13" t="str">
        <f t="shared" si="120"/>
        <v xml:space="preserve">  </v>
      </c>
      <c r="BD143" s="13" t="str">
        <f t="shared" si="121"/>
        <v xml:space="preserve">  </v>
      </c>
      <c r="BE143" s="13" t="str">
        <f t="shared" si="122"/>
        <v xml:space="preserve">  </v>
      </c>
      <c r="BF143" s="13" t="str">
        <f t="shared" si="123"/>
        <v xml:space="preserve">  </v>
      </c>
      <c r="BG143" s="13">
        <f t="shared" si="124"/>
        <v>158.43175820184345</v>
      </c>
      <c r="BH143" s="13" t="str">
        <f t="shared" si="125"/>
        <v xml:space="preserve">  </v>
      </c>
      <c r="BI143" s="13">
        <f t="shared" si="126"/>
        <v>260.67354386822052</v>
      </c>
      <c r="BJ143" s="13">
        <f t="shared" si="127"/>
        <v>181.3399023398575</v>
      </c>
      <c r="BK143" s="13">
        <f t="shared" si="128"/>
        <v>178.02241643016913</v>
      </c>
      <c r="BL143" s="13">
        <f t="shared" si="129"/>
        <v>3.7858155728405491</v>
      </c>
      <c r="BM143" s="13" t="str">
        <f t="shared" si="130"/>
        <v xml:space="preserve">  </v>
      </c>
      <c r="BN143" s="13">
        <f t="shared" si="131"/>
        <v>179.25233387615839</v>
      </c>
      <c r="BO143" s="13">
        <f t="shared" si="132"/>
        <v>57.00385209750376</v>
      </c>
    </row>
    <row r="144" spans="1:67" x14ac:dyDescent="0.25">
      <c r="A144" s="5">
        <v>4</v>
      </c>
      <c r="B144" s="5">
        <v>1</v>
      </c>
      <c r="C144" s="5">
        <v>0</v>
      </c>
      <c r="D144" s="5">
        <v>2</v>
      </c>
      <c r="E144" s="5">
        <v>1</v>
      </c>
      <c r="F144" s="5">
        <v>0</v>
      </c>
      <c r="G144" s="5">
        <v>0</v>
      </c>
      <c r="H144" s="5">
        <v>1</v>
      </c>
      <c r="I144" s="5">
        <v>1</v>
      </c>
      <c r="J144" s="5">
        <v>0</v>
      </c>
      <c r="K144" s="5">
        <v>1</v>
      </c>
      <c r="L144" s="5">
        <v>0</v>
      </c>
      <c r="M144" s="5">
        <v>0</v>
      </c>
      <c r="N144" s="5">
        <v>0</v>
      </c>
      <c r="O144" s="5">
        <v>0</v>
      </c>
      <c r="P144" s="5">
        <v>0</v>
      </c>
      <c r="Q144" s="15"/>
      <c r="R144" s="5">
        <f t="shared" si="101"/>
        <v>4</v>
      </c>
      <c r="S144" s="5">
        <f t="shared" si="102"/>
        <v>1</v>
      </c>
      <c r="T144" s="5">
        <f t="shared" si="103"/>
        <v>0</v>
      </c>
      <c r="U144" s="5">
        <f t="shared" si="104"/>
        <v>2</v>
      </c>
      <c r="V144" s="5">
        <f t="shared" si="105"/>
        <v>1</v>
      </c>
      <c r="W144" s="5">
        <f t="shared" si="106"/>
        <v>0</v>
      </c>
      <c r="X144" s="5">
        <f t="shared" si="107"/>
        <v>0</v>
      </c>
      <c r="Y144" s="5">
        <f t="shared" si="108"/>
        <v>1</v>
      </c>
      <c r="Z144" s="5">
        <f t="shared" si="109"/>
        <v>1</v>
      </c>
      <c r="AA144" s="5">
        <f t="shared" si="110"/>
        <v>0</v>
      </c>
      <c r="AB144" s="5">
        <f t="shared" si="111"/>
        <v>1</v>
      </c>
      <c r="AC144" s="5">
        <f t="shared" si="112"/>
        <v>0</v>
      </c>
      <c r="AD144" s="5">
        <f t="shared" si="113"/>
        <v>0</v>
      </c>
      <c r="AE144" s="5">
        <f t="shared" si="114"/>
        <v>0</v>
      </c>
      <c r="AF144" s="5">
        <f t="shared" si="115"/>
        <v>0</v>
      </c>
      <c r="AG144" s="5">
        <f t="shared" si="116"/>
        <v>0</v>
      </c>
      <c r="AI144" s="7">
        <f t="shared" si="85"/>
        <v>7.8125E-2</v>
      </c>
      <c r="AJ144" s="7">
        <f t="shared" si="86"/>
        <v>1.953125E-2</v>
      </c>
      <c r="AK144" s="7" t="str">
        <f t="shared" si="87"/>
        <v xml:space="preserve"> </v>
      </c>
      <c r="AL144" s="7">
        <f t="shared" si="88"/>
        <v>3.90625E-2</v>
      </c>
      <c r="AM144" s="7">
        <f t="shared" si="89"/>
        <v>1.953125E-2</v>
      </c>
      <c r="AN144" s="7" t="str">
        <f t="shared" si="90"/>
        <v xml:space="preserve"> </v>
      </c>
      <c r="AO144" s="7" t="str">
        <f t="shared" si="91"/>
        <v xml:space="preserve"> </v>
      </c>
      <c r="AP144" s="7">
        <f t="shared" si="92"/>
        <v>1.953125E-2</v>
      </c>
      <c r="AQ144" s="7">
        <f t="shared" si="93"/>
        <v>1.953125E-2</v>
      </c>
      <c r="AR144" s="7" t="str">
        <f t="shared" si="94"/>
        <v xml:space="preserve"> </v>
      </c>
      <c r="AS144" s="7">
        <f t="shared" si="95"/>
        <v>1.953125E-2</v>
      </c>
      <c r="AT144" s="7" t="str">
        <f t="shared" si="96"/>
        <v xml:space="preserve"> </v>
      </c>
      <c r="AU144" s="7" t="str">
        <f t="shared" si="97"/>
        <v xml:space="preserve"> </v>
      </c>
      <c r="AV144" s="7" t="str">
        <f t="shared" si="98"/>
        <v xml:space="preserve"> </v>
      </c>
      <c r="AW144" s="7" t="str">
        <f t="shared" si="99"/>
        <v xml:space="preserve"> </v>
      </c>
      <c r="AX144" s="7" t="str">
        <f t="shared" si="100"/>
        <v xml:space="preserve"> </v>
      </c>
      <c r="AZ144" s="13">
        <f t="shared" si="117"/>
        <v>266.07942516991346</v>
      </c>
      <c r="BA144" s="13">
        <f t="shared" si="118"/>
        <v>210.23849149807504</v>
      </c>
      <c r="BB144" s="13" t="str">
        <f t="shared" si="119"/>
        <v xml:space="preserve">  </v>
      </c>
      <c r="BC144" s="13">
        <f t="shared" si="120"/>
        <v>31.393564519157138</v>
      </c>
      <c r="BD144" s="13">
        <f t="shared" si="121"/>
        <v>156.10684060374999</v>
      </c>
      <c r="BE144" s="13" t="str">
        <f t="shared" si="122"/>
        <v xml:space="preserve">  </v>
      </c>
      <c r="BF144" s="13" t="str">
        <f t="shared" si="123"/>
        <v xml:space="preserve">  </v>
      </c>
      <c r="BG144" s="13">
        <f t="shared" si="124"/>
        <v>158.43175820184345</v>
      </c>
      <c r="BH144" s="13">
        <f t="shared" si="125"/>
        <v>251.285648116815</v>
      </c>
      <c r="BI144" s="13" t="str">
        <f t="shared" si="126"/>
        <v xml:space="preserve">  </v>
      </c>
      <c r="BJ144" s="13">
        <f t="shared" si="127"/>
        <v>137.03515970366018</v>
      </c>
      <c r="BK144" s="13" t="str">
        <f t="shared" si="128"/>
        <v xml:space="preserve">  </v>
      </c>
      <c r="BL144" s="13" t="str">
        <f t="shared" si="129"/>
        <v xml:space="preserve">  </v>
      </c>
      <c r="BM144" s="13" t="str">
        <f t="shared" si="130"/>
        <v xml:space="preserve">  </v>
      </c>
      <c r="BN144" s="13" t="str">
        <f t="shared" si="131"/>
        <v xml:space="preserve">  </v>
      </c>
      <c r="BO144" s="13" t="str">
        <f t="shared" si="132"/>
        <v xml:space="preserve">  </v>
      </c>
    </row>
    <row r="145" spans="1:67" x14ac:dyDescent="0.25">
      <c r="A145" s="5">
        <v>0</v>
      </c>
      <c r="B145" s="5">
        <v>1</v>
      </c>
      <c r="C145" s="5">
        <v>1</v>
      </c>
      <c r="D145" s="5">
        <v>3</v>
      </c>
      <c r="E145" s="5">
        <v>2</v>
      </c>
      <c r="F145" s="5">
        <v>0</v>
      </c>
      <c r="G145" s="5">
        <v>1</v>
      </c>
      <c r="H145" s="5">
        <v>2</v>
      </c>
      <c r="I145" s="5">
        <v>0</v>
      </c>
      <c r="J145" s="5">
        <v>0</v>
      </c>
      <c r="K145" s="5">
        <v>1</v>
      </c>
      <c r="L145" s="5">
        <v>0</v>
      </c>
      <c r="M145" s="5">
        <v>0</v>
      </c>
      <c r="N145" s="5">
        <v>0</v>
      </c>
      <c r="O145" s="5">
        <v>0</v>
      </c>
      <c r="P145" s="5">
        <v>0</v>
      </c>
      <c r="Q145" s="15"/>
      <c r="R145" s="5">
        <f t="shared" si="101"/>
        <v>0</v>
      </c>
      <c r="S145" s="5">
        <f t="shared" si="102"/>
        <v>1</v>
      </c>
      <c r="T145" s="5">
        <f t="shared" si="103"/>
        <v>1</v>
      </c>
      <c r="U145" s="5">
        <f t="shared" si="104"/>
        <v>3</v>
      </c>
      <c r="V145" s="5">
        <f t="shared" si="105"/>
        <v>2</v>
      </c>
      <c r="W145" s="5">
        <f t="shared" si="106"/>
        <v>0</v>
      </c>
      <c r="X145" s="5">
        <f t="shared" si="107"/>
        <v>1</v>
      </c>
      <c r="Y145" s="5">
        <f t="shared" si="108"/>
        <v>2</v>
      </c>
      <c r="Z145" s="5">
        <f t="shared" si="109"/>
        <v>0</v>
      </c>
      <c r="AA145" s="5">
        <f t="shared" si="110"/>
        <v>0</v>
      </c>
      <c r="AB145" s="5">
        <f t="shared" si="111"/>
        <v>1</v>
      </c>
      <c r="AC145" s="5">
        <f t="shared" si="112"/>
        <v>0</v>
      </c>
      <c r="AD145" s="5">
        <f t="shared" si="113"/>
        <v>0</v>
      </c>
      <c r="AE145" s="5">
        <f t="shared" si="114"/>
        <v>0</v>
      </c>
      <c r="AF145" s="5">
        <f t="shared" si="115"/>
        <v>0</v>
      </c>
      <c r="AG145" s="5">
        <f t="shared" si="116"/>
        <v>0</v>
      </c>
      <c r="AI145" s="7" t="str">
        <f t="shared" si="85"/>
        <v xml:space="preserve"> </v>
      </c>
      <c r="AJ145" s="7">
        <f t="shared" si="86"/>
        <v>1.953125E-2</v>
      </c>
      <c r="AK145" s="7">
        <f t="shared" si="87"/>
        <v>1.953125E-2</v>
      </c>
      <c r="AL145" s="7">
        <f t="shared" si="88"/>
        <v>5.859375E-2</v>
      </c>
      <c r="AM145" s="7">
        <f t="shared" si="89"/>
        <v>3.90625E-2</v>
      </c>
      <c r="AN145" s="7" t="str">
        <f t="shared" si="90"/>
        <v xml:space="preserve"> </v>
      </c>
      <c r="AO145" s="7">
        <f t="shared" si="91"/>
        <v>1.953125E-2</v>
      </c>
      <c r="AP145" s="7">
        <f t="shared" si="92"/>
        <v>3.90625E-2</v>
      </c>
      <c r="AQ145" s="7" t="str">
        <f t="shared" si="93"/>
        <v xml:space="preserve"> </v>
      </c>
      <c r="AR145" s="7" t="str">
        <f t="shared" si="94"/>
        <v xml:space="preserve"> </v>
      </c>
      <c r="AS145" s="7">
        <f t="shared" si="95"/>
        <v>1.953125E-2</v>
      </c>
      <c r="AT145" s="7" t="str">
        <f t="shared" si="96"/>
        <v xml:space="preserve"> </v>
      </c>
      <c r="AU145" s="7" t="str">
        <f t="shared" si="97"/>
        <v xml:space="preserve"> </v>
      </c>
      <c r="AV145" s="7" t="str">
        <f t="shared" si="98"/>
        <v xml:space="preserve"> </v>
      </c>
      <c r="AW145" s="7" t="str">
        <f t="shared" si="99"/>
        <v xml:space="preserve"> </v>
      </c>
      <c r="AX145" s="7" t="str">
        <f t="shared" si="100"/>
        <v xml:space="preserve"> </v>
      </c>
      <c r="AZ145" s="13" t="str">
        <f t="shared" si="117"/>
        <v xml:space="preserve">  </v>
      </c>
      <c r="BA145" s="13">
        <f t="shared" si="118"/>
        <v>210.23849149807504</v>
      </c>
      <c r="BB145" s="13">
        <f t="shared" si="119"/>
        <v>128.0416975426088</v>
      </c>
      <c r="BC145" s="13">
        <f t="shared" si="120"/>
        <v>47.587834760551345</v>
      </c>
      <c r="BD145" s="13">
        <f t="shared" si="121"/>
        <v>170.94860265573573</v>
      </c>
      <c r="BE145" s="13" t="str">
        <f t="shared" si="122"/>
        <v xml:space="preserve">  </v>
      </c>
      <c r="BF145" s="13">
        <f t="shared" si="123"/>
        <v>106.68798363990416</v>
      </c>
      <c r="BG145" s="13">
        <f t="shared" si="124"/>
        <v>174.52888225102771</v>
      </c>
      <c r="BH145" s="13" t="str">
        <f t="shared" si="125"/>
        <v xml:space="preserve">  </v>
      </c>
      <c r="BI145" s="13" t="str">
        <f t="shared" si="126"/>
        <v xml:space="preserve">  </v>
      </c>
      <c r="BJ145" s="13">
        <f t="shared" si="127"/>
        <v>137.03515970366018</v>
      </c>
      <c r="BK145" s="13" t="str">
        <f t="shared" si="128"/>
        <v xml:space="preserve">  </v>
      </c>
      <c r="BL145" s="13" t="str">
        <f t="shared" si="129"/>
        <v xml:space="preserve">  </v>
      </c>
      <c r="BM145" s="13" t="str">
        <f t="shared" si="130"/>
        <v xml:space="preserve">  </v>
      </c>
      <c r="BN145" s="13" t="str">
        <f t="shared" si="131"/>
        <v xml:space="preserve">  </v>
      </c>
      <c r="BO145" s="13" t="str">
        <f t="shared" si="132"/>
        <v xml:space="preserve">  </v>
      </c>
    </row>
    <row r="146" spans="1:67" x14ac:dyDescent="0.25">
      <c r="A146" s="5">
        <v>0</v>
      </c>
      <c r="B146" s="5">
        <v>0</v>
      </c>
      <c r="C146" s="5">
        <v>0</v>
      </c>
      <c r="D146" s="5">
        <v>2</v>
      </c>
      <c r="E146" s="5">
        <v>1</v>
      </c>
      <c r="F146" s="5">
        <v>0</v>
      </c>
      <c r="G146" s="5">
        <v>0</v>
      </c>
      <c r="H146" s="5">
        <v>3</v>
      </c>
      <c r="I146" s="5">
        <v>1</v>
      </c>
      <c r="J146" s="5">
        <v>0</v>
      </c>
      <c r="K146" s="5">
        <v>1</v>
      </c>
      <c r="L146" s="5">
        <v>0</v>
      </c>
      <c r="M146" s="5">
        <v>0</v>
      </c>
      <c r="N146" s="5">
        <v>0</v>
      </c>
      <c r="O146" s="5">
        <v>0</v>
      </c>
      <c r="P146" s="5">
        <v>0</v>
      </c>
      <c r="Q146" s="15"/>
      <c r="R146" s="5">
        <f t="shared" si="101"/>
        <v>0</v>
      </c>
      <c r="S146" s="5">
        <f t="shared" si="102"/>
        <v>0</v>
      </c>
      <c r="T146" s="5">
        <f t="shared" si="103"/>
        <v>0</v>
      </c>
      <c r="U146" s="5">
        <f t="shared" si="104"/>
        <v>2</v>
      </c>
      <c r="V146" s="5">
        <f t="shared" si="105"/>
        <v>1</v>
      </c>
      <c r="W146" s="5">
        <f t="shared" si="106"/>
        <v>0</v>
      </c>
      <c r="X146" s="5">
        <f t="shared" si="107"/>
        <v>0</v>
      </c>
      <c r="Y146" s="5">
        <f t="shared" si="108"/>
        <v>3</v>
      </c>
      <c r="Z146" s="5">
        <f t="shared" si="109"/>
        <v>1</v>
      </c>
      <c r="AA146" s="5">
        <f t="shared" si="110"/>
        <v>0</v>
      </c>
      <c r="AB146" s="5">
        <f t="shared" si="111"/>
        <v>1</v>
      </c>
      <c r="AC146" s="5">
        <f t="shared" si="112"/>
        <v>0</v>
      </c>
      <c r="AD146" s="5">
        <f t="shared" si="113"/>
        <v>0</v>
      </c>
      <c r="AE146" s="5">
        <f t="shared" si="114"/>
        <v>0</v>
      </c>
      <c r="AF146" s="5">
        <f t="shared" si="115"/>
        <v>0</v>
      </c>
      <c r="AG146" s="5">
        <f t="shared" si="116"/>
        <v>0</v>
      </c>
      <c r="AI146" s="7" t="str">
        <f t="shared" si="85"/>
        <v xml:space="preserve"> </v>
      </c>
      <c r="AJ146" s="7" t="str">
        <f t="shared" si="86"/>
        <v xml:space="preserve"> </v>
      </c>
      <c r="AK146" s="7" t="str">
        <f t="shared" si="87"/>
        <v xml:space="preserve"> </v>
      </c>
      <c r="AL146" s="7">
        <f t="shared" si="88"/>
        <v>3.90625E-2</v>
      </c>
      <c r="AM146" s="7">
        <f t="shared" si="89"/>
        <v>1.953125E-2</v>
      </c>
      <c r="AN146" s="7" t="str">
        <f t="shared" si="90"/>
        <v xml:space="preserve"> </v>
      </c>
      <c r="AO146" s="7" t="str">
        <f t="shared" si="91"/>
        <v xml:space="preserve"> </v>
      </c>
      <c r="AP146" s="7">
        <f t="shared" si="92"/>
        <v>5.859375E-2</v>
      </c>
      <c r="AQ146" s="7">
        <f t="shared" si="93"/>
        <v>1.953125E-2</v>
      </c>
      <c r="AR146" s="7" t="str">
        <f t="shared" si="94"/>
        <v xml:space="preserve"> </v>
      </c>
      <c r="AS146" s="7">
        <f t="shared" si="95"/>
        <v>1.953125E-2</v>
      </c>
      <c r="AT146" s="7" t="str">
        <f t="shared" si="96"/>
        <v xml:space="preserve"> </v>
      </c>
      <c r="AU146" s="7" t="str">
        <f t="shared" si="97"/>
        <v xml:space="preserve"> </v>
      </c>
      <c r="AV146" s="7" t="str">
        <f t="shared" si="98"/>
        <v xml:space="preserve"> </v>
      </c>
      <c r="AW146" s="7" t="str">
        <f t="shared" si="99"/>
        <v xml:space="preserve"> </v>
      </c>
      <c r="AX146" s="7" t="str">
        <f t="shared" si="100"/>
        <v xml:space="preserve"> </v>
      </c>
      <c r="AZ146" s="13" t="str">
        <f t="shared" si="117"/>
        <v xml:space="preserve">  </v>
      </c>
      <c r="BA146" s="13" t="str">
        <f t="shared" si="118"/>
        <v xml:space="preserve">  </v>
      </c>
      <c r="BB146" s="13" t="str">
        <f t="shared" si="119"/>
        <v xml:space="preserve">  </v>
      </c>
      <c r="BC146" s="13">
        <f t="shared" si="120"/>
        <v>31.393564519157138</v>
      </c>
      <c r="BD146" s="13">
        <f t="shared" si="121"/>
        <v>156.10684060374999</v>
      </c>
      <c r="BE146" s="13" t="str">
        <f t="shared" si="122"/>
        <v xml:space="preserve">  </v>
      </c>
      <c r="BF146" s="13" t="str">
        <f t="shared" si="123"/>
        <v xml:space="preserve">  </v>
      </c>
      <c r="BG146" s="13">
        <f t="shared" si="124"/>
        <v>190.626006300212</v>
      </c>
      <c r="BH146" s="13">
        <f t="shared" si="125"/>
        <v>251.285648116815</v>
      </c>
      <c r="BI146" s="13" t="str">
        <f t="shared" si="126"/>
        <v xml:space="preserve">  </v>
      </c>
      <c r="BJ146" s="13">
        <f t="shared" si="127"/>
        <v>137.03515970366018</v>
      </c>
      <c r="BK146" s="13" t="str">
        <f t="shared" si="128"/>
        <v xml:space="preserve">  </v>
      </c>
      <c r="BL146" s="13" t="str">
        <f t="shared" si="129"/>
        <v xml:space="preserve">  </v>
      </c>
      <c r="BM146" s="13" t="str">
        <f t="shared" si="130"/>
        <v xml:space="preserve">  </v>
      </c>
      <c r="BN146" s="13" t="str">
        <f t="shared" si="131"/>
        <v xml:space="preserve">  </v>
      </c>
      <c r="BO146" s="13" t="str">
        <f t="shared" si="132"/>
        <v xml:space="preserve">  </v>
      </c>
    </row>
    <row r="147" spans="1:67" x14ac:dyDescent="0.25">
      <c r="A147" s="5">
        <v>0</v>
      </c>
      <c r="B147" s="5">
        <v>0</v>
      </c>
      <c r="C147" s="5">
        <v>0</v>
      </c>
      <c r="D147" s="5">
        <v>0</v>
      </c>
      <c r="E147" s="5">
        <v>1</v>
      </c>
      <c r="F147" s="5">
        <v>0</v>
      </c>
      <c r="G147" s="5">
        <v>0</v>
      </c>
      <c r="H147" s="5">
        <v>0</v>
      </c>
      <c r="I147" s="5">
        <v>2</v>
      </c>
      <c r="J147" s="5">
        <v>0</v>
      </c>
      <c r="K147" s="5">
        <v>1</v>
      </c>
      <c r="L147" s="5">
        <v>3</v>
      </c>
      <c r="M147" s="5">
        <v>0</v>
      </c>
      <c r="N147" s="5">
        <v>0</v>
      </c>
      <c r="O147" s="5">
        <v>0</v>
      </c>
      <c r="P147" s="5">
        <v>0</v>
      </c>
      <c r="Q147" s="15"/>
      <c r="R147" s="5">
        <f t="shared" si="101"/>
        <v>0</v>
      </c>
      <c r="S147" s="5">
        <f t="shared" si="102"/>
        <v>0</v>
      </c>
      <c r="T147" s="5">
        <f t="shared" si="103"/>
        <v>0</v>
      </c>
      <c r="U147" s="5">
        <f t="shared" si="104"/>
        <v>0</v>
      </c>
      <c r="V147" s="5">
        <f t="shared" si="105"/>
        <v>1</v>
      </c>
      <c r="W147" s="5">
        <f t="shared" si="106"/>
        <v>0</v>
      </c>
      <c r="X147" s="5">
        <f t="shared" si="107"/>
        <v>0</v>
      </c>
      <c r="Y147" s="5">
        <f t="shared" si="108"/>
        <v>0</v>
      </c>
      <c r="Z147" s="5">
        <f t="shared" si="109"/>
        <v>2</v>
      </c>
      <c r="AA147" s="5">
        <f t="shared" si="110"/>
        <v>0</v>
      </c>
      <c r="AB147" s="5">
        <f t="shared" si="111"/>
        <v>1</v>
      </c>
      <c r="AC147" s="5">
        <f t="shared" si="112"/>
        <v>3</v>
      </c>
      <c r="AD147" s="5">
        <f t="shared" si="113"/>
        <v>0</v>
      </c>
      <c r="AE147" s="5">
        <f t="shared" si="114"/>
        <v>0</v>
      </c>
      <c r="AF147" s="5">
        <f t="shared" si="115"/>
        <v>0</v>
      </c>
      <c r="AG147" s="5">
        <f t="shared" si="116"/>
        <v>0</v>
      </c>
      <c r="AI147" s="7" t="str">
        <f t="shared" si="85"/>
        <v xml:space="preserve"> </v>
      </c>
      <c r="AJ147" s="7" t="str">
        <f t="shared" si="86"/>
        <v xml:space="preserve"> </v>
      </c>
      <c r="AK147" s="7" t="str">
        <f t="shared" si="87"/>
        <v xml:space="preserve"> </v>
      </c>
      <c r="AL147" s="7" t="str">
        <f t="shared" si="88"/>
        <v xml:space="preserve"> </v>
      </c>
      <c r="AM147" s="7">
        <f t="shared" si="89"/>
        <v>1.953125E-2</v>
      </c>
      <c r="AN147" s="7" t="str">
        <f t="shared" si="90"/>
        <v xml:space="preserve"> </v>
      </c>
      <c r="AO147" s="7" t="str">
        <f t="shared" si="91"/>
        <v xml:space="preserve"> </v>
      </c>
      <c r="AP147" s="7" t="str">
        <f t="shared" si="92"/>
        <v xml:space="preserve"> </v>
      </c>
      <c r="AQ147" s="7">
        <f t="shared" si="93"/>
        <v>3.90625E-2</v>
      </c>
      <c r="AR147" s="7" t="str">
        <f t="shared" si="94"/>
        <v xml:space="preserve"> </v>
      </c>
      <c r="AS147" s="7">
        <f t="shared" si="95"/>
        <v>1.953125E-2</v>
      </c>
      <c r="AT147" s="7">
        <f t="shared" si="96"/>
        <v>5.859375E-2</v>
      </c>
      <c r="AU147" s="7" t="str">
        <f t="shared" si="97"/>
        <v xml:space="preserve"> </v>
      </c>
      <c r="AV147" s="7" t="str">
        <f t="shared" si="98"/>
        <v xml:space="preserve"> </v>
      </c>
      <c r="AW147" s="7" t="str">
        <f t="shared" si="99"/>
        <v xml:space="preserve"> </v>
      </c>
      <c r="AX147" s="7" t="str">
        <f t="shared" si="100"/>
        <v xml:space="preserve"> </v>
      </c>
      <c r="AZ147" s="13" t="str">
        <f t="shared" si="117"/>
        <v xml:space="preserve">  </v>
      </c>
      <c r="BA147" s="13" t="str">
        <f t="shared" si="118"/>
        <v xml:space="preserve">  </v>
      </c>
      <c r="BB147" s="13" t="str">
        <f t="shared" si="119"/>
        <v xml:space="preserve">  </v>
      </c>
      <c r="BC147" s="13" t="str">
        <f t="shared" si="120"/>
        <v xml:space="preserve">  </v>
      </c>
      <c r="BD147" s="13">
        <f t="shared" si="121"/>
        <v>156.10684060374999</v>
      </c>
      <c r="BE147" s="13" t="str">
        <f t="shared" si="122"/>
        <v xml:space="preserve">  </v>
      </c>
      <c r="BF147" s="13" t="str">
        <f t="shared" si="123"/>
        <v xml:space="preserve">  </v>
      </c>
      <c r="BG147" s="13" t="str">
        <f t="shared" si="124"/>
        <v xml:space="preserve">  </v>
      </c>
      <c r="BH147" s="13">
        <f t="shared" si="125"/>
        <v>280.20149487326995</v>
      </c>
      <c r="BI147" s="13" t="str">
        <f t="shared" si="126"/>
        <v xml:space="preserve">  </v>
      </c>
      <c r="BJ147" s="13">
        <f t="shared" si="127"/>
        <v>137.03515970366018</v>
      </c>
      <c r="BK147" s="13">
        <f t="shared" si="128"/>
        <v>162.91323524211157</v>
      </c>
      <c r="BL147" s="13" t="str">
        <f t="shared" si="129"/>
        <v xml:space="preserve">  </v>
      </c>
      <c r="BM147" s="13" t="str">
        <f t="shared" si="130"/>
        <v xml:space="preserve">  </v>
      </c>
      <c r="BN147" s="13" t="str">
        <f t="shared" si="131"/>
        <v xml:space="preserve">  </v>
      </c>
      <c r="BO147" s="13" t="str">
        <f t="shared" si="132"/>
        <v xml:space="preserve">  </v>
      </c>
    </row>
    <row r="148" spans="1:67" x14ac:dyDescent="0.25">
      <c r="A148" s="5">
        <v>0</v>
      </c>
      <c r="B148" s="5">
        <v>0</v>
      </c>
      <c r="C148" s="5">
        <v>0</v>
      </c>
      <c r="D148" s="5">
        <v>0</v>
      </c>
      <c r="E148" s="5">
        <v>0</v>
      </c>
      <c r="F148" s="5">
        <v>0</v>
      </c>
      <c r="G148" s="5">
        <v>0</v>
      </c>
      <c r="H148" s="5">
        <v>0</v>
      </c>
      <c r="I148" s="5">
        <v>1</v>
      </c>
      <c r="J148" s="5">
        <v>0</v>
      </c>
      <c r="K148" s="5">
        <v>2</v>
      </c>
      <c r="L148" s="5">
        <v>4</v>
      </c>
      <c r="M148" s="5">
        <v>0</v>
      </c>
      <c r="N148" s="5">
        <v>0</v>
      </c>
      <c r="O148" s="5">
        <v>0</v>
      </c>
      <c r="P148" s="5">
        <v>2</v>
      </c>
      <c r="Q148" s="15"/>
      <c r="R148" s="5">
        <f t="shared" si="101"/>
        <v>0</v>
      </c>
      <c r="S148" s="5">
        <f t="shared" si="102"/>
        <v>0</v>
      </c>
      <c r="T148" s="5">
        <f t="shared" si="103"/>
        <v>0</v>
      </c>
      <c r="U148" s="5">
        <f t="shared" si="104"/>
        <v>0</v>
      </c>
      <c r="V148" s="5">
        <f t="shared" si="105"/>
        <v>0</v>
      </c>
      <c r="W148" s="5">
        <f t="shared" si="106"/>
        <v>0</v>
      </c>
      <c r="X148" s="5">
        <f t="shared" si="107"/>
        <v>0</v>
      </c>
      <c r="Y148" s="5">
        <f t="shared" si="108"/>
        <v>0</v>
      </c>
      <c r="Z148" s="5">
        <f t="shared" si="109"/>
        <v>1</v>
      </c>
      <c r="AA148" s="5">
        <f t="shared" si="110"/>
        <v>0</v>
      </c>
      <c r="AB148" s="5">
        <f t="shared" si="111"/>
        <v>2</v>
      </c>
      <c r="AC148" s="5">
        <f t="shared" si="112"/>
        <v>4</v>
      </c>
      <c r="AD148" s="5">
        <f t="shared" si="113"/>
        <v>0</v>
      </c>
      <c r="AE148" s="5">
        <f t="shared" si="114"/>
        <v>0</v>
      </c>
      <c r="AF148" s="5">
        <f t="shared" si="115"/>
        <v>0</v>
      </c>
      <c r="AG148" s="5">
        <f t="shared" si="116"/>
        <v>2</v>
      </c>
      <c r="AI148" s="7" t="str">
        <f t="shared" si="85"/>
        <v xml:space="preserve"> </v>
      </c>
      <c r="AJ148" s="7" t="str">
        <f t="shared" si="86"/>
        <v xml:space="preserve"> </v>
      </c>
      <c r="AK148" s="7" t="str">
        <f t="shared" si="87"/>
        <v xml:space="preserve"> </v>
      </c>
      <c r="AL148" s="7" t="str">
        <f t="shared" si="88"/>
        <v xml:space="preserve"> </v>
      </c>
      <c r="AM148" s="7" t="str">
        <f t="shared" si="89"/>
        <v xml:space="preserve"> </v>
      </c>
      <c r="AN148" s="7" t="str">
        <f t="shared" si="90"/>
        <v xml:space="preserve"> </v>
      </c>
      <c r="AO148" s="7" t="str">
        <f t="shared" si="91"/>
        <v xml:space="preserve"> </v>
      </c>
      <c r="AP148" s="7" t="str">
        <f t="shared" si="92"/>
        <v xml:space="preserve"> </v>
      </c>
      <c r="AQ148" s="7">
        <f t="shared" si="93"/>
        <v>1.953125E-2</v>
      </c>
      <c r="AR148" s="7" t="str">
        <f t="shared" si="94"/>
        <v xml:space="preserve"> </v>
      </c>
      <c r="AS148" s="7">
        <f t="shared" si="95"/>
        <v>3.90625E-2</v>
      </c>
      <c r="AT148" s="7">
        <f t="shared" si="96"/>
        <v>7.8125E-2</v>
      </c>
      <c r="AU148" s="7" t="str">
        <f t="shared" si="97"/>
        <v xml:space="preserve"> </v>
      </c>
      <c r="AV148" s="7" t="str">
        <f t="shared" si="98"/>
        <v xml:space="preserve"> </v>
      </c>
      <c r="AW148" s="7" t="str">
        <f t="shared" si="99"/>
        <v xml:space="preserve"> </v>
      </c>
      <c r="AX148" s="7">
        <f t="shared" si="100"/>
        <v>3.90625E-2</v>
      </c>
      <c r="AZ148" s="13" t="str">
        <f t="shared" si="117"/>
        <v xml:space="preserve">  </v>
      </c>
      <c r="BA148" s="13" t="str">
        <f t="shared" si="118"/>
        <v xml:space="preserve">  </v>
      </c>
      <c r="BB148" s="13" t="str">
        <f t="shared" si="119"/>
        <v xml:space="preserve">  </v>
      </c>
      <c r="BC148" s="13" t="str">
        <f t="shared" si="120"/>
        <v xml:space="preserve">  </v>
      </c>
      <c r="BD148" s="13" t="str">
        <f t="shared" si="121"/>
        <v xml:space="preserve">  </v>
      </c>
      <c r="BE148" s="13" t="str">
        <f t="shared" si="122"/>
        <v xml:space="preserve">  </v>
      </c>
      <c r="BF148" s="13" t="str">
        <f t="shared" si="123"/>
        <v xml:space="preserve">  </v>
      </c>
      <c r="BG148" s="13" t="str">
        <f t="shared" si="124"/>
        <v xml:space="preserve">  </v>
      </c>
      <c r="BH148" s="13">
        <f t="shared" si="125"/>
        <v>251.285648116815</v>
      </c>
      <c r="BI148" s="13" t="str">
        <f t="shared" si="126"/>
        <v xml:space="preserve">  </v>
      </c>
      <c r="BJ148" s="13">
        <f t="shared" si="127"/>
        <v>151.80340724905926</v>
      </c>
      <c r="BK148" s="13">
        <f t="shared" si="128"/>
        <v>178.02241643016913</v>
      </c>
      <c r="BL148" s="13" t="str">
        <f t="shared" si="129"/>
        <v xml:space="preserve">  </v>
      </c>
      <c r="BM148" s="13" t="str">
        <f t="shared" si="130"/>
        <v xml:space="preserve">  </v>
      </c>
      <c r="BN148" s="13" t="str">
        <f t="shared" si="131"/>
        <v xml:space="preserve">  </v>
      </c>
      <c r="BO148" s="13">
        <f t="shared" si="132"/>
        <v>41.582067160727789</v>
      </c>
    </row>
    <row r="149" spans="1:67" x14ac:dyDescent="0.25">
      <c r="A149" s="5">
        <v>5</v>
      </c>
      <c r="B149" s="5">
        <v>2</v>
      </c>
      <c r="C149" s="5">
        <v>2</v>
      </c>
      <c r="D149" s="5">
        <v>1</v>
      </c>
      <c r="E149" s="5">
        <v>1</v>
      </c>
      <c r="F149" s="5">
        <v>0</v>
      </c>
      <c r="G149" s="5">
        <v>0</v>
      </c>
      <c r="H149" s="5">
        <v>1</v>
      </c>
      <c r="I149" s="5">
        <v>3</v>
      </c>
      <c r="J149" s="5">
        <v>1</v>
      </c>
      <c r="K149" s="5">
        <v>1</v>
      </c>
      <c r="L149" s="5">
        <v>0</v>
      </c>
      <c r="M149" s="5">
        <v>0</v>
      </c>
      <c r="N149" s="5">
        <v>0</v>
      </c>
      <c r="O149" s="5">
        <v>0</v>
      </c>
      <c r="P149" s="5">
        <v>0</v>
      </c>
      <c r="Q149" s="15"/>
      <c r="R149" s="5">
        <f t="shared" si="101"/>
        <v>5</v>
      </c>
      <c r="S149" s="5">
        <f t="shared" si="102"/>
        <v>2</v>
      </c>
      <c r="T149" s="5">
        <f t="shared" si="103"/>
        <v>2</v>
      </c>
      <c r="U149" s="5">
        <f t="shared" si="104"/>
        <v>1</v>
      </c>
      <c r="V149" s="5">
        <f t="shared" si="105"/>
        <v>1</v>
      </c>
      <c r="W149" s="5">
        <f t="shared" si="106"/>
        <v>0</v>
      </c>
      <c r="X149" s="5">
        <f t="shared" si="107"/>
        <v>0</v>
      </c>
      <c r="Y149" s="5">
        <f t="shared" si="108"/>
        <v>1</v>
      </c>
      <c r="Z149" s="5">
        <f t="shared" si="109"/>
        <v>3</v>
      </c>
      <c r="AA149" s="5">
        <f t="shared" si="110"/>
        <v>1</v>
      </c>
      <c r="AB149" s="5">
        <f t="shared" si="111"/>
        <v>1</v>
      </c>
      <c r="AC149" s="5">
        <f t="shared" si="112"/>
        <v>0</v>
      </c>
      <c r="AD149" s="5">
        <f t="shared" si="113"/>
        <v>0</v>
      </c>
      <c r="AE149" s="5">
        <f t="shared" si="114"/>
        <v>0</v>
      </c>
      <c r="AF149" s="5">
        <f t="shared" si="115"/>
        <v>0</v>
      </c>
      <c r="AG149" s="5">
        <f t="shared" si="116"/>
        <v>0</v>
      </c>
      <c r="AI149" s="7">
        <f t="shared" si="85"/>
        <v>9.765625E-2</v>
      </c>
      <c r="AJ149" s="7">
        <f t="shared" si="86"/>
        <v>3.90625E-2</v>
      </c>
      <c r="AK149" s="7">
        <f t="shared" si="87"/>
        <v>3.90625E-2</v>
      </c>
      <c r="AL149" s="7">
        <f t="shared" si="88"/>
        <v>1.953125E-2</v>
      </c>
      <c r="AM149" s="7">
        <f t="shared" si="89"/>
        <v>1.953125E-2</v>
      </c>
      <c r="AN149" s="7" t="str">
        <f t="shared" si="90"/>
        <v xml:space="preserve"> </v>
      </c>
      <c r="AO149" s="7" t="str">
        <f t="shared" si="91"/>
        <v xml:space="preserve"> </v>
      </c>
      <c r="AP149" s="7">
        <f t="shared" si="92"/>
        <v>1.953125E-2</v>
      </c>
      <c r="AQ149" s="7">
        <f t="shared" si="93"/>
        <v>5.859375E-2</v>
      </c>
      <c r="AR149" s="7">
        <f t="shared" si="94"/>
        <v>1.953125E-2</v>
      </c>
      <c r="AS149" s="7">
        <f t="shared" si="95"/>
        <v>1.953125E-2</v>
      </c>
      <c r="AT149" s="7" t="str">
        <f t="shared" si="96"/>
        <v xml:space="preserve"> </v>
      </c>
      <c r="AU149" s="7" t="str">
        <f t="shared" si="97"/>
        <v xml:space="preserve"> </v>
      </c>
      <c r="AV149" s="7" t="str">
        <f t="shared" si="98"/>
        <v xml:space="preserve"> </v>
      </c>
      <c r="AW149" s="7" t="str">
        <f t="shared" si="99"/>
        <v xml:space="preserve"> </v>
      </c>
      <c r="AX149" s="7" t="str">
        <f t="shared" si="100"/>
        <v xml:space="preserve"> </v>
      </c>
      <c r="AZ149" s="13">
        <f t="shared" si="117"/>
        <v>281.42185272279522</v>
      </c>
      <c r="BA149" s="13">
        <f t="shared" si="118"/>
        <v>226.36463680455952</v>
      </c>
      <c r="BB149" s="13">
        <f t="shared" si="119"/>
        <v>143.68828983997915</v>
      </c>
      <c r="BC149" s="13">
        <f t="shared" si="120"/>
        <v>15.199294277762942</v>
      </c>
      <c r="BD149" s="13">
        <f t="shared" si="121"/>
        <v>156.10684060374999</v>
      </c>
      <c r="BE149" s="13" t="str">
        <f t="shared" si="122"/>
        <v xml:space="preserve">  </v>
      </c>
      <c r="BF149" s="13" t="str">
        <f t="shared" si="123"/>
        <v xml:space="preserve">  </v>
      </c>
      <c r="BG149" s="13">
        <f t="shared" si="124"/>
        <v>158.43175820184345</v>
      </c>
      <c r="BH149" s="13">
        <f t="shared" si="125"/>
        <v>309.11734162972488</v>
      </c>
      <c r="BI149" s="13">
        <f t="shared" si="126"/>
        <v>260.67354386822052</v>
      </c>
      <c r="BJ149" s="13">
        <f t="shared" si="127"/>
        <v>137.03515970366018</v>
      </c>
      <c r="BK149" s="13" t="str">
        <f t="shared" si="128"/>
        <v xml:space="preserve">  </v>
      </c>
      <c r="BL149" s="13" t="str">
        <f t="shared" si="129"/>
        <v xml:space="preserve">  </v>
      </c>
      <c r="BM149" s="13" t="str">
        <f t="shared" si="130"/>
        <v xml:space="preserve">  </v>
      </c>
      <c r="BN149" s="13" t="str">
        <f t="shared" si="131"/>
        <v xml:space="preserve">  </v>
      </c>
      <c r="BO149" s="13" t="str">
        <f t="shared" si="132"/>
        <v xml:space="preserve">  </v>
      </c>
    </row>
    <row r="150" spans="1:67" x14ac:dyDescent="0.25">
      <c r="A150" s="5">
        <v>1</v>
      </c>
      <c r="B150" s="5">
        <v>1</v>
      </c>
      <c r="C150" s="5">
        <v>0</v>
      </c>
      <c r="D150" s="5">
        <v>0</v>
      </c>
      <c r="E150" s="5">
        <v>2</v>
      </c>
      <c r="F150" s="5">
        <v>0</v>
      </c>
      <c r="G150" s="5">
        <v>0</v>
      </c>
      <c r="H150" s="5">
        <v>3</v>
      </c>
      <c r="I150" s="5">
        <v>3</v>
      </c>
      <c r="J150" s="5">
        <v>0</v>
      </c>
      <c r="K150" s="5">
        <v>0</v>
      </c>
      <c r="L150" s="5">
        <v>0</v>
      </c>
      <c r="M150" s="5">
        <v>0</v>
      </c>
      <c r="N150" s="5">
        <v>0</v>
      </c>
      <c r="O150" s="5">
        <v>0</v>
      </c>
      <c r="P150" s="5">
        <v>0</v>
      </c>
      <c r="Q150" s="15"/>
      <c r="R150" s="5">
        <f t="shared" si="101"/>
        <v>1</v>
      </c>
      <c r="S150" s="5">
        <f t="shared" si="102"/>
        <v>1</v>
      </c>
      <c r="T150" s="5">
        <f t="shared" si="103"/>
        <v>0</v>
      </c>
      <c r="U150" s="5">
        <f t="shared" si="104"/>
        <v>0</v>
      </c>
      <c r="V150" s="5">
        <f t="shared" si="105"/>
        <v>2</v>
      </c>
      <c r="W150" s="5">
        <f t="shared" si="106"/>
        <v>0</v>
      </c>
      <c r="X150" s="5">
        <f t="shared" si="107"/>
        <v>0</v>
      </c>
      <c r="Y150" s="5">
        <f t="shared" si="108"/>
        <v>3</v>
      </c>
      <c r="Z150" s="5">
        <f t="shared" si="109"/>
        <v>3</v>
      </c>
      <c r="AA150" s="5">
        <f t="shared" si="110"/>
        <v>0</v>
      </c>
      <c r="AB150" s="5">
        <f t="shared" si="111"/>
        <v>0</v>
      </c>
      <c r="AC150" s="5">
        <f t="shared" si="112"/>
        <v>0</v>
      </c>
      <c r="AD150" s="5">
        <f t="shared" si="113"/>
        <v>0</v>
      </c>
      <c r="AE150" s="5">
        <f t="shared" si="114"/>
        <v>0</v>
      </c>
      <c r="AF150" s="5">
        <f t="shared" si="115"/>
        <v>0</v>
      </c>
      <c r="AG150" s="5">
        <f t="shared" si="116"/>
        <v>0</v>
      </c>
      <c r="AI150" s="7">
        <f t="shared" si="85"/>
        <v>1.953125E-2</v>
      </c>
      <c r="AJ150" s="7">
        <f t="shared" si="86"/>
        <v>1.953125E-2</v>
      </c>
      <c r="AK150" s="7" t="str">
        <f t="shared" si="87"/>
        <v xml:space="preserve"> </v>
      </c>
      <c r="AL150" s="7" t="str">
        <f t="shared" si="88"/>
        <v xml:space="preserve"> </v>
      </c>
      <c r="AM150" s="7">
        <f t="shared" si="89"/>
        <v>3.90625E-2</v>
      </c>
      <c r="AN150" s="7" t="str">
        <f t="shared" si="90"/>
        <v xml:space="preserve"> </v>
      </c>
      <c r="AO150" s="7" t="str">
        <f t="shared" si="91"/>
        <v xml:space="preserve"> </v>
      </c>
      <c r="AP150" s="7">
        <f t="shared" si="92"/>
        <v>5.859375E-2</v>
      </c>
      <c r="AQ150" s="7">
        <f t="shared" si="93"/>
        <v>5.859375E-2</v>
      </c>
      <c r="AR150" s="7" t="str">
        <f t="shared" si="94"/>
        <v xml:space="preserve"> </v>
      </c>
      <c r="AS150" s="7" t="str">
        <f t="shared" si="95"/>
        <v xml:space="preserve"> </v>
      </c>
      <c r="AT150" s="7" t="str">
        <f t="shared" si="96"/>
        <v xml:space="preserve"> </v>
      </c>
      <c r="AU150" s="7" t="str">
        <f t="shared" si="97"/>
        <v xml:space="preserve"> </v>
      </c>
      <c r="AV150" s="7" t="str">
        <f t="shared" si="98"/>
        <v xml:space="preserve"> </v>
      </c>
      <c r="AW150" s="7" t="str">
        <f t="shared" si="99"/>
        <v xml:space="preserve"> </v>
      </c>
      <c r="AX150" s="7" t="str">
        <f t="shared" si="100"/>
        <v xml:space="preserve"> </v>
      </c>
      <c r="AZ150" s="13">
        <f t="shared" si="117"/>
        <v>220.05214251126819</v>
      </c>
      <c r="BA150" s="13">
        <f t="shared" si="118"/>
        <v>210.23849149807504</v>
      </c>
      <c r="BB150" s="13" t="str">
        <f t="shared" si="119"/>
        <v xml:space="preserve">  </v>
      </c>
      <c r="BC150" s="13" t="str">
        <f t="shared" si="120"/>
        <v xml:space="preserve">  </v>
      </c>
      <c r="BD150" s="13">
        <f t="shared" si="121"/>
        <v>170.94860265573573</v>
      </c>
      <c r="BE150" s="13" t="str">
        <f t="shared" si="122"/>
        <v xml:space="preserve">  </v>
      </c>
      <c r="BF150" s="13" t="str">
        <f t="shared" si="123"/>
        <v xml:space="preserve">  </v>
      </c>
      <c r="BG150" s="13">
        <f t="shared" si="124"/>
        <v>190.626006300212</v>
      </c>
      <c r="BH150" s="13">
        <f t="shared" si="125"/>
        <v>309.11734162972488</v>
      </c>
      <c r="BI150" s="13" t="str">
        <f t="shared" si="126"/>
        <v xml:space="preserve">  </v>
      </c>
      <c r="BJ150" s="13" t="str">
        <f t="shared" si="127"/>
        <v xml:space="preserve">  </v>
      </c>
      <c r="BK150" s="13" t="str">
        <f t="shared" si="128"/>
        <v xml:space="preserve">  </v>
      </c>
      <c r="BL150" s="13" t="str">
        <f t="shared" si="129"/>
        <v xml:space="preserve">  </v>
      </c>
      <c r="BM150" s="13" t="str">
        <f t="shared" si="130"/>
        <v xml:space="preserve">  </v>
      </c>
      <c r="BN150" s="13" t="str">
        <f t="shared" si="131"/>
        <v xml:space="preserve">  </v>
      </c>
      <c r="BO150" s="13" t="str">
        <f t="shared" si="132"/>
        <v xml:space="preserve">  </v>
      </c>
    </row>
    <row r="151" spans="1:67" x14ac:dyDescent="0.25">
      <c r="A151" s="5">
        <v>7</v>
      </c>
      <c r="B151" s="5">
        <v>1</v>
      </c>
      <c r="C151" s="5">
        <v>1</v>
      </c>
      <c r="D151" s="5">
        <v>1</v>
      </c>
      <c r="E151" s="5">
        <v>1</v>
      </c>
      <c r="F151" s="5">
        <v>0</v>
      </c>
      <c r="G151" s="5">
        <v>0</v>
      </c>
      <c r="H151" s="5">
        <v>2</v>
      </c>
      <c r="I151" s="5">
        <v>1</v>
      </c>
      <c r="J151" s="5">
        <v>0</v>
      </c>
      <c r="K151" s="5">
        <v>1</v>
      </c>
      <c r="L151" s="5">
        <v>0</v>
      </c>
      <c r="M151" s="5">
        <v>0</v>
      </c>
      <c r="N151" s="5">
        <v>0</v>
      </c>
      <c r="O151" s="5">
        <v>0</v>
      </c>
      <c r="P151" s="5">
        <v>0</v>
      </c>
      <c r="Q151" s="15"/>
      <c r="R151" s="5">
        <f t="shared" si="101"/>
        <v>7</v>
      </c>
      <c r="S151" s="5">
        <f t="shared" si="102"/>
        <v>1</v>
      </c>
      <c r="T151" s="5">
        <f t="shared" si="103"/>
        <v>1</v>
      </c>
      <c r="U151" s="5">
        <f t="shared" si="104"/>
        <v>1</v>
      </c>
      <c r="V151" s="5">
        <f t="shared" si="105"/>
        <v>1</v>
      </c>
      <c r="W151" s="5">
        <f t="shared" si="106"/>
        <v>0</v>
      </c>
      <c r="X151" s="5">
        <f t="shared" si="107"/>
        <v>0</v>
      </c>
      <c r="Y151" s="5">
        <f t="shared" si="108"/>
        <v>2</v>
      </c>
      <c r="Z151" s="5">
        <f t="shared" si="109"/>
        <v>1</v>
      </c>
      <c r="AA151" s="5">
        <f t="shared" si="110"/>
        <v>0</v>
      </c>
      <c r="AB151" s="5">
        <f t="shared" si="111"/>
        <v>1</v>
      </c>
      <c r="AC151" s="5">
        <f t="shared" si="112"/>
        <v>0</v>
      </c>
      <c r="AD151" s="5">
        <f t="shared" si="113"/>
        <v>0</v>
      </c>
      <c r="AE151" s="5">
        <f t="shared" si="114"/>
        <v>0</v>
      </c>
      <c r="AF151" s="5">
        <f t="shared" si="115"/>
        <v>0</v>
      </c>
      <c r="AG151" s="5">
        <f t="shared" si="116"/>
        <v>0</v>
      </c>
      <c r="AI151" s="7">
        <f t="shared" si="85"/>
        <v>0.13671875</v>
      </c>
      <c r="AJ151" s="7">
        <f t="shared" si="86"/>
        <v>1.953125E-2</v>
      </c>
      <c r="AK151" s="7">
        <f t="shared" si="87"/>
        <v>1.953125E-2</v>
      </c>
      <c r="AL151" s="7">
        <f t="shared" si="88"/>
        <v>1.953125E-2</v>
      </c>
      <c r="AM151" s="7">
        <f t="shared" si="89"/>
        <v>1.953125E-2</v>
      </c>
      <c r="AN151" s="7" t="str">
        <f t="shared" si="90"/>
        <v xml:space="preserve"> </v>
      </c>
      <c r="AO151" s="7" t="str">
        <f t="shared" si="91"/>
        <v xml:space="preserve"> </v>
      </c>
      <c r="AP151" s="7">
        <f t="shared" si="92"/>
        <v>3.90625E-2</v>
      </c>
      <c r="AQ151" s="7">
        <f t="shared" si="93"/>
        <v>1.953125E-2</v>
      </c>
      <c r="AR151" s="7" t="str">
        <f t="shared" si="94"/>
        <v xml:space="preserve"> </v>
      </c>
      <c r="AS151" s="7">
        <f t="shared" si="95"/>
        <v>1.953125E-2</v>
      </c>
      <c r="AT151" s="7" t="str">
        <f t="shared" si="96"/>
        <v xml:space="preserve"> </v>
      </c>
      <c r="AU151" s="7" t="str">
        <f t="shared" si="97"/>
        <v xml:space="preserve"> </v>
      </c>
      <c r="AV151" s="7" t="str">
        <f t="shared" si="98"/>
        <v xml:space="preserve"> </v>
      </c>
      <c r="AW151" s="7" t="str">
        <f t="shared" si="99"/>
        <v xml:space="preserve"> </v>
      </c>
      <c r="AX151" s="7" t="str">
        <f t="shared" si="100"/>
        <v xml:space="preserve"> </v>
      </c>
      <c r="AZ151" s="13">
        <f t="shared" si="117"/>
        <v>312.10670782855868</v>
      </c>
      <c r="BA151" s="13">
        <f t="shared" si="118"/>
        <v>210.23849149807504</v>
      </c>
      <c r="BB151" s="13">
        <f t="shared" si="119"/>
        <v>128.0416975426088</v>
      </c>
      <c r="BC151" s="13">
        <f t="shared" si="120"/>
        <v>15.199294277762942</v>
      </c>
      <c r="BD151" s="13">
        <f t="shared" si="121"/>
        <v>156.10684060374999</v>
      </c>
      <c r="BE151" s="13" t="str">
        <f t="shared" si="122"/>
        <v xml:space="preserve">  </v>
      </c>
      <c r="BF151" s="13" t="str">
        <f t="shared" si="123"/>
        <v xml:space="preserve">  </v>
      </c>
      <c r="BG151" s="13">
        <f t="shared" si="124"/>
        <v>174.52888225102771</v>
      </c>
      <c r="BH151" s="13">
        <f t="shared" si="125"/>
        <v>251.285648116815</v>
      </c>
      <c r="BI151" s="13" t="str">
        <f t="shared" si="126"/>
        <v xml:space="preserve">  </v>
      </c>
      <c r="BJ151" s="13">
        <f t="shared" si="127"/>
        <v>137.03515970366018</v>
      </c>
      <c r="BK151" s="13" t="str">
        <f t="shared" si="128"/>
        <v xml:space="preserve">  </v>
      </c>
      <c r="BL151" s="13" t="str">
        <f t="shared" si="129"/>
        <v xml:space="preserve">  </v>
      </c>
      <c r="BM151" s="13" t="str">
        <f t="shared" si="130"/>
        <v xml:space="preserve">  </v>
      </c>
      <c r="BN151" s="13" t="str">
        <f t="shared" si="131"/>
        <v xml:space="preserve">  </v>
      </c>
      <c r="BO151" s="13" t="str">
        <f t="shared" si="132"/>
        <v xml:space="preserve">  </v>
      </c>
    </row>
    <row r="152" spans="1:67" x14ac:dyDescent="0.25">
      <c r="A152" s="5">
        <v>1</v>
      </c>
      <c r="B152" s="5">
        <v>1</v>
      </c>
      <c r="C152" s="5">
        <v>0</v>
      </c>
      <c r="D152" s="5">
        <v>1</v>
      </c>
      <c r="E152" s="5">
        <v>2</v>
      </c>
      <c r="F152" s="5">
        <v>0</v>
      </c>
      <c r="G152" s="5">
        <v>0</v>
      </c>
      <c r="H152" s="5">
        <v>4</v>
      </c>
      <c r="I152" s="5">
        <v>2</v>
      </c>
      <c r="J152" s="5">
        <v>0</v>
      </c>
      <c r="K152" s="5">
        <v>1</v>
      </c>
      <c r="L152" s="5">
        <v>0</v>
      </c>
      <c r="M152" s="5">
        <v>0</v>
      </c>
      <c r="N152" s="5">
        <v>0</v>
      </c>
      <c r="O152" s="5">
        <v>0</v>
      </c>
      <c r="P152" s="5">
        <v>0</v>
      </c>
      <c r="Q152" s="15"/>
      <c r="R152" s="5">
        <f t="shared" si="101"/>
        <v>1</v>
      </c>
      <c r="S152" s="5">
        <f t="shared" si="102"/>
        <v>1</v>
      </c>
      <c r="T152" s="5">
        <f t="shared" si="103"/>
        <v>0</v>
      </c>
      <c r="U152" s="5">
        <f t="shared" si="104"/>
        <v>1</v>
      </c>
      <c r="V152" s="5">
        <f t="shared" si="105"/>
        <v>2</v>
      </c>
      <c r="W152" s="5">
        <f t="shared" si="106"/>
        <v>0</v>
      </c>
      <c r="X152" s="5">
        <f t="shared" si="107"/>
        <v>0</v>
      </c>
      <c r="Y152" s="5">
        <f t="shared" si="108"/>
        <v>4</v>
      </c>
      <c r="Z152" s="5">
        <f t="shared" si="109"/>
        <v>2</v>
      </c>
      <c r="AA152" s="5">
        <f t="shared" si="110"/>
        <v>0</v>
      </c>
      <c r="AB152" s="5">
        <f t="shared" si="111"/>
        <v>1</v>
      </c>
      <c r="AC152" s="5">
        <f t="shared" si="112"/>
        <v>0</v>
      </c>
      <c r="AD152" s="5">
        <f t="shared" si="113"/>
        <v>0</v>
      </c>
      <c r="AE152" s="5">
        <f t="shared" si="114"/>
        <v>0</v>
      </c>
      <c r="AF152" s="5">
        <f t="shared" si="115"/>
        <v>0</v>
      </c>
      <c r="AG152" s="5">
        <f t="shared" si="116"/>
        <v>0</v>
      </c>
      <c r="AI152" s="7">
        <f t="shared" si="85"/>
        <v>1.953125E-2</v>
      </c>
      <c r="AJ152" s="7">
        <f t="shared" si="86"/>
        <v>1.953125E-2</v>
      </c>
      <c r="AK152" s="7" t="str">
        <f t="shared" si="87"/>
        <v xml:space="preserve"> </v>
      </c>
      <c r="AL152" s="7">
        <f t="shared" si="88"/>
        <v>1.953125E-2</v>
      </c>
      <c r="AM152" s="7">
        <f t="shared" si="89"/>
        <v>3.90625E-2</v>
      </c>
      <c r="AN152" s="7" t="str">
        <f t="shared" si="90"/>
        <v xml:space="preserve"> </v>
      </c>
      <c r="AO152" s="7" t="str">
        <f t="shared" si="91"/>
        <v xml:space="preserve"> </v>
      </c>
      <c r="AP152" s="7">
        <f t="shared" si="92"/>
        <v>7.8125E-2</v>
      </c>
      <c r="AQ152" s="7">
        <f t="shared" si="93"/>
        <v>3.90625E-2</v>
      </c>
      <c r="AR152" s="7" t="str">
        <f t="shared" si="94"/>
        <v xml:space="preserve"> </v>
      </c>
      <c r="AS152" s="7">
        <f t="shared" si="95"/>
        <v>1.953125E-2</v>
      </c>
      <c r="AT152" s="7" t="str">
        <f t="shared" si="96"/>
        <v xml:space="preserve"> </v>
      </c>
      <c r="AU152" s="7" t="str">
        <f t="shared" si="97"/>
        <v xml:space="preserve"> </v>
      </c>
      <c r="AV152" s="7" t="str">
        <f t="shared" si="98"/>
        <v xml:space="preserve"> </v>
      </c>
      <c r="AW152" s="7" t="str">
        <f t="shared" si="99"/>
        <v xml:space="preserve"> </v>
      </c>
      <c r="AX152" s="7" t="str">
        <f t="shared" si="100"/>
        <v xml:space="preserve"> </v>
      </c>
      <c r="AZ152" s="13">
        <f t="shared" si="117"/>
        <v>220.05214251126819</v>
      </c>
      <c r="BA152" s="13">
        <f t="shared" si="118"/>
        <v>210.23849149807504</v>
      </c>
      <c r="BB152" s="13" t="str">
        <f t="shared" si="119"/>
        <v xml:space="preserve">  </v>
      </c>
      <c r="BC152" s="13">
        <f t="shared" si="120"/>
        <v>15.199294277762942</v>
      </c>
      <c r="BD152" s="13">
        <f t="shared" si="121"/>
        <v>170.94860265573573</v>
      </c>
      <c r="BE152" s="13" t="str">
        <f t="shared" si="122"/>
        <v xml:space="preserve">  </v>
      </c>
      <c r="BF152" s="13" t="str">
        <f t="shared" si="123"/>
        <v xml:space="preserve">  </v>
      </c>
      <c r="BG152" s="13">
        <f t="shared" si="124"/>
        <v>206.72313034939626</v>
      </c>
      <c r="BH152" s="13">
        <f t="shared" si="125"/>
        <v>280.20149487326995</v>
      </c>
      <c r="BI152" s="13" t="str">
        <f t="shared" si="126"/>
        <v xml:space="preserve">  </v>
      </c>
      <c r="BJ152" s="13">
        <f t="shared" si="127"/>
        <v>137.03515970366018</v>
      </c>
      <c r="BK152" s="13" t="str">
        <f t="shared" si="128"/>
        <v xml:space="preserve">  </v>
      </c>
      <c r="BL152" s="13" t="str">
        <f t="shared" si="129"/>
        <v xml:space="preserve">  </v>
      </c>
      <c r="BM152" s="13" t="str">
        <f t="shared" si="130"/>
        <v xml:space="preserve">  </v>
      </c>
      <c r="BN152" s="13" t="str">
        <f t="shared" si="131"/>
        <v xml:space="preserve">  </v>
      </c>
      <c r="BO152" s="13" t="str">
        <f t="shared" si="132"/>
        <v xml:space="preserve">  </v>
      </c>
    </row>
    <row r="153" spans="1:67" x14ac:dyDescent="0.25">
      <c r="A153" s="5">
        <v>3</v>
      </c>
      <c r="B153" s="5">
        <v>1</v>
      </c>
      <c r="C153" s="5">
        <v>0</v>
      </c>
      <c r="D153" s="5">
        <v>0</v>
      </c>
      <c r="E153" s="5">
        <v>0</v>
      </c>
      <c r="F153" s="5">
        <v>0</v>
      </c>
      <c r="G153" s="5">
        <v>0</v>
      </c>
      <c r="H153" s="5">
        <v>0</v>
      </c>
      <c r="I153" s="5">
        <v>2</v>
      </c>
      <c r="J153" s="5">
        <v>1</v>
      </c>
      <c r="K153" s="5">
        <v>1</v>
      </c>
      <c r="L153" s="5">
        <v>0</v>
      </c>
      <c r="M153" s="5">
        <v>0</v>
      </c>
      <c r="N153" s="5">
        <v>0</v>
      </c>
      <c r="O153" s="5">
        <v>0</v>
      </c>
      <c r="P153" s="5">
        <v>0</v>
      </c>
      <c r="Q153" s="15"/>
      <c r="R153" s="5">
        <f t="shared" si="101"/>
        <v>3</v>
      </c>
      <c r="S153" s="5">
        <f t="shared" si="102"/>
        <v>1</v>
      </c>
      <c r="T153" s="5">
        <f t="shared" si="103"/>
        <v>0</v>
      </c>
      <c r="U153" s="5">
        <f t="shared" si="104"/>
        <v>0</v>
      </c>
      <c r="V153" s="5">
        <f t="shared" si="105"/>
        <v>0</v>
      </c>
      <c r="W153" s="5">
        <f t="shared" si="106"/>
        <v>0</v>
      </c>
      <c r="X153" s="5">
        <f t="shared" si="107"/>
        <v>0</v>
      </c>
      <c r="Y153" s="5">
        <f t="shared" si="108"/>
        <v>0</v>
      </c>
      <c r="Z153" s="5">
        <f t="shared" si="109"/>
        <v>2</v>
      </c>
      <c r="AA153" s="5">
        <f t="shared" si="110"/>
        <v>1</v>
      </c>
      <c r="AB153" s="5">
        <f t="shared" si="111"/>
        <v>1</v>
      </c>
      <c r="AC153" s="5">
        <f t="shared" si="112"/>
        <v>0</v>
      </c>
      <c r="AD153" s="5">
        <f t="shared" si="113"/>
        <v>0</v>
      </c>
      <c r="AE153" s="5">
        <f t="shared" si="114"/>
        <v>0</v>
      </c>
      <c r="AF153" s="5">
        <f t="shared" si="115"/>
        <v>0</v>
      </c>
      <c r="AG153" s="5">
        <f t="shared" si="116"/>
        <v>0</v>
      </c>
      <c r="AI153" s="7">
        <f t="shared" si="85"/>
        <v>5.859375E-2</v>
      </c>
      <c r="AJ153" s="7">
        <f t="shared" si="86"/>
        <v>1.953125E-2</v>
      </c>
      <c r="AK153" s="7" t="str">
        <f t="shared" si="87"/>
        <v xml:space="preserve"> </v>
      </c>
      <c r="AL153" s="7" t="str">
        <f t="shared" si="88"/>
        <v xml:space="preserve"> </v>
      </c>
      <c r="AM153" s="7" t="str">
        <f t="shared" si="89"/>
        <v xml:space="preserve"> </v>
      </c>
      <c r="AN153" s="7" t="str">
        <f t="shared" si="90"/>
        <v xml:space="preserve"> </v>
      </c>
      <c r="AO153" s="7" t="str">
        <f t="shared" si="91"/>
        <v xml:space="preserve"> </v>
      </c>
      <c r="AP153" s="7" t="str">
        <f t="shared" si="92"/>
        <v xml:space="preserve"> </v>
      </c>
      <c r="AQ153" s="7">
        <f t="shared" si="93"/>
        <v>3.90625E-2</v>
      </c>
      <c r="AR153" s="7">
        <f t="shared" si="94"/>
        <v>1.953125E-2</v>
      </c>
      <c r="AS153" s="7">
        <f t="shared" si="95"/>
        <v>1.953125E-2</v>
      </c>
      <c r="AT153" s="7" t="str">
        <f t="shared" si="96"/>
        <v xml:space="preserve"> </v>
      </c>
      <c r="AU153" s="7" t="str">
        <f t="shared" si="97"/>
        <v xml:space="preserve"> </v>
      </c>
      <c r="AV153" s="7" t="str">
        <f t="shared" si="98"/>
        <v xml:space="preserve"> </v>
      </c>
      <c r="AW153" s="7" t="str">
        <f t="shared" si="99"/>
        <v xml:space="preserve"> </v>
      </c>
      <c r="AX153" s="7" t="str">
        <f t="shared" si="100"/>
        <v xml:space="preserve"> </v>
      </c>
      <c r="AZ153" s="13">
        <f t="shared" si="117"/>
        <v>250.73699761703168</v>
      </c>
      <c r="BA153" s="13">
        <f t="shared" si="118"/>
        <v>210.23849149807504</v>
      </c>
      <c r="BB153" s="13" t="str">
        <f t="shared" si="119"/>
        <v xml:space="preserve">  </v>
      </c>
      <c r="BC153" s="13" t="str">
        <f t="shared" si="120"/>
        <v xml:space="preserve">  </v>
      </c>
      <c r="BD153" s="13" t="str">
        <f t="shared" si="121"/>
        <v xml:space="preserve">  </v>
      </c>
      <c r="BE153" s="13" t="str">
        <f t="shared" si="122"/>
        <v xml:space="preserve">  </v>
      </c>
      <c r="BF153" s="13" t="str">
        <f t="shared" si="123"/>
        <v xml:space="preserve">  </v>
      </c>
      <c r="BG153" s="13" t="str">
        <f t="shared" si="124"/>
        <v xml:space="preserve">  </v>
      </c>
      <c r="BH153" s="13">
        <f t="shared" si="125"/>
        <v>280.20149487326995</v>
      </c>
      <c r="BI153" s="13">
        <f t="shared" si="126"/>
        <v>260.67354386822052</v>
      </c>
      <c r="BJ153" s="13">
        <f t="shared" si="127"/>
        <v>137.03515970366018</v>
      </c>
      <c r="BK153" s="13" t="str">
        <f t="shared" si="128"/>
        <v xml:space="preserve">  </v>
      </c>
      <c r="BL153" s="13" t="str">
        <f t="shared" si="129"/>
        <v xml:space="preserve">  </v>
      </c>
      <c r="BM153" s="13" t="str">
        <f t="shared" si="130"/>
        <v xml:space="preserve">  </v>
      </c>
      <c r="BN153" s="13" t="str">
        <f t="shared" si="131"/>
        <v xml:space="preserve">  </v>
      </c>
      <c r="BO153" s="13" t="str">
        <f t="shared" si="132"/>
        <v xml:space="preserve">  </v>
      </c>
    </row>
    <row r="154" spans="1:67" x14ac:dyDescent="0.25">
      <c r="A154" s="5">
        <v>0</v>
      </c>
      <c r="B154" s="5">
        <v>0</v>
      </c>
      <c r="C154" s="5">
        <v>0</v>
      </c>
      <c r="D154" s="5">
        <v>0</v>
      </c>
      <c r="E154" s="5">
        <v>1</v>
      </c>
      <c r="F154" s="5">
        <v>0</v>
      </c>
      <c r="G154" s="5">
        <v>0</v>
      </c>
      <c r="H154" s="5">
        <v>0</v>
      </c>
      <c r="I154" s="5">
        <v>2</v>
      </c>
      <c r="J154" s="5">
        <v>0</v>
      </c>
      <c r="K154" s="5">
        <v>2</v>
      </c>
      <c r="L154" s="5">
        <v>2</v>
      </c>
      <c r="M154" s="5">
        <v>0</v>
      </c>
      <c r="N154" s="5">
        <v>0</v>
      </c>
      <c r="O154" s="5">
        <v>0</v>
      </c>
      <c r="P154" s="5">
        <v>1</v>
      </c>
      <c r="Q154" s="15"/>
      <c r="R154" s="5">
        <f t="shared" si="101"/>
        <v>0</v>
      </c>
      <c r="S154" s="5">
        <f t="shared" si="102"/>
        <v>0</v>
      </c>
      <c r="T154" s="5">
        <f t="shared" si="103"/>
        <v>0</v>
      </c>
      <c r="U154" s="5">
        <f t="shared" si="104"/>
        <v>0</v>
      </c>
      <c r="V154" s="5">
        <f t="shared" si="105"/>
        <v>1</v>
      </c>
      <c r="W154" s="5">
        <f t="shared" si="106"/>
        <v>0</v>
      </c>
      <c r="X154" s="5">
        <f t="shared" si="107"/>
        <v>0</v>
      </c>
      <c r="Y154" s="5">
        <f t="shared" si="108"/>
        <v>0</v>
      </c>
      <c r="Z154" s="5">
        <f t="shared" si="109"/>
        <v>2</v>
      </c>
      <c r="AA154" s="5">
        <f t="shared" si="110"/>
        <v>0</v>
      </c>
      <c r="AB154" s="5">
        <f t="shared" si="111"/>
        <v>2</v>
      </c>
      <c r="AC154" s="5">
        <f t="shared" si="112"/>
        <v>2</v>
      </c>
      <c r="AD154" s="5">
        <f t="shared" si="113"/>
        <v>0</v>
      </c>
      <c r="AE154" s="5">
        <f t="shared" si="114"/>
        <v>0</v>
      </c>
      <c r="AF154" s="5">
        <f t="shared" si="115"/>
        <v>0</v>
      </c>
      <c r="AG154" s="5">
        <f t="shared" si="116"/>
        <v>1</v>
      </c>
      <c r="AI154" s="7" t="str">
        <f t="shared" si="85"/>
        <v xml:space="preserve"> </v>
      </c>
      <c r="AJ154" s="7" t="str">
        <f t="shared" si="86"/>
        <v xml:space="preserve"> </v>
      </c>
      <c r="AK154" s="7" t="str">
        <f t="shared" si="87"/>
        <v xml:space="preserve"> </v>
      </c>
      <c r="AL154" s="7" t="str">
        <f t="shared" si="88"/>
        <v xml:space="preserve"> </v>
      </c>
      <c r="AM154" s="7">
        <f t="shared" si="89"/>
        <v>1.953125E-2</v>
      </c>
      <c r="AN154" s="7" t="str">
        <f t="shared" si="90"/>
        <v xml:space="preserve"> </v>
      </c>
      <c r="AO154" s="7" t="str">
        <f t="shared" si="91"/>
        <v xml:space="preserve"> </v>
      </c>
      <c r="AP154" s="7" t="str">
        <f t="shared" si="92"/>
        <v xml:space="preserve"> </v>
      </c>
      <c r="AQ154" s="7">
        <f t="shared" si="93"/>
        <v>3.90625E-2</v>
      </c>
      <c r="AR154" s="7" t="str">
        <f t="shared" si="94"/>
        <v xml:space="preserve"> </v>
      </c>
      <c r="AS154" s="7">
        <f t="shared" si="95"/>
        <v>3.90625E-2</v>
      </c>
      <c r="AT154" s="7">
        <f t="shared" si="96"/>
        <v>3.90625E-2</v>
      </c>
      <c r="AU154" s="7" t="str">
        <f t="shared" si="97"/>
        <v xml:space="preserve"> </v>
      </c>
      <c r="AV154" s="7" t="str">
        <f t="shared" si="98"/>
        <v xml:space="preserve"> </v>
      </c>
      <c r="AW154" s="7" t="str">
        <f t="shared" si="99"/>
        <v xml:space="preserve"> </v>
      </c>
      <c r="AX154" s="7">
        <f t="shared" si="100"/>
        <v>1.953125E-2</v>
      </c>
      <c r="AZ154" s="13" t="str">
        <f t="shared" si="117"/>
        <v xml:space="preserve">  </v>
      </c>
      <c r="BA154" s="13" t="str">
        <f t="shared" si="118"/>
        <v xml:space="preserve">  </v>
      </c>
      <c r="BB154" s="13" t="str">
        <f t="shared" si="119"/>
        <v xml:space="preserve">  </v>
      </c>
      <c r="BC154" s="13" t="str">
        <f t="shared" si="120"/>
        <v xml:space="preserve">  </v>
      </c>
      <c r="BD154" s="13">
        <f t="shared" si="121"/>
        <v>156.10684060374999</v>
      </c>
      <c r="BE154" s="13" t="str">
        <f t="shared" si="122"/>
        <v xml:space="preserve">  </v>
      </c>
      <c r="BF154" s="13" t="str">
        <f t="shared" si="123"/>
        <v xml:space="preserve">  </v>
      </c>
      <c r="BG154" s="13" t="str">
        <f t="shared" si="124"/>
        <v xml:space="preserve">  </v>
      </c>
      <c r="BH154" s="13">
        <f t="shared" si="125"/>
        <v>280.20149487326995</v>
      </c>
      <c r="BI154" s="13" t="str">
        <f t="shared" si="126"/>
        <v xml:space="preserve">  </v>
      </c>
      <c r="BJ154" s="13">
        <f t="shared" si="127"/>
        <v>151.80340724905926</v>
      </c>
      <c r="BK154" s="13">
        <f t="shared" si="128"/>
        <v>147.80405405405403</v>
      </c>
      <c r="BL154" s="13" t="str">
        <f t="shared" si="129"/>
        <v xml:space="preserve">  </v>
      </c>
      <c r="BM154" s="13" t="str">
        <f t="shared" si="130"/>
        <v xml:space="preserve">  </v>
      </c>
      <c r="BN154" s="13" t="str">
        <f t="shared" si="131"/>
        <v xml:space="preserve">  </v>
      </c>
      <c r="BO154" s="13">
        <f t="shared" si="132"/>
        <v>26.160282223951814</v>
      </c>
    </row>
    <row r="155" spans="1:67" x14ac:dyDescent="0.25">
      <c r="A155" s="5">
        <v>4</v>
      </c>
      <c r="B155" s="5">
        <v>1</v>
      </c>
      <c r="C155" s="5">
        <v>2</v>
      </c>
      <c r="D155" s="5">
        <v>1</v>
      </c>
      <c r="E155" s="5">
        <v>1</v>
      </c>
      <c r="F155" s="5">
        <v>0</v>
      </c>
      <c r="G155" s="5">
        <v>0</v>
      </c>
      <c r="H155" s="5">
        <v>0</v>
      </c>
      <c r="I155" s="5">
        <v>0</v>
      </c>
      <c r="J155" s="5">
        <v>1</v>
      </c>
      <c r="K155" s="5">
        <v>4</v>
      </c>
      <c r="L155" s="5">
        <v>3</v>
      </c>
      <c r="M155" s="5">
        <v>1</v>
      </c>
      <c r="N155" s="5">
        <v>0</v>
      </c>
      <c r="O155" s="5">
        <v>0</v>
      </c>
      <c r="P155" s="5">
        <v>4</v>
      </c>
      <c r="Q155" s="15"/>
      <c r="R155" s="5">
        <f t="shared" si="101"/>
        <v>4</v>
      </c>
      <c r="S155" s="5">
        <f t="shared" si="102"/>
        <v>1</v>
      </c>
      <c r="T155" s="5">
        <f t="shared" si="103"/>
        <v>2</v>
      </c>
      <c r="U155" s="5">
        <f t="shared" si="104"/>
        <v>1</v>
      </c>
      <c r="V155" s="5">
        <f t="shared" si="105"/>
        <v>1</v>
      </c>
      <c r="W155" s="5">
        <f t="shared" si="106"/>
        <v>0</v>
      </c>
      <c r="X155" s="5">
        <f t="shared" si="107"/>
        <v>0</v>
      </c>
      <c r="Y155" s="5">
        <f t="shared" si="108"/>
        <v>0</v>
      </c>
      <c r="Z155" s="5">
        <f t="shared" si="109"/>
        <v>0</v>
      </c>
      <c r="AA155" s="5">
        <f t="shared" si="110"/>
        <v>1</v>
      </c>
      <c r="AB155" s="5">
        <f t="shared" si="111"/>
        <v>4</v>
      </c>
      <c r="AC155" s="5">
        <f t="shared" si="112"/>
        <v>3</v>
      </c>
      <c r="AD155" s="5">
        <f t="shared" si="113"/>
        <v>1</v>
      </c>
      <c r="AE155" s="5">
        <f t="shared" si="114"/>
        <v>0</v>
      </c>
      <c r="AF155" s="5">
        <f t="shared" si="115"/>
        <v>0</v>
      </c>
      <c r="AG155" s="5">
        <f t="shared" si="116"/>
        <v>4</v>
      </c>
      <c r="AI155" s="7">
        <f t="shared" si="85"/>
        <v>7.8125E-2</v>
      </c>
      <c r="AJ155" s="7">
        <f t="shared" si="86"/>
        <v>1.953125E-2</v>
      </c>
      <c r="AK155" s="7">
        <f t="shared" si="87"/>
        <v>3.90625E-2</v>
      </c>
      <c r="AL155" s="7">
        <f t="shared" si="88"/>
        <v>1.953125E-2</v>
      </c>
      <c r="AM155" s="7">
        <f t="shared" si="89"/>
        <v>1.953125E-2</v>
      </c>
      <c r="AN155" s="7" t="str">
        <f t="shared" si="90"/>
        <v xml:space="preserve"> </v>
      </c>
      <c r="AO155" s="7" t="str">
        <f t="shared" si="91"/>
        <v xml:space="preserve"> </v>
      </c>
      <c r="AP155" s="7" t="str">
        <f t="shared" si="92"/>
        <v xml:space="preserve"> </v>
      </c>
      <c r="AQ155" s="7" t="str">
        <f t="shared" si="93"/>
        <v xml:space="preserve"> </v>
      </c>
      <c r="AR155" s="7">
        <f t="shared" si="94"/>
        <v>1.953125E-2</v>
      </c>
      <c r="AS155" s="7">
        <f t="shared" si="95"/>
        <v>7.8125E-2</v>
      </c>
      <c r="AT155" s="7">
        <f t="shared" si="96"/>
        <v>5.859375E-2</v>
      </c>
      <c r="AU155" s="7">
        <f t="shared" si="97"/>
        <v>1.953125E-2</v>
      </c>
      <c r="AV155" s="7" t="str">
        <f t="shared" si="98"/>
        <v xml:space="preserve"> </v>
      </c>
      <c r="AW155" s="7" t="str">
        <f t="shared" si="99"/>
        <v xml:space="preserve"> </v>
      </c>
      <c r="AX155" s="7">
        <f t="shared" si="100"/>
        <v>7.8125E-2</v>
      </c>
      <c r="AZ155" s="13">
        <f t="shared" si="117"/>
        <v>266.07942516991346</v>
      </c>
      <c r="BA155" s="13">
        <f t="shared" si="118"/>
        <v>210.23849149807504</v>
      </c>
      <c r="BB155" s="13">
        <f t="shared" si="119"/>
        <v>143.68828983997915</v>
      </c>
      <c r="BC155" s="13">
        <f t="shared" si="120"/>
        <v>15.199294277762942</v>
      </c>
      <c r="BD155" s="13">
        <f t="shared" si="121"/>
        <v>156.10684060374999</v>
      </c>
      <c r="BE155" s="13" t="str">
        <f t="shared" si="122"/>
        <v xml:space="preserve">  </v>
      </c>
      <c r="BF155" s="13" t="str">
        <f t="shared" si="123"/>
        <v xml:space="preserve">  </v>
      </c>
      <c r="BG155" s="13" t="str">
        <f t="shared" si="124"/>
        <v xml:space="preserve">  </v>
      </c>
      <c r="BH155" s="13" t="str">
        <f t="shared" si="125"/>
        <v xml:space="preserve">  </v>
      </c>
      <c r="BI155" s="13">
        <f t="shared" si="126"/>
        <v>260.67354386822052</v>
      </c>
      <c r="BJ155" s="13">
        <f t="shared" si="127"/>
        <v>181.3399023398575</v>
      </c>
      <c r="BK155" s="13">
        <f t="shared" si="128"/>
        <v>162.91323524211157</v>
      </c>
      <c r="BL155" s="13">
        <f t="shared" si="129"/>
        <v>3.7858155728405491</v>
      </c>
      <c r="BM155" s="13" t="str">
        <f t="shared" si="130"/>
        <v xml:space="preserve">  </v>
      </c>
      <c r="BN155" s="13" t="str">
        <f t="shared" si="131"/>
        <v xml:space="preserve">  </v>
      </c>
      <c r="BO155" s="13">
        <f t="shared" si="132"/>
        <v>72.425637034279731</v>
      </c>
    </row>
    <row r="156" spans="1:67" x14ac:dyDescent="0.25">
      <c r="A156" s="5">
        <v>3</v>
      </c>
      <c r="B156" s="5">
        <v>3</v>
      </c>
      <c r="C156" s="5">
        <v>0</v>
      </c>
      <c r="D156" s="5">
        <v>1</v>
      </c>
      <c r="E156" s="5">
        <v>2</v>
      </c>
      <c r="F156" s="5">
        <v>0</v>
      </c>
      <c r="G156" s="5">
        <v>0</v>
      </c>
      <c r="H156" s="5">
        <v>3</v>
      </c>
      <c r="I156" s="5">
        <v>1</v>
      </c>
      <c r="J156" s="5">
        <v>0</v>
      </c>
      <c r="K156" s="5">
        <v>2</v>
      </c>
      <c r="L156" s="5">
        <v>0</v>
      </c>
      <c r="M156" s="5">
        <v>0</v>
      </c>
      <c r="N156" s="5">
        <v>0</v>
      </c>
      <c r="O156" s="5">
        <v>0</v>
      </c>
      <c r="P156" s="5">
        <v>0</v>
      </c>
      <c r="Q156" s="15"/>
      <c r="R156" s="5">
        <f t="shared" si="101"/>
        <v>3</v>
      </c>
      <c r="S156" s="5">
        <f t="shared" si="102"/>
        <v>3</v>
      </c>
      <c r="T156" s="5">
        <f t="shared" si="103"/>
        <v>0</v>
      </c>
      <c r="U156" s="5">
        <f t="shared" si="104"/>
        <v>1</v>
      </c>
      <c r="V156" s="5">
        <f t="shared" si="105"/>
        <v>2</v>
      </c>
      <c r="W156" s="5">
        <f t="shared" si="106"/>
        <v>0</v>
      </c>
      <c r="X156" s="5">
        <f t="shared" si="107"/>
        <v>0</v>
      </c>
      <c r="Y156" s="5">
        <f t="shared" si="108"/>
        <v>3</v>
      </c>
      <c r="Z156" s="5">
        <f t="shared" si="109"/>
        <v>1</v>
      </c>
      <c r="AA156" s="5">
        <f t="shared" si="110"/>
        <v>0</v>
      </c>
      <c r="AB156" s="5">
        <f t="shared" si="111"/>
        <v>2</v>
      </c>
      <c r="AC156" s="5">
        <f t="shared" si="112"/>
        <v>0</v>
      </c>
      <c r="AD156" s="5">
        <f t="shared" si="113"/>
        <v>0</v>
      </c>
      <c r="AE156" s="5">
        <f t="shared" si="114"/>
        <v>0</v>
      </c>
      <c r="AF156" s="5">
        <f t="shared" si="115"/>
        <v>0</v>
      </c>
      <c r="AG156" s="5">
        <f t="shared" si="116"/>
        <v>0</v>
      </c>
      <c r="AI156" s="7">
        <f t="shared" si="85"/>
        <v>5.859375E-2</v>
      </c>
      <c r="AJ156" s="7">
        <f t="shared" si="86"/>
        <v>5.859375E-2</v>
      </c>
      <c r="AK156" s="7" t="str">
        <f t="shared" si="87"/>
        <v xml:space="preserve"> </v>
      </c>
      <c r="AL156" s="7">
        <f t="shared" si="88"/>
        <v>1.953125E-2</v>
      </c>
      <c r="AM156" s="7">
        <f t="shared" si="89"/>
        <v>3.90625E-2</v>
      </c>
      <c r="AN156" s="7" t="str">
        <f t="shared" si="90"/>
        <v xml:space="preserve"> </v>
      </c>
      <c r="AO156" s="7" t="str">
        <f t="shared" si="91"/>
        <v xml:space="preserve"> </v>
      </c>
      <c r="AP156" s="7">
        <f t="shared" si="92"/>
        <v>5.859375E-2</v>
      </c>
      <c r="AQ156" s="7">
        <f t="shared" si="93"/>
        <v>1.953125E-2</v>
      </c>
      <c r="AR156" s="7" t="str">
        <f t="shared" si="94"/>
        <v xml:space="preserve"> </v>
      </c>
      <c r="AS156" s="7">
        <f t="shared" si="95"/>
        <v>3.90625E-2</v>
      </c>
      <c r="AT156" s="7" t="str">
        <f t="shared" si="96"/>
        <v xml:space="preserve"> </v>
      </c>
      <c r="AU156" s="7" t="str">
        <f t="shared" si="97"/>
        <v xml:space="preserve"> </v>
      </c>
      <c r="AV156" s="7" t="str">
        <f t="shared" si="98"/>
        <v xml:space="preserve"> </v>
      </c>
      <c r="AW156" s="7" t="str">
        <f t="shared" si="99"/>
        <v xml:space="preserve"> </v>
      </c>
      <c r="AX156" s="7" t="str">
        <f t="shared" si="100"/>
        <v xml:space="preserve"> </v>
      </c>
      <c r="AZ156" s="13">
        <f t="shared" si="117"/>
        <v>250.73699761703168</v>
      </c>
      <c r="BA156" s="13">
        <f t="shared" si="118"/>
        <v>242.49078211104398</v>
      </c>
      <c r="BB156" s="13" t="str">
        <f t="shared" si="119"/>
        <v xml:space="preserve">  </v>
      </c>
      <c r="BC156" s="13">
        <f t="shared" si="120"/>
        <v>15.199294277762942</v>
      </c>
      <c r="BD156" s="13">
        <f t="shared" si="121"/>
        <v>170.94860265573573</v>
      </c>
      <c r="BE156" s="13" t="str">
        <f t="shared" si="122"/>
        <v xml:space="preserve">  </v>
      </c>
      <c r="BF156" s="13" t="str">
        <f t="shared" si="123"/>
        <v xml:space="preserve">  </v>
      </c>
      <c r="BG156" s="13">
        <f t="shared" si="124"/>
        <v>190.626006300212</v>
      </c>
      <c r="BH156" s="13">
        <f t="shared" si="125"/>
        <v>251.285648116815</v>
      </c>
      <c r="BI156" s="13" t="str">
        <f t="shared" si="126"/>
        <v xml:space="preserve">  </v>
      </c>
      <c r="BJ156" s="13">
        <f t="shared" si="127"/>
        <v>151.80340724905926</v>
      </c>
      <c r="BK156" s="13" t="str">
        <f t="shared" si="128"/>
        <v xml:space="preserve">  </v>
      </c>
      <c r="BL156" s="13" t="str">
        <f t="shared" si="129"/>
        <v xml:space="preserve">  </v>
      </c>
      <c r="BM156" s="13" t="str">
        <f t="shared" si="130"/>
        <v xml:space="preserve">  </v>
      </c>
      <c r="BN156" s="13" t="str">
        <f t="shared" si="131"/>
        <v xml:space="preserve">  </v>
      </c>
      <c r="BO156" s="13" t="str">
        <f t="shared" si="132"/>
        <v xml:space="preserve">  </v>
      </c>
    </row>
    <row r="157" spans="1:67" x14ac:dyDescent="0.25">
      <c r="A157" s="5">
        <v>3</v>
      </c>
      <c r="B157" s="5">
        <v>1</v>
      </c>
      <c r="C157" s="5">
        <v>3</v>
      </c>
      <c r="D157" s="5">
        <v>3</v>
      </c>
      <c r="E157" s="5">
        <v>1</v>
      </c>
      <c r="F157" s="5">
        <v>0</v>
      </c>
      <c r="G157" s="5">
        <v>0</v>
      </c>
      <c r="H157" s="5">
        <v>1</v>
      </c>
      <c r="I157" s="5">
        <v>1</v>
      </c>
      <c r="J157" s="5">
        <v>0</v>
      </c>
      <c r="K157" s="5">
        <v>1</v>
      </c>
      <c r="L157" s="5">
        <v>0</v>
      </c>
      <c r="M157" s="5">
        <v>0</v>
      </c>
      <c r="N157" s="5">
        <v>0</v>
      </c>
      <c r="O157" s="5">
        <v>0</v>
      </c>
      <c r="P157" s="5">
        <v>0</v>
      </c>
      <c r="Q157" s="15"/>
      <c r="R157" s="5">
        <f t="shared" si="101"/>
        <v>3</v>
      </c>
      <c r="S157" s="5">
        <f t="shared" si="102"/>
        <v>1</v>
      </c>
      <c r="T157" s="5">
        <f t="shared" si="103"/>
        <v>3</v>
      </c>
      <c r="U157" s="5">
        <f t="shared" si="104"/>
        <v>3</v>
      </c>
      <c r="V157" s="5">
        <f t="shared" si="105"/>
        <v>1</v>
      </c>
      <c r="W157" s="5">
        <f t="shared" si="106"/>
        <v>0</v>
      </c>
      <c r="X157" s="5">
        <f t="shared" si="107"/>
        <v>0</v>
      </c>
      <c r="Y157" s="5">
        <f t="shared" si="108"/>
        <v>1</v>
      </c>
      <c r="Z157" s="5">
        <f t="shared" si="109"/>
        <v>1</v>
      </c>
      <c r="AA157" s="5">
        <f t="shared" si="110"/>
        <v>0</v>
      </c>
      <c r="AB157" s="5">
        <f t="shared" si="111"/>
        <v>1</v>
      </c>
      <c r="AC157" s="5">
        <f t="shared" si="112"/>
        <v>0</v>
      </c>
      <c r="AD157" s="5">
        <f t="shared" si="113"/>
        <v>0</v>
      </c>
      <c r="AE157" s="5">
        <f t="shared" si="114"/>
        <v>0</v>
      </c>
      <c r="AF157" s="5">
        <f t="shared" si="115"/>
        <v>0</v>
      </c>
      <c r="AG157" s="5">
        <f t="shared" si="116"/>
        <v>0</v>
      </c>
      <c r="AI157" s="7">
        <f t="shared" si="85"/>
        <v>5.859375E-2</v>
      </c>
      <c r="AJ157" s="7">
        <f t="shared" si="86"/>
        <v>1.953125E-2</v>
      </c>
      <c r="AK157" s="7">
        <f t="shared" si="87"/>
        <v>5.859375E-2</v>
      </c>
      <c r="AL157" s="7">
        <f t="shared" si="88"/>
        <v>5.859375E-2</v>
      </c>
      <c r="AM157" s="7">
        <f t="shared" si="89"/>
        <v>1.953125E-2</v>
      </c>
      <c r="AN157" s="7" t="str">
        <f t="shared" si="90"/>
        <v xml:space="preserve"> </v>
      </c>
      <c r="AO157" s="7" t="str">
        <f t="shared" si="91"/>
        <v xml:space="preserve"> </v>
      </c>
      <c r="AP157" s="7">
        <f t="shared" si="92"/>
        <v>1.953125E-2</v>
      </c>
      <c r="AQ157" s="7">
        <f t="shared" si="93"/>
        <v>1.953125E-2</v>
      </c>
      <c r="AR157" s="7" t="str">
        <f t="shared" si="94"/>
        <v xml:space="preserve"> </v>
      </c>
      <c r="AS157" s="7">
        <f t="shared" si="95"/>
        <v>1.953125E-2</v>
      </c>
      <c r="AT157" s="7" t="str">
        <f t="shared" si="96"/>
        <v xml:space="preserve"> </v>
      </c>
      <c r="AU157" s="7" t="str">
        <f t="shared" si="97"/>
        <v xml:space="preserve"> </v>
      </c>
      <c r="AV157" s="7" t="str">
        <f t="shared" si="98"/>
        <v xml:space="preserve"> </v>
      </c>
      <c r="AW157" s="7" t="str">
        <f t="shared" si="99"/>
        <v xml:space="preserve"> </v>
      </c>
      <c r="AX157" s="7" t="str">
        <f t="shared" si="100"/>
        <v xml:space="preserve"> </v>
      </c>
      <c r="AZ157" s="13">
        <f t="shared" si="117"/>
        <v>250.73699761703168</v>
      </c>
      <c r="BA157" s="13">
        <f t="shared" si="118"/>
        <v>210.23849149807504</v>
      </c>
      <c r="BB157" s="13">
        <f t="shared" si="119"/>
        <v>159.33488213734955</v>
      </c>
      <c r="BC157" s="13">
        <f t="shared" si="120"/>
        <v>47.587834760551345</v>
      </c>
      <c r="BD157" s="13">
        <f t="shared" si="121"/>
        <v>156.10684060374999</v>
      </c>
      <c r="BE157" s="13" t="str">
        <f t="shared" si="122"/>
        <v xml:space="preserve">  </v>
      </c>
      <c r="BF157" s="13" t="str">
        <f t="shared" si="123"/>
        <v xml:space="preserve">  </v>
      </c>
      <c r="BG157" s="13">
        <f t="shared" si="124"/>
        <v>158.43175820184345</v>
      </c>
      <c r="BH157" s="13">
        <f t="shared" si="125"/>
        <v>251.285648116815</v>
      </c>
      <c r="BI157" s="13" t="str">
        <f t="shared" si="126"/>
        <v xml:space="preserve">  </v>
      </c>
      <c r="BJ157" s="13">
        <f t="shared" si="127"/>
        <v>137.03515970366018</v>
      </c>
      <c r="BK157" s="13" t="str">
        <f t="shared" si="128"/>
        <v xml:space="preserve">  </v>
      </c>
      <c r="BL157" s="13" t="str">
        <f t="shared" si="129"/>
        <v xml:space="preserve">  </v>
      </c>
      <c r="BM157" s="13" t="str">
        <f t="shared" si="130"/>
        <v xml:space="preserve">  </v>
      </c>
      <c r="BN157" s="13" t="str">
        <f t="shared" si="131"/>
        <v xml:space="preserve">  </v>
      </c>
      <c r="BO157" s="13" t="str">
        <f t="shared" si="132"/>
        <v xml:space="preserve">  </v>
      </c>
    </row>
    <row r="158" spans="1:67" x14ac:dyDescent="0.25">
      <c r="A158" s="5">
        <v>0</v>
      </c>
      <c r="B158" s="5">
        <v>0</v>
      </c>
      <c r="C158" s="5">
        <v>0</v>
      </c>
      <c r="D158" s="5">
        <v>0</v>
      </c>
      <c r="E158" s="5">
        <v>0</v>
      </c>
      <c r="F158" s="5">
        <v>0</v>
      </c>
      <c r="G158" s="5">
        <v>0</v>
      </c>
      <c r="H158" s="5">
        <v>0</v>
      </c>
      <c r="I158" s="5">
        <v>4</v>
      </c>
      <c r="J158" s="5">
        <v>0</v>
      </c>
      <c r="K158" s="5">
        <v>1</v>
      </c>
      <c r="L158" s="5">
        <v>0</v>
      </c>
      <c r="M158" s="5">
        <v>0</v>
      </c>
      <c r="N158" s="5">
        <v>0</v>
      </c>
      <c r="O158" s="5">
        <v>0</v>
      </c>
      <c r="P158" s="5">
        <v>0</v>
      </c>
      <c r="Q158" s="15"/>
      <c r="R158" s="5">
        <f t="shared" si="101"/>
        <v>0</v>
      </c>
      <c r="S158" s="5">
        <f t="shared" si="102"/>
        <v>0</v>
      </c>
      <c r="T158" s="5">
        <f t="shared" si="103"/>
        <v>0</v>
      </c>
      <c r="U158" s="5">
        <f t="shared" si="104"/>
        <v>0</v>
      </c>
      <c r="V158" s="5">
        <f t="shared" si="105"/>
        <v>0</v>
      </c>
      <c r="W158" s="5">
        <f t="shared" si="106"/>
        <v>0</v>
      </c>
      <c r="X158" s="5">
        <f t="shared" si="107"/>
        <v>0</v>
      </c>
      <c r="Y158" s="5">
        <f t="shared" si="108"/>
        <v>0</v>
      </c>
      <c r="Z158" s="5">
        <f t="shared" si="109"/>
        <v>4</v>
      </c>
      <c r="AA158" s="5">
        <f t="shared" si="110"/>
        <v>0</v>
      </c>
      <c r="AB158" s="5">
        <f t="shared" si="111"/>
        <v>1</v>
      </c>
      <c r="AC158" s="5">
        <f t="shared" si="112"/>
        <v>0</v>
      </c>
      <c r="AD158" s="5">
        <f t="shared" si="113"/>
        <v>0</v>
      </c>
      <c r="AE158" s="5">
        <f t="shared" si="114"/>
        <v>0</v>
      </c>
      <c r="AF158" s="5">
        <f t="shared" si="115"/>
        <v>0</v>
      </c>
      <c r="AG158" s="5">
        <f t="shared" si="116"/>
        <v>0</v>
      </c>
      <c r="AI158" s="7" t="str">
        <f t="shared" si="85"/>
        <v xml:space="preserve"> </v>
      </c>
      <c r="AJ158" s="7" t="str">
        <f t="shared" si="86"/>
        <v xml:space="preserve"> </v>
      </c>
      <c r="AK158" s="7" t="str">
        <f t="shared" si="87"/>
        <v xml:space="preserve"> </v>
      </c>
      <c r="AL158" s="7" t="str">
        <f t="shared" si="88"/>
        <v xml:space="preserve"> </v>
      </c>
      <c r="AM158" s="7" t="str">
        <f t="shared" si="89"/>
        <v xml:space="preserve"> </v>
      </c>
      <c r="AN158" s="7" t="str">
        <f t="shared" si="90"/>
        <v xml:space="preserve"> </v>
      </c>
      <c r="AO158" s="7" t="str">
        <f t="shared" si="91"/>
        <v xml:space="preserve"> </v>
      </c>
      <c r="AP158" s="7" t="str">
        <f t="shared" si="92"/>
        <v xml:space="preserve"> </v>
      </c>
      <c r="AQ158" s="7">
        <f t="shared" si="93"/>
        <v>7.8125E-2</v>
      </c>
      <c r="AR158" s="7" t="str">
        <f t="shared" si="94"/>
        <v xml:space="preserve"> </v>
      </c>
      <c r="AS158" s="7">
        <f t="shared" si="95"/>
        <v>1.953125E-2</v>
      </c>
      <c r="AT158" s="7" t="str">
        <f t="shared" si="96"/>
        <v xml:space="preserve"> </v>
      </c>
      <c r="AU158" s="7" t="str">
        <f t="shared" si="97"/>
        <v xml:space="preserve"> </v>
      </c>
      <c r="AV158" s="7" t="str">
        <f t="shared" si="98"/>
        <v xml:space="preserve"> </v>
      </c>
      <c r="AW158" s="7" t="str">
        <f t="shared" si="99"/>
        <v xml:space="preserve"> </v>
      </c>
      <c r="AX158" s="7" t="str">
        <f t="shared" si="100"/>
        <v xml:space="preserve"> </v>
      </c>
      <c r="AZ158" s="13" t="str">
        <f t="shared" si="117"/>
        <v xml:space="preserve">  </v>
      </c>
      <c r="BA158" s="13" t="str">
        <f t="shared" si="118"/>
        <v xml:space="preserve">  </v>
      </c>
      <c r="BB158" s="13" t="str">
        <f t="shared" si="119"/>
        <v xml:space="preserve">  </v>
      </c>
      <c r="BC158" s="13" t="str">
        <f t="shared" si="120"/>
        <v xml:space="preserve">  </v>
      </c>
      <c r="BD158" s="13" t="str">
        <f t="shared" si="121"/>
        <v xml:space="preserve">  </v>
      </c>
      <c r="BE158" s="13" t="str">
        <f t="shared" si="122"/>
        <v xml:space="preserve">  </v>
      </c>
      <c r="BF158" s="13" t="str">
        <f t="shared" si="123"/>
        <v xml:space="preserve">  </v>
      </c>
      <c r="BG158" s="13" t="str">
        <f t="shared" si="124"/>
        <v xml:space="preserve">  </v>
      </c>
      <c r="BH158" s="13">
        <f t="shared" si="125"/>
        <v>338.03318838617986</v>
      </c>
      <c r="BI158" s="13" t="str">
        <f t="shared" si="126"/>
        <v xml:space="preserve">  </v>
      </c>
      <c r="BJ158" s="13">
        <f t="shared" si="127"/>
        <v>137.03515970366018</v>
      </c>
      <c r="BK158" s="13" t="str">
        <f t="shared" si="128"/>
        <v xml:space="preserve">  </v>
      </c>
      <c r="BL158" s="13" t="str">
        <f t="shared" si="129"/>
        <v xml:space="preserve">  </v>
      </c>
      <c r="BM158" s="13" t="str">
        <f t="shared" si="130"/>
        <v xml:space="preserve">  </v>
      </c>
      <c r="BN158" s="13" t="str">
        <f t="shared" si="131"/>
        <v xml:space="preserve">  </v>
      </c>
      <c r="BO158" s="13" t="str">
        <f t="shared" si="132"/>
        <v xml:space="preserve">  </v>
      </c>
    </row>
    <row r="159" spans="1:67" x14ac:dyDescent="0.25">
      <c r="A159" s="5">
        <v>2</v>
      </c>
      <c r="B159" s="5">
        <v>0</v>
      </c>
      <c r="C159" s="5">
        <v>0</v>
      </c>
      <c r="D159" s="5">
        <v>0</v>
      </c>
      <c r="E159" s="5">
        <v>0</v>
      </c>
      <c r="F159" s="5">
        <v>0</v>
      </c>
      <c r="G159" s="5">
        <v>0</v>
      </c>
      <c r="H159" s="5">
        <v>0</v>
      </c>
      <c r="I159" s="5">
        <v>2</v>
      </c>
      <c r="J159" s="5">
        <v>1</v>
      </c>
      <c r="K159" s="5">
        <v>3</v>
      </c>
      <c r="L159" s="5">
        <v>0</v>
      </c>
      <c r="M159" s="5">
        <v>0</v>
      </c>
      <c r="N159" s="5">
        <v>0</v>
      </c>
      <c r="O159" s="5">
        <v>0</v>
      </c>
      <c r="P159" s="5">
        <v>1</v>
      </c>
      <c r="Q159" s="15"/>
      <c r="R159" s="5">
        <f t="shared" si="101"/>
        <v>2</v>
      </c>
      <c r="S159" s="5">
        <f t="shared" si="102"/>
        <v>0</v>
      </c>
      <c r="T159" s="5">
        <f t="shared" si="103"/>
        <v>0</v>
      </c>
      <c r="U159" s="5">
        <f t="shared" si="104"/>
        <v>0</v>
      </c>
      <c r="V159" s="5">
        <f t="shared" si="105"/>
        <v>0</v>
      </c>
      <c r="W159" s="5">
        <f t="shared" si="106"/>
        <v>0</v>
      </c>
      <c r="X159" s="5">
        <f t="shared" si="107"/>
        <v>0</v>
      </c>
      <c r="Y159" s="5">
        <f t="shared" si="108"/>
        <v>0</v>
      </c>
      <c r="Z159" s="5">
        <f t="shared" si="109"/>
        <v>2</v>
      </c>
      <c r="AA159" s="5">
        <f t="shared" si="110"/>
        <v>1</v>
      </c>
      <c r="AB159" s="5">
        <f t="shared" si="111"/>
        <v>3</v>
      </c>
      <c r="AC159" s="5">
        <f t="shared" si="112"/>
        <v>0</v>
      </c>
      <c r="AD159" s="5">
        <f t="shared" si="113"/>
        <v>0</v>
      </c>
      <c r="AE159" s="5">
        <f t="shared" si="114"/>
        <v>0</v>
      </c>
      <c r="AF159" s="5">
        <f t="shared" si="115"/>
        <v>0</v>
      </c>
      <c r="AG159" s="5">
        <f t="shared" si="116"/>
        <v>1</v>
      </c>
      <c r="AI159" s="7">
        <f t="shared" si="85"/>
        <v>3.90625E-2</v>
      </c>
      <c r="AJ159" s="7" t="str">
        <f t="shared" si="86"/>
        <v xml:space="preserve"> </v>
      </c>
      <c r="AK159" s="7" t="str">
        <f t="shared" si="87"/>
        <v xml:space="preserve"> </v>
      </c>
      <c r="AL159" s="7" t="str">
        <f t="shared" si="88"/>
        <v xml:space="preserve"> </v>
      </c>
      <c r="AM159" s="7" t="str">
        <f t="shared" si="89"/>
        <v xml:space="preserve"> </v>
      </c>
      <c r="AN159" s="7" t="str">
        <f t="shared" si="90"/>
        <v xml:space="preserve"> </v>
      </c>
      <c r="AO159" s="7" t="str">
        <f t="shared" si="91"/>
        <v xml:space="preserve"> </v>
      </c>
      <c r="AP159" s="7" t="str">
        <f t="shared" si="92"/>
        <v xml:space="preserve"> </v>
      </c>
      <c r="AQ159" s="7">
        <f t="shared" si="93"/>
        <v>3.90625E-2</v>
      </c>
      <c r="AR159" s="7">
        <f t="shared" si="94"/>
        <v>1.953125E-2</v>
      </c>
      <c r="AS159" s="7">
        <f t="shared" si="95"/>
        <v>5.859375E-2</v>
      </c>
      <c r="AT159" s="7" t="str">
        <f t="shared" si="96"/>
        <v xml:space="preserve"> </v>
      </c>
      <c r="AU159" s="7" t="str">
        <f t="shared" si="97"/>
        <v xml:space="preserve"> </v>
      </c>
      <c r="AV159" s="7" t="str">
        <f t="shared" si="98"/>
        <v xml:space="preserve"> </v>
      </c>
      <c r="AW159" s="7" t="str">
        <f t="shared" si="99"/>
        <v xml:space="preserve"> </v>
      </c>
      <c r="AX159" s="7">
        <f t="shared" si="100"/>
        <v>1.953125E-2</v>
      </c>
      <c r="AZ159" s="13">
        <f t="shared" si="117"/>
        <v>235.39457006414995</v>
      </c>
      <c r="BA159" s="13" t="str">
        <f t="shared" si="118"/>
        <v xml:space="preserve">  </v>
      </c>
      <c r="BB159" s="13" t="str">
        <f t="shared" si="119"/>
        <v xml:space="preserve">  </v>
      </c>
      <c r="BC159" s="13" t="str">
        <f t="shared" si="120"/>
        <v xml:space="preserve">  </v>
      </c>
      <c r="BD159" s="13" t="str">
        <f t="shared" si="121"/>
        <v xml:space="preserve">  </v>
      </c>
      <c r="BE159" s="13" t="str">
        <f t="shared" si="122"/>
        <v xml:space="preserve">  </v>
      </c>
      <c r="BF159" s="13" t="str">
        <f t="shared" si="123"/>
        <v xml:space="preserve">  </v>
      </c>
      <c r="BG159" s="13" t="str">
        <f t="shared" si="124"/>
        <v xml:space="preserve">  </v>
      </c>
      <c r="BH159" s="13">
        <f t="shared" si="125"/>
        <v>280.20149487326995</v>
      </c>
      <c r="BI159" s="13">
        <f t="shared" si="126"/>
        <v>260.67354386822052</v>
      </c>
      <c r="BJ159" s="13">
        <f t="shared" si="127"/>
        <v>166.5716547944584</v>
      </c>
      <c r="BK159" s="13" t="str">
        <f t="shared" si="128"/>
        <v xml:space="preserve">  </v>
      </c>
      <c r="BL159" s="13" t="str">
        <f t="shared" si="129"/>
        <v xml:space="preserve">  </v>
      </c>
      <c r="BM159" s="13" t="str">
        <f t="shared" si="130"/>
        <v xml:space="preserve">  </v>
      </c>
      <c r="BN159" s="13" t="str">
        <f t="shared" si="131"/>
        <v xml:space="preserve">  </v>
      </c>
      <c r="BO159" s="13">
        <f t="shared" si="132"/>
        <v>26.160282223951814</v>
      </c>
    </row>
    <row r="160" spans="1:67" x14ac:dyDescent="0.25">
      <c r="A160" s="5">
        <v>0</v>
      </c>
      <c r="B160" s="5">
        <v>0</v>
      </c>
      <c r="C160" s="5">
        <v>0</v>
      </c>
      <c r="D160" s="5">
        <v>1</v>
      </c>
      <c r="E160" s="5">
        <v>1</v>
      </c>
      <c r="F160" s="5">
        <v>0</v>
      </c>
      <c r="G160" s="5">
        <v>0</v>
      </c>
      <c r="H160" s="5">
        <v>2</v>
      </c>
      <c r="I160" s="5">
        <v>1</v>
      </c>
      <c r="J160" s="5">
        <v>0</v>
      </c>
      <c r="K160" s="5">
        <v>4</v>
      </c>
      <c r="L160" s="5">
        <v>4</v>
      </c>
      <c r="M160" s="5">
        <v>2</v>
      </c>
      <c r="N160" s="5">
        <v>0</v>
      </c>
      <c r="O160" s="5">
        <v>1</v>
      </c>
      <c r="P160" s="5">
        <v>1</v>
      </c>
      <c r="Q160" s="15"/>
      <c r="R160" s="5">
        <f t="shared" si="101"/>
        <v>0</v>
      </c>
      <c r="S160" s="5">
        <f t="shared" si="102"/>
        <v>0</v>
      </c>
      <c r="T160" s="5">
        <f t="shared" si="103"/>
        <v>0</v>
      </c>
      <c r="U160" s="5">
        <f t="shared" si="104"/>
        <v>1</v>
      </c>
      <c r="V160" s="5">
        <f t="shared" si="105"/>
        <v>1</v>
      </c>
      <c r="W160" s="5">
        <f t="shared" si="106"/>
        <v>0</v>
      </c>
      <c r="X160" s="5">
        <f t="shared" si="107"/>
        <v>0</v>
      </c>
      <c r="Y160" s="5">
        <f t="shared" si="108"/>
        <v>2</v>
      </c>
      <c r="Z160" s="5">
        <f t="shared" si="109"/>
        <v>1</v>
      </c>
      <c r="AA160" s="5">
        <f t="shared" si="110"/>
        <v>0</v>
      </c>
      <c r="AB160" s="5">
        <f t="shared" si="111"/>
        <v>4</v>
      </c>
      <c r="AC160" s="5">
        <f t="shared" si="112"/>
        <v>4</v>
      </c>
      <c r="AD160" s="5">
        <f t="shared" si="113"/>
        <v>2</v>
      </c>
      <c r="AE160" s="5">
        <f t="shared" si="114"/>
        <v>0</v>
      </c>
      <c r="AF160" s="5">
        <f t="shared" si="115"/>
        <v>1</v>
      </c>
      <c r="AG160" s="5">
        <f t="shared" si="116"/>
        <v>1</v>
      </c>
      <c r="AI160" s="7" t="str">
        <f t="shared" si="85"/>
        <v xml:space="preserve"> </v>
      </c>
      <c r="AJ160" s="7" t="str">
        <f t="shared" si="86"/>
        <v xml:space="preserve"> </v>
      </c>
      <c r="AK160" s="7" t="str">
        <f t="shared" si="87"/>
        <v xml:space="preserve"> </v>
      </c>
      <c r="AL160" s="7">
        <f t="shared" si="88"/>
        <v>1.953125E-2</v>
      </c>
      <c r="AM160" s="7">
        <f t="shared" si="89"/>
        <v>1.953125E-2</v>
      </c>
      <c r="AN160" s="7" t="str">
        <f t="shared" si="90"/>
        <v xml:space="preserve"> </v>
      </c>
      <c r="AO160" s="7" t="str">
        <f t="shared" si="91"/>
        <v xml:space="preserve"> </v>
      </c>
      <c r="AP160" s="7">
        <f t="shared" si="92"/>
        <v>3.90625E-2</v>
      </c>
      <c r="AQ160" s="7">
        <f t="shared" si="93"/>
        <v>1.953125E-2</v>
      </c>
      <c r="AR160" s="7" t="str">
        <f t="shared" si="94"/>
        <v xml:space="preserve"> </v>
      </c>
      <c r="AS160" s="7">
        <f t="shared" si="95"/>
        <v>7.8125E-2</v>
      </c>
      <c r="AT160" s="7">
        <f t="shared" si="96"/>
        <v>7.8125E-2</v>
      </c>
      <c r="AU160" s="7">
        <f t="shared" si="97"/>
        <v>3.90625E-2</v>
      </c>
      <c r="AV160" s="7" t="str">
        <f t="shared" si="98"/>
        <v xml:space="preserve"> </v>
      </c>
      <c r="AW160" s="7">
        <f t="shared" si="99"/>
        <v>1.953125E-2</v>
      </c>
      <c r="AX160" s="7">
        <f t="shared" si="100"/>
        <v>1.953125E-2</v>
      </c>
      <c r="AZ160" s="13" t="str">
        <f t="shared" si="117"/>
        <v xml:space="preserve">  </v>
      </c>
      <c r="BA160" s="13" t="str">
        <f t="shared" si="118"/>
        <v xml:space="preserve">  </v>
      </c>
      <c r="BB160" s="13" t="str">
        <f t="shared" si="119"/>
        <v xml:space="preserve">  </v>
      </c>
      <c r="BC160" s="13">
        <f t="shared" si="120"/>
        <v>15.199294277762942</v>
      </c>
      <c r="BD160" s="13">
        <f t="shared" si="121"/>
        <v>156.10684060374999</v>
      </c>
      <c r="BE160" s="13" t="str">
        <f t="shared" si="122"/>
        <v xml:space="preserve">  </v>
      </c>
      <c r="BF160" s="13" t="str">
        <f t="shared" si="123"/>
        <v xml:space="preserve">  </v>
      </c>
      <c r="BG160" s="13">
        <f t="shared" si="124"/>
        <v>174.52888225102771</v>
      </c>
      <c r="BH160" s="13">
        <f t="shared" si="125"/>
        <v>251.285648116815</v>
      </c>
      <c r="BI160" s="13" t="str">
        <f t="shared" si="126"/>
        <v xml:space="preserve">  </v>
      </c>
      <c r="BJ160" s="13">
        <f t="shared" si="127"/>
        <v>181.3399023398575</v>
      </c>
      <c r="BK160" s="13">
        <f t="shared" si="128"/>
        <v>178.02241643016913</v>
      </c>
      <c r="BL160" s="13">
        <f t="shared" si="129"/>
        <v>19.414182369573332</v>
      </c>
      <c r="BM160" s="13" t="str">
        <f t="shared" si="130"/>
        <v xml:space="preserve">  </v>
      </c>
      <c r="BN160" s="13">
        <f t="shared" si="131"/>
        <v>179.25233387615839</v>
      </c>
      <c r="BO160" s="13">
        <f t="shared" si="132"/>
        <v>26.160282223951814</v>
      </c>
    </row>
    <row r="161" spans="1:67" x14ac:dyDescent="0.25">
      <c r="A161" s="5">
        <v>0</v>
      </c>
      <c r="B161" s="5">
        <v>0</v>
      </c>
      <c r="C161" s="5">
        <v>0</v>
      </c>
      <c r="D161" s="5">
        <v>1</v>
      </c>
      <c r="E161" s="5">
        <v>1</v>
      </c>
      <c r="F161" s="5">
        <v>0</v>
      </c>
      <c r="G161" s="5">
        <v>2</v>
      </c>
      <c r="H161" s="5">
        <v>2</v>
      </c>
      <c r="I161" s="5">
        <v>0</v>
      </c>
      <c r="J161" s="5">
        <v>0</v>
      </c>
      <c r="K161" s="5">
        <v>1</v>
      </c>
      <c r="L161" s="5">
        <v>0</v>
      </c>
      <c r="M161" s="5">
        <v>0</v>
      </c>
      <c r="N161" s="5">
        <v>0</v>
      </c>
      <c r="O161" s="5">
        <v>0</v>
      </c>
      <c r="P161" s="5">
        <v>0</v>
      </c>
      <c r="Q161" s="15"/>
      <c r="R161" s="5">
        <f t="shared" si="101"/>
        <v>0</v>
      </c>
      <c r="S161" s="5">
        <f t="shared" si="102"/>
        <v>0</v>
      </c>
      <c r="T161" s="5">
        <f t="shared" si="103"/>
        <v>0</v>
      </c>
      <c r="U161" s="5">
        <f t="shared" si="104"/>
        <v>1</v>
      </c>
      <c r="V161" s="5">
        <f t="shared" si="105"/>
        <v>1</v>
      </c>
      <c r="W161" s="5">
        <f t="shared" si="106"/>
        <v>0</v>
      </c>
      <c r="X161" s="5">
        <f t="shared" si="107"/>
        <v>2</v>
      </c>
      <c r="Y161" s="5">
        <f t="shared" si="108"/>
        <v>2</v>
      </c>
      <c r="Z161" s="5">
        <f t="shared" si="109"/>
        <v>0</v>
      </c>
      <c r="AA161" s="5">
        <f t="shared" si="110"/>
        <v>0</v>
      </c>
      <c r="AB161" s="5">
        <f t="shared" si="111"/>
        <v>1</v>
      </c>
      <c r="AC161" s="5">
        <f t="shared" si="112"/>
        <v>0</v>
      </c>
      <c r="AD161" s="5">
        <f t="shared" si="113"/>
        <v>0</v>
      </c>
      <c r="AE161" s="5">
        <f t="shared" si="114"/>
        <v>0</v>
      </c>
      <c r="AF161" s="5">
        <f t="shared" si="115"/>
        <v>0</v>
      </c>
      <c r="AG161" s="5">
        <f t="shared" si="116"/>
        <v>0</v>
      </c>
      <c r="AI161" s="7" t="str">
        <f t="shared" si="85"/>
        <v xml:space="preserve"> </v>
      </c>
      <c r="AJ161" s="7" t="str">
        <f t="shared" si="86"/>
        <v xml:space="preserve"> </v>
      </c>
      <c r="AK161" s="7" t="str">
        <f t="shared" si="87"/>
        <v xml:space="preserve"> </v>
      </c>
      <c r="AL161" s="7">
        <f t="shared" si="88"/>
        <v>1.953125E-2</v>
      </c>
      <c r="AM161" s="7">
        <f t="shared" si="89"/>
        <v>1.953125E-2</v>
      </c>
      <c r="AN161" s="7" t="str">
        <f t="shared" si="90"/>
        <v xml:space="preserve"> </v>
      </c>
      <c r="AO161" s="7">
        <f t="shared" si="91"/>
        <v>3.90625E-2</v>
      </c>
      <c r="AP161" s="7">
        <f t="shared" si="92"/>
        <v>3.90625E-2</v>
      </c>
      <c r="AQ161" s="7" t="str">
        <f t="shared" si="93"/>
        <v xml:space="preserve"> </v>
      </c>
      <c r="AR161" s="7" t="str">
        <f t="shared" si="94"/>
        <v xml:space="preserve"> </v>
      </c>
      <c r="AS161" s="7">
        <f t="shared" si="95"/>
        <v>1.953125E-2</v>
      </c>
      <c r="AT161" s="7" t="str">
        <f t="shared" si="96"/>
        <v xml:space="preserve"> </v>
      </c>
      <c r="AU161" s="7" t="str">
        <f t="shared" si="97"/>
        <v xml:space="preserve"> </v>
      </c>
      <c r="AV161" s="7" t="str">
        <f t="shared" si="98"/>
        <v xml:space="preserve"> </v>
      </c>
      <c r="AW161" s="7" t="str">
        <f t="shared" si="99"/>
        <v xml:space="preserve"> </v>
      </c>
      <c r="AX161" s="7" t="str">
        <f t="shared" si="100"/>
        <v xml:space="preserve"> </v>
      </c>
      <c r="AZ161" s="13" t="str">
        <f t="shared" si="117"/>
        <v xml:space="preserve">  </v>
      </c>
      <c r="BA161" s="13" t="str">
        <f t="shared" si="118"/>
        <v xml:space="preserve">  </v>
      </c>
      <c r="BB161" s="13" t="str">
        <f t="shared" si="119"/>
        <v xml:space="preserve">  </v>
      </c>
      <c r="BC161" s="13">
        <f t="shared" si="120"/>
        <v>15.199294277762942</v>
      </c>
      <c r="BD161" s="13">
        <f t="shared" si="121"/>
        <v>156.10684060374999</v>
      </c>
      <c r="BE161" s="13" t="str">
        <f t="shared" si="122"/>
        <v xml:space="preserve">  </v>
      </c>
      <c r="BF161" s="13">
        <f t="shared" si="123"/>
        <v>122.31635043663694</v>
      </c>
      <c r="BG161" s="13">
        <f t="shared" si="124"/>
        <v>174.52888225102771</v>
      </c>
      <c r="BH161" s="13" t="str">
        <f t="shared" si="125"/>
        <v xml:space="preserve">  </v>
      </c>
      <c r="BI161" s="13" t="str">
        <f t="shared" si="126"/>
        <v xml:space="preserve">  </v>
      </c>
      <c r="BJ161" s="13">
        <f t="shared" si="127"/>
        <v>137.03515970366018</v>
      </c>
      <c r="BK161" s="13" t="str">
        <f t="shared" si="128"/>
        <v xml:space="preserve">  </v>
      </c>
      <c r="BL161" s="13" t="str">
        <f t="shared" si="129"/>
        <v xml:space="preserve">  </v>
      </c>
      <c r="BM161" s="13" t="str">
        <f t="shared" si="130"/>
        <v xml:space="preserve">  </v>
      </c>
      <c r="BN161" s="13" t="str">
        <f t="shared" si="131"/>
        <v xml:space="preserve">  </v>
      </c>
      <c r="BO161" s="13" t="str">
        <f t="shared" si="132"/>
        <v xml:space="preserve">  </v>
      </c>
    </row>
    <row r="162" spans="1:67" x14ac:dyDescent="0.25">
      <c r="A162" s="5">
        <v>0</v>
      </c>
      <c r="B162" s="5">
        <v>0</v>
      </c>
      <c r="C162" s="5">
        <v>0</v>
      </c>
      <c r="D162" s="5">
        <v>2</v>
      </c>
      <c r="E162" s="5">
        <v>2</v>
      </c>
      <c r="F162" s="5">
        <v>0</v>
      </c>
      <c r="G162" s="5">
        <v>4</v>
      </c>
      <c r="H162" s="5">
        <v>2</v>
      </c>
      <c r="I162" s="5">
        <v>0</v>
      </c>
      <c r="J162" s="5">
        <v>0</v>
      </c>
      <c r="K162" s="5">
        <v>1</v>
      </c>
      <c r="L162" s="5">
        <v>0</v>
      </c>
      <c r="M162" s="5">
        <v>0</v>
      </c>
      <c r="N162" s="5">
        <v>0</v>
      </c>
      <c r="O162" s="5">
        <v>0</v>
      </c>
      <c r="P162" s="5">
        <v>0</v>
      </c>
      <c r="Q162" s="15"/>
      <c r="R162" s="5">
        <f t="shared" si="101"/>
        <v>0</v>
      </c>
      <c r="S162" s="5">
        <f t="shared" si="102"/>
        <v>0</v>
      </c>
      <c r="T162" s="5">
        <f t="shared" si="103"/>
        <v>0</v>
      </c>
      <c r="U162" s="5">
        <f t="shared" si="104"/>
        <v>2</v>
      </c>
      <c r="V162" s="5">
        <f t="shared" si="105"/>
        <v>2</v>
      </c>
      <c r="W162" s="5">
        <f t="shared" si="106"/>
        <v>0</v>
      </c>
      <c r="X162" s="5">
        <f t="shared" si="107"/>
        <v>4</v>
      </c>
      <c r="Y162" s="5">
        <f t="shared" si="108"/>
        <v>2</v>
      </c>
      <c r="Z162" s="5">
        <f t="shared" si="109"/>
        <v>0</v>
      </c>
      <c r="AA162" s="5">
        <f t="shared" si="110"/>
        <v>0</v>
      </c>
      <c r="AB162" s="5">
        <f t="shared" si="111"/>
        <v>1</v>
      </c>
      <c r="AC162" s="5">
        <f t="shared" si="112"/>
        <v>0</v>
      </c>
      <c r="AD162" s="5">
        <f t="shared" si="113"/>
        <v>0</v>
      </c>
      <c r="AE162" s="5">
        <f t="shared" si="114"/>
        <v>0</v>
      </c>
      <c r="AF162" s="5">
        <f t="shared" si="115"/>
        <v>0</v>
      </c>
      <c r="AG162" s="5">
        <f t="shared" si="116"/>
        <v>0</v>
      </c>
      <c r="AI162" s="7" t="str">
        <f t="shared" si="85"/>
        <v xml:space="preserve"> </v>
      </c>
      <c r="AJ162" s="7" t="str">
        <f t="shared" si="86"/>
        <v xml:space="preserve"> </v>
      </c>
      <c r="AK162" s="7" t="str">
        <f t="shared" si="87"/>
        <v xml:space="preserve"> </v>
      </c>
      <c r="AL162" s="7">
        <f t="shared" si="88"/>
        <v>3.90625E-2</v>
      </c>
      <c r="AM162" s="7">
        <f t="shared" si="89"/>
        <v>3.90625E-2</v>
      </c>
      <c r="AN162" s="7" t="str">
        <f t="shared" si="90"/>
        <v xml:space="preserve"> </v>
      </c>
      <c r="AO162" s="7">
        <f t="shared" si="91"/>
        <v>7.8125E-2</v>
      </c>
      <c r="AP162" s="7">
        <f t="shared" si="92"/>
        <v>3.90625E-2</v>
      </c>
      <c r="AQ162" s="7" t="str">
        <f t="shared" si="93"/>
        <v xml:space="preserve"> </v>
      </c>
      <c r="AR162" s="7" t="str">
        <f t="shared" si="94"/>
        <v xml:space="preserve"> </v>
      </c>
      <c r="AS162" s="7">
        <f t="shared" si="95"/>
        <v>1.953125E-2</v>
      </c>
      <c r="AT162" s="7" t="str">
        <f t="shared" si="96"/>
        <v xml:space="preserve"> </v>
      </c>
      <c r="AU162" s="7" t="str">
        <f t="shared" si="97"/>
        <v xml:space="preserve"> </v>
      </c>
      <c r="AV162" s="7" t="str">
        <f t="shared" si="98"/>
        <v xml:space="preserve"> </v>
      </c>
      <c r="AW162" s="7" t="str">
        <f t="shared" si="99"/>
        <v xml:space="preserve"> </v>
      </c>
      <c r="AX162" s="7" t="str">
        <f t="shared" si="100"/>
        <v xml:space="preserve"> </v>
      </c>
      <c r="AZ162" s="13" t="str">
        <f t="shared" si="117"/>
        <v xml:space="preserve">  </v>
      </c>
      <c r="BA162" s="13" t="str">
        <f t="shared" si="118"/>
        <v xml:space="preserve">  </v>
      </c>
      <c r="BB162" s="13" t="str">
        <f t="shared" si="119"/>
        <v xml:space="preserve">  </v>
      </c>
      <c r="BC162" s="13">
        <f t="shared" si="120"/>
        <v>31.393564519157138</v>
      </c>
      <c r="BD162" s="13">
        <f t="shared" si="121"/>
        <v>170.94860265573573</v>
      </c>
      <c r="BE162" s="13" t="str">
        <f t="shared" si="122"/>
        <v xml:space="preserve">  </v>
      </c>
      <c r="BF162" s="13">
        <f t="shared" si="123"/>
        <v>153.57308403010251</v>
      </c>
      <c r="BG162" s="13">
        <f t="shared" si="124"/>
        <v>174.52888225102771</v>
      </c>
      <c r="BH162" s="13" t="str">
        <f t="shared" si="125"/>
        <v xml:space="preserve">  </v>
      </c>
      <c r="BI162" s="13" t="str">
        <f t="shared" si="126"/>
        <v xml:space="preserve">  </v>
      </c>
      <c r="BJ162" s="13">
        <f t="shared" si="127"/>
        <v>137.03515970366018</v>
      </c>
      <c r="BK162" s="13" t="str">
        <f t="shared" si="128"/>
        <v xml:space="preserve">  </v>
      </c>
      <c r="BL162" s="13" t="str">
        <f t="shared" si="129"/>
        <v xml:space="preserve">  </v>
      </c>
      <c r="BM162" s="13" t="str">
        <f t="shared" si="130"/>
        <v xml:space="preserve">  </v>
      </c>
      <c r="BN162" s="13" t="str">
        <f t="shared" si="131"/>
        <v xml:space="preserve">  </v>
      </c>
      <c r="BO162" s="13" t="str">
        <f t="shared" si="132"/>
        <v xml:space="preserve">  </v>
      </c>
    </row>
    <row r="163" spans="1:67" x14ac:dyDescent="0.25">
      <c r="A163" s="5">
        <v>1</v>
      </c>
      <c r="B163" s="5">
        <v>0</v>
      </c>
      <c r="C163" s="5">
        <v>1</v>
      </c>
      <c r="D163" s="5">
        <v>1</v>
      </c>
      <c r="E163" s="5">
        <v>0</v>
      </c>
      <c r="F163" s="5">
        <v>0</v>
      </c>
      <c r="G163" s="5">
        <v>0</v>
      </c>
      <c r="H163" s="5">
        <v>0</v>
      </c>
      <c r="I163" s="5">
        <v>2</v>
      </c>
      <c r="J163" s="5">
        <v>0</v>
      </c>
      <c r="K163" s="5">
        <v>2</v>
      </c>
      <c r="L163" s="5">
        <v>0</v>
      </c>
      <c r="M163" s="5">
        <v>0</v>
      </c>
      <c r="N163" s="5">
        <v>0</v>
      </c>
      <c r="O163" s="5">
        <v>0</v>
      </c>
      <c r="P163" s="5">
        <v>0</v>
      </c>
      <c r="Q163" s="15"/>
      <c r="R163" s="5">
        <f t="shared" si="101"/>
        <v>1</v>
      </c>
      <c r="S163" s="5">
        <f t="shared" si="102"/>
        <v>0</v>
      </c>
      <c r="T163" s="5">
        <f t="shared" si="103"/>
        <v>1</v>
      </c>
      <c r="U163" s="5">
        <f t="shared" si="104"/>
        <v>1</v>
      </c>
      <c r="V163" s="5">
        <f t="shared" si="105"/>
        <v>0</v>
      </c>
      <c r="W163" s="5">
        <f t="shared" si="106"/>
        <v>0</v>
      </c>
      <c r="X163" s="5">
        <f t="shared" si="107"/>
        <v>0</v>
      </c>
      <c r="Y163" s="5">
        <f t="shared" si="108"/>
        <v>0</v>
      </c>
      <c r="Z163" s="5">
        <f t="shared" si="109"/>
        <v>2</v>
      </c>
      <c r="AA163" s="5">
        <f t="shared" si="110"/>
        <v>0</v>
      </c>
      <c r="AB163" s="5">
        <f t="shared" si="111"/>
        <v>2</v>
      </c>
      <c r="AC163" s="5">
        <f t="shared" si="112"/>
        <v>0</v>
      </c>
      <c r="AD163" s="5">
        <f t="shared" si="113"/>
        <v>0</v>
      </c>
      <c r="AE163" s="5">
        <f t="shared" si="114"/>
        <v>0</v>
      </c>
      <c r="AF163" s="5">
        <f t="shared" si="115"/>
        <v>0</v>
      </c>
      <c r="AG163" s="5">
        <f t="shared" si="116"/>
        <v>0</v>
      </c>
      <c r="AI163" s="7">
        <f t="shared" si="85"/>
        <v>1.953125E-2</v>
      </c>
      <c r="AJ163" s="7" t="str">
        <f t="shared" si="86"/>
        <v xml:space="preserve"> </v>
      </c>
      <c r="AK163" s="7">
        <f t="shared" si="87"/>
        <v>1.953125E-2</v>
      </c>
      <c r="AL163" s="7">
        <f t="shared" si="88"/>
        <v>1.953125E-2</v>
      </c>
      <c r="AM163" s="7" t="str">
        <f t="shared" si="89"/>
        <v xml:space="preserve"> </v>
      </c>
      <c r="AN163" s="7" t="str">
        <f t="shared" si="90"/>
        <v xml:space="preserve"> </v>
      </c>
      <c r="AO163" s="7" t="str">
        <f t="shared" si="91"/>
        <v xml:space="preserve"> </v>
      </c>
      <c r="AP163" s="7" t="str">
        <f t="shared" si="92"/>
        <v xml:space="preserve"> </v>
      </c>
      <c r="AQ163" s="7">
        <f t="shared" si="93"/>
        <v>3.90625E-2</v>
      </c>
      <c r="AR163" s="7" t="str">
        <f t="shared" si="94"/>
        <v xml:space="preserve"> </v>
      </c>
      <c r="AS163" s="7">
        <f t="shared" si="95"/>
        <v>3.90625E-2</v>
      </c>
      <c r="AT163" s="7" t="str">
        <f t="shared" si="96"/>
        <v xml:space="preserve"> </v>
      </c>
      <c r="AU163" s="7" t="str">
        <f t="shared" si="97"/>
        <v xml:space="preserve"> </v>
      </c>
      <c r="AV163" s="7" t="str">
        <f t="shared" si="98"/>
        <v xml:space="preserve"> </v>
      </c>
      <c r="AW163" s="7" t="str">
        <f t="shared" si="99"/>
        <v xml:space="preserve"> </v>
      </c>
      <c r="AX163" s="7" t="str">
        <f t="shared" si="100"/>
        <v xml:space="preserve"> </v>
      </c>
      <c r="AZ163" s="13">
        <f t="shared" si="117"/>
        <v>220.05214251126819</v>
      </c>
      <c r="BA163" s="13" t="str">
        <f t="shared" si="118"/>
        <v xml:space="preserve">  </v>
      </c>
      <c r="BB163" s="13">
        <f t="shared" si="119"/>
        <v>128.0416975426088</v>
      </c>
      <c r="BC163" s="13">
        <f t="shared" si="120"/>
        <v>15.199294277762942</v>
      </c>
      <c r="BD163" s="13" t="str">
        <f t="shared" si="121"/>
        <v xml:space="preserve">  </v>
      </c>
      <c r="BE163" s="13" t="str">
        <f t="shared" si="122"/>
        <v xml:space="preserve">  </v>
      </c>
      <c r="BF163" s="13" t="str">
        <f t="shared" si="123"/>
        <v xml:space="preserve">  </v>
      </c>
      <c r="BG163" s="13" t="str">
        <f t="shared" si="124"/>
        <v xml:space="preserve">  </v>
      </c>
      <c r="BH163" s="13">
        <f t="shared" si="125"/>
        <v>280.20149487326995</v>
      </c>
      <c r="BI163" s="13" t="str">
        <f t="shared" si="126"/>
        <v xml:space="preserve">  </v>
      </c>
      <c r="BJ163" s="13">
        <f t="shared" si="127"/>
        <v>151.80340724905926</v>
      </c>
      <c r="BK163" s="13" t="str">
        <f t="shared" si="128"/>
        <v xml:space="preserve">  </v>
      </c>
      <c r="BL163" s="13" t="str">
        <f t="shared" si="129"/>
        <v xml:space="preserve">  </v>
      </c>
      <c r="BM163" s="13" t="str">
        <f t="shared" si="130"/>
        <v xml:space="preserve">  </v>
      </c>
      <c r="BN163" s="13" t="str">
        <f t="shared" si="131"/>
        <v xml:space="preserve">  </v>
      </c>
      <c r="BO163" s="13" t="str">
        <f t="shared" si="132"/>
        <v xml:space="preserve">  </v>
      </c>
    </row>
    <row r="164" spans="1:67" x14ac:dyDescent="0.25">
      <c r="A164" s="5">
        <v>0</v>
      </c>
      <c r="B164" s="5">
        <v>0</v>
      </c>
      <c r="C164" s="5">
        <v>0</v>
      </c>
      <c r="D164" s="5">
        <v>0</v>
      </c>
      <c r="E164" s="5">
        <v>0</v>
      </c>
      <c r="F164" s="5">
        <v>0</v>
      </c>
      <c r="G164" s="5">
        <v>0</v>
      </c>
      <c r="H164" s="5">
        <v>0</v>
      </c>
      <c r="I164" s="5">
        <v>2</v>
      </c>
      <c r="J164" s="5">
        <v>1</v>
      </c>
      <c r="K164" s="5">
        <v>2</v>
      </c>
      <c r="L164" s="5">
        <v>1</v>
      </c>
      <c r="M164" s="5">
        <v>0</v>
      </c>
      <c r="N164" s="5">
        <v>0</v>
      </c>
      <c r="O164" s="5">
        <v>0</v>
      </c>
      <c r="P164" s="5">
        <v>1</v>
      </c>
      <c r="Q164" s="15"/>
      <c r="R164" s="5">
        <f t="shared" si="101"/>
        <v>0</v>
      </c>
      <c r="S164" s="5">
        <f t="shared" si="102"/>
        <v>0</v>
      </c>
      <c r="T164" s="5">
        <f t="shared" si="103"/>
        <v>0</v>
      </c>
      <c r="U164" s="5">
        <f t="shared" si="104"/>
        <v>0</v>
      </c>
      <c r="V164" s="5">
        <f t="shared" si="105"/>
        <v>0</v>
      </c>
      <c r="W164" s="5">
        <f t="shared" si="106"/>
        <v>0</v>
      </c>
      <c r="X164" s="5">
        <f t="shared" si="107"/>
        <v>0</v>
      </c>
      <c r="Y164" s="5">
        <f t="shared" si="108"/>
        <v>0</v>
      </c>
      <c r="Z164" s="5">
        <f t="shared" si="109"/>
        <v>2</v>
      </c>
      <c r="AA164" s="5">
        <f t="shared" si="110"/>
        <v>1</v>
      </c>
      <c r="AB164" s="5">
        <f t="shared" si="111"/>
        <v>2</v>
      </c>
      <c r="AC164" s="5">
        <f t="shared" si="112"/>
        <v>1</v>
      </c>
      <c r="AD164" s="5">
        <f t="shared" si="113"/>
        <v>0</v>
      </c>
      <c r="AE164" s="5">
        <f t="shared" si="114"/>
        <v>0</v>
      </c>
      <c r="AF164" s="5">
        <f t="shared" si="115"/>
        <v>0</v>
      </c>
      <c r="AG164" s="5">
        <f t="shared" si="116"/>
        <v>1</v>
      </c>
      <c r="AI164" s="7" t="str">
        <f t="shared" si="85"/>
        <v xml:space="preserve"> </v>
      </c>
      <c r="AJ164" s="7" t="str">
        <f t="shared" si="86"/>
        <v xml:space="preserve"> </v>
      </c>
      <c r="AK164" s="7" t="str">
        <f t="shared" si="87"/>
        <v xml:space="preserve"> </v>
      </c>
      <c r="AL164" s="7" t="str">
        <f t="shared" si="88"/>
        <v xml:space="preserve"> </v>
      </c>
      <c r="AM164" s="7" t="str">
        <f t="shared" si="89"/>
        <v xml:space="preserve"> </v>
      </c>
      <c r="AN164" s="7" t="str">
        <f t="shared" si="90"/>
        <v xml:space="preserve"> </v>
      </c>
      <c r="AO164" s="7" t="str">
        <f t="shared" si="91"/>
        <v xml:space="preserve"> </v>
      </c>
      <c r="AP164" s="7" t="str">
        <f t="shared" si="92"/>
        <v xml:space="preserve"> </v>
      </c>
      <c r="AQ164" s="7">
        <f t="shared" si="93"/>
        <v>3.90625E-2</v>
      </c>
      <c r="AR164" s="7">
        <f t="shared" si="94"/>
        <v>1.953125E-2</v>
      </c>
      <c r="AS164" s="7">
        <f t="shared" si="95"/>
        <v>3.90625E-2</v>
      </c>
      <c r="AT164" s="7">
        <f t="shared" si="96"/>
        <v>1.953125E-2</v>
      </c>
      <c r="AU164" s="7" t="str">
        <f t="shared" si="97"/>
        <v xml:space="preserve"> </v>
      </c>
      <c r="AV164" s="7" t="str">
        <f t="shared" si="98"/>
        <v xml:space="preserve"> </v>
      </c>
      <c r="AW164" s="7" t="str">
        <f t="shared" si="99"/>
        <v xml:space="preserve"> </v>
      </c>
      <c r="AX164" s="7">
        <f t="shared" si="100"/>
        <v>1.953125E-2</v>
      </c>
      <c r="AZ164" s="13" t="str">
        <f t="shared" si="117"/>
        <v xml:space="preserve">  </v>
      </c>
      <c r="BA164" s="13" t="str">
        <f t="shared" si="118"/>
        <v xml:space="preserve">  </v>
      </c>
      <c r="BB164" s="13" t="str">
        <f t="shared" si="119"/>
        <v xml:space="preserve">  </v>
      </c>
      <c r="BC164" s="13" t="str">
        <f t="shared" si="120"/>
        <v xml:space="preserve">  </v>
      </c>
      <c r="BD164" s="13" t="str">
        <f t="shared" si="121"/>
        <v xml:space="preserve">  </v>
      </c>
      <c r="BE164" s="13" t="str">
        <f t="shared" si="122"/>
        <v xml:space="preserve">  </v>
      </c>
      <c r="BF164" s="13" t="str">
        <f t="shared" si="123"/>
        <v xml:space="preserve">  </v>
      </c>
      <c r="BG164" s="13" t="str">
        <f t="shared" si="124"/>
        <v xml:space="preserve">  </v>
      </c>
      <c r="BH164" s="13">
        <f t="shared" si="125"/>
        <v>280.20149487326995</v>
      </c>
      <c r="BI164" s="13">
        <f t="shared" si="126"/>
        <v>260.67354386822052</v>
      </c>
      <c r="BJ164" s="13">
        <f t="shared" si="127"/>
        <v>151.80340724905926</v>
      </c>
      <c r="BK164" s="13">
        <f t="shared" si="128"/>
        <v>132.69487286599653</v>
      </c>
      <c r="BL164" s="13" t="str">
        <f t="shared" si="129"/>
        <v xml:space="preserve">  </v>
      </c>
      <c r="BM164" s="13" t="str">
        <f t="shared" si="130"/>
        <v xml:space="preserve">  </v>
      </c>
      <c r="BN164" s="13" t="str">
        <f t="shared" si="131"/>
        <v xml:space="preserve">  </v>
      </c>
      <c r="BO164" s="13">
        <f t="shared" si="132"/>
        <v>26.160282223951814</v>
      </c>
    </row>
    <row r="165" spans="1:67" x14ac:dyDescent="0.25">
      <c r="A165" s="5">
        <v>0</v>
      </c>
      <c r="B165" s="5">
        <v>0</v>
      </c>
      <c r="C165" s="5">
        <v>0</v>
      </c>
      <c r="D165" s="5">
        <v>1</v>
      </c>
      <c r="E165" s="5">
        <v>0</v>
      </c>
      <c r="F165" s="5">
        <v>0</v>
      </c>
      <c r="G165" s="5">
        <v>0</v>
      </c>
      <c r="H165" s="5">
        <v>1</v>
      </c>
      <c r="I165" s="5">
        <v>0</v>
      </c>
      <c r="J165" s="5">
        <v>1</v>
      </c>
      <c r="K165" s="5">
        <v>4</v>
      </c>
      <c r="L165" s="5">
        <v>2</v>
      </c>
      <c r="M165" s="5">
        <v>1</v>
      </c>
      <c r="N165" s="5">
        <v>0</v>
      </c>
      <c r="O165" s="5">
        <v>1</v>
      </c>
      <c r="P165" s="5">
        <v>2</v>
      </c>
      <c r="Q165" s="15"/>
      <c r="R165" s="5">
        <f t="shared" si="101"/>
        <v>0</v>
      </c>
      <c r="S165" s="5">
        <f t="shared" si="102"/>
        <v>0</v>
      </c>
      <c r="T165" s="5">
        <f t="shared" si="103"/>
        <v>0</v>
      </c>
      <c r="U165" s="5">
        <f t="shared" si="104"/>
        <v>1</v>
      </c>
      <c r="V165" s="5">
        <f t="shared" si="105"/>
        <v>0</v>
      </c>
      <c r="W165" s="5">
        <f t="shared" si="106"/>
        <v>0</v>
      </c>
      <c r="X165" s="5">
        <f t="shared" si="107"/>
        <v>0</v>
      </c>
      <c r="Y165" s="5">
        <f t="shared" si="108"/>
        <v>1</v>
      </c>
      <c r="Z165" s="5">
        <f t="shared" si="109"/>
        <v>0</v>
      </c>
      <c r="AA165" s="5">
        <f t="shared" si="110"/>
        <v>1</v>
      </c>
      <c r="AB165" s="5">
        <f t="shared" si="111"/>
        <v>4</v>
      </c>
      <c r="AC165" s="5">
        <f t="shared" si="112"/>
        <v>2</v>
      </c>
      <c r="AD165" s="5">
        <f t="shared" si="113"/>
        <v>1</v>
      </c>
      <c r="AE165" s="5">
        <f t="shared" si="114"/>
        <v>0</v>
      </c>
      <c r="AF165" s="5">
        <f t="shared" si="115"/>
        <v>1</v>
      </c>
      <c r="AG165" s="5">
        <f t="shared" si="116"/>
        <v>2</v>
      </c>
      <c r="AI165" s="7" t="str">
        <f t="shared" si="85"/>
        <v xml:space="preserve"> </v>
      </c>
      <c r="AJ165" s="7" t="str">
        <f t="shared" si="86"/>
        <v xml:space="preserve"> </v>
      </c>
      <c r="AK165" s="7" t="str">
        <f t="shared" si="87"/>
        <v xml:space="preserve"> </v>
      </c>
      <c r="AL165" s="7">
        <f t="shared" si="88"/>
        <v>1.953125E-2</v>
      </c>
      <c r="AM165" s="7" t="str">
        <f t="shared" si="89"/>
        <v xml:space="preserve"> </v>
      </c>
      <c r="AN165" s="7" t="str">
        <f t="shared" si="90"/>
        <v xml:space="preserve"> </v>
      </c>
      <c r="AO165" s="7" t="str">
        <f t="shared" si="91"/>
        <v xml:space="preserve"> </v>
      </c>
      <c r="AP165" s="7">
        <f t="shared" si="92"/>
        <v>1.953125E-2</v>
      </c>
      <c r="AQ165" s="7" t="str">
        <f t="shared" si="93"/>
        <v xml:space="preserve"> </v>
      </c>
      <c r="AR165" s="7">
        <f t="shared" si="94"/>
        <v>1.953125E-2</v>
      </c>
      <c r="AS165" s="7">
        <f t="shared" si="95"/>
        <v>7.8125E-2</v>
      </c>
      <c r="AT165" s="7">
        <f t="shared" si="96"/>
        <v>3.90625E-2</v>
      </c>
      <c r="AU165" s="7">
        <f t="shared" si="97"/>
        <v>1.953125E-2</v>
      </c>
      <c r="AV165" s="7" t="str">
        <f t="shared" si="98"/>
        <v xml:space="preserve"> </v>
      </c>
      <c r="AW165" s="7">
        <f t="shared" si="99"/>
        <v>1.953125E-2</v>
      </c>
      <c r="AX165" s="7">
        <f t="shared" si="100"/>
        <v>3.90625E-2</v>
      </c>
      <c r="AZ165" s="13" t="str">
        <f t="shared" si="117"/>
        <v xml:space="preserve">  </v>
      </c>
      <c r="BA165" s="13" t="str">
        <f t="shared" si="118"/>
        <v xml:space="preserve">  </v>
      </c>
      <c r="BB165" s="13" t="str">
        <f t="shared" si="119"/>
        <v xml:space="preserve">  </v>
      </c>
      <c r="BC165" s="13">
        <f t="shared" si="120"/>
        <v>15.199294277762942</v>
      </c>
      <c r="BD165" s="13" t="str">
        <f t="shared" si="121"/>
        <v xml:space="preserve">  </v>
      </c>
      <c r="BE165" s="13" t="str">
        <f t="shared" si="122"/>
        <v xml:space="preserve">  </v>
      </c>
      <c r="BF165" s="13" t="str">
        <f t="shared" si="123"/>
        <v xml:space="preserve">  </v>
      </c>
      <c r="BG165" s="13">
        <f t="shared" si="124"/>
        <v>158.43175820184345</v>
      </c>
      <c r="BH165" s="13" t="str">
        <f t="shared" si="125"/>
        <v xml:space="preserve">  </v>
      </c>
      <c r="BI165" s="13">
        <f t="shared" si="126"/>
        <v>260.67354386822052</v>
      </c>
      <c r="BJ165" s="13">
        <f t="shared" si="127"/>
        <v>181.3399023398575</v>
      </c>
      <c r="BK165" s="13">
        <f t="shared" si="128"/>
        <v>147.80405405405403</v>
      </c>
      <c r="BL165" s="13">
        <f t="shared" si="129"/>
        <v>3.7858155728405491</v>
      </c>
      <c r="BM165" s="13" t="str">
        <f t="shared" si="130"/>
        <v xml:space="preserve">  </v>
      </c>
      <c r="BN165" s="13">
        <f t="shared" si="131"/>
        <v>179.25233387615839</v>
      </c>
      <c r="BO165" s="13">
        <f t="shared" si="132"/>
        <v>41.582067160727789</v>
      </c>
    </row>
    <row r="166" spans="1:67" x14ac:dyDescent="0.25">
      <c r="A166" s="5">
        <v>2</v>
      </c>
      <c r="B166" s="5">
        <v>1</v>
      </c>
      <c r="C166" s="5">
        <v>0</v>
      </c>
      <c r="D166" s="5">
        <v>1</v>
      </c>
      <c r="E166" s="5">
        <v>1</v>
      </c>
      <c r="F166" s="5">
        <v>0</v>
      </c>
      <c r="G166" s="5">
        <v>0</v>
      </c>
      <c r="H166" s="5">
        <v>1</v>
      </c>
      <c r="I166" s="5">
        <v>0</v>
      </c>
      <c r="J166" s="5">
        <v>0</v>
      </c>
      <c r="K166" s="5">
        <v>1</v>
      </c>
      <c r="L166" s="5">
        <v>0</v>
      </c>
      <c r="M166" s="5">
        <v>0</v>
      </c>
      <c r="N166" s="5">
        <v>0</v>
      </c>
      <c r="O166" s="5">
        <v>0</v>
      </c>
      <c r="P166" s="5">
        <v>0</v>
      </c>
      <c r="Q166" s="15"/>
      <c r="R166" s="5">
        <f t="shared" si="101"/>
        <v>2</v>
      </c>
      <c r="S166" s="5">
        <f t="shared" si="102"/>
        <v>1</v>
      </c>
      <c r="T166" s="5">
        <f t="shared" si="103"/>
        <v>0</v>
      </c>
      <c r="U166" s="5">
        <f t="shared" si="104"/>
        <v>1</v>
      </c>
      <c r="V166" s="5">
        <f t="shared" si="105"/>
        <v>1</v>
      </c>
      <c r="W166" s="5">
        <f t="shared" si="106"/>
        <v>0</v>
      </c>
      <c r="X166" s="5">
        <f t="shared" si="107"/>
        <v>0</v>
      </c>
      <c r="Y166" s="5">
        <f t="shared" si="108"/>
        <v>1</v>
      </c>
      <c r="Z166" s="5">
        <f t="shared" si="109"/>
        <v>0</v>
      </c>
      <c r="AA166" s="5">
        <f t="shared" si="110"/>
        <v>0</v>
      </c>
      <c r="AB166" s="5">
        <f t="shared" si="111"/>
        <v>1</v>
      </c>
      <c r="AC166" s="5">
        <f t="shared" si="112"/>
        <v>0</v>
      </c>
      <c r="AD166" s="5">
        <f t="shared" si="113"/>
        <v>0</v>
      </c>
      <c r="AE166" s="5">
        <f t="shared" si="114"/>
        <v>0</v>
      </c>
      <c r="AF166" s="5">
        <f t="shared" si="115"/>
        <v>0</v>
      </c>
      <c r="AG166" s="5">
        <f t="shared" si="116"/>
        <v>0</v>
      </c>
      <c r="AI166" s="7">
        <f t="shared" si="85"/>
        <v>3.90625E-2</v>
      </c>
      <c r="AJ166" s="7">
        <f t="shared" si="86"/>
        <v>1.953125E-2</v>
      </c>
      <c r="AK166" s="7" t="str">
        <f t="shared" si="87"/>
        <v xml:space="preserve"> </v>
      </c>
      <c r="AL166" s="7">
        <f t="shared" si="88"/>
        <v>1.953125E-2</v>
      </c>
      <c r="AM166" s="7">
        <f t="shared" si="89"/>
        <v>1.953125E-2</v>
      </c>
      <c r="AN166" s="7" t="str">
        <f t="shared" si="90"/>
        <v xml:space="preserve"> </v>
      </c>
      <c r="AO166" s="7" t="str">
        <f t="shared" si="91"/>
        <v xml:space="preserve"> </v>
      </c>
      <c r="AP166" s="7">
        <f t="shared" si="92"/>
        <v>1.953125E-2</v>
      </c>
      <c r="AQ166" s="7" t="str">
        <f t="shared" si="93"/>
        <v xml:space="preserve"> </v>
      </c>
      <c r="AR166" s="7" t="str">
        <f t="shared" si="94"/>
        <v xml:space="preserve"> </v>
      </c>
      <c r="AS166" s="7">
        <f t="shared" si="95"/>
        <v>1.953125E-2</v>
      </c>
      <c r="AT166" s="7" t="str">
        <f t="shared" si="96"/>
        <v xml:space="preserve"> </v>
      </c>
      <c r="AU166" s="7" t="str">
        <f t="shared" si="97"/>
        <v xml:space="preserve"> </v>
      </c>
      <c r="AV166" s="7" t="str">
        <f t="shared" si="98"/>
        <v xml:space="preserve"> </v>
      </c>
      <c r="AW166" s="7" t="str">
        <f t="shared" si="99"/>
        <v xml:space="preserve"> </v>
      </c>
      <c r="AX166" s="7" t="str">
        <f t="shared" si="100"/>
        <v xml:space="preserve"> </v>
      </c>
      <c r="AZ166" s="13">
        <f t="shared" si="117"/>
        <v>235.39457006414995</v>
      </c>
      <c r="BA166" s="13">
        <f t="shared" si="118"/>
        <v>210.23849149807504</v>
      </c>
      <c r="BB166" s="13" t="str">
        <f t="shared" si="119"/>
        <v xml:space="preserve">  </v>
      </c>
      <c r="BC166" s="13">
        <f t="shared" si="120"/>
        <v>15.199294277762942</v>
      </c>
      <c r="BD166" s="13">
        <f t="shared" si="121"/>
        <v>156.10684060374999</v>
      </c>
      <c r="BE166" s="13" t="str">
        <f t="shared" si="122"/>
        <v xml:space="preserve">  </v>
      </c>
      <c r="BF166" s="13" t="str">
        <f t="shared" si="123"/>
        <v xml:space="preserve">  </v>
      </c>
      <c r="BG166" s="13">
        <f t="shared" si="124"/>
        <v>158.43175820184345</v>
      </c>
      <c r="BH166" s="13" t="str">
        <f t="shared" si="125"/>
        <v xml:space="preserve">  </v>
      </c>
      <c r="BI166" s="13" t="str">
        <f t="shared" si="126"/>
        <v xml:space="preserve">  </v>
      </c>
      <c r="BJ166" s="13">
        <f t="shared" si="127"/>
        <v>137.03515970366018</v>
      </c>
      <c r="BK166" s="13" t="str">
        <f t="shared" si="128"/>
        <v xml:space="preserve">  </v>
      </c>
      <c r="BL166" s="13" t="str">
        <f t="shared" si="129"/>
        <v xml:space="preserve">  </v>
      </c>
      <c r="BM166" s="13" t="str">
        <f t="shared" si="130"/>
        <v xml:space="preserve">  </v>
      </c>
      <c r="BN166" s="13" t="str">
        <f t="shared" si="131"/>
        <v xml:space="preserve">  </v>
      </c>
      <c r="BO166" s="13" t="str">
        <f t="shared" si="132"/>
        <v xml:space="preserve">  </v>
      </c>
    </row>
    <row r="167" spans="1:67" x14ac:dyDescent="0.25">
      <c r="A167" s="5">
        <v>5</v>
      </c>
      <c r="B167" s="5">
        <v>1</v>
      </c>
      <c r="C167" s="5">
        <v>0</v>
      </c>
      <c r="D167" s="5">
        <v>0</v>
      </c>
      <c r="E167" s="5">
        <v>1</v>
      </c>
      <c r="F167" s="5">
        <v>0</v>
      </c>
      <c r="G167" s="5">
        <v>0</v>
      </c>
      <c r="H167" s="5">
        <v>0</v>
      </c>
      <c r="I167" s="5">
        <v>0</v>
      </c>
      <c r="J167" s="5">
        <v>0</v>
      </c>
      <c r="K167" s="5">
        <v>1</v>
      </c>
      <c r="L167" s="5">
        <v>0</v>
      </c>
      <c r="M167" s="5">
        <v>0</v>
      </c>
      <c r="N167" s="5">
        <v>0</v>
      </c>
      <c r="O167" s="5">
        <v>0</v>
      </c>
      <c r="P167" s="5">
        <v>0</v>
      </c>
      <c r="Q167" s="15"/>
      <c r="R167" s="5">
        <f t="shared" si="101"/>
        <v>5</v>
      </c>
      <c r="S167" s="5">
        <f t="shared" si="102"/>
        <v>1</v>
      </c>
      <c r="T167" s="5">
        <f t="shared" si="103"/>
        <v>0</v>
      </c>
      <c r="U167" s="5">
        <f t="shared" si="104"/>
        <v>0</v>
      </c>
      <c r="V167" s="5">
        <f t="shared" si="105"/>
        <v>1</v>
      </c>
      <c r="W167" s="5">
        <f t="shared" si="106"/>
        <v>0</v>
      </c>
      <c r="X167" s="5">
        <f t="shared" si="107"/>
        <v>0</v>
      </c>
      <c r="Y167" s="5">
        <f t="shared" si="108"/>
        <v>0</v>
      </c>
      <c r="Z167" s="5">
        <f t="shared" si="109"/>
        <v>0</v>
      </c>
      <c r="AA167" s="5">
        <f t="shared" si="110"/>
        <v>0</v>
      </c>
      <c r="AB167" s="5">
        <f t="shared" si="111"/>
        <v>1</v>
      </c>
      <c r="AC167" s="5">
        <f t="shared" si="112"/>
        <v>0</v>
      </c>
      <c r="AD167" s="5">
        <f t="shared" si="113"/>
        <v>0</v>
      </c>
      <c r="AE167" s="5">
        <f t="shared" si="114"/>
        <v>0</v>
      </c>
      <c r="AF167" s="5">
        <f t="shared" si="115"/>
        <v>0</v>
      </c>
      <c r="AG167" s="5">
        <f t="shared" si="116"/>
        <v>0</v>
      </c>
      <c r="AI167" s="7">
        <f t="shared" si="85"/>
        <v>9.765625E-2</v>
      </c>
      <c r="AJ167" s="7">
        <f t="shared" si="86"/>
        <v>1.953125E-2</v>
      </c>
      <c r="AK167" s="7" t="str">
        <f t="shared" si="87"/>
        <v xml:space="preserve"> </v>
      </c>
      <c r="AL167" s="7" t="str">
        <f t="shared" si="88"/>
        <v xml:space="preserve"> </v>
      </c>
      <c r="AM167" s="7">
        <f t="shared" si="89"/>
        <v>1.953125E-2</v>
      </c>
      <c r="AN167" s="7" t="str">
        <f t="shared" si="90"/>
        <v xml:space="preserve"> </v>
      </c>
      <c r="AO167" s="7" t="str">
        <f t="shared" si="91"/>
        <v xml:space="preserve"> </v>
      </c>
      <c r="AP167" s="7" t="str">
        <f t="shared" si="92"/>
        <v xml:space="preserve"> </v>
      </c>
      <c r="AQ167" s="7" t="str">
        <f t="shared" si="93"/>
        <v xml:space="preserve"> </v>
      </c>
      <c r="AR167" s="7" t="str">
        <f t="shared" si="94"/>
        <v xml:space="preserve"> </v>
      </c>
      <c r="AS167" s="7">
        <f t="shared" si="95"/>
        <v>1.953125E-2</v>
      </c>
      <c r="AT167" s="7" t="str">
        <f t="shared" si="96"/>
        <v xml:space="preserve"> </v>
      </c>
      <c r="AU167" s="7" t="str">
        <f t="shared" si="97"/>
        <v xml:space="preserve"> </v>
      </c>
      <c r="AV167" s="7" t="str">
        <f t="shared" si="98"/>
        <v xml:space="preserve"> </v>
      </c>
      <c r="AW167" s="7" t="str">
        <f t="shared" si="99"/>
        <v xml:space="preserve"> </v>
      </c>
      <c r="AX167" s="7" t="str">
        <f t="shared" si="100"/>
        <v xml:space="preserve"> </v>
      </c>
      <c r="AZ167" s="13">
        <f t="shared" si="117"/>
        <v>281.42185272279522</v>
      </c>
      <c r="BA167" s="13">
        <f t="shared" si="118"/>
        <v>210.23849149807504</v>
      </c>
      <c r="BB167" s="13" t="str">
        <f t="shared" si="119"/>
        <v xml:space="preserve">  </v>
      </c>
      <c r="BC167" s="13" t="str">
        <f t="shared" si="120"/>
        <v xml:space="preserve">  </v>
      </c>
      <c r="BD167" s="13">
        <f t="shared" si="121"/>
        <v>156.10684060374999</v>
      </c>
      <c r="BE167" s="13" t="str">
        <f t="shared" si="122"/>
        <v xml:space="preserve">  </v>
      </c>
      <c r="BF167" s="13" t="str">
        <f t="shared" si="123"/>
        <v xml:space="preserve">  </v>
      </c>
      <c r="BG167" s="13" t="str">
        <f t="shared" si="124"/>
        <v xml:space="preserve">  </v>
      </c>
      <c r="BH167" s="13" t="str">
        <f t="shared" si="125"/>
        <v xml:space="preserve">  </v>
      </c>
      <c r="BI167" s="13" t="str">
        <f t="shared" si="126"/>
        <v xml:space="preserve">  </v>
      </c>
      <c r="BJ167" s="13">
        <f t="shared" si="127"/>
        <v>137.03515970366018</v>
      </c>
      <c r="BK167" s="13" t="str">
        <f t="shared" si="128"/>
        <v xml:space="preserve">  </v>
      </c>
      <c r="BL167" s="13" t="str">
        <f t="shared" si="129"/>
        <v xml:space="preserve">  </v>
      </c>
      <c r="BM167" s="13" t="str">
        <f t="shared" si="130"/>
        <v xml:space="preserve">  </v>
      </c>
      <c r="BN167" s="13" t="str">
        <f t="shared" si="131"/>
        <v xml:space="preserve">  </v>
      </c>
      <c r="BO167" s="13" t="str">
        <f t="shared" si="132"/>
        <v xml:space="preserve">  </v>
      </c>
    </row>
    <row r="168" spans="1:67" x14ac:dyDescent="0.25">
      <c r="A168" s="5">
        <v>0</v>
      </c>
      <c r="B168" s="5">
        <v>0</v>
      </c>
      <c r="C168" s="5">
        <v>0</v>
      </c>
      <c r="D168" s="5">
        <v>0</v>
      </c>
      <c r="E168" s="5">
        <v>0</v>
      </c>
      <c r="F168" s="5">
        <v>0</v>
      </c>
      <c r="G168" s="5">
        <v>0</v>
      </c>
      <c r="H168" s="5">
        <v>0</v>
      </c>
      <c r="I168" s="5">
        <v>2</v>
      </c>
      <c r="J168" s="5">
        <v>0</v>
      </c>
      <c r="K168" s="5">
        <v>2</v>
      </c>
      <c r="L168" s="5">
        <v>0</v>
      </c>
      <c r="M168" s="5">
        <v>0</v>
      </c>
      <c r="N168" s="5">
        <v>0</v>
      </c>
      <c r="O168" s="5">
        <v>0</v>
      </c>
      <c r="P168" s="5">
        <v>0</v>
      </c>
      <c r="Q168" s="15"/>
      <c r="R168" s="5">
        <f t="shared" si="101"/>
        <v>0</v>
      </c>
      <c r="S168" s="5">
        <f t="shared" si="102"/>
        <v>0</v>
      </c>
      <c r="T168" s="5">
        <f t="shared" si="103"/>
        <v>0</v>
      </c>
      <c r="U168" s="5">
        <f t="shared" si="104"/>
        <v>0</v>
      </c>
      <c r="V168" s="5">
        <f t="shared" si="105"/>
        <v>0</v>
      </c>
      <c r="W168" s="5">
        <f t="shared" si="106"/>
        <v>0</v>
      </c>
      <c r="X168" s="5">
        <f t="shared" si="107"/>
        <v>0</v>
      </c>
      <c r="Y168" s="5">
        <f t="shared" si="108"/>
        <v>0</v>
      </c>
      <c r="Z168" s="5">
        <f t="shared" si="109"/>
        <v>2</v>
      </c>
      <c r="AA168" s="5">
        <f t="shared" si="110"/>
        <v>0</v>
      </c>
      <c r="AB168" s="5">
        <f t="shared" si="111"/>
        <v>2</v>
      </c>
      <c r="AC168" s="5">
        <f t="shared" si="112"/>
        <v>0</v>
      </c>
      <c r="AD168" s="5">
        <f t="shared" si="113"/>
        <v>0</v>
      </c>
      <c r="AE168" s="5">
        <f t="shared" si="114"/>
        <v>0</v>
      </c>
      <c r="AF168" s="5">
        <f t="shared" si="115"/>
        <v>0</v>
      </c>
      <c r="AG168" s="5">
        <f t="shared" si="116"/>
        <v>0</v>
      </c>
      <c r="AI168" s="7" t="str">
        <f t="shared" si="85"/>
        <v xml:space="preserve"> </v>
      </c>
      <c r="AJ168" s="7" t="str">
        <f t="shared" si="86"/>
        <v xml:space="preserve"> </v>
      </c>
      <c r="AK168" s="7" t="str">
        <f t="shared" si="87"/>
        <v xml:space="preserve"> </v>
      </c>
      <c r="AL168" s="7" t="str">
        <f t="shared" si="88"/>
        <v xml:space="preserve"> </v>
      </c>
      <c r="AM168" s="7" t="str">
        <f t="shared" si="89"/>
        <v xml:space="preserve"> </v>
      </c>
      <c r="AN168" s="7" t="str">
        <f t="shared" si="90"/>
        <v xml:space="preserve"> </v>
      </c>
      <c r="AO168" s="7" t="str">
        <f t="shared" si="91"/>
        <v xml:space="preserve"> </v>
      </c>
      <c r="AP168" s="7" t="str">
        <f t="shared" si="92"/>
        <v xml:space="preserve"> </v>
      </c>
      <c r="AQ168" s="7">
        <f t="shared" si="93"/>
        <v>3.90625E-2</v>
      </c>
      <c r="AR168" s="7" t="str">
        <f t="shared" si="94"/>
        <v xml:space="preserve"> </v>
      </c>
      <c r="AS168" s="7">
        <f t="shared" si="95"/>
        <v>3.90625E-2</v>
      </c>
      <c r="AT168" s="7" t="str">
        <f t="shared" si="96"/>
        <v xml:space="preserve"> </v>
      </c>
      <c r="AU168" s="7" t="str">
        <f t="shared" si="97"/>
        <v xml:space="preserve"> </v>
      </c>
      <c r="AV168" s="7" t="str">
        <f t="shared" si="98"/>
        <v xml:space="preserve"> </v>
      </c>
      <c r="AW168" s="7" t="str">
        <f t="shared" si="99"/>
        <v xml:space="preserve"> </v>
      </c>
      <c r="AX168" s="7" t="str">
        <f t="shared" si="100"/>
        <v xml:space="preserve"> </v>
      </c>
      <c r="AZ168" s="13" t="str">
        <f t="shared" si="117"/>
        <v xml:space="preserve">  </v>
      </c>
      <c r="BA168" s="13" t="str">
        <f t="shared" si="118"/>
        <v xml:space="preserve">  </v>
      </c>
      <c r="BB168" s="13" t="str">
        <f t="shared" si="119"/>
        <v xml:space="preserve">  </v>
      </c>
      <c r="BC168" s="13" t="str">
        <f t="shared" si="120"/>
        <v xml:space="preserve">  </v>
      </c>
      <c r="BD168" s="13" t="str">
        <f t="shared" si="121"/>
        <v xml:space="preserve">  </v>
      </c>
      <c r="BE168" s="13" t="str">
        <f t="shared" si="122"/>
        <v xml:space="preserve">  </v>
      </c>
      <c r="BF168" s="13" t="str">
        <f t="shared" si="123"/>
        <v xml:space="preserve">  </v>
      </c>
      <c r="BG168" s="13" t="str">
        <f t="shared" si="124"/>
        <v xml:space="preserve">  </v>
      </c>
      <c r="BH168" s="13">
        <f t="shared" si="125"/>
        <v>280.20149487326995</v>
      </c>
      <c r="BI168" s="13" t="str">
        <f t="shared" si="126"/>
        <v xml:space="preserve">  </v>
      </c>
      <c r="BJ168" s="13">
        <f t="shared" si="127"/>
        <v>151.80340724905926</v>
      </c>
      <c r="BK168" s="13" t="str">
        <f t="shared" si="128"/>
        <v xml:space="preserve">  </v>
      </c>
      <c r="BL168" s="13" t="str">
        <f t="shared" si="129"/>
        <v xml:space="preserve">  </v>
      </c>
      <c r="BM168" s="13" t="str">
        <f t="shared" si="130"/>
        <v xml:space="preserve">  </v>
      </c>
      <c r="BN168" s="13" t="str">
        <f t="shared" si="131"/>
        <v xml:space="preserve">  </v>
      </c>
      <c r="BO168" s="13" t="str">
        <f t="shared" si="132"/>
        <v xml:space="preserve">  </v>
      </c>
    </row>
    <row r="169" spans="1:67" x14ac:dyDescent="0.25">
      <c r="A169" s="5">
        <v>0</v>
      </c>
      <c r="B169" s="5">
        <v>0</v>
      </c>
      <c r="C169" s="5">
        <v>0</v>
      </c>
      <c r="D169" s="5">
        <v>0</v>
      </c>
      <c r="E169" s="5">
        <v>0</v>
      </c>
      <c r="F169" s="5">
        <v>0</v>
      </c>
      <c r="G169" s="5">
        <v>0</v>
      </c>
      <c r="H169" s="5">
        <v>0</v>
      </c>
      <c r="I169" s="5">
        <v>3</v>
      </c>
      <c r="J169" s="5">
        <v>0</v>
      </c>
      <c r="K169" s="5">
        <v>2</v>
      </c>
      <c r="L169" s="5">
        <v>0</v>
      </c>
      <c r="M169" s="5">
        <v>1</v>
      </c>
      <c r="N169" s="5">
        <v>0</v>
      </c>
      <c r="O169" s="5">
        <v>0</v>
      </c>
      <c r="P169" s="5">
        <v>0</v>
      </c>
      <c r="Q169" s="15"/>
      <c r="R169" s="5">
        <f t="shared" si="101"/>
        <v>0</v>
      </c>
      <c r="S169" s="5">
        <f t="shared" si="102"/>
        <v>0</v>
      </c>
      <c r="T169" s="5">
        <f t="shared" si="103"/>
        <v>0</v>
      </c>
      <c r="U169" s="5">
        <f t="shared" si="104"/>
        <v>0</v>
      </c>
      <c r="V169" s="5">
        <f t="shared" si="105"/>
        <v>0</v>
      </c>
      <c r="W169" s="5">
        <f t="shared" si="106"/>
        <v>0</v>
      </c>
      <c r="X169" s="5">
        <f t="shared" si="107"/>
        <v>0</v>
      </c>
      <c r="Y169" s="5">
        <f t="shared" si="108"/>
        <v>0</v>
      </c>
      <c r="Z169" s="5">
        <f t="shared" si="109"/>
        <v>3</v>
      </c>
      <c r="AA169" s="5">
        <f t="shared" si="110"/>
        <v>0</v>
      </c>
      <c r="AB169" s="5">
        <f t="shared" si="111"/>
        <v>2</v>
      </c>
      <c r="AC169" s="5">
        <f t="shared" si="112"/>
        <v>0</v>
      </c>
      <c r="AD169" s="5">
        <f t="shared" si="113"/>
        <v>1</v>
      </c>
      <c r="AE169" s="5">
        <f t="shared" si="114"/>
        <v>0</v>
      </c>
      <c r="AF169" s="5">
        <f t="shared" si="115"/>
        <v>0</v>
      </c>
      <c r="AG169" s="5">
        <f t="shared" si="116"/>
        <v>0</v>
      </c>
      <c r="AI169" s="7" t="str">
        <f t="shared" si="85"/>
        <v xml:space="preserve"> </v>
      </c>
      <c r="AJ169" s="7" t="str">
        <f t="shared" si="86"/>
        <v xml:space="preserve"> </v>
      </c>
      <c r="AK169" s="7" t="str">
        <f t="shared" si="87"/>
        <v xml:space="preserve"> </v>
      </c>
      <c r="AL169" s="7" t="str">
        <f t="shared" si="88"/>
        <v xml:space="preserve"> </v>
      </c>
      <c r="AM169" s="7" t="str">
        <f t="shared" si="89"/>
        <v xml:space="preserve"> </v>
      </c>
      <c r="AN169" s="7" t="str">
        <f t="shared" si="90"/>
        <v xml:space="preserve"> </v>
      </c>
      <c r="AO169" s="7" t="str">
        <f t="shared" si="91"/>
        <v xml:space="preserve"> </v>
      </c>
      <c r="AP169" s="7" t="str">
        <f t="shared" si="92"/>
        <v xml:space="preserve"> </v>
      </c>
      <c r="AQ169" s="7">
        <f t="shared" si="93"/>
        <v>5.859375E-2</v>
      </c>
      <c r="AR169" s="7" t="str">
        <f t="shared" si="94"/>
        <v xml:space="preserve"> </v>
      </c>
      <c r="AS169" s="7">
        <f t="shared" si="95"/>
        <v>3.90625E-2</v>
      </c>
      <c r="AT169" s="7" t="str">
        <f t="shared" si="96"/>
        <v xml:space="preserve"> </v>
      </c>
      <c r="AU169" s="7">
        <f t="shared" si="97"/>
        <v>1.953125E-2</v>
      </c>
      <c r="AV169" s="7" t="str">
        <f t="shared" si="98"/>
        <v xml:space="preserve"> </v>
      </c>
      <c r="AW169" s="7" t="str">
        <f t="shared" si="99"/>
        <v xml:space="preserve"> </v>
      </c>
      <c r="AX169" s="7" t="str">
        <f t="shared" si="100"/>
        <v xml:space="preserve"> </v>
      </c>
      <c r="AZ169" s="13" t="str">
        <f t="shared" si="117"/>
        <v xml:space="preserve">  </v>
      </c>
      <c r="BA169" s="13" t="str">
        <f t="shared" si="118"/>
        <v xml:space="preserve">  </v>
      </c>
      <c r="BB169" s="13" t="str">
        <f t="shared" si="119"/>
        <v xml:space="preserve">  </v>
      </c>
      <c r="BC169" s="13" t="str">
        <f t="shared" si="120"/>
        <v xml:space="preserve">  </v>
      </c>
      <c r="BD169" s="13" t="str">
        <f t="shared" si="121"/>
        <v xml:space="preserve">  </v>
      </c>
      <c r="BE169" s="13" t="str">
        <f t="shared" si="122"/>
        <v xml:space="preserve">  </v>
      </c>
      <c r="BF169" s="13" t="str">
        <f t="shared" si="123"/>
        <v xml:space="preserve">  </v>
      </c>
      <c r="BG169" s="13" t="str">
        <f t="shared" si="124"/>
        <v xml:space="preserve">  </v>
      </c>
      <c r="BH169" s="13">
        <f t="shared" si="125"/>
        <v>309.11734162972488</v>
      </c>
      <c r="BI169" s="13" t="str">
        <f t="shared" si="126"/>
        <v xml:space="preserve">  </v>
      </c>
      <c r="BJ169" s="13">
        <f t="shared" si="127"/>
        <v>151.80340724905926</v>
      </c>
      <c r="BK169" s="13" t="str">
        <f t="shared" si="128"/>
        <v xml:space="preserve">  </v>
      </c>
      <c r="BL169" s="13">
        <f t="shared" si="129"/>
        <v>3.7858155728405491</v>
      </c>
      <c r="BM169" s="13" t="str">
        <f t="shared" si="130"/>
        <v xml:space="preserve">  </v>
      </c>
      <c r="BN169" s="13" t="str">
        <f t="shared" si="131"/>
        <v xml:space="preserve">  </v>
      </c>
      <c r="BO169" s="13" t="str">
        <f t="shared" si="132"/>
        <v xml:space="preserve">  </v>
      </c>
    </row>
    <row r="170" spans="1:67" x14ac:dyDescent="0.25">
      <c r="A170" s="5">
        <v>0</v>
      </c>
      <c r="B170" s="5">
        <v>0</v>
      </c>
      <c r="C170" s="5">
        <v>0</v>
      </c>
      <c r="D170" s="5">
        <v>0</v>
      </c>
      <c r="E170" s="5">
        <v>0</v>
      </c>
      <c r="F170" s="5">
        <v>0</v>
      </c>
      <c r="G170" s="5">
        <v>0</v>
      </c>
      <c r="H170" s="5">
        <v>0</v>
      </c>
      <c r="I170" s="5">
        <v>2</v>
      </c>
      <c r="J170" s="5">
        <v>0</v>
      </c>
      <c r="K170" s="5">
        <v>2</v>
      </c>
      <c r="L170" s="5">
        <v>1</v>
      </c>
      <c r="M170" s="5">
        <v>1</v>
      </c>
      <c r="N170" s="5">
        <v>0</v>
      </c>
      <c r="O170" s="5">
        <v>0</v>
      </c>
      <c r="P170" s="5">
        <v>1</v>
      </c>
      <c r="Q170" s="15"/>
      <c r="R170" s="5">
        <f t="shared" si="101"/>
        <v>0</v>
      </c>
      <c r="S170" s="5">
        <f t="shared" si="102"/>
        <v>0</v>
      </c>
      <c r="T170" s="5">
        <f t="shared" si="103"/>
        <v>0</v>
      </c>
      <c r="U170" s="5">
        <f t="shared" si="104"/>
        <v>0</v>
      </c>
      <c r="V170" s="5">
        <f t="shared" si="105"/>
        <v>0</v>
      </c>
      <c r="W170" s="5">
        <f t="shared" si="106"/>
        <v>0</v>
      </c>
      <c r="X170" s="5">
        <f t="shared" si="107"/>
        <v>0</v>
      </c>
      <c r="Y170" s="5">
        <f t="shared" si="108"/>
        <v>0</v>
      </c>
      <c r="Z170" s="5">
        <f t="shared" si="109"/>
        <v>2</v>
      </c>
      <c r="AA170" s="5">
        <f t="shared" si="110"/>
        <v>0</v>
      </c>
      <c r="AB170" s="5">
        <f t="shared" si="111"/>
        <v>2</v>
      </c>
      <c r="AC170" s="5">
        <f t="shared" si="112"/>
        <v>1</v>
      </c>
      <c r="AD170" s="5">
        <f t="shared" si="113"/>
        <v>1</v>
      </c>
      <c r="AE170" s="5">
        <f t="shared" si="114"/>
        <v>0</v>
      </c>
      <c r="AF170" s="5">
        <f t="shared" si="115"/>
        <v>0</v>
      </c>
      <c r="AG170" s="5">
        <f t="shared" si="116"/>
        <v>1</v>
      </c>
      <c r="AI170" s="7" t="str">
        <f t="shared" si="85"/>
        <v xml:space="preserve"> </v>
      </c>
      <c r="AJ170" s="7" t="str">
        <f t="shared" si="86"/>
        <v xml:space="preserve"> </v>
      </c>
      <c r="AK170" s="7" t="str">
        <f t="shared" si="87"/>
        <v xml:space="preserve"> </v>
      </c>
      <c r="AL170" s="7" t="str">
        <f t="shared" si="88"/>
        <v xml:space="preserve"> </v>
      </c>
      <c r="AM170" s="7" t="str">
        <f t="shared" si="89"/>
        <v xml:space="preserve"> </v>
      </c>
      <c r="AN170" s="7" t="str">
        <f t="shared" si="90"/>
        <v xml:space="preserve"> </v>
      </c>
      <c r="AO170" s="7" t="str">
        <f t="shared" si="91"/>
        <v xml:space="preserve"> </v>
      </c>
      <c r="AP170" s="7" t="str">
        <f t="shared" si="92"/>
        <v xml:space="preserve"> </v>
      </c>
      <c r="AQ170" s="7">
        <f t="shared" si="93"/>
        <v>3.90625E-2</v>
      </c>
      <c r="AR170" s="7" t="str">
        <f t="shared" si="94"/>
        <v xml:space="preserve"> </v>
      </c>
      <c r="AS170" s="7">
        <f t="shared" si="95"/>
        <v>3.90625E-2</v>
      </c>
      <c r="AT170" s="7">
        <f t="shared" si="96"/>
        <v>1.953125E-2</v>
      </c>
      <c r="AU170" s="7">
        <f t="shared" si="97"/>
        <v>1.953125E-2</v>
      </c>
      <c r="AV170" s="7" t="str">
        <f t="shared" si="98"/>
        <v xml:space="preserve"> </v>
      </c>
      <c r="AW170" s="7" t="str">
        <f t="shared" si="99"/>
        <v xml:space="preserve"> </v>
      </c>
      <c r="AX170" s="7">
        <f t="shared" si="100"/>
        <v>1.953125E-2</v>
      </c>
      <c r="AZ170" s="13" t="str">
        <f t="shared" si="117"/>
        <v xml:space="preserve">  </v>
      </c>
      <c r="BA170" s="13" t="str">
        <f t="shared" si="118"/>
        <v xml:space="preserve">  </v>
      </c>
      <c r="BB170" s="13" t="str">
        <f t="shared" si="119"/>
        <v xml:space="preserve">  </v>
      </c>
      <c r="BC170" s="13" t="str">
        <f t="shared" si="120"/>
        <v xml:space="preserve">  </v>
      </c>
      <c r="BD170" s="13" t="str">
        <f t="shared" si="121"/>
        <v xml:space="preserve">  </v>
      </c>
      <c r="BE170" s="13" t="str">
        <f t="shared" si="122"/>
        <v xml:space="preserve">  </v>
      </c>
      <c r="BF170" s="13" t="str">
        <f t="shared" si="123"/>
        <v xml:space="preserve">  </v>
      </c>
      <c r="BG170" s="13" t="str">
        <f t="shared" si="124"/>
        <v xml:space="preserve">  </v>
      </c>
      <c r="BH170" s="13">
        <f t="shared" si="125"/>
        <v>280.20149487326995</v>
      </c>
      <c r="BI170" s="13" t="str">
        <f t="shared" si="126"/>
        <v xml:space="preserve">  </v>
      </c>
      <c r="BJ170" s="13">
        <f t="shared" si="127"/>
        <v>151.80340724905926</v>
      </c>
      <c r="BK170" s="13">
        <f t="shared" si="128"/>
        <v>132.69487286599653</v>
      </c>
      <c r="BL170" s="13">
        <f t="shared" si="129"/>
        <v>3.7858155728405491</v>
      </c>
      <c r="BM170" s="13" t="str">
        <f t="shared" si="130"/>
        <v xml:space="preserve">  </v>
      </c>
      <c r="BN170" s="13" t="str">
        <f t="shared" si="131"/>
        <v xml:space="preserve">  </v>
      </c>
      <c r="BO170" s="13">
        <f t="shared" si="132"/>
        <v>26.160282223951814</v>
      </c>
    </row>
    <row r="171" spans="1:67" x14ac:dyDescent="0.25">
      <c r="A171" s="5">
        <v>0</v>
      </c>
      <c r="B171" s="5">
        <v>0</v>
      </c>
      <c r="C171" s="5">
        <v>0</v>
      </c>
      <c r="D171" s="5">
        <v>0</v>
      </c>
      <c r="E171" s="5">
        <v>1</v>
      </c>
      <c r="F171" s="5">
        <v>0</v>
      </c>
      <c r="G171" s="5">
        <v>0</v>
      </c>
      <c r="H171" s="5">
        <v>0</v>
      </c>
      <c r="I171" s="5">
        <v>0</v>
      </c>
      <c r="J171" s="5">
        <v>0</v>
      </c>
      <c r="K171" s="5">
        <v>4</v>
      </c>
      <c r="L171" s="5">
        <v>4</v>
      </c>
      <c r="M171" s="5">
        <v>2</v>
      </c>
      <c r="N171" s="5">
        <v>0</v>
      </c>
      <c r="O171" s="5">
        <v>1</v>
      </c>
      <c r="P171" s="5">
        <v>3</v>
      </c>
      <c r="Q171" s="15"/>
      <c r="R171" s="5">
        <f t="shared" si="101"/>
        <v>0</v>
      </c>
      <c r="S171" s="5">
        <f t="shared" si="102"/>
        <v>0</v>
      </c>
      <c r="T171" s="5">
        <f t="shared" si="103"/>
        <v>0</v>
      </c>
      <c r="U171" s="5">
        <f t="shared" si="104"/>
        <v>0</v>
      </c>
      <c r="V171" s="5">
        <f t="shared" si="105"/>
        <v>1</v>
      </c>
      <c r="W171" s="5">
        <f t="shared" si="106"/>
        <v>0</v>
      </c>
      <c r="X171" s="5">
        <f t="shared" si="107"/>
        <v>0</v>
      </c>
      <c r="Y171" s="5">
        <f t="shared" si="108"/>
        <v>0</v>
      </c>
      <c r="Z171" s="5">
        <f t="shared" si="109"/>
        <v>0</v>
      </c>
      <c r="AA171" s="5">
        <f t="shared" si="110"/>
        <v>0</v>
      </c>
      <c r="AB171" s="5">
        <f t="shared" si="111"/>
        <v>4</v>
      </c>
      <c r="AC171" s="5">
        <f t="shared" si="112"/>
        <v>4</v>
      </c>
      <c r="AD171" s="5">
        <f t="shared" si="113"/>
        <v>2</v>
      </c>
      <c r="AE171" s="5">
        <f t="shared" si="114"/>
        <v>0</v>
      </c>
      <c r="AF171" s="5">
        <f t="shared" si="115"/>
        <v>1</v>
      </c>
      <c r="AG171" s="5">
        <f t="shared" si="116"/>
        <v>3</v>
      </c>
      <c r="AI171" s="7" t="str">
        <f t="shared" si="85"/>
        <v xml:space="preserve"> </v>
      </c>
      <c r="AJ171" s="7" t="str">
        <f t="shared" si="86"/>
        <v xml:space="preserve"> </v>
      </c>
      <c r="AK171" s="7" t="str">
        <f t="shared" si="87"/>
        <v xml:space="preserve"> </v>
      </c>
      <c r="AL171" s="7" t="str">
        <f t="shared" si="88"/>
        <v xml:space="preserve"> </v>
      </c>
      <c r="AM171" s="7">
        <f t="shared" si="89"/>
        <v>1.953125E-2</v>
      </c>
      <c r="AN171" s="7" t="str">
        <f t="shared" si="90"/>
        <v xml:space="preserve"> </v>
      </c>
      <c r="AO171" s="7" t="str">
        <f t="shared" si="91"/>
        <v xml:space="preserve"> </v>
      </c>
      <c r="AP171" s="7" t="str">
        <f t="shared" si="92"/>
        <v xml:space="preserve"> </v>
      </c>
      <c r="AQ171" s="7" t="str">
        <f t="shared" si="93"/>
        <v xml:space="preserve"> </v>
      </c>
      <c r="AR171" s="7" t="str">
        <f t="shared" si="94"/>
        <v xml:space="preserve"> </v>
      </c>
      <c r="AS171" s="7">
        <f t="shared" si="95"/>
        <v>7.8125E-2</v>
      </c>
      <c r="AT171" s="7">
        <f t="shared" si="96"/>
        <v>7.8125E-2</v>
      </c>
      <c r="AU171" s="7">
        <f t="shared" si="97"/>
        <v>3.90625E-2</v>
      </c>
      <c r="AV171" s="7" t="str">
        <f t="shared" si="98"/>
        <v xml:space="preserve"> </v>
      </c>
      <c r="AW171" s="7">
        <f t="shared" si="99"/>
        <v>1.953125E-2</v>
      </c>
      <c r="AX171" s="7">
        <f t="shared" si="100"/>
        <v>5.859375E-2</v>
      </c>
      <c r="AZ171" s="13" t="str">
        <f t="shared" si="117"/>
        <v xml:space="preserve">  </v>
      </c>
      <c r="BA171" s="13" t="str">
        <f t="shared" si="118"/>
        <v xml:space="preserve">  </v>
      </c>
      <c r="BB171" s="13" t="str">
        <f t="shared" si="119"/>
        <v xml:space="preserve">  </v>
      </c>
      <c r="BC171" s="13" t="str">
        <f t="shared" si="120"/>
        <v xml:space="preserve">  </v>
      </c>
      <c r="BD171" s="13">
        <f t="shared" si="121"/>
        <v>156.10684060374999</v>
      </c>
      <c r="BE171" s="13" t="str">
        <f t="shared" si="122"/>
        <v xml:space="preserve">  </v>
      </c>
      <c r="BF171" s="13" t="str">
        <f t="shared" si="123"/>
        <v xml:space="preserve">  </v>
      </c>
      <c r="BG171" s="13" t="str">
        <f t="shared" si="124"/>
        <v xml:space="preserve">  </v>
      </c>
      <c r="BH171" s="13" t="str">
        <f t="shared" si="125"/>
        <v xml:space="preserve">  </v>
      </c>
      <c r="BI171" s="13" t="str">
        <f t="shared" si="126"/>
        <v xml:space="preserve">  </v>
      </c>
      <c r="BJ171" s="13">
        <f t="shared" si="127"/>
        <v>181.3399023398575</v>
      </c>
      <c r="BK171" s="13">
        <f t="shared" si="128"/>
        <v>178.02241643016913</v>
      </c>
      <c r="BL171" s="13">
        <f t="shared" si="129"/>
        <v>19.414182369573332</v>
      </c>
      <c r="BM171" s="13" t="str">
        <f t="shared" si="130"/>
        <v xml:space="preserve">  </v>
      </c>
      <c r="BN171" s="13">
        <f t="shared" si="131"/>
        <v>179.25233387615839</v>
      </c>
      <c r="BO171" s="13">
        <f t="shared" si="132"/>
        <v>57.00385209750376</v>
      </c>
    </row>
    <row r="172" spans="1:67" x14ac:dyDescent="0.25">
      <c r="A172" s="5">
        <v>5</v>
      </c>
      <c r="B172" s="5">
        <v>0</v>
      </c>
      <c r="C172" s="5">
        <v>0</v>
      </c>
      <c r="D172" s="5">
        <v>1</v>
      </c>
      <c r="E172" s="5">
        <v>1</v>
      </c>
      <c r="F172" s="5">
        <v>0</v>
      </c>
      <c r="G172" s="5">
        <v>1</v>
      </c>
      <c r="H172" s="5">
        <v>2</v>
      </c>
      <c r="I172" s="5">
        <v>0</v>
      </c>
      <c r="J172" s="5">
        <v>0</v>
      </c>
      <c r="K172" s="5">
        <v>1</v>
      </c>
      <c r="L172" s="5">
        <v>0</v>
      </c>
      <c r="M172" s="5">
        <v>0</v>
      </c>
      <c r="N172" s="5">
        <v>0</v>
      </c>
      <c r="O172" s="5">
        <v>0</v>
      </c>
      <c r="P172" s="5">
        <v>0</v>
      </c>
      <c r="Q172" s="15"/>
      <c r="R172" s="5">
        <f t="shared" si="101"/>
        <v>5</v>
      </c>
      <c r="S172" s="5">
        <f t="shared" si="102"/>
        <v>0</v>
      </c>
      <c r="T172" s="5">
        <f t="shared" si="103"/>
        <v>0</v>
      </c>
      <c r="U172" s="5">
        <f t="shared" si="104"/>
        <v>1</v>
      </c>
      <c r="V172" s="5">
        <f t="shared" si="105"/>
        <v>1</v>
      </c>
      <c r="W172" s="5">
        <f t="shared" si="106"/>
        <v>0</v>
      </c>
      <c r="X172" s="5">
        <f t="shared" si="107"/>
        <v>1</v>
      </c>
      <c r="Y172" s="5">
        <f t="shared" si="108"/>
        <v>2</v>
      </c>
      <c r="Z172" s="5">
        <f t="shared" si="109"/>
        <v>0</v>
      </c>
      <c r="AA172" s="5">
        <f t="shared" si="110"/>
        <v>0</v>
      </c>
      <c r="AB172" s="5">
        <f t="shared" si="111"/>
        <v>1</v>
      </c>
      <c r="AC172" s="5">
        <f t="shared" si="112"/>
        <v>0</v>
      </c>
      <c r="AD172" s="5">
        <f t="shared" si="113"/>
        <v>0</v>
      </c>
      <c r="AE172" s="5">
        <f t="shared" si="114"/>
        <v>0</v>
      </c>
      <c r="AF172" s="5">
        <f t="shared" si="115"/>
        <v>0</v>
      </c>
      <c r="AG172" s="5">
        <f t="shared" si="116"/>
        <v>0</v>
      </c>
      <c r="AI172" s="7">
        <f t="shared" si="85"/>
        <v>9.765625E-2</v>
      </c>
      <c r="AJ172" s="7" t="str">
        <f t="shared" si="86"/>
        <v xml:space="preserve"> </v>
      </c>
      <c r="AK172" s="7" t="str">
        <f t="shared" si="87"/>
        <v xml:space="preserve"> </v>
      </c>
      <c r="AL172" s="7">
        <f t="shared" si="88"/>
        <v>1.953125E-2</v>
      </c>
      <c r="AM172" s="7">
        <f t="shared" si="89"/>
        <v>1.953125E-2</v>
      </c>
      <c r="AN172" s="7" t="str">
        <f t="shared" si="90"/>
        <v xml:space="preserve"> </v>
      </c>
      <c r="AO172" s="7">
        <f t="shared" si="91"/>
        <v>1.953125E-2</v>
      </c>
      <c r="AP172" s="7">
        <f t="shared" si="92"/>
        <v>3.90625E-2</v>
      </c>
      <c r="AQ172" s="7" t="str">
        <f t="shared" si="93"/>
        <v xml:space="preserve"> </v>
      </c>
      <c r="AR172" s="7" t="str">
        <f t="shared" si="94"/>
        <v xml:space="preserve"> </v>
      </c>
      <c r="AS172" s="7">
        <f t="shared" si="95"/>
        <v>1.953125E-2</v>
      </c>
      <c r="AT172" s="7" t="str">
        <f t="shared" si="96"/>
        <v xml:space="preserve"> </v>
      </c>
      <c r="AU172" s="7" t="str">
        <f t="shared" si="97"/>
        <v xml:space="preserve"> </v>
      </c>
      <c r="AV172" s="7" t="str">
        <f t="shared" si="98"/>
        <v xml:space="preserve"> </v>
      </c>
      <c r="AW172" s="7" t="str">
        <f t="shared" si="99"/>
        <v xml:space="preserve"> </v>
      </c>
      <c r="AX172" s="7" t="str">
        <f t="shared" si="100"/>
        <v xml:space="preserve"> </v>
      </c>
      <c r="AZ172" s="13">
        <f t="shared" si="117"/>
        <v>281.42185272279522</v>
      </c>
      <c r="BA172" s="13" t="str">
        <f t="shared" si="118"/>
        <v xml:space="preserve">  </v>
      </c>
      <c r="BB172" s="13" t="str">
        <f t="shared" si="119"/>
        <v xml:space="preserve">  </v>
      </c>
      <c r="BC172" s="13">
        <f t="shared" si="120"/>
        <v>15.199294277762942</v>
      </c>
      <c r="BD172" s="13">
        <f t="shared" si="121"/>
        <v>156.10684060374999</v>
      </c>
      <c r="BE172" s="13" t="str">
        <f t="shared" si="122"/>
        <v xml:space="preserve">  </v>
      </c>
      <c r="BF172" s="13">
        <f t="shared" si="123"/>
        <v>106.68798363990416</v>
      </c>
      <c r="BG172" s="13">
        <f t="shared" si="124"/>
        <v>174.52888225102771</v>
      </c>
      <c r="BH172" s="13" t="str">
        <f t="shared" si="125"/>
        <v xml:space="preserve">  </v>
      </c>
      <c r="BI172" s="13" t="str">
        <f t="shared" si="126"/>
        <v xml:space="preserve">  </v>
      </c>
      <c r="BJ172" s="13">
        <f t="shared" si="127"/>
        <v>137.03515970366018</v>
      </c>
      <c r="BK172" s="13" t="str">
        <f t="shared" si="128"/>
        <v xml:space="preserve">  </v>
      </c>
      <c r="BL172" s="13" t="str">
        <f t="shared" si="129"/>
        <v xml:space="preserve">  </v>
      </c>
      <c r="BM172" s="13" t="str">
        <f t="shared" si="130"/>
        <v xml:space="preserve">  </v>
      </c>
      <c r="BN172" s="13" t="str">
        <f t="shared" si="131"/>
        <v xml:space="preserve">  </v>
      </c>
      <c r="BO172" s="13" t="str">
        <f t="shared" si="132"/>
        <v xml:space="preserve">  </v>
      </c>
    </row>
    <row r="173" spans="1:67" x14ac:dyDescent="0.25">
      <c r="A173" s="5">
        <v>0</v>
      </c>
      <c r="B173" s="5">
        <v>1</v>
      </c>
      <c r="C173" s="5">
        <v>0</v>
      </c>
      <c r="D173" s="5">
        <v>2</v>
      </c>
      <c r="E173" s="5">
        <v>1</v>
      </c>
      <c r="F173" s="5">
        <v>0</v>
      </c>
      <c r="G173" s="5">
        <v>2</v>
      </c>
      <c r="H173" s="5">
        <v>2</v>
      </c>
      <c r="I173" s="5">
        <v>0</v>
      </c>
      <c r="J173" s="5">
        <v>0</v>
      </c>
      <c r="K173" s="5">
        <v>1</v>
      </c>
      <c r="L173" s="5">
        <v>0</v>
      </c>
      <c r="M173" s="5">
        <v>0</v>
      </c>
      <c r="N173" s="5">
        <v>0</v>
      </c>
      <c r="O173" s="5">
        <v>0</v>
      </c>
      <c r="P173" s="5">
        <v>0</v>
      </c>
      <c r="Q173" s="15"/>
      <c r="R173" s="5">
        <f t="shared" si="101"/>
        <v>0</v>
      </c>
      <c r="S173" s="5">
        <f t="shared" si="102"/>
        <v>1</v>
      </c>
      <c r="T173" s="5">
        <f t="shared" si="103"/>
        <v>0</v>
      </c>
      <c r="U173" s="5">
        <f t="shared" si="104"/>
        <v>2</v>
      </c>
      <c r="V173" s="5">
        <f t="shared" si="105"/>
        <v>1</v>
      </c>
      <c r="W173" s="5">
        <f t="shared" si="106"/>
        <v>0</v>
      </c>
      <c r="X173" s="5">
        <f t="shared" si="107"/>
        <v>2</v>
      </c>
      <c r="Y173" s="5">
        <f t="shared" si="108"/>
        <v>2</v>
      </c>
      <c r="Z173" s="5">
        <f t="shared" si="109"/>
        <v>0</v>
      </c>
      <c r="AA173" s="5">
        <f t="shared" si="110"/>
        <v>0</v>
      </c>
      <c r="AB173" s="5">
        <f t="shared" si="111"/>
        <v>1</v>
      </c>
      <c r="AC173" s="5">
        <f t="shared" si="112"/>
        <v>0</v>
      </c>
      <c r="AD173" s="5">
        <f t="shared" si="113"/>
        <v>0</v>
      </c>
      <c r="AE173" s="5">
        <f t="shared" si="114"/>
        <v>0</v>
      </c>
      <c r="AF173" s="5">
        <f t="shared" si="115"/>
        <v>0</v>
      </c>
      <c r="AG173" s="5">
        <f t="shared" si="116"/>
        <v>0</v>
      </c>
      <c r="AI173" s="7" t="str">
        <f t="shared" si="85"/>
        <v xml:space="preserve"> </v>
      </c>
      <c r="AJ173" s="7">
        <f t="shared" si="86"/>
        <v>1.953125E-2</v>
      </c>
      <c r="AK173" s="7" t="str">
        <f t="shared" si="87"/>
        <v xml:space="preserve"> </v>
      </c>
      <c r="AL173" s="7">
        <f t="shared" si="88"/>
        <v>3.90625E-2</v>
      </c>
      <c r="AM173" s="7">
        <f t="shared" si="89"/>
        <v>1.953125E-2</v>
      </c>
      <c r="AN173" s="7" t="str">
        <f t="shared" si="90"/>
        <v xml:space="preserve"> </v>
      </c>
      <c r="AO173" s="7">
        <f t="shared" si="91"/>
        <v>3.90625E-2</v>
      </c>
      <c r="AP173" s="7">
        <f t="shared" si="92"/>
        <v>3.90625E-2</v>
      </c>
      <c r="AQ173" s="7" t="str">
        <f t="shared" si="93"/>
        <v xml:space="preserve"> </v>
      </c>
      <c r="AR173" s="7" t="str">
        <f t="shared" si="94"/>
        <v xml:space="preserve"> </v>
      </c>
      <c r="AS173" s="7">
        <f t="shared" si="95"/>
        <v>1.953125E-2</v>
      </c>
      <c r="AT173" s="7" t="str">
        <f t="shared" si="96"/>
        <v xml:space="preserve"> </v>
      </c>
      <c r="AU173" s="7" t="str">
        <f t="shared" si="97"/>
        <v xml:space="preserve"> </v>
      </c>
      <c r="AV173" s="7" t="str">
        <f t="shared" si="98"/>
        <v xml:space="preserve"> </v>
      </c>
      <c r="AW173" s="7" t="str">
        <f t="shared" si="99"/>
        <v xml:space="preserve"> </v>
      </c>
      <c r="AX173" s="7" t="str">
        <f t="shared" si="100"/>
        <v xml:space="preserve"> </v>
      </c>
      <c r="AZ173" s="13" t="str">
        <f t="shared" si="117"/>
        <v xml:space="preserve">  </v>
      </c>
      <c r="BA173" s="13">
        <f t="shared" si="118"/>
        <v>210.23849149807504</v>
      </c>
      <c r="BB173" s="13" t="str">
        <f t="shared" si="119"/>
        <v xml:space="preserve">  </v>
      </c>
      <c r="BC173" s="13">
        <f t="shared" si="120"/>
        <v>31.393564519157138</v>
      </c>
      <c r="BD173" s="13">
        <f t="shared" si="121"/>
        <v>156.10684060374999</v>
      </c>
      <c r="BE173" s="13" t="str">
        <f t="shared" si="122"/>
        <v xml:space="preserve">  </v>
      </c>
      <c r="BF173" s="13">
        <f t="shared" si="123"/>
        <v>122.31635043663694</v>
      </c>
      <c r="BG173" s="13">
        <f t="shared" si="124"/>
        <v>174.52888225102771</v>
      </c>
      <c r="BH173" s="13" t="str">
        <f t="shared" si="125"/>
        <v xml:space="preserve">  </v>
      </c>
      <c r="BI173" s="13" t="str">
        <f t="shared" si="126"/>
        <v xml:space="preserve">  </v>
      </c>
      <c r="BJ173" s="13">
        <f t="shared" si="127"/>
        <v>137.03515970366018</v>
      </c>
      <c r="BK173" s="13" t="str">
        <f t="shared" si="128"/>
        <v xml:space="preserve">  </v>
      </c>
      <c r="BL173" s="13" t="str">
        <f t="shared" si="129"/>
        <v xml:space="preserve">  </v>
      </c>
      <c r="BM173" s="13" t="str">
        <f t="shared" si="130"/>
        <v xml:space="preserve">  </v>
      </c>
      <c r="BN173" s="13" t="str">
        <f t="shared" si="131"/>
        <v xml:space="preserve">  </v>
      </c>
      <c r="BO173" s="13" t="str">
        <f t="shared" si="132"/>
        <v xml:space="preserve">  </v>
      </c>
    </row>
    <row r="174" spans="1:67" x14ac:dyDescent="0.25">
      <c r="A174" s="5">
        <v>2</v>
      </c>
      <c r="B174" s="5">
        <v>0</v>
      </c>
      <c r="C174" s="5">
        <v>1</v>
      </c>
      <c r="D174" s="5">
        <v>0</v>
      </c>
      <c r="E174" s="5">
        <v>1</v>
      </c>
      <c r="F174" s="5">
        <v>0</v>
      </c>
      <c r="G174" s="5">
        <v>0</v>
      </c>
      <c r="H174" s="5">
        <v>0</v>
      </c>
      <c r="I174" s="5">
        <v>1</v>
      </c>
      <c r="J174" s="5">
        <v>0</v>
      </c>
      <c r="K174" s="5">
        <v>1</v>
      </c>
      <c r="L174" s="5">
        <v>0</v>
      </c>
      <c r="M174" s="5">
        <v>0</v>
      </c>
      <c r="N174" s="5">
        <v>0</v>
      </c>
      <c r="O174" s="5">
        <v>0</v>
      </c>
      <c r="P174" s="5">
        <v>0</v>
      </c>
      <c r="Q174" s="15"/>
      <c r="R174" s="5">
        <f t="shared" si="101"/>
        <v>2</v>
      </c>
      <c r="S174" s="5">
        <f t="shared" si="102"/>
        <v>0</v>
      </c>
      <c r="T174" s="5">
        <f t="shared" si="103"/>
        <v>1</v>
      </c>
      <c r="U174" s="5">
        <f t="shared" si="104"/>
        <v>0</v>
      </c>
      <c r="V174" s="5">
        <f t="shared" si="105"/>
        <v>1</v>
      </c>
      <c r="W174" s="5">
        <f t="shared" si="106"/>
        <v>0</v>
      </c>
      <c r="X174" s="5">
        <f t="shared" si="107"/>
        <v>0</v>
      </c>
      <c r="Y174" s="5">
        <f t="shared" si="108"/>
        <v>0</v>
      </c>
      <c r="Z174" s="5">
        <f t="shared" si="109"/>
        <v>1</v>
      </c>
      <c r="AA174" s="5">
        <f t="shared" si="110"/>
        <v>0</v>
      </c>
      <c r="AB174" s="5">
        <f t="shared" si="111"/>
        <v>1</v>
      </c>
      <c r="AC174" s="5">
        <f t="shared" si="112"/>
        <v>0</v>
      </c>
      <c r="AD174" s="5">
        <f t="shared" si="113"/>
        <v>0</v>
      </c>
      <c r="AE174" s="5">
        <f t="shared" si="114"/>
        <v>0</v>
      </c>
      <c r="AF174" s="5">
        <f t="shared" si="115"/>
        <v>0</v>
      </c>
      <c r="AG174" s="5">
        <f t="shared" si="116"/>
        <v>0</v>
      </c>
      <c r="AI174" s="7">
        <f t="shared" si="85"/>
        <v>3.90625E-2</v>
      </c>
      <c r="AJ174" s="7" t="str">
        <f t="shared" si="86"/>
        <v xml:space="preserve"> </v>
      </c>
      <c r="AK174" s="7">
        <f t="shared" si="87"/>
        <v>1.953125E-2</v>
      </c>
      <c r="AL174" s="7" t="str">
        <f t="shared" si="88"/>
        <v xml:space="preserve"> </v>
      </c>
      <c r="AM174" s="7">
        <f t="shared" si="89"/>
        <v>1.953125E-2</v>
      </c>
      <c r="AN174" s="7" t="str">
        <f t="shared" si="90"/>
        <v xml:space="preserve"> </v>
      </c>
      <c r="AO174" s="7" t="str">
        <f t="shared" si="91"/>
        <v xml:space="preserve"> </v>
      </c>
      <c r="AP174" s="7" t="str">
        <f t="shared" si="92"/>
        <v xml:space="preserve"> </v>
      </c>
      <c r="AQ174" s="7">
        <f t="shared" si="93"/>
        <v>1.953125E-2</v>
      </c>
      <c r="AR174" s="7" t="str">
        <f t="shared" si="94"/>
        <v xml:space="preserve"> </v>
      </c>
      <c r="AS174" s="7">
        <f t="shared" si="95"/>
        <v>1.953125E-2</v>
      </c>
      <c r="AT174" s="7" t="str">
        <f t="shared" si="96"/>
        <v xml:space="preserve"> </v>
      </c>
      <c r="AU174" s="7" t="str">
        <f t="shared" si="97"/>
        <v xml:space="preserve"> </v>
      </c>
      <c r="AV174" s="7" t="str">
        <f t="shared" si="98"/>
        <v xml:space="preserve"> </v>
      </c>
      <c r="AW174" s="7" t="str">
        <f t="shared" si="99"/>
        <v xml:space="preserve"> </v>
      </c>
      <c r="AX174" s="7" t="str">
        <f t="shared" si="100"/>
        <v xml:space="preserve"> </v>
      </c>
      <c r="AZ174" s="13">
        <f t="shared" si="117"/>
        <v>235.39457006414995</v>
      </c>
      <c r="BA174" s="13" t="str">
        <f t="shared" si="118"/>
        <v xml:space="preserve">  </v>
      </c>
      <c r="BB174" s="13">
        <f t="shared" si="119"/>
        <v>128.0416975426088</v>
      </c>
      <c r="BC174" s="13" t="str">
        <f t="shared" si="120"/>
        <v xml:space="preserve">  </v>
      </c>
      <c r="BD174" s="13">
        <f t="shared" si="121"/>
        <v>156.10684060374999</v>
      </c>
      <c r="BE174" s="13" t="str">
        <f t="shared" si="122"/>
        <v xml:space="preserve">  </v>
      </c>
      <c r="BF174" s="13" t="str">
        <f t="shared" si="123"/>
        <v xml:space="preserve">  </v>
      </c>
      <c r="BG174" s="13" t="str">
        <f t="shared" si="124"/>
        <v xml:space="preserve">  </v>
      </c>
      <c r="BH174" s="13">
        <f t="shared" si="125"/>
        <v>251.285648116815</v>
      </c>
      <c r="BI174" s="13" t="str">
        <f t="shared" si="126"/>
        <v xml:space="preserve">  </v>
      </c>
      <c r="BJ174" s="13">
        <f t="shared" si="127"/>
        <v>137.03515970366018</v>
      </c>
      <c r="BK174" s="13" t="str">
        <f t="shared" si="128"/>
        <v xml:space="preserve">  </v>
      </c>
      <c r="BL174" s="13" t="str">
        <f t="shared" si="129"/>
        <v xml:space="preserve">  </v>
      </c>
      <c r="BM174" s="13" t="str">
        <f t="shared" si="130"/>
        <v xml:space="preserve">  </v>
      </c>
      <c r="BN174" s="13" t="str">
        <f t="shared" si="131"/>
        <v xml:space="preserve">  </v>
      </c>
      <c r="BO174" s="13" t="str">
        <f t="shared" si="132"/>
        <v xml:space="preserve">  </v>
      </c>
    </row>
    <row r="175" spans="1:67" x14ac:dyDescent="0.25">
      <c r="A175" s="5">
        <v>0</v>
      </c>
      <c r="B175" s="5">
        <v>0</v>
      </c>
      <c r="C175" s="5">
        <v>0</v>
      </c>
      <c r="D175" s="5">
        <v>0</v>
      </c>
      <c r="E175" s="5">
        <v>0</v>
      </c>
      <c r="F175" s="5">
        <v>0</v>
      </c>
      <c r="G175" s="5">
        <v>0</v>
      </c>
      <c r="H175" s="5">
        <v>0</v>
      </c>
      <c r="I175" s="5">
        <v>3</v>
      </c>
      <c r="J175" s="5">
        <v>0</v>
      </c>
      <c r="K175" s="5">
        <v>2</v>
      </c>
      <c r="L175" s="5">
        <v>1</v>
      </c>
      <c r="M175" s="5">
        <v>0</v>
      </c>
      <c r="N175" s="5">
        <v>0</v>
      </c>
      <c r="O175" s="5">
        <v>0</v>
      </c>
      <c r="P175" s="5">
        <v>0</v>
      </c>
      <c r="Q175" s="15"/>
      <c r="R175" s="5">
        <f t="shared" si="101"/>
        <v>0</v>
      </c>
      <c r="S175" s="5">
        <f t="shared" si="102"/>
        <v>0</v>
      </c>
      <c r="T175" s="5">
        <f t="shared" si="103"/>
        <v>0</v>
      </c>
      <c r="U175" s="5">
        <f t="shared" si="104"/>
        <v>0</v>
      </c>
      <c r="V175" s="5">
        <f t="shared" si="105"/>
        <v>0</v>
      </c>
      <c r="W175" s="5">
        <f t="shared" si="106"/>
        <v>0</v>
      </c>
      <c r="X175" s="5">
        <f t="shared" si="107"/>
        <v>0</v>
      </c>
      <c r="Y175" s="5">
        <f t="shared" si="108"/>
        <v>0</v>
      </c>
      <c r="Z175" s="5">
        <f t="shared" si="109"/>
        <v>3</v>
      </c>
      <c r="AA175" s="5">
        <f t="shared" si="110"/>
        <v>0</v>
      </c>
      <c r="AB175" s="5">
        <f t="shared" si="111"/>
        <v>2</v>
      </c>
      <c r="AC175" s="5">
        <f t="shared" si="112"/>
        <v>1</v>
      </c>
      <c r="AD175" s="5">
        <f t="shared" si="113"/>
        <v>0</v>
      </c>
      <c r="AE175" s="5">
        <f t="shared" si="114"/>
        <v>0</v>
      </c>
      <c r="AF175" s="5">
        <f t="shared" si="115"/>
        <v>0</v>
      </c>
      <c r="AG175" s="5">
        <f t="shared" si="116"/>
        <v>0</v>
      </c>
      <c r="AI175" s="7" t="str">
        <f t="shared" si="85"/>
        <v xml:space="preserve"> </v>
      </c>
      <c r="AJ175" s="7" t="str">
        <f t="shared" si="86"/>
        <v xml:space="preserve"> </v>
      </c>
      <c r="AK175" s="7" t="str">
        <f t="shared" si="87"/>
        <v xml:space="preserve"> </v>
      </c>
      <c r="AL175" s="7" t="str">
        <f t="shared" si="88"/>
        <v xml:space="preserve"> </v>
      </c>
      <c r="AM175" s="7" t="str">
        <f t="shared" si="89"/>
        <v xml:space="preserve"> </v>
      </c>
      <c r="AN175" s="7" t="str">
        <f t="shared" si="90"/>
        <v xml:space="preserve"> </v>
      </c>
      <c r="AO175" s="7" t="str">
        <f t="shared" si="91"/>
        <v xml:space="preserve"> </v>
      </c>
      <c r="AP175" s="7" t="str">
        <f t="shared" si="92"/>
        <v xml:space="preserve"> </v>
      </c>
      <c r="AQ175" s="7">
        <f t="shared" si="93"/>
        <v>5.859375E-2</v>
      </c>
      <c r="AR175" s="7" t="str">
        <f t="shared" si="94"/>
        <v xml:space="preserve"> </v>
      </c>
      <c r="AS175" s="7">
        <f t="shared" si="95"/>
        <v>3.90625E-2</v>
      </c>
      <c r="AT175" s="7">
        <f t="shared" si="96"/>
        <v>1.953125E-2</v>
      </c>
      <c r="AU175" s="7" t="str">
        <f t="shared" si="97"/>
        <v xml:space="preserve"> </v>
      </c>
      <c r="AV175" s="7" t="str">
        <f t="shared" si="98"/>
        <v xml:space="preserve"> </v>
      </c>
      <c r="AW175" s="7" t="str">
        <f t="shared" si="99"/>
        <v xml:space="preserve"> </v>
      </c>
      <c r="AX175" s="7" t="str">
        <f t="shared" si="100"/>
        <v xml:space="preserve"> </v>
      </c>
      <c r="AZ175" s="13" t="str">
        <f t="shared" si="117"/>
        <v xml:space="preserve">  </v>
      </c>
      <c r="BA175" s="13" t="str">
        <f t="shared" si="118"/>
        <v xml:space="preserve">  </v>
      </c>
      <c r="BB175" s="13" t="str">
        <f t="shared" si="119"/>
        <v xml:space="preserve">  </v>
      </c>
      <c r="BC175" s="13" t="str">
        <f t="shared" si="120"/>
        <v xml:space="preserve">  </v>
      </c>
      <c r="BD175" s="13" t="str">
        <f t="shared" si="121"/>
        <v xml:space="preserve">  </v>
      </c>
      <c r="BE175" s="13" t="str">
        <f t="shared" si="122"/>
        <v xml:space="preserve">  </v>
      </c>
      <c r="BF175" s="13" t="str">
        <f t="shared" si="123"/>
        <v xml:space="preserve">  </v>
      </c>
      <c r="BG175" s="13" t="str">
        <f t="shared" si="124"/>
        <v xml:space="preserve">  </v>
      </c>
      <c r="BH175" s="13">
        <f t="shared" si="125"/>
        <v>309.11734162972488</v>
      </c>
      <c r="BI175" s="13" t="str">
        <f t="shared" si="126"/>
        <v xml:space="preserve">  </v>
      </c>
      <c r="BJ175" s="13">
        <f t="shared" si="127"/>
        <v>151.80340724905926</v>
      </c>
      <c r="BK175" s="13">
        <f t="shared" si="128"/>
        <v>132.69487286599653</v>
      </c>
      <c r="BL175" s="13" t="str">
        <f t="shared" si="129"/>
        <v xml:space="preserve">  </v>
      </c>
      <c r="BM175" s="13" t="str">
        <f t="shared" si="130"/>
        <v xml:space="preserve">  </v>
      </c>
      <c r="BN175" s="13" t="str">
        <f t="shared" si="131"/>
        <v xml:space="preserve">  </v>
      </c>
      <c r="BO175" s="13" t="str">
        <f t="shared" si="132"/>
        <v xml:space="preserve">  </v>
      </c>
    </row>
    <row r="176" spans="1:67" x14ac:dyDescent="0.25">
      <c r="A176" s="5">
        <v>0</v>
      </c>
      <c r="B176" s="5">
        <v>0</v>
      </c>
      <c r="C176" s="5">
        <v>0</v>
      </c>
      <c r="D176" s="5">
        <v>0</v>
      </c>
      <c r="E176" s="5">
        <v>0</v>
      </c>
      <c r="F176" s="5">
        <v>0</v>
      </c>
      <c r="G176" s="5">
        <v>0</v>
      </c>
      <c r="H176" s="5">
        <v>0</v>
      </c>
      <c r="I176" s="5">
        <v>3</v>
      </c>
      <c r="J176" s="5">
        <v>1</v>
      </c>
      <c r="K176" s="5">
        <v>1</v>
      </c>
      <c r="L176" s="5">
        <v>2</v>
      </c>
      <c r="M176" s="5">
        <v>0</v>
      </c>
      <c r="N176" s="5">
        <v>0</v>
      </c>
      <c r="O176" s="5">
        <v>0</v>
      </c>
      <c r="P176" s="5">
        <v>0</v>
      </c>
      <c r="Q176" s="15"/>
      <c r="R176" s="5">
        <f t="shared" si="101"/>
        <v>0</v>
      </c>
      <c r="S176" s="5">
        <f t="shared" si="102"/>
        <v>0</v>
      </c>
      <c r="T176" s="5">
        <f t="shared" si="103"/>
        <v>0</v>
      </c>
      <c r="U176" s="5">
        <f t="shared" si="104"/>
        <v>0</v>
      </c>
      <c r="V176" s="5">
        <f t="shared" si="105"/>
        <v>0</v>
      </c>
      <c r="W176" s="5">
        <f t="shared" si="106"/>
        <v>0</v>
      </c>
      <c r="X176" s="5">
        <f t="shared" si="107"/>
        <v>0</v>
      </c>
      <c r="Y176" s="5">
        <f t="shared" si="108"/>
        <v>0</v>
      </c>
      <c r="Z176" s="5">
        <f t="shared" si="109"/>
        <v>3</v>
      </c>
      <c r="AA176" s="5">
        <f t="shared" si="110"/>
        <v>1</v>
      </c>
      <c r="AB176" s="5">
        <f t="shared" si="111"/>
        <v>1</v>
      </c>
      <c r="AC176" s="5">
        <f t="shared" si="112"/>
        <v>2</v>
      </c>
      <c r="AD176" s="5">
        <f t="shared" si="113"/>
        <v>0</v>
      </c>
      <c r="AE176" s="5">
        <f t="shared" si="114"/>
        <v>0</v>
      </c>
      <c r="AF176" s="5">
        <f t="shared" si="115"/>
        <v>0</v>
      </c>
      <c r="AG176" s="5">
        <f t="shared" si="116"/>
        <v>0</v>
      </c>
      <c r="AI176" s="7" t="str">
        <f t="shared" si="85"/>
        <v xml:space="preserve"> </v>
      </c>
      <c r="AJ176" s="7" t="str">
        <f t="shared" si="86"/>
        <v xml:space="preserve"> </v>
      </c>
      <c r="AK176" s="7" t="str">
        <f t="shared" si="87"/>
        <v xml:space="preserve"> </v>
      </c>
      <c r="AL176" s="7" t="str">
        <f t="shared" si="88"/>
        <v xml:space="preserve"> </v>
      </c>
      <c r="AM176" s="7" t="str">
        <f t="shared" si="89"/>
        <v xml:space="preserve"> </v>
      </c>
      <c r="AN176" s="7" t="str">
        <f t="shared" si="90"/>
        <v xml:space="preserve"> </v>
      </c>
      <c r="AO176" s="7" t="str">
        <f t="shared" si="91"/>
        <v xml:space="preserve"> </v>
      </c>
      <c r="AP176" s="7" t="str">
        <f t="shared" si="92"/>
        <v xml:space="preserve"> </v>
      </c>
      <c r="AQ176" s="7">
        <f t="shared" si="93"/>
        <v>5.859375E-2</v>
      </c>
      <c r="AR176" s="7">
        <f t="shared" si="94"/>
        <v>1.953125E-2</v>
      </c>
      <c r="AS176" s="7">
        <f t="shared" si="95"/>
        <v>1.953125E-2</v>
      </c>
      <c r="AT176" s="7">
        <f t="shared" si="96"/>
        <v>3.90625E-2</v>
      </c>
      <c r="AU176" s="7" t="str">
        <f t="shared" si="97"/>
        <v xml:space="preserve"> </v>
      </c>
      <c r="AV176" s="7" t="str">
        <f t="shared" si="98"/>
        <v xml:space="preserve"> </v>
      </c>
      <c r="AW176" s="7" t="str">
        <f t="shared" si="99"/>
        <v xml:space="preserve"> </v>
      </c>
      <c r="AX176" s="7" t="str">
        <f t="shared" si="100"/>
        <v xml:space="preserve"> </v>
      </c>
      <c r="AZ176" s="13" t="str">
        <f t="shared" si="117"/>
        <v xml:space="preserve">  </v>
      </c>
      <c r="BA176" s="13" t="str">
        <f t="shared" si="118"/>
        <v xml:space="preserve">  </v>
      </c>
      <c r="BB176" s="13" t="str">
        <f t="shared" si="119"/>
        <v xml:space="preserve">  </v>
      </c>
      <c r="BC176" s="13" t="str">
        <f t="shared" si="120"/>
        <v xml:space="preserve">  </v>
      </c>
      <c r="BD176" s="13" t="str">
        <f t="shared" si="121"/>
        <v xml:space="preserve">  </v>
      </c>
      <c r="BE176" s="13" t="str">
        <f t="shared" si="122"/>
        <v xml:space="preserve">  </v>
      </c>
      <c r="BF176" s="13" t="str">
        <f t="shared" si="123"/>
        <v xml:space="preserve">  </v>
      </c>
      <c r="BG176" s="13" t="str">
        <f t="shared" si="124"/>
        <v xml:space="preserve">  </v>
      </c>
      <c r="BH176" s="13">
        <f t="shared" si="125"/>
        <v>309.11734162972488</v>
      </c>
      <c r="BI176" s="13">
        <f t="shared" si="126"/>
        <v>260.67354386822052</v>
      </c>
      <c r="BJ176" s="13">
        <f t="shared" si="127"/>
        <v>137.03515970366018</v>
      </c>
      <c r="BK176" s="13">
        <f t="shared" si="128"/>
        <v>147.80405405405403</v>
      </c>
      <c r="BL176" s="13" t="str">
        <f t="shared" si="129"/>
        <v xml:space="preserve">  </v>
      </c>
      <c r="BM176" s="13" t="str">
        <f t="shared" si="130"/>
        <v xml:space="preserve">  </v>
      </c>
      <c r="BN176" s="13" t="str">
        <f t="shared" si="131"/>
        <v xml:space="preserve">  </v>
      </c>
      <c r="BO176" s="13" t="str">
        <f t="shared" si="132"/>
        <v xml:space="preserve">  </v>
      </c>
    </row>
    <row r="177" spans="1:67" x14ac:dyDescent="0.25">
      <c r="A177" s="5">
        <v>5</v>
      </c>
      <c r="B177" s="5">
        <v>0</v>
      </c>
      <c r="C177" s="5">
        <v>0</v>
      </c>
      <c r="D177" s="5">
        <v>0</v>
      </c>
      <c r="E177" s="5">
        <v>0</v>
      </c>
      <c r="F177" s="5">
        <v>0</v>
      </c>
      <c r="G177" s="5">
        <v>1</v>
      </c>
      <c r="H177" s="5">
        <v>0</v>
      </c>
      <c r="I177" s="5">
        <v>0</v>
      </c>
      <c r="J177" s="5">
        <v>1</v>
      </c>
      <c r="K177" s="5">
        <v>3</v>
      </c>
      <c r="L177" s="5">
        <v>8</v>
      </c>
      <c r="M177" s="5">
        <v>2</v>
      </c>
      <c r="N177" s="5">
        <v>1</v>
      </c>
      <c r="O177" s="5">
        <v>4</v>
      </c>
      <c r="P177" s="5">
        <v>2</v>
      </c>
      <c r="Q177" s="15"/>
      <c r="R177" s="5">
        <f t="shared" si="101"/>
        <v>5</v>
      </c>
      <c r="S177" s="5">
        <f t="shared" si="102"/>
        <v>0</v>
      </c>
      <c r="T177" s="5">
        <f t="shared" si="103"/>
        <v>0</v>
      </c>
      <c r="U177" s="5">
        <f t="shared" si="104"/>
        <v>0</v>
      </c>
      <c r="V177" s="5">
        <f t="shared" si="105"/>
        <v>0</v>
      </c>
      <c r="W177" s="5">
        <f t="shared" si="106"/>
        <v>0</v>
      </c>
      <c r="X177" s="5">
        <f t="shared" si="107"/>
        <v>1</v>
      </c>
      <c r="Y177" s="5">
        <f t="shared" si="108"/>
        <v>0</v>
      </c>
      <c r="Z177" s="5">
        <f t="shared" si="109"/>
        <v>0</v>
      </c>
      <c r="AA177" s="5">
        <f t="shared" si="110"/>
        <v>1</v>
      </c>
      <c r="AB177" s="5">
        <f t="shared" si="111"/>
        <v>3</v>
      </c>
      <c r="AC177" s="5">
        <f t="shared" si="112"/>
        <v>8</v>
      </c>
      <c r="AD177" s="5">
        <f t="shared" si="113"/>
        <v>2</v>
      </c>
      <c r="AE177" s="5">
        <f t="shared" si="114"/>
        <v>1</v>
      </c>
      <c r="AF177" s="5">
        <f t="shared" si="115"/>
        <v>4</v>
      </c>
      <c r="AG177" s="5">
        <f t="shared" si="116"/>
        <v>2</v>
      </c>
      <c r="AI177" s="7">
        <f t="shared" si="85"/>
        <v>9.765625E-2</v>
      </c>
      <c r="AJ177" s="7" t="str">
        <f t="shared" si="86"/>
        <v xml:space="preserve"> </v>
      </c>
      <c r="AK177" s="7" t="str">
        <f t="shared" si="87"/>
        <v xml:space="preserve"> </v>
      </c>
      <c r="AL177" s="7" t="str">
        <f t="shared" si="88"/>
        <v xml:space="preserve"> </v>
      </c>
      <c r="AM177" s="7" t="str">
        <f t="shared" si="89"/>
        <v xml:space="preserve"> </v>
      </c>
      <c r="AN177" s="7" t="str">
        <f t="shared" si="90"/>
        <v xml:space="preserve"> </v>
      </c>
      <c r="AO177" s="7">
        <f t="shared" si="91"/>
        <v>1.953125E-2</v>
      </c>
      <c r="AP177" s="7" t="str">
        <f t="shared" si="92"/>
        <v xml:space="preserve"> </v>
      </c>
      <c r="AQ177" s="7" t="str">
        <f t="shared" si="93"/>
        <v xml:space="preserve"> </v>
      </c>
      <c r="AR177" s="7">
        <f t="shared" si="94"/>
        <v>1.953125E-2</v>
      </c>
      <c r="AS177" s="7">
        <f t="shared" si="95"/>
        <v>5.859375E-2</v>
      </c>
      <c r="AT177" s="7">
        <f t="shared" si="96"/>
        <v>0.15625</v>
      </c>
      <c r="AU177" s="7">
        <f t="shared" si="97"/>
        <v>3.90625E-2</v>
      </c>
      <c r="AV177" s="7">
        <f t="shared" si="98"/>
        <v>1.953125E-2</v>
      </c>
      <c r="AW177" s="7">
        <f t="shared" si="99"/>
        <v>7.8125E-2</v>
      </c>
      <c r="AX177" s="7">
        <f t="shared" si="100"/>
        <v>3.90625E-2</v>
      </c>
      <c r="AZ177" s="13">
        <f t="shared" si="117"/>
        <v>281.42185272279522</v>
      </c>
      <c r="BA177" s="13" t="str">
        <f t="shared" si="118"/>
        <v xml:space="preserve">  </v>
      </c>
      <c r="BB177" s="13" t="str">
        <f t="shared" si="119"/>
        <v xml:space="preserve">  </v>
      </c>
      <c r="BC177" s="13" t="str">
        <f t="shared" si="120"/>
        <v xml:space="preserve">  </v>
      </c>
      <c r="BD177" s="13" t="str">
        <f t="shared" si="121"/>
        <v xml:space="preserve">  </v>
      </c>
      <c r="BE177" s="13" t="str">
        <f t="shared" si="122"/>
        <v xml:space="preserve">  </v>
      </c>
      <c r="BF177" s="13">
        <f t="shared" si="123"/>
        <v>106.68798363990416</v>
      </c>
      <c r="BG177" s="13" t="str">
        <f t="shared" si="124"/>
        <v xml:space="preserve">  </v>
      </c>
      <c r="BH177" s="13" t="str">
        <f t="shared" si="125"/>
        <v xml:space="preserve">  </v>
      </c>
      <c r="BI177" s="13">
        <f t="shared" si="126"/>
        <v>260.67354386822052</v>
      </c>
      <c r="BJ177" s="13">
        <f t="shared" si="127"/>
        <v>166.5716547944584</v>
      </c>
      <c r="BK177" s="13">
        <f t="shared" si="128"/>
        <v>238.45914118239926</v>
      </c>
      <c r="BL177" s="13">
        <f t="shared" si="129"/>
        <v>19.414182369573332</v>
      </c>
      <c r="BM177" s="13">
        <f t="shared" si="130"/>
        <v>112.5523110258785</v>
      </c>
      <c r="BN177" s="13">
        <f t="shared" si="131"/>
        <v>225.33230947430982</v>
      </c>
      <c r="BO177" s="13">
        <f t="shared" si="132"/>
        <v>41.582067160727789</v>
      </c>
    </row>
    <row r="178" spans="1:67" x14ac:dyDescent="0.25">
      <c r="A178" s="5">
        <v>0</v>
      </c>
      <c r="B178" s="5">
        <v>1</v>
      </c>
      <c r="C178" s="5">
        <v>1</v>
      </c>
      <c r="D178" s="5">
        <v>2</v>
      </c>
      <c r="E178" s="5">
        <v>1</v>
      </c>
      <c r="F178" s="5">
        <v>0</v>
      </c>
      <c r="G178" s="5">
        <v>0</v>
      </c>
      <c r="H178" s="5">
        <v>3</v>
      </c>
      <c r="I178" s="5">
        <v>0</v>
      </c>
      <c r="J178" s="5">
        <v>1</v>
      </c>
      <c r="K178" s="5">
        <v>1</v>
      </c>
      <c r="L178" s="5">
        <v>0</v>
      </c>
      <c r="M178" s="5">
        <v>0</v>
      </c>
      <c r="N178" s="5">
        <v>0</v>
      </c>
      <c r="O178" s="5">
        <v>0</v>
      </c>
      <c r="P178" s="5">
        <v>0</v>
      </c>
      <c r="Q178" s="15"/>
      <c r="R178" s="5">
        <f t="shared" si="101"/>
        <v>0</v>
      </c>
      <c r="S178" s="5">
        <f t="shared" si="102"/>
        <v>1</v>
      </c>
      <c r="T178" s="5">
        <f t="shared" si="103"/>
        <v>1</v>
      </c>
      <c r="U178" s="5">
        <f t="shared" si="104"/>
        <v>2</v>
      </c>
      <c r="V178" s="5">
        <f t="shared" si="105"/>
        <v>1</v>
      </c>
      <c r="W178" s="5">
        <f t="shared" si="106"/>
        <v>0</v>
      </c>
      <c r="X178" s="5">
        <f t="shared" si="107"/>
        <v>0</v>
      </c>
      <c r="Y178" s="5">
        <f t="shared" si="108"/>
        <v>3</v>
      </c>
      <c r="Z178" s="5">
        <f t="shared" si="109"/>
        <v>0</v>
      </c>
      <c r="AA178" s="5">
        <f t="shared" si="110"/>
        <v>1</v>
      </c>
      <c r="AB178" s="5">
        <f t="shared" si="111"/>
        <v>1</v>
      </c>
      <c r="AC178" s="5">
        <f t="shared" si="112"/>
        <v>0</v>
      </c>
      <c r="AD178" s="5">
        <f t="shared" si="113"/>
        <v>0</v>
      </c>
      <c r="AE178" s="5">
        <f t="shared" si="114"/>
        <v>0</v>
      </c>
      <c r="AF178" s="5">
        <f t="shared" si="115"/>
        <v>0</v>
      </c>
      <c r="AG178" s="5">
        <f t="shared" si="116"/>
        <v>0</v>
      </c>
      <c r="AI178" s="7" t="str">
        <f t="shared" si="85"/>
        <v xml:space="preserve"> </v>
      </c>
      <c r="AJ178" s="7">
        <f t="shared" si="86"/>
        <v>1.953125E-2</v>
      </c>
      <c r="AK178" s="7">
        <f t="shared" si="87"/>
        <v>1.953125E-2</v>
      </c>
      <c r="AL178" s="7">
        <f t="shared" si="88"/>
        <v>3.90625E-2</v>
      </c>
      <c r="AM178" s="7">
        <f t="shared" si="89"/>
        <v>1.953125E-2</v>
      </c>
      <c r="AN178" s="7" t="str">
        <f t="shared" si="90"/>
        <v xml:space="preserve"> </v>
      </c>
      <c r="AO178" s="7" t="str">
        <f t="shared" si="91"/>
        <v xml:space="preserve"> </v>
      </c>
      <c r="AP178" s="7">
        <f t="shared" si="92"/>
        <v>5.859375E-2</v>
      </c>
      <c r="AQ178" s="7" t="str">
        <f t="shared" si="93"/>
        <v xml:space="preserve"> </v>
      </c>
      <c r="AR178" s="7">
        <f t="shared" si="94"/>
        <v>1.953125E-2</v>
      </c>
      <c r="AS178" s="7">
        <f t="shared" si="95"/>
        <v>1.953125E-2</v>
      </c>
      <c r="AT178" s="7" t="str">
        <f t="shared" si="96"/>
        <v xml:space="preserve"> </v>
      </c>
      <c r="AU178" s="7" t="str">
        <f t="shared" si="97"/>
        <v xml:space="preserve"> </v>
      </c>
      <c r="AV178" s="7" t="str">
        <f t="shared" si="98"/>
        <v xml:space="preserve"> </v>
      </c>
      <c r="AW178" s="7" t="str">
        <f t="shared" si="99"/>
        <v xml:space="preserve"> </v>
      </c>
      <c r="AX178" s="7" t="str">
        <f t="shared" si="100"/>
        <v xml:space="preserve"> </v>
      </c>
      <c r="AZ178" s="13" t="str">
        <f t="shared" si="117"/>
        <v xml:space="preserve">  </v>
      </c>
      <c r="BA178" s="13">
        <f t="shared" si="118"/>
        <v>210.23849149807504</v>
      </c>
      <c r="BB178" s="13">
        <f t="shared" si="119"/>
        <v>128.0416975426088</v>
      </c>
      <c r="BC178" s="13">
        <f t="shared" si="120"/>
        <v>31.393564519157138</v>
      </c>
      <c r="BD178" s="13">
        <f t="shared" si="121"/>
        <v>156.10684060374999</v>
      </c>
      <c r="BE178" s="13" t="str">
        <f t="shared" si="122"/>
        <v xml:space="preserve">  </v>
      </c>
      <c r="BF178" s="13" t="str">
        <f t="shared" si="123"/>
        <v xml:space="preserve">  </v>
      </c>
      <c r="BG178" s="13">
        <f t="shared" si="124"/>
        <v>190.626006300212</v>
      </c>
      <c r="BH178" s="13" t="str">
        <f t="shared" si="125"/>
        <v xml:space="preserve">  </v>
      </c>
      <c r="BI178" s="13">
        <f t="shared" si="126"/>
        <v>260.67354386822052</v>
      </c>
      <c r="BJ178" s="13">
        <f t="shared" si="127"/>
        <v>137.03515970366018</v>
      </c>
      <c r="BK178" s="13" t="str">
        <f t="shared" si="128"/>
        <v xml:space="preserve">  </v>
      </c>
      <c r="BL178" s="13" t="str">
        <f t="shared" si="129"/>
        <v xml:space="preserve">  </v>
      </c>
      <c r="BM178" s="13" t="str">
        <f t="shared" si="130"/>
        <v xml:space="preserve">  </v>
      </c>
      <c r="BN178" s="13" t="str">
        <f t="shared" si="131"/>
        <v xml:space="preserve">  </v>
      </c>
      <c r="BO178" s="13" t="str">
        <f t="shared" si="132"/>
        <v xml:space="preserve">  </v>
      </c>
    </row>
    <row r="179" spans="1:67" x14ac:dyDescent="0.25">
      <c r="A179" s="5">
        <v>0</v>
      </c>
      <c r="B179" s="5">
        <v>1</v>
      </c>
      <c r="C179" s="5">
        <v>2</v>
      </c>
      <c r="D179" s="5">
        <v>1</v>
      </c>
      <c r="E179" s="5">
        <v>1</v>
      </c>
      <c r="F179" s="5">
        <v>0</v>
      </c>
      <c r="G179" s="5">
        <v>0</v>
      </c>
      <c r="H179" s="5">
        <v>2</v>
      </c>
      <c r="I179" s="5">
        <v>1</v>
      </c>
      <c r="J179" s="5">
        <v>0</v>
      </c>
      <c r="K179" s="5">
        <v>1</v>
      </c>
      <c r="L179" s="5">
        <v>0</v>
      </c>
      <c r="M179" s="5">
        <v>0</v>
      </c>
      <c r="N179" s="5">
        <v>0</v>
      </c>
      <c r="O179" s="5">
        <v>0</v>
      </c>
      <c r="P179" s="5">
        <v>0</v>
      </c>
      <c r="Q179" s="15"/>
      <c r="R179" s="5">
        <f t="shared" si="101"/>
        <v>0</v>
      </c>
      <c r="S179" s="5">
        <f t="shared" si="102"/>
        <v>1</v>
      </c>
      <c r="T179" s="5">
        <f t="shared" si="103"/>
        <v>2</v>
      </c>
      <c r="U179" s="5">
        <f t="shared" si="104"/>
        <v>1</v>
      </c>
      <c r="V179" s="5">
        <f t="shared" si="105"/>
        <v>1</v>
      </c>
      <c r="W179" s="5">
        <f t="shared" si="106"/>
        <v>0</v>
      </c>
      <c r="X179" s="5">
        <f t="shared" si="107"/>
        <v>0</v>
      </c>
      <c r="Y179" s="5">
        <f t="shared" si="108"/>
        <v>2</v>
      </c>
      <c r="Z179" s="5">
        <f t="shared" si="109"/>
        <v>1</v>
      </c>
      <c r="AA179" s="5">
        <f t="shared" si="110"/>
        <v>0</v>
      </c>
      <c r="AB179" s="5">
        <f t="shared" si="111"/>
        <v>1</v>
      </c>
      <c r="AC179" s="5">
        <f t="shared" si="112"/>
        <v>0</v>
      </c>
      <c r="AD179" s="5">
        <f t="shared" si="113"/>
        <v>0</v>
      </c>
      <c r="AE179" s="5">
        <f t="shared" si="114"/>
        <v>0</v>
      </c>
      <c r="AF179" s="5">
        <f t="shared" si="115"/>
        <v>0</v>
      </c>
      <c r="AG179" s="5">
        <f t="shared" si="116"/>
        <v>0</v>
      </c>
      <c r="AI179" s="7" t="str">
        <f t="shared" si="85"/>
        <v xml:space="preserve"> </v>
      </c>
      <c r="AJ179" s="7">
        <f t="shared" si="86"/>
        <v>1.953125E-2</v>
      </c>
      <c r="AK179" s="7">
        <f t="shared" si="87"/>
        <v>3.90625E-2</v>
      </c>
      <c r="AL179" s="7">
        <f t="shared" si="88"/>
        <v>1.953125E-2</v>
      </c>
      <c r="AM179" s="7">
        <f t="shared" si="89"/>
        <v>1.953125E-2</v>
      </c>
      <c r="AN179" s="7" t="str">
        <f t="shared" si="90"/>
        <v xml:space="preserve"> </v>
      </c>
      <c r="AO179" s="7" t="str">
        <f t="shared" si="91"/>
        <v xml:space="preserve"> </v>
      </c>
      <c r="AP179" s="7">
        <f t="shared" si="92"/>
        <v>3.90625E-2</v>
      </c>
      <c r="AQ179" s="7">
        <f t="shared" si="93"/>
        <v>1.953125E-2</v>
      </c>
      <c r="AR179" s="7" t="str">
        <f t="shared" si="94"/>
        <v xml:space="preserve"> </v>
      </c>
      <c r="AS179" s="7">
        <f t="shared" si="95"/>
        <v>1.953125E-2</v>
      </c>
      <c r="AT179" s="7" t="str">
        <f t="shared" si="96"/>
        <v xml:space="preserve"> </v>
      </c>
      <c r="AU179" s="7" t="str">
        <f t="shared" si="97"/>
        <v xml:space="preserve"> </v>
      </c>
      <c r="AV179" s="7" t="str">
        <f t="shared" si="98"/>
        <v xml:space="preserve"> </v>
      </c>
      <c r="AW179" s="7" t="str">
        <f t="shared" si="99"/>
        <v xml:space="preserve"> </v>
      </c>
      <c r="AX179" s="7" t="str">
        <f t="shared" si="100"/>
        <v xml:space="preserve"> </v>
      </c>
      <c r="AZ179" s="13" t="str">
        <f t="shared" si="117"/>
        <v xml:space="preserve">  </v>
      </c>
      <c r="BA179" s="13">
        <f t="shared" si="118"/>
        <v>210.23849149807504</v>
      </c>
      <c r="BB179" s="13">
        <f t="shared" si="119"/>
        <v>143.68828983997915</v>
      </c>
      <c r="BC179" s="13">
        <f t="shared" si="120"/>
        <v>15.199294277762942</v>
      </c>
      <c r="BD179" s="13">
        <f t="shared" si="121"/>
        <v>156.10684060374999</v>
      </c>
      <c r="BE179" s="13" t="str">
        <f t="shared" si="122"/>
        <v xml:space="preserve">  </v>
      </c>
      <c r="BF179" s="13" t="str">
        <f t="shared" si="123"/>
        <v xml:space="preserve">  </v>
      </c>
      <c r="BG179" s="13">
        <f t="shared" si="124"/>
        <v>174.52888225102771</v>
      </c>
      <c r="BH179" s="13">
        <f t="shared" si="125"/>
        <v>251.285648116815</v>
      </c>
      <c r="BI179" s="13" t="str">
        <f t="shared" si="126"/>
        <v xml:space="preserve">  </v>
      </c>
      <c r="BJ179" s="13">
        <f t="shared" si="127"/>
        <v>137.03515970366018</v>
      </c>
      <c r="BK179" s="13" t="str">
        <f t="shared" si="128"/>
        <v xml:space="preserve">  </v>
      </c>
      <c r="BL179" s="13" t="str">
        <f t="shared" si="129"/>
        <v xml:space="preserve">  </v>
      </c>
      <c r="BM179" s="13" t="str">
        <f t="shared" si="130"/>
        <v xml:space="preserve">  </v>
      </c>
      <c r="BN179" s="13" t="str">
        <f t="shared" si="131"/>
        <v xml:space="preserve">  </v>
      </c>
      <c r="BO179" s="13" t="str">
        <f t="shared" si="132"/>
        <v xml:space="preserve">  </v>
      </c>
    </row>
    <row r="180" spans="1:67" x14ac:dyDescent="0.25">
      <c r="A180" s="5">
        <v>0</v>
      </c>
      <c r="B180" s="5">
        <v>4</v>
      </c>
      <c r="C180" s="5">
        <v>3</v>
      </c>
      <c r="D180" s="5">
        <v>3</v>
      </c>
      <c r="E180" s="5">
        <v>1</v>
      </c>
      <c r="F180" s="5">
        <v>0</v>
      </c>
      <c r="G180" s="5">
        <v>0</v>
      </c>
      <c r="H180" s="5">
        <v>3</v>
      </c>
      <c r="I180" s="5">
        <v>1</v>
      </c>
      <c r="J180" s="5">
        <v>1</v>
      </c>
      <c r="K180" s="5">
        <v>1</v>
      </c>
      <c r="L180" s="5">
        <v>0</v>
      </c>
      <c r="M180" s="5">
        <v>0</v>
      </c>
      <c r="N180" s="5">
        <v>0</v>
      </c>
      <c r="O180" s="5">
        <v>0</v>
      </c>
      <c r="P180" s="5">
        <v>0</v>
      </c>
      <c r="Q180" s="15"/>
      <c r="R180" s="5">
        <f t="shared" si="101"/>
        <v>0</v>
      </c>
      <c r="S180" s="5">
        <f t="shared" si="102"/>
        <v>4</v>
      </c>
      <c r="T180" s="5">
        <f t="shared" si="103"/>
        <v>3</v>
      </c>
      <c r="U180" s="5">
        <f t="shared" si="104"/>
        <v>3</v>
      </c>
      <c r="V180" s="5">
        <f t="shared" si="105"/>
        <v>1</v>
      </c>
      <c r="W180" s="5">
        <f t="shared" si="106"/>
        <v>0</v>
      </c>
      <c r="X180" s="5">
        <f t="shared" si="107"/>
        <v>0</v>
      </c>
      <c r="Y180" s="5">
        <f t="shared" si="108"/>
        <v>3</v>
      </c>
      <c r="Z180" s="5">
        <f t="shared" si="109"/>
        <v>1</v>
      </c>
      <c r="AA180" s="5">
        <f t="shared" si="110"/>
        <v>1</v>
      </c>
      <c r="AB180" s="5">
        <f t="shared" si="111"/>
        <v>1</v>
      </c>
      <c r="AC180" s="5">
        <f t="shared" si="112"/>
        <v>0</v>
      </c>
      <c r="AD180" s="5">
        <f t="shared" si="113"/>
        <v>0</v>
      </c>
      <c r="AE180" s="5">
        <f t="shared" si="114"/>
        <v>0</v>
      </c>
      <c r="AF180" s="5">
        <f t="shared" si="115"/>
        <v>0</v>
      </c>
      <c r="AG180" s="5">
        <f t="shared" si="116"/>
        <v>0</v>
      </c>
      <c r="AI180" s="7" t="str">
        <f t="shared" ref="AI180:AI191" si="133">+IFERROR(IF(R180&lt;=0," ",R180*5/POWER(2,8))," ")</f>
        <v xml:space="preserve"> </v>
      </c>
      <c r="AJ180" s="7">
        <f t="shared" ref="AJ180:AJ191" si="134">+IFERROR(IF(S180&lt;=0," ",S180*5/POWER(2,8))," ")</f>
        <v>7.8125E-2</v>
      </c>
      <c r="AK180" s="7">
        <f t="shared" ref="AK180:AK191" si="135">+IFERROR(IF(T180&lt;=0," ",T180*5/POWER(2,8))," ")</f>
        <v>5.859375E-2</v>
      </c>
      <c r="AL180" s="7">
        <f t="shared" ref="AL180:AL191" si="136">+IFERROR(IF(U180&lt;=0," ",U180*5/POWER(2,8))," ")</f>
        <v>5.859375E-2</v>
      </c>
      <c r="AM180" s="7">
        <f t="shared" ref="AM180:AM191" si="137">+IFERROR(IF(V180&lt;=0," ",V180*5/POWER(2,8))," ")</f>
        <v>1.953125E-2</v>
      </c>
      <c r="AN180" s="7" t="str">
        <f t="shared" ref="AN180:AN191" si="138">+IFERROR(IF(W180&lt;=0," ",W180*5/POWER(2,8))," ")</f>
        <v xml:space="preserve"> </v>
      </c>
      <c r="AO180" s="7" t="str">
        <f t="shared" ref="AO180:AO191" si="139">+IFERROR(IF(X180&lt;=0," ",X180*5/POWER(2,8))," ")</f>
        <v xml:space="preserve"> </v>
      </c>
      <c r="AP180" s="7">
        <f t="shared" ref="AP180:AP191" si="140">+IFERROR(IF(Y180&lt;=0," ",Y180*5/POWER(2,8))," ")</f>
        <v>5.859375E-2</v>
      </c>
      <c r="AQ180" s="7">
        <f t="shared" ref="AQ180:AQ191" si="141">+IFERROR(IF(Z180&lt;=0," ",Z180*5/POWER(2,8))," ")</f>
        <v>1.953125E-2</v>
      </c>
      <c r="AR180" s="7">
        <f t="shared" ref="AR180:AR191" si="142">+IFERROR(IF(AA180&lt;=0," ",AA180*5/POWER(2,8))," ")</f>
        <v>1.953125E-2</v>
      </c>
      <c r="AS180" s="7">
        <f t="shared" ref="AS180:AS191" si="143">+IFERROR(IF(AB180&lt;=0," ",AB180*5/POWER(2,8))," ")</f>
        <v>1.953125E-2</v>
      </c>
      <c r="AT180" s="7" t="str">
        <f t="shared" ref="AT180:AT191" si="144">+IFERROR(IF(AC180&lt;=0," ",AC180*5/POWER(2,8))," ")</f>
        <v xml:space="preserve"> </v>
      </c>
      <c r="AU180" s="7" t="str">
        <f t="shared" ref="AU180:AU191" si="145">+IFERROR(IF(AD180&lt;=0," ",AD180*5/POWER(2,8))," ")</f>
        <v xml:space="preserve"> </v>
      </c>
      <c r="AV180" s="7" t="str">
        <f t="shared" ref="AV180:AV191" si="146">+IFERROR(IF(AE180&lt;=0," ",AE180*5/POWER(2,8))," ")</f>
        <v xml:space="preserve"> </v>
      </c>
      <c r="AW180" s="7" t="str">
        <f t="shared" ref="AW180:AW191" si="147">+IFERROR(IF(AF180&lt;=0," ",AF180*5/POWER(2,8))," ")</f>
        <v xml:space="preserve"> </v>
      </c>
      <c r="AX180" s="7" t="str">
        <f t="shared" ref="AX180:AX191" si="148">+IFERROR(IF(AG180&lt;=0," ",AG180*5/POWER(2,8))," ")</f>
        <v xml:space="preserve"> </v>
      </c>
      <c r="AZ180" s="13" t="str">
        <f t="shared" si="117"/>
        <v xml:space="preserve">  </v>
      </c>
      <c r="BA180" s="13">
        <f t="shared" si="118"/>
        <v>258.61692741752853</v>
      </c>
      <c r="BB180" s="13">
        <f t="shared" si="119"/>
        <v>159.33488213734955</v>
      </c>
      <c r="BC180" s="13">
        <f t="shared" si="120"/>
        <v>47.587834760551345</v>
      </c>
      <c r="BD180" s="13">
        <f t="shared" si="121"/>
        <v>156.10684060374999</v>
      </c>
      <c r="BE180" s="13" t="str">
        <f t="shared" si="122"/>
        <v xml:space="preserve">  </v>
      </c>
      <c r="BF180" s="13" t="str">
        <f t="shared" si="123"/>
        <v xml:space="preserve">  </v>
      </c>
      <c r="BG180" s="13">
        <f t="shared" si="124"/>
        <v>190.626006300212</v>
      </c>
      <c r="BH180" s="13">
        <f t="shared" si="125"/>
        <v>251.285648116815</v>
      </c>
      <c r="BI180" s="13">
        <f t="shared" si="126"/>
        <v>260.67354386822052</v>
      </c>
      <c r="BJ180" s="13">
        <f t="shared" si="127"/>
        <v>137.03515970366018</v>
      </c>
      <c r="BK180" s="13" t="str">
        <f t="shared" si="128"/>
        <v xml:space="preserve">  </v>
      </c>
      <c r="BL180" s="13" t="str">
        <f t="shared" si="129"/>
        <v xml:space="preserve">  </v>
      </c>
      <c r="BM180" s="13" t="str">
        <f t="shared" si="130"/>
        <v xml:space="preserve">  </v>
      </c>
      <c r="BN180" s="13" t="str">
        <f t="shared" si="131"/>
        <v xml:space="preserve">  </v>
      </c>
      <c r="BO180" s="13" t="str">
        <f t="shared" si="132"/>
        <v xml:space="preserve">  </v>
      </c>
    </row>
    <row r="181" spans="1:67" x14ac:dyDescent="0.25">
      <c r="A181" s="5">
        <v>0</v>
      </c>
      <c r="B181" s="5">
        <v>0</v>
      </c>
      <c r="C181" s="5">
        <v>0</v>
      </c>
      <c r="D181" s="5">
        <v>0</v>
      </c>
      <c r="E181" s="5">
        <v>0</v>
      </c>
      <c r="F181" s="5">
        <v>0</v>
      </c>
      <c r="G181" s="5">
        <v>0</v>
      </c>
      <c r="H181" s="5">
        <v>0</v>
      </c>
      <c r="I181" s="5">
        <v>1</v>
      </c>
      <c r="J181" s="5">
        <v>0</v>
      </c>
      <c r="K181" s="5">
        <v>1</v>
      </c>
      <c r="L181" s="5">
        <v>0</v>
      </c>
      <c r="M181" s="5">
        <v>0</v>
      </c>
      <c r="N181" s="5">
        <v>0</v>
      </c>
      <c r="O181" s="5">
        <v>0</v>
      </c>
      <c r="P181" s="5">
        <v>1</v>
      </c>
      <c r="Q181" s="15"/>
      <c r="R181" s="5">
        <f t="shared" si="101"/>
        <v>0</v>
      </c>
      <c r="S181" s="5">
        <f t="shared" si="102"/>
        <v>0</v>
      </c>
      <c r="T181" s="5">
        <f t="shared" si="103"/>
        <v>0</v>
      </c>
      <c r="U181" s="5">
        <f t="shared" si="104"/>
        <v>0</v>
      </c>
      <c r="V181" s="5">
        <f t="shared" si="105"/>
        <v>0</v>
      </c>
      <c r="W181" s="5">
        <f t="shared" si="106"/>
        <v>0</v>
      </c>
      <c r="X181" s="5">
        <f t="shared" si="107"/>
        <v>0</v>
      </c>
      <c r="Y181" s="5">
        <f t="shared" si="108"/>
        <v>0</v>
      </c>
      <c r="Z181" s="5">
        <f t="shared" si="109"/>
        <v>1</v>
      </c>
      <c r="AA181" s="5">
        <f t="shared" si="110"/>
        <v>0</v>
      </c>
      <c r="AB181" s="5">
        <f t="shared" si="111"/>
        <v>1</v>
      </c>
      <c r="AC181" s="5">
        <f t="shared" si="112"/>
        <v>0</v>
      </c>
      <c r="AD181" s="5">
        <f t="shared" si="113"/>
        <v>0</v>
      </c>
      <c r="AE181" s="5">
        <f t="shared" si="114"/>
        <v>0</v>
      </c>
      <c r="AF181" s="5">
        <f t="shared" si="115"/>
        <v>0</v>
      </c>
      <c r="AG181" s="5">
        <f t="shared" si="116"/>
        <v>1</v>
      </c>
      <c r="AI181" s="7" t="str">
        <f t="shared" si="133"/>
        <v xml:space="preserve"> </v>
      </c>
      <c r="AJ181" s="7" t="str">
        <f t="shared" si="134"/>
        <v xml:space="preserve"> </v>
      </c>
      <c r="AK181" s="7" t="str">
        <f t="shared" si="135"/>
        <v xml:space="preserve"> </v>
      </c>
      <c r="AL181" s="7" t="str">
        <f t="shared" si="136"/>
        <v xml:space="preserve"> </v>
      </c>
      <c r="AM181" s="7" t="str">
        <f t="shared" si="137"/>
        <v xml:space="preserve"> </v>
      </c>
      <c r="AN181" s="7" t="str">
        <f t="shared" si="138"/>
        <v xml:space="preserve"> </v>
      </c>
      <c r="AO181" s="7" t="str">
        <f t="shared" si="139"/>
        <v xml:space="preserve"> </v>
      </c>
      <c r="AP181" s="7" t="str">
        <f t="shared" si="140"/>
        <v xml:space="preserve"> </v>
      </c>
      <c r="AQ181" s="7">
        <f t="shared" si="141"/>
        <v>1.953125E-2</v>
      </c>
      <c r="AR181" s="7" t="str">
        <f t="shared" si="142"/>
        <v xml:space="preserve"> </v>
      </c>
      <c r="AS181" s="7">
        <f t="shared" si="143"/>
        <v>1.953125E-2</v>
      </c>
      <c r="AT181" s="7" t="str">
        <f t="shared" si="144"/>
        <v xml:space="preserve"> </v>
      </c>
      <c r="AU181" s="7" t="str">
        <f t="shared" si="145"/>
        <v xml:space="preserve"> </v>
      </c>
      <c r="AV181" s="7" t="str">
        <f t="shared" si="146"/>
        <v xml:space="preserve"> </v>
      </c>
      <c r="AW181" s="7" t="str">
        <f t="shared" si="147"/>
        <v xml:space="preserve"> </v>
      </c>
      <c r="AX181" s="7">
        <f t="shared" si="148"/>
        <v>1.953125E-2</v>
      </c>
      <c r="AZ181" s="13" t="str">
        <f t="shared" si="117"/>
        <v xml:space="preserve">  </v>
      </c>
      <c r="BA181" s="13" t="str">
        <f t="shared" si="118"/>
        <v xml:space="preserve">  </v>
      </c>
      <c r="BB181" s="13" t="str">
        <f t="shared" si="119"/>
        <v xml:space="preserve">  </v>
      </c>
      <c r="BC181" s="13" t="str">
        <f t="shared" si="120"/>
        <v xml:space="preserve">  </v>
      </c>
      <c r="BD181" s="13" t="str">
        <f t="shared" si="121"/>
        <v xml:space="preserve">  </v>
      </c>
      <c r="BE181" s="13" t="str">
        <f t="shared" si="122"/>
        <v xml:space="preserve">  </v>
      </c>
      <c r="BF181" s="13" t="str">
        <f t="shared" si="123"/>
        <v xml:space="preserve">  </v>
      </c>
      <c r="BG181" s="13" t="str">
        <f t="shared" si="124"/>
        <v xml:space="preserve">  </v>
      </c>
      <c r="BH181" s="13">
        <f t="shared" si="125"/>
        <v>251.285648116815</v>
      </c>
      <c r="BI181" s="13" t="str">
        <f t="shared" si="126"/>
        <v xml:space="preserve">  </v>
      </c>
      <c r="BJ181" s="13">
        <f t="shared" si="127"/>
        <v>137.03515970366018</v>
      </c>
      <c r="BK181" s="13" t="str">
        <f t="shared" si="128"/>
        <v xml:space="preserve">  </v>
      </c>
      <c r="BL181" s="13" t="str">
        <f t="shared" si="129"/>
        <v xml:space="preserve">  </v>
      </c>
      <c r="BM181" s="13" t="str">
        <f t="shared" si="130"/>
        <v xml:space="preserve">  </v>
      </c>
      <c r="BN181" s="13" t="str">
        <f t="shared" si="131"/>
        <v xml:space="preserve">  </v>
      </c>
      <c r="BO181" s="13">
        <f t="shared" si="132"/>
        <v>26.160282223951814</v>
      </c>
    </row>
    <row r="182" spans="1:67" x14ac:dyDescent="0.25">
      <c r="A182" s="5">
        <v>2</v>
      </c>
      <c r="B182" s="5">
        <v>0</v>
      </c>
      <c r="C182" s="5">
        <v>0</v>
      </c>
      <c r="D182" s="5">
        <v>0</v>
      </c>
      <c r="E182" s="5">
        <v>1</v>
      </c>
      <c r="F182" s="5">
        <v>0</v>
      </c>
      <c r="G182" s="5">
        <v>0</v>
      </c>
      <c r="H182" s="5">
        <v>0</v>
      </c>
      <c r="I182" s="5">
        <v>2</v>
      </c>
      <c r="J182" s="5">
        <v>0</v>
      </c>
      <c r="K182" s="5">
        <v>2</v>
      </c>
      <c r="L182" s="5">
        <v>3</v>
      </c>
      <c r="M182" s="5">
        <v>0</v>
      </c>
      <c r="N182" s="5">
        <v>0</v>
      </c>
      <c r="O182" s="5">
        <v>0</v>
      </c>
      <c r="P182" s="5">
        <v>2</v>
      </c>
      <c r="Q182" s="15"/>
      <c r="R182" s="5">
        <f t="shared" si="101"/>
        <v>2</v>
      </c>
      <c r="S182" s="5">
        <f t="shared" si="102"/>
        <v>0</v>
      </c>
      <c r="T182" s="5">
        <f t="shared" si="103"/>
        <v>0</v>
      </c>
      <c r="U182" s="5">
        <f t="shared" si="104"/>
        <v>0</v>
      </c>
      <c r="V182" s="5">
        <f t="shared" si="105"/>
        <v>1</v>
      </c>
      <c r="W182" s="5">
        <f t="shared" si="106"/>
        <v>0</v>
      </c>
      <c r="X182" s="5">
        <f t="shared" si="107"/>
        <v>0</v>
      </c>
      <c r="Y182" s="5">
        <f t="shared" si="108"/>
        <v>0</v>
      </c>
      <c r="Z182" s="5">
        <f t="shared" si="109"/>
        <v>2</v>
      </c>
      <c r="AA182" s="5">
        <f t="shared" si="110"/>
        <v>0</v>
      </c>
      <c r="AB182" s="5">
        <f t="shared" si="111"/>
        <v>2</v>
      </c>
      <c r="AC182" s="5">
        <f t="shared" si="112"/>
        <v>3</v>
      </c>
      <c r="AD182" s="5">
        <f t="shared" si="113"/>
        <v>0</v>
      </c>
      <c r="AE182" s="5">
        <f t="shared" si="114"/>
        <v>0</v>
      </c>
      <c r="AF182" s="5">
        <f t="shared" si="115"/>
        <v>0</v>
      </c>
      <c r="AG182" s="5">
        <f t="shared" si="116"/>
        <v>2</v>
      </c>
      <c r="AI182" s="7">
        <f t="shared" si="133"/>
        <v>3.90625E-2</v>
      </c>
      <c r="AJ182" s="7" t="str">
        <f t="shared" si="134"/>
        <v xml:space="preserve"> </v>
      </c>
      <c r="AK182" s="7" t="str">
        <f t="shared" si="135"/>
        <v xml:space="preserve"> </v>
      </c>
      <c r="AL182" s="7" t="str">
        <f t="shared" si="136"/>
        <v xml:space="preserve"> </v>
      </c>
      <c r="AM182" s="7">
        <f t="shared" si="137"/>
        <v>1.953125E-2</v>
      </c>
      <c r="AN182" s="7" t="str">
        <f t="shared" si="138"/>
        <v xml:space="preserve"> </v>
      </c>
      <c r="AO182" s="7" t="str">
        <f t="shared" si="139"/>
        <v xml:space="preserve"> </v>
      </c>
      <c r="AP182" s="7" t="str">
        <f t="shared" si="140"/>
        <v xml:space="preserve"> </v>
      </c>
      <c r="AQ182" s="7">
        <f t="shared" si="141"/>
        <v>3.90625E-2</v>
      </c>
      <c r="AR182" s="7" t="str">
        <f t="shared" si="142"/>
        <v xml:space="preserve"> </v>
      </c>
      <c r="AS182" s="7">
        <f t="shared" si="143"/>
        <v>3.90625E-2</v>
      </c>
      <c r="AT182" s="7">
        <f t="shared" si="144"/>
        <v>5.859375E-2</v>
      </c>
      <c r="AU182" s="7" t="str">
        <f t="shared" si="145"/>
        <v xml:space="preserve"> </v>
      </c>
      <c r="AV182" s="7" t="str">
        <f t="shared" si="146"/>
        <v xml:space="preserve"> </v>
      </c>
      <c r="AW182" s="7" t="str">
        <f t="shared" si="147"/>
        <v xml:space="preserve"> </v>
      </c>
      <c r="AX182" s="7">
        <f t="shared" si="148"/>
        <v>3.90625E-2</v>
      </c>
      <c r="AZ182" s="13">
        <f t="shared" si="117"/>
        <v>235.39457006414995</v>
      </c>
      <c r="BA182" s="13" t="str">
        <f t="shared" si="118"/>
        <v xml:space="preserve">  </v>
      </c>
      <c r="BB182" s="13" t="str">
        <f t="shared" si="119"/>
        <v xml:space="preserve">  </v>
      </c>
      <c r="BC182" s="13" t="str">
        <f t="shared" si="120"/>
        <v xml:space="preserve">  </v>
      </c>
      <c r="BD182" s="13">
        <f t="shared" si="121"/>
        <v>156.10684060374999</v>
      </c>
      <c r="BE182" s="13" t="str">
        <f t="shared" si="122"/>
        <v xml:space="preserve">  </v>
      </c>
      <c r="BF182" s="13" t="str">
        <f t="shared" si="123"/>
        <v xml:space="preserve">  </v>
      </c>
      <c r="BG182" s="13" t="str">
        <f t="shared" si="124"/>
        <v xml:space="preserve">  </v>
      </c>
      <c r="BH182" s="13">
        <f t="shared" si="125"/>
        <v>280.20149487326995</v>
      </c>
      <c r="BI182" s="13" t="str">
        <f t="shared" si="126"/>
        <v xml:space="preserve">  </v>
      </c>
      <c r="BJ182" s="13">
        <f t="shared" si="127"/>
        <v>151.80340724905926</v>
      </c>
      <c r="BK182" s="13">
        <f t="shared" si="128"/>
        <v>162.91323524211157</v>
      </c>
      <c r="BL182" s="13" t="str">
        <f t="shared" si="129"/>
        <v xml:space="preserve">  </v>
      </c>
      <c r="BM182" s="13" t="str">
        <f t="shared" si="130"/>
        <v xml:space="preserve">  </v>
      </c>
      <c r="BN182" s="13" t="str">
        <f t="shared" si="131"/>
        <v xml:space="preserve">  </v>
      </c>
      <c r="BO182" s="13">
        <f t="shared" si="132"/>
        <v>41.582067160727789</v>
      </c>
    </row>
    <row r="183" spans="1:67" x14ac:dyDescent="0.25">
      <c r="A183" s="5">
        <v>0</v>
      </c>
      <c r="B183" s="5">
        <v>0</v>
      </c>
      <c r="C183" s="5">
        <v>0</v>
      </c>
      <c r="D183" s="5">
        <v>0</v>
      </c>
      <c r="E183" s="5">
        <v>0</v>
      </c>
      <c r="F183" s="5">
        <v>0</v>
      </c>
      <c r="G183" s="5">
        <v>0</v>
      </c>
      <c r="H183" s="5">
        <v>0</v>
      </c>
      <c r="I183" s="5">
        <v>2</v>
      </c>
      <c r="J183" s="5">
        <v>0</v>
      </c>
      <c r="K183" s="5">
        <v>2</v>
      </c>
      <c r="L183" s="5">
        <v>3</v>
      </c>
      <c r="M183" s="5">
        <v>0</v>
      </c>
      <c r="N183" s="5">
        <v>0</v>
      </c>
      <c r="O183" s="5">
        <v>2</v>
      </c>
      <c r="P183" s="5">
        <v>1</v>
      </c>
      <c r="Q183" s="15"/>
      <c r="R183" s="5">
        <f t="shared" si="101"/>
        <v>0</v>
      </c>
      <c r="S183" s="5">
        <f t="shared" si="102"/>
        <v>0</v>
      </c>
      <c r="T183" s="5">
        <f t="shared" si="103"/>
        <v>0</v>
      </c>
      <c r="U183" s="5">
        <f t="shared" si="104"/>
        <v>0</v>
      </c>
      <c r="V183" s="5">
        <f t="shared" si="105"/>
        <v>0</v>
      </c>
      <c r="W183" s="5">
        <f t="shared" si="106"/>
        <v>0</v>
      </c>
      <c r="X183" s="5">
        <f t="shared" si="107"/>
        <v>0</v>
      </c>
      <c r="Y183" s="5">
        <f t="shared" si="108"/>
        <v>0</v>
      </c>
      <c r="Z183" s="5">
        <f t="shared" si="109"/>
        <v>2</v>
      </c>
      <c r="AA183" s="5">
        <f t="shared" si="110"/>
        <v>0</v>
      </c>
      <c r="AB183" s="5">
        <f t="shared" si="111"/>
        <v>2</v>
      </c>
      <c r="AC183" s="5">
        <f t="shared" si="112"/>
        <v>3</v>
      </c>
      <c r="AD183" s="5">
        <f t="shared" si="113"/>
        <v>0</v>
      </c>
      <c r="AE183" s="5">
        <f t="shared" si="114"/>
        <v>0</v>
      </c>
      <c r="AF183" s="5">
        <f t="shared" si="115"/>
        <v>2</v>
      </c>
      <c r="AG183" s="5">
        <f t="shared" si="116"/>
        <v>1</v>
      </c>
      <c r="AI183" s="7" t="str">
        <f t="shared" si="133"/>
        <v xml:space="preserve"> </v>
      </c>
      <c r="AJ183" s="7" t="str">
        <f t="shared" si="134"/>
        <v xml:space="preserve"> </v>
      </c>
      <c r="AK183" s="7" t="str">
        <f t="shared" si="135"/>
        <v xml:space="preserve"> </v>
      </c>
      <c r="AL183" s="7" t="str">
        <f t="shared" si="136"/>
        <v xml:space="preserve"> </v>
      </c>
      <c r="AM183" s="7" t="str">
        <f t="shared" si="137"/>
        <v xml:space="preserve"> </v>
      </c>
      <c r="AN183" s="7" t="str">
        <f t="shared" si="138"/>
        <v xml:space="preserve"> </v>
      </c>
      <c r="AO183" s="7" t="str">
        <f t="shared" si="139"/>
        <v xml:space="preserve"> </v>
      </c>
      <c r="AP183" s="7" t="str">
        <f t="shared" si="140"/>
        <v xml:space="preserve"> </v>
      </c>
      <c r="AQ183" s="7">
        <f t="shared" si="141"/>
        <v>3.90625E-2</v>
      </c>
      <c r="AR183" s="7" t="str">
        <f t="shared" si="142"/>
        <v xml:space="preserve"> </v>
      </c>
      <c r="AS183" s="7">
        <f t="shared" si="143"/>
        <v>3.90625E-2</v>
      </c>
      <c r="AT183" s="7">
        <f t="shared" si="144"/>
        <v>5.859375E-2</v>
      </c>
      <c r="AU183" s="7" t="str">
        <f t="shared" si="145"/>
        <v xml:space="preserve"> </v>
      </c>
      <c r="AV183" s="7" t="str">
        <f t="shared" si="146"/>
        <v xml:space="preserve"> </v>
      </c>
      <c r="AW183" s="7">
        <f t="shared" si="147"/>
        <v>3.90625E-2</v>
      </c>
      <c r="AX183" s="7">
        <f t="shared" si="148"/>
        <v>1.953125E-2</v>
      </c>
      <c r="AZ183" s="13" t="str">
        <f t="shared" si="117"/>
        <v xml:space="preserve">  </v>
      </c>
      <c r="BA183" s="13" t="str">
        <f t="shared" si="118"/>
        <v xml:space="preserve">  </v>
      </c>
      <c r="BB183" s="13" t="str">
        <f t="shared" si="119"/>
        <v xml:space="preserve">  </v>
      </c>
      <c r="BC183" s="13" t="str">
        <f t="shared" si="120"/>
        <v xml:space="preserve">  </v>
      </c>
      <c r="BD183" s="13" t="str">
        <f t="shared" si="121"/>
        <v xml:space="preserve">  </v>
      </c>
      <c r="BE183" s="13" t="str">
        <f t="shared" si="122"/>
        <v xml:space="preserve">  </v>
      </c>
      <c r="BF183" s="13" t="str">
        <f t="shared" si="123"/>
        <v xml:space="preserve">  </v>
      </c>
      <c r="BG183" s="13" t="str">
        <f t="shared" si="124"/>
        <v xml:space="preserve">  </v>
      </c>
      <c r="BH183" s="13">
        <f t="shared" si="125"/>
        <v>280.20149487326995</v>
      </c>
      <c r="BI183" s="13" t="str">
        <f t="shared" si="126"/>
        <v xml:space="preserve">  </v>
      </c>
      <c r="BJ183" s="13">
        <f t="shared" si="127"/>
        <v>151.80340724905926</v>
      </c>
      <c r="BK183" s="13">
        <f t="shared" si="128"/>
        <v>162.91323524211157</v>
      </c>
      <c r="BL183" s="13" t="str">
        <f t="shared" si="129"/>
        <v xml:space="preserve">  </v>
      </c>
      <c r="BM183" s="13" t="str">
        <f t="shared" si="130"/>
        <v xml:space="preserve">  </v>
      </c>
      <c r="BN183" s="13">
        <f t="shared" si="131"/>
        <v>194.6123257422089</v>
      </c>
      <c r="BO183" s="13">
        <f t="shared" si="132"/>
        <v>26.160282223951814</v>
      </c>
    </row>
    <row r="184" spans="1:67" x14ac:dyDescent="0.25">
      <c r="A184" s="5">
        <v>5</v>
      </c>
      <c r="B184" s="5">
        <v>1</v>
      </c>
      <c r="C184" s="5">
        <v>0</v>
      </c>
      <c r="D184" s="5">
        <v>1</v>
      </c>
      <c r="E184" s="5">
        <v>2</v>
      </c>
      <c r="F184" s="5">
        <v>0</v>
      </c>
      <c r="G184" s="5">
        <v>0</v>
      </c>
      <c r="H184" s="5">
        <v>2</v>
      </c>
      <c r="I184" s="5">
        <v>0</v>
      </c>
      <c r="J184" s="5">
        <v>0</v>
      </c>
      <c r="K184" s="5">
        <v>2</v>
      </c>
      <c r="L184" s="5">
        <v>9</v>
      </c>
      <c r="M184" s="5">
        <v>0</v>
      </c>
      <c r="N184" s="5">
        <v>0</v>
      </c>
      <c r="O184" s="5">
        <v>0</v>
      </c>
      <c r="P184" s="5">
        <v>3</v>
      </c>
      <c r="Q184" s="15"/>
      <c r="R184" s="5">
        <f t="shared" si="101"/>
        <v>5</v>
      </c>
      <c r="S184" s="5">
        <f t="shared" si="102"/>
        <v>1</v>
      </c>
      <c r="T184" s="5">
        <f t="shared" si="103"/>
        <v>0</v>
      </c>
      <c r="U184" s="5">
        <f t="shared" si="104"/>
        <v>1</v>
      </c>
      <c r="V184" s="5">
        <f t="shared" si="105"/>
        <v>2</v>
      </c>
      <c r="W184" s="5">
        <f t="shared" si="106"/>
        <v>0</v>
      </c>
      <c r="X184" s="5">
        <f t="shared" si="107"/>
        <v>0</v>
      </c>
      <c r="Y184" s="5">
        <f t="shared" si="108"/>
        <v>2</v>
      </c>
      <c r="Z184" s="5">
        <f t="shared" si="109"/>
        <v>0</v>
      </c>
      <c r="AA184" s="5">
        <f t="shared" si="110"/>
        <v>0</v>
      </c>
      <c r="AB184" s="5">
        <f t="shared" si="111"/>
        <v>2</v>
      </c>
      <c r="AC184" s="5">
        <f t="shared" si="112"/>
        <v>9</v>
      </c>
      <c r="AD184" s="5">
        <f t="shared" si="113"/>
        <v>0</v>
      </c>
      <c r="AE184" s="5">
        <f t="shared" si="114"/>
        <v>0</v>
      </c>
      <c r="AF184" s="5">
        <f t="shared" si="115"/>
        <v>0</v>
      </c>
      <c r="AG184" s="5">
        <f t="shared" si="116"/>
        <v>3</v>
      </c>
      <c r="AI184" s="7">
        <f t="shared" si="133"/>
        <v>9.765625E-2</v>
      </c>
      <c r="AJ184" s="7">
        <f t="shared" si="134"/>
        <v>1.953125E-2</v>
      </c>
      <c r="AK184" s="7" t="str">
        <f t="shared" si="135"/>
        <v xml:space="preserve"> </v>
      </c>
      <c r="AL184" s="7">
        <f t="shared" si="136"/>
        <v>1.953125E-2</v>
      </c>
      <c r="AM184" s="7">
        <f t="shared" si="137"/>
        <v>3.90625E-2</v>
      </c>
      <c r="AN184" s="7" t="str">
        <f t="shared" si="138"/>
        <v xml:space="preserve"> </v>
      </c>
      <c r="AO184" s="7" t="str">
        <f t="shared" si="139"/>
        <v xml:space="preserve"> </v>
      </c>
      <c r="AP184" s="7">
        <f t="shared" si="140"/>
        <v>3.90625E-2</v>
      </c>
      <c r="AQ184" s="7" t="str">
        <f t="shared" si="141"/>
        <v xml:space="preserve"> </v>
      </c>
      <c r="AR184" s="7" t="str">
        <f t="shared" si="142"/>
        <v xml:space="preserve"> </v>
      </c>
      <c r="AS184" s="7">
        <f t="shared" si="143"/>
        <v>3.90625E-2</v>
      </c>
      <c r="AT184" s="7">
        <f t="shared" si="144"/>
        <v>0.17578125</v>
      </c>
      <c r="AU184" s="7" t="str">
        <f t="shared" si="145"/>
        <v xml:space="preserve"> </v>
      </c>
      <c r="AV184" s="7" t="str">
        <f t="shared" si="146"/>
        <v xml:space="preserve"> </v>
      </c>
      <c r="AW184" s="7" t="str">
        <f t="shared" si="147"/>
        <v xml:space="preserve"> </v>
      </c>
      <c r="AX184" s="7">
        <f t="shared" si="148"/>
        <v>5.859375E-2</v>
      </c>
      <c r="AZ184" s="13">
        <f t="shared" si="117"/>
        <v>281.42185272279522</v>
      </c>
      <c r="BA184" s="13">
        <f t="shared" si="118"/>
        <v>210.23849149807504</v>
      </c>
      <c r="BB184" s="13" t="str">
        <f t="shared" si="119"/>
        <v xml:space="preserve">  </v>
      </c>
      <c r="BC184" s="13">
        <f t="shared" si="120"/>
        <v>15.199294277762942</v>
      </c>
      <c r="BD184" s="13">
        <f t="shared" si="121"/>
        <v>170.94860265573573</v>
      </c>
      <c r="BE184" s="13" t="str">
        <f t="shared" si="122"/>
        <v xml:space="preserve">  </v>
      </c>
      <c r="BF184" s="13" t="str">
        <f t="shared" si="123"/>
        <v xml:space="preserve">  </v>
      </c>
      <c r="BG184" s="13">
        <f t="shared" si="124"/>
        <v>174.52888225102771</v>
      </c>
      <c r="BH184" s="13" t="str">
        <f t="shared" si="125"/>
        <v xml:space="preserve">  </v>
      </c>
      <c r="BI184" s="13" t="str">
        <f t="shared" si="126"/>
        <v xml:space="preserve">  </v>
      </c>
      <c r="BJ184" s="13">
        <f t="shared" si="127"/>
        <v>151.80340724905926</v>
      </c>
      <c r="BK184" s="13">
        <f t="shared" si="128"/>
        <v>253.56832237045683</v>
      </c>
      <c r="BL184" s="13" t="str">
        <f t="shared" si="129"/>
        <v xml:space="preserve">  </v>
      </c>
      <c r="BM184" s="13" t="str">
        <f t="shared" si="130"/>
        <v xml:space="preserve">  </v>
      </c>
      <c r="BN184" s="13" t="str">
        <f t="shared" si="131"/>
        <v xml:space="preserve">  </v>
      </c>
      <c r="BO184" s="13">
        <f t="shared" si="132"/>
        <v>57.00385209750376</v>
      </c>
    </row>
    <row r="185" spans="1:67" x14ac:dyDescent="0.25">
      <c r="A185" s="5">
        <v>1</v>
      </c>
      <c r="B185" s="5">
        <v>2</v>
      </c>
      <c r="C185" s="5">
        <v>1</v>
      </c>
      <c r="D185" s="5">
        <v>1</v>
      </c>
      <c r="E185" s="5">
        <v>2</v>
      </c>
      <c r="F185" s="5">
        <v>0</v>
      </c>
      <c r="G185" s="5">
        <v>0</v>
      </c>
      <c r="H185" s="5">
        <v>4</v>
      </c>
      <c r="I185" s="5">
        <v>0</v>
      </c>
      <c r="J185" s="5">
        <v>0</v>
      </c>
      <c r="K185" s="5">
        <v>2</v>
      </c>
      <c r="L185" s="5">
        <v>1</v>
      </c>
      <c r="M185" s="5">
        <v>0</v>
      </c>
      <c r="N185" s="5">
        <v>0</v>
      </c>
      <c r="O185" s="5">
        <v>0</v>
      </c>
      <c r="P185" s="5">
        <v>0</v>
      </c>
      <c r="Q185" s="15"/>
      <c r="R185" s="5">
        <f t="shared" si="101"/>
        <v>1</v>
      </c>
      <c r="S185" s="5">
        <f t="shared" si="102"/>
        <v>2</v>
      </c>
      <c r="T185" s="5">
        <f t="shared" si="103"/>
        <v>1</v>
      </c>
      <c r="U185" s="5">
        <f t="shared" si="104"/>
        <v>1</v>
      </c>
      <c r="V185" s="5">
        <f t="shared" si="105"/>
        <v>2</v>
      </c>
      <c r="W185" s="5">
        <f t="shared" si="106"/>
        <v>0</v>
      </c>
      <c r="X185" s="5">
        <f t="shared" si="107"/>
        <v>0</v>
      </c>
      <c r="Y185" s="5">
        <f t="shared" si="108"/>
        <v>4</v>
      </c>
      <c r="Z185" s="5">
        <f t="shared" si="109"/>
        <v>0</v>
      </c>
      <c r="AA185" s="5">
        <f t="shared" si="110"/>
        <v>0</v>
      </c>
      <c r="AB185" s="5">
        <f t="shared" si="111"/>
        <v>2</v>
      </c>
      <c r="AC185" s="5">
        <f t="shared" si="112"/>
        <v>1</v>
      </c>
      <c r="AD185" s="5">
        <f t="shared" si="113"/>
        <v>0</v>
      </c>
      <c r="AE185" s="5">
        <f t="shared" si="114"/>
        <v>0</v>
      </c>
      <c r="AF185" s="5">
        <f t="shared" si="115"/>
        <v>0</v>
      </c>
      <c r="AG185" s="5">
        <f t="shared" si="116"/>
        <v>0</v>
      </c>
      <c r="AI185" s="7">
        <f t="shared" si="133"/>
        <v>1.953125E-2</v>
      </c>
      <c r="AJ185" s="7">
        <f t="shared" si="134"/>
        <v>3.90625E-2</v>
      </c>
      <c r="AK185" s="7">
        <f t="shared" si="135"/>
        <v>1.953125E-2</v>
      </c>
      <c r="AL185" s="7">
        <f t="shared" si="136"/>
        <v>1.953125E-2</v>
      </c>
      <c r="AM185" s="7">
        <f t="shared" si="137"/>
        <v>3.90625E-2</v>
      </c>
      <c r="AN185" s="7" t="str">
        <f t="shared" si="138"/>
        <v xml:space="preserve"> </v>
      </c>
      <c r="AO185" s="7" t="str">
        <f t="shared" si="139"/>
        <v xml:space="preserve"> </v>
      </c>
      <c r="AP185" s="7">
        <f t="shared" si="140"/>
        <v>7.8125E-2</v>
      </c>
      <c r="AQ185" s="7" t="str">
        <f t="shared" si="141"/>
        <v xml:space="preserve"> </v>
      </c>
      <c r="AR185" s="7" t="str">
        <f t="shared" si="142"/>
        <v xml:space="preserve"> </v>
      </c>
      <c r="AS185" s="7">
        <f t="shared" si="143"/>
        <v>3.90625E-2</v>
      </c>
      <c r="AT185" s="7">
        <f t="shared" si="144"/>
        <v>1.953125E-2</v>
      </c>
      <c r="AU185" s="7" t="str">
        <f t="shared" si="145"/>
        <v xml:space="preserve"> </v>
      </c>
      <c r="AV185" s="7" t="str">
        <f t="shared" si="146"/>
        <v xml:space="preserve"> </v>
      </c>
      <c r="AW185" s="7" t="str">
        <f t="shared" si="147"/>
        <v xml:space="preserve"> </v>
      </c>
      <c r="AX185" s="7" t="str">
        <f t="shared" si="148"/>
        <v xml:space="preserve"> </v>
      </c>
      <c r="AZ185" s="13">
        <f t="shared" si="117"/>
        <v>220.05214251126819</v>
      </c>
      <c r="BA185" s="13">
        <f t="shared" si="118"/>
        <v>226.36463680455952</v>
      </c>
      <c r="BB185" s="13">
        <f t="shared" si="119"/>
        <v>128.0416975426088</v>
      </c>
      <c r="BC185" s="13">
        <f t="shared" si="120"/>
        <v>15.199294277762942</v>
      </c>
      <c r="BD185" s="13">
        <f t="shared" si="121"/>
        <v>170.94860265573573</v>
      </c>
      <c r="BE185" s="13" t="str">
        <f t="shared" si="122"/>
        <v xml:space="preserve">  </v>
      </c>
      <c r="BF185" s="13" t="str">
        <f t="shared" si="123"/>
        <v xml:space="preserve">  </v>
      </c>
      <c r="BG185" s="13">
        <f t="shared" si="124"/>
        <v>206.72313034939626</v>
      </c>
      <c r="BH185" s="13" t="str">
        <f t="shared" si="125"/>
        <v xml:space="preserve">  </v>
      </c>
      <c r="BI185" s="13" t="str">
        <f t="shared" si="126"/>
        <v xml:space="preserve">  </v>
      </c>
      <c r="BJ185" s="13">
        <f t="shared" si="127"/>
        <v>151.80340724905926</v>
      </c>
      <c r="BK185" s="13">
        <f t="shared" si="128"/>
        <v>132.69487286599653</v>
      </c>
      <c r="BL185" s="13" t="str">
        <f t="shared" si="129"/>
        <v xml:space="preserve">  </v>
      </c>
      <c r="BM185" s="13" t="str">
        <f t="shared" si="130"/>
        <v xml:space="preserve">  </v>
      </c>
      <c r="BN185" s="13" t="str">
        <f t="shared" si="131"/>
        <v xml:space="preserve">  </v>
      </c>
      <c r="BO185" s="13" t="str">
        <f t="shared" si="132"/>
        <v xml:space="preserve">  </v>
      </c>
    </row>
    <row r="186" spans="1:67" x14ac:dyDescent="0.25">
      <c r="A186" s="5">
        <v>2</v>
      </c>
      <c r="B186" s="5">
        <v>4</v>
      </c>
      <c r="C186" s="5">
        <v>5</v>
      </c>
      <c r="D186" s="5">
        <v>4</v>
      </c>
      <c r="E186" s="5">
        <v>2</v>
      </c>
      <c r="F186" s="5">
        <v>0</v>
      </c>
      <c r="G186" s="5">
        <v>0</v>
      </c>
      <c r="H186" s="5">
        <v>2</v>
      </c>
      <c r="I186" s="5">
        <v>0</v>
      </c>
      <c r="J186" s="5">
        <v>0</v>
      </c>
      <c r="K186" s="5">
        <v>1</v>
      </c>
      <c r="L186" s="5">
        <v>0</v>
      </c>
      <c r="M186" s="5">
        <v>0</v>
      </c>
      <c r="N186" s="5">
        <v>0</v>
      </c>
      <c r="O186" s="5">
        <v>0</v>
      </c>
      <c r="P186" s="5">
        <v>0</v>
      </c>
      <c r="Q186" s="15"/>
      <c r="R186" s="5">
        <f t="shared" si="101"/>
        <v>2</v>
      </c>
      <c r="S186" s="5">
        <f t="shared" si="102"/>
        <v>4</v>
      </c>
      <c r="T186" s="5">
        <f t="shared" si="103"/>
        <v>5</v>
      </c>
      <c r="U186" s="5">
        <f t="shared" si="104"/>
        <v>4</v>
      </c>
      <c r="V186" s="5">
        <f t="shared" si="105"/>
        <v>2</v>
      </c>
      <c r="W186" s="5">
        <f t="shared" si="106"/>
        <v>0</v>
      </c>
      <c r="X186" s="5">
        <f t="shared" si="107"/>
        <v>0</v>
      </c>
      <c r="Y186" s="5">
        <f t="shared" si="108"/>
        <v>2</v>
      </c>
      <c r="Z186" s="5">
        <f t="shared" si="109"/>
        <v>0</v>
      </c>
      <c r="AA186" s="5">
        <f t="shared" si="110"/>
        <v>0</v>
      </c>
      <c r="AB186" s="5">
        <f t="shared" si="111"/>
        <v>1</v>
      </c>
      <c r="AC186" s="5">
        <f t="shared" si="112"/>
        <v>0</v>
      </c>
      <c r="AD186" s="5">
        <f t="shared" si="113"/>
        <v>0</v>
      </c>
      <c r="AE186" s="5">
        <f t="shared" si="114"/>
        <v>0</v>
      </c>
      <c r="AF186" s="5">
        <f t="shared" si="115"/>
        <v>0</v>
      </c>
      <c r="AG186" s="5">
        <f t="shared" si="116"/>
        <v>0</v>
      </c>
      <c r="AI186" s="7">
        <f t="shared" si="133"/>
        <v>3.90625E-2</v>
      </c>
      <c r="AJ186" s="7">
        <f t="shared" si="134"/>
        <v>7.8125E-2</v>
      </c>
      <c r="AK186" s="7">
        <f t="shared" si="135"/>
        <v>9.765625E-2</v>
      </c>
      <c r="AL186" s="7">
        <f t="shared" si="136"/>
        <v>7.8125E-2</v>
      </c>
      <c r="AM186" s="7">
        <f t="shared" si="137"/>
        <v>3.90625E-2</v>
      </c>
      <c r="AN186" s="7" t="str">
        <f t="shared" si="138"/>
        <v xml:space="preserve"> </v>
      </c>
      <c r="AO186" s="7" t="str">
        <f t="shared" si="139"/>
        <v xml:space="preserve"> </v>
      </c>
      <c r="AP186" s="7">
        <f t="shared" si="140"/>
        <v>3.90625E-2</v>
      </c>
      <c r="AQ186" s="7" t="str">
        <f t="shared" si="141"/>
        <v xml:space="preserve"> </v>
      </c>
      <c r="AR186" s="7" t="str">
        <f t="shared" si="142"/>
        <v xml:space="preserve"> </v>
      </c>
      <c r="AS186" s="7">
        <f t="shared" si="143"/>
        <v>1.953125E-2</v>
      </c>
      <c r="AT186" s="7" t="str">
        <f t="shared" si="144"/>
        <v xml:space="preserve"> </v>
      </c>
      <c r="AU186" s="7" t="str">
        <f t="shared" si="145"/>
        <v xml:space="preserve"> </v>
      </c>
      <c r="AV186" s="7" t="str">
        <f t="shared" si="146"/>
        <v xml:space="preserve"> </v>
      </c>
      <c r="AW186" s="7" t="str">
        <f t="shared" si="147"/>
        <v xml:space="preserve"> </v>
      </c>
      <c r="AX186" s="7" t="str">
        <f t="shared" si="148"/>
        <v xml:space="preserve"> </v>
      </c>
      <c r="AZ186" s="13">
        <f t="shared" si="117"/>
        <v>235.39457006414995</v>
      </c>
      <c r="BA186" s="13">
        <f t="shared" si="118"/>
        <v>258.61692741752853</v>
      </c>
      <c r="BB186" s="13">
        <f t="shared" si="119"/>
        <v>190.62806673209028</v>
      </c>
      <c r="BC186" s="13">
        <f t="shared" si="120"/>
        <v>63.782105001945524</v>
      </c>
      <c r="BD186" s="13">
        <f t="shared" si="121"/>
        <v>170.94860265573573</v>
      </c>
      <c r="BE186" s="13" t="str">
        <f t="shared" si="122"/>
        <v xml:space="preserve">  </v>
      </c>
      <c r="BF186" s="13" t="str">
        <f t="shared" si="123"/>
        <v xml:space="preserve">  </v>
      </c>
      <c r="BG186" s="13">
        <f t="shared" si="124"/>
        <v>174.52888225102771</v>
      </c>
      <c r="BH186" s="13" t="str">
        <f t="shared" si="125"/>
        <v xml:space="preserve">  </v>
      </c>
      <c r="BI186" s="13" t="str">
        <f t="shared" si="126"/>
        <v xml:space="preserve">  </v>
      </c>
      <c r="BJ186" s="13">
        <f t="shared" si="127"/>
        <v>137.03515970366018</v>
      </c>
      <c r="BK186" s="13" t="str">
        <f t="shared" si="128"/>
        <v xml:space="preserve">  </v>
      </c>
      <c r="BL186" s="13" t="str">
        <f t="shared" si="129"/>
        <v xml:space="preserve">  </v>
      </c>
      <c r="BM186" s="13" t="str">
        <f t="shared" si="130"/>
        <v xml:space="preserve">  </v>
      </c>
      <c r="BN186" s="13" t="str">
        <f t="shared" si="131"/>
        <v xml:space="preserve">  </v>
      </c>
      <c r="BO186" s="13" t="str">
        <f t="shared" si="132"/>
        <v xml:space="preserve">  </v>
      </c>
    </row>
    <row r="187" spans="1:67" x14ac:dyDescent="0.25">
      <c r="A187" s="5">
        <v>1</v>
      </c>
      <c r="B187" s="5">
        <v>1</v>
      </c>
      <c r="C187" s="5">
        <v>0</v>
      </c>
      <c r="D187" s="5">
        <v>1</v>
      </c>
      <c r="E187" s="5">
        <v>1</v>
      </c>
      <c r="F187" s="5">
        <v>0</v>
      </c>
      <c r="G187" s="5">
        <v>0</v>
      </c>
      <c r="H187" s="5">
        <v>1</v>
      </c>
      <c r="I187" s="5">
        <v>2</v>
      </c>
      <c r="J187" s="5">
        <v>1</v>
      </c>
      <c r="K187" s="5">
        <v>3</v>
      </c>
      <c r="L187" s="5">
        <v>0</v>
      </c>
      <c r="M187" s="5">
        <v>0</v>
      </c>
      <c r="N187" s="5">
        <v>0</v>
      </c>
      <c r="O187" s="5">
        <v>0</v>
      </c>
      <c r="P187" s="5">
        <v>0</v>
      </c>
      <c r="Q187" s="15"/>
      <c r="R187" s="5">
        <f t="shared" si="101"/>
        <v>1</v>
      </c>
      <c r="S187" s="5">
        <f t="shared" si="102"/>
        <v>1</v>
      </c>
      <c r="T187" s="5">
        <f t="shared" si="103"/>
        <v>0</v>
      </c>
      <c r="U187" s="5">
        <f t="shared" si="104"/>
        <v>1</v>
      </c>
      <c r="V187" s="5">
        <f t="shared" si="105"/>
        <v>1</v>
      </c>
      <c r="W187" s="5">
        <f t="shared" si="106"/>
        <v>0</v>
      </c>
      <c r="X187" s="5">
        <f t="shared" si="107"/>
        <v>0</v>
      </c>
      <c r="Y187" s="5">
        <f t="shared" si="108"/>
        <v>1</v>
      </c>
      <c r="Z187" s="5">
        <f t="shared" si="109"/>
        <v>2</v>
      </c>
      <c r="AA187" s="5">
        <f t="shared" si="110"/>
        <v>1</v>
      </c>
      <c r="AB187" s="5">
        <f t="shared" si="111"/>
        <v>3</v>
      </c>
      <c r="AC187" s="5">
        <f t="shared" si="112"/>
        <v>0</v>
      </c>
      <c r="AD187" s="5">
        <f t="shared" si="113"/>
        <v>0</v>
      </c>
      <c r="AE187" s="5">
        <f t="shared" si="114"/>
        <v>0</v>
      </c>
      <c r="AF187" s="5">
        <f t="shared" si="115"/>
        <v>0</v>
      </c>
      <c r="AG187" s="5">
        <f t="shared" si="116"/>
        <v>0</v>
      </c>
      <c r="AI187" s="7">
        <f t="shared" si="133"/>
        <v>1.953125E-2</v>
      </c>
      <c r="AJ187" s="7">
        <f t="shared" si="134"/>
        <v>1.953125E-2</v>
      </c>
      <c r="AK187" s="7" t="str">
        <f t="shared" si="135"/>
        <v xml:space="preserve"> </v>
      </c>
      <c r="AL187" s="7">
        <f t="shared" si="136"/>
        <v>1.953125E-2</v>
      </c>
      <c r="AM187" s="7">
        <f t="shared" si="137"/>
        <v>1.953125E-2</v>
      </c>
      <c r="AN187" s="7" t="str">
        <f t="shared" si="138"/>
        <v xml:space="preserve"> </v>
      </c>
      <c r="AO187" s="7" t="str">
        <f t="shared" si="139"/>
        <v xml:space="preserve"> </v>
      </c>
      <c r="AP187" s="7">
        <f t="shared" si="140"/>
        <v>1.953125E-2</v>
      </c>
      <c r="AQ187" s="7">
        <f t="shared" si="141"/>
        <v>3.90625E-2</v>
      </c>
      <c r="AR187" s="7">
        <f t="shared" si="142"/>
        <v>1.953125E-2</v>
      </c>
      <c r="AS187" s="7">
        <f t="shared" si="143"/>
        <v>5.859375E-2</v>
      </c>
      <c r="AT187" s="7" t="str">
        <f t="shared" si="144"/>
        <v xml:space="preserve"> </v>
      </c>
      <c r="AU187" s="7" t="str">
        <f t="shared" si="145"/>
        <v xml:space="preserve"> </v>
      </c>
      <c r="AV187" s="7" t="str">
        <f t="shared" si="146"/>
        <v xml:space="preserve"> </v>
      </c>
      <c r="AW187" s="7" t="str">
        <f t="shared" si="147"/>
        <v xml:space="preserve"> </v>
      </c>
      <c r="AX187" s="7" t="str">
        <f t="shared" si="148"/>
        <v xml:space="preserve"> </v>
      </c>
      <c r="AZ187" s="13">
        <f t="shared" si="117"/>
        <v>220.05214251126819</v>
      </c>
      <c r="BA187" s="13">
        <f t="shared" si="118"/>
        <v>210.23849149807504</v>
      </c>
      <c r="BB187" s="13" t="str">
        <f t="shared" si="119"/>
        <v xml:space="preserve">  </v>
      </c>
      <c r="BC187" s="13">
        <f t="shared" si="120"/>
        <v>15.199294277762942</v>
      </c>
      <c r="BD187" s="13">
        <f t="shared" si="121"/>
        <v>156.10684060374999</v>
      </c>
      <c r="BE187" s="13" t="str">
        <f t="shared" si="122"/>
        <v xml:space="preserve">  </v>
      </c>
      <c r="BF187" s="13" t="str">
        <f t="shared" si="123"/>
        <v xml:space="preserve">  </v>
      </c>
      <c r="BG187" s="13">
        <f t="shared" si="124"/>
        <v>158.43175820184345</v>
      </c>
      <c r="BH187" s="13">
        <f t="shared" si="125"/>
        <v>280.20149487326995</v>
      </c>
      <c r="BI187" s="13">
        <f t="shared" si="126"/>
        <v>260.67354386822052</v>
      </c>
      <c r="BJ187" s="13">
        <f t="shared" si="127"/>
        <v>166.5716547944584</v>
      </c>
      <c r="BK187" s="13" t="str">
        <f t="shared" si="128"/>
        <v xml:space="preserve">  </v>
      </c>
      <c r="BL187" s="13" t="str">
        <f t="shared" si="129"/>
        <v xml:space="preserve">  </v>
      </c>
      <c r="BM187" s="13" t="str">
        <f t="shared" si="130"/>
        <v xml:space="preserve">  </v>
      </c>
      <c r="BN187" s="13" t="str">
        <f t="shared" si="131"/>
        <v xml:space="preserve">  </v>
      </c>
      <c r="BO187" s="13" t="str">
        <f t="shared" si="132"/>
        <v xml:space="preserve">  </v>
      </c>
    </row>
    <row r="188" spans="1:67" x14ac:dyDescent="0.25">
      <c r="A188" s="5">
        <v>0</v>
      </c>
      <c r="B188" s="5">
        <v>0</v>
      </c>
      <c r="C188" s="5">
        <v>0</v>
      </c>
      <c r="D188" s="5">
        <v>0</v>
      </c>
      <c r="E188" s="5">
        <v>0</v>
      </c>
      <c r="F188" s="5">
        <v>0</v>
      </c>
      <c r="G188" s="5">
        <v>0</v>
      </c>
      <c r="H188" s="5">
        <v>0</v>
      </c>
      <c r="I188" s="5">
        <v>3</v>
      </c>
      <c r="J188" s="5">
        <v>1</v>
      </c>
      <c r="K188" s="5">
        <v>2</v>
      </c>
      <c r="L188" s="5">
        <v>1</v>
      </c>
      <c r="M188" s="5">
        <v>0</v>
      </c>
      <c r="N188" s="5">
        <v>0</v>
      </c>
      <c r="O188" s="5">
        <v>0</v>
      </c>
      <c r="P188" s="5">
        <v>1</v>
      </c>
      <c r="Q188" s="15"/>
      <c r="R188" s="5">
        <f t="shared" si="101"/>
        <v>0</v>
      </c>
      <c r="S188" s="5">
        <f t="shared" si="102"/>
        <v>0</v>
      </c>
      <c r="T188" s="5">
        <f t="shared" si="103"/>
        <v>0</v>
      </c>
      <c r="U188" s="5">
        <f t="shared" si="104"/>
        <v>0</v>
      </c>
      <c r="V188" s="5">
        <f t="shared" si="105"/>
        <v>0</v>
      </c>
      <c r="W188" s="5">
        <f t="shared" si="106"/>
        <v>0</v>
      </c>
      <c r="X188" s="5">
        <f t="shared" si="107"/>
        <v>0</v>
      </c>
      <c r="Y188" s="5">
        <f t="shared" si="108"/>
        <v>0</v>
      </c>
      <c r="Z188" s="5">
        <f t="shared" si="109"/>
        <v>3</v>
      </c>
      <c r="AA188" s="5">
        <f t="shared" si="110"/>
        <v>1</v>
      </c>
      <c r="AB188" s="5">
        <f t="shared" si="111"/>
        <v>2</v>
      </c>
      <c r="AC188" s="5">
        <f t="shared" si="112"/>
        <v>1</v>
      </c>
      <c r="AD188" s="5">
        <f t="shared" si="113"/>
        <v>0</v>
      </c>
      <c r="AE188" s="5">
        <f t="shared" si="114"/>
        <v>0</v>
      </c>
      <c r="AF188" s="5">
        <f t="shared" si="115"/>
        <v>0</v>
      </c>
      <c r="AG188" s="5">
        <f t="shared" si="116"/>
        <v>1</v>
      </c>
      <c r="AI188" s="7" t="str">
        <f t="shared" si="133"/>
        <v xml:space="preserve"> </v>
      </c>
      <c r="AJ188" s="7" t="str">
        <f t="shared" si="134"/>
        <v xml:space="preserve"> </v>
      </c>
      <c r="AK188" s="7" t="str">
        <f t="shared" si="135"/>
        <v xml:space="preserve"> </v>
      </c>
      <c r="AL188" s="7" t="str">
        <f t="shared" si="136"/>
        <v xml:space="preserve"> </v>
      </c>
      <c r="AM188" s="7" t="str">
        <f t="shared" si="137"/>
        <v xml:space="preserve"> </v>
      </c>
      <c r="AN188" s="7" t="str">
        <f t="shared" si="138"/>
        <v xml:space="preserve"> </v>
      </c>
      <c r="AO188" s="7" t="str">
        <f t="shared" si="139"/>
        <v xml:space="preserve"> </v>
      </c>
      <c r="AP188" s="7" t="str">
        <f t="shared" si="140"/>
        <v xml:space="preserve"> </v>
      </c>
      <c r="AQ188" s="7">
        <f t="shared" si="141"/>
        <v>5.859375E-2</v>
      </c>
      <c r="AR188" s="7">
        <f t="shared" si="142"/>
        <v>1.953125E-2</v>
      </c>
      <c r="AS188" s="7">
        <f t="shared" si="143"/>
        <v>3.90625E-2</v>
      </c>
      <c r="AT188" s="7">
        <f t="shared" si="144"/>
        <v>1.953125E-2</v>
      </c>
      <c r="AU188" s="7" t="str">
        <f t="shared" si="145"/>
        <v xml:space="preserve"> </v>
      </c>
      <c r="AV188" s="7" t="str">
        <f t="shared" si="146"/>
        <v xml:space="preserve"> </v>
      </c>
      <c r="AW188" s="7" t="str">
        <f t="shared" si="147"/>
        <v xml:space="preserve"> </v>
      </c>
      <c r="AX188" s="7">
        <f t="shared" si="148"/>
        <v>1.953125E-2</v>
      </c>
      <c r="AZ188" s="13" t="str">
        <f t="shared" si="117"/>
        <v xml:space="preserve">  </v>
      </c>
      <c r="BA188" s="13" t="str">
        <f t="shared" si="118"/>
        <v xml:space="preserve">  </v>
      </c>
      <c r="BB188" s="13" t="str">
        <f t="shared" si="119"/>
        <v xml:space="preserve">  </v>
      </c>
      <c r="BC188" s="13" t="str">
        <f t="shared" si="120"/>
        <v xml:space="preserve">  </v>
      </c>
      <c r="BD188" s="13" t="str">
        <f t="shared" si="121"/>
        <v xml:space="preserve">  </v>
      </c>
      <c r="BE188" s="13" t="str">
        <f t="shared" si="122"/>
        <v xml:space="preserve">  </v>
      </c>
      <c r="BF188" s="13" t="str">
        <f t="shared" si="123"/>
        <v xml:space="preserve">  </v>
      </c>
      <c r="BG188" s="13" t="str">
        <f t="shared" si="124"/>
        <v xml:space="preserve">  </v>
      </c>
      <c r="BH188" s="13">
        <f t="shared" si="125"/>
        <v>309.11734162972488</v>
      </c>
      <c r="BI188" s="13">
        <f t="shared" si="126"/>
        <v>260.67354386822052</v>
      </c>
      <c r="BJ188" s="13">
        <f t="shared" si="127"/>
        <v>151.80340724905926</v>
      </c>
      <c r="BK188" s="13">
        <f t="shared" si="128"/>
        <v>132.69487286599653</v>
      </c>
      <c r="BL188" s="13" t="str">
        <f t="shared" si="129"/>
        <v xml:space="preserve">  </v>
      </c>
      <c r="BM188" s="13" t="str">
        <f t="shared" si="130"/>
        <v xml:space="preserve">  </v>
      </c>
      <c r="BN188" s="13" t="str">
        <f t="shared" si="131"/>
        <v xml:space="preserve">  </v>
      </c>
      <c r="BO188" s="13">
        <f t="shared" si="132"/>
        <v>26.160282223951814</v>
      </c>
    </row>
    <row r="189" spans="1:67" x14ac:dyDescent="0.25">
      <c r="A189" s="5">
        <v>1</v>
      </c>
      <c r="B189" s="5">
        <v>1</v>
      </c>
      <c r="C189" s="5">
        <v>0</v>
      </c>
      <c r="D189" s="5">
        <v>0</v>
      </c>
      <c r="E189" s="5">
        <v>0</v>
      </c>
      <c r="F189" s="5">
        <v>0</v>
      </c>
      <c r="G189" s="5">
        <v>0</v>
      </c>
      <c r="H189" s="5">
        <v>0</v>
      </c>
      <c r="I189" s="5">
        <v>2</v>
      </c>
      <c r="J189" s="5">
        <v>0</v>
      </c>
      <c r="K189" s="5">
        <v>2</v>
      </c>
      <c r="L189" s="5">
        <v>1</v>
      </c>
      <c r="M189" s="5">
        <v>0</v>
      </c>
      <c r="N189" s="5">
        <v>0</v>
      </c>
      <c r="O189" s="5">
        <v>0</v>
      </c>
      <c r="P189" s="5">
        <v>1</v>
      </c>
      <c r="Q189" s="15"/>
      <c r="R189" s="5">
        <f t="shared" si="101"/>
        <v>1</v>
      </c>
      <c r="S189" s="5">
        <f t="shared" si="102"/>
        <v>1</v>
      </c>
      <c r="T189" s="5">
        <f t="shared" si="103"/>
        <v>0</v>
      </c>
      <c r="U189" s="5">
        <f t="shared" si="104"/>
        <v>0</v>
      </c>
      <c r="V189" s="5">
        <f t="shared" si="105"/>
        <v>0</v>
      </c>
      <c r="W189" s="5">
        <f t="shared" si="106"/>
        <v>0</v>
      </c>
      <c r="X189" s="5">
        <f t="shared" si="107"/>
        <v>0</v>
      </c>
      <c r="Y189" s="5">
        <f t="shared" si="108"/>
        <v>0</v>
      </c>
      <c r="Z189" s="5">
        <f t="shared" si="109"/>
        <v>2</v>
      </c>
      <c r="AA189" s="5">
        <f t="shared" si="110"/>
        <v>0</v>
      </c>
      <c r="AB189" s="5">
        <f t="shared" si="111"/>
        <v>2</v>
      </c>
      <c r="AC189" s="5">
        <f t="shared" si="112"/>
        <v>1</v>
      </c>
      <c r="AD189" s="5">
        <f t="shared" si="113"/>
        <v>0</v>
      </c>
      <c r="AE189" s="5">
        <f t="shared" si="114"/>
        <v>0</v>
      </c>
      <c r="AF189" s="5">
        <f t="shared" si="115"/>
        <v>0</v>
      </c>
      <c r="AG189" s="5">
        <f t="shared" si="116"/>
        <v>1</v>
      </c>
      <c r="AI189" s="7">
        <f t="shared" si="133"/>
        <v>1.953125E-2</v>
      </c>
      <c r="AJ189" s="7">
        <f t="shared" si="134"/>
        <v>1.953125E-2</v>
      </c>
      <c r="AK189" s="7" t="str">
        <f t="shared" si="135"/>
        <v xml:space="preserve"> </v>
      </c>
      <c r="AL189" s="7" t="str">
        <f t="shared" si="136"/>
        <v xml:space="preserve"> </v>
      </c>
      <c r="AM189" s="7" t="str">
        <f t="shared" si="137"/>
        <v xml:space="preserve"> </v>
      </c>
      <c r="AN189" s="7" t="str">
        <f t="shared" si="138"/>
        <v xml:space="preserve"> </v>
      </c>
      <c r="AO189" s="7" t="str">
        <f t="shared" si="139"/>
        <v xml:space="preserve"> </v>
      </c>
      <c r="AP189" s="7" t="str">
        <f t="shared" si="140"/>
        <v xml:space="preserve"> </v>
      </c>
      <c r="AQ189" s="7">
        <f t="shared" si="141"/>
        <v>3.90625E-2</v>
      </c>
      <c r="AR189" s="7" t="str">
        <f t="shared" si="142"/>
        <v xml:space="preserve"> </v>
      </c>
      <c r="AS189" s="7">
        <f t="shared" si="143"/>
        <v>3.90625E-2</v>
      </c>
      <c r="AT189" s="7">
        <f t="shared" si="144"/>
        <v>1.953125E-2</v>
      </c>
      <c r="AU189" s="7" t="str">
        <f t="shared" si="145"/>
        <v xml:space="preserve"> </v>
      </c>
      <c r="AV189" s="7" t="str">
        <f t="shared" si="146"/>
        <v xml:space="preserve"> </v>
      </c>
      <c r="AW189" s="7" t="str">
        <f t="shared" si="147"/>
        <v xml:space="preserve"> </v>
      </c>
      <c r="AX189" s="7">
        <f t="shared" si="148"/>
        <v>1.953125E-2</v>
      </c>
      <c r="AZ189" s="13">
        <f t="shared" si="117"/>
        <v>220.05214251126819</v>
      </c>
      <c r="BA189" s="13">
        <f t="shared" si="118"/>
        <v>210.23849149807504</v>
      </c>
      <c r="BB189" s="13" t="str">
        <f t="shared" si="119"/>
        <v xml:space="preserve">  </v>
      </c>
      <c r="BC189" s="13" t="str">
        <f t="shared" si="120"/>
        <v xml:space="preserve">  </v>
      </c>
      <c r="BD189" s="13" t="str">
        <f t="shared" si="121"/>
        <v xml:space="preserve">  </v>
      </c>
      <c r="BE189" s="13" t="str">
        <f t="shared" si="122"/>
        <v xml:space="preserve">  </v>
      </c>
      <c r="BF189" s="13" t="str">
        <f t="shared" si="123"/>
        <v xml:space="preserve">  </v>
      </c>
      <c r="BG189" s="13" t="str">
        <f t="shared" si="124"/>
        <v xml:space="preserve">  </v>
      </c>
      <c r="BH189" s="13">
        <f t="shared" si="125"/>
        <v>280.20149487326995</v>
      </c>
      <c r="BI189" s="13" t="str">
        <f t="shared" si="126"/>
        <v xml:space="preserve">  </v>
      </c>
      <c r="BJ189" s="13">
        <f t="shared" si="127"/>
        <v>151.80340724905926</v>
      </c>
      <c r="BK189" s="13">
        <f t="shared" si="128"/>
        <v>132.69487286599653</v>
      </c>
      <c r="BL189" s="13" t="str">
        <f t="shared" si="129"/>
        <v xml:space="preserve">  </v>
      </c>
      <c r="BM189" s="13" t="str">
        <f t="shared" si="130"/>
        <v xml:space="preserve">  </v>
      </c>
      <c r="BN189" s="13" t="str">
        <f t="shared" si="131"/>
        <v xml:space="preserve">  </v>
      </c>
      <c r="BO189" s="13">
        <f t="shared" si="132"/>
        <v>26.160282223951814</v>
      </c>
    </row>
    <row r="190" spans="1:67" x14ac:dyDescent="0.25">
      <c r="A190" s="5">
        <v>3</v>
      </c>
      <c r="B190" s="5">
        <v>1</v>
      </c>
      <c r="C190" s="5">
        <v>2</v>
      </c>
      <c r="D190" s="5">
        <v>0</v>
      </c>
      <c r="E190" s="5">
        <v>1</v>
      </c>
      <c r="F190" s="5">
        <v>0</v>
      </c>
      <c r="G190" s="5">
        <v>0</v>
      </c>
      <c r="H190" s="5">
        <v>2</v>
      </c>
      <c r="I190" s="5">
        <v>1</v>
      </c>
      <c r="J190" s="5">
        <v>0</v>
      </c>
      <c r="K190" s="5">
        <v>1</v>
      </c>
      <c r="L190" s="5">
        <v>2</v>
      </c>
      <c r="M190" s="5">
        <v>0</v>
      </c>
      <c r="N190" s="5">
        <v>0</v>
      </c>
      <c r="O190" s="5">
        <v>0</v>
      </c>
      <c r="P190" s="5">
        <v>2</v>
      </c>
      <c r="Q190" s="15"/>
      <c r="R190" s="5">
        <f t="shared" si="101"/>
        <v>3</v>
      </c>
      <c r="S190" s="5">
        <f t="shared" si="102"/>
        <v>1</v>
      </c>
      <c r="T190" s="5">
        <f t="shared" si="103"/>
        <v>2</v>
      </c>
      <c r="U190" s="5">
        <f t="shared" si="104"/>
        <v>0</v>
      </c>
      <c r="V190" s="5">
        <f t="shared" si="105"/>
        <v>1</v>
      </c>
      <c r="W190" s="5">
        <f t="shared" si="106"/>
        <v>0</v>
      </c>
      <c r="X190" s="5">
        <f t="shared" si="107"/>
        <v>0</v>
      </c>
      <c r="Y190" s="5">
        <f t="shared" si="108"/>
        <v>2</v>
      </c>
      <c r="Z190" s="5">
        <f t="shared" si="109"/>
        <v>1</v>
      </c>
      <c r="AA190" s="5">
        <f t="shared" si="110"/>
        <v>0</v>
      </c>
      <c r="AB190" s="5">
        <f t="shared" si="111"/>
        <v>1</v>
      </c>
      <c r="AC190" s="5">
        <f t="shared" si="112"/>
        <v>2</v>
      </c>
      <c r="AD190" s="5">
        <f t="shared" si="113"/>
        <v>0</v>
      </c>
      <c r="AE190" s="5">
        <f t="shared" si="114"/>
        <v>0</v>
      </c>
      <c r="AF190" s="5">
        <f t="shared" si="115"/>
        <v>0</v>
      </c>
      <c r="AG190" s="5">
        <f t="shared" si="116"/>
        <v>2</v>
      </c>
      <c r="AI190" s="7">
        <f t="shared" si="133"/>
        <v>5.859375E-2</v>
      </c>
      <c r="AJ190" s="7">
        <f t="shared" si="134"/>
        <v>1.953125E-2</v>
      </c>
      <c r="AK190" s="7">
        <f t="shared" si="135"/>
        <v>3.90625E-2</v>
      </c>
      <c r="AL190" s="7" t="str">
        <f t="shared" si="136"/>
        <v xml:space="preserve"> </v>
      </c>
      <c r="AM190" s="7">
        <f t="shared" si="137"/>
        <v>1.953125E-2</v>
      </c>
      <c r="AN190" s="7" t="str">
        <f t="shared" si="138"/>
        <v xml:space="preserve"> </v>
      </c>
      <c r="AO190" s="7" t="str">
        <f t="shared" si="139"/>
        <v xml:space="preserve"> </v>
      </c>
      <c r="AP190" s="7">
        <f t="shared" si="140"/>
        <v>3.90625E-2</v>
      </c>
      <c r="AQ190" s="7">
        <f t="shared" si="141"/>
        <v>1.953125E-2</v>
      </c>
      <c r="AR190" s="7" t="str">
        <f t="shared" si="142"/>
        <v xml:space="preserve"> </v>
      </c>
      <c r="AS190" s="7">
        <f t="shared" si="143"/>
        <v>1.953125E-2</v>
      </c>
      <c r="AT190" s="7">
        <f t="shared" si="144"/>
        <v>3.90625E-2</v>
      </c>
      <c r="AU190" s="7" t="str">
        <f t="shared" si="145"/>
        <v xml:space="preserve"> </v>
      </c>
      <c r="AV190" s="7" t="str">
        <f t="shared" si="146"/>
        <v xml:space="preserve"> </v>
      </c>
      <c r="AW190" s="7" t="str">
        <f t="shared" si="147"/>
        <v xml:space="preserve"> </v>
      </c>
      <c r="AX190" s="7">
        <f t="shared" si="148"/>
        <v>3.90625E-2</v>
      </c>
      <c r="AZ190" s="13">
        <f t="shared" si="117"/>
        <v>250.73699761703168</v>
      </c>
      <c r="BA190" s="13">
        <f t="shared" si="118"/>
        <v>210.23849149807504</v>
      </c>
      <c r="BB190" s="13">
        <f t="shared" si="119"/>
        <v>143.68828983997915</v>
      </c>
      <c r="BC190" s="13" t="str">
        <f t="shared" si="120"/>
        <v xml:space="preserve">  </v>
      </c>
      <c r="BD190" s="13">
        <f t="shared" si="121"/>
        <v>156.10684060374999</v>
      </c>
      <c r="BE190" s="13" t="str">
        <f t="shared" si="122"/>
        <v xml:space="preserve">  </v>
      </c>
      <c r="BF190" s="13" t="str">
        <f t="shared" si="123"/>
        <v xml:space="preserve">  </v>
      </c>
      <c r="BG190" s="13">
        <f t="shared" si="124"/>
        <v>174.52888225102771</v>
      </c>
      <c r="BH190" s="13">
        <f t="shared" si="125"/>
        <v>251.285648116815</v>
      </c>
      <c r="BI190" s="13" t="str">
        <f t="shared" si="126"/>
        <v xml:space="preserve">  </v>
      </c>
      <c r="BJ190" s="13">
        <f t="shared" si="127"/>
        <v>137.03515970366018</v>
      </c>
      <c r="BK190" s="13">
        <f t="shared" si="128"/>
        <v>147.80405405405403</v>
      </c>
      <c r="BL190" s="13" t="str">
        <f t="shared" si="129"/>
        <v xml:space="preserve">  </v>
      </c>
      <c r="BM190" s="13" t="str">
        <f t="shared" si="130"/>
        <v xml:space="preserve">  </v>
      </c>
      <c r="BN190" s="13" t="str">
        <f t="shared" si="131"/>
        <v xml:space="preserve">  </v>
      </c>
      <c r="BO190" s="13">
        <f t="shared" si="132"/>
        <v>41.582067160727789</v>
      </c>
    </row>
    <row r="191" spans="1:67" x14ac:dyDescent="0.25">
      <c r="A191" s="5">
        <v>5</v>
      </c>
      <c r="B191" s="5">
        <v>2</v>
      </c>
      <c r="C191" s="5">
        <v>0</v>
      </c>
      <c r="D191" s="5">
        <v>1</v>
      </c>
      <c r="E191" s="5">
        <v>2</v>
      </c>
      <c r="F191" s="5">
        <v>0</v>
      </c>
      <c r="G191" s="5">
        <v>0</v>
      </c>
      <c r="H191" s="5">
        <v>2</v>
      </c>
      <c r="I191" s="5">
        <v>1</v>
      </c>
      <c r="J191" s="5">
        <v>0</v>
      </c>
      <c r="K191" s="5">
        <v>1</v>
      </c>
      <c r="L191" s="5">
        <v>0</v>
      </c>
      <c r="M191" s="5">
        <v>0</v>
      </c>
      <c r="N191" s="5">
        <v>0</v>
      </c>
      <c r="O191" s="5">
        <v>0</v>
      </c>
      <c r="P191" s="5">
        <v>0</v>
      </c>
      <c r="Q191" s="15"/>
      <c r="R191" s="5">
        <f t="shared" si="101"/>
        <v>5</v>
      </c>
      <c r="S191" s="5">
        <f t="shared" si="102"/>
        <v>2</v>
      </c>
      <c r="T191" s="5">
        <f t="shared" si="103"/>
        <v>0</v>
      </c>
      <c r="U191" s="5">
        <f t="shared" si="104"/>
        <v>1</v>
      </c>
      <c r="V191" s="5">
        <f t="shared" si="105"/>
        <v>2</v>
      </c>
      <c r="W191" s="5">
        <f t="shared" si="106"/>
        <v>0</v>
      </c>
      <c r="X191" s="5">
        <f t="shared" si="107"/>
        <v>0</v>
      </c>
      <c r="Y191" s="5">
        <f t="shared" si="108"/>
        <v>2</v>
      </c>
      <c r="Z191" s="5">
        <f t="shared" si="109"/>
        <v>1</v>
      </c>
      <c r="AA191" s="5">
        <f t="shared" si="110"/>
        <v>0</v>
      </c>
      <c r="AB191" s="5">
        <f t="shared" si="111"/>
        <v>1</v>
      </c>
      <c r="AC191" s="5">
        <f t="shared" si="112"/>
        <v>0</v>
      </c>
      <c r="AD191" s="5">
        <f t="shared" si="113"/>
        <v>0</v>
      </c>
      <c r="AE191" s="5">
        <f t="shared" si="114"/>
        <v>0</v>
      </c>
      <c r="AF191" s="5">
        <f t="shared" si="115"/>
        <v>0</v>
      </c>
      <c r="AG191" s="5">
        <f t="shared" si="116"/>
        <v>0</v>
      </c>
      <c r="AI191" s="7">
        <f t="shared" si="133"/>
        <v>9.765625E-2</v>
      </c>
      <c r="AJ191" s="7">
        <f t="shared" si="134"/>
        <v>3.90625E-2</v>
      </c>
      <c r="AK191" s="7" t="str">
        <f t="shared" si="135"/>
        <v xml:space="preserve"> </v>
      </c>
      <c r="AL191" s="7">
        <f t="shared" si="136"/>
        <v>1.953125E-2</v>
      </c>
      <c r="AM191" s="7">
        <f t="shared" si="137"/>
        <v>3.90625E-2</v>
      </c>
      <c r="AN191" s="7" t="str">
        <f t="shared" si="138"/>
        <v xml:space="preserve"> </v>
      </c>
      <c r="AO191" s="7" t="str">
        <f t="shared" si="139"/>
        <v xml:space="preserve"> </v>
      </c>
      <c r="AP191" s="7">
        <f t="shared" si="140"/>
        <v>3.90625E-2</v>
      </c>
      <c r="AQ191" s="7">
        <f t="shared" si="141"/>
        <v>1.953125E-2</v>
      </c>
      <c r="AR191" s="7" t="str">
        <f t="shared" si="142"/>
        <v xml:space="preserve"> </v>
      </c>
      <c r="AS191" s="7">
        <f t="shared" si="143"/>
        <v>1.953125E-2</v>
      </c>
      <c r="AT191" s="7" t="str">
        <f t="shared" si="144"/>
        <v xml:space="preserve"> </v>
      </c>
      <c r="AU191" s="7" t="str">
        <f t="shared" si="145"/>
        <v xml:space="preserve"> </v>
      </c>
      <c r="AV191" s="7" t="str">
        <f t="shared" si="146"/>
        <v xml:space="preserve"> </v>
      </c>
      <c r="AW191" s="7" t="str">
        <f t="shared" si="147"/>
        <v xml:space="preserve"> </v>
      </c>
      <c r="AX191" s="7" t="str">
        <f t="shared" si="148"/>
        <v xml:space="preserve"> </v>
      </c>
      <c r="AZ191" s="13">
        <f t="shared" si="117"/>
        <v>281.42185272279522</v>
      </c>
      <c r="BA191" s="13">
        <f t="shared" si="118"/>
        <v>226.36463680455952</v>
      </c>
      <c r="BB191" s="13" t="str">
        <f t="shared" si="119"/>
        <v xml:space="preserve">  </v>
      </c>
      <c r="BC191" s="13">
        <f t="shared" si="120"/>
        <v>15.199294277762942</v>
      </c>
      <c r="BD191" s="13">
        <f t="shared" si="121"/>
        <v>170.94860265573573</v>
      </c>
      <c r="BE191" s="13" t="str">
        <f t="shared" si="122"/>
        <v xml:space="preserve">  </v>
      </c>
      <c r="BF191" s="13" t="str">
        <f t="shared" si="123"/>
        <v xml:space="preserve">  </v>
      </c>
      <c r="BG191" s="13">
        <f t="shared" si="124"/>
        <v>174.52888225102771</v>
      </c>
      <c r="BH191" s="13">
        <f t="shared" si="125"/>
        <v>251.285648116815</v>
      </c>
      <c r="BI191" s="13" t="str">
        <f t="shared" si="126"/>
        <v xml:space="preserve">  </v>
      </c>
      <c r="BJ191" s="13">
        <f t="shared" si="127"/>
        <v>137.03515970366018</v>
      </c>
      <c r="BK191" s="13" t="str">
        <f t="shared" si="128"/>
        <v xml:space="preserve">  </v>
      </c>
      <c r="BL191" s="13" t="str">
        <f t="shared" si="129"/>
        <v xml:space="preserve">  </v>
      </c>
      <c r="BM191" s="13" t="str">
        <f t="shared" si="130"/>
        <v xml:space="preserve">  </v>
      </c>
      <c r="BN191" s="13" t="str">
        <f t="shared" si="131"/>
        <v xml:space="preserve">  </v>
      </c>
      <c r="BO191" s="13" t="str">
        <f t="shared" si="132"/>
        <v xml:space="preserve">  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167"/>
  <sheetViews>
    <sheetView topLeftCell="AT1" workbookViewId="0">
      <selection activeCell="AG26" sqref="AG26"/>
    </sheetView>
  </sheetViews>
  <sheetFormatPr defaultColWidth="11.42578125" defaultRowHeight="15" x14ac:dyDescent="0.25"/>
  <cols>
    <col min="1" max="16" width="3.7109375" style="1" customWidth="1"/>
    <col min="17" max="17" width="5.42578125" customWidth="1"/>
    <col min="18" max="33" width="3.7109375" customWidth="1"/>
    <col min="34" max="34" width="3.42578125" customWidth="1"/>
    <col min="35" max="35" width="6.42578125" customWidth="1"/>
    <col min="36" max="36" width="6.42578125" bestFit="1" customWidth="1"/>
    <col min="37" max="50" width="6.5703125" bestFit="1" customWidth="1"/>
    <col min="51" max="51" width="8.42578125" customWidth="1"/>
    <col min="52" max="52" width="8.5703125" customWidth="1"/>
    <col min="53" max="62" width="8.85546875" customWidth="1"/>
    <col min="63" max="63" width="9.7109375" customWidth="1"/>
    <col min="64" max="67" width="8.85546875" customWidth="1"/>
    <col min="68" max="71" width="11.42578125" customWidth="1"/>
  </cols>
  <sheetData>
    <row r="1" spans="1:67" x14ac:dyDescent="0.25">
      <c r="A1" s="2" t="s">
        <v>17</v>
      </c>
      <c r="AY1" s="8"/>
      <c r="AZ1" s="10" t="s">
        <v>25</v>
      </c>
    </row>
    <row r="2" spans="1:67" x14ac:dyDescent="0.25">
      <c r="A2" s="2"/>
      <c r="AY2" s="9" t="s">
        <v>21</v>
      </c>
      <c r="AZ2" s="11">
        <v>0.1749</v>
      </c>
      <c r="BA2" s="11">
        <v>0.16639999999999999</v>
      </c>
      <c r="BB2" s="11">
        <v>0.17150000000000001</v>
      </c>
      <c r="BC2" s="11">
        <v>0.16569999999999999</v>
      </c>
      <c r="BD2" s="11">
        <v>0.18079999999999999</v>
      </c>
      <c r="BE2" s="11">
        <v>0.1895</v>
      </c>
      <c r="BF2" s="11">
        <v>0.17169999999999999</v>
      </c>
      <c r="BG2" s="11">
        <v>0.16669999999999999</v>
      </c>
      <c r="BH2" s="11">
        <v>9.2799999999999994E-2</v>
      </c>
      <c r="BI2" s="11">
        <v>9.3200000000000005E-2</v>
      </c>
      <c r="BJ2" s="11">
        <v>0.1817</v>
      </c>
      <c r="BK2" s="11">
        <v>0.17760000000000001</v>
      </c>
      <c r="BL2" s="11">
        <v>0.17169999999999999</v>
      </c>
      <c r="BM2" s="11">
        <v>0.17019999999999999</v>
      </c>
      <c r="BN2" s="11">
        <v>0.17469999999999999</v>
      </c>
      <c r="BO2" s="11">
        <v>0.17399999999999999</v>
      </c>
    </row>
    <row r="3" spans="1:67" x14ac:dyDescent="0.25">
      <c r="A3" s="3" t="s">
        <v>18</v>
      </c>
      <c r="R3" s="3" t="s">
        <v>19</v>
      </c>
      <c r="AI3" s="3" t="s">
        <v>20</v>
      </c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9" t="s">
        <v>22</v>
      </c>
      <c r="AZ3" s="11">
        <v>-0.2606</v>
      </c>
      <c r="BA3" s="11">
        <v>-0.2351</v>
      </c>
      <c r="BB3" s="11">
        <v>-0.14030000000000001</v>
      </c>
      <c r="BC3" s="11">
        <v>1.1999999999999999E-3</v>
      </c>
      <c r="BD3" s="11">
        <v>-0.18590000000000001</v>
      </c>
      <c r="BE3" s="11">
        <v>-0.1605</v>
      </c>
      <c r="BF3" s="11">
        <v>-0.1138</v>
      </c>
      <c r="BG3" s="11">
        <v>-0.17269999999999999</v>
      </c>
      <c r="BH3" s="11">
        <v>-0.1502</v>
      </c>
      <c r="BI3" s="11">
        <v>-0.1573</v>
      </c>
      <c r="BJ3" s="11">
        <v>-0.16170000000000001</v>
      </c>
      <c r="BK3" s="11">
        <v>-0.152</v>
      </c>
      <c r="BL3" s="11">
        <v>1.4800000000000001E-2</v>
      </c>
      <c r="BM3" s="11">
        <v>-0.11990000000000001</v>
      </c>
      <c r="BN3" s="11">
        <v>-0.2084</v>
      </c>
      <c r="BO3" s="11">
        <v>-1.3599999999999999E-2</v>
      </c>
    </row>
    <row r="4" spans="1:67" x14ac:dyDescent="0.25">
      <c r="A4" s="3"/>
      <c r="R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9" t="s">
        <v>23</v>
      </c>
      <c r="AZ4" s="12">
        <f>+MIN(AZ11:AZ167)</f>
        <v>220052.1425112682</v>
      </c>
      <c r="BA4" s="12">
        <f t="shared" ref="BA4:BO4" si="0">+MIN(BA11:BA167)</f>
        <v>210238.49149807505</v>
      </c>
      <c r="BB4" s="12">
        <f t="shared" si="0"/>
        <v>128041.69754260882</v>
      </c>
      <c r="BC4" s="12">
        <f t="shared" si="0"/>
        <v>15199.294277762943</v>
      </c>
      <c r="BD4" s="12">
        <f t="shared" si="0"/>
        <v>156106.84060375002</v>
      </c>
      <c r="BE4" s="12">
        <f t="shared" si="0"/>
        <v>130524.64908169582</v>
      </c>
      <c r="BF4" s="12">
        <f t="shared" si="0"/>
        <v>106687.98363990418</v>
      </c>
      <c r="BG4" s="12">
        <f t="shared" si="0"/>
        <v>158431.75820184348</v>
      </c>
      <c r="BH4" s="12">
        <f t="shared" si="0"/>
        <v>251285.64811681505</v>
      </c>
      <c r="BI4" s="12">
        <f t="shared" si="0"/>
        <v>260673.54386822056</v>
      </c>
      <c r="BJ4" s="12">
        <f t="shared" si="0"/>
        <v>137035.1597036602</v>
      </c>
      <c r="BK4" s="12">
        <f t="shared" si="0"/>
        <v>238459.1411823993</v>
      </c>
      <c r="BL4" s="12">
        <f t="shared" si="0"/>
        <v>3785.8155728405495</v>
      </c>
      <c r="BM4" s="12">
        <f t="shared" si="0"/>
        <v>112552.3110258785</v>
      </c>
      <c r="BN4" s="12">
        <f t="shared" si="0"/>
        <v>179252.3338761584</v>
      </c>
      <c r="BO4" s="12">
        <f t="shared" si="0"/>
        <v>26160.282223951817</v>
      </c>
    </row>
    <row r="5" spans="1:67" x14ac:dyDescent="0.25">
      <c r="A5" s="3"/>
      <c r="R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9" t="s">
        <v>24</v>
      </c>
      <c r="AZ5" s="12">
        <f>+MAX(AZ11:AZ167)</f>
        <v>281421.85272279521</v>
      </c>
      <c r="BA5" s="12">
        <f t="shared" ref="BA5:BO5" si="1">+MAX(BA11:BA167)</f>
        <v>355373.79925643548</v>
      </c>
      <c r="BB5" s="12">
        <f t="shared" si="1"/>
        <v>174981.47443471994</v>
      </c>
      <c r="BC5" s="12">
        <f t="shared" si="1"/>
        <v>63782.105001945536</v>
      </c>
      <c r="BD5" s="12">
        <f t="shared" si="1"/>
        <v>200632.1267597072</v>
      </c>
      <c r="BE5" s="12">
        <f t="shared" si="1"/>
        <v>187166.13887587033</v>
      </c>
      <c r="BF5" s="12">
        <f t="shared" si="1"/>
        <v>153573.08403010253</v>
      </c>
      <c r="BG5" s="12">
        <f t="shared" si="1"/>
        <v>335500.12274287053</v>
      </c>
      <c r="BH5" s="12">
        <f t="shared" si="1"/>
        <v>453696.57541199971</v>
      </c>
      <c r="BI5" s="12">
        <f t="shared" si="1"/>
        <v>289465.28827808128</v>
      </c>
      <c r="BJ5" s="12">
        <f t="shared" si="1"/>
        <v>417631.8630662433</v>
      </c>
      <c r="BK5" s="12">
        <f t="shared" si="1"/>
        <v>2943002.5738446987</v>
      </c>
      <c r="BL5" s="12">
        <f t="shared" si="1"/>
        <v>81927.649556504461</v>
      </c>
      <c r="BM5" s="12">
        <f t="shared" si="1"/>
        <v>128318.41313515592</v>
      </c>
      <c r="BN5" s="12">
        <f t="shared" si="1"/>
        <v>209972.31760825939</v>
      </c>
      <c r="BO5" s="12">
        <f t="shared" si="1"/>
        <v>134112.77678138361</v>
      </c>
    </row>
    <row r="6" spans="1:67" x14ac:dyDescent="0.25">
      <c r="A6" s="3"/>
      <c r="R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9" t="s">
        <v>26</v>
      </c>
      <c r="AZ6" s="14">
        <f>+AVERAGE(AZ11:AZ167)</f>
        <v>240508.71258177722</v>
      </c>
      <c r="BA6" s="14">
        <f t="shared" ref="BA6:BO6" si="2">+AVERAGE(BA11:BA167)</f>
        <v>249747.547498962</v>
      </c>
      <c r="BB6" s="14">
        <f t="shared" si="2"/>
        <v>144340.23118570296</v>
      </c>
      <c r="BC6" s="14">
        <f t="shared" si="2"/>
        <v>32438.356147634197</v>
      </c>
      <c r="BD6" s="14">
        <f t="shared" si="2"/>
        <v>175586.6532969813</v>
      </c>
      <c r="BE6" s="14">
        <f t="shared" si="2"/>
        <v>148829.52078347179</v>
      </c>
      <c r="BF6" s="14">
        <f t="shared" si="2"/>
        <v>132084.07968459497</v>
      </c>
      <c r="BG6" s="14">
        <f t="shared" si="2"/>
        <v>230293.91913570184</v>
      </c>
      <c r="BH6" s="14">
        <f t="shared" si="2"/>
        <v>394436.93884938833</v>
      </c>
      <c r="BI6" s="14">
        <f t="shared" si="2"/>
        <v>278995.56303813198</v>
      </c>
      <c r="BJ6" s="14">
        <f t="shared" si="2"/>
        <v>252446.27941029766</v>
      </c>
      <c r="BK6" s="14">
        <f t="shared" si="2"/>
        <v>1919042.778679525</v>
      </c>
      <c r="BL6" s="14">
        <f t="shared" si="2"/>
        <v>28270.256887721906</v>
      </c>
      <c r="BM6" s="14">
        <f t="shared" si="2"/>
        <v>120850.25950444555</v>
      </c>
      <c r="BN6" s="14">
        <f t="shared" si="2"/>
        <v>193997.92606756691</v>
      </c>
      <c r="BO6" s="14">
        <f t="shared" si="2"/>
        <v>56627.711001484851</v>
      </c>
    </row>
    <row r="7" spans="1:67" x14ac:dyDescent="0.25">
      <c r="A7" s="3"/>
      <c r="R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9" t="s">
        <v>27</v>
      </c>
      <c r="AZ7" s="14">
        <f>+MEDIAN(AZ11:AZ167)</f>
        <v>235394.57006414997</v>
      </c>
      <c r="BA7" s="14">
        <f t="shared" ref="BA7:BO7" si="3">+MEDIAN(BA11:BA167)</f>
        <v>242490.78211104401</v>
      </c>
      <c r="BB7" s="14">
        <f t="shared" si="3"/>
        <v>143688.28983997917</v>
      </c>
      <c r="BC7" s="14">
        <f t="shared" si="3"/>
        <v>31393.564519157142</v>
      </c>
      <c r="BD7" s="14">
        <f t="shared" si="3"/>
        <v>170948.60265573574</v>
      </c>
      <c r="BE7" s="14">
        <f t="shared" si="3"/>
        <v>144685.02153023944</v>
      </c>
      <c r="BF7" s="14">
        <f t="shared" si="3"/>
        <v>130130.53383500336</v>
      </c>
      <c r="BG7" s="14">
        <f t="shared" si="3"/>
        <v>214771.69237398839</v>
      </c>
      <c r="BH7" s="14">
        <f t="shared" si="3"/>
        <v>424780.72865554469</v>
      </c>
      <c r="BI7" s="14">
        <f t="shared" si="3"/>
        <v>289465.28827808128</v>
      </c>
      <c r="BJ7" s="14">
        <f t="shared" si="3"/>
        <v>240412.89252145399</v>
      </c>
      <c r="BK7" s="14">
        <f t="shared" si="3"/>
        <v>2686146.4936477207</v>
      </c>
      <c r="BL7" s="14">
        <f t="shared" si="3"/>
        <v>19414.182369573333</v>
      </c>
      <c r="BM7" s="14">
        <f t="shared" si="3"/>
        <v>128318.41313515592</v>
      </c>
      <c r="BN7" s="14">
        <f t="shared" si="3"/>
        <v>194612.32574220889</v>
      </c>
      <c r="BO7" s="14">
        <f t="shared" si="3"/>
        <v>57003.852097503768</v>
      </c>
    </row>
    <row r="8" spans="1:67" x14ac:dyDescent="0.25">
      <c r="A8" s="3"/>
      <c r="R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</row>
    <row r="9" spans="1:67" x14ac:dyDescent="0.25">
      <c r="A9" s="2"/>
    </row>
    <row r="10" spans="1:67" x14ac:dyDescent="0.25">
      <c r="A10" s="4" t="s">
        <v>0</v>
      </c>
      <c r="B10" s="4" t="s">
        <v>1</v>
      </c>
      <c r="C10" s="4" t="s">
        <v>2</v>
      </c>
      <c r="D10" s="4" t="s">
        <v>3</v>
      </c>
      <c r="E10" s="4" t="s">
        <v>4</v>
      </c>
      <c r="F10" s="4" t="s">
        <v>5</v>
      </c>
      <c r="G10" s="4" t="s">
        <v>6</v>
      </c>
      <c r="H10" s="4" t="s">
        <v>7</v>
      </c>
      <c r="I10" s="4" t="s">
        <v>8</v>
      </c>
      <c r="J10" s="4" t="s">
        <v>9</v>
      </c>
      <c r="K10" s="4" t="s">
        <v>10</v>
      </c>
      <c r="L10" s="4" t="s">
        <v>11</v>
      </c>
      <c r="M10" s="4" t="s">
        <v>12</v>
      </c>
      <c r="N10" s="4" t="s">
        <v>13</v>
      </c>
      <c r="O10" s="4" t="s">
        <v>14</v>
      </c>
      <c r="P10" s="4" t="s">
        <v>15</v>
      </c>
      <c r="R10" s="4" t="s">
        <v>0</v>
      </c>
      <c r="S10" s="4" t="s">
        <v>1</v>
      </c>
      <c r="T10" s="4" t="s">
        <v>2</v>
      </c>
      <c r="U10" s="4" t="s">
        <v>3</v>
      </c>
      <c r="V10" s="4" t="s">
        <v>4</v>
      </c>
      <c r="W10" s="4" t="s">
        <v>5</v>
      </c>
      <c r="X10" s="4" t="s">
        <v>6</v>
      </c>
      <c r="Y10" s="4" t="s">
        <v>7</v>
      </c>
      <c r="Z10" s="4" t="s">
        <v>8</v>
      </c>
      <c r="AA10" s="4" t="s">
        <v>9</v>
      </c>
      <c r="AB10" s="4" t="s">
        <v>10</v>
      </c>
      <c r="AC10" s="4" t="s">
        <v>11</v>
      </c>
      <c r="AD10" s="4" t="s">
        <v>12</v>
      </c>
      <c r="AE10" s="4" t="s">
        <v>13</v>
      </c>
      <c r="AF10" s="4" t="s">
        <v>14</v>
      </c>
      <c r="AG10" s="4" t="s">
        <v>15</v>
      </c>
      <c r="AI10" s="4" t="s">
        <v>0</v>
      </c>
      <c r="AJ10" s="4" t="s">
        <v>1</v>
      </c>
      <c r="AK10" s="4" t="s">
        <v>2</v>
      </c>
      <c r="AL10" s="4" t="s">
        <v>3</v>
      </c>
      <c r="AM10" s="4" t="s">
        <v>4</v>
      </c>
      <c r="AN10" s="4" t="s">
        <v>5</v>
      </c>
      <c r="AO10" s="4" t="s">
        <v>6</v>
      </c>
      <c r="AP10" s="4" t="s">
        <v>7</v>
      </c>
      <c r="AQ10" s="4" t="s">
        <v>8</v>
      </c>
      <c r="AR10" s="4" t="s">
        <v>9</v>
      </c>
      <c r="AS10" s="4" t="s">
        <v>10</v>
      </c>
      <c r="AT10" s="4" t="s">
        <v>11</v>
      </c>
      <c r="AU10" s="4" t="s">
        <v>12</v>
      </c>
      <c r="AV10" s="4" t="s">
        <v>13</v>
      </c>
      <c r="AW10" s="4" t="s">
        <v>14</v>
      </c>
      <c r="AX10" s="4" t="s">
        <v>15</v>
      </c>
      <c r="AZ10" s="4" t="s">
        <v>0</v>
      </c>
      <c r="BA10" s="4" t="s">
        <v>1</v>
      </c>
      <c r="BB10" s="4" t="s">
        <v>2</v>
      </c>
      <c r="BC10" s="4" t="s">
        <v>3</v>
      </c>
      <c r="BD10" s="4" t="s">
        <v>4</v>
      </c>
      <c r="BE10" s="4" t="s">
        <v>5</v>
      </c>
      <c r="BF10" s="4" t="s">
        <v>6</v>
      </c>
      <c r="BG10" s="4" t="s">
        <v>7</v>
      </c>
      <c r="BH10" s="4" t="s">
        <v>8</v>
      </c>
      <c r="BI10" s="4" t="s">
        <v>9</v>
      </c>
      <c r="BJ10" s="4" t="s">
        <v>10</v>
      </c>
      <c r="BK10" s="4" t="s">
        <v>11</v>
      </c>
      <c r="BL10" s="4" t="s">
        <v>12</v>
      </c>
      <c r="BM10" s="4" t="s">
        <v>13</v>
      </c>
      <c r="BN10" s="4" t="s">
        <v>14</v>
      </c>
      <c r="BO10" s="4" t="s">
        <v>15</v>
      </c>
    </row>
    <row r="11" spans="1:67" x14ac:dyDescent="0.25">
      <c r="A11" s="5">
        <v>0</v>
      </c>
      <c r="B11" s="5">
        <v>0</v>
      </c>
      <c r="C11" s="5">
        <v>4</v>
      </c>
      <c r="D11" s="5">
        <v>1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5">
        <v>2</v>
      </c>
      <c r="K11" s="5">
        <v>0</v>
      </c>
      <c r="L11" s="5">
        <v>29</v>
      </c>
      <c r="M11" s="5">
        <v>0</v>
      </c>
      <c r="N11" s="5">
        <v>0</v>
      </c>
      <c r="O11" s="5">
        <v>0</v>
      </c>
      <c r="P11" s="5">
        <v>0</v>
      </c>
      <c r="Q11" s="15"/>
      <c r="R11" s="5">
        <f>+HEX2DEC(A11)</f>
        <v>0</v>
      </c>
      <c r="S11" s="5">
        <f t="shared" ref="S11:AG24" si="4">+HEX2DEC(B11)</f>
        <v>0</v>
      </c>
      <c r="T11" s="5">
        <f t="shared" si="4"/>
        <v>4</v>
      </c>
      <c r="U11" s="5">
        <f t="shared" si="4"/>
        <v>1</v>
      </c>
      <c r="V11" s="5">
        <f t="shared" si="4"/>
        <v>0</v>
      </c>
      <c r="W11" s="5">
        <f t="shared" si="4"/>
        <v>0</v>
      </c>
      <c r="X11" s="5">
        <f t="shared" si="4"/>
        <v>0</v>
      </c>
      <c r="Y11" s="5">
        <f t="shared" si="4"/>
        <v>0</v>
      </c>
      <c r="Z11" s="5">
        <f t="shared" si="4"/>
        <v>0</v>
      </c>
      <c r="AA11" s="5">
        <f t="shared" si="4"/>
        <v>2</v>
      </c>
      <c r="AB11" s="5">
        <f t="shared" si="4"/>
        <v>0</v>
      </c>
      <c r="AC11" s="5">
        <f>+HEX2DEC(L11)</f>
        <v>41</v>
      </c>
      <c r="AD11" s="5">
        <f t="shared" si="4"/>
        <v>0</v>
      </c>
      <c r="AE11" s="5">
        <f t="shared" si="4"/>
        <v>0</v>
      </c>
      <c r="AF11" s="5">
        <f t="shared" si="4"/>
        <v>0</v>
      </c>
      <c r="AG11" s="5">
        <f t="shared" si="4"/>
        <v>0</v>
      </c>
      <c r="AI11" s="7" t="str">
        <f>+IFERROR(IF(R11&lt;=0," ",R11*5/POWER(2,8))," ")</f>
        <v xml:space="preserve"> </v>
      </c>
      <c r="AJ11" s="7" t="str">
        <f t="shared" ref="AJ11:AX24" si="5">+IFERROR(IF(S11&lt;=0," ",S11*5/POWER(2,8))," ")</f>
        <v xml:space="preserve"> </v>
      </c>
      <c r="AK11" s="7">
        <f t="shared" si="5"/>
        <v>7.8125E-2</v>
      </c>
      <c r="AL11" s="7">
        <f t="shared" si="5"/>
        <v>1.953125E-2</v>
      </c>
      <c r="AM11" s="7" t="str">
        <f t="shared" si="5"/>
        <v xml:space="preserve"> </v>
      </c>
      <c r="AN11" s="7" t="str">
        <f t="shared" si="5"/>
        <v xml:space="preserve"> </v>
      </c>
      <c r="AO11" s="7" t="str">
        <f t="shared" si="5"/>
        <v xml:space="preserve"> </v>
      </c>
      <c r="AP11" s="7" t="str">
        <f t="shared" si="5"/>
        <v xml:space="preserve"> </v>
      </c>
      <c r="AQ11" s="7" t="str">
        <f t="shared" si="5"/>
        <v xml:space="preserve"> </v>
      </c>
      <c r="AR11" s="7">
        <f t="shared" si="5"/>
        <v>3.90625E-2</v>
      </c>
      <c r="AS11" s="7" t="str">
        <f t="shared" si="5"/>
        <v xml:space="preserve"> </v>
      </c>
      <c r="AT11" s="7">
        <f t="shared" si="5"/>
        <v>0.80078125</v>
      </c>
      <c r="AU11" s="7" t="str">
        <f t="shared" si="5"/>
        <v xml:space="preserve"> </v>
      </c>
      <c r="AV11" s="7" t="str">
        <f t="shared" si="5"/>
        <v xml:space="preserve"> </v>
      </c>
      <c r="AW11" s="7" t="str">
        <f t="shared" si="5"/>
        <v xml:space="preserve"> </v>
      </c>
      <c r="AX11" s="7" t="str">
        <f t="shared" si="5"/>
        <v xml:space="preserve"> </v>
      </c>
      <c r="AZ11" s="13" t="str">
        <f>+IFERROR(((AI11-AZ$3)/AZ$2*9.8)/(71.33*1/1000000),"  ")</f>
        <v xml:space="preserve">  </v>
      </c>
      <c r="BA11" s="13" t="str">
        <f t="shared" ref="BA11:BO24" si="6">+IFERROR(((AJ11-BA$3)/BA$2*9.8)/(71.33*1/1000000),"  ")</f>
        <v xml:space="preserve">  </v>
      </c>
      <c r="BB11" s="13">
        <f t="shared" si="6"/>
        <v>174981.47443471994</v>
      </c>
      <c r="BC11" s="13">
        <f t="shared" si="6"/>
        <v>15199.294277762943</v>
      </c>
      <c r="BD11" s="13" t="str">
        <f t="shared" si="6"/>
        <v xml:space="preserve">  </v>
      </c>
      <c r="BE11" s="13" t="str">
        <f t="shared" si="6"/>
        <v xml:space="preserve">  </v>
      </c>
      <c r="BF11" s="13" t="str">
        <f t="shared" si="6"/>
        <v xml:space="preserve">  </v>
      </c>
      <c r="BG11" s="13" t="str">
        <f t="shared" si="6"/>
        <v xml:space="preserve">  </v>
      </c>
      <c r="BH11" s="13" t="str">
        <f t="shared" si="6"/>
        <v xml:space="preserve">  </v>
      </c>
      <c r="BI11" s="13">
        <f t="shared" si="6"/>
        <v>289465.28827808128</v>
      </c>
      <c r="BJ11" s="13" t="str">
        <f t="shared" si="6"/>
        <v xml:space="preserve">  </v>
      </c>
      <c r="BK11" s="13">
        <f t="shared" si="6"/>
        <v>737062.12038829806</v>
      </c>
      <c r="BL11" s="13" t="str">
        <f t="shared" si="6"/>
        <v xml:space="preserve">  </v>
      </c>
      <c r="BM11" s="13" t="str">
        <f t="shared" si="6"/>
        <v xml:space="preserve">  </v>
      </c>
      <c r="BN11" s="13" t="str">
        <f t="shared" si="6"/>
        <v xml:space="preserve">  </v>
      </c>
      <c r="BO11" s="13" t="str">
        <f t="shared" si="6"/>
        <v xml:space="preserve">  </v>
      </c>
    </row>
    <row r="12" spans="1:67" x14ac:dyDescent="0.25">
      <c r="A12" s="5">
        <v>0</v>
      </c>
      <c r="B12" s="5">
        <v>0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7</v>
      </c>
      <c r="J12" s="5">
        <v>0</v>
      </c>
      <c r="K12" s="5">
        <v>0</v>
      </c>
      <c r="L12" s="5" t="s">
        <v>16</v>
      </c>
      <c r="M12" s="5">
        <v>0</v>
      </c>
      <c r="N12" s="5">
        <v>0</v>
      </c>
      <c r="O12" s="5">
        <v>0</v>
      </c>
      <c r="P12" s="5">
        <v>1</v>
      </c>
      <c r="Q12" s="15"/>
      <c r="R12" s="5">
        <f t="shared" ref="R12:AG37" si="7">+HEX2DEC(A12)</f>
        <v>0</v>
      </c>
      <c r="S12" s="5">
        <f t="shared" si="4"/>
        <v>0</v>
      </c>
      <c r="T12" s="5">
        <f t="shared" si="4"/>
        <v>0</v>
      </c>
      <c r="U12" s="5">
        <f t="shared" si="4"/>
        <v>0</v>
      </c>
      <c r="V12" s="5">
        <f t="shared" si="4"/>
        <v>0</v>
      </c>
      <c r="W12" s="5">
        <f t="shared" si="4"/>
        <v>0</v>
      </c>
      <c r="X12" s="5">
        <f t="shared" si="4"/>
        <v>0</v>
      </c>
      <c r="Y12" s="5">
        <f t="shared" si="4"/>
        <v>0</v>
      </c>
      <c r="Z12" s="5">
        <f t="shared" si="4"/>
        <v>7</v>
      </c>
      <c r="AA12" s="5">
        <f t="shared" si="4"/>
        <v>0</v>
      </c>
      <c r="AB12" s="5">
        <f t="shared" si="4"/>
        <v>0</v>
      </c>
      <c r="AC12" s="5">
        <f t="shared" si="4"/>
        <v>10</v>
      </c>
      <c r="AD12" s="5">
        <f t="shared" si="4"/>
        <v>0</v>
      </c>
      <c r="AE12" s="5">
        <f t="shared" si="4"/>
        <v>0</v>
      </c>
      <c r="AF12" s="5">
        <f t="shared" si="4"/>
        <v>0</v>
      </c>
      <c r="AG12" s="5">
        <f t="shared" si="4"/>
        <v>1</v>
      </c>
      <c r="AI12" s="7" t="str">
        <f t="shared" ref="AI12:AX37" si="8">+IFERROR(IF(R12&lt;=0," ",R12*5/POWER(2,8))," ")</f>
        <v xml:space="preserve"> </v>
      </c>
      <c r="AJ12" s="7" t="str">
        <f t="shared" si="5"/>
        <v xml:space="preserve"> </v>
      </c>
      <c r="AK12" s="7" t="str">
        <f t="shared" si="5"/>
        <v xml:space="preserve"> </v>
      </c>
      <c r="AL12" s="7" t="str">
        <f t="shared" si="5"/>
        <v xml:space="preserve"> </v>
      </c>
      <c r="AM12" s="7" t="str">
        <f t="shared" si="5"/>
        <v xml:space="preserve"> </v>
      </c>
      <c r="AN12" s="7" t="str">
        <f t="shared" si="5"/>
        <v xml:space="preserve"> </v>
      </c>
      <c r="AO12" s="7" t="str">
        <f t="shared" si="5"/>
        <v xml:space="preserve"> </v>
      </c>
      <c r="AP12" s="7" t="str">
        <f t="shared" si="5"/>
        <v xml:space="preserve"> </v>
      </c>
      <c r="AQ12" s="7">
        <f t="shared" si="5"/>
        <v>0.13671875</v>
      </c>
      <c r="AR12" s="7" t="str">
        <f t="shared" si="5"/>
        <v xml:space="preserve"> </v>
      </c>
      <c r="AS12" s="7" t="str">
        <f t="shared" si="5"/>
        <v xml:space="preserve"> </v>
      </c>
      <c r="AT12" s="7">
        <f t="shared" si="5"/>
        <v>0.1953125</v>
      </c>
      <c r="AU12" s="7" t="str">
        <f t="shared" si="5"/>
        <v xml:space="preserve"> </v>
      </c>
      <c r="AV12" s="7" t="str">
        <f t="shared" si="5"/>
        <v xml:space="preserve"> </v>
      </c>
      <c r="AW12" s="7" t="str">
        <f t="shared" si="5"/>
        <v xml:space="preserve"> </v>
      </c>
      <c r="AX12" s="7">
        <f t="shared" si="5"/>
        <v>1.953125E-2</v>
      </c>
      <c r="AZ12" s="13" t="str">
        <f t="shared" ref="AZ12:BO37" si="9">+IFERROR(((AI12-AZ$3)/AZ$2*9.8)/(71.33*1/1000000),"  ")</f>
        <v xml:space="preserve">  </v>
      </c>
      <c r="BA12" s="13" t="str">
        <f t="shared" si="6"/>
        <v xml:space="preserve">  </v>
      </c>
      <c r="BB12" s="13" t="str">
        <f t="shared" si="6"/>
        <v xml:space="preserve">  </v>
      </c>
      <c r="BC12" s="13" t="str">
        <f t="shared" si="6"/>
        <v xml:space="preserve">  </v>
      </c>
      <c r="BD12" s="13" t="str">
        <f t="shared" si="6"/>
        <v xml:space="preserve">  </v>
      </c>
      <c r="BE12" s="13" t="str">
        <f t="shared" si="6"/>
        <v xml:space="preserve">  </v>
      </c>
      <c r="BF12" s="13" t="str">
        <f t="shared" si="6"/>
        <v xml:space="preserve">  </v>
      </c>
      <c r="BG12" s="13" t="str">
        <f t="shared" si="6"/>
        <v xml:space="preserve">  </v>
      </c>
      <c r="BH12" s="13">
        <f t="shared" si="6"/>
        <v>424780.72865554469</v>
      </c>
      <c r="BI12" s="13" t="str">
        <f t="shared" si="6"/>
        <v xml:space="preserve">  </v>
      </c>
      <c r="BJ12" s="13" t="str">
        <f t="shared" si="6"/>
        <v xml:space="preserve">  </v>
      </c>
      <c r="BK12" s="13">
        <f t="shared" si="6"/>
        <v>268677.50355851441</v>
      </c>
      <c r="BL12" s="13" t="str">
        <f t="shared" si="6"/>
        <v xml:space="preserve">  </v>
      </c>
      <c r="BM12" s="13" t="str">
        <f t="shared" si="6"/>
        <v xml:space="preserve">  </v>
      </c>
      <c r="BN12" s="13" t="str">
        <f t="shared" si="6"/>
        <v xml:space="preserve">  </v>
      </c>
      <c r="BO12" s="13">
        <f t="shared" si="6"/>
        <v>26160.282223951817</v>
      </c>
    </row>
    <row r="13" spans="1:67" x14ac:dyDescent="0.25">
      <c r="A13" s="5">
        <v>0</v>
      </c>
      <c r="B13" s="5">
        <v>0</v>
      </c>
      <c r="C13" s="5">
        <v>2</v>
      </c>
      <c r="D13" s="5">
        <v>1</v>
      </c>
      <c r="E13" s="5">
        <v>0</v>
      </c>
      <c r="F13" s="5">
        <v>0</v>
      </c>
      <c r="G13" s="5">
        <v>0</v>
      </c>
      <c r="H13" s="5">
        <v>0</v>
      </c>
      <c r="I13" s="5">
        <v>7</v>
      </c>
      <c r="J13" s="5">
        <v>0</v>
      </c>
      <c r="K13" s="5">
        <v>0</v>
      </c>
      <c r="L13" s="5" t="s">
        <v>16</v>
      </c>
      <c r="M13" s="5">
        <v>0</v>
      </c>
      <c r="N13" s="5">
        <v>0</v>
      </c>
      <c r="O13" s="5">
        <v>0</v>
      </c>
      <c r="P13" s="5">
        <v>2</v>
      </c>
      <c r="Q13" s="15"/>
      <c r="R13" s="5">
        <f t="shared" si="7"/>
        <v>0</v>
      </c>
      <c r="S13" s="5">
        <f t="shared" si="4"/>
        <v>0</v>
      </c>
      <c r="T13" s="5">
        <f t="shared" si="4"/>
        <v>2</v>
      </c>
      <c r="U13" s="5">
        <f t="shared" si="4"/>
        <v>1</v>
      </c>
      <c r="V13" s="5">
        <f t="shared" si="4"/>
        <v>0</v>
      </c>
      <c r="W13" s="5">
        <f t="shared" si="4"/>
        <v>0</v>
      </c>
      <c r="X13" s="5">
        <f t="shared" si="4"/>
        <v>0</v>
      </c>
      <c r="Y13" s="5">
        <f t="shared" si="4"/>
        <v>0</v>
      </c>
      <c r="Z13" s="5">
        <f t="shared" si="4"/>
        <v>7</v>
      </c>
      <c r="AA13" s="5">
        <f t="shared" si="4"/>
        <v>0</v>
      </c>
      <c r="AB13" s="5">
        <f t="shared" si="4"/>
        <v>0</v>
      </c>
      <c r="AC13" s="5">
        <f t="shared" si="4"/>
        <v>10</v>
      </c>
      <c r="AD13" s="5">
        <f t="shared" si="4"/>
        <v>0</v>
      </c>
      <c r="AE13" s="5">
        <f t="shared" si="4"/>
        <v>0</v>
      </c>
      <c r="AF13" s="5">
        <f t="shared" si="4"/>
        <v>0</v>
      </c>
      <c r="AG13" s="5">
        <f t="shared" si="4"/>
        <v>2</v>
      </c>
      <c r="AI13" s="7" t="str">
        <f t="shared" si="8"/>
        <v xml:space="preserve"> </v>
      </c>
      <c r="AJ13" s="7" t="str">
        <f t="shared" si="5"/>
        <v xml:space="preserve"> </v>
      </c>
      <c r="AK13" s="7">
        <f t="shared" si="5"/>
        <v>3.90625E-2</v>
      </c>
      <c r="AL13" s="7">
        <f t="shared" si="5"/>
        <v>1.953125E-2</v>
      </c>
      <c r="AM13" s="7" t="str">
        <f t="shared" si="5"/>
        <v xml:space="preserve"> </v>
      </c>
      <c r="AN13" s="7" t="str">
        <f t="shared" si="5"/>
        <v xml:space="preserve"> </v>
      </c>
      <c r="AO13" s="7" t="str">
        <f t="shared" si="5"/>
        <v xml:space="preserve"> </v>
      </c>
      <c r="AP13" s="7" t="str">
        <f t="shared" si="5"/>
        <v xml:space="preserve"> </v>
      </c>
      <c r="AQ13" s="7">
        <f t="shared" si="5"/>
        <v>0.13671875</v>
      </c>
      <c r="AR13" s="7" t="str">
        <f t="shared" si="5"/>
        <v xml:space="preserve"> </v>
      </c>
      <c r="AS13" s="7" t="str">
        <f t="shared" si="5"/>
        <v xml:space="preserve"> </v>
      </c>
      <c r="AT13" s="7">
        <f t="shared" si="5"/>
        <v>0.1953125</v>
      </c>
      <c r="AU13" s="7" t="str">
        <f t="shared" si="5"/>
        <v xml:space="preserve"> </v>
      </c>
      <c r="AV13" s="7" t="str">
        <f t="shared" si="5"/>
        <v xml:space="preserve"> </v>
      </c>
      <c r="AW13" s="7" t="str">
        <f t="shared" si="5"/>
        <v xml:space="preserve"> </v>
      </c>
      <c r="AX13" s="7">
        <f t="shared" si="5"/>
        <v>3.90625E-2</v>
      </c>
      <c r="AZ13" s="13" t="str">
        <f t="shared" si="9"/>
        <v xml:space="preserve">  </v>
      </c>
      <c r="BA13" s="13" t="str">
        <f t="shared" si="6"/>
        <v xml:space="preserve">  </v>
      </c>
      <c r="BB13" s="13">
        <f t="shared" si="6"/>
        <v>143688.28983997917</v>
      </c>
      <c r="BC13" s="13">
        <f t="shared" si="6"/>
        <v>15199.294277762943</v>
      </c>
      <c r="BD13" s="13" t="str">
        <f t="shared" si="6"/>
        <v xml:space="preserve">  </v>
      </c>
      <c r="BE13" s="13" t="str">
        <f t="shared" si="6"/>
        <v xml:space="preserve">  </v>
      </c>
      <c r="BF13" s="13" t="str">
        <f t="shared" si="6"/>
        <v xml:space="preserve">  </v>
      </c>
      <c r="BG13" s="13" t="str">
        <f t="shared" si="6"/>
        <v xml:space="preserve">  </v>
      </c>
      <c r="BH13" s="13">
        <f t="shared" si="6"/>
        <v>424780.72865554469</v>
      </c>
      <c r="BI13" s="13" t="str">
        <f t="shared" si="6"/>
        <v xml:space="preserve">  </v>
      </c>
      <c r="BJ13" s="13" t="str">
        <f t="shared" si="6"/>
        <v xml:space="preserve">  </v>
      </c>
      <c r="BK13" s="13">
        <f t="shared" si="6"/>
        <v>268677.50355851441</v>
      </c>
      <c r="BL13" s="13" t="str">
        <f t="shared" si="6"/>
        <v xml:space="preserve">  </v>
      </c>
      <c r="BM13" s="13" t="str">
        <f t="shared" si="6"/>
        <v xml:space="preserve">  </v>
      </c>
      <c r="BN13" s="13" t="str">
        <f t="shared" si="6"/>
        <v xml:space="preserve">  </v>
      </c>
      <c r="BO13" s="13">
        <f t="shared" si="6"/>
        <v>41582.067160727791</v>
      </c>
    </row>
    <row r="14" spans="1:67" x14ac:dyDescent="0.25">
      <c r="A14" s="5">
        <v>0</v>
      </c>
      <c r="B14" s="5">
        <v>6</v>
      </c>
      <c r="C14" s="5">
        <v>0</v>
      </c>
      <c r="D14" s="5">
        <v>0</v>
      </c>
      <c r="E14" s="5">
        <v>0</v>
      </c>
      <c r="F14" s="5">
        <v>0</v>
      </c>
      <c r="G14" s="5">
        <v>1</v>
      </c>
      <c r="H14" s="5">
        <v>0</v>
      </c>
      <c r="I14" s="5">
        <v>4</v>
      </c>
      <c r="J14" s="5">
        <v>0</v>
      </c>
      <c r="K14" s="5">
        <v>0</v>
      </c>
      <c r="L14" s="5" t="s">
        <v>16</v>
      </c>
      <c r="M14" s="5">
        <v>0</v>
      </c>
      <c r="N14" s="5">
        <v>0</v>
      </c>
      <c r="O14" s="5">
        <v>0</v>
      </c>
      <c r="P14" s="5">
        <v>0</v>
      </c>
      <c r="Q14" s="15"/>
      <c r="R14" s="5">
        <f t="shared" si="7"/>
        <v>0</v>
      </c>
      <c r="S14" s="5">
        <f t="shared" si="4"/>
        <v>6</v>
      </c>
      <c r="T14" s="5">
        <f t="shared" si="4"/>
        <v>0</v>
      </c>
      <c r="U14" s="5">
        <f t="shared" si="4"/>
        <v>0</v>
      </c>
      <c r="V14" s="5">
        <f t="shared" si="4"/>
        <v>0</v>
      </c>
      <c r="W14" s="5">
        <f t="shared" si="4"/>
        <v>0</v>
      </c>
      <c r="X14" s="5">
        <f t="shared" si="4"/>
        <v>1</v>
      </c>
      <c r="Y14" s="5">
        <f t="shared" si="4"/>
        <v>0</v>
      </c>
      <c r="Z14" s="5">
        <f t="shared" si="4"/>
        <v>4</v>
      </c>
      <c r="AA14" s="5">
        <f t="shared" si="4"/>
        <v>0</v>
      </c>
      <c r="AB14" s="5">
        <f t="shared" si="4"/>
        <v>0</v>
      </c>
      <c r="AC14" s="5">
        <f t="shared" si="4"/>
        <v>10</v>
      </c>
      <c r="AD14" s="5">
        <f t="shared" si="4"/>
        <v>0</v>
      </c>
      <c r="AE14" s="5">
        <f t="shared" si="4"/>
        <v>0</v>
      </c>
      <c r="AF14" s="5">
        <f t="shared" si="4"/>
        <v>0</v>
      </c>
      <c r="AG14" s="5">
        <f t="shared" si="4"/>
        <v>0</v>
      </c>
      <c r="AI14" s="7" t="str">
        <f t="shared" si="8"/>
        <v xml:space="preserve"> </v>
      </c>
      <c r="AJ14" s="7">
        <f t="shared" si="5"/>
        <v>0.1171875</v>
      </c>
      <c r="AK14" s="7" t="str">
        <f t="shared" si="5"/>
        <v xml:space="preserve"> </v>
      </c>
      <c r="AL14" s="7" t="str">
        <f t="shared" si="5"/>
        <v xml:space="preserve"> </v>
      </c>
      <c r="AM14" s="7" t="str">
        <f t="shared" si="5"/>
        <v xml:space="preserve"> </v>
      </c>
      <c r="AN14" s="7" t="str">
        <f t="shared" si="5"/>
        <v xml:space="preserve"> </v>
      </c>
      <c r="AO14" s="7">
        <f t="shared" si="5"/>
        <v>1.953125E-2</v>
      </c>
      <c r="AP14" s="7" t="str">
        <f t="shared" si="5"/>
        <v xml:space="preserve"> </v>
      </c>
      <c r="AQ14" s="7">
        <f t="shared" si="5"/>
        <v>7.8125E-2</v>
      </c>
      <c r="AR14" s="7" t="str">
        <f t="shared" si="5"/>
        <v xml:space="preserve"> </v>
      </c>
      <c r="AS14" s="7" t="str">
        <f t="shared" si="5"/>
        <v xml:space="preserve"> </v>
      </c>
      <c r="AT14" s="7">
        <f t="shared" si="5"/>
        <v>0.1953125</v>
      </c>
      <c r="AU14" s="7" t="str">
        <f t="shared" si="5"/>
        <v xml:space="preserve"> </v>
      </c>
      <c r="AV14" s="7" t="str">
        <f t="shared" si="5"/>
        <v xml:space="preserve"> </v>
      </c>
      <c r="AW14" s="7" t="str">
        <f t="shared" si="5"/>
        <v xml:space="preserve"> </v>
      </c>
      <c r="AX14" s="7" t="str">
        <f t="shared" si="5"/>
        <v xml:space="preserve"> </v>
      </c>
      <c r="AZ14" s="13" t="str">
        <f t="shared" si="9"/>
        <v xml:space="preserve">  </v>
      </c>
      <c r="BA14" s="13">
        <f t="shared" si="6"/>
        <v>290869.21803049743</v>
      </c>
      <c r="BB14" s="13" t="str">
        <f t="shared" si="6"/>
        <v xml:space="preserve">  </v>
      </c>
      <c r="BC14" s="13" t="str">
        <f t="shared" si="6"/>
        <v xml:space="preserve">  </v>
      </c>
      <c r="BD14" s="13" t="str">
        <f t="shared" si="6"/>
        <v xml:space="preserve">  </v>
      </c>
      <c r="BE14" s="13" t="str">
        <f t="shared" si="6"/>
        <v xml:space="preserve">  </v>
      </c>
      <c r="BF14" s="13">
        <f t="shared" si="6"/>
        <v>106687.98363990418</v>
      </c>
      <c r="BG14" s="13" t="str">
        <f t="shared" si="6"/>
        <v xml:space="preserve">  </v>
      </c>
      <c r="BH14" s="13">
        <f t="shared" si="6"/>
        <v>338033.18838617991</v>
      </c>
      <c r="BI14" s="13" t="str">
        <f t="shared" si="6"/>
        <v xml:space="preserve">  </v>
      </c>
      <c r="BJ14" s="13" t="str">
        <f t="shared" si="6"/>
        <v xml:space="preserve">  </v>
      </c>
      <c r="BK14" s="13">
        <f t="shared" si="6"/>
        <v>268677.50355851441</v>
      </c>
      <c r="BL14" s="13" t="str">
        <f t="shared" si="6"/>
        <v xml:space="preserve">  </v>
      </c>
      <c r="BM14" s="13" t="str">
        <f t="shared" si="6"/>
        <v xml:space="preserve">  </v>
      </c>
      <c r="BN14" s="13" t="str">
        <f t="shared" si="6"/>
        <v xml:space="preserve">  </v>
      </c>
      <c r="BO14" s="13" t="str">
        <f t="shared" si="6"/>
        <v xml:space="preserve">  </v>
      </c>
    </row>
    <row r="15" spans="1:67" x14ac:dyDescent="0.25">
      <c r="A15" s="5">
        <v>0</v>
      </c>
      <c r="B15" s="5">
        <v>0</v>
      </c>
      <c r="C15" s="5">
        <v>2</v>
      </c>
      <c r="D15" s="5">
        <v>0</v>
      </c>
      <c r="E15" s="5">
        <v>2</v>
      </c>
      <c r="F15" s="5">
        <v>0</v>
      </c>
      <c r="G15" s="5">
        <v>0</v>
      </c>
      <c r="H15" s="5">
        <v>4</v>
      </c>
      <c r="I15" s="5">
        <v>4</v>
      </c>
      <c r="J15" s="5">
        <v>0</v>
      </c>
      <c r="K15" s="5">
        <v>0</v>
      </c>
      <c r="L15" s="5" t="s">
        <v>16</v>
      </c>
      <c r="M15" s="5">
        <v>0</v>
      </c>
      <c r="N15" s="5">
        <v>0</v>
      </c>
      <c r="O15" s="5">
        <v>0</v>
      </c>
      <c r="P15" s="5">
        <v>0</v>
      </c>
      <c r="Q15" s="15"/>
      <c r="R15" s="5">
        <f t="shared" si="7"/>
        <v>0</v>
      </c>
      <c r="S15" s="5">
        <f t="shared" si="4"/>
        <v>0</v>
      </c>
      <c r="T15" s="5">
        <f t="shared" si="4"/>
        <v>2</v>
      </c>
      <c r="U15" s="5">
        <f t="shared" si="4"/>
        <v>0</v>
      </c>
      <c r="V15" s="5">
        <f t="shared" si="4"/>
        <v>2</v>
      </c>
      <c r="W15" s="5">
        <f t="shared" si="4"/>
        <v>0</v>
      </c>
      <c r="X15" s="5">
        <f t="shared" si="4"/>
        <v>0</v>
      </c>
      <c r="Y15" s="5">
        <f t="shared" si="4"/>
        <v>4</v>
      </c>
      <c r="Z15" s="5">
        <f t="shared" si="4"/>
        <v>4</v>
      </c>
      <c r="AA15" s="5">
        <f t="shared" si="4"/>
        <v>0</v>
      </c>
      <c r="AB15" s="5">
        <f t="shared" si="4"/>
        <v>0</v>
      </c>
      <c r="AC15" s="5">
        <f t="shared" si="4"/>
        <v>10</v>
      </c>
      <c r="AD15" s="5">
        <f t="shared" si="4"/>
        <v>0</v>
      </c>
      <c r="AE15" s="5">
        <f t="shared" si="4"/>
        <v>0</v>
      </c>
      <c r="AF15" s="5">
        <f t="shared" si="4"/>
        <v>0</v>
      </c>
      <c r="AG15" s="5">
        <f t="shared" si="4"/>
        <v>0</v>
      </c>
      <c r="AI15" s="7" t="str">
        <f t="shared" si="8"/>
        <v xml:space="preserve"> </v>
      </c>
      <c r="AJ15" s="7" t="str">
        <f t="shared" si="5"/>
        <v xml:space="preserve"> </v>
      </c>
      <c r="AK15" s="7">
        <f t="shared" si="5"/>
        <v>3.90625E-2</v>
      </c>
      <c r="AL15" s="7" t="str">
        <f t="shared" si="5"/>
        <v xml:space="preserve"> </v>
      </c>
      <c r="AM15" s="7">
        <f t="shared" si="5"/>
        <v>3.90625E-2</v>
      </c>
      <c r="AN15" s="7" t="str">
        <f t="shared" si="5"/>
        <v xml:space="preserve"> </v>
      </c>
      <c r="AO15" s="7" t="str">
        <f t="shared" si="5"/>
        <v xml:space="preserve"> </v>
      </c>
      <c r="AP15" s="7">
        <f t="shared" si="5"/>
        <v>7.8125E-2</v>
      </c>
      <c r="AQ15" s="7">
        <f t="shared" si="5"/>
        <v>7.8125E-2</v>
      </c>
      <c r="AR15" s="7" t="str">
        <f t="shared" si="5"/>
        <v xml:space="preserve"> </v>
      </c>
      <c r="AS15" s="7" t="str">
        <f t="shared" si="5"/>
        <v xml:space="preserve"> </v>
      </c>
      <c r="AT15" s="7">
        <f t="shared" si="5"/>
        <v>0.1953125</v>
      </c>
      <c r="AU15" s="7" t="str">
        <f t="shared" si="5"/>
        <v xml:space="preserve"> </v>
      </c>
      <c r="AV15" s="7" t="str">
        <f t="shared" si="5"/>
        <v xml:space="preserve"> </v>
      </c>
      <c r="AW15" s="7" t="str">
        <f t="shared" si="5"/>
        <v xml:space="preserve"> </v>
      </c>
      <c r="AX15" s="7" t="str">
        <f t="shared" si="5"/>
        <v xml:space="preserve"> </v>
      </c>
      <c r="AZ15" s="13" t="str">
        <f t="shared" si="9"/>
        <v xml:space="preserve">  </v>
      </c>
      <c r="BA15" s="13" t="str">
        <f t="shared" si="6"/>
        <v xml:space="preserve">  </v>
      </c>
      <c r="BB15" s="13">
        <f t="shared" si="6"/>
        <v>143688.28983997917</v>
      </c>
      <c r="BC15" s="13" t="str">
        <f t="shared" si="6"/>
        <v xml:space="preserve">  </v>
      </c>
      <c r="BD15" s="13">
        <f t="shared" si="6"/>
        <v>170948.60265573574</v>
      </c>
      <c r="BE15" s="13" t="str">
        <f t="shared" si="6"/>
        <v xml:space="preserve">  </v>
      </c>
      <c r="BF15" s="13" t="str">
        <f t="shared" si="6"/>
        <v xml:space="preserve">  </v>
      </c>
      <c r="BG15" s="13">
        <f t="shared" si="6"/>
        <v>206723.13034939626</v>
      </c>
      <c r="BH15" s="13">
        <f t="shared" si="6"/>
        <v>338033.18838617991</v>
      </c>
      <c r="BI15" s="13" t="str">
        <f t="shared" si="6"/>
        <v xml:space="preserve">  </v>
      </c>
      <c r="BJ15" s="13" t="str">
        <f t="shared" si="6"/>
        <v xml:space="preserve">  </v>
      </c>
      <c r="BK15" s="13">
        <f t="shared" si="6"/>
        <v>268677.50355851441</v>
      </c>
      <c r="BL15" s="13" t="str">
        <f t="shared" si="6"/>
        <v xml:space="preserve">  </v>
      </c>
      <c r="BM15" s="13" t="str">
        <f t="shared" si="6"/>
        <v xml:space="preserve">  </v>
      </c>
      <c r="BN15" s="13" t="str">
        <f t="shared" si="6"/>
        <v xml:space="preserve">  </v>
      </c>
      <c r="BO15" s="13" t="str">
        <f t="shared" si="6"/>
        <v xml:space="preserve">  </v>
      </c>
    </row>
    <row r="16" spans="1:67" x14ac:dyDescent="0.25">
      <c r="A16" s="5">
        <v>0</v>
      </c>
      <c r="B16" s="5">
        <v>0</v>
      </c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 t="s">
        <v>16</v>
      </c>
      <c r="I16" s="5">
        <v>7</v>
      </c>
      <c r="J16" s="5">
        <v>0</v>
      </c>
      <c r="K16" s="5">
        <v>0</v>
      </c>
      <c r="L16" s="5" t="s">
        <v>16</v>
      </c>
      <c r="M16" s="5">
        <v>0</v>
      </c>
      <c r="N16" s="5">
        <v>0</v>
      </c>
      <c r="O16" s="5">
        <v>0</v>
      </c>
      <c r="P16" s="5">
        <v>0</v>
      </c>
      <c r="Q16" s="15"/>
      <c r="R16" s="5">
        <f t="shared" si="7"/>
        <v>0</v>
      </c>
      <c r="S16" s="5">
        <f t="shared" si="4"/>
        <v>0</v>
      </c>
      <c r="T16" s="5">
        <f t="shared" si="4"/>
        <v>0</v>
      </c>
      <c r="U16" s="5">
        <f t="shared" si="4"/>
        <v>0</v>
      </c>
      <c r="V16" s="5">
        <f t="shared" si="4"/>
        <v>0</v>
      </c>
      <c r="W16" s="5">
        <f t="shared" si="4"/>
        <v>0</v>
      </c>
      <c r="X16" s="5">
        <f t="shared" si="4"/>
        <v>0</v>
      </c>
      <c r="Y16" s="5">
        <f t="shared" si="4"/>
        <v>10</v>
      </c>
      <c r="Z16" s="5">
        <f t="shared" si="4"/>
        <v>7</v>
      </c>
      <c r="AA16" s="5">
        <f t="shared" si="4"/>
        <v>0</v>
      </c>
      <c r="AB16" s="5">
        <f t="shared" si="4"/>
        <v>0</v>
      </c>
      <c r="AC16" s="5">
        <f t="shared" si="4"/>
        <v>10</v>
      </c>
      <c r="AD16" s="5">
        <f t="shared" si="4"/>
        <v>0</v>
      </c>
      <c r="AE16" s="5">
        <f t="shared" si="4"/>
        <v>0</v>
      </c>
      <c r="AF16" s="5">
        <f t="shared" si="4"/>
        <v>0</v>
      </c>
      <c r="AG16" s="5">
        <f t="shared" si="4"/>
        <v>0</v>
      </c>
      <c r="AI16" s="7" t="str">
        <f t="shared" si="8"/>
        <v xml:space="preserve"> </v>
      </c>
      <c r="AJ16" s="7" t="str">
        <f t="shared" si="5"/>
        <v xml:space="preserve"> </v>
      </c>
      <c r="AK16" s="7" t="str">
        <f t="shared" si="5"/>
        <v xml:space="preserve"> </v>
      </c>
      <c r="AL16" s="7" t="str">
        <f t="shared" si="5"/>
        <v xml:space="preserve"> </v>
      </c>
      <c r="AM16" s="7" t="str">
        <f t="shared" si="5"/>
        <v xml:space="preserve"> </v>
      </c>
      <c r="AN16" s="7" t="str">
        <f t="shared" si="5"/>
        <v xml:space="preserve"> </v>
      </c>
      <c r="AO16" s="7" t="str">
        <f t="shared" si="5"/>
        <v xml:space="preserve"> </v>
      </c>
      <c r="AP16" s="7">
        <f t="shared" si="5"/>
        <v>0.1953125</v>
      </c>
      <c r="AQ16" s="7">
        <f t="shared" si="5"/>
        <v>0.13671875</v>
      </c>
      <c r="AR16" s="7" t="str">
        <f t="shared" si="5"/>
        <v xml:space="preserve"> </v>
      </c>
      <c r="AS16" s="7" t="str">
        <f t="shared" si="5"/>
        <v xml:space="preserve"> </v>
      </c>
      <c r="AT16" s="7">
        <f t="shared" si="5"/>
        <v>0.1953125</v>
      </c>
      <c r="AU16" s="7" t="str">
        <f t="shared" si="5"/>
        <v xml:space="preserve"> </v>
      </c>
      <c r="AV16" s="7" t="str">
        <f t="shared" si="5"/>
        <v xml:space="preserve"> </v>
      </c>
      <c r="AW16" s="7" t="str">
        <f t="shared" si="5"/>
        <v xml:space="preserve"> </v>
      </c>
      <c r="AX16" s="7" t="str">
        <f t="shared" si="5"/>
        <v xml:space="preserve"> </v>
      </c>
      <c r="AZ16" s="13" t="str">
        <f t="shared" si="9"/>
        <v xml:space="preserve">  </v>
      </c>
      <c r="BA16" s="13" t="str">
        <f t="shared" si="6"/>
        <v xml:space="preserve">  </v>
      </c>
      <c r="BB16" s="13" t="str">
        <f t="shared" si="6"/>
        <v xml:space="preserve">  </v>
      </c>
      <c r="BC16" s="13" t="str">
        <f t="shared" si="6"/>
        <v xml:space="preserve">  </v>
      </c>
      <c r="BD16" s="13" t="str">
        <f t="shared" si="6"/>
        <v xml:space="preserve">  </v>
      </c>
      <c r="BE16" s="13" t="str">
        <f t="shared" si="6"/>
        <v xml:space="preserve">  </v>
      </c>
      <c r="BF16" s="13" t="str">
        <f t="shared" si="6"/>
        <v xml:space="preserve">  </v>
      </c>
      <c r="BG16" s="13">
        <f t="shared" si="6"/>
        <v>303305.87464450195</v>
      </c>
      <c r="BH16" s="13">
        <f t="shared" si="6"/>
        <v>424780.72865554469</v>
      </c>
      <c r="BI16" s="13" t="str">
        <f t="shared" si="6"/>
        <v xml:space="preserve">  </v>
      </c>
      <c r="BJ16" s="13" t="str">
        <f t="shared" si="6"/>
        <v xml:space="preserve">  </v>
      </c>
      <c r="BK16" s="13">
        <f t="shared" si="6"/>
        <v>268677.50355851441</v>
      </c>
      <c r="BL16" s="13" t="str">
        <f t="shared" si="6"/>
        <v xml:space="preserve">  </v>
      </c>
      <c r="BM16" s="13" t="str">
        <f t="shared" si="6"/>
        <v xml:space="preserve">  </v>
      </c>
      <c r="BN16" s="13" t="str">
        <f t="shared" si="6"/>
        <v xml:space="preserve">  </v>
      </c>
      <c r="BO16" s="13" t="str">
        <f t="shared" si="6"/>
        <v xml:space="preserve">  </v>
      </c>
    </row>
    <row r="17" spans="1:67" x14ac:dyDescent="0.25">
      <c r="A17" s="5">
        <v>0</v>
      </c>
      <c r="B17" s="5">
        <v>5</v>
      </c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5">
        <v>0</v>
      </c>
      <c r="K17" s="5">
        <v>0</v>
      </c>
      <c r="L17" s="5" t="s">
        <v>16</v>
      </c>
      <c r="M17" s="5">
        <v>0</v>
      </c>
      <c r="N17" s="5">
        <v>0</v>
      </c>
      <c r="O17" s="5">
        <v>2</v>
      </c>
      <c r="P17" s="5">
        <v>0</v>
      </c>
      <c r="Q17" s="15"/>
      <c r="R17" s="5">
        <f t="shared" si="7"/>
        <v>0</v>
      </c>
      <c r="S17" s="5">
        <f t="shared" si="4"/>
        <v>5</v>
      </c>
      <c r="T17" s="5">
        <f t="shared" si="4"/>
        <v>0</v>
      </c>
      <c r="U17" s="5">
        <f t="shared" si="4"/>
        <v>0</v>
      </c>
      <c r="V17" s="5">
        <f t="shared" si="4"/>
        <v>0</v>
      </c>
      <c r="W17" s="5">
        <f t="shared" si="4"/>
        <v>0</v>
      </c>
      <c r="X17" s="5">
        <f t="shared" si="4"/>
        <v>0</v>
      </c>
      <c r="Y17" s="5">
        <f t="shared" si="4"/>
        <v>0</v>
      </c>
      <c r="Z17" s="5">
        <f t="shared" si="4"/>
        <v>0</v>
      </c>
      <c r="AA17" s="5">
        <f t="shared" si="4"/>
        <v>0</v>
      </c>
      <c r="AB17" s="5">
        <f t="shared" si="4"/>
        <v>0</v>
      </c>
      <c r="AC17" s="5">
        <f t="shared" si="4"/>
        <v>10</v>
      </c>
      <c r="AD17" s="5">
        <f t="shared" si="4"/>
        <v>0</v>
      </c>
      <c r="AE17" s="5">
        <f t="shared" si="4"/>
        <v>0</v>
      </c>
      <c r="AF17" s="5">
        <f t="shared" si="4"/>
        <v>2</v>
      </c>
      <c r="AG17" s="5">
        <f t="shared" si="4"/>
        <v>0</v>
      </c>
      <c r="AI17" s="7" t="str">
        <f t="shared" si="8"/>
        <v xml:space="preserve"> </v>
      </c>
      <c r="AJ17" s="7">
        <f t="shared" si="5"/>
        <v>9.765625E-2</v>
      </c>
      <c r="AK17" s="7" t="str">
        <f t="shared" si="5"/>
        <v xml:space="preserve"> </v>
      </c>
      <c r="AL17" s="7" t="str">
        <f t="shared" si="5"/>
        <v xml:space="preserve"> </v>
      </c>
      <c r="AM17" s="7" t="str">
        <f t="shared" si="5"/>
        <v xml:space="preserve"> </v>
      </c>
      <c r="AN17" s="7" t="str">
        <f t="shared" si="5"/>
        <v xml:space="preserve"> </v>
      </c>
      <c r="AO17" s="7" t="str">
        <f t="shared" si="5"/>
        <v xml:space="preserve"> </v>
      </c>
      <c r="AP17" s="7" t="str">
        <f t="shared" si="5"/>
        <v xml:space="preserve"> </v>
      </c>
      <c r="AQ17" s="7" t="str">
        <f t="shared" si="5"/>
        <v xml:space="preserve"> </v>
      </c>
      <c r="AR17" s="7" t="str">
        <f t="shared" si="5"/>
        <v xml:space="preserve"> </v>
      </c>
      <c r="AS17" s="7" t="str">
        <f t="shared" si="5"/>
        <v xml:space="preserve"> </v>
      </c>
      <c r="AT17" s="7">
        <f t="shared" si="5"/>
        <v>0.1953125</v>
      </c>
      <c r="AU17" s="7" t="str">
        <f t="shared" si="5"/>
        <v xml:space="preserve"> </v>
      </c>
      <c r="AV17" s="7" t="str">
        <f t="shared" si="5"/>
        <v xml:space="preserve"> </v>
      </c>
      <c r="AW17" s="7">
        <f t="shared" si="5"/>
        <v>3.90625E-2</v>
      </c>
      <c r="AX17" s="7" t="str">
        <f t="shared" si="5"/>
        <v xml:space="preserve"> </v>
      </c>
      <c r="AZ17" s="13" t="str">
        <f t="shared" si="9"/>
        <v xml:space="preserve">  </v>
      </c>
      <c r="BA17" s="13">
        <f t="shared" si="6"/>
        <v>274743.07272401307</v>
      </c>
      <c r="BB17" s="13" t="str">
        <f t="shared" si="6"/>
        <v xml:space="preserve">  </v>
      </c>
      <c r="BC17" s="13" t="str">
        <f t="shared" si="6"/>
        <v xml:space="preserve">  </v>
      </c>
      <c r="BD17" s="13" t="str">
        <f t="shared" si="6"/>
        <v xml:space="preserve">  </v>
      </c>
      <c r="BE17" s="13" t="str">
        <f t="shared" si="6"/>
        <v xml:space="preserve">  </v>
      </c>
      <c r="BF17" s="13" t="str">
        <f t="shared" si="6"/>
        <v xml:space="preserve">  </v>
      </c>
      <c r="BG17" s="13" t="str">
        <f t="shared" si="6"/>
        <v xml:space="preserve">  </v>
      </c>
      <c r="BH17" s="13" t="str">
        <f t="shared" si="6"/>
        <v xml:space="preserve">  </v>
      </c>
      <c r="BI17" s="13" t="str">
        <f t="shared" si="6"/>
        <v xml:space="preserve">  </v>
      </c>
      <c r="BJ17" s="13" t="str">
        <f t="shared" si="6"/>
        <v xml:space="preserve">  </v>
      </c>
      <c r="BK17" s="13">
        <f t="shared" si="6"/>
        <v>268677.50355851441</v>
      </c>
      <c r="BL17" s="13" t="str">
        <f t="shared" si="6"/>
        <v xml:space="preserve">  </v>
      </c>
      <c r="BM17" s="13" t="str">
        <f t="shared" si="6"/>
        <v xml:space="preserve">  </v>
      </c>
      <c r="BN17" s="13">
        <f t="shared" si="6"/>
        <v>194612.32574220889</v>
      </c>
      <c r="BO17" s="13" t="str">
        <f t="shared" si="6"/>
        <v xml:space="preserve">  </v>
      </c>
    </row>
    <row r="18" spans="1:67" x14ac:dyDescent="0.25">
      <c r="A18" s="5">
        <v>0</v>
      </c>
      <c r="B18" s="5">
        <v>0</v>
      </c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4</v>
      </c>
      <c r="I18" s="5">
        <v>8</v>
      </c>
      <c r="J18" s="5">
        <v>0</v>
      </c>
      <c r="K18" s="5">
        <v>0</v>
      </c>
      <c r="L18" s="5" t="s">
        <v>16</v>
      </c>
      <c r="M18" s="5">
        <v>0</v>
      </c>
      <c r="N18" s="5">
        <v>0</v>
      </c>
      <c r="O18" s="5">
        <v>0</v>
      </c>
      <c r="P18" s="5">
        <v>0</v>
      </c>
      <c r="Q18" s="15"/>
      <c r="R18" s="5">
        <f t="shared" si="7"/>
        <v>0</v>
      </c>
      <c r="S18" s="5">
        <f t="shared" si="4"/>
        <v>0</v>
      </c>
      <c r="T18" s="5">
        <f t="shared" si="4"/>
        <v>0</v>
      </c>
      <c r="U18" s="5">
        <f t="shared" si="4"/>
        <v>0</v>
      </c>
      <c r="V18" s="5">
        <f t="shared" si="4"/>
        <v>0</v>
      </c>
      <c r="W18" s="5">
        <f t="shared" si="4"/>
        <v>0</v>
      </c>
      <c r="X18" s="5">
        <f t="shared" si="4"/>
        <v>0</v>
      </c>
      <c r="Y18" s="5">
        <f t="shared" si="4"/>
        <v>4</v>
      </c>
      <c r="Z18" s="5">
        <f t="shared" si="4"/>
        <v>8</v>
      </c>
      <c r="AA18" s="5">
        <f t="shared" si="4"/>
        <v>0</v>
      </c>
      <c r="AB18" s="5">
        <f t="shared" si="4"/>
        <v>0</v>
      </c>
      <c r="AC18" s="5">
        <f t="shared" si="4"/>
        <v>10</v>
      </c>
      <c r="AD18" s="5">
        <f t="shared" si="4"/>
        <v>0</v>
      </c>
      <c r="AE18" s="5">
        <f t="shared" si="4"/>
        <v>0</v>
      </c>
      <c r="AF18" s="5">
        <f t="shared" si="4"/>
        <v>0</v>
      </c>
      <c r="AG18" s="5">
        <f t="shared" si="4"/>
        <v>0</v>
      </c>
      <c r="AI18" s="7" t="str">
        <f t="shared" si="8"/>
        <v xml:space="preserve"> </v>
      </c>
      <c r="AJ18" s="7" t="str">
        <f t="shared" si="5"/>
        <v xml:space="preserve"> </v>
      </c>
      <c r="AK18" s="7" t="str">
        <f t="shared" si="5"/>
        <v xml:space="preserve"> </v>
      </c>
      <c r="AL18" s="7" t="str">
        <f t="shared" si="5"/>
        <v xml:space="preserve"> </v>
      </c>
      <c r="AM18" s="7" t="str">
        <f t="shared" si="5"/>
        <v xml:space="preserve"> </v>
      </c>
      <c r="AN18" s="7" t="str">
        <f t="shared" si="5"/>
        <v xml:space="preserve"> </v>
      </c>
      <c r="AO18" s="7" t="str">
        <f t="shared" si="5"/>
        <v xml:space="preserve"> </v>
      </c>
      <c r="AP18" s="7">
        <f t="shared" si="5"/>
        <v>7.8125E-2</v>
      </c>
      <c r="AQ18" s="7">
        <f t="shared" si="5"/>
        <v>0.15625</v>
      </c>
      <c r="AR18" s="7" t="str">
        <f t="shared" si="5"/>
        <v xml:space="preserve"> </v>
      </c>
      <c r="AS18" s="7" t="str">
        <f t="shared" si="5"/>
        <v xml:space="preserve"> </v>
      </c>
      <c r="AT18" s="7">
        <f t="shared" si="5"/>
        <v>0.1953125</v>
      </c>
      <c r="AU18" s="7" t="str">
        <f t="shared" si="5"/>
        <v xml:space="preserve"> </v>
      </c>
      <c r="AV18" s="7" t="str">
        <f t="shared" si="5"/>
        <v xml:space="preserve"> </v>
      </c>
      <c r="AW18" s="7" t="str">
        <f t="shared" si="5"/>
        <v xml:space="preserve"> </v>
      </c>
      <c r="AX18" s="7" t="str">
        <f t="shared" si="5"/>
        <v xml:space="preserve"> </v>
      </c>
      <c r="AZ18" s="13" t="str">
        <f t="shared" si="9"/>
        <v xml:space="preserve">  </v>
      </c>
      <c r="BA18" s="13" t="str">
        <f t="shared" si="6"/>
        <v xml:space="preserve">  </v>
      </c>
      <c r="BB18" s="13" t="str">
        <f t="shared" si="6"/>
        <v xml:space="preserve">  </v>
      </c>
      <c r="BC18" s="13" t="str">
        <f t="shared" si="6"/>
        <v xml:space="preserve">  </v>
      </c>
      <c r="BD18" s="13" t="str">
        <f t="shared" si="6"/>
        <v xml:space="preserve">  </v>
      </c>
      <c r="BE18" s="13" t="str">
        <f t="shared" si="6"/>
        <v xml:space="preserve">  </v>
      </c>
      <c r="BF18" s="13" t="str">
        <f t="shared" si="6"/>
        <v xml:space="preserve">  </v>
      </c>
      <c r="BG18" s="13">
        <f t="shared" si="6"/>
        <v>206723.13034939626</v>
      </c>
      <c r="BH18" s="13">
        <f t="shared" si="6"/>
        <v>453696.57541199971</v>
      </c>
      <c r="BI18" s="13" t="str">
        <f t="shared" si="6"/>
        <v xml:space="preserve">  </v>
      </c>
      <c r="BJ18" s="13" t="str">
        <f t="shared" si="6"/>
        <v xml:space="preserve">  </v>
      </c>
      <c r="BK18" s="13">
        <f t="shared" si="6"/>
        <v>268677.50355851441</v>
      </c>
      <c r="BL18" s="13" t="str">
        <f t="shared" si="6"/>
        <v xml:space="preserve">  </v>
      </c>
      <c r="BM18" s="13" t="str">
        <f t="shared" si="6"/>
        <v xml:space="preserve">  </v>
      </c>
      <c r="BN18" s="13" t="str">
        <f t="shared" si="6"/>
        <v xml:space="preserve">  </v>
      </c>
      <c r="BO18" s="13" t="str">
        <f t="shared" si="6"/>
        <v xml:space="preserve">  </v>
      </c>
    </row>
    <row r="19" spans="1:67" x14ac:dyDescent="0.25">
      <c r="A19" s="5">
        <v>0</v>
      </c>
      <c r="B19" s="5">
        <v>1</v>
      </c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 t="s">
        <v>16</v>
      </c>
      <c r="M19" s="5">
        <v>0</v>
      </c>
      <c r="N19" s="5">
        <v>0</v>
      </c>
      <c r="O19" s="5">
        <v>0</v>
      </c>
      <c r="P19" s="5">
        <v>0</v>
      </c>
      <c r="Q19" s="15"/>
      <c r="R19" s="5">
        <f t="shared" si="7"/>
        <v>0</v>
      </c>
      <c r="S19" s="5">
        <f t="shared" si="4"/>
        <v>1</v>
      </c>
      <c r="T19" s="5">
        <f t="shared" si="4"/>
        <v>0</v>
      </c>
      <c r="U19" s="5">
        <f t="shared" si="4"/>
        <v>0</v>
      </c>
      <c r="V19" s="5">
        <f t="shared" si="4"/>
        <v>0</v>
      </c>
      <c r="W19" s="5">
        <f t="shared" si="4"/>
        <v>0</v>
      </c>
      <c r="X19" s="5">
        <f t="shared" si="4"/>
        <v>0</v>
      </c>
      <c r="Y19" s="5">
        <f t="shared" si="4"/>
        <v>0</v>
      </c>
      <c r="Z19" s="5">
        <f t="shared" si="4"/>
        <v>0</v>
      </c>
      <c r="AA19" s="5">
        <f t="shared" si="4"/>
        <v>0</v>
      </c>
      <c r="AB19" s="5">
        <f t="shared" si="4"/>
        <v>0</v>
      </c>
      <c r="AC19" s="5">
        <f t="shared" si="4"/>
        <v>10</v>
      </c>
      <c r="AD19" s="5">
        <f t="shared" si="4"/>
        <v>0</v>
      </c>
      <c r="AE19" s="5">
        <f t="shared" si="4"/>
        <v>0</v>
      </c>
      <c r="AF19" s="5">
        <f t="shared" si="4"/>
        <v>0</v>
      </c>
      <c r="AG19" s="5">
        <f t="shared" si="4"/>
        <v>0</v>
      </c>
      <c r="AI19" s="7" t="str">
        <f t="shared" si="8"/>
        <v xml:space="preserve"> </v>
      </c>
      <c r="AJ19" s="7">
        <f t="shared" si="5"/>
        <v>1.953125E-2</v>
      </c>
      <c r="AK19" s="7" t="str">
        <f t="shared" si="5"/>
        <v xml:space="preserve"> </v>
      </c>
      <c r="AL19" s="7" t="str">
        <f t="shared" si="5"/>
        <v xml:space="preserve"> </v>
      </c>
      <c r="AM19" s="7" t="str">
        <f t="shared" si="5"/>
        <v xml:space="preserve"> </v>
      </c>
      <c r="AN19" s="7" t="str">
        <f t="shared" si="5"/>
        <v xml:space="preserve"> </v>
      </c>
      <c r="AO19" s="7" t="str">
        <f t="shared" si="5"/>
        <v xml:space="preserve"> </v>
      </c>
      <c r="AP19" s="7" t="str">
        <f t="shared" si="5"/>
        <v xml:space="preserve"> </v>
      </c>
      <c r="AQ19" s="7" t="str">
        <f t="shared" si="5"/>
        <v xml:space="preserve"> </v>
      </c>
      <c r="AR19" s="7" t="str">
        <f t="shared" si="5"/>
        <v xml:space="preserve"> </v>
      </c>
      <c r="AS19" s="7" t="str">
        <f t="shared" si="5"/>
        <v xml:space="preserve"> </v>
      </c>
      <c r="AT19" s="7">
        <f t="shared" si="5"/>
        <v>0.1953125</v>
      </c>
      <c r="AU19" s="7" t="str">
        <f t="shared" si="5"/>
        <v xml:space="preserve"> </v>
      </c>
      <c r="AV19" s="7" t="str">
        <f t="shared" si="5"/>
        <v xml:space="preserve"> </v>
      </c>
      <c r="AW19" s="7" t="str">
        <f t="shared" si="5"/>
        <v xml:space="preserve"> </v>
      </c>
      <c r="AX19" s="7" t="str">
        <f t="shared" si="5"/>
        <v xml:space="preserve"> </v>
      </c>
      <c r="AZ19" s="13" t="str">
        <f t="shared" si="9"/>
        <v xml:space="preserve">  </v>
      </c>
      <c r="BA19" s="13">
        <f t="shared" si="6"/>
        <v>210238.49149807505</v>
      </c>
      <c r="BB19" s="13" t="str">
        <f t="shared" si="6"/>
        <v xml:space="preserve">  </v>
      </c>
      <c r="BC19" s="13" t="str">
        <f t="shared" si="6"/>
        <v xml:space="preserve">  </v>
      </c>
      <c r="BD19" s="13" t="str">
        <f t="shared" si="6"/>
        <v xml:space="preserve">  </v>
      </c>
      <c r="BE19" s="13" t="str">
        <f t="shared" si="6"/>
        <v xml:space="preserve">  </v>
      </c>
      <c r="BF19" s="13" t="str">
        <f t="shared" si="6"/>
        <v xml:space="preserve">  </v>
      </c>
      <c r="BG19" s="13" t="str">
        <f t="shared" si="6"/>
        <v xml:space="preserve">  </v>
      </c>
      <c r="BH19" s="13" t="str">
        <f t="shared" si="6"/>
        <v xml:space="preserve">  </v>
      </c>
      <c r="BI19" s="13" t="str">
        <f t="shared" si="6"/>
        <v xml:space="preserve">  </v>
      </c>
      <c r="BJ19" s="13" t="str">
        <f t="shared" si="6"/>
        <v xml:space="preserve">  </v>
      </c>
      <c r="BK19" s="13">
        <f t="shared" si="6"/>
        <v>268677.50355851441</v>
      </c>
      <c r="BL19" s="13" t="str">
        <f t="shared" si="6"/>
        <v xml:space="preserve">  </v>
      </c>
      <c r="BM19" s="13" t="str">
        <f t="shared" si="6"/>
        <v xml:space="preserve">  </v>
      </c>
      <c r="BN19" s="13" t="str">
        <f t="shared" si="6"/>
        <v xml:space="preserve">  </v>
      </c>
      <c r="BO19" s="13" t="str">
        <f t="shared" si="6"/>
        <v xml:space="preserve">  </v>
      </c>
    </row>
    <row r="20" spans="1:67" x14ac:dyDescent="0.25">
      <c r="A20" s="5">
        <v>0</v>
      </c>
      <c r="B20" s="5">
        <v>0</v>
      </c>
      <c r="C20" s="5">
        <v>0</v>
      </c>
      <c r="D20" s="5">
        <v>2</v>
      </c>
      <c r="E20" s="5">
        <v>0</v>
      </c>
      <c r="F20" s="5">
        <v>0</v>
      </c>
      <c r="G20" s="5">
        <v>0</v>
      </c>
      <c r="H20" s="5">
        <v>0</v>
      </c>
      <c r="I20" s="5">
        <v>8</v>
      </c>
      <c r="J20" s="5">
        <v>0</v>
      </c>
      <c r="K20" s="5">
        <v>0</v>
      </c>
      <c r="L20" s="5" t="s">
        <v>16</v>
      </c>
      <c r="M20" s="5">
        <v>2</v>
      </c>
      <c r="N20" s="5">
        <v>0</v>
      </c>
      <c r="O20" s="5">
        <v>0</v>
      </c>
      <c r="P20" s="5">
        <v>0</v>
      </c>
      <c r="Q20" s="15"/>
      <c r="R20" s="5">
        <f t="shared" si="7"/>
        <v>0</v>
      </c>
      <c r="S20" s="5">
        <f t="shared" si="4"/>
        <v>0</v>
      </c>
      <c r="T20" s="5">
        <f t="shared" si="4"/>
        <v>0</v>
      </c>
      <c r="U20" s="5">
        <f t="shared" si="4"/>
        <v>2</v>
      </c>
      <c r="V20" s="5">
        <f t="shared" si="4"/>
        <v>0</v>
      </c>
      <c r="W20" s="5">
        <f t="shared" si="4"/>
        <v>0</v>
      </c>
      <c r="X20" s="5">
        <f t="shared" si="4"/>
        <v>0</v>
      </c>
      <c r="Y20" s="5">
        <f t="shared" si="4"/>
        <v>0</v>
      </c>
      <c r="Z20" s="5">
        <f t="shared" si="4"/>
        <v>8</v>
      </c>
      <c r="AA20" s="5">
        <f t="shared" si="4"/>
        <v>0</v>
      </c>
      <c r="AB20" s="5">
        <f t="shared" si="4"/>
        <v>0</v>
      </c>
      <c r="AC20" s="5">
        <f t="shared" si="4"/>
        <v>10</v>
      </c>
      <c r="AD20" s="5">
        <f t="shared" si="4"/>
        <v>2</v>
      </c>
      <c r="AE20" s="5">
        <f t="shared" si="4"/>
        <v>0</v>
      </c>
      <c r="AF20" s="5">
        <f t="shared" si="4"/>
        <v>0</v>
      </c>
      <c r="AG20" s="5">
        <f t="shared" si="4"/>
        <v>0</v>
      </c>
      <c r="AI20" s="7" t="str">
        <f t="shared" si="8"/>
        <v xml:space="preserve"> </v>
      </c>
      <c r="AJ20" s="7" t="str">
        <f t="shared" si="5"/>
        <v xml:space="preserve"> </v>
      </c>
      <c r="AK20" s="7" t="str">
        <f t="shared" si="5"/>
        <v xml:space="preserve"> </v>
      </c>
      <c r="AL20" s="7">
        <f t="shared" si="5"/>
        <v>3.90625E-2</v>
      </c>
      <c r="AM20" s="7" t="str">
        <f t="shared" si="5"/>
        <v xml:space="preserve"> </v>
      </c>
      <c r="AN20" s="7" t="str">
        <f t="shared" si="5"/>
        <v xml:space="preserve"> </v>
      </c>
      <c r="AO20" s="7" t="str">
        <f t="shared" si="5"/>
        <v xml:space="preserve"> </v>
      </c>
      <c r="AP20" s="7" t="str">
        <f t="shared" si="5"/>
        <v xml:space="preserve"> </v>
      </c>
      <c r="AQ20" s="7">
        <f t="shared" si="5"/>
        <v>0.15625</v>
      </c>
      <c r="AR20" s="7" t="str">
        <f t="shared" si="5"/>
        <v xml:space="preserve"> </v>
      </c>
      <c r="AS20" s="7" t="str">
        <f t="shared" si="5"/>
        <v xml:space="preserve"> </v>
      </c>
      <c r="AT20" s="7">
        <f t="shared" si="5"/>
        <v>0.1953125</v>
      </c>
      <c r="AU20" s="7">
        <f t="shared" si="5"/>
        <v>3.90625E-2</v>
      </c>
      <c r="AV20" s="7" t="str">
        <f t="shared" si="5"/>
        <v xml:space="preserve"> </v>
      </c>
      <c r="AW20" s="7" t="str">
        <f t="shared" si="5"/>
        <v xml:space="preserve"> </v>
      </c>
      <c r="AX20" s="7" t="str">
        <f t="shared" si="5"/>
        <v xml:space="preserve"> </v>
      </c>
      <c r="AZ20" s="13" t="str">
        <f t="shared" si="9"/>
        <v xml:space="preserve">  </v>
      </c>
      <c r="BA20" s="13" t="str">
        <f t="shared" si="6"/>
        <v xml:space="preserve">  </v>
      </c>
      <c r="BB20" s="13" t="str">
        <f t="shared" si="6"/>
        <v xml:space="preserve">  </v>
      </c>
      <c r="BC20" s="13">
        <f t="shared" si="6"/>
        <v>31393.564519157142</v>
      </c>
      <c r="BD20" s="13" t="str">
        <f t="shared" si="6"/>
        <v xml:space="preserve">  </v>
      </c>
      <c r="BE20" s="13" t="str">
        <f t="shared" si="6"/>
        <v xml:space="preserve">  </v>
      </c>
      <c r="BF20" s="13" t="str">
        <f t="shared" si="6"/>
        <v xml:space="preserve">  </v>
      </c>
      <c r="BG20" s="13" t="str">
        <f t="shared" si="6"/>
        <v xml:space="preserve">  </v>
      </c>
      <c r="BH20" s="13">
        <f t="shared" si="6"/>
        <v>453696.57541199971</v>
      </c>
      <c r="BI20" s="13" t="str">
        <f t="shared" si="6"/>
        <v xml:space="preserve">  </v>
      </c>
      <c r="BJ20" s="13" t="str">
        <f t="shared" si="6"/>
        <v xml:space="preserve">  </v>
      </c>
      <c r="BK20" s="13">
        <f t="shared" si="6"/>
        <v>268677.50355851441</v>
      </c>
      <c r="BL20" s="13">
        <f t="shared" si="6"/>
        <v>19414.182369573333</v>
      </c>
      <c r="BM20" s="13" t="str">
        <f t="shared" si="6"/>
        <v xml:space="preserve">  </v>
      </c>
      <c r="BN20" s="13" t="str">
        <f t="shared" si="6"/>
        <v xml:space="preserve">  </v>
      </c>
      <c r="BO20" s="13" t="str">
        <f t="shared" si="6"/>
        <v xml:space="preserve">  </v>
      </c>
    </row>
    <row r="21" spans="1:67" x14ac:dyDescent="0.25">
      <c r="A21" s="5">
        <v>0</v>
      </c>
      <c r="B21" s="5">
        <v>0</v>
      </c>
      <c r="C21" s="5">
        <v>0</v>
      </c>
      <c r="D21" s="5">
        <v>0</v>
      </c>
      <c r="E21" s="5">
        <v>0</v>
      </c>
      <c r="F21" s="5">
        <v>0</v>
      </c>
      <c r="G21" s="5">
        <v>4</v>
      </c>
      <c r="H21" s="5">
        <v>0</v>
      </c>
      <c r="I21" s="5">
        <v>7</v>
      </c>
      <c r="J21" s="5">
        <v>2</v>
      </c>
      <c r="K21" s="5">
        <v>0</v>
      </c>
      <c r="L21" s="5" t="s">
        <v>16</v>
      </c>
      <c r="M21" s="5">
        <v>0</v>
      </c>
      <c r="N21" s="5">
        <v>2</v>
      </c>
      <c r="O21" s="5">
        <v>0</v>
      </c>
      <c r="P21" s="5">
        <v>0</v>
      </c>
      <c r="Q21" s="15"/>
      <c r="R21" s="5">
        <f t="shared" si="7"/>
        <v>0</v>
      </c>
      <c r="S21" s="5">
        <f t="shared" si="4"/>
        <v>0</v>
      </c>
      <c r="T21" s="5">
        <f t="shared" si="4"/>
        <v>0</v>
      </c>
      <c r="U21" s="5">
        <f t="shared" si="4"/>
        <v>0</v>
      </c>
      <c r="V21" s="5">
        <f t="shared" si="4"/>
        <v>0</v>
      </c>
      <c r="W21" s="5">
        <f t="shared" si="4"/>
        <v>0</v>
      </c>
      <c r="X21" s="5">
        <f t="shared" si="4"/>
        <v>4</v>
      </c>
      <c r="Y21" s="5">
        <f t="shared" si="4"/>
        <v>0</v>
      </c>
      <c r="Z21" s="5">
        <f t="shared" si="4"/>
        <v>7</v>
      </c>
      <c r="AA21" s="5">
        <f t="shared" si="4"/>
        <v>2</v>
      </c>
      <c r="AB21" s="5">
        <f t="shared" si="4"/>
        <v>0</v>
      </c>
      <c r="AC21" s="5">
        <f t="shared" si="4"/>
        <v>10</v>
      </c>
      <c r="AD21" s="5">
        <f t="shared" si="4"/>
        <v>0</v>
      </c>
      <c r="AE21" s="5">
        <f t="shared" si="4"/>
        <v>2</v>
      </c>
      <c r="AF21" s="5">
        <f t="shared" si="4"/>
        <v>0</v>
      </c>
      <c r="AG21" s="5">
        <f t="shared" si="4"/>
        <v>0</v>
      </c>
      <c r="AI21" s="7" t="str">
        <f t="shared" si="8"/>
        <v xml:space="preserve"> </v>
      </c>
      <c r="AJ21" s="7" t="str">
        <f t="shared" si="5"/>
        <v xml:space="preserve"> </v>
      </c>
      <c r="AK21" s="7" t="str">
        <f t="shared" si="5"/>
        <v xml:space="preserve"> </v>
      </c>
      <c r="AL21" s="7" t="str">
        <f t="shared" si="5"/>
        <v xml:space="preserve"> </v>
      </c>
      <c r="AM21" s="7" t="str">
        <f t="shared" si="5"/>
        <v xml:space="preserve"> </v>
      </c>
      <c r="AN21" s="7" t="str">
        <f t="shared" si="5"/>
        <v xml:space="preserve"> </v>
      </c>
      <c r="AO21" s="7">
        <f t="shared" si="5"/>
        <v>7.8125E-2</v>
      </c>
      <c r="AP21" s="7" t="str">
        <f t="shared" si="5"/>
        <v xml:space="preserve"> </v>
      </c>
      <c r="AQ21" s="7">
        <f t="shared" si="5"/>
        <v>0.13671875</v>
      </c>
      <c r="AR21" s="7">
        <f t="shared" si="5"/>
        <v>3.90625E-2</v>
      </c>
      <c r="AS21" s="7" t="str">
        <f t="shared" si="5"/>
        <v xml:space="preserve"> </v>
      </c>
      <c r="AT21" s="7">
        <f t="shared" si="5"/>
        <v>0.1953125</v>
      </c>
      <c r="AU21" s="7" t="str">
        <f t="shared" si="5"/>
        <v xml:space="preserve"> </v>
      </c>
      <c r="AV21" s="7">
        <f t="shared" si="5"/>
        <v>3.90625E-2</v>
      </c>
      <c r="AW21" s="7" t="str">
        <f t="shared" si="5"/>
        <v xml:space="preserve"> </v>
      </c>
      <c r="AX21" s="7" t="str">
        <f t="shared" si="5"/>
        <v xml:space="preserve"> </v>
      </c>
      <c r="AZ21" s="13" t="str">
        <f t="shared" si="9"/>
        <v xml:space="preserve">  </v>
      </c>
      <c r="BA21" s="13" t="str">
        <f t="shared" si="6"/>
        <v xml:space="preserve">  </v>
      </c>
      <c r="BB21" s="13" t="str">
        <f t="shared" si="6"/>
        <v xml:space="preserve">  </v>
      </c>
      <c r="BC21" s="13" t="str">
        <f t="shared" si="6"/>
        <v xml:space="preserve">  </v>
      </c>
      <c r="BD21" s="13" t="str">
        <f t="shared" si="6"/>
        <v xml:space="preserve">  </v>
      </c>
      <c r="BE21" s="13" t="str">
        <f t="shared" si="6"/>
        <v xml:space="preserve">  </v>
      </c>
      <c r="BF21" s="13">
        <f t="shared" si="6"/>
        <v>153573.08403010253</v>
      </c>
      <c r="BG21" s="13" t="str">
        <f t="shared" si="6"/>
        <v xml:space="preserve">  </v>
      </c>
      <c r="BH21" s="13">
        <f t="shared" si="6"/>
        <v>424780.72865554469</v>
      </c>
      <c r="BI21" s="13">
        <f t="shared" si="6"/>
        <v>289465.28827808128</v>
      </c>
      <c r="BJ21" s="13" t="str">
        <f t="shared" si="6"/>
        <v xml:space="preserve">  </v>
      </c>
      <c r="BK21" s="13">
        <f t="shared" si="6"/>
        <v>268677.50355851441</v>
      </c>
      <c r="BL21" s="13" t="str">
        <f t="shared" si="6"/>
        <v xml:space="preserve">  </v>
      </c>
      <c r="BM21" s="13">
        <f t="shared" si="6"/>
        <v>128318.41313515592</v>
      </c>
      <c r="BN21" s="13" t="str">
        <f t="shared" si="6"/>
        <v xml:space="preserve">  </v>
      </c>
      <c r="BO21" s="13" t="str">
        <f t="shared" si="6"/>
        <v xml:space="preserve">  </v>
      </c>
    </row>
    <row r="22" spans="1:67" x14ac:dyDescent="0.25">
      <c r="A22" s="5">
        <v>0</v>
      </c>
      <c r="B22" s="5">
        <v>0</v>
      </c>
      <c r="C22" s="5">
        <v>4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8</v>
      </c>
      <c r="L22" s="5" t="s">
        <v>16</v>
      </c>
      <c r="M22" s="5">
        <v>0</v>
      </c>
      <c r="N22" s="5">
        <v>0</v>
      </c>
      <c r="O22" s="5">
        <v>0</v>
      </c>
      <c r="P22" s="5">
        <v>1</v>
      </c>
      <c r="Q22" s="15"/>
      <c r="R22" s="5">
        <f t="shared" si="7"/>
        <v>0</v>
      </c>
      <c r="S22" s="5">
        <f t="shared" si="4"/>
        <v>0</v>
      </c>
      <c r="T22" s="5">
        <f t="shared" si="4"/>
        <v>4</v>
      </c>
      <c r="U22" s="5">
        <f t="shared" si="4"/>
        <v>0</v>
      </c>
      <c r="V22" s="5">
        <f t="shared" si="4"/>
        <v>0</v>
      </c>
      <c r="W22" s="5">
        <f t="shared" si="4"/>
        <v>0</v>
      </c>
      <c r="X22" s="5">
        <f t="shared" si="4"/>
        <v>0</v>
      </c>
      <c r="Y22" s="5">
        <f t="shared" si="4"/>
        <v>0</v>
      </c>
      <c r="Z22" s="5">
        <f t="shared" si="4"/>
        <v>0</v>
      </c>
      <c r="AA22" s="5">
        <f t="shared" si="4"/>
        <v>0</v>
      </c>
      <c r="AB22" s="5">
        <f t="shared" si="4"/>
        <v>8</v>
      </c>
      <c r="AC22" s="5">
        <f t="shared" si="4"/>
        <v>10</v>
      </c>
      <c r="AD22" s="5">
        <f t="shared" si="4"/>
        <v>0</v>
      </c>
      <c r="AE22" s="5">
        <f t="shared" si="4"/>
        <v>0</v>
      </c>
      <c r="AF22" s="5">
        <f t="shared" si="4"/>
        <v>0</v>
      </c>
      <c r="AG22" s="5">
        <f t="shared" si="4"/>
        <v>1</v>
      </c>
      <c r="AI22" s="7" t="str">
        <f t="shared" si="8"/>
        <v xml:space="preserve"> </v>
      </c>
      <c r="AJ22" s="7" t="str">
        <f t="shared" si="5"/>
        <v xml:space="preserve"> </v>
      </c>
      <c r="AK22" s="7">
        <f t="shared" si="5"/>
        <v>7.8125E-2</v>
      </c>
      <c r="AL22" s="7" t="str">
        <f t="shared" si="5"/>
        <v xml:space="preserve"> </v>
      </c>
      <c r="AM22" s="7" t="str">
        <f t="shared" si="5"/>
        <v xml:space="preserve"> </v>
      </c>
      <c r="AN22" s="7" t="str">
        <f t="shared" si="5"/>
        <v xml:space="preserve"> </v>
      </c>
      <c r="AO22" s="7" t="str">
        <f t="shared" si="5"/>
        <v xml:space="preserve"> </v>
      </c>
      <c r="AP22" s="7" t="str">
        <f t="shared" si="5"/>
        <v xml:space="preserve"> </v>
      </c>
      <c r="AQ22" s="7" t="str">
        <f t="shared" si="5"/>
        <v xml:space="preserve"> </v>
      </c>
      <c r="AR22" s="7" t="str">
        <f t="shared" si="5"/>
        <v xml:space="preserve"> </v>
      </c>
      <c r="AS22" s="7">
        <f t="shared" si="5"/>
        <v>0.15625</v>
      </c>
      <c r="AT22" s="7">
        <f t="shared" si="5"/>
        <v>0.1953125</v>
      </c>
      <c r="AU22" s="7" t="str">
        <f t="shared" si="5"/>
        <v xml:space="preserve"> </v>
      </c>
      <c r="AV22" s="7" t="str">
        <f t="shared" si="5"/>
        <v xml:space="preserve"> </v>
      </c>
      <c r="AW22" s="7" t="str">
        <f t="shared" si="5"/>
        <v xml:space="preserve"> </v>
      </c>
      <c r="AX22" s="7">
        <f t="shared" si="5"/>
        <v>1.953125E-2</v>
      </c>
      <c r="AZ22" s="13" t="str">
        <f t="shared" si="9"/>
        <v xml:space="preserve">  </v>
      </c>
      <c r="BA22" s="13" t="str">
        <f t="shared" si="6"/>
        <v xml:space="preserve">  </v>
      </c>
      <c r="BB22" s="13">
        <f t="shared" si="6"/>
        <v>174981.47443471994</v>
      </c>
      <c r="BC22" s="13" t="str">
        <f t="shared" si="6"/>
        <v xml:space="preserve">  </v>
      </c>
      <c r="BD22" s="13" t="str">
        <f t="shared" si="6"/>
        <v xml:space="preserve">  </v>
      </c>
      <c r="BE22" s="13" t="str">
        <f t="shared" si="6"/>
        <v xml:space="preserve">  </v>
      </c>
      <c r="BF22" s="13" t="str">
        <f t="shared" si="6"/>
        <v xml:space="preserve">  </v>
      </c>
      <c r="BG22" s="13" t="str">
        <f t="shared" si="6"/>
        <v xml:space="preserve">  </v>
      </c>
      <c r="BH22" s="13" t="str">
        <f t="shared" si="6"/>
        <v xml:space="preserve">  </v>
      </c>
      <c r="BI22" s="13" t="str">
        <f t="shared" si="6"/>
        <v xml:space="preserve">  </v>
      </c>
      <c r="BJ22" s="13">
        <f t="shared" si="6"/>
        <v>240412.89252145399</v>
      </c>
      <c r="BK22" s="13">
        <f t="shared" si="6"/>
        <v>268677.50355851441</v>
      </c>
      <c r="BL22" s="13" t="str">
        <f t="shared" si="6"/>
        <v xml:space="preserve">  </v>
      </c>
      <c r="BM22" s="13" t="str">
        <f t="shared" si="6"/>
        <v xml:space="preserve">  </v>
      </c>
      <c r="BN22" s="13" t="str">
        <f t="shared" si="6"/>
        <v xml:space="preserve">  </v>
      </c>
      <c r="BO22" s="13">
        <f t="shared" si="6"/>
        <v>26160.282223951817</v>
      </c>
    </row>
    <row r="23" spans="1:67" x14ac:dyDescent="0.25">
      <c r="A23" s="5">
        <v>0</v>
      </c>
      <c r="B23" s="5">
        <v>7</v>
      </c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7</v>
      </c>
      <c r="J23" s="5">
        <v>0</v>
      </c>
      <c r="K23" s="5">
        <v>0</v>
      </c>
      <c r="L23" s="5" t="s">
        <v>16</v>
      </c>
      <c r="M23" s="5">
        <v>0</v>
      </c>
      <c r="N23" s="5">
        <v>0</v>
      </c>
      <c r="O23" s="5">
        <v>0</v>
      </c>
      <c r="P23" s="5">
        <v>0</v>
      </c>
      <c r="Q23" s="15"/>
      <c r="R23" s="5">
        <f t="shared" si="7"/>
        <v>0</v>
      </c>
      <c r="S23" s="5">
        <f t="shared" si="4"/>
        <v>7</v>
      </c>
      <c r="T23" s="5">
        <f t="shared" si="4"/>
        <v>0</v>
      </c>
      <c r="U23" s="5">
        <f t="shared" si="4"/>
        <v>0</v>
      </c>
      <c r="V23" s="5">
        <f t="shared" si="4"/>
        <v>0</v>
      </c>
      <c r="W23" s="5">
        <f t="shared" si="4"/>
        <v>0</v>
      </c>
      <c r="X23" s="5">
        <f t="shared" si="4"/>
        <v>0</v>
      </c>
      <c r="Y23" s="5">
        <f t="shared" si="4"/>
        <v>0</v>
      </c>
      <c r="Z23" s="5">
        <f t="shared" si="4"/>
        <v>7</v>
      </c>
      <c r="AA23" s="5">
        <f t="shared" si="4"/>
        <v>0</v>
      </c>
      <c r="AB23" s="5">
        <f t="shared" si="4"/>
        <v>0</v>
      </c>
      <c r="AC23" s="5">
        <f t="shared" si="4"/>
        <v>10</v>
      </c>
      <c r="AD23" s="5">
        <f t="shared" si="4"/>
        <v>0</v>
      </c>
      <c r="AE23" s="5">
        <f t="shared" si="4"/>
        <v>0</v>
      </c>
      <c r="AF23" s="5">
        <f t="shared" si="4"/>
        <v>0</v>
      </c>
      <c r="AG23" s="5">
        <f t="shared" si="4"/>
        <v>0</v>
      </c>
      <c r="AI23" s="7" t="str">
        <f t="shared" si="8"/>
        <v xml:space="preserve"> </v>
      </c>
      <c r="AJ23" s="7">
        <f t="shared" si="5"/>
        <v>0.13671875</v>
      </c>
      <c r="AK23" s="7" t="str">
        <f t="shared" si="5"/>
        <v xml:space="preserve"> </v>
      </c>
      <c r="AL23" s="7" t="str">
        <f t="shared" si="5"/>
        <v xml:space="preserve"> </v>
      </c>
      <c r="AM23" s="7" t="str">
        <f t="shared" si="5"/>
        <v xml:space="preserve"> </v>
      </c>
      <c r="AN23" s="7" t="str">
        <f t="shared" si="5"/>
        <v xml:space="preserve"> </v>
      </c>
      <c r="AO23" s="7" t="str">
        <f t="shared" si="5"/>
        <v xml:space="preserve"> </v>
      </c>
      <c r="AP23" s="7" t="str">
        <f t="shared" si="5"/>
        <v xml:space="preserve"> </v>
      </c>
      <c r="AQ23" s="7">
        <f t="shared" si="5"/>
        <v>0.13671875</v>
      </c>
      <c r="AR23" s="7" t="str">
        <f t="shared" si="5"/>
        <v xml:space="preserve"> </v>
      </c>
      <c r="AS23" s="7" t="str">
        <f t="shared" si="5"/>
        <v xml:space="preserve"> </v>
      </c>
      <c r="AT23" s="7">
        <f t="shared" si="5"/>
        <v>0.1953125</v>
      </c>
      <c r="AU23" s="7" t="str">
        <f t="shared" si="5"/>
        <v xml:space="preserve"> </v>
      </c>
      <c r="AV23" s="7" t="str">
        <f t="shared" si="5"/>
        <v xml:space="preserve"> </v>
      </c>
      <c r="AW23" s="7" t="str">
        <f t="shared" si="5"/>
        <v xml:space="preserve"> </v>
      </c>
      <c r="AX23" s="7" t="str">
        <f t="shared" si="5"/>
        <v xml:space="preserve"> </v>
      </c>
      <c r="AZ23" s="13" t="str">
        <f t="shared" si="9"/>
        <v xml:space="preserve">  </v>
      </c>
      <c r="BA23" s="13">
        <f t="shared" si="6"/>
        <v>306995.36333698203</v>
      </c>
      <c r="BB23" s="13" t="str">
        <f t="shared" si="6"/>
        <v xml:space="preserve">  </v>
      </c>
      <c r="BC23" s="13" t="str">
        <f t="shared" si="6"/>
        <v xml:space="preserve">  </v>
      </c>
      <c r="BD23" s="13" t="str">
        <f t="shared" si="6"/>
        <v xml:space="preserve">  </v>
      </c>
      <c r="BE23" s="13" t="str">
        <f t="shared" si="6"/>
        <v xml:space="preserve">  </v>
      </c>
      <c r="BF23" s="13" t="str">
        <f t="shared" si="6"/>
        <v xml:space="preserve">  </v>
      </c>
      <c r="BG23" s="13" t="str">
        <f t="shared" si="6"/>
        <v xml:space="preserve">  </v>
      </c>
      <c r="BH23" s="13">
        <f t="shared" si="6"/>
        <v>424780.72865554469</v>
      </c>
      <c r="BI23" s="13" t="str">
        <f t="shared" si="6"/>
        <v xml:space="preserve">  </v>
      </c>
      <c r="BJ23" s="13" t="str">
        <f t="shared" si="6"/>
        <v xml:space="preserve">  </v>
      </c>
      <c r="BK23" s="13">
        <f t="shared" si="6"/>
        <v>268677.50355851441</v>
      </c>
      <c r="BL23" s="13" t="str">
        <f t="shared" si="6"/>
        <v xml:space="preserve">  </v>
      </c>
      <c r="BM23" s="13" t="str">
        <f t="shared" si="6"/>
        <v xml:space="preserve">  </v>
      </c>
      <c r="BN23" s="13" t="str">
        <f t="shared" si="6"/>
        <v xml:space="preserve">  </v>
      </c>
      <c r="BO23" s="13" t="str">
        <f t="shared" si="6"/>
        <v xml:space="preserve">  </v>
      </c>
    </row>
    <row r="24" spans="1:67" x14ac:dyDescent="0.25">
      <c r="A24" s="5">
        <v>0</v>
      </c>
      <c r="B24" s="5">
        <v>0</v>
      </c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 t="s">
        <v>16</v>
      </c>
      <c r="M24" s="5">
        <v>0</v>
      </c>
      <c r="N24" s="5">
        <v>0</v>
      </c>
      <c r="O24" s="5">
        <v>0</v>
      </c>
      <c r="P24" s="5">
        <v>0</v>
      </c>
      <c r="Q24" s="15"/>
      <c r="R24" s="5">
        <f t="shared" si="7"/>
        <v>0</v>
      </c>
      <c r="S24" s="5">
        <f t="shared" si="4"/>
        <v>0</v>
      </c>
      <c r="T24" s="5">
        <f t="shared" si="4"/>
        <v>0</v>
      </c>
      <c r="U24" s="5">
        <f t="shared" si="4"/>
        <v>0</v>
      </c>
      <c r="V24" s="5">
        <f t="shared" si="4"/>
        <v>0</v>
      </c>
      <c r="W24" s="5">
        <f t="shared" si="4"/>
        <v>0</v>
      </c>
      <c r="X24" s="5">
        <f t="shared" si="4"/>
        <v>0</v>
      </c>
      <c r="Y24" s="5">
        <f t="shared" si="4"/>
        <v>0</v>
      </c>
      <c r="Z24" s="5">
        <f t="shared" si="4"/>
        <v>0</v>
      </c>
      <c r="AA24" s="5">
        <f t="shared" si="4"/>
        <v>0</v>
      </c>
      <c r="AB24" s="5">
        <f t="shared" si="4"/>
        <v>0</v>
      </c>
      <c r="AC24" s="5">
        <f t="shared" si="4"/>
        <v>10</v>
      </c>
      <c r="AD24" s="5">
        <f t="shared" si="4"/>
        <v>0</v>
      </c>
      <c r="AE24" s="5">
        <f t="shared" si="4"/>
        <v>0</v>
      </c>
      <c r="AF24" s="5">
        <f t="shared" si="4"/>
        <v>0</v>
      </c>
      <c r="AG24" s="5">
        <f t="shared" si="4"/>
        <v>0</v>
      </c>
      <c r="AI24" s="7" t="str">
        <f t="shared" si="8"/>
        <v xml:space="preserve"> </v>
      </c>
      <c r="AJ24" s="7" t="str">
        <f t="shared" si="5"/>
        <v xml:space="preserve"> </v>
      </c>
      <c r="AK24" s="7" t="str">
        <f t="shared" si="5"/>
        <v xml:space="preserve"> </v>
      </c>
      <c r="AL24" s="7" t="str">
        <f t="shared" si="5"/>
        <v xml:space="preserve"> </v>
      </c>
      <c r="AM24" s="7" t="str">
        <f t="shared" si="5"/>
        <v xml:space="preserve"> </v>
      </c>
      <c r="AN24" s="7" t="str">
        <f t="shared" si="5"/>
        <v xml:space="preserve"> </v>
      </c>
      <c r="AO24" s="7" t="str">
        <f t="shared" si="5"/>
        <v xml:space="preserve"> </v>
      </c>
      <c r="AP24" s="7" t="str">
        <f t="shared" si="5"/>
        <v xml:space="preserve"> </v>
      </c>
      <c r="AQ24" s="7" t="str">
        <f t="shared" si="5"/>
        <v xml:space="preserve"> </v>
      </c>
      <c r="AR24" s="7" t="str">
        <f t="shared" si="5"/>
        <v xml:space="preserve"> </v>
      </c>
      <c r="AS24" s="7" t="str">
        <f t="shared" si="5"/>
        <v xml:space="preserve"> </v>
      </c>
      <c r="AT24" s="7">
        <f t="shared" si="5"/>
        <v>0.1953125</v>
      </c>
      <c r="AU24" s="7" t="str">
        <f t="shared" si="5"/>
        <v xml:space="preserve"> </v>
      </c>
      <c r="AV24" s="7" t="str">
        <f t="shared" si="5"/>
        <v xml:space="preserve"> </v>
      </c>
      <c r="AW24" s="7" t="str">
        <f t="shared" si="5"/>
        <v xml:space="preserve"> </v>
      </c>
      <c r="AX24" s="7" t="str">
        <f t="shared" si="5"/>
        <v xml:space="preserve"> </v>
      </c>
      <c r="AZ24" s="13" t="str">
        <f t="shared" si="9"/>
        <v xml:space="preserve">  </v>
      </c>
      <c r="BA24" s="13" t="str">
        <f t="shared" si="6"/>
        <v xml:space="preserve">  </v>
      </c>
      <c r="BB24" s="13" t="str">
        <f t="shared" si="6"/>
        <v xml:space="preserve">  </v>
      </c>
      <c r="BC24" s="13" t="str">
        <f t="shared" si="6"/>
        <v xml:space="preserve">  </v>
      </c>
      <c r="BD24" s="13" t="str">
        <f t="shared" si="6"/>
        <v xml:space="preserve">  </v>
      </c>
      <c r="BE24" s="13" t="str">
        <f t="shared" si="6"/>
        <v xml:space="preserve">  </v>
      </c>
      <c r="BF24" s="13" t="str">
        <f t="shared" si="6"/>
        <v xml:space="preserve">  </v>
      </c>
      <c r="BG24" s="13" t="str">
        <f t="shared" si="6"/>
        <v xml:space="preserve">  </v>
      </c>
      <c r="BH24" s="13" t="str">
        <f t="shared" si="6"/>
        <v xml:space="preserve">  </v>
      </c>
      <c r="BI24" s="13" t="str">
        <f t="shared" si="6"/>
        <v xml:space="preserve">  </v>
      </c>
      <c r="BJ24" s="13" t="str">
        <f t="shared" si="6"/>
        <v xml:space="preserve">  </v>
      </c>
      <c r="BK24" s="13">
        <f t="shared" si="6"/>
        <v>268677.50355851441</v>
      </c>
      <c r="BL24" s="13" t="str">
        <f t="shared" si="6"/>
        <v xml:space="preserve">  </v>
      </c>
      <c r="BM24" s="13" t="str">
        <f t="shared" si="6"/>
        <v xml:space="preserve">  </v>
      </c>
      <c r="BN24" s="13" t="str">
        <f t="shared" si="6"/>
        <v xml:space="preserve">  </v>
      </c>
      <c r="BO24" s="13" t="str">
        <f t="shared" si="6"/>
        <v xml:space="preserve">  </v>
      </c>
    </row>
    <row r="25" spans="1:67" x14ac:dyDescent="0.25">
      <c r="A25" s="5">
        <v>0</v>
      </c>
      <c r="B25" s="5">
        <v>2</v>
      </c>
      <c r="C25" s="5">
        <v>0</v>
      </c>
      <c r="D25" s="5">
        <v>0</v>
      </c>
      <c r="E25" s="5">
        <v>0</v>
      </c>
      <c r="F25" s="5">
        <v>1</v>
      </c>
      <c r="G25" s="5">
        <v>1</v>
      </c>
      <c r="H25" s="5" t="s">
        <v>16</v>
      </c>
      <c r="I25" s="5">
        <v>5</v>
      </c>
      <c r="J25" s="5">
        <v>0</v>
      </c>
      <c r="K25" s="5">
        <v>2</v>
      </c>
      <c r="L25" s="5">
        <v>8</v>
      </c>
      <c r="M25" s="5">
        <v>0</v>
      </c>
      <c r="N25" s="5">
        <v>0</v>
      </c>
      <c r="O25" s="5">
        <v>0</v>
      </c>
      <c r="P25" s="5">
        <v>0</v>
      </c>
      <c r="Q25" s="15"/>
      <c r="R25" s="5">
        <f t="shared" si="7"/>
        <v>0</v>
      </c>
      <c r="S25" s="5">
        <f t="shared" si="7"/>
        <v>2</v>
      </c>
      <c r="T25" s="5">
        <f t="shared" si="7"/>
        <v>0</v>
      </c>
      <c r="U25" s="5">
        <f t="shared" si="7"/>
        <v>0</v>
      </c>
      <c r="V25" s="5">
        <f t="shared" si="7"/>
        <v>0</v>
      </c>
      <c r="W25" s="5">
        <f t="shared" si="7"/>
        <v>1</v>
      </c>
      <c r="X25" s="5">
        <f t="shared" si="7"/>
        <v>1</v>
      </c>
      <c r="Y25" s="5">
        <f t="shared" si="7"/>
        <v>10</v>
      </c>
      <c r="Z25" s="5">
        <f t="shared" si="7"/>
        <v>5</v>
      </c>
      <c r="AA25" s="5">
        <f t="shared" si="7"/>
        <v>0</v>
      </c>
      <c r="AB25" s="5">
        <f t="shared" si="7"/>
        <v>2</v>
      </c>
      <c r="AC25" s="5">
        <f t="shared" si="7"/>
        <v>8</v>
      </c>
      <c r="AD25" s="5">
        <f t="shared" si="7"/>
        <v>0</v>
      </c>
      <c r="AE25" s="5">
        <f t="shared" si="7"/>
        <v>0</v>
      </c>
      <c r="AF25" s="5">
        <f t="shared" si="7"/>
        <v>0</v>
      </c>
      <c r="AG25" s="5">
        <f t="shared" si="7"/>
        <v>0</v>
      </c>
      <c r="AI25" s="7" t="str">
        <f t="shared" si="8"/>
        <v xml:space="preserve"> </v>
      </c>
      <c r="AJ25" s="7">
        <f t="shared" si="8"/>
        <v>3.90625E-2</v>
      </c>
      <c r="AK25" s="7" t="str">
        <f t="shared" si="8"/>
        <v xml:space="preserve"> </v>
      </c>
      <c r="AL25" s="7" t="str">
        <f t="shared" si="8"/>
        <v xml:space="preserve"> </v>
      </c>
      <c r="AM25" s="7" t="str">
        <f t="shared" si="8"/>
        <v xml:space="preserve"> </v>
      </c>
      <c r="AN25" s="7">
        <f t="shared" si="8"/>
        <v>1.953125E-2</v>
      </c>
      <c r="AO25" s="7">
        <f t="shared" si="8"/>
        <v>1.953125E-2</v>
      </c>
      <c r="AP25" s="7">
        <f t="shared" si="8"/>
        <v>0.1953125</v>
      </c>
      <c r="AQ25" s="7">
        <f t="shared" si="8"/>
        <v>9.765625E-2</v>
      </c>
      <c r="AR25" s="7" t="str">
        <f t="shared" si="8"/>
        <v xml:space="preserve"> </v>
      </c>
      <c r="AS25" s="7">
        <f t="shared" si="8"/>
        <v>3.90625E-2</v>
      </c>
      <c r="AT25" s="7">
        <f t="shared" si="8"/>
        <v>0.15625</v>
      </c>
      <c r="AU25" s="7" t="str">
        <f t="shared" si="8"/>
        <v xml:space="preserve"> </v>
      </c>
      <c r="AV25" s="7" t="str">
        <f t="shared" si="8"/>
        <v xml:space="preserve"> </v>
      </c>
      <c r="AW25" s="7" t="str">
        <f t="shared" si="8"/>
        <v xml:space="preserve"> </v>
      </c>
      <c r="AX25" s="7" t="str">
        <f t="shared" si="8"/>
        <v xml:space="preserve"> </v>
      </c>
      <c r="AZ25" s="13" t="str">
        <f t="shared" si="9"/>
        <v xml:space="preserve">  </v>
      </c>
      <c r="BA25" s="13">
        <f t="shared" si="9"/>
        <v>226364.63680455956</v>
      </c>
      <c r="BB25" s="13" t="str">
        <f t="shared" si="9"/>
        <v xml:space="preserve">  </v>
      </c>
      <c r="BC25" s="13" t="str">
        <f t="shared" si="9"/>
        <v xml:space="preserve">  </v>
      </c>
      <c r="BD25" s="13" t="str">
        <f t="shared" si="9"/>
        <v xml:space="preserve">  </v>
      </c>
      <c r="BE25" s="13">
        <f t="shared" si="9"/>
        <v>130524.64908169582</v>
      </c>
      <c r="BF25" s="13">
        <f t="shared" si="9"/>
        <v>106687.98363990418</v>
      </c>
      <c r="BG25" s="13">
        <f t="shared" si="9"/>
        <v>303305.87464450195</v>
      </c>
      <c r="BH25" s="13">
        <f t="shared" si="9"/>
        <v>366949.03514263482</v>
      </c>
      <c r="BI25" s="13" t="str">
        <f t="shared" si="9"/>
        <v xml:space="preserve">  </v>
      </c>
      <c r="BJ25" s="13">
        <f t="shared" si="9"/>
        <v>151803.4072490593</v>
      </c>
      <c r="BK25" s="13">
        <f t="shared" si="9"/>
        <v>238459.1411823993</v>
      </c>
      <c r="BL25" s="13" t="str">
        <f t="shared" si="9"/>
        <v xml:space="preserve">  </v>
      </c>
      <c r="BM25" s="13" t="str">
        <f t="shared" si="9"/>
        <v xml:space="preserve">  </v>
      </c>
      <c r="BN25" s="13" t="str">
        <f t="shared" si="9"/>
        <v xml:space="preserve">  </v>
      </c>
      <c r="BO25" s="13" t="str">
        <f t="shared" si="9"/>
        <v xml:space="preserve">  </v>
      </c>
    </row>
    <row r="26" spans="1:67" x14ac:dyDescent="0.25">
      <c r="A26" s="5">
        <v>0</v>
      </c>
      <c r="B26" s="5">
        <v>0</v>
      </c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8</v>
      </c>
      <c r="J26" s="5">
        <v>0</v>
      </c>
      <c r="K26" s="5">
        <v>0</v>
      </c>
      <c r="L26" s="5">
        <v>99</v>
      </c>
      <c r="M26" s="5">
        <v>0</v>
      </c>
      <c r="N26" s="5">
        <v>0</v>
      </c>
      <c r="O26" s="5">
        <v>0</v>
      </c>
      <c r="P26" s="5">
        <v>0</v>
      </c>
      <c r="Q26" s="15"/>
      <c r="R26" s="5">
        <f t="shared" si="7"/>
        <v>0</v>
      </c>
      <c r="S26" s="5">
        <f t="shared" si="7"/>
        <v>0</v>
      </c>
      <c r="T26" s="5">
        <f t="shared" si="7"/>
        <v>0</v>
      </c>
      <c r="U26" s="5">
        <f t="shared" si="7"/>
        <v>0</v>
      </c>
      <c r="V26" s="5">
        <f t="shared" si="7"/>
        <v>0</v>
      </c>
      <c r="W26" s="5">
        <f t="shared" si="7"/>
        <v>0</v>
      </c>
      <c r="X26" s="5">
        <f t="shared" si="7"/>
        <v>0</v>
      </c>
      <c r="Y26" s="5">
        <f t="shared" si="7"/>
        <v>0</v>
      </c>
      <c r="Z26" s="5">
        <f t="shared" si="7"/>
        <v>8</v>
      </c>
      <c r="AA26" s="5">
        <f t="shared" si="7"/>
        <v>0</v>
      </c>
      <c r="AB26" s="5">
        <f t="shared" si="7"/>
        <v>0</v>
      </c>
      <c r="AC26" s="5">
        <f t="shared" si="7"/>
        <v>153</v>
      </c>
      <c r="AD26" s="5">
        <f t="shared" si="7"/>
        <v>0</v>
      </c>
      <c r="AE26" s="5">
        <f t="shared" si="7"/>
        <v>0</v>
      </c>
      <c r="AF26" s="5">
        <f t="shared" si="7"/>
        <v>0</v>
      </c>
      <c r="AG26" s="5">
        <f t="shared" si="7"/>
        <v>0</v>
      </c>
      <c r="AI26" s="7" t="str">
        <f t="shared" si="8"/>
        <v xml:space="preserve"> </v>
      </c>
      <c r="AJ26" s="7" t="str">
        <f t="shared" si="8"/>
        <v xml:space="preserve"> </v>
      </c>
      <c r="AK26" s="7" t="str">
        <f t="shared" si="8"/>
        <v xml:space="preserve"> </v>
      </c>
      <c r="AL26" s="7" t="str">
        <f t="shared" si="8"/>
        <v xml:space="preserve"> </v>
      </c>
      <c r="AM26" s="7" t="str">
        <f t="shared" si="8"/>
        <v xml:space="preserve"> </v>
      </c>
      <c r="AN26" s="7" t="str">
        <f t="shared" si="8"/>
        <v xml:space="preserve"> </v>
      </c>
      <c r="AO26" s="7" t="str">
        <f t="shared" si="8"/>
        <v xml:space="preserve"> </v>
      </c>
      <c r="AP26" s="7" t="str">
        <f t="shared" si="8"/>
        <v xml:space="preserve"> </v>
      </c>
      <c r="AQ26" s="7">
        <f t="shared" si="8"/>
        <v>0.15625</v>
      </c>
      <c r="AR26" s="7" t="str">
        <f t="shared" si="8"/>
        <v xml:space="preserve"> </v>
      </c>
      <c r="AS26" s="7" t="str">
        <f t="shared" si="8"/>
        <v xml:space="preserve"> </v>
      </c>
      <c r="AT26" s="7">
        <f t="shared" si="8"/>
        <v>2.98828125</v>
      </c>
      <c r="AU26" s="7" t="str">
        <f t="shared" si="8"/>
        <v xml:space="preserve"> </v>
      </c>
      <c r="AV26" s="7" t="str">
        <f t="shared" si="8"/>
        <v xml:space="preserve"> </v>
      </c>
      <c r="AW26" s="7" t="str">
        <f t="shared" si="8"/>
        <v xml:space="preserve"> </v>
      </c>
      <c r="AX26" s="7" t="str">
        <f t="shared" si="8"/>
        <v xml:space="preserve"> </v>
      </c>
      <c r="AZ26" s="13" t="str">
        <f t="shared" si="9"/>
        <v xml:space="preserve">  </v>
      </c>
      <c r="BA26" s="13" t="str">
        <f t="shared" si="9"/>
        <v xml:space="preserve">  </v>
      </c>
      <c r="BB26" s="13" t="str">
        <f t="shared" si="9"/>
        <v xml:space="preserve">  </v>
      </c>
      <c r="BC26" s="13" t="str">
        <f t="shared" si="9"/>
        <v xml:space="preserve">  </v>
      </c>
      <c r="BD26" s="13" t="str">
        <f t="shared" si="9"/>
        <v xml:space="preserve">  </v>
      </c>
      <c r="BE26" s="13" t="str">
        <f t="shared" si="9"/>
        <v xml:space="preserve">  </v>
      </c>
      <c r="BF26" s="13" t="str">
        <f t="shared" si="9"/>
        <v xml:space="preserve">  </v>
      </c>
      <c r="BG26" s="13" t="str">
        <f t="shared" si="9"/>
        <v xml:space="preserve">  </v>
      </c>
      <c r="BH26" s="13">
        <f t="shared" si="9"/>
        <v>453696.57541199971</v>
      </c>
      <c r="BI26" s="13" t="str">
        <f t="shared" si="9"/>
        <v xml:space="preserve">  </v>
      </c>
      <c r="BJ26" s="13" t="str">
        <f t="shared" si="9"/>
        <v xml:space="preserve">  </v>
      </c>
      <c r="BK26" s="13">
        <f t="shared" si="9"/>
        <v>2429290.4134507421</v>
      </c>
      <c r="BL26" s="13" t="str">
        <f t="shared" si="9"/>
        <v xml:space="preserve">  </v>
      </c>
      <c r="BM26" s="13" t="str">
        <f t="shared" si="9"/>
        <v xml:space="preserve">  </v>
      </c>
      <c r="BN26" s="13" t="str">
        <f t="shared" si="9"/>
        <v xml:space="preserve">  </v>
      </c>
      <c r="BO26" s="13" t="str">
        <f t="shared" si="9"/>
        <v xml:space="preserve">  </v>
      </c>
    </row>
    <row r="27" spans="1:67" x14ac:dyDescent="0.25">
      <c r="A27" s="5">
        <v>0</v>
      </c>
      <c r="B27" s="5">
        <v>0</v>
      </c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2</v>
      </c>
      <c r="J27" s="5">
        <v>0</v>
      </c>
      <c r="K27" s="5">
        <v>0</v>
      </c>
      <c r="L27" s="5">
        <v>92</v>
      </c>
      <c r="M27" s="5">
        <v>0</v>
      </c>
      <c r="N27" s="5">
        <v>0</v>
      </c>
      <c r="O27" s="5">
        <v>2</v>
      </c>
      <c r="P27" s="5">
        <v>0</v>
      </c>
      <c r="Q27" s="15"/>
      <c r="R27" s="5">
        <f t="shared" si="7"/>
        <v>0</v>
      </c>
      <c r="S27" s="5">
        <f t="shared" si="7"/>
        <v>0</v>
      </c>
      <c r="T27" s="5">
        <f t="shared" si="7"/>
        <v>0</v>
      </c>
      <c r="U27" s="5">
        <f t="shared" si="7"/>
        <v>0</v>
      </c>
      <c r="V27" s="5">
        <f t="shared" si="7"/>
        <v>0</v>
      </c>
      <c r="W27" s="5">
        <f t="shared" si="7"/>
        <v>0</v>
      </c>
      <c r="X27" s="5">
        <f t="shared" si="7"/>
        <v>0</v>
      </c>
      <c r="Y27" s="5">
        <f t="shared" si="7"/>
        <v>0</v>
      </c>
      <c r="Z27" s="5">
        <f t="shared" si="7"/>
        <v>2</v>
      </c>
      <c r="AA27" s="5">
        <f t="shared" si="7"/>
        <v>0</v>
      </c>
      <c r="AB27" s="5">
        <f t="shared" si="7"/>
        <v>0</v>
      </c>
      <c r="AC27" s="5">
        <f t="shared" si="7"/>
        <v>146</v>
      </c>
      <c r="AD27" s="5">
        <f t="shared" si="7"/>
        <v>0</v>
      </c>
      <c r="AE27" s="5">
        <f t="shared" si="7"/>
        <v>0</v>
      </c>
      <c r="AF27" s="5">
        <f t="shared" si="7"/>
        <v>2</v>
      </c>
      <c r="AG27" s="5">
        <f t="shared" si="7"/>
        <v>0</v>
      </c>
      <c r="AI27" s="7" t="str">
        <f t="shared" si="8"/>
        <v xml:space="preserve"> </v>
      </c>
      <c r="AJ27" s="7" t="str">
        <f t="shared" si="8"/>
        <v xml:space="preserve"> </v>
      </c>
      <c r="AK27" s="7" t="str">
        <f t="shared" si="8"/>
        <v xml:space="preserve"> </v>
      </c>
      <c r="AL27" s="7" t="str">
        <f t="shared" si="8"/>
        <v xml:space="preserve"> </v>
      </c>
      <c r="AM27" s="7" t="str">
        <f t="shared" si="8"/>
        <v xml:space="preserve"> </v>
      </c>
      <c r="AN27" s="7" t="str">
        <f t="shared" si="8"/>
        <v xml:space="preserve"> </v>
      </c>
      <c r="AO27" s="7" t="str">
        <f t="shared" si="8"/>
        <v xml:space="preserve"> </v>
      </c>
      <c r="AP27" s="7" t="str">
        <f t="shared" si="8"/>
        <v xml:space="preserve"> </v>
      </c>
      <c r="AQ27" s="7">
        <f t="shared" si="8"/>
        <v>3.90625E-2</v>
      </c>
      <c r="AR27" s="7" t="str">
        <f t="shared" si="8"/>
        <v xml:space="preserve"> </v>
      </c>
      <c r="AS27" s="7" t="str">
        <f t="shared" si="8"/>
        <v xml:space="preserve"> </v>
      </c>
      <c r="AT27" s="7">
        <f t="shared" si="8"/>
        <v>2.8515625</v>
      </c>
      <c r="AU27" s="7" t="str">
        <f t="shared" si="8"/>
        <v xml:space="preserve"> </v>
      </c>
      <c r="AV27" s="7" t="str">
        <f t="shared" si="8"/>
        <v xml:space="preserve"> </v>
      </c>
      <c r="AW27" s="7">
        <f t="shared" si="8"/>
        <v>3.90625E-2</v>
      </c>
      <c r="AX27" s="7" t="str">
        <f t="shared" si="8"/>
        <v xml:space="preserve"> </v>
      </c>
      <c r="AZ27" s="13" t="str">
        <f t="shared" si="9"/>
        <v xml:space="preserve">  </v>
      </c>
      <c r="BA27" s="13" t="str">
        <f t="shared" si="9"/>
        <v xml:space="preserve">  </v>
      </c>
      <c r="BB27" s="13" t="str">
        <f t="shared" si="9"/>
        <v xml:space="preserve">  </v>
      </c>
      <c r="BC27" s="13" t="str">
        <f t="shared" si="9"/>
        <v xml:space="preserve">  </v>
      </c>
      <c r="BD27" s="13" t="str">
        <f t="shared" si="9"/>
        <v xml:space="preserve">  </v>
      </c>
      <c r="BE27" s="13" t="str">
        <f t="shared" si="9"/>
        <v xml:space="preserve">  </v>
      </c>
      <c r="BF27" s="13" t="str">
        <f t="shared" si="9"/>
        <v xml:space="preserve">  </v>
      </c>
      <c r="BG27" s="13" t="str">
        <f t="shared" si="9"/>
        <v xml:space="preserve">  </v>
      </c>
      <c r="BH27" s="13">
        <f t="shared" si="9"/>
        <v>280201.49487326998</v>
      </c>
      <c r="BI27" s="13" t="str">
        <f t="shared" si="9"/>
        <v xml:space="preserve">  </v>
      </c>
      <c r="BJ27" s="13" t="str">
        <f t="shared" si="9"/>
        <v xml:space="preserve">  </v>
      </c>
      <c r="BK27" s="13">
        <f t="shared" si="9"/>
        <v>2323526.1451343396</v>
      </c>
      <c r="BL27" s="13" t="str">
        <f t="shared" si="9"/>
        <v xml:space="preserve">  </v>
      </c>
      <c r="BM27" s="13" t="str">
        <f t="shared" si="9"/>
        <v xml:space="preserve">  </v>
      </c>
      <c r="BN27" s="13">
        <f t="shared" si="9"/>
        <v>194612.32574220889</v>
      </c>
      <c r="BO27" s="13" t="str">
        <f t="shared" si="9"/>
        <v xml:space="preserve">  </v>
      </c>
    </row>
    <row r="28" spans="1:67" x14ac:dyDescent="0.25">
      <c r="A28" s="5">
        <v>0</v>
      </c>
      <c r="B28" s="5">
        <v>0</v>
      </c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4</v>
      </c>
      <c r="J28" s="5">
        <v>0</v>
      </c>
      <c r="K28" s="5">
        <v>0</v>
      </c>
      <c r="L28" s="5">
        <v>8</v>
      </c>
      <c r="M28" s="5">
        <v>3</v>
      </c>
      <c r="N28" s="5">
        <v>2</v>
      </c>
      <c r="O28" s="5">
        <v>0</v>
      </c>
      <c r="P28" s="5">
        <v>7</v>
      </c>
      <c r="Q28" s="15"/>
      <c r="R28" s="5">
        <f t="shared" si="7"/>
        <v>0</v>
      </c>
      <c r="S28" s="5">
        <f t="shared" si="7"/>
        <v>0</v>
      </c>
      <c r="T28" s="5">
        <f t="shared" si="7"/>
        <v>0</v>
      </c>
      <c r="U28" s="5">
        <f t="shared" si="7"/>
        <v>0</v>
      </c>
      <c r="V28" s="5">
        <f t="shared" si="7"/>
        <v>0</v>
      </c>
      <c r="W28" s="5">
        <f t="shared" si="7"/>
        <v>0</v>
      </c>
      <c r="X28" s="5">
        <f t="shared" si="7"/>
        <v>0</v>
      </c>
      <c r="Y28" s="5">
        <f t="shared" si="7"/>
        <v>0</v>
      </c>
      <c r="Z28" s="5">
        <f t="shared" si="7"/>
        <v>4</v>
      </c>
      <c r="AA28" s="5">
        <f t="shared" si="7"/>
        <v>0</v>
      </c>
      <c r="AB28" s="5">
        <f t="shared" si="7"/>
        <v>0</v>
      </c>
      <c r="AC28" s="5">
        <f t="shared" si="7"/>
        <v>8</v>
      </c>
      <c r="AD28" s="5">
        <f t="shared" si="7"/>
        <v>3</v>
      </c>
      <c r="AE28" s="5">
        <f t="shared" si="7"/>
        <v>2</v>
      </c>
      <c r="AF28" s="5">
        <f t="shared" si="7"/>
        <v>0</v>
      </c>
      <c r="AG28" s="5">
        <f t="shared" si="7"/>
        <v>7</v>
      </c>
      <c r="AI28" s="7" t="str">
        <f t="shared" si="8"/>
        <v xml:space="preserve"> </v>
      </c>
      <c r="AJ28" s="7" t="str">
        <f t="shared" si="8"/>
        <v xml:space="preserve"> </v>
      </c>
      <c r="AK28" s="7" t="str">
        <f t="shared" si="8"/>
        <v xml:space="preserve"> </v>
      </c>
      <c r="AL28" s="7" t="str">
        <f t="shared" si="8"/>
        <v xml:space="preserve"> </v>
      </c>
      <c r="AM28" s="7" t="str">
        <f t="shared" si="8"/>
        <v xml:space="preserve"> </v>
      </c>
      <c r="AN28" s="7" t="str">
        <f t="shared" si="8"/>
        <v xml:space="preserve"> </v>
      </c>
      <c r="AO28" s="7" t="str">
        <f t="shared" si="8"/>
        <v xml:space="preserve"> </v>
      </c>
      <c r="AP28" s="7" t="str">
        <f t="shared" si="8"/>
        <v xml:space="preserve"> </v>
      </c>
      <c r="AQ28" s="7">
        <f t="shared" si="8"/>
        <v>7.8125E-2</v>
      </c>
      <c r="AR28" s="7" t="str">
        <f t="shared" si="8"/>
        <v xml:space="preserve"> </v>
      </c>
      <c r="AS28" s="7" t="str">
        <f t="shared" si="8"/>
        <v xml:space="preserve"> </v>
      </c>
      <c r="AT28" s="7">
        <f t="shared" si="8"/>
        <v>0.15625</v>
      </c>
      <c r="AU28" s="7">
        <f t="shared" si="8"/>
        <v>5.859375E-2</v>
      </c>
      <c r="AV28" s="7">
        <f t="shared" si="8"/>
        <v>3.90625E-2</v>
      </c>
      <c r="AW28" s="7" t="str">
        <f t="shared" si="8"/>
        <v xml:space="preserve"> </v>
      </c>
      <c r="AX28" s="7">
        <f t="shared" si="8"/>
        <v>0.13671875</v>
      </c>
      <c r="AZ28" s="13" t="str">
        <f t="shared" si="9"/>
        <v xml:space="preserve">  </v>
      </c>
      <c r="BA28" s="13" t="str">
        <f t="shared" si="9"/>
        <v xml:space="preserve">  </v>
      </c>
      <c r="BB28" s="13" t="str">
        <f t="shared" si="9"/>
        <v xml:space="preserve">  </v>
      </c>
      <c r="BC28" s="13" t="str">
        <f t="shared" si="9"/>
        <v xml:space="preserve">  </v>
      </c>
      <c r="BD28" s="13" t="str">
        <f t="shared" si="9"/>
        <v xml:space="preserve">  </v>
      </c>
      <c r="BE28" s="13" t="str">
        <f t="shared" si="9"/>
        <v xml:space="preserve">  </v>
      </c>
      <c r="BF28" s="13" t="str">
        <f t="shared" si="9"/>
        <v xml:space="preserve">  </v>
      </c>
      <c r="BG28" s="13" t="str">
        <f t="shared" si="9"/>
        <v xml:space="preserve">  </v>
      </c>
      <c r="BH28" s="13">
        <f t="shared" si="9"/>
        <v>338033.18838617991</v>
      </c>
      <c r="BI28" s="13" t="str">
        <f t="shared" si="9"/>
        <v xml:space="preserve">  </v>
      </c>
      <c r="BJ28" s="13" t="str">
        <f t="shared" si="9"/>
        <v xml:space="preserve">  </v>
      </c>
      <c r="BK28" s="13">
        <f t="shared" si="9"/>
        <v>238459.1411823993</v>
      </c>
      <c r="BL28" s="13">
        <f t="shared" si="9"/>
        <v>35042.549166306118</v>
      </c>
      <c r="BM28" s="13">
        <f t="shared" si="9"/>
        <v>128318.41313515592</v>
      </c>
      <c r="BN28" s="13" t="str">
        <f t="shared" si="9"/>
        <v xml:space="preserve">  </v>
      </c>
      <c r="BO28" s="13">
        <f t="shared" si="9"/>
        <v>118690.99184460765</v>
      </c>
    </row>
    <row r="29" spans="1:67" x14ac:dyDescent="0.25">
      <c r="A29" s="5">
        <v>0</v>
      </c>
      <c r="B29" s="5">
        <v>0</v>
      </c>
      <c r="C29" s="5">
        <v>0</v>
      </c>
      <c r="D29" s="5">
        <v>1</v>
      </c>
      <c r="E29" s="5">
        <v>0</v>
      </c>
      <c r="F29" s="5">
        <v>0</v>
      </c>
      <c r="G29" s="5">
        <v>0</v>
      </c>
      <c r="H29" s="5">
        <v>0</v>
      </c>
      <c r="I29" s="5">
        <v>7</v>
      </c>
      <c r="J29" s="5">
        <v>0</v>
      </c>
      <c r="K29" s="5">
        <v>0</v>
      </c>
      <c r="L29" s="5" t="s">
        <v>36</v>
      </c>
      <c r="M29" s="5">
        <v>0</v>
      </c>
      <c r="N29" s="5">
        <v>0</v>
      </c>
      <c r="O29" s="5">
        <v>0</v>
      </c>
      <c r="P29" s="5">
        <v>0</v>
      </c>
      <c r="Q29" s="15"/>
      <c r="R29" s="5">
        <f t="shared" si="7"/>
        <v>0</v>
      </c>
      <c r="S29" s="5">
        <f t="shared" si="7"/>
        <v>0</v>
      </c>
      <c r="T29" s="5">
        <f t="shared" si="7"/>
        <v>0</v>
      </c>
      <c r="U29" s="5">
        <f t="shared" si="7"/>
        <v>1</v>
      </c>
      <c r="V29" s="5">
        <f t="shared" si="7"/>
        <v>0</v>
      </c>
      <c r="W29" s="5">
        <f t="shared" si="7"/>
        <v>0</v>
      </c>
      <c r="X29" s="5">
        <f t="shared" si="7"/>
        <v>0</v>
      </c>
      <c r="Y29" s="5">
        <f t="shared" si="7"/>
        <v>0</v>
      </c>
      <c r="Z29" s="5">
        <f t="shared" si="7"/>
        <v>7</v>
      </c>
      <c r="AA29" s="5">
        <f t="shared" si="7"/>
        <v>0</v>
      </c>
      <c r="AB29" s="5">
        <f t="shared" si="7"/>
        <v>0</v>
      </c>
      <c r="AC29" s="5">
        <f t="shared" si="7"/>
        <v>178</v>
      </c>
      <c r="AD29" s="5">
        <f t="shared" si="7"/>
        <v>0</v>
      </c>
      <c r="AE29" s="5">
        <f t="shared" si="7"/>
        <v>0</v>
      </c>
      <c r="AF29" s="5">
        <f t="shared" si="7"/>
        <v>0</v>
      </c>
      <c r="AG29" s="5">
        <f t="shared" si="7"/>
        <v>0</v>
      </c>
      <c r="AI29" s="7" t="str">
        <f t="shared" si="8"/>
        <v xml:space="preserve"> </v>
      </c>
      <c r="AJ29" s="7" t="str">
        <f t="shared" si="8"/>
        <v xml:space="preserve"> </v>
      </c>
      <c r="AK29" s="7" t="str">
        <f t="shared" si="8"/>
        <v xml:space="preserve"> </v>
      </c>
      <c r="AL29" s="7">
        <f t="shared" si="8"/>
        <v>1.953125E-2</v>
      </c>
      <c r="AM29" s="7" t="str">
        <f t="shared" si="8"/>
        <v xml:space="preserve"> </v>
      </c>
      <c r="AN29" s="7" t="str">
        <f t="shared" si="8"/>
        <v xml:space="preserve"> </v>
      </c>
      <c r="AO29" s="7" t="str">
        <f t="shared" si="8"/>
        <v xml:space="preserve"> </v>
      </c>
      <c r="AP29" s="7" t="str">
        <f t="shared" si="8"/>
        <v xml:space="preserve"> </v>
      </c>
      <c r="AQ29" s="7">
        <f t="shared" si="8"/>
        <v>0.13671875</v>
      </c>
      <c r="AR29" s="7" t="str">
        <f t="shared" si="8"/>
        <v xml:space="preserve"> </v>
      </c>
      <c r="AS29" s="7" t="str">
        <f t="shared" si="8"/>
        <v xml:space="preserve"> </v>
      </c>
      <c r="AT29" s="7">
        <f t="shared" si="8"/>
        <v>3.4765625</v>
      </c>
      <c r="AU29" s="7" t="str">
        <f t="shared" si="8"/>
        <v xml:space="preserve"> </v>
      </c>
      <c r="AV29" s="7" t="str">
        <f t="shared" si="8"/>
        <v xml:space="preserve"> </v>
      </c>
      <c r="AW29" s="7" t="str">
        <f t="shared" si="8"/>
        <v xml:space="preserve"> </v>
      </c>
      <c r="AX29" s="7" t="str">
        <f t="shared" si="8"/>
        <v xml:space="preserve"> </v>
      </c>
      <c r="AZ29" s="13" t="str">
        <f t="shared" si="9"/>
        <v xml:space="preserve">  </v>
      </c>
      <c r="BA29" s="13" t="str">
        <f t="shared" si="9"/>
        <v xml:space="preserve">  </v>
      </c>
      <c r="BB29" s="13" t="str">
        <f t="shared" si="9"/>
        <v xml:space="preserve">  </v>
      </c>
      <c r="BC29" s="13">
        <f t="shared" si="9"/>
        <v>15199.294277762943</v>
      </c>
      <c r="BD29" s="13" t="str">
        <f t="shared" si="9"/>
        <v xml:space="preserve">  </v>
      </c>
      <c r="BE29" s="13" t="str">
        <f t="shared" si="9"/>
        <v xml:space="preserve">  </v>
      </c>
      <c r="BF29" s="13" t="str">
        <f t="shared" si="9"/>
        <v xml:space="preserve">  </v>
      </c>
      <c r="BG29" s="13" t="str">
        <f t="shared" si="9"/>
        <v xml:space="preserve">  </v>
      </c>
      <c r="BH29" s="13">
        <f t="shared" si="9"/>
        <v>424780.72865554469</v>
      </c>
      <c r="BI29" s="13" t="str">
        <f t="shared" si="9"/>
        <v xml:space="preserve">  </v>
      </c>
      <c r="BJ29" s="13" t="str">
        <f t="shared" si="9"/>
        <v xml:space="preserve">  </v>
      </c>
      <c r="BK29" s="13">
        <f t="shared" si="9"/>
        <v>2807019.9431521813</v>
      </c>
      <c r="BL29" s="13" t="str">
        <f t="shared" si="9"/>
        <v xml:space="preserve">  </v>
      </c>
      <c r="BM29" s="13" t="str">
        <f t="shared" si="9"/>
        <v xml:space="preserve">  </v>
      </c>
      <c r="BN29" s="13" t="str">
        <f t="shared" si="9"/>
        <v xml:space="preserve">  </v>
      </c>
      <c r="BO29" s="13" t="str">
        <f t="shared" si="9"/>
        <v xml:space="preserve">  </v>
      </c>
    </row>
    <row r="30" spans="1:67" x14ac:dyDescent="0.25">
      <c r="A30" s="5">
        <v>0</v>
      </c>
      <c r="B30" s="5">
        <v>0</v>
      </c>
      <c r="C30" s="5">
        <v>0</v>
      </c>
      <c r="D30" s="5">
        <v>0</v>
      </c>
      <c r="E30" s="5">
        <v>4</v>
      </c>
      <c r="F30" s="5">
        <v>0</v>
      </c>
      <c r="G30" s="5">
        <v>0</v>
      </c>
      <c r="H30" s="5">
        <v>0</v>
      </c>
      <c r="I30" s="5">
        <v>8</v>
      </c>
      <c r="J30" s="5">
        <v>0</v>
      </c>
      <c r="K30" s="5">
        <v>0</v>
      </c>
      <c r="L30" s="5" t="s">
        <v>16</v>
      </c>
      <c r="M30" s="5">
        <v>0</v>
      </c>
      <c r="N30" s="5">
        <v>0</v>
      </c>
      <c r="O30" s="5">
        <v>1</v>
      </c>
      <c r="P30" s="5">
        <v>3</v>
      </c>
      <c r="Q30" s="15"/>
      <c r="R30" s="5">
        <f t="shared" si="7"/>
        <v>0</v>
      </c>
      <c r="S30" s="5">
        <f t="shared" si="7"/>
        <v>0</v>
      </c>
      <c r="T30" s="5">
        <f t="shared" si="7"/>
        <v>0</v>
      </c>
      <c r="U30" s="5">
        <f t="shared" si="7"/>
        <v>0</v>
      </c>
      <c r="V30" s="5">
        <f t="shared" si="7"/>
        <v>4</v>
      </c>
      <c r="W30" s="5">
        <f t="shared" si="7"/>
        <v>0</v>
      </c>
      <c r="X30" s="5">
        <f t="shared" si="7"/>
        <v>0</v>
      </c>
      <c r="Y30" s="5">
        <f t="shared" si="7"/>
        <v>0</v>
      </c>
      <c r="Z30" s="5">
        <f t="shared" si="7"/>
        <v>8</v>
      </c>
      <c r="AA30" s="5">
        <f t="shared" si="7"/>
        <v>0</v>
      </c>
      <c r="AB30" s="5">
        <f t="shared" si="7"/>
        <v>0</v>
      </c>
      <c r="AC30" s="5">
        <f t="shared" si="7"/>
        <v>10</v>
      </c>
      <c r="AD30" s="5">
        <f t="shared" si="7"/>
        <v>0</v>
      </c>
      <c r="AE30" s="5">
        <f t="shared" si="7"/>
        <v>0</v>
      </c>
      <c r="AF30" s="5">
        <f t="shared" si="7"/>
        <v>1</v>
      </c>
      <c r="AG30" s="5">
        <f t="shared" si="7"/>
        <v>3</v>
      </c>
      <c r="AI30" s="7" t="str">
        <f t="shared" si="8"/>
        <v xml:space="preserve"> </v>
      </c>
      <c r="AJ30" s="7" t="str">
        <f t="shared" si="8"/>
        <v xml:space="preserve"> </v>
      </c>
      <c r="AK30" s="7" t="str">
        <f t="shared" si="8"/>
        <v xml:space="preserve"> </v>
      </c>
      <c r="AL30" s="7" t="str">
        <f t="shared" si="8"/>
        <v xml:space="preserve"> </v>
      </c>
      <c r="AM30" s="7">
        <f t="shared" si="8"/>
        <v>7.8125E-2</v>
      </c>
      <c r="AN30" s="7" t="str">
        <f t="shared" si="8"/>
        <v xml:space="preserve"> </v>
      </c>
      <c r="AO30" s="7" t="str">
        <f t="shared" si="8"/>
        <v xml:space="preserve"> </v>
      </c>
      <c r="AP30" s="7" t="str">
        <f t="shared" si="8"/>
        <v xml:space="preserve"> </v>
      </c>
      <c r="AQ30" s="7">
        <f t="shared" si="8"/>
        <v>0.15625</v>
      </c>
      <c r="AR30" s="7" t="str">
        <f t="shared" si="8"/>
        <v xml:space="preserve"> </v>
      </c>
      <c r="AS30" s="7" t="str">
        <f t="shared" si="8"/>
        <v xml:space="preserve"> </v>
      </c>
      <c r="AT30" s="7">
        <f t="shared" si="8"/>
        <v>0.1953125</v>
      </c>
      <c r="AU30" s="7" t="str">
        <f t="shared" si="8"/>
        <v xml:space="preserve"> </v>
      </c>
      <c r="AV30" s="7" t="str">
        <f t="shared" si="8"/>
        <v xml:space="preserve"> </v>
      </c>
      <c r="AW30" s="7">
        <f t="shared" si="8"/>
        <v>1.953125E-2</v>
      </c>
      <c r="AX30" s="7">
        <f t="shared" si="8"/>
        <v>5.859375E-2</v>
      </c>
      <c r="AZ30" s="13" t="str">
        <f t="shared" si="9"/>
        <v xml:space="preserve">  </v>
      </c>
      <c r="BA30" s="13" t="str">
        <f t="shared" si="9"/>
        <v xml:space="preserve">  </v>
      </c>
      <c r="BB30" s="13" t="str">
        <f t="shared" si="9"/>
        <v xml:space="preserve">  </v>
      </c>
      <c r="BC30" s="13" t="str">
        <f t="shared" si="9"/>
        <v xml:space="preserve">  </v>
      </c>
      <c r="BD30" s="13">
        <f t="shared" si="9"/>
        <v>200632.1267597072</v>
      </c>
      <c r="BE30" s="13" t="str">
        <f t="shared" si="9"/>
        <v xml:space="preserve">  </v>
      </c>
      <c r="BF30" s="13" t="str">
        <f t="shared" si="9"/>
        <v xml:space="preserve">  </v>
      </c>
      <c r="BG30" s="13" t="str">
        <f t="shared" si="9"/>
        <v xml:space="preserve">  </v>
      </c>
      <c r="BH30" s="13">
        <f t="shared" si="9"/>
        <v>453696.57541199971</v>
      </c>
      <c r="BI30" s="13" t="str">
        <f t="shared" si="9"/>
        <v xml:space="preserve">  </v>
      </c>
      <c r="BJ30" s="13" t="str">
        <f t="shared" si="9"/>
        <v xml:space="preserve">  </v>
      </c>
      <c r="BK30" s="13">
        <f t="shared" si="9"/>
        <v>268677.50355851441</v>
      </c>
      <c r="BL30" s="13" t="str">
        <f t="shared" si="9"/>
        <v xml:space="preserve">  </v>
      </c>
      <c r="BM30" s="13" t="str">
        <f t="shared" si="9"/>
        <v xml:space="preserve">  </v>
      </c>
      <c r="BN30" s="13">
        <f t="shared" si="9"/>
        <v>179252.3338761584</v>
      </c>
      <c r="BO30" s="13">
        <f t="shared" si="9"/>
        <v>57003.852097503768</v>
      </c>
    </row>
    <row r="31" spans="1:67" x14ac:dyDescent="0.25">
      <c r="A31" s="5">
        <v>0</v>
      </c>
      <c r="B31" s="5">
        <v>1</v>
      </c>
      <c r="C31" s="5">
        <v>0</v>
      </c>
      <c r="D31" s="5">
        <v>2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5">
        <v>0</v>
      </c>
      <c r="K31" s="5">
        <v>0</v>
      </c>
      <c r="L31" s="5">
        <v>8</v>
      </c>
      <c r="M31" s="5">
        <v>1</v>
      </c>
      <c r="N31" s="5">
        <v>1</v>
      </c>
      <c r="O31" s="5">
        <v>0</v>
      </c>
      <c r="P31" s="5">
        <v>0</v>
      </c>
      <c r="Q31" s="15"/>
      <c r="R31" s="5">
        <f t="shared" si="7"/>
        <v>0</v>
      </c>
      <c r="S31" s="5">
        <f t="shared" si="7"/>
        <v>1</v>
      </c>
      <c r="T31" s="5">
        <f t="shared" si="7"/>
        <v>0</v>
      </c>
      <c r="U31" s="5">
        <f t="shared" si="7"/>
        <v>2</v>
      </c>
      <c r="V31" s="5">
        <f t="shared" si="7"/>
        <v>0</v>
      </c>
      <c r="W31" s="5">
        <f t="shared" si="7"/>
        <v>0</v>
      </c>
      <c r="X31" s="5">
        <f t="shared" si="7"/>
        <v>0</v>
      </c>
      <c r="Y31" s="5">
        <f t="shared" si="7"/>
        <v>0</v>
      </c>
      <c r="Z31" s="5">
        <f t="shared" si="7"/>
        <v>0</v>
      </c>
      <c r="AA31" s="5">
        <f t="shared" si="7"/>
        <v>0</v>
      </c>
      <c r="AB31" s="5">
        <f t="shared" si="7"/>
        <v>0</v>
      </c>
      <c r="AC31" s="5">
        <f t="shared" si="7"/>
        <v>8</v>
      </c>
      <c r="AD31" s="5">
        <f t="shared" si="7"/>
        <v>1</v>
      </c>
      <c r="AE31" s="5">
        <f t="shared" si="7"/>
        <v>1</v>
      </c>
      <c r="AF31" s="5">
        <f t="shared" si="7"/>
        <v>0</v>
      </c>
      <c r="AG31" s="5">
        <f t="shared" si="7"/>
        <v>0</v>
      </c>
      <c r="AI31" s="7" t="str">
        <f t="shared" si="8"/>
        <v xml:space="preserve"> </v>
      </c>
      <c r="AJ31" s="7">
        <f t="shared" si="8"/>
        <v>1.953125E-2</v>
      </c>
      <c r="AK31" s="7" t="str">
        <f t="shared" si="8"/>
        <v xml:space="preserve"> </v>
      </c>
      <c r="AL31" s="7">
        <f t="shared" si="8"/>
        <v>3.90625E-2</v>
      </c>
      <c r="AM31" s="7" t="str">
        <f t="shared" si="8"/>
        <v xml:space="preserve"> </v>
      </c>
      <c r="AN31" s="7" t="str">
        <f t="shared" si="8"/>
        <v xml:space="preserve"> </v>
      </c>
      <c r="AO31" s="7" t="str">
        <f t="shared" si="8"/>
        <v xml:space="preserve"> </v>
      </c>
      <c r="AP31" s="7" t="str">
        <f t="shared" si="8"/>
        <v xml:space="preserve"> </v>
      </c>
      <c r="AQ31" s="7" t="str">
        <f t="shared" si="8"/>
        <v xml:space="preserve"> </v>
      </c>
      <c r="AR31" s="7" t="str">
        <f t="shared" si="8"/>
        <v xml:space="preserve"> </v>
      </c>
      <c r="AS31" s="7" t="str">
        <f t="shared" si="8"/>
        <v xml:space="preserve"> </v>
      </c>
      <c r="AT31" s="7">
        <f t="shared" si="8"/>
        <v>0.15625</v>
      </c>
      <c r="AU31" s="7">
        <f t="shared" si="8"/>
        <v>1.953125E-2</v>
      </c>
      <c r="AV31" s="7">
        <f t="shared" si="8"/>
        <v>1.953125E-2</v>
      </c>
      <c r="AW31" s="7" t="str">
        <f t="shared" si="8"/>
        <v xml:space="preserve"> </v>
      </c>
      <c r="AX31" s="7" t="str">
        <f t="shared" si="8"/>
        <v xml:space="preserve"> </v>
      </c>
      <c r="AZ31" s="13" t="str">
        <f t="shared" si="9"/>
        <v xml:space="preserve">  </v>
      </c>
      <c r="BA31" s="13">
        <f t="shared" si="9"/>
        <v>210238.49149807505</v>
      </c>
      <c r="BB31" s="13" t="str">
        <f t="shared" si="9"/>
        <v xml:space="preserve">  </v>
      </c>
      <c r="BC31" s="13">
        <f t="shared" si="9"/>
        <v>31393.564519157142</v>
      </c>
      <c r="BD31" s="13" t="str">
        <f t="shared" si="9"/>
        <v xml:space="preserve">  </v>
      </c>
      <c r="BE31" s="13" t="str">
        <f t="shared" si="9"/>
        <v xml:space="preserve">  </v>
      </c>
      <c r="BF31" s="13" t="str">
        <f t="shared" si="9"/>
        <v xml:space="preserve">  </v>
      </c>
      <c r="BG31" s="13" t="str">
        <f t="shared" si="9"/>
        <v xml:space="preserve">  </v>
      </c>
      <c r="BH31" s="13" t="str">
        <f t="shared" si="9"/>
        <v xml:space="preserve">  </v>
      </c>
      <c r="BI31" s="13" t="str">
        <f t="shared" si="9"/>
        <v xml:space="preserve">  </v>
      </c>
      <c r="BJ31" s="13" t="str">
        <f t="shared" si="9"/>
        <v xml:space="preserve">  </v>
      </c>
      <c r="BK31" s="13">
        <f t="shared" si="9"/>
        <v>238459.1411823993</v>
      </c>
      <c r="BL31" s="13">
        <f t="shared" si="9"/>
        <v>3785.8155728405495</v>
      </c>
      <c r="BM31" s="13">
        <f t="shared" si="9"/>
        <v>112552.3110258785</v>
      </c>
      <c r="BN31" s="13" t="str">
        <f t="shared" si="9"/>
        <v xml:space="preserve">  </v>
      </c>
      <c r="BO31" s="13" t="str">
        <f t="shared" si="9"/>
        <v xml:space="preserve">  </v>
      </c>
    </row>
    <row r="32" spans="1:67" x14ac:dyDescent="0.25">
      <c r="A32" s="5">
        <v>0</v>
      </c>
      <c r="B32" s="5">
        <v>0</v>
      </c>
      <c r="C32" s="5">
        <v>0</v>
      </c>
      <c r="D32" s="5">
        <v>0</v>
      </c>
      <c r="E32" s="5">
        <v>1</v>
      </c>
      <c r="F32" s="5">
        <v>0</v>
      </c>
      <c r="G32" s="5">
        <v>0</v>
      </c>
      <c r="H32" s="5">
        <v>0</v>
      </c>
      <c r="I32" s="5">
        <v>0</v>
      </c>
      <c r="J32" s="5">
        <v>0</v>
      </c>
      <c r="K32" s="5">
        <v>1</v>
      </c>
      <c r="L32" s="5" t="s">
        <v>16</v>
      </c>
      <c r="M32" s="5">
        <v>0</v>
      </c>
      <c r="N32" s="5">
        <v>0</v>
      </c>
      <c r="O32" s="5">
        <v>0</v>
      </c>
      <c r="P32" s="5">
        <v>3</v>
      </c>
      <c r="Q32" s="15"/>
      <c r="R32" s="5">
        <f t="shared" si="7"/>
        <v>0</v>
      </c>
      <c r="S32" s="5">
        <f t="shared" si="7"/>
        <v>0</v>
      </c>
      <c r="T32" s="5">
        <f t="shared" si="7"/>
        <v>0</v>
      </c>
      <c r="U32" s="5">
        <f t="shared" si="7"/>
        <v>0</v>
      </c>
      <c r="V32" s="5">
        <f t="shared" si="7"/>
        <v>1</v>
      </c>
      <c r="W32" s="5">
        <f t="shared" si="7"/>
        <v>0</v>
      </c>
      <c r="X32" s="5">
        <f t="shared" si="7"/>
        <v>0</v>
      </c>
      <c r="Y32" s="5">
        <f t="shared" si="7"/>
        <v>0</v>
      </c>
      <c r="Z32" s="5">
        <f t="shared" si="7"/>
        <v>0</v>
      </c>
      <c r="AA32" s="5">
        <f t="shared" si="7"/>
        <v>0</v>
      </c>
      <c r="AB32" s="5">
        <f t="shared" si="7"/>
        <v>1</v>
      </c>
      <c r="AC32" s="5">
        <f t="shared" si="7"/>
        <v>10</v>
      </c>
      <c r="AD32" s="5">
        <f t="shared" si="7"/>
        <v>0</v>
      </c>
      <c r="AE32" s="5">
        <f t="shared" si="7"/>
        <v>0</v>
      </c>
      <c r="AF32" s="5">
        <f t="shared" si="7"/>
        <v>0</v>
      </c>
      <c r="AG32" s="5">
        <f t="shared" si="7"/>
        <v>3</v>
      </c>
      <c r="AI32" s="7" t="str">
        <f t="shared" si="8"/>
        <v xml:space="preserve"> </v>
      </c>
      <c r="AJ32" s="7" t="str">
        <f t="shared" si="8"/>
        <v xml:space="preserve"> </v>
      </c>
      <c r="AK32" s="7" t="str">
        <f t="shared" si="8"/>
        <v xml:space="preserve"> </v>
      </c>
      <c r="AL32" s="7" t="str">
        <f t="shared" si="8"/>
        <v xml:space="preserve"> </v>
      </c>
      <c r="AM32" s="7">
        <f t="shared" si="8"/>
        <v>1.953125E-2</v>
      </c>
      <c r="AN32" s="7" t="str">
        <f t="shared" si="8"/>
        <v xml:space="preserve"> </v>
      </c>
      <c r="AO32" s="7" t="str">
        <f t="shared" si="8"/>
        <v xml:space="preserve"> </v>
      </c>
      <c r="AP32" s="7" t="str">
        <f t="shared" si="8"/>
        <v xml:space="preserve"> </v>
      </c>
      <c r="AQ32" s="7" t="str">
        <f t="shared" si="8"/>
        <v xml:space="preserve"> </v>
      </c>
      <c r="AR32" s="7" t="str">
        <f t="shared" si="8"/>
        <v xml:space="preserve"> </v>
      </c>
      <c r="AS32" s="7">
        <f t="shared" si="8"/>
        <v>1.953125E-2</v>
      </c>
      <c r="AT32" s="7">
        <f t="shared" si="8"/>
        <v>0.1953125</v>
      </c>
      <c r="AU32" s="7" t="str">
        <f t="shared" si="8"/>
        <v xml:space="preserve"> </v>
      </c>
      <c r="AV32" s="7" t="str">
        <f t="shared" si="8"/>
        <v xml:space="preserve"> </v>
      </c>
      <c r="AW32" s="7" t="str">
        <f t="shared" si="8"/>
        <v xml:space="preserve"> </v>
      </c>
      <c r="AX32" s="7">
        <f t="shared" si="8"/>
        <v>5.859375E-2</v>
      </c>
      <c r="AZ32" s="13" t="str">
        <f t="shared" si="9"/>
        <v xml:space="preserve">  </v>
      </c>
      <c r="BA32" s="13" t="str">
        <f t="shared" si="9"/>
        <v xml:space="preserve">  </v>
      </c>
      <c r="BB32" s="13" t="str">
        <f t="shared" si="9"/>
        <v xml:space="preserve">  </v>
      </c>
      <c r="BC32" s="13" t="str">
        <f t="shared" si="9"/>
        <v xml:space="preserve">  </v>
      </c>
      <c r="BD32" s="13">
        <f t="shared" si="9"/>
        <v>156106.84060375002</v>
      </c>
      <c r="BE32" s="13" t="str">
        <f t="shared" si="9"/>
        <v xml:space="preserve">  </v>
      </c>
      <c r="BF32" s="13" t="str">
        <f t="shared" si="9"/>
        <v xml:space="preserve">  </v>
      </c>
      <c r="BG32" s="13" t="str">
        <f t="shared" si="9"/>
        <v xml:space="preserve">  </v>
      </c>
      <c r="BH32" s="13" t="str">
        <f t="shared" si="9"/>
        <v xml:space="preserve">  </v>
      </c>
      <c r="BI32" s="13" t="str">
        <f t="shared" si="9"/>
        <v xml:space="preserve">  </v>
      </c>
      <c r="BJ32" s="13">
        <f t="shared" si="9"/>
        <v>137035.1597036602</v>
      </c>
      <c r="BK32" s="13">
        <f t="shared" si="9"/>
        <v>268677.50355851441</v>
      </c>
      <c r="BL32" s="13" t="str">
        <f t="shared" si="9"/>
        <v xml:space="preserve">  </v>
      </c>
      <c r="BM32" s="13" t="str">
        <f t="shared" si="9"/>
        <v xml:space="preserve">  </v>
      </c>
      <c r="BN32" s="13" t="str">
        <f t="shared" si="9"/>
        <v xml:space="preserve">  </v>
      </c>
      <c r="BO32" s="13">
        <f t="shared" si="9"/>
        <v>57003.852097503768</v>
      </c>
    </row>
    <row r="33" spans="1:67" x14ac:dyDescent="0.25">
      <c r="A33" s="5">
        <v>1</v>
      </c>
      <c r="B33" s="5">
        <v>4</v>
      </c>
      <c r="C33" s="5">
        <v>0</v>
      </c>
      <c r="D33" s="5">
        <v>0</v>
      </c>
      <c r="E33" s="5">
        <v>0</v>
      </c>
      <c r="F33" s="5">
        <v>0</v>
      </c>
      <c r="G33" s="5">
        <v>0</v>
      </c>
      <c r="H33" s="5">
        <v>6</v>
      </c>
      <c r="I33" s="5">
        <v>2</v>
      </c>
      <c r="J33" s="5">
        <v>0</v>
      </c>
      <c r="K33" s="5">
        <v>0</v>
      </c>
      <c r="L33" s="5" t="s">
        <v>57</v>
      </c>
      <c r="M33" s="5">
        <v>0</v>
      </c>
      <c r="N33" s="5">
        <v>0</v>
      </c>
      <c r="O33" s="5">
        <v>0</v>
      </c>
      <c r="P33" s="5">
        <v>0</v>
      </c>
      <c r="Q33" s="15"/>
      <c r="R33" s="5">
        <f t="shared" si="7"/>
        <v>1</v>
      </c>
      <c r="S33" s="5">
        <f t="shared" si="7"/>
        <v>4</v>
      </c>
      <c r="T33" s="5">
        <f t="shared" si="7"/>
        <v>0</v>
      </c>
      <c r="U33" s="5">
        <f t="shared" si="7"/>
        <v>0</v>
      </c>
      <c r="V33" s="5">
        <f t="shared" si="7"/>
        <v>0</v>
      </c>
      <c r="W33" s="5">
        <f t="shared" si="7"/>
        <v>0</v>
      </c>
      <c r="X33" s="5">
        <f t="shared" si="7"/>
        <v>0</v>
      </c>
      <c r="Y33" s="5">
        <f t="shared" si="7"/>
        <v>6</v>
      </c>
      <c r="Z33" s="5">
        <f t="shared" si="7"/>
        <v>2</v>
      </c>
      <c r="AA33" s="5">
        <f t="shared" si="7"/>
        <v>0</v>
      </c>
      <c r="AB33" s="5">
        <f t="shared" si="7"/>
        <v>0</v>
      </c>
      <c r="AC33" s="5">
        <f t="shared" si="7"/>
        <v>161</v>
      </c>
      <c r="AD33" s="5">
        <f t="shared" si="7"/>
        <v>0</v>
      </c>
      <c r="AE33" s="5">
        <f t="shared" si="7"/>
        <v>0</v>
      </c>
      <c r="AF33" s="5">
        <f t="shared" si="7"/>
        <v>0</v>
      </c>
      <c r="AG33" s="5">
        <f t="shared" si="7"/>
        <v>0</v>
      </c>
      <c r="AI33" s="7">
        <f t="shared" si="8"/>
        <v>1.953125E-2</v>
      </c>
      <c r="AJ33" s="7">
        <f t="shared" si="8"/>
        <v>7.8125E-2</v>
      </c>
      <c r="AK33" s="7" t="str">
        <f t="shared" si="8"/>
        <v xml:space="preserve"> </v>
      </c>
      <c r="AL33" s="7" t="str">
        <f t="shared" si="8"/>
        <v xml:space="preserve"> </v>
      </c>
      <c r="AM33" s="7" t="str">
        <f t="shared" si="8"/>
        <v xml:space="preserve"> </v>
      </c>
      <c r="AN33" s="7" t="str">
        <f t="shared" si="8"/>
        <v xml:space="preserve"> </v>
      </c>
      <c r="AO33" s="7" t="str">
        <f t="shared" si="8"/>
        <v xml:space="preserve"> </v>
      </c>
      <c r="AP33" s="7">
        <f t="shared" si="8"/>
        <v>0.1171875</v>
      </c>
      <c r="AQ33" s="7">
        <f t="shared" si="8"/>
        <v>3.90625E-2</v>
      </c>
      <c r="AR33" s="7" t="str">
        <f t="shared" si="8"/>
        <v xml:space="preserve"> </v>
      </c>
      <c r="AS33" s="7" t="str">
        <f t="shared" si="8"/>
        <v xml:space="preserve"> </v>
      </c>
      <c r="AT33" s="7">
        <f t="shared" si="8"/>
        <v>3.14453125</v>
      </c>
      <c r="AU33" s="7" t="str">
        <f t="shared" si="8"/>
        <v xml:space="preserve"> </v>
      </c>
      <c r="AV33" s="7" t="str">
        <f t="shared" si="8"/>
        <v xml:space="preserve"> </v>
      </c>
      <c r="AW33" s="7" t="str">
        <f t="shared" si="8"/>
        <v xml:space="preserve"> </v>
      </c>
      <c r="AX33" s="7" t="str">
        <f t="shared" si="8"/>
        <v xml:space="preserve"> </v>
      </c>
      <c r="AZ33" s="13">
        <f t="shared" si="9"/>
        <v>220052.1425112682</v>
      </c>
      <c r="BA33" s="13">
        <f t="shared" si="9"/>
        <v>258616.92741752852</v>
      </c>
      <c r="BB33" s="13" t="str">
        <f t="shared" si="9"/>
        <v xml:space="preserve">  </v>
      </c>
      <c r="BC33" s="13" t="str">
        <f t="shared" si="9"/>
        <v xml:space="preserve">  </v>
      </c>
      <c r="BD33" s="13" t="str">
        <f t="shared" si="9"/>
        <v xml:space="preserve">  </v>
      </c>
      <c r="BE33" s="13" t="str">
        <f t="shared" si="9"/>
        <v xml:space="preserve">  </v>
      </c>
      <c r="BF33" s="13" t="str">
        <f t="shared" si="9"/>
        <v xml:space="preserve">  </v>
      </c>
      <c r="BG33" s="13">
        <f t="shared" si="9"/>
        <v>238917.37844776482</v>
      </c>
      <c r="BH33" s="13">
        <f t="shared" si="9"/>
        <v>280201.49487326998</v>
      </c>
      <c r="BI33" s="13" t="str">
        <f t="shared" si="9"/>
        <v xml:space="preserve">  </v>
      </c>
      <c r="BJ33" s="13" t="str">
        <f t="shared" si="9"/>
        <v xml:space="preserve">  </v>
      </c>
      <c r="BK33" s="13">
        <f t="shared" si="9"/>
        <v>2550163.8629552028</v>
      </c>
      <c r="BL33" s="13" t="str">
        <f t="shared" si="9"/>
        <v xml:space="preserve">  </v>
      </c>
      <c r="BM33" s="13" t="str">
        <f t="shared" si="9"/>
        <v xml:space="preserve">  </v>
      </c>
      <c r="BN33" s="13" t="str">
        <f t="shared" si="9"/>
        <v xml:space="preserve">  </v>
      </c>
      <c r="BO33" s="13" t="str">
        <f t="shared" si="9"/>
        <v xml:space="preserve">  </v>
      </c>
    </row>
    <row r="34" spans="1:67" x14ac:dyDescent="0.25">
      <c r="A34" s="5">
        <v>0</v>
      </c>
      <c r="B34" s="5">
        <v>2</v>
      </c>
      <c r="C34" s="5">
        <v>0</v>
      </c>
      <c r="D34" s="5">
        <v>0</v>
      </c>
      <c r="E34" s="5">
        <v>0</v>
      </c>
      <c r="F34" s="5">
        <v>0</v>
      </c>
      <c r="G34" s="5">
        <v>0</v>
      </c>
      <c r="H34" s="5">
        <v>0</v>
      </c>
      <c r="I34" s="5">
        <v>0</v>
      </c>
      <c r="J34" s="5">
        <v>0</v>
      </c>
      <c r="K34" s="5">
        <v>0</v>
      </c>
      <c r="L34" s="5" t="s">
        <v>16</v>
      </c>
      <c r="M34" s="5">
        <v>0</v>
      </c>
      <c r="N34" s="5">
        <v>0</v>
      </c>
      <c r="O34" s="5">
        <v>0</v>
      </c>
      <c r="P34" s="5">
        <v>4</v>
      </c>
      <c r="Q34" s="15"/>
      <c r="R34" s="5">
        <f t="shared" si="7"/>
        <v>0</v>
      </c>
      <c r="S34" s="5">
        <f t="shared" si="7"/>
        <v>2</v>
      </c>
      <c r="T34" s="5">
        <f t="shared" si="7"/>
        <v>0</v>
      </c>
      <c r="U34" s="5">
        <f t="shared" si="7"/>
        <v>0</v>
      </c>
      <c r="V34" s="5">
        <f t="shared" si="7"/>
        <v>0</v>
      </c>
      <c r="W34" s="5">
        <f t="shared" si="7"/>
        <v>0</v>
      </c>
      <c r="X34" s="5">
        <f t="shared" si="7"/>
        <v>0</v>
      </c>
      <c r="Y34" s="5">
        <f t="shared" si="7"/>
        <v>0</v>
      </c>
      <c r="Z34" s="5">
        <f t="shared" si="7"/>
        <v>0</v>
      </c>
      <c r="AA34" s="5">
        <f t="shared" si="7"/>
        <v>0</v>
      </c>
      <c r="AB34" s="5">
        <f t="shared" si="7"/>
        <v>0</v>
      </c>
      <c r="AC34" s="5">
        <f t="shared" si="7"/>
        <v>10</v>
      </c>
      <c r="AD34" s="5">
        <f t="shared" si="7"/>
        <v>0</v>
      </c>
      <c r="AE34" s="5">
        <f t="shared" si="7"/>
        <v>0</v>
      </c>
      <c r="AF34" s="5">
        <f t="shared" si="7"/>
        <v>0</v>
      </c>
      <c r="AG34" s="5">
        <f t="shared" si="7"/>
        <v>4</v>
      </c>
      <c r="AI34" s="7" t="str">
        <f t="shared" si="8"/>
        <v xml:space="preserve"> </v>
      </c>
      <c r="AJ34" s="7">
        <f t="shared" si="8"/>
        <v>3.90625E-2</v>
      </c>
      <c r="AK34" s="7" t="str">
        <f t="shared" si="8"/>
        <v xml:space="preserve"> </v>
      </c>
      <c r="AL34" s="7" t="str">
        <f t="shared" si="8"/>
        <v xml:space="preserve"> </v>
      </c>
      <c r="AM34" s="7" t="str">
        <f t="shared" si="8"/>
        <v xml:space="preserve"> </v>
      </c>
      <c r="AN34" s="7" t="str">
        <f t="shared" si="8"/>
        <v xml:space="preserve"> </v>
      </c>
      <c r="AO34" s="7" t="str">
        <f t="shared" si="8"/>
        <v xml:space="preserve"> </v>
      </c>
      <c r="AP34" s="7" t="str">
        <f t="shared" si="8"/>
        <v xml:space="preserve"> </v>
      </c>
      <c r="AQ34" s="7" t="str">
        <f t="shared" si="8"/>
        <v xml:space="preserve"> </v>
      </c>
      <c r="AR34" s="7" t="str">
        <f t="shared" si="8"/>
        <v xml:space="preserve"> </v>
      </c>
      <c r="AS34" s="7" t="str">
        <f t="shared" si="8"/>
        <v xml:space="preserve"> </v>
      </c>
      <c r="AT34" s="7">
        <f t="shared" si="8"/>
        <v>0.1953125</v>
      </c>
      <c r="AU34" s="7" t="str">
        <f t="shared" si="8"/>
        <v xml:space="preserve"> </v>
      </c>
      <c r="AV34" s="7" t="str">
        <f t="shared" si="8"/>
        <v xml:space="preserve"> </v>
      </c>
      <c r="AW34" s="7" t="str">
        <f t="shared" si="8"/>
        <v xml:space="preserve"> </v>
      </c>
      <c r="AX34" s="7">
        <f t="shared" si="8"/>
        <v>7.8125E-2</v>
      </c>
      <c r="AZ34" s="13" t="str">
        <f t="shared" si="9"/>
        <v xml:space="preserve">  </v>
      </c>
      <c r="BA34" s="13">
        <f t="shared" si="9"/>
        <v>226364.63680455956</v>
      </c>
      <c r="BB34" s="13" t="str">
        <f t="shared" si="9"/>
        <v xml:space="preserve">  </v>
      </c>
      <c r="BC34" s="13" t="str">
        <f t="shared" si="9"/>
        <v xml:space="preserve">  </v>
      </c>
      <c r="BD34" s="13" t="str">
        <f t="shared" si="9"/>
        <v xml:space="preserve">  </v>
      </c>
      <c r="BE34" s="13" t="str">
        <f t="shared" si="9"/>
        <v xml:space="preserve">  </v>
      </c>
      <c r="BF34" s="13" t="str">
        <f t="shared" si="9"/>
        <v xml:space="preserve">  </v>
      </c>
      <c r="BG34" s="13" t="str">
        <f t="shared" si="9"/>
        <v xml:space="preserve">  </v>
      </c>
      <c r="BH34" s="13" t="str">
        <f t="shared" si="9"/>
        <v xml:space="preserve">  </v>
      </c>
      <c r="BI34" s="13" t="str">
        <f t="shared" si="9"/>
        <v xml:space="preserve">  </v>
      </c>
      <c r="BJ34" s="13" t="str">
        <f t="shared" si="9"/>
        <v xml:space="preserve">  </v>
      </c>
      <c r="BK34" s="13">
        <f t="shared" si="9"/>
        <v>268677.50355851441</v>
      </c>
      <c r="BL34" s="13" t="str">
        <f t="shared" si="9"/>
        <v xml:space="preserve">  </v>
      </c>
      <c r="BM34" s="13" t="str">
        <f t="shared" si="9"/>
        <v xml:space="preserve">  </v>
      </c>
      <c r="BN34" s="13" t="str">
        <f t="shared" si="9"/>
        <v xml:space="preserve">  </v>
      </c>
      <c r="BO34" s="13">
        <f t="shared" si="9"/>
        <v>72425.637034279731</v>
      </c>
    </row>
    <row r="35" spans="1:67" x14ac:dyDescent="0.25">
      <c r="A35" s="5">
        <v>0</v>
      </c>
      <c r="B35" s="5">
        <v>0</v>
      </c>
      <c r="C35" s="5">
        <v>0</v>
      </c>
      <c r="D35" s="5">
        <v>1</v>
      </c>
      <c r="E35" s="5">
        <v>0</v>
      </c>
      <c r="F35" s="5">
        <v>0</v>
      </c>
      <c r="G35" s="5">
        <v>0</v>
      </c>
      <c r="H35" s="5">
        <v>0</v>
      </c>
      <c r="I35" s="5">
        <v>8</v>
      </c>
      <c r="J35" s="5">
        <v>0</v>
      </c>
      <c r="K35" s="5">
        <v>0</v>
      </c>
      <c r="L35" s="5" t="s">
        <v>16</v>
      </c>
      <c r="M35" s="5">
        <v>0</v>
      </c>
      <c r="N35" s="5">
        <v>0</v>
      </c>
      <c r="O35" s="5">
        <v>1</v>
      </c>
      <c r="P35" s="5">
        <v>0</v>
      </c>
      <c r="Q35" s="15"/>
      <c r="R35" s="5">
        <f t="shared" si="7"/>
        <v>0</v>
      </c>
      <c r="S35" s="5">
        <f t="shared" si="7"/>
        <v>0</v>
      </c>
      <c r="T35" s="5">
        <f t="shared" si="7"/>
        <v>0</v>
      </c>
      <c r="U35" s="5">
        <f t="shared" si="7"/>
        <v>1</v>
      </c>
      <c r="V35" s="5">
        <f t="shared" si="7"/>
        <v>0</v>
      </c>
      <c r="W35" s="5">
        <f t="shared" si="7"/>
        <v>0</v>
      </c>
      <c r="X35" s="5">
        <f t="shared" si="7"/>
        <v>0</v>
      </c>
      <c r="Y35" s="5">
        <f t="shared" si="7"/>
        <v>0</v>
      </c>
      <c r="Z35" s="5">
        <f t="shared" si="7"/>
        <v>8</v>
      </c>
      <c r="AA35" s="5">
        <f t="shared" si="7"/>
        <v>0</v>
      </c>
      <c r="AB35" s="5">
        <f t="shared" si="7"/>
        <v>0</v>
      </c>
      <c r="AC35" s="5">
        <f t="shared" si="7"/>
        <v>10</v>
      </c>
      <c r="AD35" s="5">
        <f t="shared" si="7"/>
        <v>0</v>
      </c>
      <c r="AE35" s="5">
        <f t="shared" si="7"/>
        <v>0</v>
      </c>
      <c r="AF35" s="5">
        <f t="shared" si="7"/>
        <v>1</v>
      </c>
      <c r="AG35" s="5">
        <f t="shared" si="7"/>
        <v>0</v>
      </c>
      <c r="AI35" s="7" t="str">
        <f t="shared" si="8"/>
        <v xml:space="preserve"> </v>
      </c>
      <c r="AJ35" s="7" t="str">
        <f t="shared" si="8"/>
        <v xml:space="preserve"> </v>
      </c>
      <c r="AK35" s="7" t="str">
        <f t="shared" si="8"/>
        <v xml:space="preserve"> </v>
      </c>
      <c r="AL35" s="7">
        <f t="shared" si="8"/>
        <v>1.953125E-2</v>
      </c>
      <c r="AM35" s="7" t="str">
        <f t="shared" si="8"/>
        <v xml:space="preserve"> </v>
      </c>
      <c r="AN35" s="7" t="str">
        <f t="shared" si="8"/>
        <v xml:space="preserve"> </v>
      </c>
      <c r="AO35" s="7" t="str">
        <f t="shared" si="8"/>
        <v xml:space="preserve"> </v>
      </c>
      <c r="AP35" s="7" t="str">
        <f t="shared" si="8"/>
        <v xml:space="preserve"> </v>
      </c>
      <c r="AQ35" s="7">
        <f t="shared" si="8"/>
        <v>0.15625</v>
      </c>
      <c r="AR35" s="7" t="str">
        <f t="shared" si="8"/>
        <v xml:space="preserve"> </v>
      </c>
      <c r="AS35" s="7" t="str">
        <f t="shared" si="8"/>
        <v xml:space="preserve"> </v>
      </c>
      <c r="AT35" s="7">
        <f t="shared" si="8"/>
        <v>0.1953125</v>
      </c>
      <c r="AU35" s="7" t="str">
        <f t="shared" si="8"/>
        <v xml:space="preserve"> </v>
      </c>
      <c r="AV35" s="7" t="str">
        <f t="shared" si="8"/>
        <v xml:space="preserve"> </v>
      </c>
      <c r="AW35" s="7">
        <f t="shared" si="8"/>
        <v>1.953125E-2</v>
      </c>
      <c r="AX35" s="7" t="str">
        <f t="shared" si="8"/>
        <v xml:space="preserve"> </v>
      </c>
      <c r="AZ35" s="13" t="str">
        <f t="shared" si="9"/>
        <v xml:space="preserve">  </v>
      </c>
      <c r="BA35" s="13" t="str">
        <f t="shared" si="9"/>
        <v xml:space="preserve">  </v>
      </c>
      <c r="BB35" s="13" t="str">
        <f t="shared" si="9"/>
        <v xml:space="preserve">  </v>
      </c>
      <c r="BC35" s="13">
        <f t="shared" si="9"/>
        <v>15199.294277762943</v>
      </c>
      <c r="BD35" s="13" t="str">
        <f t="shared" si="9"/>
        <v xml:space="preserve">  </v>
      </c>
      <c r="BE35" s="13" t="str">
        <f t="shared" si="9"/>
        <v xml:space="preserve">  </v>
      </c>
      <c r="BF35" s="13" t="str">
        <f t="shared" si="9"/>
        <v xml:space="preserve">  </v>
      </c>
      <c r="BG35" s="13" t="str">
        <f t="shared" si="9"/>
        <v xml:space="preserve">  </v>
      </c>
      <c r="BH35" s="13">
        <f t="shared" si="9"/>
        <v>453696.57541199971</v>
      </c>
      <c r="BI35" s="13" t="str">
        <f t="shared" si="9"/>
        <v xml:space="preserve">  </v>
      </c>
      <c r="BJ35" s="13" t="str">
        <f t="shared" si="9"/>
        <v xml:space="preserve">  </v>
      </c>
      <c r="BK35" s="13">
        <f t="shared" si="9"/>
        <v>268677.50355851441</v>
      </c>
      <c r="BL35" s="13" t="str">
        <f t="shared" si="9"/>
        <v xml:space="preserve">  </v>
      </c>
      <c r="BM35" s="13" t="str">
        <f t="shared" si="9"/>
        <v xml:space="preserve">  </v>
      </c>
      <c r="BN35" s="13">
        <f t="shared" si="9"/>
        <v>179252.3338761584</v>
      </c>
      <c r="BO35" s="13" t="str">
        <f t="shared" si="9"/>
        <v xml:space="preserve">  </v>
      </c>
    </row>
    <row r="36" spans="1:67" x14ac:dyDescent="0.25">
      <c r="A36" s="5">
        <v>0</v>
      </c>
      <c r="B36" s="5">
        <v>4</v>
      </c>
      <c r="C36" s="5">
        <v>4</v>
      </c>
      <c r="D36" s="5">
        <v>0</v>
      </c>
      <c r="E36" s="5">
        <v>0</v>
      </c>
      <c r="F36" s="5">
        <v>1</v>
      </c>
      <c r="G36" s="5">
        <v>0</v>
      </c>
      <c r="H36" s="5">
        <v>0</v>
      </c>
      <c r="I36" s="5">
        <v>0</v>
      </c>
      <c r="J36" s="5">
        <v>2</v>
      </c>
      <c r="K36" s="5">
        <v>0</v>
      </c>
      <c r="L36" s="5" t="s">
        <v>16</v>
      </c>
      <c r="M36" s="5">
        <v>0</v>
      </c>
      <c r="N36" s="5">
        <v>0</v>
      </c>
      <c r="O36" s="5">
        <v>0</v>
      </c>
      <c r="P36" s="5">
        <v>0</v>
      </c>
      <c r="Q36" s="15"/>
      <c r="R36" s="5">
        <f t="shared" si="7"/>
        <v>0</v>
      </c>
      <c r="S36" s="5">
        <f t="shared" si="7"/>
        <v>4</v>
      </c>
      <c r="T36" s="5">
        <f t="shared" si="7"/>
        <v>4</v>
      </c>
      <c r="U36" s="5">
        <f t="shared" si="7"/>
        <v>0</v>
      </c>
      <c r="V36" s="5">
        <f t="shared" si="7"/>
        <v>0</v>
      </c>
      <c r="W36" s="5">
        <f t="shared" si="7"/>
        <v>1</v>
      </c>
      <c r="X36" s="5">
        <f t="shared" si="7"/>
        <v>0</v>
      </c>
      <c r="Y36" s="5">
        <f t="shared" si="7"/>
        <v>0</v>
      </c>
      <c r="Z36" s="5">
        <f t="shared" si="7"/>
        <v>0</v>
      </c>
      <c r="AA36" s="5">
        <f t="shared" si="7"/>
        <v>2</v>
      </c>
      <c r="AB36" s="5">
        <f t="shared" si="7"/>
        <v>0</v>
      </c>
      <c r="AC36" s="5">
        <f t="shared" si="7"/>
        <v>10</v>
      </c>
      <c r="AD36" s="5">
        <f t="shared" si="7"/>
        <v>0</v>
      </c>
      <c r="AE36" s="5">
        <f t="shared" si="7"/>
        <v>0</v>
      </c>
      <c r="AF36" s="5">
        <f t="shared" si="7"/>
        <v>0</v>
      </c>
      <c r="AG36" s="5">
        <f t="shared" si="7"/>
        <v>0</v>
      </c>
      <c r="AI36" s="7" t="str">
        <f t="shared" si="8"/>
        <v xml:space="preserve"> </v>
      </c>
      <c r="AJ36" s="7">
        <f t="shared" si="8"/>
        <v>7.8125E-2</v>
      </c>
      <c r="AK36" s="7">
        <f t="shared" si="8"/>
        <v>7.8125E-2</v>
      </c>
      <c r="AL36" s="7" t="str">
        <f t="shared" si="8"/>
        <v xml:space="preserve"> </v>
      </c>
      <c r="AM36" s="7" t="str">
        <f t="shared" si="8"/>
        <v xml:space="preserve"> </v>
      </c>
      <c r="AN36" s="7">
        <f t="shared" si="8"/>
        <v>1.953125E-2</v>
      </c>
      <c r="AO36" s="7" t="str">
        <f t="shared" si="8"/>
        <v xml:space="preserve"> </v>
      </c>
      <c r="AP36" s="7" t="str">
        <f t="shared" si="8"/>
        <v xml:space="preserve"> </v>
      </c>
      <c r="AQ36" s="7" t="str">
        <f t="shared" si="8"/>
        <v xml:space="preserve"> </v>
      </c>
      <c r="AR36" s="7">
        <f t="shared" si="8"/>
        <v>3.90625E-2</v>
      </c>
      <c r="AS36" s="7" t="str">
        <f t="shared" si="8"/>
        <v xml:space="preserve"> </v>
      </c>
      <c r="AT36" s="7">
        <f t="shared" si="8"/>
        <v>0.1953125</v>
      </c>
      <c r="AU36" s="7" t="str">
        <f t="shared" si="8"/>
        <v xml:space="preserve"> </v>
      </c>
      <c r="AV36" s="7" t="str">
        <f t="shared" si="8"/>
        <v xml:space="preserve"> </v>
      </c>
      <c r="AW36" s="7" t="str">
        <f t="shared" si="8"/>
        <v xml:space="preserve"> </v>
      </c>
      <c r="AX36" s="7" t="str">
        <f t="shared" si="8"/>
        <v xml:space="preserve"> </v>
      </c>
      <c r="AZ36" s="13" t="str">
        <f t="shared" si="9"/>
        <v xml:space="preserve">  </v>
      </c>
      <c r="BA36" s="13">
        <f t="shared" si="9"/>
        <v>258616.92741752852</v>
      </c>
      <c r="BB36" s="13">
        <f t="shared" si="9"/>
        <v>174981.47443471994</v>
      </c>
      <c r="BC36" s="13" t="str">
        <f t="shared" si="9"/>
        <v xml:space="preserve">  </v>
      </c>
      <c r="BD36" s="13" t="str">
        <f t="shared" si="9"/>
        <v xml:space="preserve">  </v>
      </c>
      <c r="BE36" s="13">
        <f t="shared" si="9"/>
        <v>130524.64908169582</v>
      </c>
      <c r="BF36" s="13" t="str">
        <f t="shared" si="9"/>
        <v xml:space="preserve">  </v>
      </c>
      <c r="BG36" s="13" t="str">
        <f t="shared" si="9"/>
        <v xml:space="preserve">  </v>
      </c>
      <c r="BH36" s="13" t="str">
        <f t="shared" si="9"/>
        <v xml:space="preserve">  </v>
      </c>
      <c r="BI36" s="13">
        <f t="shared" si="9"/>
        <v>289465.28827808128</v>
      </c>
      <c r="BJ36" s="13" t="str">
        <f t="shared" si="9"/>
        <v xml:space="preserve">  </v>
      </c>
      <c r="BK36" s="13">
        <f t="shared" si="9"/>
        <v>268677.50355851441</v>
      </c>
      <c r="BL36" s="13" t="str">
        <f t="shared" si="9"/>
        <v xml:space="preserve">  </v>
      </c>
      <c r="BM36" s="13" t="str">
        <f t="shared" si="9"/>
        <v xml:space="preserve">  </v>
      </c>
      <c r="BN36" s="13" t="str">
        <f t="shared" si="9"/>
        <v xml:space="preserve">  </v>
      </c>
      <c r="BO36" s="13" t="str">
        <f t="shared" si="9"/>
        <v xml:space="preserve">  </v>
      </c>
    </row>
    <row r="37" spans="1:67" x14ac:dyDescent="0.25">
      <c r="A37" s="5">
        <v>0</v>
      </c>
      <c r="B37" s="5">
        <v>0</v>
      </c>
      <c r="C37" s="5">
        <v>0</v>
      </c>
      <c r="D37" s="5">
        <v>0</v>
      </c>
      <c r="E37" s="5">
        <v>0</v>
      </c>
      <c r="F37" s="5">
        <v>2</v>
      </c>
      <c r="G37" s="5">
        <v>0</v>
      </c>
      <c r="H37" s="5">
        <v>0</v>
      </c>
      <c r="I37" s="5">
        <v>7</v>
      </c>
      <c r="J37" s="5">
        <v>0</v>
      </c>
      <c r="K37" s="5">
        <v>0</v>
      </c>
      <c r="L37" s="5" t="s">
        <v>16</v>
      </c>
      <c r="M37" s="5">
        <v>0</v>
      </c>
      <c r="N37" s="5">
        <v>0</v>
      </c>
      <c r="O37" s="5">
        <v>0</v>
      </c>
      <c r="P37" s="5">
        <v>0</v>
      </c>
      <c r="Q37" s="15"/>
      <c r="R37" s="5">
        <f t="shared" si="7"/>
        <v>0</v>
      </c>
      <c r="S37" s="5">
        <f t="shared" si="7"/>
        <v>0</v>
      </c>
      <c r="T37" s="5">
        <f t="shared" si="7"/>
        <v>0</v>
      </c>
      <c r="U37" s="5">
        <f t="shared" si="7"/>
        <v>0</v>
      </c>
      <c r="V37" s="5">
        <f t="shared" si="7"/>
        <v>0</v>
      </c>
      <c r="W37" s="5">
        <f t="shared" si="7"/>
        <v>2</v>
      </c>
      <c r="X37" s="5">
        <f t="shared" si="7"/>
        <v>0</v>
      </c>
      <c r="Y37" s="5">
        <f t="shared" si="7"/>
        <v>0</v>
      </c>
      <c r="Z37" s="5">
        <f t="shared" si="7"/>
        <v>7</v>
      </c>
      <c r="AA37" s="5">
        <f t="shared" si="7"/>
        <v>0</v>
      </c>
      <c r="AB37" s="5">
        <f t="shared" si="7"/>
        <v>0</v>
      </c>
      <c r="AC37" s="5">
        <f t="shared" si="7"/>
        <v>10</v>
      </c>
      <c r="AD37" s="5">
        <f t="shared" si="7"/>
        <v>0</v>
      </c>
      <c r="AE37" s="5">
        <f t="shared" si="7"/>
        <v>0</v>
      </c>
      <c r="AF37" s="5">
        <f t="shared" si="7"/>
        <v>0</v>
      </c>
      <c r="AG37" s="5">
        <f t="shared" si="7"/>
        <v>0</v>
      </c>
      <c r="AI37" s="7" t="str">
        <f t="shared" si="8"/>
        <v xml:space="preserve"> </v>
      </c>
      <c r="AJ37" s="7" t="str">
        <f t="shared" si="8"/>
        <v xml:space="preserve"> </v>
      </c>
      <c r="AK37" s="7" t="str">
        <f t="shared" si="8"/>
        <v xml:space="preserve"> </v>
      </c>
      <c r="AL37" s="7" t="str">
        <f t="shared" si="8"/>
        <v xml:space="preserve"> </v>
      </c>
      <c r="AM37" s="7" t="str">
        <f t="shared" si="8"/>
        <v xml:space="preserve"> </v>
      </c>
      <c r="AN37" s="7">
        <f t="shared" si="8"/>
        <v>3.90625E-2</v>
      </c>
      <c r="AO37" s="7" t="str">
        <f t="shared" si="8"/>
        <v xml:space="preserve"> </v>
      </c>
      <c r="AP37" s="7" t="str">
        <f t="shared" si="8"/>
        <v xml:space="preserve"> </v>
      </c>
      <c r="AQ37" s="7">
        <f t="shared" si="8"/>
        <v>0.13671875</v>
      </c>
      <c r="AR37" s="7" t="str">
        <f t="shared" si="8"/>
        <v xml:space="preserve"> </v>
      </c>
      <c r="AS37" s="7" t="str">
        <f t="shared" si="8"/>
        <v xml:space="preserve"> </v>
      </c>
      <c r="AT37" s="7">
        <f t="shared" si="8"/>
        <v>0.1953125</v>
      </c>
      <c r="AU37" s="7" t="str">
        <f t="shared" si="8"/>
        <v xml:space="preserve"> </v>
      </c>
      <c r="AV37" s="7" t="str">
        <f t="shared" si="8"/>
        <v xml:space="preserve"> </v>
      </c>
      <c r="AW37" s="7" t="str">
        <f t="shared" si="8"/>
        <v xml:space="preserve"> </v>
      </c>
      <c r="AX37" s="7" t="str">
        <f t="shared" si="8"/>
        <v xml:space="preserve"> </v>
      </c>
      <c r="AZ37" s="13" t="str">
        <f t="shared" si="9"/>
        <v xml:space="preserve">  </v>
      </c>
      <c r="BA37" s="13" t="str">
        <f t="shared" si="9"/>
        <v xml:space="preserve">  </v>
      </c>
      <c r="BB37" s="13" t="str">
        <f t="shared" si="9"/>
        <v xml:space="preserve">  </v>
      </c>
      <c r="BC37" s="13" t="str">
        <f t="shared" si="9"/>
        <v xml:space="preserve">  </v>
      </c>
      <c r="BD37" s="13" t="str">
        <f t="shared" si="9"/>
        <v xml:space="preserve">  </v>
      </c>
      <c r="BE37" s="13">
        <f t="shared" si="9"/>
        <v>144685.02153023944</v>
      </c>
      <c r="BF37" s="13" t="str">
        <f t="shared" si="9"/>
        <v xml:space="preserve">  </v>
      </c>
      <c r="BG37" s="13" t="str">
        <f t="shared" si="9"/>
        <v xml:space="preserve">  </v>
      </c>
      <c r="BH37" s="13">
        <f t="shared" si="9"/>
        <v>424780.72865554469</v>
      </c>
      <c r="BI37" s="13" t="str">
        <f t="shared" si="9"/>
        <v xml:space="preserve">  </v>
      </c>
      <c r="BJ37" s="13" t="str">
        <f t="shared" si="9"/>
        <v xml:space="preserve">  </v>
      </c>
      <c r="BK37" s="13">
        <f t="shared" si="9"/>
        <v>268677.50355851441</v>
      </c>
      <c r="BL37" s="13" t="str">
        <f t="shared" si="9"/>
        <v xml:space="preserve">  </v>
      </c>
      <c r="BM37" s="13" t="str">
        <f t="shared" si="9"/>
        <v xml:space="preserve">  </v>
      </c>
      <c r="BN37" s="13" t="str">
        <f t="shared" si="9"/>
        <v xml:space="preserve">  </v>
      </c>
      <c r="BO37" s="13" t="str">
        <f t="shared" si="9"/>
        <v xml:space="preserve">  </v>
      </c>
    </row>
    <row r="38" spans="1:67" x14ac:dyDescent="0.25">
      <c r="A38" s="5">
        <v>0</v>
      </c>
      <c r="B38" s="5">
        <v>1</v>
      </c>
      <c r="C38" s="5">
        <v>0</v>
      </c>
      <c r="D38" s="5">
        <v>0</v>
      </c>
      <c r="E38" s="5">
        <v>0</v>
      </c>
      <c r="F38" s="5">
        <v>0</v>
      </c>
      <c r="G38" s="5">
        <v>0</v>
      </c>
      <c r="H38" s="5">
        <v>0</v>
      </c>
      <c r="I38" s="5">
        <v>8</v>
      </c>
      <c r="J38" s="5">
        <v>1</v>
      </c>
      <c r="K38" s="5">
        <v>0</v>
      </c>
      <c r="L38" s="5" t="s">
        <v>37</v>
      </c>
      <c r="M38" s="5">
        <v>3</v>
      </c>
      <c r="N38" s="5">
        <v>0</v>
      </c>
      <c r="O38" s="5">
        <v>0</v>
      </c>
      <c r="P38" s="5">
        <v>4</v>
      </c>
      <c r="Q38" s="15"/>
      <c r="R38" s="5">
        <f t="shared" ref="R38:AG53" si="10">+HEX2DEC(A38)</f>
        <v>0</v>
      </c>
      <c r="S38" s="5">
        <f t="shared" si="10"/>
        <v>1</v>
      </c>
      <c r="T38" s="5">
        <f t="shared" si="10"/>
        <v>0</v>
      </c>
      <c r="U38" s="5">
        <f t="shared" si="10"/>
        <v>0</v>
      </c>
      <c r="V38" s="5">
        <f t="shared" si="10"/>
        <v>0</v>
      </c>
      <c r="W38" s="5">
        <f t="shared" si="10"/>
        <v>0</v>
      </c>
      <c r="X38" s="5">
        <f t="shared" si="10"/>
        <v>0</v>
      </c>
      <c r="Y38" s="5">
        <f t="shared" si="10"/>
        <v>0</v>
      </c>
      <c r="Z38" s="5">
        <f t="shared" si="10"/>
        <v>8</v>
      </c>
      <c r="AA38" s="5">
        <f t="shared" si="10"/>
        <v>1</v>
      </c>
      <c r="AB38" s="5">
        <f t="shared" si="10"/>
        <v>0</v>
      </c>
      <c r="AC38" s="5">
        <f t="shared" si="10"/>
        <v>174</v>
      </c>
      <c r="AD38" s="5">
        <f t="shared" si="10"/>
        <v>3</v>
      </c>
      <c r="AE38" s="5">
        <f t="shared" si="10"/>
        <v>0</v>
      </c>
      <c r="AF38" s="5">
        <f t="shared" si="10"/>
        <v>0</v>
      </c>
      <c r="AG38" s="5">
        <f t="shared" si="10"/>
        <v>4</v>
      </c>
      <c r="AI38" s="7" t="str">
        <f t="shared" ref="AI38:AX53" si="11">+IFERROR(IF(R38&lt;=0," ",R38*5/POWER(2,8))," ")</f>
        <v xml:space="preserve"> </v>
      </c>
      <c r="AJ38" s="7">
        <f t="shared" si="11"/>
        <v>1.953125E-2</v>
      </c>
      <c r="AK38" s="7" t="str">
        <f t="shared" si="11"/>
        <v xml:space="preserve"> </v>
      </c>
      <c r="AL38" s="7" t="str">
        <f t="shared" si="11"/>
        <v xml:space="preserve"> </v>
      </c>
      <c r="AM38" s="7" t="str">
        <f t="shared" si="11"/>
        <v xml:space="preserve"> </v>
      </c>
      <c r="AN38" s="7" t="str">
        <f t="shared" si="11"/>
        <v xml:space="preserve"> </v>
      </c>
      <c r="AO38" s="7" t="str">
        <f t="shared" si="11"/>
        <v xml:space="preserve"> </v>
      </c>
      <c r="AP38" s="7" t="str">
        <f t="shared" si="11"/>
        <v xml:space="preserve"> </v>
      </c>
      <c r="AQ38" s="7">
        <f t="shared" si="11"/>
        <v>0.15625</v>
      </c>
      <c r="AR38" s="7">
        <f t="shared" si="11"/>
        <v>1.953125E-2</v>
      </c>
      <c r="AS38" s="7" t="str">
        <f t="shared" si="11"/>
        <v xml:space="preserve"> </v>
      </c>
      <c r="AT38" s="7">
        <f t="shared" si="11"/>
        <v>3.3984375</v>
      </c>
      <c r="AU38" s="7">
        <f t="shared" si="11"/>
        <v>5.859375E-2</v>
      </c>
      <c r="AV38" s="7" t="str">
        <f t="shared" si="11"/>
        <v xml:space="preserve"> </v>
      </c>
      <c r="AW38" s="7" t="str">
        <f t="shared" si="11"/>
        <v xml:space="preserve"> </v>
      </c>
      <c r="AX38" s="7">
        <f t="shared" si="11"/>
        <v>7.8125E-2</v>
      </c>
      <c r="AZ38" s="13" t="str">
        <f t="shared" ref="AZ38:BO53" si="12">+IFERROR(((AI38-AZ$3)/AZ$2*9.8)/(71.33*1/1000000),"  ")</f>
        <v xml:space="preserve">  </v>
      </c>
      <c r="BA38" s="13">
        <f t="shared" si="12"/>
        <v>210238.49149807505</v>
      </c>
      <c r="BB38" s="13" t="str">
        <f t="shared" si="12"/>
        <v xml:space="preserve">  </v>
      </c>
      <c r="BC38" s="13" t="str">
        <f t="shared" si="12"/>
        <v xml:space="preserve">  </v>
      </c>
      <c r="BD38" s="13" t="str">
        <f t="shared" si="12"/>
        <v xml:space="preserve">  </v>
      </c>
      <c r="BE38" s="13" t="str">
        <f t="shared" si="12"/>
        <v xml:space="preserve">  </v>
      </c>
      <c r="BF38" s="13" t="str">
        <f t="shared" si="12"/>
        <v xml:space="preserve">  </v>
      </c>
      <c r="BG38" s="13" t="str">
        <f t="shared" si="12"/>
        <v xml:space="preserve">  </v>
      </c>
      <c r="BH38" s="13">
        <f t="shared" si="12"/>
        <v>453696.57541199971</v>
      </c>
      <c r="BI38" s="13">
        <f t="shared" si="12"/>
        <v>260673.54386822056</v>
      </c>
      <c r="BJ38" s="13" t="str">
        <f t="shared" si="12"/>
        <v xml:space="preserve">  </v>
      </c>
      <c r="BK38" s="13">
        <f t="shared" si="12"/>
        <v>2746583.2183999508</v>
      </c>
      <c r="BL38" s="13">
        <f t="shared" si="12"/>
        <v>35042.549166306118</v>
      </c>
      <c r="BM38" s="13" t="str">
        <f t="shared" si="12"/>
        <v xml:space="preserve">  </v>
      </c>
      <c r="BN38" s="13" t="str">
        <f t="shared" si="12"/>
        <v xml:space="preserve">  </v>
      </c>
      <c r="BO38" s="13">
        <f t="shared" si="12"/>
        <v>72425.637034279731</v>
      </c>
    </row>
    <row r="39" spans="1:67" x14ac:dyDescent="0.25">
      <c r="A39" s="5">
        <v>0</v>
      </c>
      <c r="B39" s="5">
        <v>0</v>
      </c>
      <c r="C39" s="5">
        <v>0</v>
      </c>
      <c r="D39" s="5">
        <v>0</v>
      </c>
      <c r="E39" s="5">
        <v>0</v>
      </c>
      <c r="F39" s="5">
        <v>1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  <c r="L39" s="5" t="s">
        <v>16</v>
      </c>
      <c r="M39" s="5">
        <v>6</v>
      </c>
      <c r="N39" s="5">
        <v>0</v>
      </c>
      <c r="O39" s="5">
        <v>0</v>
      </c>
      <c r="P39" s="5">
        <v>4</v>
      </c>
      <c r="Q39" s="15"/>
      <c r="R39" s="5">
        <f t="shared" si="10"/>
        <v>0</v>
      </c>
      <c r="S39" s="5">
        <f t="shared" si="10"/>
        <v>0</v>
      </c>
      <c r="T39" s="5">
        <f t="shared" si="10"/>
        <v>0</v>
      </c>
      <c r="U39" s="5">
        <f t="shared" si="10"/>
        <v>0</v>
      </c>
      <c r="V39" s="5">
        <f t="shared" si="10"/>
        <v>0</v>
      </c>
      <c r="W39" s="5">
        <f t="shared" si="10"/>
        <v>1</v>
      </c>
      <c r="X39" s="5">
        <f t="shared" si="10"/>
        <v>0</v>
      </c>
      <c r="Y39" s="5">
        <f t="shared" si="10"/>
        <v>0</v>
      </c>
      <c r="Z39" s="5">
        <f t="shared" si="10"/>
        <v>0</v>
      </c>
      <c r="AA39" s="5">
        <f t="shared" si="10"/>
        <v>0</v>
      </c>
      <c r="AB39" s="5">
        <f t="shared" si="10"/>
        <v>0</v>
      </c>
      <c r="AC39" s="5">
        <f t="shared" si="10"/>
        <v>10</v>
      </c>
      <c r="AD39" s="5">
        <f t="shared" si="10"/>
        <v>6</v>
      </c>
      <c r="AE39" s="5">
        <f t="shared" si="10"/>
        <v>0</v>
      </c>
      <c r="AF39" s="5">
        <f t="shared" si="10"/>
        <v>0</v>
      </c>
      <c r="AG39" s="5">
        <f t="shared" si="10"/>
        <v>4</v>
      </c>
      <c r="AI39" s="7" t="str">
        <f t="shared" si="11"/>
        <v xml:space="preserve"> </v>
      </c>
      <c r="AJ39" s="7" t="str">
        <f t="shared" si="11"/>
        <v xml:space="preserve"> </v>
      </c>
      <c r="AK39" s="7" t="str">
        <f t="shared" si="11"/>
        <v xml:space="preserve"> </v>
      </c>
      <c r="AL39" s="7" t="str">
        <f t="shared" si="11"/>
        <v xml:space="preserve"> </v>
      </c>
      <c r="AM39" s="7" t="str">
        <f t="shared" si="11"/>
        <v xml:space="preserve"> </v>
      </c>
      <c r="AN39" s="7">
        <f t="shared" si="11"/>
        <v>1.953125E-2</v>
      </c>
      <c r="AO39" s="7" t="str">
        <f t="shared" si="11"/>
        <v xml:space="preserve"> </v>
      </c>
      <c r="AP39" s="7" t="str">
        <f t="shared" si="11"/>
        <v xml:space="preserve"> </v>
      </c>
      <c r="AQ39" s="7" t="str">
        <f t="shared" si="11"/>
        <v xml:space="preserve"> </v>
      </c>
      <c r="AR39" s="7" t="str">
        <f t="shared" si="11"/>
        <v xml:space="preserve"> </v>
      </c>
      <c r="AS39" s="7" t="str">
        <f t="shared" si="11"/>
        <v xml:space="preserve"> </v>
      </c>
      <c r="AT39" s="7">
        <f t="shared" si="11"/>
        <v>0.1953125</v>
      </c>
      <c r="AU39" s="7">
        <f t="shared" si="11"/>
        <v>0.1171875</v>
      </c>
      <c r="AV39" s="7" t="str">
        <f t="shared" si="11"/>
        <v xml:space="preserve"> </v>
      </c>
      <c r="AW39" s="7" t="str">
        <f t="shared" si="11"/>
        <v xml:space="preserve"> </v>
      </c>
      <c r="AX39" s="7">
        <f t="shared" si="11"/>
        <v>7.8125E-2</v>
      </c>
      <c r="AZ39" s="13" t="str">
        <f t="shared" si="12"/>
        <v xml:space="preserve">  </v>
      </c>
      <c r="BA39" s="13" t="str">
        <f t="shared" si="12"/>
        <v xml:space="preserve">  </v>
      </c>
      <c r="BB39" s="13" t="str">
        <f t="shared" si="12"/>
        <v xml:space="preserve">  </v>
      </c>
      <c r="BC39" s="13" t="str">
        <f t="shared" si="12"/>
        <v xml:space="preserve">  </v>
      </c>
      <c r="BD39" s="13" t="str">
        <f t="shared" si="12"/>
        <v xml:space="preserve">  </v>
      </c>
      <c r="BE39" s="13">
        <f t="shared" si="12"/>
        <v>130524.64908169582</v>
      </c>
      <c r="BF39" s="13" t="str">
        <f t="shared" si="12"/>
        <v xml:space="preserve">  </v>
      </c>
      <c r="BG39" s="13" t="str">
        <f t="shared" si="12"/>
        <v xml:space="preserve">  </v>
      </c>
      <c r="BH39" s="13" t="str">
        <f t="shared" si="12"/>
        <v xml:space="preserve">  </v>
      </c>
      <c r="BI39" s="13" t="str">
        <f t="shared" si="12"/>
        <v xml:space="preserve">  </v>
      </c>
      <c r="BJ39" s="13" t="str">
        <f t="shared" si="12"/>
        <v xml:space="preserve">  </v>
      </c>
      <c r="BK39" s="13">
        <f t="shared" si="12"/>
        <v>268677.50355851441</v>
      </c>
      <c r="BL39" s="13">
        <f t="shared" si="12"/>
        <v>81927.649556504461</v>
      </c>
      <c r="BM39" s="13" t="str">
        <f t="shared" si="12"/>
        <v xml:space="preserve">  </v>
      </c>
      <c r="BN39" s="13" t="str">
        <f t="shared" si="12"/>
        <v xml:space="preserve">  </v>
      </c>
      <c r="BO39" s="13">
        <f t="shared" si="12"/>
        <v>72425.637034279731</v>
      </c>
    </row>
    <row r="40" spans="1:67" x14ac:dyDescent="0.25">
      <c r="A40" s="5">
        <v>0</v>
      </c>
      <c r="B40" s="5">
        <v>0</v>
      </c>
      <c r="C40" s="5">
        <v>1</v>
      </c>
      <c r="D40" s="5">
        <v>0</v>
      </c>
      <c r="E40" s="5">
        <v>0</v>
      </c>
      <c r="F40" s="5">
        <v>5</v>
      </c>
      <c r="G40" s="5">
        <v>0</v>
      </c>
      <c r="H40" s="5">
        <v>0</v>
      </c>
      <c r="I40" s="5">
        <v>0</v>
      </c>
      <c r="J40" s="5">
        <v>0</v>
      </c>
      <c r="K40" s="5">
        <v>0</v>
      </c>
      <c r="L40" s="5" t="s">
        <v>16</v>
      </c>
      <c r="M40" s="5">
        <v>0</v>
      </c>
      <c r="N40" s="5">
        <v>0</v>
      </c>
      <c r="O40" s="5">
        <v>0</v>
      </c>
      <c r="P40" s="5">
        <v>0</v>
      </c>
      <c r="Q40" s="15"/>
      <c r="R40" s="5">
        <f t="shared" si="10"/>
        <v>0</v>
      </c>
      <c r="S40" s="5">
        <f t="shared" si="10"/>
        <v>0</v>
      </c>
      <c r="T40" s="5">
        <f t="shared" si="10"/>
        <v>1</v>
      </c>
      <c r="U40" s="5">
        <f t="shared" si="10"/>
        <v>0</v>
      </c>
      <c r="V40" s="5">
        <f t="shared" si="10"/>
        <v>0</v>
      </c>
      <c r="W40" s="5">
        <f t="shared" si="10"/>
        <v>5</v>
      </c>
      <c r="X40" s="5">
        <f t="shared" si="10"/>
        <v>0</v>
      </c>
      <c r="Y40" s="5">
        <f t="shared" si="10"/>
        <v>0</v>
      </c>
      <c r="Z40" s="5">
        <f t="shared" si="10"/>
        <v>0</v>
      </c>
      <c r="AA40" s="5">
        <f t="shared" si="10"/>
        <v>0</v>
      </c>
      <c r="AB40" s="5">
        <f t="shared" si="10"/>
        <v>0</v>
      </c>
      <c r="AC40" s="5">
        <f t="shared" si="10"/>
        <v>10</v>
      </c>
      <c r="AD40" s="5">
        <f t="shared" si="10"/>
        <v>0</v>
      </c>
      <c r="AE40" s="5">
        <f t="shared" si="10"/>
        <v>0</v>
      </c>
      <c r="AF40" s="5">
        <f t="shared" si="10"/>
        <v>0</v>
      </c>
      <c r="AG40" s="5">
        <f t="shared" si="10"/>
        <v>0</v>
      </c>
      <c r="AI40" s="7" t="str">
        <f t="shared" si="11"/>
        <v xml:space="preserve"> </v>
      </c>
      <c r="AJ40" s="7" t="str">
        <f t="shared" si="11"/>
        <v xml:space="preserve"> </v>
      </c>
      <c r="AK40" s="7">
        <f t="shared" si="11"/>
        <v>1.953125E-2</v>
      </c>
      <c r="AL40" s="7" t="str">
        <f t="shared" si="11"/>
        <v xml:space="preserve"> </v>
      </c>
      <c r="AM40" s="7" t="str">
        <f t="shared" si="11"/>
        <v xml:space="preserve"> </v>
      </c>
      <c r="AN40" s="7">
        <f t="shared" si="11"/>
        <v>9.765625E-2</v>
      </c>
      <c r="AO40" s="7" t="str">
        <f t="shared" si="11"/>
        <v xml:space="preserve"> </v>
      </c>
      <c r="AP40" s="7" t="str">
        <f t="shared" si="11"/>
        <v xml:space="preserve"> </v>
      </c>
      <c r="AQ40" s="7" t="str">
        <f t="shared" si="11"/>
        <v xml:space="preserve"> </v>
      </c>
      <c r="AR40" s="7" t="str">
        <f t="shared" si="11"/>
        <v xml:space="preserve"> </v>
      </c>
      <c r="AS40" s="7" t="str">
        <f t="shared" si="11"/>
        <v xml:space="preserve"> </v>
      </c>
      <c r="AT40" s="7">
        <f t="shared" si="11"/>
        <v>0.1953125</v>
      </c>
      <c r="AU40" s="7" t="str">
        <f t="shared" si="11"/>
        <v xml:space="preserve"> </v>
      </c>
      <c r="AV40" s="7" t="str">
        <f t="shared" si="11"/>
        <v xml:space="preserve"> </v>
      </c>
      <c r="AW40" s="7" t="str">
        <f t="shared" si="11"/>
        <v xml:space="preserve"> </v>
      </c>
      <c r="AX40" s="7" t="str">
        <f t="shared" si="11"/>
        <v xml:space="preserve"> </v>
      </c>
      <c r="AZ40" s="13" t="str">
        <f t="shared" si="12"/>
        <v xml:space="preserve">  </v>
      </c>
      <c r="BA40" s="13" t="str">
        <f t="shared" si="12"/>
        <v xml:space="preserve">  </v>
      </c>
      <c r="BB40" s="13">
        <f t="shared" si="12"/>
        <v>128041.69754260882</v>
      </c>
      <c r="BC40" s="13" t="str">
        <f t="shared" si="12"/>
        <v xml:space="preserve">  </v>
      </c>
      <c r="BD40" s="13" t="str">
        <f t="shared" si="12"/>
        <v xml:space="preserve">  </v>
      </c>
      <c r="BE40" s="13">
        <f t="shared" si="12"/>
        <v>187166.13887587033</v>
      </c>
      <c r="BF40" s="13" t="str">
        <f t="shared" si="12"/>
        <v xml:space="preserve">  </v>
      </c>
      <c r="BG40" s="13" t="str">
        <f t="shared" si="12"/>
        <v xml:space="preserve">  </v>
      </c>
      <c r="BH40" s="13" t="str">
        <f t="shared" si="12"/>
        <v xml:space="preserve">  </v>
      </c>
      <c r="BI40" s="13" t="str">
        <f t="shared" si="12"/>
        <v xml:space="preserve">  </v>
      </c>
      <c r="BJ40" s="13" t="str">
        <f t="shared" si="12"/>
        <v xml:space="preserve">  </v>
      </c>
      <c r="BK40" s="13">
        <f t="shared" si="12"/>
        <v>268677.50355851441</v>
      </c>
      <c r="BL40" s="13" t="str">
        <f t="shared" si="12"/>
        <v xml:space="preserve">  </v>
      </c>
      <c r="BM40" s="13" t="str">
        <f t="shared" si="12"/>
        <v xml:space="preserve">  </v>
      </c>
      <c r="BN40" s="13" t="str">
        <f t="shared" si="12"/>
        <v xml:space="preserve">  </v>
      </c>
      <c r="BO40" s="13" t="str">
        <f t="shared" si="12"/>
        <v xml:space="preserve">  </v>
      </c>
    </row>
    <row r="41" spans="1:67" x14ac:dyDescent="0.25">
      <c r="A41" s="5">
        <v>0</v>
      </c>
      <c r="B41" s="5">
        <v>0</v>
      </c>
      <c r="C41" s="5">
        <v>0</v>
      </c>
      <c r="D41" s="5">
        <v>0</v>
      </c>
      <c r="E41" s="5">
        <v>0</v>
      </c>
      <c r="F41" s="5">
        <v>0</v>
      </c>
      <c r="G41" s="5">
        <v>0</v>
      </c>
      <c r="H41" s="5">
        <v>0</v>
      </c>
      <c r="I41" s="5">
        <v>8</v>
      </c>
      <c r="J41" s="5">
        <v>0</v>
      </c>
      <c r="K41" s="5">
        <v>0</v>
      </c>
      <c r="L41" s="5" t="s">
        <v>16</v>
      </c>
      <c r="M41" s="5">
        <v>0</v>
      </c>
      <c r="N41" s="5">
        <v>2</v>
      </c>
      <c r="O41" s="5">
        <v>0</v>
      </c>
      <c r="P41" s="5">
        <v>1</v>
      </c>
      <c r="Q41" s="15"/>
      <c r="R41" s="5">
        <f t="shared" si="10"/>
        <v>0</v>
      </c>
      <c r="S41" s="5">
        <f t="shared" si="10"/>
        <v>0</v>
      </c>
      <c r="T41" s="5">
        <f t="shared" si="10"/>
        <v>0</v>
      </c>
      <c r="U41" s="5">
        <f t="shared" si="10"/>
        <v>0</v>
      </c>
      <c r="V41" s="5">
        <f t="shared" si="10"/>
        <v>0</v>
      </c>
      <c r="W41" s="5">
        <f t="shared" si="10"/>
        <v>0</v>
      </c>
      <c r="X41" s="5">
        <f t="shared" si="10"/>
        <v>0</v>
      </c>
      <c r="Y41" s="5">
        <f t="shared" si="10"/>
        <v>0</v>
      </c>
      <c r="Z41" s="5">
        <f t="shared" si="10"/>
        <v>8</v>
      </c>
      <c r="AA41" s="5">
        <f t="shared" si="10"/>
        <v>0</v>
      </c>
      <c r="AB41" s="5">
        <f t="shared" si="10"/>
        <v>0</v>
      </c>
      <c r="AC41" s="5">
        <f t="shared" si="10"/>
        <v>10</v>
      </c>
      <c r="AD41" s="5">
        <f t="shared" si="10"/>
        <v>0</v>
      </c>
      <c r="AE41" s="5">
        <f t="shared" si="10"/>
        <v>2</v>
      </c>
      <c r="AF41" s="5">
        <f t="shared" si="10"/>
        <v>0</v>
      </c>
      <c r="AG41" s="5">
        <f t="shared" si="10"/>
        <v>1</v>
      </c>
      <c r="AI41" s="7" t="str">
        <f t="shared" si="11"/>
        <v xml:space="preserve"> </v>
      </c>
      <c r="AJ41" s="7" t="str">
        <f t="shared" si="11"/>
        <v xml:space="preserve"> </v>
      </c>
      <c r="AK41" s="7" t="str">
        <f t="shared" si="11"/>
        <v xml:space="preserve"> </v>
      </c>
      <c r="AL41" s="7" t="str">
        <f t="shared" si="11"/>
        <v xml:space="preserve"> </v>
      </c>
      <c r="AM41" s="7" t="str">
        <f t="shared" si="11"/>
        <v xml:space="preserve"> </v>
      </c>
      <c r="AN41" s="7" t="str">
        <f t="shared" si="11"/>
        <v xml:space="preserve"> </v>
      </c>
      <c r="AO41" s="7" t="str">
        <f t="shared" si="11"/>
        <v xml:space="preserve"> </v>
      </c>
      <c r="AP41" s="7" t="str">
        <f t="shared" si="11"/>
        <v xml:space="preserve"> </v>
      </c>
      <c r="AQ41" s="7">
        <f t="shared" si="11"/>
        <v>0.15625</v>
      </c>
      <c r="AR41" s="7" t="str">
        <f t="shared" si="11"/>
        <v xml:space="preserve"> </v>
      </c>
      <c r="AS41" s="7" t="str">
        <f t="shared" si="11"/>
        <v xml:space="preserve"> </v>
      </c>
      <c r="AT41" s="7">
        <f t="shared" si="11"/>
        <v>0.1953125</v>
      </c>
      <c r="AU41" s="7" t="str">
        <f t="shared" si="11"/>
        <v xml:space="preserve"> </v>
      </c>
      <c r="AV41" s="7">
        <f t="shared" si="11"/>
        <v>3.90625E-2</v>
      </c>
      <c r="AW41" s="7" t="str">
        <f t="shared" si="11"/>
        <v xml:space="preserve"> </v>
      </c>
      <c r="AX41" s="7">
        <f t="shared" si="11"/>
        <v>1.953125E-2</v>
      </c>
      <c r="AZ41" s="13" t="str">
        <f t="shared" si="12"/>
        <v xml:space="preserve">  </v>
      </c>
      <c r="BA41" s="13" t="str">
        <f t="shared" si="12"/>
        <v xml:space="preserve">  </v>
      </c>
      <c r="BB41" s="13" t="str">
        <f t="shared" si="12"/>
        <v xml:space="preserve">  </v>
      </c>
      <c r="BC41" s="13" t="str">
        <f t="shared" si="12"/>
        <v xml:space="preserve">  </v>
      </c>
      <c r="BD41" s="13" t="str">
        <f t="shared" si="12"/>
        <v xml:space="preserve">  </v>
      </c>
      <c r="BE41" s="13" t="str">
        <f t="shared" si="12"/>
        <v xml:space="preserve">  </v>
      </c>
      <c r="BF41" s="13" t="str">
        <f t="shared" si="12"/>
        <v xml:space="preserve">  </v>
      </c>
      <c r="BG41" s="13" t="str">
        <f t="shared" si="12"/>
        <v xml:space="preserve">  </v>
      </c>
      <c r="BH41" s="13">
        <f t="shared" si="12"/>
        <v>453696.57541199971</v>
      </c>
      <c r="BI41" s="13" t="str">
        <f t="shared" si="12"/>
        <v xml:space="preserve">  </v>
      </c>
      <c r="BJ41" s="13" t="str">
        <f t="shared" si="12"/>
        <v xml:space="preserve">  </v>
      </c>
      <c r="BK41" s="13">
        <f t="shared" si="12"/>
        <v>268677.50355851441</v>
      </c>
      <c r="BL41" s="13" t="str">
        <f t="shared" si="12"/>
        <v xml:space="preserve">  </v>
      </c>
      <c r="BM41" s="13">
        <f t="shared" si="12"/>
        <v>128318.41313515592</v>
      </c>
      <c r="BN41" s="13" t="str">
        <f t="shared" si="12"/>
        <v xml:space="preserve">  </v>
      </c>
      <c r="BO41" s="13">
        <f t="shared" si="12"/>
        <v>26160.282223951817</v>
      </c>
    </row>
    <row r="42" spans="1:67" x14ac:dyDescent="0.25">
      <c r="A42" s="5">
        <v>0</v>
      </c>
      <c r="B42" s="5" t="s">
        <v>16</v>
      </c>
      <c r="C42" s="5">
        <v>2</v>
      </c>
      <c r="D42" s="5">
        <v>0</v>
      </c>
      <c r="E42" s="5">
        <v>0</v>
      </c>
      <c r="F42" s="5">
        <v>2</v>
      </c>
      <c r="G42" s="5">
        <v>0</v>
      </c>
      <c r="H42" s="5">
        <v>0</v>
      </c>
      <c r="I42" s="5">
        <v>0</v>
      </c>
      <c r="J42" s="5">
        <v>0</v>
      </c>
      <c r="K42" s="5">
        <v>0</v>
      </c>
      <c r="L42" s="5" t="s">
        <v>16</v>
      </c>
      <c r="M42" s="5">
        <v>0</v>
      </c>
      <c r="N42" s="5">
        <v>0</v>
      </c>
      <c r="O42" s="5">
        <v>2</v>
      </c>
      <c r="P42" s="5">
        <v>2</v>
      </c>
      <c r="Q42" s="15"/>
      <c r="R42" s="5">
        <f t="shared" si="10"/>
        <v>0</v>
      </c>
      <c r="S42" s="5">
        <f t="shared" si="10"/>
        <v>10</v>
      </c>
      <c r="T42" s="5">
        <f t="shared" si="10"/>
        <v>2</v>
      </c>
      <c r="U42" s="5">
        <f t="shared" si="10"/>
        <v>0</v>
      </c>
      <c r="V42" s="5">
        <f t="shared" si="10"/>
        <v>0</v>
      </c>
      <c r="W42" s="5">
        <f t="shared" si="10"/>
        <v>2</v>
      </c>
      <c r="X42" s="5">
        <f t="shared" si="10"/>
        <v>0</v>
      </c>
      <c r="Y42" s="5">
        <f t="shared" si="10"/>
        <v>0</v>
      </c>
      <c r="Z42" s="5">
        <f t="shared" si="10"/>
        <v>0</v>
      </c>
      <c r="AA42" s="5">
        <f t="shared" si="10"/>
        <v>0</v>
      </c>
      <c r="AB42" s="5">
        <f t="shared" si="10"/>
        <v>0</v>
      </c>
      <c r="AC42" s="5">
        <f t="shared" si="10"/>
        <v>10</v>
      </c>
      <c r="AD42" s="5">
        <f t="shared" si="10"/>
        <v>0</v>
      </c>
      <c r="AE42" s="5">
        <f t="shared" si="10"/>
        <v>0</v>
      </c>
      <c r="AF42" s="5">
        <f t="shared" si="10"/>
        <v>2</v>
      </c>
      <c r="AG42" s="5">
        <f t="shared" si="10"/>
        <v>2</v>
      </c>
      <c r="AI42" s="7" t="str">
        <f t="shared" si="11"/>
        <v xml:space="preserve"> </v>
      </c>
      <c r="AJ42" s="7">
        <f t="shared" si="11"/>
        <v>0.1953125</v>
      </c>
      <c r="AK42" s="7">
        <f t="shared" si="11"/>
        <v>3.90625E-2</v>
      </c>
      <c r="AL42" s="7" t="str">
        <f t="shared" si="11"/>
        <v xml:space="preserve"> </v>
      </c>
      <c r="AM42" s="7" t="str">
        <f t="shared" si="11"/>
        <v xml:space="preserve"> </v>
      </c>
      <c r="AN42" s="7">
        <f t="shared" si="11"/>
        <v>3.90625E-2</v>
      </c>
      <c r="AO42" s="7" t="str">
        <f t="shared" si="11"/>
        <v xml:space="preserve"> </v>
      </c>
      <c r="AP42" s="7" t="str">
        <f t="shared" si="11"/>
        <v xml:space="preserve"> </v>
      </c>
      <c r="AQ42" s="7" t="str">
        <f t="shared" si="11"/>
        <v xml:space="preserve"> </v>
      </c>
      <c r="AR42" s="7" t="str">
        <f t="shared" si="11"/>
        <v xml:space="preserve"> </v>
      </c>
      <c r="AS42" s="7" t="str">
        <f t="shared" si="11"/>
        <v xml:space="preserve"> </v>
      </c>
      <c r="AT42" s="7">
        <f t="shared" si="11"/>
        <v>0.1953125</v>
      </c>
      <c r="AU42" s="7" t="str">
        <f t="shared" si="11"/>
        <v xml:space="preserve"> </v>
      </c>
      <c r="AV42" s="7" t="str">
        <f t="shared" si="11"/>
        <v xml:space="preserve"> </v>
      </c>
      <c r="AW42" s="7">
        <f t="shared" si="11"/>
        <v>3.90625E-2</v>
      </c>
      <c r="AX42" s="7">
        <f t="shared" si="11"/>
        <v>3.90625E-2</v>
      </c>
      <c r="AZ42" s="13" t="str">
        <f t="shared" si="12"/>
        <v xml:space="preserve">  </v>
      </c>
      <c r="BA42" s="13">
        <f t="shared" si="12"/>
        <v>355373.79925643548</v>
      </c>
      <c r="BB42" s="13">
        <f t="shared" si="12"/>
        <v>143688.28983997917</v>
      </c>
      <c r="BC42" s="13" t="str">
        <f t="shared" si="12"/>
        <v xml:space="preserve">  </v>
      </c>
      <c r="BD42" s="13" t="str">
        <f t="shared" si="12"/>
        <v xml:space="preserve">  </v>
      </c>
      <c r="BE42" s="13">
        <f t="shared" si="12"/>
        <v>144685.02153023944</v>
      </c>
      <c r="BF42" s="13" t="str">
        <f t="shared" si="12"/>
        <v xml:space="preserve">  </v>
      </c>
      <c r="BG42" s="13" t="str">
        <f t="shared" si="12"/>
        <v xml:space="preserve">  </v>
      </c>
      <c r="BH42" s="13" t="str">
        <f t="shared" si="12"/>
        <v xml:space="preserve">  </v>
      </c>
      <c r="BI42" s="13" t="str">
        <f t="shared" si="12"/>
        <v xml:space="preserve">  </v>
      </c>
      <c r="BJ42" s="13" t="str">
        <f t="shared" si="12"/>
        <v xml:space="preserve">  </v>
      </c>
      <c r="BK42" s="13">
        <f t="shared" si="12"/>
        <v>268677.50355851441</v>
      </c>
      <c r="BL42" s="13" t="str">
        <f t="shared" si="12"/>
        <v xml:space="preserve">  </v>
      </c>
      <c r="BM42" s="13" t="str">
        <f t="shared" si="12"/>
        <v xml:space="preserve">  </v>
      </c>
      <c r="BN42" s="13">
        <f t="shared" si="12"/>
        <v>194612.32574220889</v>
      </c>
      <c r="BO42" s="13">
        <f t="shared" si="12"/>
        <v>41582.067160727791</v>
      </c>
    </row>
    <row r="43" spans="1:67" x14ac:dyDescent="0.25">
      <c r="A43" s="5">
        <v>0</v>
      </c>
      <c r="B43" s="5">
        <v>0</v>
      </c>
      <c r="C43" s="5">
        <v>0</v>
      </c>
      <c r="D43" s="5">
        <v>0</v>
      </c>
      <c r="E43" s="5">
        <v>0</v>
      </c>
      <c r="F43" s="5">
        <v>0</v>
      </c>
      <c r="G43" s="5">
        <v>0</v>
      </c>
      <c r="H43" s="5">
        <v>0</v>
      </c>
      <c r="I43" s="5">
        <v>3</v>
      </c>
      <c r="J43" s="5">
        <v>0</v>
      </c>
      <c r="K43" s="5">
        <v>0</v>
      </c>
      <c r="L43" s="5" t="s">
        <v>16</v>
      </c>
      <c r="M43" s="5">
        <v>0</v>
      </c>
      <c r="N43" s="5">
        <v>0</v>
      </c>
      <c r="O43" s="5">
        <v>2</v>
      </c>
      <c r="P43" s="5">
        <v>6</v>
      </c>
      <c r="Q43" s="15"/>
      <c r="R43" s="5">
        <f t="shared" si="10"/>
        <v>0</v>
      </c>
      <c r="S43" s="5">
        <f t="shared" si="10"/>
        <v>0</v>
      </c>
      <c r="T43" s="5">
        <f t="shared" si="10"/>
        <v>0</v>
      </c>
      <c r="U43" s="5">
        <f t="shared" si="10"/>
        <v>0</v>
      </c>
      <c r="V43" s="5">
        <f t="shared" si="10"/>
        <v>0</v>
      </c>
      <c r="W43" s="5">
        <f t="shared" si="10"/>
        <v>0</v>
      </c>
      <c r="X43" s="5">
        <f t="shared" si="10"/>
        <v>0</v>
      </c>
      <c r="Y43" s="5">
        <f t="shared" si="10"/>
        <v>0</v>
      </c>
      <c r="Z43" s="5">
        <f t="shared" si="10"/>
        <v>3</v>
      </c>
      <c r="AA43" s="5">
        <f t="shared" si="10"/>
        <v>0</v>
      </c>
      <c r="AB43" s="5">
        <f t="shared" si="10"/>
        <v>0</v>
      </c>
      <c r="AC43" s="5">
        <f t="shared" si="10"/>
        <v>10</v>
      </c>
      <c r="AD43" s="5">
        <f t="shared" si="10"/>
        <v>0</v>
      </c>
      <c r="AE43" s="5">
        <f t="shared" si="10"/>
        <v>0</v>
      </c>
      <c r="AF43" s="5">
        <f t="shared" si="10"/>
        <v>2</v>
      </c>
      <c r="AG43" s="5">
        <f t="shared" si="10"/>
        <v>6</v>
      </c>
      <c r="AI43" s="7" t="str">
        <f t="shared" si="11"/>
        <v xml:space="preserve"> </v>
      </c>
      <c r="AJ43" s="7" t="str">
        <f t="shared" si="11"/>
        <v xml:space="preserve"> </v>
      </c>
      <c r="AK43" s="7" t="str">
        <f t="shared" si="11"/>
        <v xml:space="preserve"> </v>
      </c>
      <c r="AL43" s="7" t="str">
        <f t="shared" si="11"/>
        <v xml:space="preserve"> </v>
      </c>
      <c r="AM43" s="7" t="str">
        <f t="shared" si="11"/>
        <v xml:space="preserve"> </v>
      </c>
      <c r="AN43" s="7" t="str">
        <f t="shared" si="11"/>
        <v xml:space="preserve"> </v>
      </c>
      <c r="AO43" s="7" t="str">
        <f t="shared" si="11"/>
        <v xml:space="preserve"> </v>
      </c>
      <c r="AP43" s="7" t="str">
        <f t="shared" si="11"/>
        <v xml:space="preserve"> </v>
      </c>
      <c r="AQ43" s="7">
        <f t="shared" si="11"/>
        <v>5.859375E-2</v>
      </c>
      <c r="AR43" s="7" t="str">
        <f t="shared" si="11"/>
        <v xml:space="preserve"> </v>
      </c>
      <c r="AS43" s="7" t="str">
        <f t="shared" si="11"/>
        <v xml:space="preserve"> </v>
      </c>
      <c r="AT43" s="7">
        <f t="shared" si="11"/>
        <v>0.1953125</v>
      </c>
      <c r="AU43" s="7" t="str">
        <f t="shared" si="11"/>
        <v xml:space="preserve"> </v>
      </c>
      <c r="AV43" s="7" t="str">
        <f t="shared" si="11"/>
        <v xml:space="preserve"> </v>
      </c>
      <c r="AW43" s="7">
        <f t="shared" si="11"/>
        <v>3.90625E-2</v>
      </c>
      <c r="AX43" s="7">
        <f t="shared" si="11"/>
        <v>0.1171875</v>
      </c>
      <c r="AZ43" s="13" t="str">
        <f t="shared" si="12"/>
        <v xml:space="preserve">  </v>
      </c>
      <c r="BA43" s="13" t="str">
        <f t="shared" si="12"/>
        <v xml:space="preserve">  </v>
      </c>
      <c r="BB43" s="13" t="str">
        <f t="shared" si="12"/>
        <v xml:space="preserve">  </v>
      </c>
      <c r="BC43" s="13" t="str">
        <f t="shared" si="12"/>
        <v xml:space="preserve">  </v>
      </c>
      <c r="BD43" s="13" t="str">
        <f t="shared" si="12"/>
        <v xml:space="preserve">  </v>
      </c>
      <c r="BE43" s="13" t="str">
        <f t="shared" si="12"/>
        <v xml:space="preserve">  </v>
      </c>
      <c r="BF43" s="13" t="str">
        <f t="shared" si="12"/>
        <v xml:space="preserve">  </v>
      </c>
      <c r="BG43" s="13" t="str">
        <f t="shared" si="12"/>
        <v xml:space="preserve">  </v>
      </c>
      <c r="BH43" s="13">
        <f t="shared" si="12"/>
        <v>309117.34162972489</v>
      </c>
      <c r="BI43" s="13" t="str">
        <f t="shared" si="12"/>
        <v xml:space="preserve">  </v>
      </c>
      <c r="BJ43" s="13" t="str">
        <f t="shared" si="12"/>
        <v xml:space="preserve">  </v>
      </c>
      <c r="BK43" s="13">
        <f t="shared" si="12"/>
        <v>268677.50355851441</v>
      </c>
      <c r="BL43" s="13" t="str">
        <f t="shared" si="12"/>
        <v xml:space="preserve">  </v>
      </c>
      <c r="BM43" s="13" t="str">
        <f t="shared" si="12"/>
        <v xml:space="preserve">  </v>
      </c>
      <c r="BN43" s="13">
        <f t="shared" si="12"/>
        <v>194612.32574220889</v>
      </c>
      <c r="BO43" s="13">
        <f t="shared" si="12"/>
        <v>103269.20690783167</v>
      </c>
    </row>
    <row r="44" spans="1:67" x14ac:dyDescent="0.25">
      <c r="A44" s="5">
        <v>0</v>
      </c>
      <c r="B44" s="5">
        <v>0</v>
      </c>
      <c r="C44" s="5">
        <v>0</v>
      </c>
      <c r="D44" s="5">
        <v>2</v>
      </c>
      <c r="E44" s="5">
        <v>0</v>
      </c>
      <c r="F44" s="5">
        <v>4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 t="s">
        <v>16</v>
      </c>
      <c r="M44" s="5">
        <v>4</v>
      </c>
      <c r="N44" s="5">
        <v>0</v>
      </c>
      <c r="O44" s="5">
        <v>0</v>
      </c>
      <c r="P44" s="5">
        <v>0</v>
      </c>
      <c r="Q44" s="15"/>
      <c r="R44" s="5">
        <f t="shared" si="10"/>
        <v>0</v>
      </c>
      <c r="S44" s="5">
        <f t="shared" si="10"/>
        <v>0</v>
      </c>
      <c r="T44" s="5">
        <f t="shared" si="10"/>
        <v>0</v>
      </c>
      <c r="U44" s="5">
        <f t="shared" si="10"/>
        <v>2</v>
      </c>
      <c r="V44" s="5">
        <f t="shared" si="10"/>
        <v>0</v>
      </c>
      <c r="W44" s="5">
        <f t="shared" si="10"/>
        <v>4</v>
      </c>
      <c r="X44" s="5">
        <f t="shared" si="10"/>
        <v>0</v>
      </c>
      <c r="Y44" s="5">
        <f t="shared" si="10"/>
        <v>0</v>
      </c>
      <c r="Z44" s="5">
        <f t="shared" si="10"/>
        <v>0</v>
      </c>
      <c r="AA44" s="5">
        <f t="shared" si="10"/>
        <v>0</v>
      </c>
      <c r="AB44" s="5">
        <f t="shared" si="10"/>
        <v>0</v>
      </c>
      <c r="AC44" s="5">
        <f t="shared" si="10"/>
        <v>10</v>
      </c>
      <c r="AD44" s="5">
        <f t="shared" si="10"/>
        <v>4</v>
      </c>
      <c r="AE44" s="5">
        <f t="shared" si="10"/>
        <v>0</v>
      </c>
      <c r="AF44" s="5">
        <f t="shared" si="10"/>
        <v>0</v>
      </c>
      <c r="AG44" s="5">
        <f t="shared" si="10"/>
        <v>0</v>
      </c>
      <c r="AI44" s="7" t="str">
        <f t="shared" si="11"/>
        <v xml:space="preserve"> </v>
      </c>
      <c r="AJ44" s="7" t="str">
        <f t="shared" si="11"/>
        <v xml:space="preserve"> </v>
      </c>
      <c r="AK44" s="7" t="str">
        <f t="shared" si="11"/>
        <v xml:space="preserve"> </v>
      </c>
      <c r="AL44" s="7">
        <f t="shared" si="11"/>
        <v>3.90625E-2</v>
      </c>
      <c r="AM44" s="7" t="str">
        <f t="shared" si="11"/>
        <v xml:space="preserve"> </v>
      </c>
      <c r="AN44" s="7">
        <f t="shared" si="11"/>
        <v>7.8125E-2</v>
      </c>
      <c r="AO44" s="7" t="str">
        <f t="shared" si="11"/>
        <v xml:space="preserve"> </v>
      </c>
      <c r="AP44" s="7" t="str">
        <f t="shared" si="11"/>
        <v xml:space="preserve"> </v>
      </c>
      <c r="AQ44" s="7" t="str">
        <f t="shared" si="11"/>
        <v xml:space="preserve"> </v>
      </c>
      <c r="AR44" s="7" t="str">
        <f t="shared" si="11"/>
        <v xml:space="preserve"> </v>
      </c>
      <c r="AS44" s="7" t="str">
        <f t="shared" si="11"/>
        <v xml:space="preserve"> </v>
      </c>
      <c r="AT44" s="7">
        <f t="shared" si="11"/>
        <v>0.1953125</v>
      </c>
      <c r="AU44" s="7">
        <f t="shared" si="11"/>
        <v>7.8125E-2</v>
      </c>
      <c r="AV44" s="7" t="str">
        <f t="shared" si="11"/>
        <v xml:space="preserve"> </v>
      </c>
      <c r="AW44" s="7" t="str">
        <f t="shared" si="11"/>
        <v xml:space="preserve"> </v>
      </c>
      <c r="AX44" s="7" t="str">
        <f t="shared" si="11"/>
        <v xml:space="preserve"> </v>
      </c>
      <c r="AZ44" s="13" t="str">
        <f t="shared" si="12"/>
        <v xml:space="preserve">  </v>
      </c>
      <c r="BA44" s="13" t="str">
        <f t="shared" si="12"/>
        <v xml:space="preserve">  </v>
      </c>
      <c r="BB44" s="13" t="str">
        <f t="shared" si="12"/>
        <v xml:space="preserve">  </v>
      </c>
      <c r="BC44" s="13">
        <f t="shared" si="12"/>
        <v>31393.564519157142</v>
      </c>
      <c r="BD44" s="13" t="str">
        <f t="shared" si="12"/>
        <v xml:space="preserve">  </v>
      </c>
      <c r="BE44" s="13">
        <f t="shared" si="12"/>
        <v>173005.76642732671</v>
      </c>
      <c r="BF44" s="13" t="str">
        <f t="shared" si="12"/>
        <v xml:space="preserve">  </v>
      </c>
      <c r="BG44" s="13" t="str">
        <f t="shared" si="12"/>
        <v xml:space="preserve">  </v>
      </c>
      <c r="BH44" s="13" t="str">
        <f t="shared" si="12"/>
        <v xml:space="preserve">  </v>
      </c>
      <c r="BI44" s="13" t="str">
        <f t="shared" si="12"/>
        <v xml:space="preserve">  </v>
      </c>
      <c r="BJ44" s="13" t="str">
        <f t="shared" si="12"/>
        <v xml:space="preserve">  </v>
      </c>
      <c r="BK44" s="13">
        <f t="shared" si="12"/>
        <v>268677.50355851441</v>
      </c>
      <c r="BL44" s="13">
        <f t="shared" si="12"/>
        <v>50670.915963038904</v>
      </c>
      <c r="BM44" s="13" t="str">
        <f t="shared" si="12"/>
        <v xml:space="preserve">  </v>
      </c>
      <c r="BN44" s="13" t="str">
        <f t="shared" si="12"/>
        <v xml:space="preserve">  </v>
      </c>
      <c r="BO44" s="13" t="str">
        <f t="shared" si="12"/>
        <v xml:space="preserve">  </v>
      </c>
    </row>
    <row r="45" spans="1:67" x14ac:dyDescent="0.25">
      <c r="A45" s="5">
        <v>0</v>
      </c>
      <c r="B45" s="5">
        <v>0</v>
      </c>
      <c r="C45" s="5">
        <v>0</v>
      </c>
      <c r="D45" s="5">
        <v>0</v>
      </c>
      <c r="E45" s="5">
        <v>0</v>
      </c>
      <c r="F45" s="5">
        <v>0</v>
      </c>
      <c r="G45" s="5">
        <v>1</v>
      </c>
      <c r="H45" s="5">
        <v>4</v>
      </c>
      <c r="I45" s="5">
        <v>0</v>
      </c>
      <c r="J45" s="5">
        <v>0</v>
      </c>
      <c r="K45" s="5">
        <v>14</v>
      </c>
      <c r="L45" s="5" t="s">
        <v>16</v>
      </c>
      <c r="M45" s="5">
        <v>0</v>
      </c>
      <c r="N45" s="5">
        <v>0</v>
      </c>
      <c r="O45" s="5">
        <v>2</v>
      </c>
      <c r="P45" s="5">
        <v>5</v>
      </c>
      <c r="Q45" s="15"/>
      <c r="R45" s="5">
        <f t="shared" si="10"/>
        <v>0</v>
      </c>
      <c r="S45" s="5">
        <f t="shared" si="10"/>
        <v>0</v>
      </c>
      <c r="T45" s="5">
        <f t="shared" si="10"/>
        <v>0</v>
      </c>
      <c r="U45" s="5">
        <f t="shared" si="10"/>
        <v>0</v>
      </c>
      <c r="V45" s="5">
        <f t="shared" si="10"/>
        <v>0</v>
      </c>
      <c r="W45" s="5">
        <f t="shared" si="10"/>
        <v>0</v>
      </c>
      <c r="X45" s="5">
        <f t="shared" si="10"/>
        <v>1</v>
      </c>
      <c r="Y45" s="5">
        <f t="shared" si="10"/>
        <v>4</v>
      </c>
      <c r="Z45" s="5">
        <f t="shared" si="10"/>
        <v>0</v>
      </c>
      <c r="AA45" s="5">
        <f t="shared" si="10"/>
        <v>0</v>
      </c>
      <c r="AB45" s="5">
        <f t="shared" si="10"/>
        <v>20</v>
      </c>
      <c r="AC45" s="5">
        <f t="shared" si="10"/>
        <v>10</v>
      </c>
      <c r="AD45" s="5">
        <f t="shared" si="10"/>
        <v>0</v>
      </c>
      <c r="AE45" s="5">
        <f t="shared" si="10"/>
        <v>0</v>
      </c>
      <c r="AF45" s="5">
        <f t="shared" si="10"/>
        <v>2</v>
      </c>
      <c r="AG45" s="5">
        <f t="shared" si="10"/>
        <v>5</v>
      </c>
      <c r="AI45" s="7" t="str">
        <f t="shared" si="11"/>
        <v xml:space="preserve"> </v>
      </c>
      <c r="AJ45" s="7" t="str">
        <f t="shared" si="11"/>
        <v xml:space="preserve"> </v>
      </c>
      <c r="AK45" s="7" t="str">
        <f t="shared" si="11"/>
        <v xml:space="preserve"> </v>
      </c>
      <c r="AL45" s="7" t="str">
        <f t="shared" si="11"/>
        <v xml:space="preserve"> </v>
      </c>
      <c r="AM45" s="7" t="str">
        <f t="shared" si="11"/>
        <v xml:space="preserve"> </v>
      </c>
      <c r="AN45" s="7" t="str">
        <f t="shared" si="11"/>
        <v xml:space="preserve"> </v>
      </c>
      <c r="AO45" s="7">
        <f t="shared" si="11"/>
        <v>1.953125E-2</v>
      </c>
      <c r="AP45" s="7">
        <f t="shared" si="11"/>
        <v>7.8125E-2</v>
      </c>
      <c r="AQ45" s="7" t="str">
        <f t="shared" si="11"/>
        <v xml:space="preserve"> </v>
      </c>
      <c r="AR45" s="7" t="str">
        <f t="shared" si="11"/>
        <v xml:space="preserve"> </v>
      </c>
      <c r="AS45" s="7">
        <f t="shared" si="11"/>
        <v>0.390625</v>
      </c>
      <c r="AT45" s="7">
        <f t="shared" si="11"/>
        <v>0.1953125</v>
      </c>
      <c r="AU45" s="7" t="str">
        <f t="shared" si="11"/>
        <v xml:space="preserve"> </v>
      </c>
      <c r="AV45" s="7" t="str">
        <f t="shared" si="11"/>
        <v xml:space="preserve"> </v>
      </c>
      <c r="AW45" s="7">
        <f t="shared" si="11"/>
        <v>3.90625E-2</v>
      </c>
      <c r="AX45" s="7">
        <f t="shared" si="11"/>
        <v>9.765625E-2</v>
      </c>
      <c r="AZ45" s="13" t="str">
        <f t="shared" si="12"/>
        <v xml:space="preserve">  </v>
      </c>
      <c r="BA45" s="13" t="str">
        <f t="shared" si="12"/>
        <v xml:space="preserve">  </v>
      </c>
      <c r="BB45" s="13" t="str">
        <f t="shared" si="12"/>
        <v xml:space="preserve">  </v>
      </c>
      <c r="BC45" s="13" t="str">
        <f t="shared" si="12"/>
        <v xml:space="preserve">  </v>
      </c>
      <c r="BD45" s="13" t="str">
        <f t="shared" si="12"/>
        <v xml:space="preserve">  </v>
      </c>
      <c r="BE45" s="13" t="str">
        <f t="shared" si="12"/>
        <v xml:space="preserve">  </v>
      </c>
      <c r="BF45" s="13">
        <f t="shared" si="12"/>
        <v>106687.98363990418</v>
      </c>
      <c r="BG45" s="13">
        <f t="shared" si="12"/>
        <v>206723.13034939626</v>
      </c>
      <c r="BH45" s="13" t="str">
        <f t="shared" si="12"/>
        <v xml:space="preserve">  </v>
      </c>
      <c r="BI45" s="13" t="str">
        <f t="shared" si="12"/>
        <v xml:space="preserve">  </v>
      </c>
      <c r="BJ45" s="13">
        <f t="shared" si="12"/>
        <v>417631.8630662433</v>
      </c>
      <c r="BK45" s="13">
        <f t="shared" si="12"/>
        <v>268677.50355851441</v>
      </c>
      <c r="BL45" s="13" t="str">
        <f t="shared" si="12"/>
        <v xml:space="preserve">  </v>
      </c>
      <c r="BM45" s="13" t="str">
        <f t="shared" si="12"/>
        <v xml:space="preserve">  </v>
      </c>
      <c r="BN45" s="13">
        <f t="shared" si="12"/>
        <v>194612.32574220889</v>
      </c>
      <c r="BO45" s="13">
        <f t="shared" si="12"/>
        <v>87847.421971055723</v>
      </c>
    </row>
    <row r="46" spans="1:67" x14ac:dyDescent="0.25">
      <c r="A46" s="5">
        <v>0</v>
      </c>
      <c r="B46" s="5">
        <v>0</v>
      </c>
      <c r="C46" s="5">
        <v>0</v>
      </c>
      <c r="D46" s="5">
        <v>0</v>
      </c>
      <c r="E46" s="5">
        <v>0</v>
      </c>
      <c r="F46" s="5">
        <v>0</v>
      </c>
      <c r="G46" s="5">
        <v>0</v>
      </c>
      <c r="H46" s="5">
        <v>0</v>
      </c>
      <c r="I46" s="5">
        <v>3</v>
      </c>
      <c r="J46" s="5">
        <v>0</v>
      </c>
      <c r="K46" s="5">
        <v>0</v>
      </c>
      <c r="L46" s="5" t="s">
        <v>16</v>
      </c>
      <c r="M46" s="5">
        <v>0</v>
      </c>
      <c r="N46" s="5">
        <v>0</v>
      </c>
      <c r="O46" s="5">
        <v>0</v>
      </c>
      <c r="P46" s="5">
        <v>0</v>
      </c>
      <c r="Q46" s="15"/>
      <c r="R46" s="5">
        <f t="shared" si="10"/>
        <v>0</v>
      </c>
      <c r="S46" s="5">
        <f t="shared" si="10"/>
        <v>0</v>
      </c>
      <c r="T46" s="5">
        <f t="shared" si="10"/>
        <v>0</v>
      </c>
      <c r="U46" s="5">
        <f t="shared" si="10"/>
        <v>0</v>
      </c>
      <c r="V46" s="5">
        <f t="shared" si="10"/>
        <v>0</v>
      </c>
      <c r="W46" s="5">
        <f t="shared" si="10"/>
        <v>0</v>
      </c>
      <c r="X46" s="5">
        <f t="shared" si="10"/>
        <v>0</v>
      </c>
      <c r="Y46" s="5">
        <f t="shared" si="10"/>
        <v>0</v>
      </c>
      <c r="Z46" s="5">
        <f t="shared" si="10"/>
        <v>3</v>
      </c>
      <c r="AA46" s="5">
        <f t="shared" si="10"/>
        <v>0</v>
      </c>
      <c r="AB46" s="5">
        <f t="shared" si="10"/>
        <v>0</v>
      </c>
      <c r="AC46" s="5">
        <f t="shared" si="10"/>
        <v>10</v>
      </c>
      <c r="AD46" s="5">
        <f t="shared" si="10"/>
        <v>0</v>
      </c>
      <c r="AE46" s="5">
        <f t="shared" si="10"/>
        <v>0</v>
      </c>
      <c r="AF46" s="5">
        <f t="shared" si="10"/>
        <v>0</v>
      </c>
      <c r="AG46" s="5">
        <f t="shared" si="10"/>
        <v>0</v>
      </c>
      <c r="AI46" s="7" t="str">
        <f t="shared" si="11"/>
        <v xml:space="preserve"> </v>
      </c>
      <c r="AJ46" s="7" t="str">
        <f t="shared" si="11"/>
        <v xml:space="preserve"> </v>
      </c>
      <c r="AK46" s="7" t="str">
        <f t="shared" si="11"/>
        <v xml:space="preserve"> </v>
      </c>
      <c r="AL46" s="7" t="str">
        <f t="shared" si="11"/>
        <v xml:space="preserve"> </v>
      </c>
      <c r="AM46" s="7" t="str">
        <f t="shared" si="11"/>
        <v xml:space="preserve"> </v>
      </c>
      <c r="AN46" s="7" t="str">
        <f t="shared" si="11"/>
        <v xml:space="preserve"> </v>
      </c>
      <c r="AO46" s="7" t="str">
        <f t="shared" si="11"/>
        <v xml:space="preserve"> </v>
      </c>
      <c r="AP46" s="7" t="str">
        <f t="shared" si="11"/>
        <v xml:space="preserve"> </v>
      </c>
      <c r="AQ46" s="7">
        <f t="shared" si="11"/>
        <v>5.859375E-2</v>
      </c>
      <c r="AR46" s="7" t="str">
        <f t="shared" si="11"/>
        <v xml:space="preserve"> </v>
      </c>
      <c r="AS46" s="7" t="str">
        <f t="shared" si="11"/>
        <v xml:space="preserve"> </v>
      </c>
      <c r="AT46" s="7">
        <f t="shared" si="11"/>
        <v>0.1953125</v>
      </c>
      <c r="AU46" s="7" t="str">
        <f t="shared" si="11"/>
        <v xml:space="preserve"> </v>
      </c>
      <c r="AV46" s="7" t="str">
        <f t="shared" si="11"/>
        <v xml:space="preserve"> </v>
      </c>
      <c r="AW46" s="7" t="str">
        <f t="shared" si="11"/>
        <v xml:space="preserve"> </v>
      </c>
      <c r="AX46" s="7" t="str">
        <f t="shared" si="11"/>
        <v xml:space="preserve"> </v>
      </c>
      <c r="AZ46" s="13" t="str">
        <f t="shared" si="12"/>
        <v xml:space="preserve">  </v>
      </c>
      <c r="BA46" s="13" t="str">
        <f t="shared" si="12"/>
        <v xml:space="preserve">  </v>
      </c>
      <c r="BB46" s="13" t="str">
        <f t="shared" si="12"/>
        <v xml:space="preserve">  </v>
      </c>
      <c r="BC46" s="13" t="str">
        <f t="shared" si="12"/>
        <v xml:space="preserve">  </v>
      </c>
      <c r="BD46" s="13" t="str">
        <f t="shared" si="12"/>
        <v xml:space="preserve">  </v>
      </c>
      <c r="BE46" s="13" t="str">
        <f t="shared" si="12"/>
        <v xml:space="preserve">  </v>
      </c>
      <c r="BF46" s="13" t="str">
        <f t="shared" si="12"/>
        <v xml:space="preserve">  </v>
      </c>
      <c r="BG46" s="13" t="str">
        <f t="shared" si="12"/>
        <v xml:space="preserve">  </v>
      </c>
      <c r="BH46" s="13">
        <f t="shared" si="12"/>
        <v>309117.34162972489</v>
      </c>
      <c r="BI46" s="13" t="str">
        <f t="shared" si="12"/>
        <v xml:space="preserve">  </v>
      </c>
      <c r="BJ46" s="13" t="str">
        <f t="shared" si="12"/>
        <v xml:space="preserve">  </v>
      </c>
      <c r="BK46" s="13">
        <f t="shared" si="12"/>
        <v>268677.50355851441</v>
      </c>
      <c r="BL46" s="13" t="str">
        <f t="shared" si="12"/>
        <v xml:space="preserve">  </v>
      </c>
      <c r="BM46" s="13" t="str">
        <f t="shared" si="12"/>
        <v xml:space="preserve">  </v>
      </c>
      <c r="BN46" s="13" t="str">
        <f t="shared" si="12"/>
        <v xml:space="preserve">  </v>
      </c>
      <c r="BO46" s="13" t="str">
        <f t="shared" si="12"/>
        <v xml:space="preserve">  </v>
      </c>
    </row>
    <row r="47" spans="1:67" x14ac:dyDescent="0.25">
      <c r="A47" s="5">
        <v>0</v>
      </c>
      <c r="B47" s="5">
        <v>0</v>
      </c>
      <c r="C47" s="6">
        <v>0</v>
      </c>
      <c r="D47" s="5">
        <v>1</v>
      </c>
      <c r="E47" s="5">
        <v>0</v>
      </c>
      <c r="F47" s="5">
        <v>0</v>
      </c>
      <c r="G47" s="5">
        <v>0</v>
      </c>
      <c r="H47" s="5">
        <v>0</v>
      </c>
      <c r="I47" s="5">
        <v>7</v>
      </c>
      <c r="J47" s="5">
        <v>0</v>
      </c>
      <c r="K47" s="5">
        <v>0</v>
      </c>
      <c r="L47" s="5" t="s">
        <v>16</v>
      </c>
      <c r="M47" s="5">
        <v>0</v>
      </c>
      <c r="N47" s="5">
        <v>2</v>
      </c>
      <c r="O47" s="5">
        <v>0</v>
      </c>
      <c r="P47" s="5">
        <v>0</v>
      </c>
      <c r="Q47" s="15"/>
      <c r="R47" s="5">
        <f t="shared" si="10"/>
        <v>0</v>
      </c>
      <c r="S47" s="5">
        <f t="shared" si="10"/>
        <v>0</v>
      </c>
      <c r="T47" s="5">
        <f t="shared" si="10"/>
        <v>0</v>
      </c>
      <c r="U47" s="5">
        <f t="shared" si="10"/>
        <v>1</v>
      </c>
      <c r="V47" s="5">
        <f t="shared" si="10"/>
        <v>0</v>
      </c>
      <c r="W47" s="5">
        <f t="shared" si="10"/>
        <v>0</v>
      </c>
      <c r="X47" s="5">
        <f t="shared" si="10"/>
        <v>0</v>
      </c>
      <c r="Y47" s="5">
        <f t="shared" si="10"/>
        <v>0</v>
      </c>
      <c r="Z47" s="5">
        <f t="shared" si="10"/>
        <v>7</v>
      </c>
      <c r="AA47" s="5">
        <f t="shared" si="10"/>
        <v>0</v>
      </c>
      <c r="AB47" s="5">
        <f t="shared" si="10"/>
        <v>0</v>
      </c>
      <c r="AC47" s="5">
        <f t="shared" si="10"/>
        <v>10</v>
      </c>
      <c r="AD47" s="5">
        <f t="shared" si="10"/>
        <v>0</v>
      </c>
      <c r="AE47" s="5">
        <f t="shared" si="10"/>
        <v>2</v>
      </c>
      <c r="AF47" s="5">
        <f t="shared" si="10"/>
        <v>0</v>
      </c>
      <c r="AG47" s="5">
        <f t="shared" si="10"/>
        <v>0</v>
      </c>
      <c r="AI47" s="7" t="str">
        <f t="shared" si="11"/>
        <v xml:space="preserve"> </v>
      </c>
      <c r="AJ47" s="7" t="str">
        <f t="shared" si="11"/>
        <v xml:space="preserve"> </v>
      </c>
      <c r="AK47" s="7" t="str">
        <f t="shared" si="11"/>
        <v xml:space="preserve"> </v>
      </c>
      <c r="AL47" s="7">
        <f t="shared" si="11"/>
        <v>1.953125E-2</v>
      </c>
      <c r="AM47" s="7" t="str">
        <f t="shared" si="11"/>
        <v xml:space="preserve"> </v>
      </c>
      <c r="AN47" s="7" t="str">
        <f t="shared" si="11"/>
        <v xml:space="preserve"> </v>
      </c>
      <c r="AO47" s="7" t="str">
        <f t="shared" si="11"/>
        <v xml:space="preserve"> </v>
      </c>
      <c r="AP47" s="7" t="str">
        <f t="shared" si="11"/>
        <v xml:space="preserve"> </v>
      </c>
      <c r="AQ47" s="7">
        <f t="shared" si="11"/>
        <v>0.13671875</v>
      </c>
      <c r="AR47" s="7" t="str">
        <f t="shared" si="11"/>
        <v xml:space="preserve"> </v>
      </c>
      <c r="AS47" s="7" t="str">
        <f t="shared" si="11"/>
        <v xml:space="preserve"> </v>
      </c>
      <c r="AT47" s="7">
        <f t="shared" si="11"/>
        <v>0.1953125</v>
      </c>
      <c r="AU47" s="7" t="str">
        <f t="shared" si="11"/>
        <v xml:space="preserve"> </v>
      </c>
      <c r="AV47" s="7">
        <f t="shared" si="11"/>
        <v>3.90625E-2</v>
      </c>
      <c r="AW47" s="7" t="str">
        <f t="shared" si="11"/>
        <v xml:space="preserve"> </v>
      </c>
      <c r="AX47" s="7" t="str">
        <f t="shared" si="11"/>
        <v xml:space="preserve"> </v>
      </c>
      <c r="AZ47" s="13" t="str">
        <f t="shared" si="12"/>
        <v xml:space="preserve">  </v>
      </c>
      <c r="BA47" s="13" t="str">
        <f t="shared" si="12"/>
        <v xml:space="preserve">  </v>
      </c>
      <c r="BB47" s="13" t="str">
        <f t="shared" si="12"/>
        <v xml:space="preserve">  </v>
      </c>
      <c r="BC47" s="13">
        <f t="shared" si="12"/>
        <v>15199.294277762943</v>
      </c>
      <c r="BD47" s="13" t="str">
        <f t="shared" si="12"/>
        <v xml:space="preserve">  </v>
      </c>
      <c r="BE47" s="13" t="str">
        <f t="shared" si="12"/>
        <v xml:space="preserve">  </v>
      </c>
      <c r="BF47" s="13" t="str">
        <f t="shared" si="12"/>
        <v xml:space="preserve">  </v>
      </c>
      <c r="BG47" s="13" t="str">
        <f t="shared" si="12"/>
        <v xml:space="preserve">  </v>
      </c>
      <c r="BH47" s="13">
        <f t="shared" si="12"/>
        <v>424780.72865554469</v>
      </c>
      <c r="BI47" s="13" t="str">
        <f t="shared" si="12"/>
        <v xml:space="preserve">  </v>
      </c>
      <c r="BJ47" s="13" t="str">
        <f t="shared" si="12"/>
        <v xml:space="preserve">  </v>
      </c>
      <c r="BK47" s="13">
        <f t="shared" si="12"/>
        <v>268677.50355851441</v>
      </c>
      <c r="BL47" s="13" t="str">
        <f t="shared" si="12"/>
        <v xml:space="preserve">  </v>
      </c>
      <c r="BM47" s="13">
        <f t="shared" si="12"/>
        <v>128318.41313515592</v>
      </c>
      <c r="BN47" s="13" t="str">
        <f t="shared" si="12"/>
        <v xml:space="preserve">  </v>
      </c>
      <c r="BO47" s="13" t="str">
        <f t="shared" si="12"/>
        <v xml:space="preserve">  </v>
      </c>
    </row>
    <row r="48" spans="1:67" x14ac:dyDescent="0.25">
      <c r="A48" s="5">
        <v>1</v>
      </c>
      <c r="B48" s="5">
        <v>0</v>
      </c>
      <c r="C48" s="5">
        <v>0</v>
      </c>
      <c r="D48" s="5">
        <v>0</v>
      </c>
      <c r="E48" s="5">
        <v>0</v>
      </c>
      <c r="F48" s="5">
        <v>0</v>
      </c>
      <c r="G48" s="5">
        <v>0</v>
      </c>
      <c r="H48" s="5">
        <v>0</v>
      </c>
      <c r="I48" s="5">
        <v>5</v>
      </c>
      <c r="J48" s="5">
        <v>0</v>
      </c>
      <c r="K48" s="5">
        <v>0</v>
      </c>
      <c r="L48" s="5" t="s">
        <v>16</v>
      </c>
      <c r="M48" s="5">
        <v>0</v>
      </c>
      <c r="N48" s="5">
        <v>0</v>
      </c>
      <c r="O48" s="5">
        <v>0</v>
      </c>
      <c r="P48" s="5">
        <v>0</v>
      </c>
      <c r="Q48" s="15"/>
      <c r="R48" s="5">
        <f t="shared" si="10"/>
        <v>1</v>
      </c>
      <c r="S48" s="5">
        <f t="shared" si="10"/>
        <v>0</v>
      </c>
      <c r="T48" s="5">
        <f t="shared" si="10"/>
        <v>0</v>
      </c>
      <c r="U48" s="5">
        <f t="shared" si="10"/>
        <v>0</v>
      </c>
      <c r="V48" s="5">
        <f t="shared" si="10"/>
        <v>0</v>
      </c>
      <c r="W48" s="5">
        <f t="shared" si="10"/>
        <v>0</v>
      </c>
      <c r="X48" s="5">
        <f t="shared" si="10"/>
        <v>0</v>
      </c>
      <c r="Y48" s="5">
        <f t="shared" si="10"/>
        <v>0</v>
      </c>
      <c r="Z48" s="5">
        <f t="shared" si="10"/>
        <v>5</v>
      </c>
      <c r="AA48" s="5">
        <f t="shared" si="10"/>
        <v>0</v>
      </c>
      <c r="AB48" s="5">
        <f t="shared" si="10"/>
        <v>0</v>
      </c>
      <c r="AC48" s="5">
        <f t="shared" si="10"/>
        <v>10</v>
      </c>
      <c r="AD48" s="5">
        <f t="shared" si="10"/>
        <v>0</v>
      </c>
      <c r="AE48" s="5">
        <f t="shared" si="10"/>
        <v>0</v>
      </c>
      <c r="AF48" s="5">
        <f t="shared" si="10"/>
        <v>0</v>
      </c>
      <c r="AG48" s="5">
        <f t="shared" si="10"/>
        <v>0</v>
      </c>
      <c r="AI48" s="7">
        <f t="shared" si="11"/>
        <v>1.953125E-2</v>
      </c>
      <c r="AJ48" s="7" t="str">
        <f t="shared" si="11"/>
        <v xml:space="preserve"> </v>
      </c>
      <c r="AK48" s="7" t="str">
        <f t="shared" si="11"/>
        <v xml:space="preserve"> </v>
      </c>
      <c r="AL48" s="7" t="str">
        <f t="shared" si="11"/>
        <v xml:space="preserve"> </v>
      </c>
      <c r="AM48" s="7" t="str">
        <f t="shared" si="11"/>
        <v xml:space="preserve"> </v>
      </c>
      <c r="AN48" s="7" t="str">
        <f t="shared" si="11"/>
        <v xml:space="preserve"> </v>
      </c>
      <c r="AO48" s="7" t="str">
        <f t="shared" si="11"/>
        <v xml:space="preserve"> </v>
      </c>
      <c r="AP48" s="7" t="str">
        <f t="shared" si="11"/>
        <v xml:space="preserve"> </v>
      </c>
      <c r="AQ48" s="7">
        <f t="shared" si="11"/>
        <v>9.765625E-2</v>
      </c>
      <c r="AR48" s="7" t="str">
        <f t="shared" si="11"/>
        <v xml:space="preserve"> </v>
      </c>
      <c r="AS48" s="7" t="str">
        <f t="shared" si="11"/>
        <v xml:space="preserve"> </v>
      </c>
      <c r="AT48" s="7">
        <f t="shared" si="11"/>
        <v>0.1953125</v>
      </c>
      <c r="AU48" s="7" t="str">
        <f t="shared" si="11"/>
        <v xml:space="preserve"> </v>
      </c>
      <c r="AV48" s="7" t="str">
        <f t="shared" si="11"/>
        <v xml:space="preserve"> </v>
      </c>
      <c r="AW48" s="7" t="str">
        <f t="shared" si="11"/>
        <v xml:space="preserve"> </v>
      </c>
      <c r="AX48" s="7" t="str">
        <f t="shared" si="11"/>
        <v xml:space="preserve"> </v>
      </c>
      <c r="AZ48" s="13">
        <f t="shared" si="12"/>
        <v>220052.1425112682</v>
      </c>
      <c r="BA48" s="13" t="str">
        <f t="shared" si="12"/>
        <v xml:space="preserve">  </v>
      </c>
      <c r="BB48" s="13" t="str">
        <f t="shared" si="12"/>
        <v xml:space="preserve">  </v>
      </c>
      <c r="BC48" s="13" t="str">
        <f t="shared" si="12"/>
        <v xml:space="preserve">  </v>
      </c>
      <c r="BD48" s="13" t="str">
        <f t="shared" si="12"/>
        <v xml:space="preserve">  </v>
      </c>
      <c r="BE48" s="13" t="str">
        <f t="shared" si="12"/>
        <v xml:space="preserve">  </v>
      </c>
      <c r="BF48" s="13" t="str">
        <f t="shared" si="12"/>
        <v xml:space="preserve">  </v>
      </c>
      <c r="BG48" s="13" t="str">
        <f t="shared" si="12"/>
        <v xml:space="preserve">  </v>
      </c>
      <c r="BH48" s="13">
        <f t="shared" si="12"/>
        <v>366949.03514263482</v>
      </c>
      <c r="BI48" s="13" t="str">
        <f t="shared" si="12"/>
        <v xml:space="preserve">  </v>
      </c>
      <c r="BJ48" s="13" t="str">
        <f t="shared" si="12"/>
        <v xml:space="preserve">  </v>
      </c>
      <c r="BK48" s="13">
        <f t="shared" si="12"/>
        <v>268677.50355851441</v>
      </c>
      <c r="BL48" s="13" t="str">
        <f t="shared" si="12"/>
        <v xml:space="preserve">  </v>
      </c>
      <c r="BM48" s="13" t="str">
        <f t="shared" si="12"/>
        <v xml:space="preserve">  </v>
      </c>
      <c r="BN48" s="13" t="str">
        <f t="shared" si="12"/>
        <v xml:space="preserve">  </v>
      </c>
      <c r="BO48" s="13" t="str">
        <f t="shared" si="12"/>
        <v xml:space="preserve">  </v>
      </c>
    </row>
    <row r="49" spans="1:67" x14ac:dyDescent="0.25">
      <c r="A49" s="5">
        <v>0</v>
      </c>
      <c r="B49" s="5">
        <v>0</v>
      </c>
      <c r="C49" s="5">
        <v>0</v>
      </c>
      <c r="D49" s="5">
        <v>1</v>
      </c>
      <c r="E49" s="5">
        <v>0</v>
      </c>
      <c r="F49" s="5">
        <v>3</v>
      </c>
      <c r="G49" s="5">
        <v>0</v>
      </c>
      <c r="H49" s="5">
        <v>0</v>
      </c>
      <c r="I49" s="5">
        <v>0</v>
      </c>
      <c r="J49" s="5">
        <v>0</v>
      </c>
      <c r="K49" s="5">
        <v>0</v>
      </c>
      <c r="L49" s="5" t="s">
        <v>56</v>
      </c>
      <c r="M49" s="5">
        <v>0</v>
      </c>
      <c r="N49" s="5">
        <v>0</v>
      </c>
      <c r="O49" s="5">
        <v>0</v>
      </c>
      <c r="P49" s="5">
        <v>0</v>
      </c>
      <c r="Q49" s="15"/>
      <c r="R49" s="5">
        <f t="shared" si="10"/>
        <v>0</v>
      </c>
      <c r="S49" s="5">
        <f t="shared" si="10"/>
        <v>0</v>
      </c>
      <c r="T49" s="5">
        <f t="shared" si="10"/>
        <v>0</v>
      </c>
      <c r="U49" s="5">
        <f t="shared" si="10"/>
        <v>1</v>
      </c>
      <c r="V49" s="5">
        <f t="shared" si="10"/>
        <v>0</v>
      </c>
      <c r="W49" s="5">
        <f t="shared" si="10"/>
        <v>3</v>
      </c>
      <c r="X49" s="5">
        <f t="shared" si="10"/>
        <v>0</v>
      </c>
      <c r="Y49" s="5">
        <f t="shared" si="10"/>
        <v>0</v>
      </c>
      <c r="Z49" s="5">
        <f t="shared" si="10"/>
        <v>0</v>
      </c>
      <c r="AA49" s="5">
        <f t="shared" si="10"/>
        <v>0</v>
      </c>
      <c r="AB49" s="5">
        <f t="shared" si="10"/>
        <v>0</v>
      </c>
      <c r="AC49" s="5">
        <f t="shared" si="10"/>
        <v>187</v>
      </c>
      <c r="AD49" s="5">
        <f t="shared" si="10"/>
        <v>0</v>
      </c>
      <c r="AE49" s="5">
        <f t="shared" si="10"/>
        <v>0</v>
      </c>
      <c r="AF49" s="5">
        <f t="shared" si="10"/>
        <v>0</v>
      </c>
      <c r="AG49" s="5">
        <f t="shared" si="10"/>
        <v>0</v>
      </c>
      <c r="AI49" s="7" t="str">
        <f t="shared" si="11"/>
        <v xml:space="preserve"> </v>
      </c>
      <c r="AJ49" s="7" t="str">
        <f t="shared" si="11"/>
        <v xml:space="preserve"> </v>
      </c>
      <c r="AK49" s="7" t="str">
        <f t="shared" si="11"/>
        <v xml:space="preserve"> </v>
      </c>
      <c r="AL49" s="7">
        <f t="shared" si="11"/>
        <v>1.953125E-2</v>
      </c>
      <c r="AM49" s="7" t="str">
        <f t="shared" si="11"/>
        <v xml:space="preserve"> </v>
      </c>
      <c r="AN49" s="7">
        <f t="shared" si="11"/>
        <v>5.859375E-2</v>
      </c>
      <c r="AO49" s="7" t="str">
        <f t="shared" si="11"/>
        <v xml:space="preserve"> </v>
      </c>
      <c r="AP49" s="7" t="str">
        <f t="shared" si="11"/>
        <v xml:space="preserve"> </v>
      </c>
      <c r="AQ49" s="7" t="str">
        <f t="shared" si="11"/>
        <v xml:space="preserve"> </v>
      </c>
      <c r="AR49" s="7" t="str">
        <f t="shared" si="11"/>
        <v xml:space="preserve"> </v>
      </c>
      <c r="AS49" s="7" t="str">
        <f t="shared" si="11"/>
        <v xml:space="preserve"> </v>
      </c>
      <c r="AT49" s="7">
        <f t="shared" si="11"/>
        <v>3.65234375</v>
      </c>
      <c r="AU49" s="7" t="str">
        <f t="shared" si="11"/>
        <v xml:space="preserve"> </v>
      </c>
      <c r="AV49" s="7" t="str">
        <f t="shared" si="11"/>
        <v xml:space="preserve"> </v>
      </c>
      <c r="AW49" s="7" t="str">
        <f t="shared" si="11"/>
        <v xml:space="preserve"> </v>
      </c>
      <c r="AX49" s="7" t="str">
        <f t="shared" si="11"/>
        <v xml:space="preserve"> </v>
      </c>
      <c r="AZ49" s="13" t="str">
        <f t="shared" si="12"/>
        <v xml:space="preserve">  </v>
      </c>
      <c r="BA49" s="13" t="str">
        <f t="shared" si="12"/>
        <v xml:space="preserve">  </v>
      </c>
      <c r="BB49" s="13" t="str">
        <f t="shared" si="12"/>
        <v xml:space="preserve">  </v>
      </c>
      <c r="BC49" s="13">
        <f t="shared" si="12"/>
        <v>15199.294277762943</v>
      </c>
      <c r="BD49" s="13" t="str">
        <f t="shared" si="12"/>
        <v xml:space="preserve">  </v>
      </c>
      <c r="BE49" s="13">
        <f t="shared" si="12"/>
        <v>158845.39397878307</v>
      </c>
      <c r="BF49" s="13" t="str">
        <f t="shared" si="12"/>
        <v xml:space="preserve">  </v>
      </c>
      <c r="BG49" s="13" t="str">
        <f t="shared" si="12"/>
        <v xml:space="preserve">  </v>
      </c>
      <c r="BH49" s="13" t="str">
        <f t="shared" si="12"/>
        <v xml:space="preserve">  </v>
      </c>
      <c r="BI49" s="13" t="str">
        <f t="shared" si="12"/>
        <v xml:space="preserve">  </v>
      </c>
      <c r="BJ49" s="13" t="str">
        <f t="shared" si="12"/>
        <v xml:space="preserve">  </v>
      </c>
      <c r="BK49" s="13">
        <f t="shared" si="12"/>
        <v>2943002.5738446987</v>
      </c>
      <c r="BL49" s="13" t="str">
        <f t="shared" si="12"/>
        <v xml:space="preserve">  </v>
      </c>
      <c r="BM49" s="13" t="str">
        <f t="shared" si="12"/>
        <v xml:space="preserve">  </v>
      </c>
      <c r="BN49" s="13" t="str">
        <f t="shared" si="12"/>
        <v xml:space="preserve">  </v>
      </c>
      <c r="BO49" s="13" t="str">
        <f t="shared" si="12"/>
        <v xml:space="preserve">  </v>
      </c>
    </row>
    <row r="50" spans="1:67" x14ac:dyDescent="0.25">
      <c r="A50" s="5">
        <v>1</v>
      </c>
      <c r="B50" s="5">
        <v>0</v>
      </c>
      <c r="C50" s="5">
        <v>0</v>
      </c>
      <c r="D50" s="5">
        <v>0</v>
      </c>
      <c r="E50" s="5">
        <v>0</v>
      </c>
      <c r="F50" s="5">
        <v>0</v>
      </c>
      <c r="G50" s="5">
        <v>0</v>
      </c>
      <c r="H50" s="5">
        <v>4</v>
      </c>
      <c r="I50" s="5">
        <v>6</v>
      </c>
      <c r="J50" s="5">
        <v>0</v>
      </c>
      <c r="K50" s="5" t="s">
        <v>30</v>
      </c>
      <c r="L50" s="5" t="s">
        <v>16</v>
      </c>
      <c r="M50" s="5">
        <v>0</v>
      </c>
      <c r="N50" s="5">
        <v>0</v>
      </c>
      <c r="O50" s="5">
        <v>0</v>
      </c>
      <c r="P50" s="5">
        <v>4</v>
      </c>
      <c r="Q50" s="15"/>
      <c r="R50" s="5">
        <f t="shared" si="10"/>
        <v>1</v>
      </c>
      <c r="S50" s="5">
        <f t="shared" si="10"/>
        <v>0</v>
      </c>
      <c r="T50" s="5">
        <f t="shared" si="10"/>
        <v>0</v>
      </c>
      <c r="U50" s="5">
        <f t="shared" si="10"/>
        <v>0</v>
      </c>
      <c r="V50" s="5">
        <f t="shared" si="10"/>
        <v>0</v>
      </c>
      <c r="W50" s="5">
        <f t="shared" si="10"/>
        <v>0</v>
      </c>
      <c r="X50" s="5">
        <f t="shared" si="10"/>
        <v>0</v>
      </c>
      <c r="Y50" s="5">
        <f t="shared" si="10"/>
        <v>4</v>
      </c>
      <c r="Z50" s="5">
        <f t="shared" si="10"/>
        <v>6</v>
      </c>
      <c r="AA50" s="5">
        <f t="shared" si="10"/>
        <v>0</v>
      </c>
      <c r="AB50" s="5">
        <f t="shared" si="10"/>
        <v>12</v>
      </c>
      <c r="AC50" s="5">
        <f t="shared" si="10"/>
        <v>10</v>
      </c>
      <c r="AD50" s="5">
        <f t="shared" si="10"/>
        <v>0</v>
      </c>
      <c r="AE50" s="5">
        <f t="shared" si="10"/>
        <v>0</v>
      </c>
      <c r="AF50" s="5">
        <f t="shared" si="10"/>
        <v>0</v>
      </c>
      <c r="AG50" s="5">
        <f t="shared" si="10"/>
        <v>4</v>
      </c>
      <c r="AI50" s="7">
        <f t="shared" si="11"/>
        <v>1.953125E-2</v>
      </c>
      <c r="AJ50" s="7" t="str">
        <f t="shared" si="11"/>
        <v xml:space="preserve"> </v>
      </c>
      <c r="AK50" s="7" t="str">
        <f t="shared" si="11"/>
        <v xml:space="preserve"> </v>
      </c>
      <c r="AL50" s="7" t="str">
        <f t="shared" si="11"/>
        <v xml:space="preserve"> </v>
      </c>
      <c r="AM50" s="7" t="str">
        <f t="shared" si="11"/>
        <v xml:space="preserve"> </v>
      </c>
      <c r="AN50" s="7" t="str">
        <f t="shared" si="11"/>
        <v xml:space="preserve"> </v>
      </c>
      <c r="AO50" s="7" t="str">
        <f t="shared" si="11"/>
        <v xml:space="preserve"> </v>
      </c>
      <c r="AP50" s="7">
        <f t="shared" si="11"/>
        <v>7.8125E-2</v>
      </c>
      <c r="AQ50" s="7">
        <f t="shared" si="11"/>
        <v>0.1171875</v>
      </c>
      <c r="AR50" s="7" t="str">
        <f t="shared" si="11"/>
        <v xml:space="preserve"> </v>
      </c>
      <c r="AS50" s="7">
        <f t="shared" si="11"/>
        <v>0.234375</v>
      </c>
      <c r="AT50" s="7">
        <f t="shared" si="11"/>
        <v>0.1953125</v>
      </c>
      <c r="AU50" s="7" t="str">
        <f t="shared" si="11"/>
        <v xml:space="preserve"> </v>
      </c>
      <c r="AV50" s="7" t="str">
        <f t="shared" si="11"/>
        <v xml:space="preserve"> </v>
      </c>
      <c r="AW50" s="7" t="str">
        <f t="shared" si="11"/>
        <v xml:space="preserve"> </v>
      </c>
      <c r="AX50" s="7">
        <f t="shared" si="11"/>
        <v>7.8125E-2</v>
      </c>
      <c r="AZ50" s="13">
        <f t="shared" si="12"/>
        <v>220052.1425112682</v>
      </c>
      <c r="BA50" s="13" t="str">
        <f t="shared" si="12"/>
        <v xml:space="preserve">  </v>
      </c>
      <c r="BB50" s="13" t="str">
        <f t="shared" si="12"/>
        <v xml:space="preserve">  </v>
      </c>
      <c r="BC50" s="13" t="str">
        <f t="shared" si="12"/>
        <v xml:space="preserve">  </v>
      </c>
      <c r="BD50" s="13" t="str">
        <f t="shared" si="12"/>
        <v xml:space="preserve">  </v>
      </c>
      <c r="BE50" s="13" t="str">
        <f t="shared" si="12"/>
        <v xml:space="preserve">  </v>
      </c>
      <c r="BF50" s="13" t="str">
        <f t="shared" si="12"/>
        <v xml:space="preserve">  </v>
      </c>
      <c r="BG50" s="13">
        <f t="shared" si="12"/>
        <v>206723.13034939626</v>
      </c>
      <c r="BH50" s="13">
        <f t="shared" si="12"/>
        <v>395864.88189908973</v>
      </c>
      <c r="BI50" s="13" t="str">
        <f t="shared" si="12"/>
        <v xml:space="preserve">  </v>
      </c>
      <c r="BJ50" s="13">
        <f t="shared" si="12"/>
        <v>299485.88270305045</v>
      </c>
      <c r="BK50" s="13">
        <f t="shared" si="12"/>
        <v>268677.50355851441</v>
      </c>
      <c r="BL50" s="13" t="str">
        <f t="shared" si="12"/>
        <v xml:space="preserve">  </v>
      </c>
      <c r="BM50" s="13" t="str">
        <f t="shared" si="12"/>
        <v xml:space="preserve">  </v>
      </c>
      <c r="BN50" s="13" t="str">
        <f t="shared" si="12"/>
        <v xml:space="preserve">  </v>
      </c>
      <c r="BO50" s="13">
        <f t="shared" si="12"/>
        <v>72425.637034279731</v>
      </c>
    </row>
    <row r="51" spans="1:67" x14ac:dyDescent="0.25">
      <c r="A51" s="5">
        <v>0</v>
      </c>
      <c r="B51" s="5">
        <v>0</v>
      </c>
      <c r="C51" s="5">
        <v>2</v>
      </c>
      <c r="D51" s="5">
        <v>0</v>
      </c>
      <c r="E51" s="5">
        <v>0</v>
      </c>
      <c r="F51" s="5">
        <v>0</v>
      </c>
      <c r="G51" s="5">
        <v>0</v>
      </c>
      <c r="H51" s="5">
        <v>0</v>
      </c>
      <c r="I51" s="5">
        <v>0</v>
      </c>
      <c r="J51" s="5">
        <v>0</v>
      </c>
      <c r="K51" s="5">
        <v>0</v>
      </c>
      <c r="L51" s="5" t="s">
        <v>16</v>
      </c>
      <c r="M51" s="5">
        <v>0</v>
      </c>
      <c r="N51" s="5">
        <v>0</v>
      </c>
      <c r="O51" s="5">
        <v>0</v>
      </c>
      <c r="P51" s="5">
        <v>0</v>
      </c>
      <c r="Q51" s="15"/>
      <c r="R51" s="5">
        <f t="shared" si="10"/>
        <v>0</v>
      </c>
      <c r="S51" s="5">
        <f t="shared" si="10"/>
        <v>0</v>
      </c>
      <c r="T51" s="5">
        <f t="shared" si="10"/>
        <v>2</v>
      </c>
      <c r="U51" s="5">
        <f t="shared" si="10"/>
        <v>0</v>
      </c>
      <c r="V51" s="5">
        <f t="shared" si="10"/>
        <v>0</v>
      </c>
      <c r="W51" s="5">
        <f t="shared" si="10"/>
        <v>0</v>
      </c>
      <c r="X51" s="5">
        <f t="shared" si="10"/>
        <v>0</v>
      </c>
      <c r="Y51" s="5">
        <f t="shared" si="10"/>
        <v>0</v>
      </c>
      <c r="Z51" s="5">
        <f t="shared" si="10"/>
        <v>0</v>
      </c>
      <c r="AA51" s="5">
        <f t="shared" si="10"/>
        <v>0</v>
      </c>
      <c r="AB51" s="5">
        <f t="shared" si="10"/>
        <v>0</v>
      </c>
      <c r="AC51" s="5">
        <f t="shared" si="10"/>
        <v>10</v>
      </c>
      <c r="AD51" s="5">
        <f t="shared" si="10"/>
        <v>0</v>
      </c>
      <c r="AE51" s="5">
        <f t="shared" si="10"/>
        <v>0</v>
      </c>
      <c r="AF51" s="5">
        <f t="shared" si="10"/>
        <v>0</v>
      </c>
      <c r="AG51" s="5">
        <f t="shared" si="10"/>
        <v>0</v>
      </c>
      <c r="AI51" s="7" t="str">
        <f t="shared" si="11"/>
        <v xml:space="preserve"> </v>
      </c>
      <c r="AJ51" s="7" t="str">
        <f t="shared" si="11"/>
        <v xml:space="preserve"> </v>
      </c>
      <c r="AK51" s="7">
        <f t="shared" si="11"/>
        <v>3.90625E-2</v>
      </c>
      <c r="AL51" s="7" t="str">
        <f t="shared" si="11"/>
        <v xml:space="preserve"> </v>
      </c>
      <c r="AM51" s="7" t="str">
        <f t="shared" si="11"/>
        <v xml:space="preserve"> </v>
      </c>
      <c r="AN51" s="7" t="str">
        <f t="shared" si="11"/>
        <v xml:space="preserve"> </v>
      </c>
      <c r="AO51" s="7" t="str">
        <f t="shared" si="11"/>
        <v xml:space="preserve"> </v>
      </c>
      <c r="AP51" s="7" t="str">
        <f t="shared" si="11"/>
        <v xml:space="preserve"> </v>
      </c>
      <c r="AQ51" s="7" t="str">
        <f t="shared" si="11"/>
        <v xml:space="preserve"> </v>
      </c>
      <c r="AR51" s="7" t="str">
        <f t="shared" si="11"/>
        <v xml:space="preserve"> </v>
      </c>
      <c r="AS51" s="7" t="str">
        <f t="shared" si="11"/>
        <v xml:space="preserve"> </v>
      </c>
      <c r="AT51" s="7">
        <f t="shared" si="11"/>
        <v>0.1953125</v>
      </c>
      <c r="AU51" s="7" t="str">
        <f t="shared" si="11"/>
        <v xml:space="preserve"> </v>
      </c>
      <c r="AV51" s="7" t="str">
        <f t="shared" si="11"/>
        <v xml:space="preserve"> </v>
      </c>
      <c r="AW51" s="7" t="str">
        <f t="shared" si="11"/>
        <v xml:space="preserve"> </v>
      </c>
      <c r="AX51" s="7" t="str">
        <f t="shared" si="11"/>
        <v xml:space="preserve"> </v>
      </c>
      <c r="AZ51" s="13" t="str">
        <f t="shared" si="12"/>
        <v xml:space="preserve">  </v>
      </c>
      <c r="BA51" s="13" t="str">
        <f t="shared" si="12"/>
        <v xml:space="preserve">  </v>
      </c>
      <c r="BB51" s="13">
        <f t="shared" si="12"/>
        <v>143688.28983997917</v>
      </c>
      <c r="BC51" s="13" t="str">
        <f t="shared" si="12"/>
        <v xml:space="preserve">  </v>
      </c>
      <c r="BD51" s="13" t="str">
        <f t="shared" si="12"/>
        <v xml:space="preserve">  </v>
      </c>
      <c r="BE51" s="13" t="str">
        <f t="shared" si="12"/>
        <v xml:space="preserve">  </v>
      </c>
      <c r="BF51" s="13" t="str">
        <f t="shared" si="12"/>
        <v xml:space="preserve">  </v>
      </c>
      <c r="BG51" s="13" t="str">
        <f t="shared" si="12"/>
        <v xml:space="preserve">  </v>
      </c>
      <c r="BH51" s="13" t="str">
        <f t="shared" si="12"/>
        <v xml:space="preserve">  </v>
      </c>
      <c r="BI51" s="13" t="str">
        <f t="shared" si="12"/>
        <v xml:space="preserve">  </v>
      </c>
      <c r="BJ51" s="13" t="str">
        <f t="shared" si="12"/>
        <v xml:space="preserve">  </v>
      </c>
      <c r="BK51" s="13">
        <f t="shared" si="12"/>
        <v>268677.50355851441</v>
      </c>
      <c r="BL51" s="13" t="str">
        <f t="shared" si="12"/>
        <v xml:space="preserve">  </v>
      </c>
      <c r="BM51" s="13" t="str">
        <f t="shared" si="12"/>
        <v xml:space="preserve">  </v>
      </c>
      <c r="BN51" s="13" t="str">
        <f t="shared" si="12"/>
        <v xml:space="preserve">  </v>
      </c>
      <c r="BO51" s="13" t="str">
        <f t="shared" si="12"/>
        <v xml:space="preserve">  </v>
      </c>
    </row>
    <row r="52" spans="1:67" x14ac:dyDescent="0.25">
      <c r="A52" s="5">
        <v>0</v>
      </c>
      <c r="B52" s="5">
        <v>0</v>
      </c>
      <c r="C52" s="5">
        <v>0</v>
      </c>
      <c r="D52" s="5">
        <v>1</v>
      </c>
      <c r="E52" s="5">
        <v>0</v>
      </c>
      <c r="F52" s="5">
        <v>0</v>
      </c>
      <c r="G52" s="5">
        <v>0</v>
      </c>
      <c r="H52" s="5">
        <v>0</v>
      </c>
      <c r="I52" s="5">
        <v>4</v>
      </c>
      <c r="J52" s="5">
        <v>0</v>
      </c>
      <c r="K52" s="5">
        <v>0</v>
      </c>
      <c r="L52" s="5" t="s">
        <v>16</v>
      </c>
      <c r="M52" s="5">
        <v>0</v>
      </c>
      <c r="N52" s="5">
        <v>0</v>
      </c>
      <c r="O52" s="5">
        <v>2</v>
      </c>
      <c r="P52" s="5">
        <v>0</v>
      </c>
      <c r="Q52" s="15"/>
      <c r="R52" s="5">
        <f t="shared" si="10"/>
        <v>0</v>
      </c>
      <c r="S52" s="5">
        <f t="shared" si="10"/>
        <v>0</v>
      </c>
      <c r="T52" s="5">
        <f t="shared" si="10"/>
        <v>0</v>
      </c>
      <c r="U52" s="5">
        <f t="shared" si="10"/>
        <v>1</v>
      </c>
      <c r="V52" s="5">
        <f t="shared" si="10"/>
        <v>0</v>
      </c>
      <c r="W52" s="5">
        <f t="shared" si="10"/>
        <v>0</v>
      </c>
      <c r="X52" s="5">
        <f t="shared" si="10"/>
        <v>0</v>
      </c>
      <c r="Y52" s="5">
        <f t="shared" si="10"/>
        <v>0</v>
      </c>
      <c r="Z52" s="5">
        <f t="shared" si="10"/>
        <v>4</v>
      </c>
      <c r="AA52" s="5">
        <f t="shared" si="10"/>
        <v>0</v>
      </c>
      <c r="AB52" s="5">
        <f t="shared" si="10"/>
        <v>0</v>
      </c>
      <c r="AC52" s="5">
        <f t="shared" si="10"/>
        <v>10</v>
      </c>
      <c r="AD52" s="5">
        <f t="shared" si="10"/>
        <v>0</v>
      </c>
      <c r="AE52" s="5">
        <f t="shared" si="10"/>
        <v>0</v>
      </c>
      <c r="AF52" s="5">
        <f t="shared" si="10"/>
        <v>2</v>
      </c>
      <c r="AG52" s="5">
        <f t="shared" si="10"/>
        <v>0</v>
      </c>
      <c r="AI52" s="7" t="str">
        <f t="shared" si="11"/>
        <v xml:space="preserve"> </v>
      </c>
      <c r="AJ52" s="7" t="str">
        <f t="shared" si="11"/>
        <v xml:space="preserve"> </v>
      </c>
      <c r="AK52" s="7" t="str">
        <f t="shared" si="11"/>
        <v xml:space="preserve"> </v>
      </c>
      <c r="AL52" s="7">
        <f t="shared" si="11"/>
        <v>1.953125E-2</v>
      </c>
      <c r="AM52" s="7" t="str">
        <f t="shared" si="11"/>
        <v xml:space="preserve"> </v>
      </c>
      <c r="AN52" s="7" t="str">
        <f t="shared" si="11"/>
        <v xml:space="preserve"> </v>
      </c>
      <c r="AO52" s="7" t="str">
        <f t="shared" si="11"/>
        <v xml:space="preserve"> </v>
      </c>
      <c r="AP52" s="7" t="str">
        <f t="shared" si="11"/>
        <v xml:space="preserve"> </v>
      </c>
      <c r="AQ52" s="7">
        <f t="shared" si="11"/>
        <v>7.8125E-2</v>
      </c>
      <c r="AR52" s="7" t="str">
        <f t="shared" si="11"/>
        <v xml:space="preserve"> </v>
      </c>
      <c r="AS52" s="7" t="str">
        <f t="shared" si="11"/>
        <v xml:space="preserve"> </v>
      </c>
      <c r="AT52" s="7">
        <f t="shared" si="11"/>
        <v>0.1953125</v>
      </c>
      <c r="AU52" s="7" t="str">
        <f t="shared" si="11"/>
        <v xml:space="preserve"> </v>
      </c>
      <c r="AV52" s="7" t="str">
        <f t="shared" si="11"/>
        <v xml:space="preserve"> </v>
      </c>
      <c r="AW52" s="7">
        <f t="shared" si="11"/>
        <v>3.90625E-2</v>
      </c>
      <c r="AX52" s="7" t="str">
        <f t="shared" si="11"/>
        <v xml:space="preserve"> </v>
      </c>
      <c r="AZ52" s="13" t="str">
        <f t="shared" si="12"/>
        <v xml:space="preserve">  </v>
      </c>
      <c r="BA52" s="13" t="str">
        <f t="shared" si="12"/>
        <v xml:space="preserve">  </v>
      </c>
      <c r="BB52" s="13" t="str">
        <f t="shared" si="12"/>
        <v xml:space="preserve">  </v>
      </c>
      <c r="BC52" s="13">
        <f t="shared" si="12"/>
        <v>15199.294277762943</v>
      </c>
      <c r="BD52" s="13" t="str">
        <f t="shared" si="12"/>
        <v xml:space="preserve">  </v>
      </c>
      <c r="BE52" s="13" t="str">
        <f t="shared" si="12"/>
        <v xml:space="preserve">  </v>
      </c>
      <c r="BF52" s="13" t="str">
        <f t="shared" si="12"/>
        <v xml:space="preserve">  </v>
      </c>
      <c r="BG52" s="13" t="str">
        <f t="shared" si="12"/>
        <v xml:space="preserve">  </v>
      </c>
      <c r="BH52" s="13">
        <f t="shared" si="12"/>
        <v>338033.18838617991</v>
      </c>
      <c r="BI52" s="13" t="str">
        <f t="shared" si="12"/>
        <v xml:space="preserve">  </v>
      </c>
      <c r="BJ52" s="13" t="str">
        <f t="shared" si="12"/>
        <v xml:space="preserve">  </v>
      </c>
      <c r="BK52" s="13">
        <f t="shared" si="12"/>
        <v>268677.50355851441</v>
      </c>
      <c r="BL52" s="13" t="str">
        <f t="shared" si="12"/>
        <v xml:space="preserve">  </v>
      </c>
      <c r="BM52" s="13" t="str">
        <f t="shared" si="12"/>
        <v xml:space="preserve">  </v>
      </c>
      <c r="BN52" s="13">
        <f t="shared" si="12"/>
        <v>194612.32574220889</v>
      </c>
      <c r="BO52" s="13" t="str">
        <f t="shared" si="12"/>
        <v xml:space="preserve">  </v>
      </c>
    </row>
    <row r="53" spans="1:67" x14ac:dyDescent="0.25">
      <c r="A53" s="5">
        <v>0</v>
      </c>
      <c r="B53" s="5">
        <v>0</v>
      </c>
      <c r="C53" s="5">
        <v>2</v>
      </c>
      <c r="D53" s="5">
        <v>0</v>
      </c>
      <c r="E53" s="5">
        <v>0</v>
      </c>
      <c r="F53" s="5">
        <v>2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 t="s">
        <v>16</v>
      </c>
      <c r="M53" s="5">
        <v>0</v>
      </c>
      <c r="N53" s="5">
        <v>0</v>
      </c>
      <c r="O53" s="5">
        <v>0</v>
      </c>
      <c r="P53" s="5">
        <v>0</v>
      </c>
      <c r="Q53" s="15"/>
      <c r="R53" s="5">
        <f t="shared" si="10"/>
        <v>0</v>
      </c>
      <c r="S53" s="5">
        <f t="shared" si="10"/>
        <v>0</v>
      </c>
      <c r="T53" s="5">
        <f t="shared" si="10"/>
        <v>2</v>
      </c>
      <c r="U53" s="5">
        <f t="shared" si="10"/>
        <v>0</v>
      </c>
      <c r="V53" s="5">
        <f t="shared" si="10"/>
        <v>0</v>
      </c>
      <c r="W53" s="5">
        <f t="shared" si="10"/>
        <v>2</v>
      </c>
      <c r="X53" s="5">
        <f t="shared" si="10"/>
        <v>0</v>
      </c>
      <c r="Y53" s="5">
        <f t="shared" si="10"/>
        <v>0</v>
      </c>
      <c r="Z53" s="5">
        <f t="shared" si="10"/>
        <v>0</v>
      </c>
      <c r="AA53" s="5">
        <f t="shared" si="10"/>
        <v>0</v>
      </c>
      <c r="AB53" s="5">
        <f t="shared" si="10"/>
        <v>0</v>
      </c>
      <c r="AC53" s="5">
        <f t="shared" si="10"/>
        <v>10</v>
      </c>
      <c r="AD53" s="5">
        <f t="shared" si="10"/>
        <v>0</v>
      </c>
      <c r="AE53" s="5">
        <f t="shared" si="10"/>
        <v>0</v>
      </c>
      <c r="AF53" s="5">
        <f t="shared" si="10"/>
        <v>0</v>
      </c>
      <c r="AG53" s="5">
        <f t="shared" ref="AG53:AG109" si="13">+HEX2DEC(P53)</f>
        <v>0</v>
      </c>
      <c r="AI53" s="7" t="str">
        <f t="shared" si="11"/>
        <v xml:space="preserve"> </v>
      </c>
      <c r="AJ53" s="7" t="str">
        <f t="shared" si="11"/>
        <v xml:space="preserve"> </v>
      </c>
      <c r="AK53" s="7">
        <f t="shared" si="11"/>
        <v>3.90625E-2</v>
      </c>
      <c r="AL53" s="7" t="str">
        <f t="shared" si="11"/>
        <v xml:space="preserve"> </v>
      </c>
      <c r="AM53" s="7" t="str">
        <f t="shared" si="11"/>
        <v xml:space="preserve"> </v>
      </c>
      <c r="AN53" s="7">
        <f t="shared" si="11"/>
        <v>3.90625E-2</v>
      </c>
      <c r="AO53" s="7" t="str">
        <f t="shared" si="11"/>
        <v xml:space="preserve"> </v>
      </c>
      <c r="AP53" s="7" t="str">
        <f t="shared" si="11"/>
        <v xml:space="preserve"> </v>
      </c>
      <c r="AQ53" s="7" t="str">
        <f t="shared" si="11"/>
        <v xml:space="preserve"> </v>
      </c>
      <c r="AR53" s="7" t="str">
        <f t="shared" si="11"/>
        <v xml:space="preserve"> </v>
      </c>
      <c r="AS53" s="7" t="str">
        <f t="shared" si="11"/>
        <v xml:space="preserve"> </v>
      </c>
      <c r="AT53" s="7">
        <f t="shared" si="11"/>
        <v>0.1953125</v>
      </c>
      <c r="AU53" s="7" t="str">
        <f t="shared" si="11"/>
        <v xml:space="preserve"> </v>
      </c>
      <c r="AV53" s="7" t="str">
        <f t="shared" si="11"/>
        <v xml:space="preserve"> </v>
      </c>
      <c r="AW53" s="7" t="str">
        <f t="shared" si="11"/>
        <v xml:space="preserve"> </v>
      </c>
      <c r="AX53" s="7" t="str">
        <f t="shared" ref="AX53:AX109" si="14">+IFERROR(IF(AG53&lt;=0," ",AG53*5/POWER(2,8))," ")</f>
        <v xml:space="preserve"> </v>
      </c>
      <c r="AZ53" s="13" t="str">
        <f t="shared" si="12"/>
        <v xml:space="preserve">  </v>
      </c>
      <c r="BA53" s="13" t="str">
        <f t="shared" si="12"/>
        <v xml:space="preserve">  </v>
      </c>
      <c r="BB53" s="13">
        <f t="shared" si="12"/>
        <v>143688.28983997917</v>
      </c>
      <c r="BC53" s="13" t="str">
        <f t="shared" si="12"/>
        <v xml:space="preserve">  </v>
      </c>
      <c r="BD53" s="13" t="str">
        <f t="shared" si="12"/>
        <v xml:space="preserve">  </v>
      </c>
      <c r="BE53" s="13">
        <f t="shared" si="12"/>
        <v>144685.02153023944</v>
      </c>
      <c r="BF53" s="13" t="str">
        <f t="shared" si="12"/>
        <v xml:space="preserve">  </v>
      </c>
      <c r="BG53" s="13" t="str">
        <f t="shared" si="12"/>
        <v xml:space="preserve">  </v>
      </c>
      <c r="BH53" s="13" t="str">
        <f t="shared" si="12"/>
        <v xml:space="preserve">  </v>
      </c>
      <c r="BI53" s="13" t="str">
        <f t="shared" si="12"/>
        <v xml:space="preserve">  </v>
      </c>
      <c r="BJ53" s="13" t="str">
        <f t="shared" si="12"/>
        <v xml:space="preserve">  </v>
      </c>
      <c r="BK53" s="13">
        <f t="shared" si="12"/>
        <v>268677.50355851441</v>
      </c>
      <c r="BL53" s="13" t="str">
        <f t="shared" si="12"/>
        <v xml:space="preserve">  </v>
      </c>
      <c r="BM53" s="13" t="str">
        <f t="shared" si="12"/>
        <v xml:space="preserve">  </v>
      </c>
      <c r="BN53" s="13" t="str">
        <f t="shared" si="12"/>
        <v xml:space="preserve">  </v>
      </c>
      <c r="BO53" s="13" t="str">
        <f t="shared" ref="BO53:BO109" si="15">+IFERROR(((AX53-BO$3)/BO$2*9.8)/(71.33*1/1000000),"  ")</f>
        <v xml:space="preserve">  </v>
      </c>
    </row>
    <row r="54" spans="1:67" x14ac:dyDescent="0.25">
      <c r="A54" s="5">
        <v>0</v>
      </c>
      <c r="B54" s="5">
        <v>4</v>
      </c>
      <c r="C54" s="5">
        <v>0</v>
      </c>
      <c r="D54" s="5">
        <v>0</v>
      </c>
      <c r="E54" s="5">
        <v>0</v>
      </c>
      <c r="F54" s="5">
        <v>0</v>
      </c>
      <c r="G54" s="5">
        <v>3</v>
      </c>
      <c r="H54" s="5">
        <v>0</v>
      </c>
      <c r="I54" s="5">
        <v>7</v>
      </c>
      <c r="J54" s="5">
        <v>0</v>
      </c>
      <c r="K54" s="5">
        <v>0</v>
      </c>
      <c r="L54" s="5" t="s">
        <v>16</v>
      </c>
      <c r="M54" s="5">
        <v>0</v>
      </c>
      <c r="N54" s="5">
        <v>0</v>
      </c>
      <c r="O54" s="5">
        <v>3</v>
      </c>
      <c r="P54" s="5">
        <v>0</v>
      </c>
      <c r="Q54" s="15"/>
      <c r="R54" s="5">
        <f t="shared" ref="R54:AF66" si="16">+HEX2DEC(A54)</f>
        <v>0</v>
      </c>
      <c r="S54" s="5">
        <f t="shared" si="16"/>
        <v>4</v>
      </c>
      <c r="T54" s="5">
        <f t="shared" si="16"/>
        <v>0</v>
      </c>
      <c r="U54" s="5">
        <f t="shared" si="16"/>
        <v>0</v>
      </c>
      <c r="V54" s="5">
        <f t="shared" si="16"/>
        <v>0</v>
      </c>
      <c r="W54" s="5">
        <f t="shared" si="16"/>
        <v>0</v>
      </c>
      <c r="X54" s="5">
        <f t="shared" si="16"/>
        <v>3</v>
      </c>
      <c r="Y54" s="5">
        <f t="shared" si="16"/>
        <v>0</v>
      </c>
      <c r="Z54" s="5">
        <f t="shared" si="16"/>
        <v>7</v>
      </c>
      <c r="AA54" s="5">
        <f t="shared" si="16"/>
        <v>0</v>
      </c>
      <c r="AB54" s="5">
        <f t="shared" si="16"/>
        <v>0</v>
      </c>
      <c r="AC54" s="5">
        <f t="shared" si="16"/>
        <v>10</v>
      </c>
      <c r="AD54" s="5">
        <f t="shared" si="16"/>
        <v>0</v>
      </c>
      <c r="AE54" s="5">
        <f t="shared" si="16"/>
        <v>0</v>
      </c>
      <c r="AF54" s="5">
        <f t="shared" si="16"/>
        <v>3</v>
      </c>
      <c r="AG54" s="5">
        <f t="shared" si="13"/>
        <v>0</v>
      </c>
      <c r="AI54" s="7" t="str">
        <f t="shared" ref="AI54:AW66" si="17">+IFERROR(IF(R54&lt;=0," ",R54*5/POWER(2,8))," ")</f>
        <v xml:space="preserve"> </v>
      </c>
      <c r="AJ54" s="7">
        <f t="shared" si="17"/>
        <v>7.8125E-2</v>
      </c>
      <c r="AK54" s="7" t="str">
        <f t="shared" si="17"/>
        <v xml:space="preserve"> </v>
      </c>
      <c r="AL54" s="7" t="str">
        <f t="shared" si="17"/>
        <v xml:space="preserve"> </v>
      </c>
      <c r="AM54" s="7" t="str">
        <f t="shared" si="17"/>
        <v xml:space="preserve"> </v>
      </c>
      <c r="AN54" s="7" t="str">
        <f t="shared" si="17"/>
        <v xml:space="preserve"> </v>
      </c>
      <c r="AO54" s="7">
        <f t="shared" si="17"/>
        <v>5.859375E-2</v>
      </c>
      <c r="AP54" s="7" t="str">
        <f t="shared" si="17"/>
        <v xml:space="preserve"> </v>
      </c>
      <c r="AQ54" s="7">
        <f t="shared" si="17"/>
        <v>0.13671875</v>
      </c>
      <c r="AR54" s="7" t="str">
        <f t="shared" si="17"/>
        <v xml:space="preserve"> </v>
      </c>
      <c r="AS54" s="7" t="str">
        <f t="shared" si="17"/>
        <v xml:space="preserve"> </v>
      </c>
      <c r="AT54" s="7">
        <f t="shared" si="17"/>
        <v>0.1953125</v>
      </c>
      <c r="AU54" s="7" t="str">
        <f t="shared" si="17"/>
        <v xml:space="preserve"> </v>
      </c>
      <c r="AV54" s="7" t="str">
        <f t="shared" si="17"/>
        <v xml:space="preserve"> </v>
      </c>
      <c r="AW54" s="7">
        <f t="shared" si="17"/>
        <v>5.859375E-2</v>
      </c>
      <c r="AX54" s="7" t="str">
        <f t="shared" si="14"/>
        <v xml:space="preserve"> </v>
      </c>
      <c r="AZ54" s="13" t="str">
        <f t="shared" ref="AZ54:BN66" si="18">+IFERROR(((AI54-AZ$3)/AZ$2*9.8)/(71.33*1/1000000),"  ")</f>
        <v xml:space="preserve">  </v>
      </c>
      <c r="BA54" s="13">
        <f t="shared" si="18"/>
        <v>258616.92741752852</v>
      </c>
      <c r="BB54" s="13" t="str">
        <f t="shared" si="18"/>
        <v xml:space="preserve">  </v>
      </c>
      <c r="BC54" s="13" t="str">
        <f t="shared" si="18"/>
        <v xml:space="preserve">  </v>
      </c>
      <c r="BD54" s="13" t="str">
        <f t="shared" si="18"/>
        <v xml:space="preserve">  </v>
      </c>
      <c r="BE54" s="13" t="str">
        <f t="shared" si="18"/>
        <v xml:space="preserve">  </v>
      </c>
      <c r="BF54" s="13">
        <f t="shared" si="18"/>
        <v>137944.71723336977</v>
      </c>
      <c r="BG54" s="13" t="str">
        <f t="shared" si="18"/>
        <v xml:space="preserve">  </v>
      </c>
      <c r="BH54" s="13">
        <f t="shared" si="18"/>
        <v>424780.72865554469</v>
      </c>
      <c r="BI54" s="13" t="str">
        <f t="shared" si="18"/>
        <v xml:space="preserve">  </v>
      </c>
      <c r="BJ54" s="13" t="str">
        <f t="shared" si="18"/>
        <v xml:space="preserve">  </v>
      </c>
      <c r="BK54" s="13">
        <f t="shared" si="18"/>
        <v>268677.50355851441</v>
      </c>
      <c r="BL54" s="13" t="str">
        <f t="shared" si="18"/>
        <v xml:space="preserve">  </v>
      </c>
      <c r="BM54" s="13" t="str">
        <f t="shared" si="18"/>
        <v xml:space="preserve">  </v>
      </c>
      <c r="BN54" s="13">
        <f t="shared" si="18"/>
        <v>209972.31760825939</v>
      </c>
      <c r="BO54" s="13" t="str">
        <f t="shared" si="15"/>
        <v xml:space="preserve">  </v>
      </c>
    </row>
    <row r="55" spans="1:67" x14ac:dyDescent="0.25">
      <c r="A55" s="5">
        <v>0</v>
      </c>
      <c r="B55" s="5">
        <v>0</v>
      </c>
      <c r="C55" s="5">
        <v>2</v>
      </c>
      <c r="D55" s="5">
        <v>0</v>
      </c>
      <c r="E55" s="5">
        <v>0</v>
      </c>
      <c r="F55" s="5">
        <v>0</v>
      </c>
      <c r="G55" s="5">
        <v>0</v>
      </c>
      <c r="H55" s="5">
        <v>0</v>
      </c>
      <c r="I55" s="5">
        <v>8</v>
      </c>
      <c r="J55" s="5">
        <v>0</v>
      </c>
      <c r="K55" s="5">
        <v>0</v>
      </c>
      <c r="L55" s="5" t="s">
        <v>16</v>
      </c>
      <c r="M55" s="5">
        <v>0</v>
      </c>
      <c r="N55" s="5">
        <v>0</v>
      </c>
      <c r="O55" s="5">
        <v>0</v>
      </c>
      <c r="P55" s="5">
        <v>0</v>
      </c>
      <c r="Q55" s="15"/>
      <c r="R55" s="5">
        <f t="shared" si="16"/>
        <v>0</v>
      </c>
      <c r="S55" s="5">
        <f t="shared" si="16"/>
        <v>0</v>
      </c>
      <c r="T55" s="5">
        <f t="shared" si="16"/>
        <v>2</v>
      </c>
      <c r="U55" s="5">
        <f t="shared" si="16"/>
        <v>0</v>
      </c>
      <c r="V55" s="5">
        <f t="shared" si="16"/>
        <v>0</v>
      </c>
      <c r="W55" s="5">
        <f t="shared" si="16"/>
        <v>0</v>
      </c>
      <c r="X55" s="5">
        <f t="shared" si="16"/>
        <v>0</v>
      </c>
      <c r="Y55" s="5">
        <f t="shared" si="16"/>
        <v>0</v>
      </c>
      <c r="Z55" s="5">
        <f t="shared" si="16"/>
        <v>8</v>
      </c>
      <c r="AA55" s="5">
        <f t="shared" si="16"/>
        <v>0</v>
      </c>
      <c r="AB55" s="5">
        <f t="shared" si="16"/>
        <v>0</v>
      </c>
      <c r="AC55" s="5">
        <f t="shared" si="16"/>
        <v>10</v>
      </c>
      <c r="AD55" s="5">
        <f t="shared" si="16"/>
        <v>0</v>
      </c>
      <c r="AE55" s="5">
        <f t="shared" si="16"/>
        <v>0</v>
      </c>
      <c r="AF55" s="5">
        <f t="shared" si="16"/>
        <v>0</v>
      </c>
      <c r="AG55" s="5">
        <f t="shared" si="13"/>
        <v>0</v>
      </c>
      <c r="AI55" s="7" t="str">
        <f t="shared" si="17"/>
        <v xml:space="preserve"> </v>
      </c>
      <c r="AJ55" s="7" t="str">
        <f t="shared" si="17"/>
        <v xml:space="preserve"> </v>
      </c>
      <c r="AK55" s="7">
        <f t="shared" si="17"/>
        <v>3.90625E-2</v>
      </c>
      <c r="AL55" s="7" t="str">
        <f t="shared" si="17"/>
        <v xml:space="preserve"> </v>
      </c>
      <c r="AM55" s="7" t="str">
        <f t="shared" si="17"/>
        <v xml:space="preserve"> </v>
      </c>
      <c r="AN55" s="7" t="str">
        <f t="shared" si="17"/>
        <v xml:space="preserve"> </v>
      </c>
      <c r="AO55" s="7" t="str">
        <f t="shared" si="17"/>
        <v xml:space="preserve"> </v>
      </c>
      <c r="AP55" s="7" t="str">
        <f t="shared" si="17"/>
        <v xml:space="preserve"> </v>
      </c>
      <c r="AQ55" s="7">
        <f t="shared" si="17"/>
        <v>0.15625</v>
      </c>
      <c r="AR55" s="7" t="str">
        <f t="shared" si="17"/>
        <v xml:space="preserve"> </v>
      </c>
      <c r="AS55" s="7" t="str">
        <f t="shared" si="17"/>
        <v xml:space="preserve"> </v>
      </c>
      <c r="AT55" s="7">
        <f t="shared" si="17"/>
        <v>0.1953125</v>
      </c>
      <c r="AU55" s="7" t="str">
        <f t="shared" si="17"/>
        <v xml:space="preserve"> </v>
      </c>
      <c r="AV55" s="7" t="str">
        <f t="shared" si="17"/>
        <v xml:space="preserve"> </v>
      </c>
      <c r="AW55" s="7" t="str">
        <f t="shared" si="17"/>
        <v xml:space="preserve"> </v>
      </c>
      <c r="AX55" s="7" t="str">
        <f t="shared" si="14"/>
        <v xml:space="preserve"> </v>
      </c>
      <c r="AZ55" s="13" t="str">
        <f t="shared" si="18"/>
        <v xml:space="preserve">  </v>
      </c>
      <c r="BA55" s="13" t="str">
        <f t="shared" si="18"/>
        <v xml:space="preserve">  </v>
      </c>
      <c r="BB55" s="13">
        <f t="shared" si="18"/>
        <v>143688.28983997917</v>
      </c>
      <c r="BC55" s="13" t="str">
        <f t="shared" si="18"/>
        <v xml:space="preserve">  </v>
      </c>
      <c r="BD55" s="13" t="str">
        <f t="shared" si="18"/>
        <v xml:space="preserve">  </v>
      </c>
      <c r="BE55" s="13" t="str">
        <f t="shared" si="18"/>
        <v xml:space="preserve">  </v>
      </c>
      <c r="BF55" s="13" t="str">
        <f t="shared" si="18"/>
        <v xml:space="preserve">  </v>
      </c>
      <c r="BG55" s="13" t="str">
        <f t="shared" si="18"/>
        <v xml:space="preserve">  </v>
      </c>
      <c r="BH55" s="13">
        <f t="shared" si="18"/>
        <v>453696.57541199971</v>
      </c>
      <c r="BI55" s="13" t="str">
        <f t="shared" si="18"/>
        <v xml:space="preserve">  </v>
      </c>
      <c r="BJ55" s="13" t="str">
        <f t="shared" si="18"/>
        <v xml:space="preserve">  </v>
      </c>
      <c r="BK55" s="13">
        <f t="shared" si="18"/>
        <v>268677.50355851441</v>
      </c>
      <c r="BL55" s="13" t="str">
        <f t="shared" si="18"/>
        <v xml:space="preserve">  </v>
      </c>
      <c r="BM55" s="13" t="str">
        <f t="shared" si="18"/>
        <v xml:space="preserve">  </v>
      </c>
      <c r="BN55" s="13" t="str">
        <f t="shared" si="18"/>
        <v xml:space="preserve">  </v>
      </c>
      <c r="BO55" s="13" t="str">
        <f t="shared" si="15"/>
        <v xml:space="preserve">  </v>
      </c>
    </row>
    <row r="56" spans="1:67" x14ac:dyDescent="0.25">
      <c r="A56" s="5">
        <v>0</v>
      </c>
      <c r="B56" s="5">
        <v>0</v>
      </c>
      <c r="C56" s="5">
        <v>0</v>
      </c>
      <c r="D56" s="5">
        <v>0</v>
      </c>
      <c r="E56" s="5">
        <v>1</v>
      </c>
      <c r="F56" s="5">
        <v>0</v>
      </c>
      <c r="G56" s="5">
        <v>0</v>
      </c>
      <c r="H56" s="5">
        <v>2</v>
      </c>
      <c r="I56" s="5">
        <v>0</v>
      </c>
      <c r="J56" s="5">
        <v>0</v>
      </c>
      <c r="K56" s="5">
        <v>0</v>
      </c>
      <c r="L56" s="5" t="s">
        <v>16</v>
      </c>
      <c r="M56" s="5">
        <v>0</v>
      </c>
      <c r="N56" s="5">
        <v>0</v>
      </c>
      <c r="O56" s="5">
        <v>0</v>
      </c>
      <c r="P56" s="5">
        <v>1</v>
      </c>
      <c r="Q56" s="15"/>
      <c r="R56" s="5">
        <f t="shared" si="16"/>
        <v>0</v>
      </c>
      <c r="S56" s="5">
        <f t="shared" si="16"/>
        <v>0</v>
      </c>
      <c r="T56" s="5">
        <f t="shared" si="16"/>
        <v>0</v>
      </c>
      <c r="U56" s="5">
        <f t="shared" si="16"/>
        <v>0</v>
      </c>
      <c r="V56" s="5">
        <f t="shared" si="16"/>
        <v>1</v>
      </c>
      <c r="W56" s="5">
        <f t="shared" si="16"/>
        <v>0</v>
      </c>
      <c r="X56" s="5">
        <f t="shared" si="16"/>
        <v>0</v>
      </c>
      <c r="Y56" s="5">
        <f t="shared" si="16"/>
        <v>2</v>
      </c>
      <c r="Z56" s="5">
        <f t="shared" si="16"/>
        <v>0</v>
      </c>
      <c r="AA56" s="5">
        <f t="shared" si="16"/>
        <v>0</v>
      </c>
      <c r="AB56" s="5">
        <f t="shared" si="16"/>
        <v>0</v>
      </c>
      <c r="AC56" s="5">
        <f t="shared" si="16"/>
        <v>10</v>
      </c>
      <c r="AD56" s="5">
        <f t="shared" si="16"/>
        <v>0</v>
      </c>
      <c r="AE56" s="5">
        <f t="shared" si="16"/>
        <v>0</v>
      </c>
      <c r="AF56" s="5">
        <f t="shared" si="16"/>
        <v>0</v>
      </c>
      <c r="AG56" s="5">
        <f t="shared" si="13"/>
        <v>1</v>
      </c>
      <c r="AI56" s="7" t="str">
        <f t="shared" si="17"/>
        <v xml:space="preserve"> </v>
      </c>
      <c r="AJ56" s="7" t="str">
        <f t="shared" si="17"/>
        <v xml:space="preserve"> </v>
      </c>
      <c r="AK56" s="7" t="str">
        <f t="shared" si="17"/>
        <v xml:space="preserve"> </v>
      </c>
      <c r="AL56" s="7" t="str">
        <f t="shared" si="17"/>
        <v xml:space="preserve"> </v>
      </c>
      <c r="AM56" s="7">
        <f t="shared" si="17"/>
        <v>1.953125E-2</v>
      </c>
      <c r="AN56" s="7" t="str">
        <f t="shared" si="17"/>
        <v xml:space="preserve"> </v>
      </c>
      <c r="AO56" s="7" t="str">
        <f t="shared" si="17"/>
        <v xml:space="preserve"> </v>
      </c>
      <c r="AP56" s="7">
        <f t="shared" si="17"/>
        <v>3.90625E-2</v>
      </c>
      <c r="AQ56" s="7" t="str">
        <f t="shared" si="17"/>
        <v xml:space="preserve"> </v>
      </c>
      <c r="AR56" s="7" t="str">
        <f t="shared" si="17"/>
        <v xml:space="preserve"> </v>
      </c>
      <c r="AS56" s="7" t="str">
        <f t="shared" si="17"/>
        <v xml:space="preserve"> </v>
      </c>
      <c r="AT56" s="7">
        <f t="shared" si="17"/>
        <v>0.1953125</v>
      </c>
      <c r="AU56" s="7" t="str">
        <f t="shared" si="17"/>
        <v xml:space="preserve"> </v>
      </c>
      <c r="AV56" s="7" t="str">
        <f t="shared" si="17"/>
        <v xml:space="preserve"> </v>
      </c>
      <c r="AW56" s="7" t="str">
        <f t="shared" si="17"/>
        <v xml:space="preserve"> </v>
      </c>
      <c r="AX56" s="7">
        <f t="shared" si="14"/>
        <v>1.953125E-2</v>
      </c>
      <c r="AZ56" s="13" t="str">
        <f t="shared" si="18"/>
        <v xml:space="preserve">  </v>
      </c>
      <c r="BA56" s="13" t="str">
        <f t="shared" si="18"/>
        <v xml:space="preserve">  </v>
      </c>
      <c r="BB56" s="13" t="str">
        <f t="shared" si="18"/>
        <v xml:space="preserve">  </v>
      </c>
      <c r="BC56" s="13" t="str">
        <f t="shared" si="18"/>
        <v xml:space="preserve">  </v>
      </c>
      <c r="BD56" s="13">
        <f t="shared" si="18"/>
        <v>156106.84060375002</v>
      </c>
      <c r="BE56" s="13" t="str">
        <f t="shared" si="18"/>
        <v xml:space="preserve">  </v>
      </c>
      <c r="BF56" s="13" t="str">
        <f t="shared" si="18"/>
        <v xml:space="preserve">  </v>
      </c>
      <c r="BG56" s="13">
        <f t="shared" si="18"/>
        <v>174528.88225102774</v>
      </c>
      <c r="BH56" s="13" t="str">
        <f t="shared" si="18"/>
        <v xml:space="preserve">  </v>
      </c>
      <c r="BI56" s="13" t="str">
        <f t="shared" si="18"/>
        <v xml:space="preserve">  </v>
      </c>
      <c r="BJ56" s="13" t="str">
        <f t="shared" si="18"/>
        <v xml:space="preserve">  </v>
      </c>
      <c r="BK56" s="13">
        <f t="shared" si="18"/>
        <v>268677.50355851441</v>
      </c>
      <c r="BL56" s="13" t="str">
        <f t="shared" si="18"/>
        <v xml:space="preserve">  </v>
      </c>
      <c r="BM56" s="13" t="str">
        <f t="shared" si="18"/>
        <v xml:space="preserve">  </v>
      </c>
      <c r="BN56" s="13" t="str">
        <f t="shared" si="18"/>
        <v xml:space="preserve">  </v>
      </c>
      <c r="BO56" s="13">
        <f t="shared" si="15"/>
        <v>26160.282223951817</v>
      </c>
    </row>
    <row r="57" spans="1:67" x14ac:dyDescent="0.25">
      <c r="A57" s="5">
        <v>1</v>
      </c>
      <c r="B57" s="5">
        <v>0</v>
      </c>
      <c r="C57" s="5">
        <v>0</v>
      </c>
      <c r="D57" s="5">
        <v>0</v>
      </c>
      <c r="E57" s="5">
        <v>0</v>
      </c>
      <c r="F57" s="5">
        <v>0</v>
      </c>
      <c r="G57" s="5">
        <v>0</v>
      </c>
      <c r="H57" s="5">
        <v>4</v>
      </c>
      <c r="I57" s="5">
        <v>8</v>
      </c>
      <c r="J57" s="5">
        <v>0</v>
      </c>
      <c r="K57" s="5">
        <v>0</v>
      </c>
      <c r="L57" s="5" t="s">
        <v>16</v>
      </c>
      <c r="M57" s="5">
        <v>0</v>
      </c>
      <c r="N57" s="5">
        <v>0</v>
      </c>
      <c r="O57" s="5">
        <v>2</v>
      </c>
      <c r="P57" s="5">
        <v>0</v>
      </c>
      <c r="Q57" s="15"/>
      <c r="R57" s="5">
        <f t="shared" si="16"/>
        <v>1</v>
      </c>
      <c r="S57" s="5">
        <f t="shared" si="16"/>
        <v>0</v>
      </c>
      <c r="T57" s="5">
        <f t="shared" si="16"/>
        <v>0</v>
      </c>
      <c r="U57" s="5">
        <f t="shared" si="16"/>
        <v>0</v>
      </c>
      <c r="V57" s="5">
        <f t="shared" si="16"/>
        <v>0</v>
      </c>
      <c r="W57" s="5">
        <f t="shared" si="16"/>
        <v>0</v>
      </c>
      <c r="X57" s="5">
        <f t="shared" si="16"/>
        <v>0</v>
      </c>
      <c r="Y57" s="5">
        <f t="shared" si="16"/>
        <v>4</v>
      </c>
      <c r="Z57" s="5">
        <f t="shared" si="16"/>
        <v>8</v>
      </c>
      <c r="AA57" s="5">
        <f t="shared" si="16"/>
        <v>0</v>
      </c>
      <c r="AB57" s="5">
        <f t="shared" si="16"/>
        <v>0</v>
      </c>
      <c r="AC57" s="5">
        <f t="shared" si="16"/>
        <v>10</v>
      </c>
      <c r="AD57" s="5">
        <f t="shared" si="16"/>
        <v>0</v>
      </c>
      <c r="AE57" s="5">
        <f t="shared" si="16"/>
        <v>0</v>
      </c>
      <c r="AF57" s="5">
        <f t="shared" si="16"/>
        <v>2</v>
      </c>
      <c r="AG57" s="5">
        <f t="shared" si="13"/>
        <v>0</v>
      </c>
      <c r="AI57" s="7">
        <f t="shared" si="17"/>
        <v>1.953125E-2</v>
      </c>
      <c r="AJ57" s="7" t="str">
        <f t="shared" si="17"/>
        <v xml:space="preserve"> </v>
      </c>
      <c r="AK57" s="7" t="str">
        <f t="shared" si="17"/>
        <v xml:space="preserve"> </v>
      </c>
      <c r="AL57" s="7" t="str">
        <f t="shared" si="17"/>
        <v xml:space="preserve"> </v>
      </c>
      <c r="AM57" s="7" t="str">
        <f t="shared" si="17"/>
        <v xml:space="preserve"> </v>
      </c>
      <c r="AN57" s="7" t="str">
        <f t="shared" si="17"/>
        <v xml:space="preserve"> </v>
      </c>
      <c r="AO57" s="7" t="str">
        <f t="shared" si="17"/>
        <v xml:space="preserve"> </v>
      </c>
      <c r="AP57" s="7">
        <f t="shared" si="17"/>
        <v>7.8125E-2</v>
      </c>
      <c r="AQ57" s="7">
        <f t="shared" si="17"/>
        <v>0.15625</v>
      </c>
      <c r="AR57" s="7" t="str">
        <f t="shared" si="17"/>
        <v xml:space="preserve"> </v>
      </c>
      <c r="AS57" s="7" t="str">
        <f t="shared" si="17"/>
        <v xml:space="preserve"> </v>
      </c>
      <c r="AT57" s="7">
        <f t="shared" si="17"/>
        <v>0.1953125</v>
      </c>
      <c r="AU57" s="7" t="str">
        <f t="shared" si="17"/>
        <v xml:space="preserve"> </v>
      </c>
      <c r="AV57" s="7" t="str">
        <f t="shared" si="17"/>
        <v xml:space="preserve"> </v>
      </c>
      <c r="AW57" s="7">
        <f t="shared" si="17"/>
        <v>3.90625E-2</v>
      </c>
      <c r="AX57" s="7" t="str">
        <f t="shared" si="14"/>
        <v xml:space="preserve"> </v>
      </c>
      <c r="AZ57" s="13">
        <f t="shared" si="18"/>
        <v>220052.1425112682</v>
      </c>
      <c r="BA57" s="13" t="str">
        <f t="shared" si="18"/>
        <v xml:space="preserve">  </v>
      </c>
      <c r="BB57" s="13" t="str">
        <f t="shared" si="18"/>
        <v xml:space="preserve">  </v>
      </c>
      <c r="BC57" s="13" t="str">
        <f t="shared" si="18"/>
        <v xml:space="preserve">  </v>
      </c>
      <c r="BD57" s="13" t="str">
        <f t="shared" si="18"/>
        <v xml:space="preserve">  </v>
      </c>
      <c r="BE57" s="13" t="str">
        <f t="shared" si="18"/>
        <v xml:space="preserve">  </v>
      </c>
      <c r="BF57" s="13" t="str">
        <f t="shared" si="18"/>
        <v xml:space="preserve">  </v>
      </c>
      <c r="BG57" s="13">
        <f t="shared" si="18"/>
        <v>206723.13034939626</v>
      </c>
      <c r="BH57" s="13">
        <f t="shared" si="18"/>
        <v>453696.57541199971</v>
      </c>
      <c r="BI57" s="13" t="str">
        <f t="shared" si="18"/>
        <v xml:space="preserve">  </v>
      </c>
      <c r="BJ57" s="13" t="str">
        <f t="shared" si="18"/>
        <v xml:space="preserve">  </v>
      </c>
      <c r="BK57" s="13">
        <f t="shared" si="18"/>
        <v>268677.50355851441</v>
      </c>
      <c r="BL57" s="13" t="str">
        <f t="shared" si="18"/>
        <v xml:space="preserve">  </v>
      </c>
      <c r="BM57" s="13" t="str">
        <f t="shared" si="18"/>
        <v xml:space="preserve">  </v>
      </c>
      <c r="BN57" s="13">
        <f t="shared" si="18"/>
        <v>194612.32574220889</v>
      </c>
      <c r="BO57" s="13" t="str">
        <f t="shared" si="15"/>
        <v xml:space="preserve">  </v>
      </c>
    </row>
    <row r="58" spans="1:67" x14ac:dyDescent="0.25">
      <c r="A58" s="5">
        <v>0</v>
      </c>
      <c r="B58" s="5">
        <v>2</v>
      </c>
      <c r="C58" s="5">
        <v>0</v>
      </c>
      <c r="D58" s="5">
        <v>0</v>
      </c>
      <c r="E58" s="5">
        <v>0</v>
      </c>
      <c r="F58" s="5">
        <v>2</v>
      </c>
      <c r="G58" s="5">
        <v>4</v>
      </c>
      <c r="H58" s="5">
        <v>0</v>
      </c>
      <c r="I58" s="5">
        <v>0</v>
      </c>
      <c r="J58" s="5">
        <v>0</v>
      </c>
      <c r="K58" s="5">
        <v>0</v>
      </c>
      <c r="L58" s="5">
        <v>23</v>
      </c>
      <c r="M58" s="5">
        <v>0</v>
      </c>
      <c r="N58" s="5">
        <v>0</v>
      </c>
      <c r="O58" s="5">
        <v>0</v>
      </c>
      <c r="P58" s="5">
        <v>0</v>
      </c>
      <c r="Q58" s="15"/>
      <c r="R58" s="5">
        <f t="shared" si="16"/>
        <v>0</v>
      </c>
      <c r="S58" s="5">
        <f t="shared" si="16"/>
        <v>2</v>
      </c>
      <c r="T58" s="5">
        <f t="shared" si="16"/>
        <v>0</v>
      </c>
      <c r="U58" s="5">
        <f t="shared" si="16"/>
        <v>0</v>
      </c>
      <c r="V58" s="5">
        <f t="shared" si="16"/>
        <v>0</v>
      </c>
      <c r="W58" s="5">
        <f t="shared" si="16"/>
        <v>2</v>
      </c>
      <c r="X58" s="5">
        <f t="shared" si="16"/>
        <v>4</v>
      </c>
      <c r="Y58" s="5">
        <f t="shared" si="16"/>
        <v>0</v>
      </c>
      <c r="Z58" s="5">
        <f t="shared" si="16"/>
        <v>0</v>
      </c>
      <c r="AA58" s="5">
        <f t="shared" si="16"/>
        <v>0</v>
      </c>
      <c r="AB58" s="5">
        <f t="shared" si="16"/>
        <v>0</v>
      </c>
      <c r="AC58" s="5">
        <f t="shared" si="16"/>
        <v>35</v>
      </c>
      <c r="AD58" s="5">
        <f t="shared" si="16"/>
        <v>0</v>
      </c>
      <c r="AE58" s="5">
        <f t="shared" si="16"/>
        <v>0</v>
      </c>
      <c r="AF58" s="5">
        <f t="shared" si="16"/>
        <v>0</v>
      </c>
      <c r="AG58" s="5">
        <f t="shared" si="13"/>
        <v>0</v>
      </c>
      <c r="AI58" s="7" t="str">
        <f t="shared" si="17"/>
        <v xml:space="preserve"> </v>
      </c>
      <c r="AJ58" s="7">
        <f t="shared" si="17"/>
        <v>3.90625E-2</v>
      </c>
      <c r="AK58" s="7" t="str">
        <f t="shared" si="17"/>
        <v xml:space="preserve"> </v>
      </c>
      <c r="AL58" s="7" t="str">
        <f t="shared" si="17"/>
        <v xml:space="preserve"> </v>
      </c>
      <c r="AM58" s="7" t="str">
        <f t="shared" si="17"/>
        <v xml:space="preserve"> </v>
      </c>
      <c r="AN58" s="7">
        <f t="shared" si="17"/>
        <v>3.90625E-2</v>
      </c>
      <c r="AO58" s="7">
        <f t="shared" si="17"/>
        <v>7.8125E-2</v>
      </c>
      <c r="AP58" s="7" t="str">
        <f t="shared" si="17"/>
        <v xml:space="preserve"> </v>
      </c>
      <c r="AQ58" s="7" t="str">
        <f t="shared" si="17"/>
        <v xml:space="preserve"> </v>
      </c>
      <c r="AR58" s="7" t="str">
        <f t="shared" si="17"/>
        <v xml:space="preserve"> </v>
      </c>
      <c r="AS58" s="7" t="str">
        <f t="shared" si="17"/>
        <v xml:space="preserve"> </v>
      </c>
      <c r="AT58" s="7">
        <f t="shared" si="17"/>
        <v>0.68359375</v>
      </c>
      <c r="AU58" s="7" t="str">
        <f t="shared" si="17"/>
        <v xml:space="preserve"> </v>
      </c>
      <c r="AV58" s="7" t="str">
        <f t="shared" si="17"/>
        <v xml:space="preserve"> </v>
      </c>
      <c r="AW58" s="7" t="str">
        <f t="shared" si="17"/>
        <v xml:space="preserve"> </v>
      </c>
      <c r="AX58" s="7" t="str">
        <f t="shared" si="14"/>
        <v xml:space="preserve"> </v>
      </c>
      <c r="AZ58" s="13" t="str">
        <f t="shared" si="18"/>
        <v xml:space="preserve">  </v>
      </c>
      <c r="BA58" s="13">
        <f t="shared" si="18"/>
        <v>226364.63680455956</v>
      </c>
      <c r="BB58" s="13" t="str">
        <f t="shared" si="18"/>
        <v xml:space="preserve">  </v>
      </c>
      <c r="BC58" s="13" t="str">
        <f t="shared" si="18"/>
        <v xml:space="preserve">  </v>
      </c>
      <c r="BD58" s="13" t="str">
        <f t="shared" si="18"/>
        <v xml:space="preserve">  </v>
      </c>
      <c r="BE58" s="13">
        <f t="shared" si="18"/>
        <v>144685.02153023944</v>
      </c>
      <c r="BF58" s="13">
        <f t="shared" si="18"/>
        <v>153573.08403010253</v>
      </c>
      <c r="BG58" s="13" t="str">
        <f t="shared" si="18"/>
        <v xml:space="preserve">  </v>
      </c>
      <c r="BH58" s="13" t="str">
        <f t="shared" si="18"/>
        <v xml:space="preserve">  </v>
      </c>
      <c r="BI58" s="13" t="str">
        <f t="shared" si="18"/>
        <v xml:space="preserve">  </v>
      </c>
      <c r="BJ58" s="13" t="str">
        <f t="shared" si="18"/>
        <v xml:space="preserve">  </v>
      </c>
      <c r="BK58" s="13">
        <f t="shared" si="18"/>
        <v>646407.03325995291</v>
      </c>
      <c r="BL58" s="13" t="str">
        <f t="shared" si="18"/>
        <v xml:space="preserve">  </v>
      </c>
      <c r="BM58" s="13" t="str">
        <f t="shared" si="18"/>
        <v xml:space="preserve">  </v>
      </c>
      <c r="BN58" s="13" t="str">
        <f t="shared" si="18"/>
        <v xml:space="preserve">  </v>
      </c>
      <c r="BO58" s="13" t="str">
        <f t="shared" si="15"/>
        <v xml:space="preserve">  </v>
      </c>
    </row>
    <row r="59" spans="1:67" x14ac:dyDescent="0.25">
      <c r="A59" s="5">
        <v>0</v>
      </c>
      <c r="B59" s="5">
        <v>4</v>
      </c>
      <c r="C59" s="5">
        <v>0</v>
      </c>
      <c r="D59" s="5">
        <v>0</v>
      </c>
      <c r="E59" s="5">
        <v>0</v>
      </c>
      <c r="F59" s="5">
        <v>0</v>
      </c>
      <c r="G59" s="5">
        <v>0</v>
      </c>
      <c r="H59" s="5">
        <v>0</v>
      </c>
      <c r="I59" s="5">
        <v>7</v>
      </c>
      <c r="J59" s="5">
        <v>0</v>
      </c>
      <c r="K59" s="5">
        <v>0</v>
      </c>
      <c r="L59" s="5" t="s">
        <v>16</v>
      </c>
      <c r="M59" s="5">
        <v>1</v>
      </c>
      <c r="N59" s="5">
        <v>0</v>
      </c>
      <c r="O59" s="5">
        <v>0</v>
      </c>
      <c r="P59" s="5">
        <v>0</v>
      </c>
      <c r="Q59" s="15"/>
      <c r="R59" s="5">
        <f t="shared" si="16"/>
        <v>0</v>
      </c>
      <c r="S59" s="5">
        <f t="shared" si="16"/>
        <v>4</v>
      </c>
      <c r="T59" s="5">
        <f t="shared" si="16"/>
        <v>0</v>
      </c>
      <c r="U59" s="5">
        <f t="shared" si="16"/>
        <v>0</v>
      </c>
      <c r="V59" s="5">
        <f t="shared" si="16"/>
        <v>0</v>
      </c>
      <c r="W59" s="5">
        <f t="shared" si="16"/>
        <v>0</v>
      </c>
      <c r="X59" s="5">
        <f t="shared" si="16"/>
        <v>0</v>
      </c>
      <c r="Y59" s="5">
        <f t="shared" si="16"/>
        <v>0</v>
      </c>
      <c r="Z59" s="5">
        <f t="shared" si="16"/>
        <v>7</v>
      </c>
      <c r="AA59" s="5">
        <f t="shared" si="16"/>
        <v>0</v>
      </c>
      <c r="AB59" s="5">
        <f t="shared" si="16"/>
        <v>0</v>
      </c>
      <c r="AC59" s="5">
        <f t="shared" si="16"/>
        <v>10</v>
      </c>
      <c r="AD59" s="5">
        <f t="shared" si="16"/>
        <v>1</v>
      </c>
      <c r="AE59" s="5">
        <f t="shared" si="16"/>
        <v>0</v>
      </c>
      <c r="AF59" s="5">
        <f t="shared" si="16"/>
        <v>0</v>
      </c>
      <c r="AG59" s="5">
        <f t="shared" si="13"/>
        <v>0</v>
      </c>
      <c r="AI59" s="7" t="str">
        <f t="shared" si="17"/>
        <v xml:space="preserve"> </v>
      </c>
      <c r="AJ59" s="7">
        <f t="shared" si="17"/>
        <v>7.8125E-2</v>
      </c>
      <c r="AK59" s="7" t="str">
        <f t="shared" si="17"/>
        <v xml:space="preserve"> </v>
      </c>
      <c r="AL59" s="7" t="str">
        <f t="shared" si="17"/>
        <v xml:space="preserve"> </v>
      </c>
      <c r="AM59" s="7" t="str">
        <f t="shared" si="17"/>
        <v xml:space="preserve"> </v>
      </c>
      <c r="AN59" s="7" t="str">
        <f t="shared" si="17"/>
        <v xml:space="preserve"> </v>
      </c>
      <c r="AO59" s="7" t="str">
        <f t="shared" si="17"/>
        <v xml:space="preserve"> </v>
      </c>
      <c r="AP59" s="7" t="str">
        <f t="shared" si="17"/>
        <v xml:space="preserve"> </v>
      </c>
      <c r="AQ59" s="7">
        <f t="shared" si="17"/>
        <v>0.13671875</v>
      </c>
      <c r="AR59" s="7" t="str">
        <f t="shared" si="17"/>
        <v xml:space="preserve"> </v>
      </c>
      <c r="AS59" s="7" t="str">
        <f t="shared" si="17"/>
        <v xml:space="preserve"> </v>
      </c>
      <c r="AT59" s="7">
        <f t="shared" si="17"/>
        <v>0.1953125</v>
      </c>
      <c r="AU59" s="7">
        <f t="shared" si="17"/>
        <v>1.953125E-2</v>
      </c>
      <c r="AV59" s="7" t="str">
        <f t="shared" si="17"/>
        <v xml:space="preserve"> </v>
      </c>
      <c r="AW59" s="7" t="str">
        <f t="shared" si="17"/>
        <v xml:space="preserve"> </v>
      </c>
      <c r="AX59" s="7" t="str">
        <f t="shared" si="14"/>
        <v xml:space="preserve"> </v>
      </c>
      <c r="AZ59" s="13" t="str">
        <f t="shared" si="18"/>
        <v xml:space="preserve">  </v>
      </c>
      <c r="BA59" s="13">
        <f t="shared" si="18"/>
        <v>258616.92741752852</v>
      </c>
      <c r="BB59" s="13" t="str">
        <f t="shared" si="18"/>
        <v xml:space="preserve">  </v>
      </c>
      <c r="BC59" s="13" t="str">
        <f t="shared" si="18"/>
        <v xml:space="preserve">  </v>
      </c>
      <c r="BD59" s="13" t="str">
        <f t="shared" si="18"/>
        <v xml:space="preserve">  </v>
      </c>
      <c r="BE59" s="13" t="str">
        <f t="shared" si="18"/>
        <v xml:space="preserve">  </v>
      </c>
      <c r="BF59" s="13" t="str">
        <f t="shared" si="18"/>
        <v xml:space="preserve">  </v>
      </c>
      <c r="BG59" s="13" t="str">
        <f t="shared" si="18"/>
        <v xml:space="preserve">  </v>
      </c>
      <c r="BH59" s="13">
        <f t="shared" si="18"/>
        <v>424780.72865554469</v>
      </c>
      <c r="BI59" s="13" t="str">
        <f t="shared" si="18"/>
        <v xml:space="preserve">  </v>
      </c>
      <c r="BJ59" s="13" t="str">
        <f t="shared" si="18"/>
        <v xml:space="preserve">  </v>
      </c>
      <c r="BK59" s="13">
        <f t="shared" si="18"/>
        <v>268677.50355851441</v>
      </c>
      <c r="BL59" s="13">
        <f t="shared" si="18"/>
        <v>3785.8155728405495</v>
      </c>
      <c r="BM59" s="13" t="str">
        <f t="shared" si="18"/>
        <v xml:space="preserve">  </v>
      </c>
      <c r="BN59" s="13" t="str">
        <f t="shared" si="18"/>
        <v xml:space="preserve">  </v>
      </c>
      <c r="BO59" s="13" t="str">
        <f t="shared" si="15"/>
        <v xml:space="preserve">  </v>
      </c>
    </row>
    <row r="60" spans="1:67" x14ac:dyDescent="0.25">
      <c r="A60" s="5">
        <v>0</v>
      </c>
      <c r="B60" s="5">
        <v>1</v>
      </c>
      <c r="C60" s="5">
        <v>0</v>
      </c>
      <c r="D60" s="5">
        <v>0</v>
      </c>
      <c r="E60" s="5">
        <v>0</v>
      </c>
      <c r="F60" s="5">
        <v>0</v>
      </c>
      <c r="G60" s="5">
        <v>0</v>
      </c>
      <c r="H60" s="5">
        <v>0</v>
      </c>
      <c r="I60" s="5">
        <v>7</v>
      </c>
      <c r="J60" s="5">
        <v>0</v>
      </c>
      <c r="K60" s="5">
        <v>0</v>
      </c>
      <c r="L60" s="5" t="s">
        <v>16</v>
      </c>
      <c r="M60" s="5">
        <v>0</v>
      </c>
      <c r="N60" s="5">
        <v>0</v>
      </c>
      <c r="O60" s="5">
        <v>0</v>
      </c>
      <c r="P60" s="5">
        <v>0</v>
      </c>
      <c r="Q60" s="15"/>
      <c r="R60" s="5">
        <f t="shared" si="16"/>
        <v>0</v>
      </c>
      <c r="S60" s="5">
        <f t="shared" si="16"/>
        <v>1</v>
      </c>
      <c r="T60" s="5">
        <f t="shared" si="16"/>
        <v>0</v>
      </c>
      <c r="U60" s="5">
        <f t="shared" si="16"/>
        <v>0</v>
      </c>
      <c r="V60" s="5">
        <f t="shared" si="16"/>
        <v>0</v>
      </c>
      <c r="W60" s="5">
        <f t="shared" si="16"/>
        <v>0</v>
      </c>
      <c r="X60" s="5">
        <f t="shared" si="16"/>
        <v>0</v>
      </c>
      <c r="Y60" s="5">
        <f t="shared" si="16"/>
        <v>0</v>
      </c>
      <c r="Z60" s="5">
        <f t="shared" si="16"/>
        <v>7</v>
      </c>
      <c r="AA60" s="5">
        <f t="shared" si="16"/>
        <v>0</v>
      </c>
      <c r="AB60" s="5">
        <f t="shared" si="16"/>
        <v>0</v>
      </c>
      <c r="AC60" s="5">
        <f t="shared" si="16"/>
        <v>10</v>
      </c>
      <c r="AD60" s="5">
        <f t="shared" si="16"/>
        <v>0</v>
      </c>
      <c r="AE60" s="5">
        <f t="shared" si="16"/>
        <v>0</v>
      </c>
      <c r="AF60" s="5">
        <f t="shared" si="16"/>
        <v>0</v>
      </c>
      <c r="AG60" s="5">
        <f t="shared" si="13"/>
        <v>0</v>
      </c>
      <c r="AI60" s="7" t="str">
        <f t="shared" si="17"/>
        <v xml:space="preserve"> </v>
      </c>
      <c r="AJ60" s="7">
        <f t="shared" si="17"/>
        <v>1.953125E-2</v>
      </c>
      <c r="AK60" s="7" t="str">
        <f t="shared" si="17"/>
        <v xml:space="preserve"> </v>
      </c>
      <c r="AL60" s="7" t="str">
        <f t="shared" si="17"/>
        <v xml:space="preserve"> </v>
      </c>
      <c r="AM60" s="7" t="str">
        <f t="shared" si="17"/>
        <v xml:space="preserve"> </v>
      </c>
      <c r="AN60" s="7" t="str">
        <f t="shared" si="17"/>
        <v xml:space="preserve"> </v>
      </c>
      <c r="AO60" s="7" t="str">
        <f t="shared" si="17"/>
        <v xml:space="preserve"> </v>
      </c>
      <c r="AP60" s="7" t="str">
        <f t="shared" si="17"/>
        <v xml:space="preserve"> </v>
      </c>
      <c r="AQ60" s="7">
        <f t="shared" si="17"/>
        <v>0.13671875</v>
      </c>
      <c r="AR60" s="7" t="str">
        <f t="shared" si="17"/>
        <v xml:space="preserve"> </v>
      </c>
      <c r="AS60" s="7" t="str">
        <f t="shared" si="17"/>
        <v xml:space="preserve"> </v>
      </c>
      <c r="AT60" s="7">
        <f t="shared" si="17"/>
        <v>0.1953125</v>
      </c>
      <c r="AU60" s="7" t="str">
        <f t="shared" si="17"/>
        <v xml:space="preserve"> </v>
      </c>
      <c r="AV60" s="7" t="str">
        <f t="shared" si="17"/>
        <v xml:space="preserve"> </v>
      </c>
      <c r="AW60" s="7" t="str">
        <f t="shared" si="17"/>
        <v xml:space="preserve"> </v>
      </c>
      <c r="AX60" s="7" t="str">
        <f t="shared" si="14"/>
        <v xml:space="preserve"> </v>
      </c>
      <c r="AZ60" s="13" t="str">
        <f t="shared" si="18"/>
        <v xml:space="preserve">  </v>
      </c>
      <c r="BA60" s="13">
        <f t="shared" si="18"/>
        <v>210238.49149807505</v>
      </c>
      <c r="BB60" s="13" t="str">
        <f t="shared" si="18"/>
        <v xml:space="preserve">  </v>
      </c>
      <c r="BC60" s="13" t="str">
        <f t="shared" si="18"/>
        <v xml:space="preserve">  </v>
      </c>
      <c r="BD60" s="13" t="str">
        <f t="shared" si="18"/>
        <v xml:space="preserve">  </v>
      </c>
      <c r="BE60" s="13" t="str">
        <f t="shared" si="18"/>
        <v xml:space="preserve">  </v>
      </c>
      <c r="BF60" s="13" t="str">
        <f t="shared" si="18"/>
        <v xml:space="preserve">  </v>
      </c>
      <c r="BG60" s="13" t="str">
        <f t="shared" si="18"/>
        <v xml:space="preserve">  </v>
      </c>
      <c r="BH60" s="13">
        <f t="shared" si="18"/>
        <v>424780.72865554469</v>
      </c>
      <c r="BI60" s="13" t="str">
        <f t="shared" si="18"/>
        <v xml:space="preserve">  </v>
      </c>
      <c r="BJ60" s="13" t="str">
        <f t="shared" si="18"/>
        <v xml:space="preserve">  </v>
      </c>
      <c r="BK60" s="13">
        <f t="shared" si="18"/>
        <v>268677.50355851441</v>
      </c>
      <c r="BL60" s="13" t="str">
        <f t="shared" si="18"/>
        <v xml:space="preserve">  </v>
      </c>
      <c r="BM60" s="13" t="str">
        <f t="shared" si="18"/>
        <v xml:space="preserve">  </v>
      </c>
      <c r="BN60" s="13" t="str">
        <f t="shared" si="18"/>
        <v xml:space="preserve">  </v>
      </c>
      <c r="BO60" s="13" t="str">
        <f t="shared" si="15"/>
        <v xml:space="preserve">  </v>
      </c>
    </row>
    <row r="61" spans="1:67" x14ac:dyDescent="0.25">
      <c r="A61" s="5">
        <v>0</v>
      </c>
      <c r="B61" s="5">
        <v>0</v>
      </c>
      <c r="C61" s="5">
        <v>0</v>
      </c>
      <c r="D61" s="5">
        <v>0</v>
      </c>
      <c r="E61" s="5">
        <v>4</v>
      </c>
      <c r="F61" s="5">
        <v>2</v>
      </c>
      <c r="G61" s="5">
        <v>4</v>
      </c>
      <c r="H61" s="5">
        <v>0</v>
      </c>
      <c r="I61" s="5">
        <v>5</v>
      </c>
      <c r="J61" s="5">
        <v>0</v>
      </c>
      <c r="K61" s="5">
        <v>0</v>
      </c>
      <c r="L61" s="5" t="s">
        <v>16</v>
      </c>
      <c r="M61" s="5">
        <v>4</v>
      </c>
      <c r="N61" s="5">
        <v>0</v>
      </c>
      <c r="O61" s="5">
        <v>0</v>
      </c>
      <c r="P61" s="5">
        <v>0</v>
      </c>
      <c r="Q61" s="15"/>
      <c r="R61" s="5">
        <f t="shared" si="16"/>
        <v>0</v>
      </c>
      <c r="S61" s="5">
        <f t="shared" si="16"/>
        <v>0</v>
      </c>
      <c r="T61" s="5">
        <f t="shared" si="16"/>
        <v>0</v>
      </c>
      <c r="U61" s="5">
        <f t="shared" si="16"/>
        <v>0</v>
      </c>
      <c r="V61" s="5">
        <f t="shared" si="16"/>
        <v>4</v>
      </c>
      <c r="W61" s="5">
        <f t="shared" si="16"/>
        <v>2</v>
      </c>
      <c r="X61" s="5">
        <f t="shared" si="16"/>
        <v>4</v>
      </c>
      <c r="Y61" s="5">
        <f t="shared" si="16"/>
        <v>0</v>
      </c>
      <c r="Z61" s="5">
        <f t="shared" si="16"/>
        <v>5</v>
      </c>
      <c r="AA61" s="5">
        <f t="shared" si="16"/>
        <v>0</v>
      </c>
      <c r="AB61" s="5">
        <f t="shared" si="16"/>
        <v>0</v>
      </c>
      <c r="AC61" s="5">
        <f t="shared" si="16"/>
        <v>10</v>
      </c>
      <c r="AD61" s="5">
        <f t="shared" si="16"/>
        <v>4</v>
      </c>
      <c r="AE61" s="5">
        <f t="shared" si="16"/>
        <v>0</v>
      </c>
      <c r="AF61" s="5">
        <f t="shared" si="16"/>
        <v>0</v>
      </c>
      <c r="AG61" s="5">
        <f t="shared" si="13"/>
        <v>0</v>
      </c>
      <c r="AI61" s="7" t="str">
        <f t="shared" si="17"/>
        <v xml:space="preserve"> </v>
      </c>
      <c r="AJ61" s="7" t="str">
        <f t="shared" si="17"/>
        <v xml:space="preserve"> </v>
      </c>
      <c r="AK61" s="7" t="str">
        <f t="shared" si="17"/>
        <v xml:space="preserve"> </v>
      </c>
      <c r="AL61" s="7" t="str">
        <f t="shared" si="17"/>
        <v xml:space="preserve"> </v>
      </c>
      <c r="AM61" s="7">
        <f t="shared" si="17"/>
        <v>7.8125E-2</v>
      </c>
      <c r="AN61" s="7">
        <f t="shared" si="17"/>
        <v>3.90625E-2</v>
      </c>
      <c r="AO61" s="7">
        <f t="shared" si="17"/>
        <v>7.8125E-2</v>
      </c>
      <c r="AP61" s="7" t="str">
        <f t="shared" si="17"/>
        <v xml:space="preserve"> </v>
      </c>
      <c r="AQ61" s="7">
        <f t="shared" si="17"/>
        <v>9.765625E-2</v>
      </c>
      <c r="AR61" s="7" t="str">
        <f t="shared" si="17"/>
        <v xml:space="preserve"> </v>
      </c>
      <c r="AS61" s="7" t="str">
        <f t="shared" si="17"/>
        <v xml:space="preserve"> </v>
      </c>
      <c r="AT61" s="7">
        <f t="shared" si="17"/>
        <v>0.1953125</v>
      </c>
      <c r="AU61" s="7">
        <f t="shared" si="17"/>
        <v>7.8125E-2</v>
      </c>
      <c r="AV61" s="7" t="str">
        <f t="shared" si="17"/>
        <v xml:space="preserve"> </v>
      </c>
      <c r="AW61" s="7" t="str">
        <f t="shared" si="17"/>
        <v xml:space="preserve"> </v>
      </c>
      <c r="AX61" s="7" t="str">
        <f t="shared" si="14"/>
        <v xml:space="preserve"> </v>
      </c>
      <c r="AZ61" s="13" t="str">
        <f t="shared" si="18"/>
        <v xml:space="preserve">  </v>
      </c>
      <c r="BA61" s="13" t="str">
        <f t="shared" si="18"/>
        <v xml:space="preserve">  </v>
      </c>
      <c r="BB61" s="13" t="str">
        <f t="shared" si="18"/>
        <v xml:space="preserve">  </v>
      </c>
      <c r="BC61" s="13" t="str">
        <f t="shared" si="18"/>
        <v xml:space="preserve">  </v>
      </c>
      <c r="BD61" s="13">
        <f t="shared" si="18"/>
        <v>200632.1267597072</v>
      </c>
      <c r="BE61" s="13">
        <f t="shared" si="18"/>
        <v>144685.02153023944</v>
      </c>
      <c r="BF61" s="13">
        <f t="shared" si="18"/>
        <v>153573.08403010253</v>
      </c>
      <c r="BG61" s="13" t="str">
        <f t="shared" si="18"/>
        <v xml:space="preserve">  </v>
      </c>
      <c r="BH61" s="13">
        <f t="shared" si="18"/>
        <v>366949.03514263482</v>
      </c>
      <c r="BI61" s="13" t="str">
        <f t="shared" si="18"/>
        <v xml:space="preserve">  </v>
      </c>
      <c r="BJ61" s="13" t="str">
        <f t="shared" si="18"/>
        <v xml:space="preserve">  </v>
      </c>
      <c r="BK61" s="13">
        <f t="shared" si="18"/>
        <v>268677.50355851441</v>
      </c>
      <c r="BL61" s="13">
        <f t="shared" si="18"/>
        <v>50670.915963038904</v>
      </c>
      <c r="BM61" s="13" t="str">
        <f t="shared" si="18"/>
        <v xml:space="preserve">  </v>
      </c>
      <c r="BN61" s="13" t="str">
        <f t="shared" si="18"/>
        <v xml:space="preserve">  </v>
      </c>
      <c r="BO61" s="13" t="str">
        <f t="shared" si="15"/>
        <v xml:space="preserve">  </v>
      </c>
    </row>
    <row r="62" spans="1:67" x14ac:dyDescent="0.25">
      <c r="A62" s="5">
        <v>0</v>
      </c>
      <c r="B62" s="5">
        <v>0</v>
      </c>
      <c r="C62" s="5">
        <v>0</v>
      </c>
      <c r="D62" s="5">
        <v>2</v>
      </c>
      <c r="E62" s="5">
        <v>0</v>
      </c>
      <c r="F62" s="5">
        <v>4</v>
      </c>
      <c r="G62" s="5">
        <v>0</v>
      </c>
      <c r="H62" s="5" t="s">
        <v>30</v>
      </c>
      <c r="I62" s="5">
        <v>0</v>
      </c>
      <c r="J62" s="5">
        <v>0</v>
      </c>
      <c r="K62" s="5">
        <v>0</v>
      </c>
      <c r="L62" s="5" t="s">
        <v>16</v>
      </c>
      <c r="M62" s="5">
        <v>2</v>
      </c>
      <c r="N62" s="5">
        <v>0</v>
      </c>
      <c r="O62" s="5">
        <v>0</v>
      </c>
      <c r="P62" s="5">
        <v>0</v>
      </c>
      <c r="Q62" s="15"/>
      <c r="R62" s="5">
        <f t="shared" si="16"/>
        <v>0</v>
      </c>
      <c r="S62" s="5">
        <f t="shared" si="16"/>
        <v>0</v>
      </c>
      <c r="T62" s="5">
        <f t="shared" si="16"/>
        <v>0</v>
      </c>
      <c r="U62" s="5">
        <f t="shared" si="16"/>
        <v>2</v>
      </c>
      <c r="V62" s="5">
        <f t="shared" si="16"/>
        <v>0</v>
      </c>
      <c r="W62" s="5">
        <f t="shared" si="16"/>
        <v>4</v>
      </c>
      <c r="X62" s="5">
        <f t="shared" si="16"/>
        <v>0</v>
      </c>
      <c r="Y62" s="5">
        <f t="shared" si="16"/>
        <v>12</v>
      </c>
      <c r="Z62" s="5">
        <f t="shared" si="16"/>
        <v>0</v>
      </c>
      <c r="AA62" s="5">
        <f t="shared" si="16"/>
        <v>0</v>
      </c>
      <c r="AB62" s="5">
        <f t="shared" si="16"/>
        <v>0</v>
      </c>
      <c r="AC62" s="5">
        <f t="shared" si="16"/>
        <v>10</v>
      </c>
      <c r="AD62" s="5">
        <f t="shared" si="16"/>
        <v>2</v>
      </c>
      <c r="AE62" s="5">
        <f t="shared" si="16"/>
        <v>0</v>
      </c>
      <c r="AF62" s="5">
        <f t="shared" si="16"/>
        <v>0</v>
      </c>
      <c r="AG62" s="5">
        <f t="shared" si="13"/>
        <v>0</v>
      </c>
      <c r="AI62" s="7" t="str">
        <f t="shared" si="17"/>
        <v xml:space="preserve"> </v>
      </c>
      <c r="AJ62" s="7" t="str">
        <f t="shared" si="17"/>
        <v xml:space="preserve"> </v>
      </c>
      <c r="AK62" s="7" t="str">
        <f t="shared" si="17"/>
        <v xml:space="preserve"> </v>
      </c>
      <c r="AL62" s="7">
        <f t="shared" si="17"/>
        <v>3.90625E-2</v>
      </c>
      <c r="AM62" s="7" t="str">
        <f t="shared" si="17"/>
        <v xml:space="preserve"> </v>
      </c>
      <c r="AN62" s="7">
        <f t="shared" si="17"/>
        <v>7.8125E-2</v>
      </c>
      <c r="AO62" s="7" t="str">
        <f t="shared" si="17"/>
        <v xml:space="preserve"> </v>
      </c>
      <c r="AP62" s="7">
        <f t="shared" si="17"/>
        <v>0.234375</v>
      </c>
      <c r="AQ62" s="7" t="str">
        <f t="shared" si="17"/>
        <v xml:space="preserve"> </v>
      </c>
      <c r="AR62" s="7" t="str">
        <f t="shared" si="17"/>
        <v xml:space="preserve"> </v>
      </c>
      <c r="AS62" s="7" t="str">
        <f t="shared" si="17"/>
        <v xml:space="preserve"> </v>
      </c>
      <c r="AT62" s="7">
        <f t="shared" si="17"/>
        <v>0.1953125</v>
      </c>
      <c r="AU62" s="7">
        <f t="shared" si="17"/>
        <v>3.90625E-2</v>
      </c>
      <c r="AV62" s="7" t="str">
        <f t="shared" si="17"/>
        <v xml:space="preserve"> </v>
      </c>
      <c r="AW62" s="7" t="str">
        <f t="shared" si="17"/>
        <v xml:space="preserve"> </v>
      </c>
      <c r="AX62" s="7" t="str">
        <f t="shared" si="14"/>
        <v xml:space="preserve"> </v>
      </c>
      <c r="AZ62" s="13" t="str">
        <f t="shared" si="18"/>
        <v xml:space="preserve">  </v>
      </c>
      <c r="BA62" s="13" t="str">
        <f t="shared" si="18"/>
        <v xml:space="preserve">  </v>
      </c>
      <c r="BB62" s="13" t="str">
        <f t="shared" si="18"/>
        <v xml:space="preserve">  </v>
      </c>
      <c r="BC62" s="13">
        <f t="shared" si="18"/>
        <v>31393.564519157142</v>
      </c>
      <c r="BD62" s="13" t="str">
        <f t="shared" si="18"/>
        <v xml:space="preserve">  </v>
      </c>
      <c r="BE62" s="13">
        <f t="shared" si="18"/>
        <v>173005.76642732671</v>
      </c>
      <c r="BF62" s="13" t="str">
        <f t="shared" si="18"/>
        <v xml:space="preserve">  </v>
      </c>
      <c r="BG62" s="13">
        <f t="shared" si="18"/>
        <v>335500.12274287053</v>
      </c>
      <c r="BH62" s="13" t="str">
        <f t="shared" si="18"/>
        <v xml:space="preserve">  </v>
      </c>
      <c r="BI62" s="13" t="str">
        <f t="shared" si="18"/>
        <v xml:space="preserve">  </v>
      </c>
      <c r="BJ62" s="13" t="str">
        <f t="shared" si="18"/>
        <v xml:space="preserve">  </v>
      </c>
      <c r="BK62" s="13">
        <f t="shared" si="18"/>
        <v>268677.50355851441</v>
      </c>
      <c r="BL62" s="13">
        <f t="shared" si="18"/>
        <v>19414.182369573333</v>
      </c>
      <c r="BM62" s="13" t="str">
        <f t="shared" si="18"/>
        <v xml:space="preserve">  </v>
      </c>
      <c r="BN62" s="13" t="str">
        <f t="shared" si="18"/>
        <v xml:space="preserve">  </v>
      </c>
      <c r="BO62" s="13" t="str">
        <f t="shared" si="15"/>
        <v xml:space="preserve">  </v>
      </c>
    </row>
    <row r="63" spans="1:67" x14ac:dyDescent="0.25">
      <c r="A63" s="5">
        <v>0</v>
      </c>
      <c r="B63" s="5">
        <v>0</v>
      </c>
      <c r="C63" s="5">
        <v>0</v>
      </c>
      <c r="D63" s="5">
        <v>0</v>
      </c>
      <c r="E63" s="5">
        <v>0</v>
      </c>
      <c r="F63" s="5">
        <v>0</v>
      </c>
      <c r="G63" s="5">
        <v>0</v>
      </c>
      <c r="H63" s="5">
        <v>0</v>
      </c>
      <c r="I63" s="5">
        <v>7</v>
      </c>
      <c r="J63" s="5">
        <v>0</v>
      </c>
      <c r="K63" s="5">
        <v>0</v>
      </c>
      <c r="L63" s="5" t="s">
        <v>16</v>
      </c>
      <c r="M63" s="5">
        <v>0</v>
      </c>
      <c r="N63" s="5">
        <v>1</v>
      </c>
      <c r="O63" s="5">
        <v>0</v>
      </c>
      <c r="P63" s="5">
        <v>0</v>
      </c>
      <c r="Q63" s="15"/>
      <c r="R63" s="5">
        <f t="shared" si="16"/>
        <v>0</v>
      </c>
      <c r="S63" s="5">
        <f t="shared" si="16"/>
        <v>0</v>
      </c>
      <c r="T63" s="5">
        <f t="shared" si="16"/>
        <v>0</v>
      </c>
      <c r="U63" s="5">
        <f t="shared" si="16"/>
        <v>0</v>
      </c>
      <c r="V63" s="5">
        <f t="shared" si="16"/>
        <v>0</v>
      </c>
      <c r="W63" s="5">
        <f t="shared" si="16"/>
        <v>0</v>
      </c>
      <c r="X63" s="5">
        <f t="shared" si="16"/>
        <v>0</v>
      </c>
      <c r="Y63" s="5">
        <f t="shared" si="16"/>
        <v>0</v>
      </c>
      <c r="Z63" s="5">
        <f t="shared" si="16"/>
        <v>7</v>
      </c>
      <c r="AA63" s="5">
        <f t="shared" si="16"/>
        <v>0</v>
      </c>
      <c r="AB63" s="5">
        <f t="shared" si="16"/>
        <v>0</v>
      </c>
      <c r="AC63" s="5">
        <f t="shared" si="16"/>
        <v>10</v>
      </c>
      <c r="AD63" s="5">
        <f t="shared" si="16"/>
        <v>0</v>
      </c>
      <c r="AE63" s="5">
        <f t="shared" si="16"/>
        <v>1</v>
      </c>
      <c r="AF63" s="5">
        <f t="shared" si="16"/>
        <v>0</v>
      </c>
      <c r="AG63" s="5">
        <f t="shared" si="13"/>
        <v>0</v>
      </c>
      <c r="AI63" s="7" t="str">
        <f t="shared" si="17"/>
        <v xml:space="preserve"> </v>
      </c>
      <c r="AJ63" s="7" t="str">
        <f t="shared" si="17"/>
        <v xml:space="preserve"> </v>
      </c>
      <c r="AK63" s="7" t="str">
        <f t="shared" si="17"/>
        <v xml:space="preserve"> </v>
      </c>
      <c r="AL63" s="7" t="str">
        <f t="shared" si="17"/>
        <v xml:space="preserve"> </v>
      </c>
      <c r="AM63" s="7" t="str">
        <f t="shared" si="17"/>
        <v xml:space="preserve"> </v>
      </c>
      <c r="AN63" s="7" t="str">
        <f t="shared" si="17"/>
        <v xml:space="preserve"> </v>
      </c>
      <c r="AO63" s="7" t="str">
        <f t="shared" si="17"/>
        <v xml:space="preserve"> </v>
      </c>
      <c r="AP63" s="7" t="str">
        <f t="shared" si="17"/>
        <v xml:space="preserve"> </v>
      </c>
      <c r="AQ63" s="7">
        <f t="shared" si="17"/>
        <v>0.13671875</v>
      </c>
      <c r="AR63" s="7" t="str">
        <f t="shared" si="17"/>
        <v xml:space="preserve"> </v>
      </c>
      <c r="AS63" s="7" t="str">
        <f t="shared" si="17"/>
        <v xml:space="preserve"> </v>
      </c>
      <c r="AT63" s="7">
        <f t="shared" si="17"/>
        <v>0.1953125</v>
      </c>
      <c r="AU63" s="7" t="str">
        <f t="shared" si="17"/>
        <v xml:space="preserve"> </v>
      </c>
      <c r="AV63" s="7">
        <f t="shared" si="17"/>
        <v>1.953125E-2</v>
      </c>
      <c r="AW63" s="7" t="str">
        <f t="shared" si="17"/>
        <v xml:space="preserve"> </v>
      </c>
      <c r="AX63" s="7" t="str">
        <f t="shared" si="14"/>
        <v xml:space="preserve"> </v>
      </c>
      <c r="AZ63" s="13" t="str">
        <f t="shared" si="18"/>
        <v xml:space="preserve">  </v>
      </c>
      <c r="BA63" s="13" t="str">
        <f t="shared" si="18"/>
        <v xml:space="preserve">  </v>
      </c>
      <c r="BB63" s="13" t="str">
        <f t="shared" si="18"/>
        <v xml:space="preserve">  </v>
      </c>
      <c r="BC63" s="13" t="str">
        <f t="shared" si="18"/>
        <v xml:space="preserve">  </v>
      </c>
      <c r="BD63" s="13" t="str">
        <f t="shared" si="18"/>
        <v xml:space="preserve">  </v>
      </c>
      <c r="BE63" s="13" t="str">
        <f t="shared" si="18"/>
        <v xml:space="preserve">  </v>
      </c>
      <c r="BF63" s="13" t="str">
        <f t="shared" si="18"/>
        <v xml:space="preserve">  </v>
      </c>
      <c r="BG63" s="13" t="str">
        <f t="shared" si="18"/>
        <v xml:space="preserve">  </v>
      </c>
      <c r="BH63" s="13">
        <f t="shared" si="18"/>
        <v>424780.72865554469</v>
      </c>
      <c r="BI63" s="13" t="str">
        <f t="shared" si="18"/>
        <v xml:space="preserve">  </v>
      </c>
      <c r="BJ63" s="13" t="str">
        <f t="shared" si="18"/>
        <v xml:space="preserve">  </v>
      </c>
      <c r="BK63" s="13">
        <f t="shared" si="18"/>
        <v>268677.50355851441</v>
      </c>
      <c r="BL63" s="13" t="str">
        <f t="shared" si="18"/>
        <v xml:space="preserve">  </v>
      </c>
      <c r="BM63" s="13">
        <f t="shared" si="18"/>
        <v>112552.3110258785</v>
      </c>
      <c r="BN63" s="13" t="str">
        <f t="shared" si="18"/>
        <v xml:space="preserve">  </v>
      </c>
      <c r="BO63" s="13" t="str">
        <f t="shared" si="15"/>
        <v xml:space="preserve">  </v>
      </c>
    </row>
    <row r="64" spans="1:67" x14ac:dyDescent="0.25">
      <c r="A64" s="5">
        <v>0</v>
      </c>
      <c r="B64" s="5">
        <v>0</v>
      </c>
      <c r="C64" s="5">
        <v>1</v>
      </c>
      <c r="D64" s="5">
        <v>0</v>
      </c>
      <c r="E64" s="5">
        <v>4</v>
      </c>
      <c r="F64" s="5">
        <v>4</v>
      </c>
      <c r="G64" s="5">
        <v>4</v>
      </c>
      <c r="H64" s="5">
        <v>0</v>
      </c>
      <c r="I64" s="5">
        <v>5</v>
      </c>
      <c r="J64" s="5">
        <v>0</v>
      </c>
      <c r="K64" s="5">
        <v>0</v>
      </c>
      <c r="L64" s="5" t="s">
        <v>16</v>
      </c>
      <c r="M64" s="5">
        <v>0</v>
      </c>
      <c r="N64" s="5">
        <v>0</v>
      </c>
      <c r="O64" s="5">
        <v>0</v>
      </c>
      <c r="P64" s="5">
        <v>0</v>
      </c>
      <c r="Q64" s="15"/>
      <c r="R64" s="5">
        <f t="shared" si="16"/>
        <v>0</v>
      </c>
      <c r="S64" s="5">
        <f t="shared" si="16"/>
        <v>0</v>
      </c>
      <c r="T64" s="5">
        <f t="shared" si="16"/>
        <v>1</v>
      </c>
      <c r="U64" s="5">
        <f t="shared" si="16"/>
        <v>0</v>
      </c>
      <c r="V64" s="5">
        <f t="shared" si="16"/>
        <v>4</v>
      </c>
      <c r="W64" s="5">
        <f t="shared" si="16"/>
        <v>4</v>
      </c>
      <c r="X64" s="5">
        <f t="shared" si="16"/>
        <v>4</v>
      </c>
      <c r="Y64" s="5">
        <f t="shared" si="16"/>
        <v>0</v>
      </c>
      <c r="Z64" s="5">
        <f t="shared" si="16"/>
        <v>5</v>
      </c>
      <c r="AA64" s="5">
        <f t="shared" si="16"/>
        <v>0</v>
      </c>
      <c r="AB64" s="5">
        <f t="shared" si="16"/>
        <v>0</v>
      </c>
      <c r="AC64" s="5">
        <f t="shared" si="16"/>
        <v>10</v>
      </c>
      <c r="AD64" s="5">
        <f t="shared" si="16"/>
        <v>0</v>
      </c>
      <c r="AE64" s="5">
        <f t="shared" si="16"/>
        <v>0</v>
      </c>
      <c r="AF64" s="5">
        <f t="shared" si="16"/>
        <v>0</v>
      </c>
      <c r="AG64" s="5">
        <f t="shared" si="13"/>
        <v>0</v>
      </c>
      <c r="AI64" s="7" t="str">
        <f t="shared" si="17"/>
        <v xml:space="preserve"> </v>
      </c>
      <c r="AJ64" s="7" t="str">
        <f t="shared" si="17"/>
        <v xml:space="preserve"> </v>
      </c>
      <c r="AK64" s="7">
        <f t="shared" si="17"/>
        <v>1.953125E-2</v>
      </c>
      <c r="AL64" s="7" t="str">
        <f t="shared" si="17"/>
        <v xml:space="preserve"> </v>
      </c>
      <c r="AM64" s="7">
        <f t="shared" si="17"/>
        <v>7.8125E-2</v>
      </c>
      <c r="AN64" s="7">
        <f t="shared" si="17"/>
        <v>7.8125E-2</v>
      </c>
      <c r="AO64" s="7">
        <f t="shared" si="17"/>
        <v>7.8125E-2</v>
      </c>
      <c r="AP64" s="7" t="str">
        <f t="shared" si="17"/>
        <v xml:space="preserve"> </v>
      </c>
      <c r="AQ64" s="7">
        <f t="shared" si="17"/>
        <v>9.765625E-2</v>
      </c>
      <c r="AR64" s="7" t="str">
        <f t="shared" si="17"/>
        <v xml:space="preserve"> </v>
      </c>
      <c r="AS64" s="7" t="str">
        <f t="shared" si="17"/>
        <v xml:space="preserve"> </v>
      </c>
      <c r="AT64" s="7">
        <f t="shared" si="17"/>
        <v>0.1953125</v>
      </c>
      <c r="AU64" s="7" t="str">
        <f t="shared" si="17"/>
        <v xml:space="preserve"> </v>
      </c>
      <c r="AV64" s="7" t="str">
        <f t="shared" si="17"/>
        <v xml:space="preserve"> </v>
      </c>
      <c r="AW64" s="7" t="str">
        <f t="shared" si="17"/>
        <v xml:space="preserve"> </v>
      </c>
      <c r="AX64" s="7" t="str">
        <f t="shared" si="14"/>
        <v xml:space="preserve"> </v>
      </c>
      <c r="AZ64" s="13" t="str">
        <f t="shared" si="18"/>
        <v xml:space="preserve">  </v>
      </c>
      <c r="BA64" s="13" t="str">
        <f t="shared" si="18"/>
        <v xml:space="preserve">  </v>
      </c>
      <c r="BB64" s="13">
        <f t="shared" si="18"/>
        <v>128041.69754260882</v>
      </c>
      <c r="BC64" s="13" t="str">
        <f t="shared" si="18"/>
        <v xml:space="preserve">  </v>
      </c>
      <c r="BD64" s="13">
        <f t="shared" si="18"/>
        <v>200632.1267597072</v>
      </c>
      <c r="BE64" s="13">
        <f t="shared" si="18"/>
        <v>173005.76642732671</v>
      </c>
      <c r="BF64" s="13">
        <f t="shared" si="18"/>
        <v>153573.08403010253</v>
      </c>
      <c r="BG64" s="13" t="str">
        <f t="shared" si="18"/>
        <v xml:space="preserve">  </v>
      </c>
      <c r="BH64" s="13">
        <f t="shared" si="18"/>
        <v>366949.03514263482</v>
      </c>
      <c r="BI64" s="13" t="str">
        <f t="shared" si="18"/>
        <v xml:space="preserve">  </v>
      </c>
      <c r="BJ64" s="13" t="str">
        <f t="shared" si="18"/>
        <v xml:space="preserve">  </v>
      </c>
      <c r="BK64" s="13">
        <f t="shared" si="18"/>
        <v>268677.50355851441</v>
      </c>
      <c r="BL64" s="13" t="str">
        <f t="shared" si="18"/>
        <v xml:space="preserve">  </v>
      </c>
      <c r="BM64" s="13" t="str">
        <f t="shared" si="18"/>
        <v xml:space="preserve">  </v>
      </c>
      <c r="BN64" s="13" t="str">
        <f t="shared" si="18"/>
        <v xml:space="preserve">  </v>
      </c>
      <c r="BO64" s="13" t="str">
        <f t="shared" si="15"/>
        <v xml:space="preserve">  </v>
      </c>
    </row>
    <row r="65" spans="1:67" x14ac:dyDescent="0.25">
      <c r="A65" s="5">
        <v>0</v>
      </c>
      <c r="B65" s="5">
        <v>0</v>
      </c>
      <c r="C65" s="5">
        <v>0</v>
      </c>
      <c r="D65" s="5">
        <v>0</v>
      </c>
      <c r="E65" s="5">
        <v>0</v>
      </c>
      <c r="F65" s="5">
        <v>1</v>
      </c>
      <c r="G65" s="5">
        <v>0</v>
      </c>
      <c r="H65" s="5">
        <v>0</v>
      </c>
      <c r="I65" s="5">
        <v>7</v>
      </c>
      <c r="J65" s="5">
        <v>0</v>
      </c>
      <c r="K65" s="5">
        <v>0</v>
      </c>
      <c r="L65" s="5" t="s">
        <v>16</v>
      </c>
      <c r="M65" s="5">
        <v>1</v>
      </c>
      <c r="N65" s="5">
        <v>0</v>
      </c>
      <c r="O65" s="5">
        <v>0</v>
      </c>
      <c r="P65" s="5">
        <v>4</v>
      </c>
      <c r="Q65" s="15"/>
      <c r="R65" s="5">
        <f t="shared" si="16"/>
        <v>0</v>
      </c>
      <c r="S65" s="5">
        <f t="shared" si="16"/>
        <v>0</v>
      </c>
      <c r="T65" s="5">
        <f t="shared" si="16"/>
        <v>0</v>
      </c>
      <c r="U65" s="5">
        <f t="shared" si="16"/>
        <v>0</v>
      </c>
      <c r="V65" s="5">
        <f t="shared" si="16"/>
        <v>0</v>
      </c>
      <c r="W65" s="5">
        <f t="shared" si="16"/>
        <v>1</v>
      </c>
      <c r="X65" s="5">
        <f t="shared" si="16"/>
        <v>0</v>
      </c>
      <c r="Y65" s="5">
        <f t="shared" si="16"/>
        <v>0</v>
      </c>
      <c r="Z65" s="5">
        <f t="shared" si="16"/>
        <v>7</v>
      </c>
      <c r="AA65" s="5">
        <f t="shared" si="16"/>
        <v>0</v>
      </c>
      <c r="AB65" s="5">
        <f t="shared" si="16"/>
        <v>0</v>
      </c>
      <c r="AC65" s="5">
        <f t="shared" si="16"/>
        <v>10</v>
      </c>
      <c r="AD65" s="5">
        <f t="shared" si="16"/>
        <v>1</v>
      </c>
      <c r="AE65" s="5">
        <f t="shared" si="16"/>
        <v>0</v>
      </c>
      <c r="AF65" s="5">
        <f t="shared" si="16"/>
        <v>0</v>
      </c>
      <c r="AG65" s="5">
        <f t="shared" si="13"/>
        <v>4</v>
      </c>
      <c r="AI65" s="7" t="str">
        <f t="shared" si="17"/>
        <v xml:space="preserve"> </v>
      </c>
      <c r="AJ65" s="7" t="str">
        <f t="shared" si="17"/>
        <v xml:space="preserve"> </v>
      </c>
      <c r="AK65" s="7" t="str">
        <f t="shared" si="17"/>
        <v xml:space="preserve"> </v>
      </c>
      <c r="AL65" s="7" t="str">
        <f t="shared" si="17"/>
        <v xml:space="preserve"> </v>
      </c>
      <c r="AM65" s="7" t="str">
        <f t="shared" si="17"/>
        <v xml:space="preserve"> </v>
      </c>
      <c r="AN65" s="7">
        <f t="shared" si="17"/>
        <v>1.953125E-2</v>
      </c>
      <c r="AO65" s="7" t="str">
        <f t="shared" si="17"/>
        <v xml:space="preserve"> </v>
      </c>
      <c r="AP65" s="7" t="str">
        <f t="shared" si="17"/>
        <v xml:space="preserve"> </v>
      </c>
      <c r="AQ65" s="7">
        <f t="shared" si="17"/>
        <v>0.13671875</v>
      </c>
      <c r="AR65" s="7" t="str">
        <f t="shared" si="17"/>
        <v xml:space="preserve"> </v>
      </c>
      <c r="AS65" s="7" t="str">
        <f t="shared" si="17"/>
        <v xml:space="preserve"> </v>
      </c>
      <c r="AT65" s="7">
        <f t="shared" si="17"/>
        <v>0.1953125</v>
      </c>
      <c r="AU65" s="7">
        <f t="shared" si="17"/>
        <v>1.953125E-2</v>
      </c>
      <c r="AV65" s="7" t="str">
        <f t="shared" si="17"/>
        <v xml:space="preserve"> </v>
      </c>
      <c r="AW65" s="7" t="str">
        <f t="shared" si="17"/>
        <v xml:space="preserve"> </v>
      </c>
      <c r="AX65" s="7">
        <f t="shared" si="14"/>
        <v>7.8125E-2</v>
      </c>
      <c r="AZ65" s="13" t="str">
        <f t="shared" si="18"/>
        <v xml:space="preserve">  </v>
      </c>
      <c r="BA65" s="13" t="str">
        <f t="shared" si="18"/>
        <v xml:space="preserve">  </v>
      </c>
      <c r="BB65" s="13" t="str">
        <f t="shared" si="18"/>
        <v xml:space="preserve">  </v>
      </c>
      <c r="BC65" s="13" t="str">
        <f t="shared" si="18"/>
        <v xml:space="preserve">  </v>
      </c>
      <c r="BD65" s="13" t="str">
        <f t="shared" si="18"/>
        <v xml:space="preserve">  </v>
      </c>
      <c r="BE65" s="13">
        <f t="shared" si="18"/>
        <v>130524.64908169582</v>
      </c>
      <c r="BF65" s="13" t="str">
        <f t="shared" si="18"/>
        <v xml:space="preserve">  </v>
      </c>
      <c r="BG65" s="13" t="str">
        <f t="shared" si="18"/>
        <v xml:space="preserve">  </v>
      </c>
      <c r="BH65" s="13">
        <f t="shared" si="18"/>
        <v>424780.72865554469</v>
      </c>
      <c r="BI65" s="13" t="str">
        <f t="shared" si="18"/>
        <v xml:space="preserve">  </v>
      </c>
      <c r="BJ65" s="13" t="str">
        <f t="shared" si="18"/>
        <v xml:space="preserve">  </v>
      </c>
      <c r="BK65" s="13">
        <f t="shared" si="18"/>
        <v>268677.50355851441</v>
      </c>
      <c r="BL65" s="13">
        <f t="shared" si="18"/>
        <v>3785.8155728405495</v>
      </c>
      <c r="BM65" s="13" t="str">
        <f t="shared" si="18"/>
        <v xml:space="preserve">  </v>
      </c>
      <c r="BN65" s="13" t="str">
        <f t="shared" si="18"/>
        <v xml:space="preserve">  </v>
      </c>
      <c r="BO65" s="13">
        <f t="shared" si="15"/>
        <v>72425.637034279731</v>
      </c>
    </row>
    <row r="66" spans="1:67" x14ac:dyDescent="0.25">
      <c r="A66" s="5">
        <v>0</v>
      </c>
      <c r="B66" s="5">
        <v>3</v>
      </c>
      <c r="C66" s="5">
        <v>0</v>
      </c>
      <c r="D66" s="5">
        <v>0</v>
      </c>
      <c r="E66" s="5">
        <v>0</v>
      </c>
      <c r="F66" s="5">
        <v>0</v>
      </c>
      <c r="G66" s="5">
        <v>0</v>
      </c>
      <c r="H66" s="5">
        <v>0</v>
      </c>
      <c r="I66" s="5">
        <v>0</v>
      </c>
      <c r="J66" s="5">
        <v>0</v>
      </c>
      <c r="K66" s="5">
        <v>0</v>
      </c>
      <c r="L66" s="5" t="s">
        <v>16</v>
      </c>
      <c r="M66" s="5">
        <v>0</v>
      </c>
      <c r="N66" s="5">
        <v>0</v>
      </c>
      <c r="O66" s="5">
        <v>2</v>
      </c>
      <c r="P66" s="5">
        <v>0</v>
      </c>
      <c r="Q66" s="15"/>
      <c r="R66" s="5">
        <f t="shared" si="16"/>
        <v>0</v>
      </c>
      <c r="S66" s="5">
        <f t="shared" si="16"/>
        <v>3</v>
      </c>
      <c r="T66" s="5">
        <f t="shared" si="16"/>
        <v>0</v>
      </c>
      <c r="U66" s="5">
        <f t="shared" si="16"/>
        <v>0</v>
      </c>
      <c r="V66" s="5">
        <f t="shared" si="16"/>
        <v>0</v>
      </c>
      <c r="W66" s="5">
        <f t="shared" si="16"/>
        <v>0</v>
      </c>
      <c r="X66" s="5">
        <f t="shared" si="16"/>
        <v>0</v>
      </c>
      <c r="Y66" s="5">
        <f t="shared" si="16"/>
        <v>0</v>
      </c>
      <c r="Z66" s="5">
        <f t="shared" si="16"/>
        <v>0</v>
      </c>
      <c r="AA66" s="5">
        <f t="shared" si="16"/>
        <v>0</v>
      </c>
      <c r="AB66" s="5">
        <f t="shared" si="16"/>
        <v>0</v>
      </c>
      <c r="AC66" s="5">
        <f t="shared" si="16"/>
        <v>10</v>
      </c>
      <c r="AD66" s="5">
        <f t="shared" si="16"/>
        <v>0</v>
      </c>
      <c r="AE66" s="5">
        <f t="shared" si="16"/>
        <v>0</v>
      </c>
      <c r="AF66" s="5">
        <f t="shared" si="16"/>
        <v>2</v>
      </c>
      <c r="AG66" s="5">
        <f t="shared" si="13"/>
        <v>0</v>
      </c>
      <c r="AI66" s="7" t="str">
        <f t="shared" si="17"/>
        <v xml:space="preserve"> </v>
      </c>
      <c r="AJ66" s="7">
        <f t="shared" si="17"/>
        <v>5.859375E-2</v>
      </c>
      <c r="AK66" s="7" t="str">
        <f t="shared" si="17"/>
        <v xml:space="preserve"> </v>
      </c>
      <c r="AL66" s="7" t="str">
        <f t="shared" si="17"/>
        <v xml:space="preserve"> </v>
      </c>
      <c r="AM66" s="7" t="str">
        <f t="shared" si="17"/>
        <v xml:space="preserve"> </v>
      </c>
      <c r="AN66" s="7" t="str">
        <f t="shared" si="17"/>
        <v xml:space="preserve"> </v>
      </c>
      <c r="AO66" s="7" t="str">
        <f t="shared" si="17"/>
        <v xml:space="preserve"> </v>
      </c>
      <c r="AP66" s="7" t="str">
        <f t="shared" si="17"/>
        <v xml:space="preserve"> </v>
      </c>
      <c r="AQ66" s="7" t="str">
        <f t="shared" si="17"/>
        <v xml:space="preserve"> </v>
      </c>
      <c r="AR66" s="7" t="str">
        <f t="shared" si="17"/>
        <v xml:space="preserve"> </v>
      </c>
      <c r="AS66" s="7" t="str">
        <f t="shared" si="17"/>
        <v xml:space="preserve"> </v>
      </c>
      <c r="AT66" s="7">
        <f t="shared" si="17"/>
        <v>0.1953125</v>
      </c>
      <c r="AU66" s="7" t="str">
        <f t="shared" si="17"/>
        <v xml:space="preserve"> </v>
      </c>
      <c r="AV66" s="7" t="str">
        <f t="shared" si="17"/>
        <v xml:space="preserve"> </v>
      </c>
      <c r="AW66" s="7">
        <f t="shared" si="17"/>
        <v>3.90625E-2</v>
      </c>
      <c r="AX66" s="7" t="str">
        <f t="shared" si="14"/>
        <v xml:space="preserve"> </v>
      </c>
      <c r="AZ66" s="13" t="str">
        <f t="shared" si="18"/>
        <v xml:space="preserve">  </v>
      </c>
      <c r="BA66" s="13">
        <f t="shared" si="18"/>
        <v>242490.78211104401</v>
      </c>
      <c r="BB66" s="13" t="str">
        <f t="shared" si="18"/>
        <v xml:space="preserve">  </v>
      </c>
      <c r="BC66" s="13" t="str">
        <f t="shared" si="18"/>
        <v xml:space="preserve">  </v>
      </c>
      <c r="BD66" s="13" t="str">
        <f t="shared" si="18"/>
        <v xml:space="preserve">  </v>
      </c>
      <c r="BE66" s="13" t="str">
        <f t="shared" si="18"/>
        <v xml:space="preserve">  </v>
      </c>
      <c r="BF66" s="13" t="str">
        <f t="shared" si="18"/>
        <v xml:space="preserve">  </v>
      </c>
      <c r="BG66" s="13" t="str">
        <f t="shared" si="18"/>
        <v xml:space="preserve">  </v>
      </c>
      <c r="BH66" s="13" t="str">
        <f t="shared" si="18"/>
        <v xml:space="preserve">  </v>
      </c>
      <c r="BI66" s="13" t="str">
        <f t="shared" si="18"/>
        <v xml:space="preserve">  </v>
      </c>
      <c r="BJ66" s="13" t="str">
        <f t="shared" si="18"/>
        <v xml:space="preserve">  </v>
      </c>
      <c r="BK66" s="13">
        <f t="shared" si="18"/>
        <v>268677.50355851441</v>
      </c>
      <c r="BL66" s="13" t="str">
        <f t="shared" si="18"/>
        <v xml:space="preserve">  </v>
      </c>
      <c r="BM66" s="13" t="str">
        <f t="shared" si="18"/>
        <v xml:space="preserve">  </v>
      </c>
      <c r="BN66" s="13">
        <f t="shared" si="18"/>
        <v>194612.32574220889</v>
      </c>
      <c r="BO66" s="13" t="str">
        <f t="shared" si="15"/>
        <v xml:space="preserve">  </v>
      </c>
    </row>
    <row r="67" spans="1:67" x14ac:dyDescent="0.25">
      <c r="A67" s="5">
        <v>1</v>
      </c>
      <c r="B67" s="5">
        <v>0</v>
      </c>
      <c r="C67" s="5">
        <v>1</v>
      </c>
      <c r="D67" s="5">
        <v>0</v>
      </c>
      <c r="E67" s="5">
        <v>0</v>
      </c>
      <c r="F67" s="5">
        <v>0</v>
      </c>
      <c r="G67" s="5">
        <v>0</v>
      </c>
      <c r="H67" s="5">
        <v>6</v>
      </c>
      <c r="I67" s="5">
        <v>0</v>
      </c>
      <c r="J67" s="5">
        <v>0</v>
      </c>
      <c r="K67" s="5">
        <v>0</v>
      </c>
      <c r="L67" s="5" t="s">
        <v>55</v>
      </c>
      <c r="M67" s="5">
        <v>0</v>
      </c>
      <c r="N67" s="5">
        <v>0</v>
      </c>
      <c r="O67" s="5">
        <v>0</v>
      </c>
      <c r="P67" s="5">
        <v>0</v>
      </c>
      <c r="Q67" s="15"/>
      <c r="R67" s="5">
        <f t="shared" ref="R67:AF83" si="19">+HEX2DEC(A67)</f>
        <v>1</v>
      </c>
      <c r="S67" s="5">
        <f t="shared" si="19"/>
        <v>0</v>
      </c>
      <c r="T67" s="5">
        <f t="shared" si="19"/>
        <v>1</v>
      </c>
      <c r="U67" s="5">
        <f t="shared" si="19"/>
        <v>0</v>
      </c>
      <c r="V67" s="5">
        <f t="shared" si="19"/>
        <v>0</v>
      </c>
      <c r="W67" s="5">
        <f t="shared" si="19"/>
        <v>0</v>
      </c>
      <c r="X67" s="5">
        <f t="shared" si="19"/>
        <v>0</v>
      </c>
      <c r="Y67" s="5">
        <f t="shared" si="19"/>
        <v>6</v>
      </c>
      <c r="Z67" s="5">
        <f t="shared" si="19"/>
        <v>0</v>
      </c>
      <c r="AA67" s="5">
        <f t="shared" si="19"/>
        <v>0</v>
      </c>
      <c r="AB67" s="5">
        <f t="shared" si="19"/>
        <v>0</v>
      </c>
      <c r="AC67" s="5">
        <f t="shared" si="19"/>
        <v>170</v>
      </c>
      <c r="AD67" s="5">
        <f t="shared" si="19"/>
        <v>0</v>
      </c>
      <c r="AE67" s="5">
        <f t="shared" si="19"/>
        <v>0</v>
      </c>
      <c r="AF67" s="5">
        <f t="shared" si="19"/>
        <v>0</v>
      </c>
      <c r="AG67" s="5">
        <f t="shared" si="13"/>
        <v>0</v>
      </c>
      <c r="AI67" s="7">
        <f t="shared" ref="AI67:AW83" si="20">+IFERROR(IF(R67&lt;=0," ",R67*5/POWER(2,8))," ")</f>
        <v>1.953125E-2</v>
      </c>
      <c r="AJ67" s="7" t="str">
        <f t="shared" si="20"/>
        <v xml:space="preserve"> </v>
      </c>
      <c r="AK67" s="7">
        <f t="shared" si="20"/>
        <v>1.953125E-2</v>
      </c>
      <c r="AL67" s="7" t="str">
        <f t="shared" si="20"/>
        <v xml:space="preserve"> </v>
      </c>
      <c r="AM67" s="7" t="str">
        <f t="shared" si="20"/>
        <v xml:space="preserve"> </v>
      </c>
      <c r="AN67" s="7" t="str">
        <f t="shared" si="20"/>
        <v xml:space="preserve"> </v>
      </c>
      <c r="AO67" s="7" t="str">
        <f t="shared" si="20"/>
        <v xml:space="preserve"> </v>
      </c>
      <c r="AP67" s="7">
        <f t="shared" si="20"/>
        <v>0.1171875</v>
      </c>
      <c r="AQ67" s="7" t="str">
        <f t="shared" si="20"/>
        <v xml:space="preserve"> </v>
      </c>
      <c r="AR67" s="7" t="str">
        <f t="shared" si="20"/>
        <v xml:space="preserve"> </v>
      </c>
      <c r="AS67" s="7" t="str">
        <f t="shared" si="20"/>
        <v xml:space="preserve"> </v>
      </c>
      <c r="AT67" s="7">
        <f t="shared" si="20"/>
        <v>3.3203125</v>
      </c>
      <c r="AU67" s="7" t="str">
        <f t="shared" si="20"/>
        <v xml:space="preserve"> </v>
      </c>
      <c r="AV67" s="7" t="str">
        <f t="shared" si="20"/>
        <v xml:space="preserve"> </v>
      </c>
      <c r="AW67" s="7" t="str">
        <f t="shared" si="20"/>
        <v xml:space="preserve"> </v>
      </c>
      <c r="AX67" s="7" t="str">
        <f t="shared" si="14"/>
        <v xml:space="preserve"> </v>
      </c>
      <c r="AZ67" s="13">
        <f t="shared" ref="AZ67:BN83" si="21">+IFERROR(((AI67-AZ$3)/AZ$2*9.8)/(71.33*1/1000000),"  ")</f>
        <v>220052.1425112682</v>
      </c>
      <c r="BA67" s="13" t="str">
        <f t="shared" si="21"/>
        <v xml:space="preserve">  </v>
      </c>
      <c r="BB67" s="13">
        <f t="shared" si="21"/>
        <v>128041.69754260882</v>
      </c>
      <c r="BC67" s="13" t="str">
        <f t="shared" si="21"/>
        <v xml:space="preserve">  </v>
      </c>
      <c r="BD67" s="13" t="str">
        <f t="shared" si="21"/>
        <v xml:space="preserve">  </v>
      </c>
      <c r="BE67" s="13" t="str">
        <f t="shared" si="21"/>
        <v xml:space="preserve">  </v>
      </c>
      <c r="BF67" s="13" t="str">
        <f t="shared" si="21"/>
        <v xml:space="preserve">  </v>
      </c>
      <c r="BG67" s="13">
        <f t="shared" si="21"/>
        <v>238917.37844776482</v>
      </c>
      <c r="BH67" s="13" t="str">
        <f t="shared" si="21"/>
        <v xml:space="preserve">  </v>
      </c>
      <c r="BI67" s="13" t="str">
        <f t="shared" si="21"/>
        <v xml:space="preserve">  </v>
      </c>
      <c r="BJ67" s="13" t="str">
        <f t="shared" si="21"/>
        <v xml:space="preserve">  </v>
      </c>
      <c r="BK67" s="13">
        <f t="shared" si="21"/>
        <v>2686146.4936477207</v>
      </c>
      <c r="BL67" s="13" t="str">
        <f t="shared" si="21"/>
        <v xml:space="preserve">  </v>
      </c>
      <c r="BM67" s="13" t="str">
        <f t="shared" si="21"/>
        <v xml:space="preserve">  </v>
      </c>
      <c r="BN67" s="13" t="str">
        <f t="shared" si="21"/>
        <v xml:space="preserve">  </v>
      </c>
      <c r="BO67" s="13" t="str">
        <f t="shared" si="15"/>
        <v xml:space="preserve">  </v>
      </c>
    </row>
    <row r="68" spans="1:67" x14ac:dyDescent="0.25">
      <c r="A68" s="5">
        <v>0</v>
      </c>
      <c r="B68" s="5">
        <v>5</v>
      </c>
      <c r="C68" s="5">
        <v>0</v>
      </c>
      <c r="D68" s="5">
        <v>0</v>
      </c>
      <c r="E68" s="5">
        <v>0</v>
      </c>
      <c r="F68" s="5">
        <v>2</v>
      </c>
      <c r="G68" s="5">
        <v>0</v>
      </c>
      <c r="H68" s="5">
        <v>1</v>
      </c>
      <c r="I68" s="5">
        <v>0</v>
      </c>
      <c r="J68" s="5">
        <v>1</v>
      </c>
      <c r="K68" s="5">
        <v>0</v>
      </c>
      <c r="L68" s="5" t="s">
        <v>55</v>
      </c>
      <c r="M68" s="5">
        <v>0</v>
      </c>
      <c r="N68" s="5">
        <v>0</v>
      </c>
      <c r="O68" s="5">
        <v>2</v>
      </c>
      <c r="P68" s="5">
        <v>0</v>
      </c>
      <c r="Q68" s="15"/>
      <c r="R68" s="5">
        <f t="shared" si="19"/>
        <v>0</v>
      </c>
      <c r="S68" s="5">
        <f t="shared" si="19"/>
        <v>5</v>
      </c>
      <c r="T68" s="5">
        <f t="shared" si="19"/>
        <v>0</v>
      </c>
      <c r="U68" s="5">
        <f t="shared" si="19"/>
        <v>0</v>
      </c>
      <c r="V68" s="5">
        <f t="shared" si="19"/>
        <v>0</v>
      </c>
      <c r="W68" s="5">
        <f t="shared" si="19"/>
        <v>2</v>
      </c>
      <c r="X68" s="5">
        <f t="shared" si="19"/>
        <v>0</v>
      </c>
      <c r="Y68" s="5">
        <f t="shared" si="19"/>
        <v>1</v>
      </c>
      <c r="Z68" s="5">
        <f t="shared" si="19"/>
        <v>0</v>
      </c>
      <c r="AA68" s="5">
        <f t="shared" si="19"/>
        <v>1</v>
      </c>
      <c r="AB68" s="5">
        <f t="shared" si="19"/>
        <v>0</v>
      </c>
      <c r="AC68" s="5">
        <f t="shared" si="19"/>
        <v>170</v>
      </c>
      <c r="AD68" s="5">
        <f t="shared" si="19"/>
        <v>0</v>
      </c>
      <c r="AE68" s="5">
        <f t="shared" si="19"/>
        <v>0</v>
      </c>
      <c r="AF68" s="5">
        <f t="shared" si="19"/>
        <v>2</v>
      </c>
      <c r="AG68" s="5">
        <f t="shared" si="13"/>
        <v>0</v>
      </c>
      <c r="AI68" s="7" t="str">
        <f t="shared" si="20"/>
        <v xml:space="preserve"> </v>
      </c>
      <c r="AJ68" s="7">
        <f t="shared" si="20"/>
        <v>9.765625E-2</v>
      </c>
      <c r="AK68" s="7" t="str">
        <f t="shared" si="20"/>
        <v xml:space="preserve"> </v>
      </c>
      <c r="AL68" s="7" t="str">
        <f t="shared" si="20"/>
        <v xml:space="preserve"> </v>
      </c>
      <c r="AM68" s="7" t="str">
        <f t="shared" si="20"/>
        <v xml:space="preserve"> </v>
      </c>
      <c r="AN68" s="7">
        <f t="shared" si="20"/>
        <v>3.90625E-2</v>
      </c>
      <c r="AO68" s="7" t="str">
        <f t="shared" si="20"/>
        <v xml:space="preserve"> </v>
      </c>
      <c r="AP68" s="7">
        <f t="shared" si="20"/>
        <v>1.953125E-2</v>
      </c>
      <c r="AQ68" s="7" t="str">
        <f t="shared" si="20"/>
        <v xml:space="preserve"> </v>
      </c>
      <c r="AR68" s="7">
        <f t="shared" si="20"/>
        <v>1.953125E-2</v>
      </c>
      <c r="AS68" s="7" t="str">
        <f t="shared" si="20"/>
        <v xml:space="preserve"> </v>
      </c>
      <c r="AT68" s="7">
        <f t="shared" si="20"/>
        <v>3.3203125</v>
      </c>
      <c r="AU68" s="7" t="str">
        <f t="shared" si="20"/>
        <v xml:space="preserve"> </v>
      </c>
      <c r="AV68" s="7" t="str">
        <f t="shared" si="20"/>
        <v xml:space="preserve"> </v>
      </c>
      <c r="AW68" s="7">
        <f t="shared" si="20"/>
        <v>3.90625E-2</v>
      </c>
      <c r="AX68" s="7" t="str">
        <f t="shared" si="14"/>
        <v xml:space="preserve"> </v>
      </c>
      <c r="AZ68" s="13" t="str">
        <f t="shared" si="21"/>
        <v xml:space="preserve">  </v>
      </c>
      <c r="BA68" s="13">
        <f t="shared" si="21"/>
        <v>274743.07272401307</v>
      </c>
      <c r="BB68" s="13" t="str">
        <f t="shared" si="21"/>
        <v xml:space="preserve">  </v>
      </c>
      <c r="BC68" s="13" t="str">
        <f t="shared" si="21"/>
        <v xml:space="preserve">  </v>
      </c>
      <c r="BD68" s="13" t="str">
        <f t="shared" si="21"/>
        <v xml:space="preserve">  </v>
      </c>
      <c r="BE68" s="13">
        <f t="shared" si="21"/>
        <v>144685.02153023944</v>
      </c>
      <c r="BF68" s="13" t="str">
        <f t="shared" si="21"/>
        <v xml:space="preserve">  </v>
      </c>
      <c r="BG68" s="13">
        <f t="shared" si="21"/>
        <v>158431.75820184348</v>
      </c>
      <c r="BH68" s="13" t="str">
        <f t="shared" si="21"/>
        <v xml:space="preserve">  </v>
      </c>
      <c r="BI68" s="13">
        <f t="shared" si="21"/>
        <v>260673.54386822056</v>
      </c>
      <c r="BJ68" s="13" t="str">
        <f t="shared" si="21"/>
        <v xml:space="preserve">  </v>
      </c>
      <c r="BK68" s="13">
        <f t="shared" si="21"/>
        <v>2686146.4936477207</v>
      </c>
      <c r="BL68" s="13" t="str">
        <f t="shared" si="21"/>
        <v xml:space="preserve">  </v>
      </c>
      <c r="BM68" s="13" t="str">
        <f t="shared" si="21"/>
        <v xml:space="preserve">  </v>
      </c>
      <c r="BN68" s="13">
        <f t="shared" si="21"/>
        <v>194612.32574220889</v>
      </c>
      <c r="BO68" s="13" t="str">
        <f t="shared" si="15"/>
        <v xml:space="preserve">  </v>
      </c>
    </row>
    <row r="69" spans="1:67" x14ac:dyDescent="0.25">
      <c r="A69" s="5">
        <v>0</v>
      </c>
      <c r="B69" s="5">
        <v>0</v>
      </c>
      <c r="C69" s="5">
        <v>0</v>
      </c>
      <c r="D69" s="5">
        <v>0</v>
      </c>
      <c r="E69" s="5">
        <v>0</v>
      </c>
      <c r="F69" s="5">
        <v>2</v>
      </c>
      <c r="G69" s="5">
        <v>0</v>
      </c>
      <c r="H69" s="5">
        <v>0</v>
      </c>
      <c r="I69" s="5">
        <v>8</v>
      </c>
      <c r="J69" s="5">
        <v>0</v>
      </c>
      <c r="K69" s="5">
        <v>0</v>
      </c>
      <c r="L69" s="5" t="s">
        <v>55</v>
      </c>
      <c r="M69" s="5">
        <v>0</v>
      </c>
      <c r="N69" s="5">
        <v>0</v>
      </c>
      <c r="O69" s="5">
        <v>0</v>
      </c>
      <c r="P69" s="5">
        <v>0</v>
      </c>
      <c r="Q69" s="15"/>
      <c r="R69" s="5">
        <f t="shared" si="19"/>
        <v>0</v>
      </c>
      <c r="S69" s="5">
        <f t="shared" si="19"/>
        <v>0</v>
      </c>
      <c r="T69" s="5">
        <f t="shared" si="19"/>
        <v>0</v>
      </c>
      <c r="U69" s="5">
        <f t="shared" si="19"/>
        <v>0</v>
      </c>
      <c r="V69" s="5">
        <f t="shared" si="19"/>
        <v>0</v>
      </c>
      <c r="W69" s="5">
        <f t="shared" si="19"/>
        <v>2</v>
      </c>
      <c r="X69" s="5">
        <f t="shared" si="19"/>
        <v>0</v>
      </c>
      <c r="Y69" s="5">
        <f t="shared" si="19"/>
        <v>0</v>
      </c>
      <c r="Z69" s="5">
        <f t="shared" si="19"/>
        <v>8</v>
      </c>
      <c r="AA69" s="5">
        <f t="shared" si="19"/>
        <v>0</v>
      </c>
      <c r="AB69" s="5">
        <f t="shared" si="19"/>
        <v>0</v>
      </c>
      <c r="AC69" s="5">
        <f t="shared" si="19"/>
        <v>170</v>
      </c>
      <c r="AD69" s="5">
        <f t="shared" si="19"/>
        <v>0</v>
      </c>
      <c r="AE69" s="5">
        <f t="shared" si="19"/>
        <v>0</v>
      </c>
      <c r="AF69" s="5">
        <f t="shared" si="19"/>
        <v>0</v>
      </c>
      <c r="AG69" s="5">
        <f t="shared" si="13"/>
        <v>0</v>
      </c>
      <c r="AI69" s="7" t="str">
        <f t="shared" si="20"/>
        <v xml:space="preserve"> </v>
      </c>
      <c r="AJ69" s="7" t="str">
        <f t="shared" si="20"/>
        <v xml:space="preserve"> </v>
      </c>
      <c r="AK69" s="7" t="str">
        <f t="shared" si="20"/>
        <v xml:space="preserve"> </v>
      </c>
      <c r="AL69" s="7" t="str">
        <f t="shared" si="20"/>
        <v xml:space="preserve"> </v>
      </c>
      <c r="AM69" s="7" t="str">
        <f t="shared" si="20"/>
        <v xml:space="preserve"> </v>
      </c>
      <c r="AN69" s="7">
        <f t="shared" si="20"/>
        <v>3.90625E-2</v>
      </c>
      <c r="AO69" s="7" t="str">
        <f t="shared" si="20"/>
        <v xml:space="preserve"> </v>
      </c>
      <c r="AP69" s="7" t="str">
        <f t="shared" si="20"/>
        <v xml:space="preserve"> </v>
      </c>
      <c r="AQ69" s="7">
        <f t="shared" si="20"/>
        <v>0.15625</v>
      </c>
      <c r="AR69" s="7" t="str">
        <f t="shared" si="20"/>
        <v xml:space="preserve"> </v>
      </c>
      <c r="AS69" s="7" t="str">
        <f t="shared" si="20"/>
        <v xml:space="preserve"> </v>
      </c>
      <c r="AT69" s="7">
        <f t="shared" si="20"/>
        <v>3.3203125</v>
      </c>
      <c r="AU69" s="7" t="str">
        <f t="shared" si="20"/>
        <v xml:space="preserve"> </v>
      </c>
      <c r="AV69" s="7" t="str">
        <f t="shared" si="20"/>
        <v xml:space="preserve"> </v>
      </c>
      <c r="AW69" s="7" t="str">
        <f t="shared" si="20"/>
        <v xml:space="preserve"> </v>
      </c>
      <c r="AX69" s="7" t="str">
        <f t="shared" si="14"/>
        <v xml:space="preserve"> </v>
      </c>
      <c r="AZ69" s="13" t="str">
        <f t="shared" si="21"/>
        <v xml:space="preserve">  </v>
      </c>
      <c r="BA69" s="13" t="str">
        <f t="shared" si="21"/>
        <v xml:space="preserve">  </v>
      </c>
      <c r="BB69" s="13" t="str">
        <f t="shared" si="21"/>
        <v xml:space="preserve">  </v>
      </c>
      <c r="BC69" s="13" t="str">
        <f t="shared" si="21"/>
        <v xml:space="preserve">  </v>
      </c>
      <c r="BD69" s="13" t="str">
        <f t="shared" si="21"/>
        <v xml:space="preserve">  </v>
      </c>
      <c r="BE69" s="13">
        <f t="shared" si="21"/>
        <v>144685.02153023944</v>
      </c>
      <c r="BF69" s="13" t="str">
        <f t="shared" si="21"/>
        <v xml:space="preserve">  </v>
      </c>
      <c r="BG69" s="13" t="str">
        <f t="shared" si="21"/>
        <v xml:space="preserve">  </v>
      </c>
      <c r="BH69" s="13">
        <f t="shared" si="21"/>
        <v>453696.57541199971</v>
      </c>
      <c r="BI69" s="13" t="str">
        <f t="shared" si="21"/>
        <v xml:space="preserve">  </v>
      </c>
      <c r="BJ69" s="13" t="str">
        <f t="shared" si="21"/>
        <v xml:space="preserve">  </v>
      </c>
      <c r="BK69" s="13">
        <f t="shared" si="21"/>
        <v>2686146.4936477207</v>
      </c>
      <c r="BL69" s="13" t="str">
        <f t="shared" si="21"/>
        <v xml:space="preserve">  </v>
      </c>
      <c r="BM69" s="13" t="str">
        <f t="shared" si="21"/>
        <v xml:space="preserve">  </v>
      </c>
      <c r="BN69" s="13" t="str">
        <f t="shared" si="21"/>
        <v xml:space="preserve">  </v>
      </c>
      <c r="BO69" s="13" t="str">
        <f t="shared" si="15"/>
        <v xml:space="preserve">  </v>
      </c>
    </row>
    <row r="70" spans="1:67" x14ac:dyDescent="0.25">
      <c r="A70" s="5">
        <v>0</v>
      </c>
      <c r="B70" s="5">
        <v>0</v>
      </c>
      <c r="C70" s="5">
        <v>0</v>
      </c>
      <c r="D70" s="5">
        <v>4</v>
      </c>
      <c r="E70" s="5">
        <v>0</v>
      </c>
      <c r="F70" s="5">
        <v>0</v>
      </c>
      <c r="G70" s="5">
        <v>0</v>
      </c>
      <c r="H70" s="5">
        <v>0</v>
      </c>
      <c r="I70" s="5">
        <v>1</v>
      </c>
      <c r="J70" s="5">
        <v>0</v>
      </c>
      <c r="K70" s="5">
        <v>0</v>
      </c>
      <c r="L70" s="5" t="s">
        <v>55</v>
      </c>
      <c r="M70" s="5">
        <v>0</v>
      </c>
      <c r="N70" s="5">
        <v>0</v>
      </c>
      <c r="O70" s="5">
        <v>0</v>
      </c>
      <c r="P70" s="5">
        <v>0</v>
      </c>
      <c r="Q70" s="15"/>
      <c r="R70" s="5">
        <f t="shared" si="19"/>
        <v>0</v>
      </c>
      <c r="S70" s="5">
        <f t="shared" si="19"/>
        <v>0</v>
      </c>
      <c r="T70" s="5">
        <f t="shared" si="19"/>
        <v>0</v>
      </c>
      <c r="U70" s="5">
        <f t="shared" si="19"/>
        <v>4</v>
      </c>
      <c r="V70" s="5">
        <f t="shared" si="19"/>
        <v>0</v>
      </c>
      <c r="W70" s="5">
        <f t="shared" si="19"/>
        <v>0</v>
      </c>
      <c r="X70" s="5">
        <f t="shared" si="19"/>
        <v>0</v>
      </c>
      <c r="Y70" s="5">
        <f t="shared" si="19"/>
        <v>0</v>
      </c>
      <c r="Z70" s="5">
        <f t="shared" si="19"/>
        <v>1</v>
      </c>
      <c r="AA70" s="5">
        <f t="shared" si="19"/>
        <v>0</v>
      </c>
      <c r="AB70" s="5">
        <f t="shared" si="19"/>
        <v>0</v>
      </c>
      <c r="AC70" s="5">
        <f t="shared" si="19"/>
        <v>170</v>
      </c>
      <c r="AD70" s="5">
        <f t="shared" si="19"/>
        <v>0</v>
      </c>
      <c r="AE70" s="5">
        <f t="shared" si="19"/>
        <v>0</v>
      </c>
      <c r="AF70" s="5">
        <f t="shared" si="19"/>
        <v>0</v>
      </c>
      <c r="AG70" s="5">
        <f t="shared" si="13"/>
        <v>0</v>
      </c>
      <c r="AI70" s="7" t="str">
        <f t="shared" si="20"/>
        <v xml:space="preserve"> </v>
      </c>
      <c r="AJ70" s="7" t="str">
        <f t="shared" si="20"/>
        <v xml:space="preserve"> </v>
      </c>
      <c r="AK70" s="7" t="str">
        <f t="shared" si="20"/>
        <v xml:space="preserve"> </v>
      </c>
      <c r="AL70" s="7">
        <f t="shared" si="20"/>
        <v>7.8125E-2</v>
      </c>
      <c r="AM70" s="7" t="str">
        <f t="shared" si="20"/>
        <v xml:space="preserve"> </v>
      </c>
      <c r="AN70" s="7" t="str">
        <f t="shared" si="20"/>
        <v xml:space="preserve"> </v>
      </c>
      <c r="AO70" s="7" t="str">
        <f t="shared" si="20"/>
        <v xml:space="preserve"> </v>
      </c>
      <c r="AP70" s="7" t="str">
        <f t="shared" si="20"/>
        <v xml:space="preserve"> </v>
      </c>
      <c r="AQ70" s="7">
        <f t="shared" si="20"/>
        <v>1.953125E-2</v>
      </c>
      <c r="AR70" s="7" t="str">
        <f t="shared" si="20"/>
        <v xml:space="preserve"> </v>
      </c>
      <c r="AS70" s="7" t="str">
        <f t="shared" si="20"/>
        <v xml:space="preserve"> </v>
      </c>
      <c r="AT70" s="7">
        <f t="shared" si="20"/>
        <v>3.3203125</v>
      </c>
      <c r="AU70" s="7" t="str">
        <f t="shared" si="20"/>
        <v xml:space="preserve"> </v>
      </c>
      <c r="AV70" s="7" t="str">
        <f t="shared" si="20"/>
        <v xml:space="preserve"> </v>
      </c>
      <c r="AW70" s="7" t="str">
        <f t="shared" si="20"/>
        <v xml:space="preserve"> </v>
      </c>
      <c r="AX70" s="7" t="str">
        <f t="shared" si="14"/>
        <v xml:space="preserve"> </v>
      </c>
      <c r="AZ70" s="13" t="str">
        <f t="shared" si="21"/>
        <v xml:space="preserve">  </v>
      </c>
      <c r="BA70" s="13" t="str">
        <f t="shared" si="21"/>
        <v xml:space="preserve">  </v>
      </c>
      <c r="BB70" s="13" t="str">
        <f t="shared" si="21"/>
        <v xml:space="preserve">  </v>
      </c>
      <c r="BC70" s="13">
        <f t="shared" si="21"/>
        <v>63782.105001945536</v>
      </c>
      <c r="BD70" s="13" t="str">
        <f t="shared" si="21"/>
        <v xml:space="preserve">  </v>
      </c>
      <c r="BE70" s="13" t="str">
        <f t="shared" si="21"/>
        <v xml:space="preserve">  </v>
      </c>
      <c r="BF70" s="13" t="str">
        <f t="shared" si="21"/>
        <v xml:space="preserve">  </v>
      </c>
      <c r="BG70" s="13" t="str">
        <f t="shared" si="21"/>
        <v xml:space="preserve">  </v>
      </c>
      <c r="BH70" s="13">
        <f t="shared" si="21"/>
        <v>251285.64811681505</v>
      </c>
      <c r="BI70" s="13" t="str">
        <f t="shared" si="21"/>
        <v xml:space="preserve">  </v>
      </c>
      <c r="BJ70" s="13" t="str">
        <f t="shared" si="21"/>
        <v xml:space="preserve">  </v>
      </c>
      <c r="BK70" s="13">
        <f t="shared" si="21"/>
        <v>2686146.4936477207</v>
      </c>
      <c r="BL70" s="13" t="str">
        <f t="shared" si="21"/>
        <v xml:space="preserve">  </v>
      </c>
      <c r="BM70" s="13" t="str">
        <f t="shared" si="21"/>
        <v xml:space="preserve">  </v>
      </c>
      <c r="BN70" s="13" t="str">
        <f t="shared" si="21"/>
        <v xml:space="preserve">  </v>
      </c>
      <c r="BO70" s="13" t="str">
        <f t="shared" si="15"/>
        <v xml:space="preserve">  </v>
      </c>
    </row>
    <row r="71" spans="1:67" x14ac:dyDescent="0.25">
      <c r="A71" s="5">
        <v>0</v>
      </c>
      <c r="B71" s="5">
        <v>0</v>
      </c>
      <c r="C71" s="5">
        <v>1</v>
      </c>
      <c r="D71" s="5">
        <v>0</v>
      </c>
      <c r="E71" s="5">
        <v>3</v>
      </c>
      <c r="F71" s="5">
        <v>1</v>
      </c>
      <c r="G71" s="5">
        <v>0</v>
      </c>
      <c r="H71" s="5">
        <v>4</v>
      </c>
      <c r="I71" s="5">
        <v>0</v>
      </c>
      <c r="J71" s="5">
        <v>0</v>
      </c>
      <c r="K71" s="5">
        <v>2</v>
      </c>
      <c r="L71" s="5" t="s">
        <v>55</v>
      </c>
      <c r="M71" s="5">
        <v>0</v>
      </c>
      <c r="N71" s="5">
        <v>0</v>
      </c>
      <c r="O71" s="5">
        <v>1</v>
      </c>
      <c r="P71" s="5">
        <v>0</v>
      </c>
      <c r="Q71" s="15"/>
      <c r="R71" s="5">
        <f t="shared" si="19"/>
        <v>0</v>
      </c>
      <c r="S71" s="5">
        <f t="shared" si="19"/>
        <v>0</v>
      </c>
      <c r="T71" s="5">
        <f t="shared" si="19"/>
        <v>1</v>
      </c>
      <c r="U71" s="5">
        <f t="shared" si="19"/>
        <v>0</v>
      </c>
      <c r="V71" s="5">
        <f t="shared" si="19"/>
        <v>3</v>
      </c>
      <c r="W71" s="5">
        <f t="shared" si="19"/>
        <v>1</v>
      </c>
      <c r="X71" s="5">
        <f t="shared" si="19"/>
        <v>0</v>
      </c>
      <c r="Y71" s="5">
        <f t="shared" si="19"/>
        <v>4</v>
      </c>
      <c r="Z71" s="5">
        <f t="shared" si="19"/>
        <v>0</v>
      </c>
      <c r="AA71" s="5">
        <f t="shared" si="19"/>
        <v>0</v>
      </c>
      <c r="AB71" s="5">
        <f t="shared" si="19"/>
        <v>2</v>
      </c>
      <c r="AC71" s="5">
        <f t="shared" si="19"/>
        <v>170</v>
      </c>
      <c r="AD71" s="5">
        <f t="shared" si="19"/>
        <v>0</v>
      </c>
      <c r="AE71" s="5">
        <f t="shared" si="19"/>
        <v>0</v>
      </c>
      <c r="AF71" s="5">
        <f t="shared" si="19"/>
        <v>1</v>
      </c>
      <c r="AG71" s="5">
        <f t="shared" si="13"/>
        <v>0</v>
      </c>
      <c r="AI71" s="7" t="str">
        <f t="shared" si="20"/>
        <v xml:space="preserve"> </v>
      </c>
      <c r="AJ71" s="7" t="str">
        <f t="shared" si="20"/>
        <v xml:space="preserve"> </v>
      </c>
      <c r="AK71" s="7">
        <f t="shared" si="20"/>
        <v>1.953125E-2</v>
      </c>
      <c r="AL71" s="7" t="str">
        <f t="shared" si="20"/>
        <v xml:space="preserve"> </v>
      </c>
      <c r="AM71" s="7">
        <f t="shared" si="20"/>
        <v>5.859375E-2</v>
      </c>
      <c r="AN71" s="7">
        <f t="shared" si="20"/>
        <v>1.953125E-2</v>
      </c>
      <c r="AO71" s="7" t="str">
        <f t="shared" si="20"/>
        <v xml:space="preserve"> </v>
      </c>
      <c r="AP71" s="7">
        <f t="shared" si="20"/>
        <v>7.8125E-2</v>
      </c>
      <c r="AQ71" s="7" t="str">
        <f t="shared" si="20"/>
        <v xml:space="preserve"> </v>
      </c>
      <c r="AR71" s="7" t="str">
        <f t="shared" si="20"/>
        <v xml:space="preserve"> </v>
      </c>
      <c r="AS71" s="7">
        <f t="shared" si="20"/>
        <v>3.90625E-2</v>
      </c>
      <c r="AT71" s="7">
        <f t="shared" si="20"/>
        <v>3.3203125</v>
      </c>
      <c r="AU71" s="7" t="str">
        <f t="shared" si="20"/>
        <v xml:space="preserve"> </v>
      </c>
      <c r="AV71" s="7" t="str">
        <f t="shared" si="20"/>
        <v xml:space="preserve"> </v>
      </c>
      <c r="AW71" s="7">
        <f t="shared" si="20"/>
        <v>1.953125E-2</v>
      </c>
      <c r="AX71" s="7" t="str">
        <f t="shared" si="14"/>
        <v xml:space="preserve"> </v>
      </c>
      <c r="AZ71" s="13" t="str">
        <f t="shared" si="21"/>
        <v xml:space="preserve">  </v>
      </c>
      <c r="BA71" s="13" t="str">
        <f t="shared" si="21"/>
        <v xml:space="preserve">  </v>
      </c>
      <c r="BB71" s="13">
        <f t="shared" si="21"/>
        <v>128041.69754260882</v>
      </c>
      <c r="BC71" s="13" t="str">
        <f t="shared" si="21"/>
        <v xml:space="preserve">  </v>
      </c>
      <c r="BD71" s="13">
        <f t="shared" si="21"/>
        <v>185790.36470772148</v>
      </c>
      <c r="BE71" s="13">
        <f t="shared" si="21"/>
        <v>130524.64908169582</v>
      </c>
      <c r="BF71" s="13" t="str">
        <f t="shared" si="21"/>
        <v xml:space="preserve">  </v>
      </c>
      <c r="BG71" s="13">
        <f t="shared" si="21"/>
        <v>206723.13034939626</v>
      </c>
      <c r="BH71" s="13" t="str">
        <f t="shared" si="21"/>
        <v xml:space="preserve">  </v>
      </c>
      <c r="BI71" s="13" t="str">
        <f t="shared" si="21"/>
        <v xml:space="preserve">  </v>
      </c>
      <c r="BJ71" s="13">
        <f t="shared" si="21"/>
        <v>151803.4072490593</v>
      </c>
      <c r="BK71" s="13">
        <f t="shared" si="21"/>
        <v>2686146.4936477207</v>
      </c>
      <c r="BL71" s="13" t="str">
        <f t="shared" si="21"/>
        <v xml:space="preserve">  </v>
      </c>
      <c r="BM71" s="13" t="str">
        <f t="shared" si="21"/>
        <v xml:space="preserve">  </v>
      </c>
      <c r="BN71" s="13">
        <f t="shared" si="21"/>
        <v>179252.3338761584</v>
      </c>
      <c r="BO71" s="13" t="str">
        <f t="shared" si="15"/>
        <v xml:space="preserve">  </v>
      </c>
    </row>
    <row r="72" spans="1:67" x14ac:dyDescent="0.25">
      <c r="A72" s="5">
        <v>3</v>
      </c>
      <c r="B72" s="5">
        <v>0</v>
      </c>
      <c r="C72" s="5">
        <v>0</v>
      </c>
      <c r="D72" s="5">
        <v>0</v>
      </c>
      <c r="E72" s="5">
        <v>1</v>
      </c>
      <c r="F72" s="5">
        <v>0</v>
      </c>
      <c r="G72" s="5">
        <v>0</v>
      </c>
      <c r="H72" s="5">
        <v>0</v>
      </c>
      <c r="I72" s="5">
        <v>0</v>
      </c>
      <c r="J72" s="5">
        <v>0</v>
      </c>
      <c r="K72" s="5">
        <v>0</v>
      </c>
      <c r="L72" s="5" t="s">
        <v>55</v>
      </c>
      <c r="M72" s="5">
        <v>0</v>
      </c>
      <c r="N72" s="5">
        <v>0</v>
      </c>
      <c r="O72" s="5">
        <v>0</v>
      </c>
      <c r="P72" s="5">
        <v>0</v>
      </c>
      <c r="Q72" s="15"/>
      <c r="R72" s="5">
        <f t="shared" si="19"/>
        <v>3</v>
      </c>
      <c r="S72" s="5">
        <f t="shared" si="19"/>
        <v>0</v>
      </c>
      <c r="T72" s="5">
        <f t="shared" si="19"/>
        <v>0</v>
      </c>
      <c r="U72" s="5">
        <f t="shared" si="19"/>
        <v>0</v>
      </c>
      <c r="V72" s="5">
        <f t="shared" si="19"/>
        <v>1</v>
      </c>
      <c r="W72" s="5">
        <f t="shared" si="19"/>
        <v>0</v>
      </c>
      <c r="X72" s="5">
        <f t="shared" si="19"/>
        <v>0</v>
      </c>
      <c r="Y72" s="5">
        <f t="shared" si="19"/>
        <v>0</v>
      </c>
      <c r="Z72" s="5">
        <f t="shared" si="19"/>
        <v>0</v>
      </c>
      <c r="AA72" s="5">
        <f t="shared" si="19"/>
        <v>0</v>
      </c>
      <c r="AB72" s="5">
        <f t="shared" si="19"/>
        <v>0</v>
      </c>
      <c r="AC72" s="5">
        <f t="shared" si="19"/>
        <v>170</v>
      </c>
      <c r="AD72" s="5">
        <f t="shared" si="19"/>
        <v>0</v>
      </c>
      <c r="AE72" s="5">
        <f t="shared" si="19"/>
        <v>0</v>
      </c>
      <c r="AF72" s="5">
        <f t="shared" si="19"/>
        <v>0</v>
      </c>
      <c r="AG72" s="5">
        <f t="shared" si="13"/>
        <v>0</v>
      </c>
      <c r="AI72" s="7">
        <f t="shared" si="20"/>
        <v>5.859375E-2</v>
      </c>
      <c r="AJ72" s="7" t="str">
        <f t="shared" si="20"/>
        <v xml:space="preserve"> </v>
      </c>
      <c r="AK72" s="7" t="str">
        <f t="shared" si="20"/>
        <v xml:space="preserve"> </v>
      </c>
      <c r="AL72" s="7" t="str">
        <f t="shared" si="20"/>
        <v xml:space="preserve"> </v>
      </c>
      <c r="AM72" s="7">
        <f t="shared" si="20"/>
        <v>1.953125E-2</v>
      </c>
      <c r="AN72" s="7" t="str">
        <f t="shared" si="20"/>
        <v xml:space="preserve"> </v>
      </c>
      <c r="AO72" s="7" t="str">
        <f t="shared" si="20"/>
        <v xml:space="preserve"> </v>
      </c>
      <c r="AP72" s="7" t="str">
        <f t="shared" si="20"/>
        <v xml:space="preserve"> </v>
      </c>
      <c r="AQ72" s="7" t="str">
        <f t="shared" si="20"/>
        <v xml:space="preserve"> </v>
      </c>
      <c r="AR72" s="7" t="str">
        <f t="shared" si="20"/>
        <v xml:space="preserve"> </v>
      </c>
      <c r="AS72" s="7" t="str">
        <f t="shared" si="20"/>
        <v xml:space="preserve"> </v>
      </c>
      <c r="AT72" s="7">
        <f t="shared" si="20"/>
        <v>3.3203125</v>
      </c>
      <c r="AU72" s="7" t="str">
        <f t="shared" si="20"/>
        <v xml:space="preserve"> </v>
      </c>
      <c r="AV72" s="7" t="str">
        <f t="shared" si="20"/>
        <v xml:space="preserve"> </v>
      </c>
      <c r="AW72" s="7" t="str">
        <f t="shared" si="20"/>
        <v xml:space="preserve"> </v>
      </c>
      <c r="AX72" s="7" t="str">
        <f t="shared" si="14"/>
        <v xml:space="preserve"> </v>
      </c>
      <c r="AZ72" s="13">
        <f t="shared" si="21"/>
        <v>250736.99761703171</v>
      </c>
      <c r="BA72" s="13" t="str">
        <f t="shared" si="21"/>
        <v xml:space="preserve">  </v>
      </c>
      <c r="BB72" s="13" t="str">
        <f t="shared" si="21"/>
        <v xml:space="preserve">  </v>
      </c>
      <c r="BC72" s="13" t="str">
        <f t="shared" si="21"/>
        <v xml:space="preserve">  </v>
      </c>
      <c r="BD72" s="13">
        <f t="shared" si="21"/>
        <v>156106.84060375002</v>
      </c>
      <c r="BE72" s="13" t="str">
        <f t="shared" si="21"/>
        <v xml:space="preserve">  </v>
      </c>
      <c r="BF72" s="13" t="str">
        <f t="shared" si="21"/>
        <v xml:space="preserve">  </v>
      </c>
      <c r="BG72" s="13" t="str">
        <f t="shared" si="21"/>
        <v xml:space="preserve">  </v>
      </c>
      <c r="BH72" s="13" t="str">
        <f t="shared" si="21"/>
        <v xml:space="preserve">  </v>
      </c>
      <c r="BI72" s="13" t="str">
        <f t="shared" si="21"/>
        <v xml:space="preserve">  </v>
      </c>
      <c r="BJ72" s="13" t="str">
        <f t="shared" si="21"/>
        <v xml:space="preserve">  </v>
      </c>
      <c r="BK72" s="13">
        <f t="shared" si="21"/>
        <v>2686146.4936477207</v>
      </c>
      <c r="BL72" s="13" t="str">
        <f t="shared" si="21"/>
        <v xml:space="preserve">  </v>
      </c>
      <c r="BM72" s="13" t="str">
        <f t="shared" si="21"/>
        <v xml:space="preserve">  </v>
      </c>
      <c r="BN72" s="13" t="str">
        <f t="shared" si="21"/>
        <v xml:space="preserve">  </v>
      </c>
      <c r="BO72" s="13" t="str">
        <f t="shared" si="15"/>
        <v xml:space="preserve">  </v>
      </c>
    </row>
    <row r="73" spans="1:67" x14ac:dyDescent="0.25">
      <c r="A73" s="5">
        <v>0</v>
      </c>
      <c r="B73" s="5">
        <v>1</v>
      </c>
      <c r="C73" s="5">
        <v>0</v>
      </c>
      <c r="D73" s="5">
        <v>0</v>
      </c>
      <c r="E73" s="5">
        <v>0</v>
      </c>
      <c r="F73" s="5">
        <v>0</v>
      </c>
      <c r="G73" s="5">
        <v>0</v>
      </c>
      <c r="H73" s="5">
        <v>0</v>
      </c>
      <c r="I73" s="5">
        <v>0</v>
      </c>
      <c r="J73" s="5">
        <v>0</v>
      </c>
      <c r="K73" s="5">
        <v>0</v>
      </c>
      <c r="L73" s="5" t="s">
        <v>55</v>
      </c>
      <c r="M73" s="5">
        <v>0</v>
      </c>
      <c r="N73" s="5">
        <v>0</v>
      </c>
      <c r="O73" s="5">
        <v>0</v>
      </c>
      <c r="P73" s="5">
        <v>0</v>
      </c>
      <c r="Q73" s="15"/>
      <c r="R73" s="5">
        <f t="shared" si="19"/>
        <v>0</v>
      </c>
      <c r="S73" s="5">
        <f t="shared" si="19"/>
        <v>1</v>
      </c>
      <c r="T73" s="5">
        <f t="shared" si="19"/>
        <v>0</v>
      </c>
      <c r="U73" s="5">
        <f t="shared" si="19"/>
        <v>0</v>
      </c>
      <c r="V73" s="5">
        <f t="shared" si="19"/>
        <v>0</v>
      </c>
      <c r="W73" s="5">
        <f t="shared" si="19"/>
        <v>0</v>
      </c>
      <c r="X73" s="5">
        <f t="shared" si="19"/>
        <v>0</v>
      </c>
      <c r="Y73" s="5">
        <f t="shared" si="19"/>
        <v>0</v>
      </c>
      <c r="Z73" s="5">
        <f t="shared" si="19"/>
        <v>0</v>
      </c>
      <c r="AA73" s="5">
        <f t="shared" si="19"/>
        <v>0</v>
      </c>
      <c r="AB73" s="5">
        <f t="shared" si="19"/>
        <v>0</v>
      </c>
      <c r="AC73" s="5">
        <f t="shared" si="19"/>
        <v>170</v>
      </c>
      <c r="AD73" s="5">
        <f t="shared" si="19"/>
        <v>0</v>
      </c>
      <c r="AE73" s="5">
        <f t="shared" si="19"/>
        <v>0</v>
      </c>
      <c r="AF73" s="5">
        <f t="shared" si="19"/>
        <v>0</v>
      </c>
      <c r="AG73" s="5">
        <f t="shared" si="13"/>
        <v>0</v>
      </c>
      <c r="AI73" s="7" t="str">
        <f t="shared" si="20"/>
        <v xml:space="preserve"> </v>
      </c>
      <c r="AJ73" s="7">
        <f t="shared" si="20"/>
        <v>1.953125E-2</v>
      </c>
      <c r="AK73" s="7" t="str">
        <f t="shared" si="20"/>
        <v xml:space="preserve"> </v>
      </c>
      <c r="AL73" s="7" t="str">
        <f t="shared" si="20"/>
        <v xml:space="preserve"> </v>
      </c>
      <c r="AM73" s="7" t="str">
        <f t="shared" si="20"/>
        <v xml:space="preserve"> </v>
      </c>
      <c r="AN73" s="7" t="str">
        <f t="shared" si="20"/>
        <v xml:space="preserve"> </v>
      </c>
      <c r="AO73" s="7" t="str">
        <f t="shared" si="20"/>
        <v xml:space="preserve"> </v>
      </c>
      <c r="AP73" s="7" t="str">
        <f t="shared" si="20"/>
        <v xml:space="preserve"> </v>
      </c>
      <c r="AQ73" s="7" t="str">
        <f t="shared" si="20"/>
        <v xml:space="preserve"> </v>
      </c>
      <c r="AR73" s="7" t="str">
        <f t="shared" si="20"/>
        <v xml:space="preserve"> </v>
      </c>
      <c r="AS73" s="7" t="str">
        <f t="shared" si="20"/>
        <v xml:space="preserve"> </v>
      </c>
      <c r="AT73" s="7">
        <f t="shared" si="20"/>
        <v>3.3203125</v>
      </c>
      <c r="AU73" s="7" t="str">
        <f t="shared" si="20"/>
        <v xml:space="preserve"> </v>
      </c>
      <c r="AV73" s="7" t="str">
        <f t="shared" si="20"/>
        <v xml:space="preserve"> </v>
      </c>
      <c r="AW73" s="7" t="str">
        <f t="shared" si="20"/>
        <v xml:space="preserve"> </v>
      </c>
      <c r="AX73" s="7" t="str">
        <f t="shared" si="14"/>
        <v xml:space="preserve"> </v>
      </c>
      <c r="AZ73" s="13" t="str">
        <f t="shared" si="21"/>
        <v xml:space="preserve">  </v>
      </c>
      <c r="BA73" s="13">
        <f t="shared" si="21"/>
        <v>210238.49149807505</v>
      </c>
      <c r="BB73" s="13" t="str">
        <f t="shared" si="21"/>
        <v xml:space="preserve">  </v>
      </c>
      <c r="BC73" s="13" t="str">
        <f t="shared" si="21"/>
        <v xml:space="preserve">  </v>
      </c>
      <c r="BD73" s="13" t="str">
        <f t="shared" si="21"/>
        <v xml:space="preserve">  </v>
      </c>
      <c r="BE73" s="13" t="str">
        <f t="shared" si="21"/>
        <v xml:space="preserve">  </v>
      </c>
      <c r="BF73" s="13" t="str">
        <f t="shared" si="21"/>
        <v xml:space="preserve">  </v>
      </c>
      <c r="BG73" s="13" t="str">
        <f t="shared" si="21"/>
        <v xml:space="preserve">  </v>
      </c>
      <c r="BH73" s="13" t="str">
        <f t="shared" si="21"/>
        <v xml:space="preserve">  </v>
      </c>
      <c r="BI73" s="13" t="str">
        <f t="shared" si="21"/>
        <v xml:space="preserve">  </v>
      </c>
      <c r="BJ73" s="13" t="str">
        <f t="shared" si="21"/>
        <v xml:space="preserve">  </v>
      </c>
      <c r="BK73" s="13">
        <f t="shared" si="21"/>
        <v>2686146.4936477207</v>
      </c>
      <c r="BL73" s="13" t="str">
        <f t="shared" si="21"/>
        <v xml:space="preserve">  </v>
      </c>
      <c r="BM73" s="13" t="str">
        <f t="shared" si="21"/>
        <v xml:space="preserve">  </v>
      </c>
      <c r="BN73" s="13" t="str">
        <f t="shared" si="21"/>
        <v xml:space="preserve">  </v>
      </c>
      <c r="BO73" s="13" t="str">
        <f t="shared" si="15"/>
        <v xml:space="preserve">  </v>
      </c>
    </row>
    <row r="74" spans="1:67" x14ac:dyDescent="0.25">
      <c r="A74" s="5">
        <v>0</v>
      </c>
      <c r="B74" s="5">
        <v>4</v>
      </c>
      <c r="C74" s="5">
        <v>0</v>
      </c>
      <c r="D74" s="5">
        <v>0</v>
      </c>
      <c r="E74" s="5">
        <v>4</v>
      </c>
      <c r="F74" s="5">
        <v>2</v>
      </c>
      <c r="G74" s="5">
        <v>0</v>
      </c>
      <c r="H74" s="5">
        <v>0</v>
      </c>
      <c r="I74" s="5">
        <v>5</v>
      </c>
      <c r="J74" s="5">
        <v>0</v>
      </c>
      <c r="K74" s="5">
        <v>0</v>
      </c>
      <c r="L74" s="5" t="s">
        <v>55</v>
      </c>
      <c r="M74" s="5">
        <v>0</v>
      </c>
      <c r="N74" s="5">
        <v>2</v>
      </c>
      <c r="O74" s="5">
        <v>0</v>
      </c>
      <c r="P74" s="5">
        <v>4</v>
      </c>
      <c r="Q74" s="15"/>
      <c r="R74" s="5">
        <f t="shared" si="19"/>
        <v>0</v>
      </c>
      <c r="S74" s="5">
        <f t="shared" si="19"/>
        <v>4</v>
      </c>
      <c r="T74" s="5">
        <f t="shared" si="19"/>
        <v>0</v>
      </c>
      <c r="U74" s="5">
        <f t="shared" si="19"/>
        <v>0</v>
      </c>
      <c r="V74" s="5">
        <f t="shared" si="19"/>
        <v>4</v>
      </c>
      <c r="W74" s="5">
        <f t="shared" si="19"/>
        <v>2</v>
      </c>
      <c r="X74" s="5">
        <f t="shared" si="19"/>
        <v>0</v>
      </c>
      <c r="Y74" s="5">
        <f t="shared" si="19"/>
        <v>0</v>
      </c>
      <c r="Z74" s="5">
        <f t="shared" si="19"/>
        <v>5</v>
      </c>
      <c r="AA74" s="5">
        <f t="shared" si="19"/>
        <v>0</v>
      </c>
      <c r="AB74" s="5">
        <f t="shared" si="19"/>
        <v>0</v>
      </c>
      <c r="AC74" s="5">
        <f t="shared" si="19"/>
        <v>170</v>
      </c>
      <c r="AD74" s="5">
        <f t="shared" si="19"/>
        <v>0</v>
      </c>
      <c r="AE74" s="5">
        <f t="shared" si="19"/>
        <v>2</v>
      </c>
      <c r="AF74" s="5">
        <f t="shared" si="19"/>
        <v>0</v>
      </c>
      <c r="AG74" s="5">
        <f t="shared" si="13"/>
        <v>4</v>
      </c>
      <c r="AI74" s="7" t="str">
        <f t="shared" si="20"/>
        <v xml:space="preserve"> </v>
      </c>
      <c r="AJ74" s="7">
        <f t="shared" si="20"/>
        <v>7.8125E-2</v>
      </c>
      <c r="AK74" s="7" t="str">
        <f t="shared" si="20"/>
        <v xml:space="preserve"> </v>
      </c>
      <c r="AL74" s="7" t="str">
        <f t="shared" si="20"/>
        <v xml:space="preserve"> </v>
      </c>
      <c r="AM74" s="7">
        <f t="shared" si="20"/>
        <v>7.8125E-2</v>
      </c>
      <c r="AN74" s="7">
        <f t="shared" si="20"/>
        <v>3.90625E-2</v>
      </c>
      <c r="AO74" s="7" t="str">
        <f t="shared" si="20"/>
        <v xml:space="preserve"> </v>
      </c>
      <c r="AP74" s="7" t="str">
        <f t="shared" si="20"/>
        <v xml:space="preserve"> </v>
      </c>
      <c r="AQ74" s="7">
        <f t="shared" si="20"/>
        <v>9.765625E-2</v>
      </c>
      <c r="AR74" s="7" t="str">
        <f t="shared" si="20"/>
        <v xml:space="preserve"> </v>
      </c>
      <c r="AS74" s="7" t="str">
        <f t="shared" si="20"/>
        <v xml:space="preserve"> </v>
      </c>
      <c r="AT74" s="7">
        <f t="shared" si="20"/>
        <v>3.3203125</v>
      </c>
      <c r="AU74" s="7" t="str">
        <f t="shared" si="20"/>
        <v xml:space="preserve"> </v>
      </c>
      <c r="AV74" s="7">
        <f t="shared" si="20"/>
        <v>3.90625E-2</v>
      </c>
      <c r="AW74" s="7" t="str">
        <f t="shared" si="20"/>
        <v xml:space="preserve"> </v>
      </c>
      <c r="AX74" s="7">
        <f t="shared" si="14"/>
        <v>7.8125E-2</v>
      </c>
      <c r="AZ74" s="13" t="str">
        <f t="shared" si="21"/>
        <v xml:space="preserve">  </v>
      </c>
      <c r="BA74" s="13">
        <f t="shared" si="21"/>
        <v>258616.92741752852</v>
      </c>
      <c r="BB74" s="13" t="str">
        <f t="shared" si="21"/>
        <v xml:space="preserve">  </v>
      </c>
      <c r="BC74" s="13" t="str">
        <f t="shared" si="21"/>
        <v xml:space="preserve">  </v>
      </c>
      <c r="BD74" s="13">
        <f t="shared" si="21"/>
        <v>200632.1267597072</v>
      </c>
      <c r="BE74" s="13">
        <f t="shared" si="21"/>
        <v>144685.02153023944</v>
      </c>
      <c r="BF74" s="13" t="str">
        <f t="shared" si="21"/>
        <v xml:space="preserve">  </v>
      </c>
      <c r="BG74" s="13" t="str">
        <f t="shared" si="21"/>
        <v xml:space="preserve">  </v>
      </c>
      <c r="BH74" s="13">
        <f t="shared" si="21"/>
        <v>366949.03514263482</v>
      </c>
      <c r="BI74" s="13" t="str">
        <f t="shared" si="21"/>
        <v xml:space="preserve">  </v>
      </c>
      <c r="BJ74" s="13" t="str">
        <f t="shared" si="21"/>
        <v xml:space="preserve">  </v>
      </c>
      <c r="BK74" s="13">
        <f t="shared" si="21"/>
        <v>2686146.4936477207</v>
      </c>
      <c r="BL74" s="13" t="str">
        <f t="shared" si="21"/>
        <v xml:space="preserve">  </v>
      </c>
      <c r="BM74" s="13">
        <f t="shared" si="21"/>
        <v>128318.41313515592</v>
      </c>
      <c r="BN74" s="13" t="str">
        <f t="shared" si="21"/>
        <v xml:space="preserve">  </v>
      </c>
      <c r="BO74" s="13">
        <f t="shared" si="15"/>
        <v>72425.637034279731</v>
      </c>
    </row>
    <row r="75" spans="1:67" x14ac:dyDescent="0.25">
      <c r="A75" s="5">
        <v>0</v>
      </c>
      <c r="B75" s="5">
        <v>0</v>
      </c>
      <c r="C75" s="5">
        <v>0</v>
      </c>
      <c r="D75" s="5">
        <v>0</v>
      </c>
      <c r="E75" s="5">
        <v>0</v>
      </c>
      <c r="F75" s="5">
        <v>2</v>
      </c>
      <c r="G75" s="5">
        <v>0</v>
      </c>
      <c r="H75" s="5">
        <v>1</v>
      </c>
      <c r="I75" s="5">
        <v>0</v>
      </c>
      <c r="J75" s="5">
        <v>0</v>
      </c>
      <c r="K75" s="5">
        <v>0</v>
      </c>
      <c r="L75" s="5" t="s">
        <v>55</v>
      </c>
      <c r="M75" s="5">
        <v>0</v>
      </c>
      <c r="N75" s="5">
        <v>0</v>
      </c>
      <c r="O75" s="5">
        <v>0</v>
      </c>
      <c r="P75" s="5">
        <v>0</v>
      </c>
      <c r="Q75" s="15"/>
      <c r="R75" s="5">
        <f t="shared" si="19"/>
        <v>0</v>
      </c>
      <c r="S75" s="5">
        <f t="shared" si="19"/>
        <v>0</v>
      </c>
      <c r="T75" s="5">
        <f t="shared" si="19"/>
        <v>0</v>
      </c>
      <c r="U75" s="5">
        <f t="shared" si="19"/>
        <v>0</v>
      </c>
      <c r="V75" s="5">
        <f t="shared" si="19"/>
        <v>0</v>
      </c>
      <c r="W75" s="5">
        <f t="shared" si="19"/>
        <v>2</v>
      </c>
      <c r="X75" s="5">
        <f t="shared" si="19"/>
        <v>0</v>
      </c>
      <c r="Y75" s="5">
        <f t="shared" si="19"/>
        <v>1</v>
      </c>
      <c r="Z75" s="5">
        <f t="shared" si="19"/>
        <v>0</v>
      </c>
      <c r="AA75" s="5">
        <f t="shared" si="19"/>
        <v>0</v>
      </c>
      <c r="AB75" s="5">
        <f t="shared" si="19"/>
        <v>0</v>
      </c>
      <c r="AC75" s="5">
        <f t="shared" si="19"/>
        <v>170</v>
      </c>
      <c r="AD75" s="5">
        <f t="shared" si="19"/>
        <v>0</v>
      </c>
      <c r="AE75" s="5">
        <f t="shared" si="19"/>
        <v>0</v>
      </c>
      <c r="AF75" s="5">
        <f t="shared" si="19"/>
        <v>0</v>
      </c>
      <c r="AG75" s="5">
        <f t="shared" si="13"/>
        <v>0</v>
      </c>
      <c r="AI75" s="7" t="str">
        <f t="shared" si="20"/>
        <v xml:space="preserve"> </v>
      </c>
      <c r="AJ75" s="7" t="str">
        <f t="shared" si="20"/>
        <v xml:space="preserve"> </v>
      </c>
      <c r="AK75" s="7" t="str">
        <f t="shared" si="20"/>
        <v xml:space="preserve"> </v>
      </c>
      <c r="AL75" s="7" t="str">
        <f t="shared" si="20"/>
        <v xml:space="preserve"> </v>
      </c>
      <c r="AM75" s="7" t="str">
        <f t="shared" si="20"/>
        <v xml:space="preserve"> </v>
      </c>
      <c r="AN75" s="7">
        <f t="shared" si="20"/>
        <v>3.90625E-2</v>
      </c>
      <c r="AO75" s="7" t="str">
        <f t="shared" si="20"/>
        <v xml:space="preserve"> </v>
      </c>
      <c r="AP75" s="7">
        <f t="shared" si="20"/>
        <v>1.953125E-2</v>
      </c>
      <c r="AQ75" s="7" t="str">
        <f t="shared" si="20"/>
        <v xml:space="preserve"> </v>
      </c>
      <c r="AR75" s="7" t="str">
        <f t="shared" si="20"/>
        <v xml:space="preserve"> </v>
      </c>
      <c r="AS75" s="7" t="str">
        <f t="shared" si="20"/>
        <v xml:space="preserve"> </v>
      </c>
      <c r="AT75" s="7">
        <f t="shared" si="20"/>
        <v>3.3203125</v>
      </c>
      <c r="AU75" s="7" t="str">
        <f t="shared" si="20"/>
        <v xml:space="preserve"> </v>
      </c>
      <c r="AV75" s="7" t="str">
        <f t="shared" si="20"/>
        <v xml:space="preserve"> </v>
      </c>
      <c r="AW75" s="7" t="str">
        <f t="shared" si="20"/>
        <v xml:space="preserve"> </v>
      </c>
      <c r="AX75" s="7" t="str">
        <f t="shared" si="14"/>
        <v xml:space="preserve"> </v>
      </c>
      <c r="AZ75" s="13" t="str">
        <f t="shared" si="21"/>
        <v xml:space="preserve">  </v>
      </c>
      <c r="BA75" s="13" t="str">
        <f t="shared" si="21"/>
        <v xml:space="preserve">  </v>
      </c>
      <c r="BB75" s="13" t="str">
        <f t="shared" si="21"/>
        <v xml:space="preserve">  </v>
      </c>
      <c r="BC75" s="13" t="str">
        <f t="shared" si="21"/>
        <v xml:space="preserve">  </v>
      </c>
      <c r="BD75" s="13" t="str">
        <f t="shared" si="21"/>
        <v xml:space="preserve">  </v>
      </c>
      <c r="BE75" s="13">
        <f t="shared" si="21"/>
        <v>144685.02153023944</v>
      </c>
      <c r="BF75" s="13" t="str">
        <f t="shared" si="21"/>
        <v xml:space="preserve">  </v>
      </c>
      <c r="BG75" s="13">
        <f t="shared" si="21"/>
        <v>158431.75820184348</v>
      </c>
      <c r="BH75" s="13" t="str">
        <f t="shared" si="21"/>
        <v xml:space="preserve">  </v>
      </c>
      <c r="BI75" s="13" t="str">
        <f t="shared" si="21"/>
        <v xml:space="preserve">  </v>
      </c>
      <c r="BJ75" s="13" t="str">
        <f t="shared" si="21"/>
        <v xml:space="preserve">  </v>
      </c>
      <c r="BK75" s="13">
        <f t="shared" si="21"/>
        <v>2686146.4936477207</v>
      </c>
      <c r="BL75" s="13" t="str">
        <f t="shared" si="21"/>
        <v xml:space="preserve">  </v>
      </c>
      <c r="BM75" s="13" t="str">
        <f t="shared" si="21"/>
        <v xml:space="preserve">  </v>
      </c>
      <c r="BN75" s="13" t="str">
        <f t="shared" si="21"/>
        <v xml:space="preserve">  </v>
      </c>
      <c r="BO75" s="13" t="str">
        <f t="shared" si="15"/>
        <v xml:space="preserve">  </v>
      </c>
    </row>
    <row r="76" spans="1:67" x14ac:dyDescent="0.25">
      <c r="A76" s="5">
        <v>0</v>
      </c>
      <c r="B76" s="5">
        <v>0</v>
      </c>
      <c r="C76" s="5">
        <v>2</v>
      </c>
      <c r="D76" s="5">
        <v>0</v>
      </c>
      <c r="E76" s="5">
        <v>0</v>
      </c>
      <c r="F76" s="5">
        <v>0</v>
      </c>
      <c r="G76" s="5">
        <v>0</v>
      </c>
      <c r="H76" s="5">
        <v>0</v>
      </c>
      <c r="I76" s="5">
        <v>0</v>
      </c>
      <c r="J76" s="5">
        <v>0</v>
      </c>
      <c r="K76" s="5">
        <v>0</v>
      </c>
      <c r="L76" s="5" t="s">
        <v>55</v>
      </c>
      <c r="M76" s="5">
        <v>0</v>
      </c>
      <c r="N76" s="5">
        <v>0</v>
      </c>
      <c r="O76" s="5">
        <v>0</v>
      </c>
      <c r="P76" s="5">
        <v>0</v>
      </c>
      <c r="Q76" s="15"/>
      <c r="R76" s="5">
        <f t="shared" si="19"/>
        <v>0</v>
      </c>
      <c r="S76" s="5">
        <f t="shared" si="19"/>
        <v>0</v>
      </c>
      <c r="T76" s="5">
        <f t="shared" si="19"/>
        <v>2</v>
      </c>
      <c r="U76" s="5">
        <f t="shared" si="19"/>
        <v>0</v>
      </c>
      <c r="V76" s="5">
        <f t="shared" si="19"/>
        <v>0</v>
      </c>
      <c r="W76" s="5">
        <f t="shared" si="19"/>
        <v>0</v>
      </c>
      <c r="X76" s="5">
        <f t="shared" si="19"/>
        <v>0</v>
      </c>
      <c r="Y76" s="5">
        <f t="shared" si="19"/>
        <v>0</v>
      </c>
      <c r="Z76" s="5">
        <f t="shared" si="19"/>
        <v>0</v>
      </c>
      <c r="AA76" s="5">
        <f t="shared" si="19"/>
        <v>0</v>
      </c>
      <c r="AB76" s="5">
        <f t="shared" si="19"/>
        <v>0</v>
      </c>
      <c r="AC76" s="5">
        <f t="shared" si="19"/>
        <v>170</v>
      </c>
      <c r="AD76" s="5">
        <f t="shared" si="19"/>
        <v>0</v>
      </c>
      <c r="AE76" s="5">
        <f t="shared" si="19"/>
        <v>0</v>
      </c>
      <c r="AF76" s="5">
        <f t="shared" si="19"/>
        <v>0</v>
      </c>
      <c r="AG76" s="5">
        <f t="shared" si="13"/>
        <v>0</v>
      </c>
      <c r="AI76" s="7" t="str">
        <f t="shared" si="20"/>
        <v xml:space="preserve"> </v>
      </c>
      <c r="AJ76" s="7" t="str">
        <f t="shared" si="20"/>
        <v xml:space="preserve"> </v>
      </c>
      <c r="AK76" s="7">
        <f t="shared" si="20"/>
        <v>3.90625E-2</v>
      </c>
      <c r="AL76" s="7" t="str">
        <f t="shared" si="20"/>
        <v xml:space="preserve"> </v>
      </c>
      <c r="AM76" s="7" t="str">
        <f t="shared" si="20"/>
        <v xml:space="preserve"> </v>
      </c>
      <c r="AN76" s="7" t="str">
        <f t="shared" si="20"/>
        <v xml:space="preserve"> </v>
      </c>
      <c r="AO76" s="7" t="str">
        <f t="shared" si="20"/>
        <v xml:space="preserve"> </v>
      </c>
      <c r="AP76" s="7" t="str">
        <f t="shared" si="20"/>
        <v xml:space="preserve"> </v>
      </c>
      <c r="AQ76" s="7" t="str">
        <f t="shared" si="20"/>
        <v xml:space="preserve"> </v>
      </c>
      <c r="AR76" s="7" t="str">
        <f t="shared" si="20"/>
        <v xml:space="preserve"> </v>
      </c>
      <c r="AS76" s="7" t="str">
        <f t="shared" si="20"/>
        <v xml:space="preserve"> </v>
      </c>
      <c r="AT76" s="7">
        <f t="shared" si="20"/>
        <v>3.3203125</v>
      </c>
      <c r="AU76" s="7" t="str">
        <f t="shared" si="20"/>
        <v xml:space="preserve"> </v>
      </c>
      <c r="AV76" s="7" t="str">
        <f t="shared" si="20"/>
        <v xml:space="preserve"> </v>
      </c>
      <c r="AW76" s="7" t="str">
        <f t="shared" si="20"/>
        <v xml:space="preserve"> </v>
      </c>
      <c r="AX76" s="7" t="str">
        <f t="shared" si="14"/>
        <v xml:space="preserve"> </v>
      </c>
      <c r="AZ76" s="13" t="str">
        <f t="shared" si="21"/>
        <v xml:space="preserve">  </v>
      </c>
      <c r="BA76" s="13" t="str">
        <f t="shared" si="21"/>
        <v xml:space="preserve">  </v>
      </c>
      <c r="BB76" s="13">
        <f t="shared" si="21"/>
        <v>143688.28983997917</v>
      </c>
      <c r="BC76" s="13" t="str">
        <f t="shared" si="21"/>
        <v xml:space="preserve">  </v>
      </c>
      <c r="BD76" s="13" t="str">
        <f t="shared" si="21"/>
        <v xml:space="preserve">  </v>
      </c>
      <c r="BE76" s="13" t="str">
        <f t="shared" si="21"/>
        <v xml:space="preserve">  </v>
      </c>
      <c r="BF76" s="13" t="str">
        <f t="shared" si="21"/>
        <v xml:space="preserve">  </v>
      </c>
      <c r="BG76" s="13" t="str">
        <f t="shared" si="21"/>
        <v xml:space="preserve">  </v>
      </c>
      <c r="BH76" s="13" t="str">
        <f t="shared" si="21"/>
        <v xml:space="preserve">  </v>
      </c>
      <c r="BI76" s="13" t="str">
        <f t="shared" si="21"/>
        <v xml:space="preserve">  </v>
      </c>
      <c r="BJ76" s="13" t="str">
        <f t="shared" si="21"/>
        <v xml:space="preserve">  </v>
      </c>
      <c r="BK76" s="13">
        <f t="shared" si="21"/>
        <v>2686146.4936477207</v>
      </c>
      <c r="BL76" s="13" t="str">
        <f t="shared" si="21"/>
        <v xml:space="preserve">  </v>
      </c>
      <c r="BM76" s="13" t="str">
        <f t="shared" si="21"/>
        <v xml:space="preserve">  </v>
      </c>
      <c r="BN76" s="13" t="str">
        <f t="shared" si="21"/>
        <v xml:space="preserve">  </v>
      </c>
      <c r="BO76" s="13" t="str">
        <f t="shared" si="15"/>
        <v xml:space="preserve">  </v>
      </c>
    </row>
    <row r="77" spans="1:67" x14ac:dyDescent="0.25">
      <c r="A77" s="5">
        <v>0</v>
      </c>
      <c r="B77" s="5">
        <v>0</v>
      </c>
      <c r="C77" s="5">
        <v>0</v>
      </c>
      <c r="D77" s="5">
        <v>0</v>
      </c>
      <c r="E77" s="5">
        <v>1</v>
      </c>
      <c r="F77" s="5">
        <v>0</v>
      </c>
      <c r="G77" s="5">
        <v>0</v>
      </c>
      <c r="H77" s="5">
        <v>0</v>
      </c>
      <c r="I77" s="5">
        <v>0</v>
      </c>
      <c r="J77" s="5">
        <v>0</v>
      </c>
      <c r="K77" s="5">
        <v>0</v>
      </c>
      <c r="L77" s="5" t="s">
        <v>55</v>
      </c>
      <c r="M77" s="5">
        <v>0</v>
      </c>
      <c r="N77" s="5">
        <v>0</v>
      </c>
      <c r="O77" s="5">
        <v>0</v>
      </c>
      <c r="P77" s="5">
        <v>0</v>
      </c>
      <c r="Q77" s="15"/>
      <c r="R77" s="5">
        <f t="shared" si="19"/>
        <v>0</v>
      </c>
      <c r="S77" s="5">
        <f t="shared" si="19"/>
        <v>0</v>
      </c>
      <c r="T77" s="5">
        <f t="shared" si="19"/>
        <v>0</v>
      </c>
      <c r="U77" s="5">
        <f t="shared" si="19"/>
        <v>0</v>
      </c>
      <c r="V77" s="5">
        <f t="shared" si="19"/>
        <v>1</v>
      </c>
      <c r="W77" s="5">
        <f t="shared" si="19"/>
        <v>0</v>
      </c>
      <c r="X77" s="5">
        <f t="shared" si="19"/>
        <v>0</v>
      </c>
      <c r="Y77" s="5">
        <f t="shared" si="19"/>
        <v>0</v>
      </c>
      <c r="Z77" s="5">
        <f t="shared" si="19"/>
        <v>0</v>
      </c>
      <c r="AA77" s="5">
        <f t="shared" si="19"/>
        <v>0</v>
      </c>
      <c r="AB77" s="5">
        <f t="shared" si="19"/>
        <v>0</v>
      </c>
      <c r="AC77" s="5">
        <f t="shared" si="19"/>
        <v>170</v>
      </c>
      <c r="AD77" s="5">
        <f t="shared" si="19"/>
        <v>0</v>
      </c>
      <c r="AE77" s="5">
        <f t="shared" si="19"/>
        <v>0</v>
      </c>
      <c r="AF77" s="5">
        <f t="shared" si="19"/>
        <v>0</v>
      </c>
      <c r="AG77" s="5">
        <f t="shared" si="13"/>
        <v>0</v>
      </c>
      <c r="AI77" s="7" t="str">
        <f t="shared" si="20"/>
        <v xml:space="preserve"> </v>
      </c>
      <c r="AJ77" s="7" t="str">
        <f t="shared" si="20"/>
        <v xml:space="preserve"> </v>
      </c>
      <c r="AK77" s="7" t="str">
        <f t="shared" si="20"/>
        <v xml:space="preserve"> </v>
      </c>
      <c r="AL77" s="7" t="str">
        <f t="shared" si="20"/>
        <v xml:space="preserve"> </v>
      </c>
      <c r="AM77" s="7">
        <f t="shared" si="20"/>
        <v>1.953125E-2</v>
      </c>
      <c r="AN77" s="7" t="str">
        <f t="shared" si="20"/>
        <v xml:space="preserve"> </v>
      </c>
      <c r="AO77" s="7" t="str">
        <f t="shared" si="20"/>
        <v xml:space="preserve"> </v>
      </c>
      <c r="AP77" s="7" t="str">
        <f t="shared" si="20"/>
        <v xml:space="preserve"> </v>
      </c>
      <c r="AQ77" s="7" t="str">
        <f t="shared" si="20"/>
        <v xml:space="preserve"> </v>
      </c>
      <c r="AR77" s="7" t="str">
        <f t="shared" si="20"/>
        <v xml:space="preserve"> </v>
      </c>
      <c r="AS77" s="7" t="str">
        <f t="shared" si="20"/>
        <v xml:space="preserve"> </v>
      </c>
      <c r="AT77" s="7">
        <f t="shared" si="20"/>
        <v>3.3203125</v>
      </c>
      <c r="AU77" s="7" t="str">
        <f t="shared" si="20"/>
        <v xml:space="preserve"> </v>
      </c>
      <c r="AV77" s="7" t="str">
        <f t="shared" si="20"/>
        <v xml:space="preserve"> </v>
      </c>
      <c r="AW77" s="7" t="str">
        <f t="shared" si="20"/>
        <v xml:space="preserve"> </v>
      </c>
      <c r="AX77" s="7" t="str">
        <f t="shared" si="14"/>
        <v xml:space="preserve"> </v>
      </c>
      <c r="AZ77" s="13" t="str">
        <f t="shared" si="21"/>
        <v xml:space="preserve">  </v>
      </c>
      <c r="BA77" s="13" t="str">
        <f t="shared" si="21"/>
        <v xml:space="preserve">  </v>
      </c>
      <c r="BB77" s="13" t="str">
        <f t="shared" si="21"/>
        <v xml:space="preserve">  </v>
      </c>
      <c r="BC77" s="13" t="str">
        <f t="shared" si="21"/>
        <v xml:space="preserve">  </v>
      </c>
      <c r="BD77" s="13">
        <f t="shared" si="21"/>
        <v>156106.84060375002</v>
      </c>
      <c r="BE77" s="13" t="str">
        <f t="shared" si="21"/>
        <v xml:space="preserve">  </v>
      </c>
      <c r="BF77" s="13" t="str">
        <f t="shared" si="21"/>
        <v xml:space="preserve">  </v>
      </c>
      <c r="BG77" s="13" t="str">
        <f t="shared" si="21"/>
        <v xml:space="preserve">  </v>
      </c>
      <c r="BH77" s="13" t="str">
        <f t="shared" si="21"/>
        <v xml:space="preserve">  </v>
      </c>
      <c r="BI77" s="13" t="str">
        <f t="shared" si="21"/>
        <v xml:space="preserve">  </v>
      </c>
      <c r="BJ77" s="13" t="str">
        <f t="shared" si="21"/>
        <v xml:space="preserve">  </v>
      </c>
      <c r="BK77" s="13">
        <f t="shared" si="21"/>
        <v>2686146.4936477207</v>
      </c>
      <c r="BL77" s="13" t="str">
        <f t="shared" si="21"/>
        <v xml:space="preserve">  </v>
      </c>
      <c r="BM77" s="13" t="str">
        <f t="shared" si="21"/>
        <v xml:space="preserve">  </v>
      </c>
      <c r="BN77" s="13" t="str">
        <f t="shared" si="21"/>
        <v xml:space="preserve">  </v>
      </c>
      <c r="BO77" s="13" t="str">
        <f t="shared" si="15"/>
        <v xml:space="preserve">  </v>
      </c>
    </row>
    <row r="78" spans="1:67" x14ac:dyDescent="0.25">
      <c r="A78" s="5">
        <v>0</v>
      </c>
      <c r="B78" s="5">
        <v>0</v>
      </c>
      <c r="C78" s="5">
        <v>0</v>
      </c>
      <c r="D78" s="5">
        <v>0</v>
      </c>
      <c r="E78" s="5">
        <v>1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 t="s">
        <v>55</v>
      </c>
      <c r="M78" s="5">
        <v>0</v>
      </c>
      <c r="N78" s="5">
        <v>0</v>
      </c>
      <c r="O78" s="5">
        <v>0</v>
      </c>
      <c r="P78" s="5">
        <v>0</v>
      </c>
      <c r="Q78" s="15"/>
      <c r="R78" s="5">
        <f t="shared" si="19"/>
        <v>0</v>
      </c>
      <c r="S78" s="5">
        <f t="shared" si="19"/>
        <v>0</v>
      </c>
      <c r="T78" s="5">
        <f t="shared" si="19"/>
        <v>0</v>
      </c>
      <c r="U78" s="5">
        <f t="shared" si="19"/>
        <v>0</v>
      </c>
      <c r="V78" s="5">
        <f t="shared" si="19"/>
        <v>1</v>
      </c>
      <c r="W78" s="5">
        <f t="shared" si="19"/>
        <v>0</v>
      </c>
      <c r="X78" s="5">
        <f t="shared" si="19"/>
        <v>0</v>
      </c>
      <c r="Y78" s="5">
        <f t="shared" si="19"/>
        <v>0</v>
      </c>
      <c r="Z78" s="5">
        <f t="shared" si="19"/>
        <v>0</v>
      </c>
      <c r="AA78" s="5">
        <f t="shared" si="19"/>
        <v>0</v>
      </c>
      <c r="AB78" s="5">
        <f t="shared" si="19"/>
        <v>0</v>
      </c>
      <c r="AC78" s="5">
        <f t="shared" si="19"/>
        <v>170</v>
      </c>
      <c r="AD78" s="5">
        <f t="shared" si="19"/>
        <v>0</v>
      </c>
      <c r="AE78" s="5">
        <f t="shared" si="19"/>
        <v>0</v>
      </c>
      <c r="AF78" s="5">
        <f t="shared" si="19"/>
        <v>0</v>
      </c>
      <c r="AG78" s="5">
        <f t="shared" si="13"/>
        <v>0</v>
      </c>
      <c r="AI78" s="7" t="str">
        <f t="shared" si="20"/>
        <v xml:space="preserve"> </v>
      </c>
      <c r="AJ78" s="7" t="str">
        <f t="shared" si="20"/>
        <v xml:space="preserve"> </v>
      </c>
      <c r="AK78" s="7" t="str">
        <f t="shared" si="20"/>
        <v xml:space="preserve"> </v>
      </c>
      <c r="AL78" s="7" t="str">
        <f t="shared" si="20"/>
        <v xml:space="preserve"> </v>
      </c>
      <c r="AM78" s="7">
        <f t="shared" si="20"/>
        <v>1.953125E-2</v>
      </c>
      <c r="AN78" s="7" t="str">
        <f t="shared" si="20"/>
        <v xml:space="preserve"> </v>
      </c>
      <c r="AO78" s="7" t="str">
        <f t="shared" si="20"/>
        <v xml:space="preserve"> </v>
      </c>
      <c r="AP78" s="7" t="str">
        <f t="shared" si="20"/>
        <v xml:space="preserve"> </v>
      </c>
      <c r="AQ78" s="7" t="str">
        <f t="shared" si="20"/>
        <v xml:space="preserve"> </v>
      </c>
      <c r="AR78" s="7" t="str">
        <f t="shared" si="20"/>
        <v xml:space="preserve"> </v>
      </c>
      <c r="AS78" s="7" t="str">
        <f t="shared" si="20"/>
        <v xml:space="preserve"> </v>
      </c>
      <c r="AT78" s="7">
        <f t="shared" si="20"/>
        <v>3.3203125</v>
      </c>
      <c r="AU78" s="7" t="str">
        <f t="shared" si="20"/>
        <v xml:space="preserve"> </v>
      </c>
      <c r="AV78" s="7" t="str">
        <f t="shared" si="20"/>
        <v xml:space="preserve"> </v>
      </c>
      <c r="AW78" s="7" t="str">
        <f t="shared" si="20"/>
        <v xml:space="preserve"> </v>
      </c>
      <c r="AX78" s="7" t="str">
        <f t="shared" si="14"/>
        <v xml:space="preserve"> </v>
      </c>
      <c r="AZ78" s="13" t="str">
        <f t="shared" si="21"/>
        <v xml:space="preserve">  </v>
      </c>
      <c r="BA78" s="13" t="str">
        <f t="shared" si="21"/>
        <v xml:space="preserve">  </v>
      </c>
      <c r="BB78" s="13" t="str">
        <f t="shared" si="21"/>
        <v xml:space="preserve">  </v>
      </c>
      <c r="BC78" s="13" t="str">
        <f t="shared" si="21"/>
        <v xml:space="preserve">  </v>
      </c>
      <c r="BD78" s="13">
        <f t="shared" si="21"/>
        <v>156106.84060375002</v>
      </c>
      <c r="BE78" s="13" t="str">
        <f t="shared" si="21"/>
        <v xml:space="preserve">  </v>
      </c>
      <c r="BF78" s="13" t="str">
        <f t="shared" si="21"/>
        <v xml:space="preserve">  </v>
      </c>
      <c r="BG78" s="13" t="str">
        <f t="shared" si="21"/>
        <v xml:space="preserve">  </v>
      </c>
      <c r="BH78" s="13" t="str">
        <f t="shared" si="21"/>
        <v xml:space="preserve">  </v>
      </c>
      <c r="BI78" s="13" t="str">
        <f t="shared" si="21"/>
        <v xml:space="preserve">  </v>
      </c>
      <c r="BJ78" s="13" t="str">
        <f t="shared" si="21"/>
        <v xml:space="preserve">  </v>
      </c>
      <c r="BK78" s="13">
        <f t="shared" si="21"/>
        <v>2686146.4936477207</v>
      </c>
      <c r="BL78" s="13" t="str">
        <f t="shared" si="21"/>
        <v xml:space="preserve">  </v>
      </c>
      <c r="BM78" s="13" t="str">
        <f t="shared" si="21"/>
        <v xml:space="preserve">  </v>
      </c>
      <c r="BN78" s="13" t="str">
        <f t="shared" si="21"/>
        <v xml:space="preserve">  </v>
      </c>
      <c r="BO78" s="13" t="str">
        <f t="shared" si="15"/>
        <v xml:space="preserve">  </v>
      </c>
    </row>
    <row r="79" spans="1:67" x14ac:dyDescent="0.25">
      <c r="A79" s="5">
        <v>0</v>
      </c>
      <c r="B79" s="5">
        <v>0</v>
      </c>
      <c r="C79" s="5">
        <v>0</v>
      </c>
      <c r="D79" s="5">
        <v>4</v>
      </c>
      <c r="E79" s="5">
        <v>1</v>
      </c>
      <c r="F79" s="5">
        <v>0</v>
      </c>
      <c r="G79" s="5">
        <v>0</v>
      </c>
      <c r="H79" s="5">
        <v>0</v>
      </c>
      <c r="I79" s="5">
        <v>6</v>
      </c>
      <c r="J79" s="5">
        <v>0</v>
      </c>
      <c r="K79" s="5">
        <v>2</v>
      </c>
      <c r="L79" s="5" t="s">
        <v>55</v>
      </c>
      <c r="M79" s="5">
        <v>1</v>
      </c>
      <c r="N79" s="5">
        <v>0</v>
      </c>
      <c r="O79" s="5">
        <v>0</v>
      </c>
      <c r="P79" s="5">
        <v>0</v>
      </c>
      <c r="Q79" s="15"/>
      <c r="R79" s="5">
        <f t="shared" si="19"/>
        <v>0</v>
      </c>
      <c r="S79" s="5">
        <f t="shared" si="19"/>
        <v>0</v>
      </c>
      <c r="T79" s="5">
        <f t="shared" si="19"/>
        <v>0</v>
      </c>
      <c r="U79" s="5">
        <f t="shared" si="19"/>
        <v>4</v>
      </c>
      <c r="V79" s="5">
        <f t="shared" si="19"/>
        <v>1</v>
      </c>
      <c r="W79" s="5">
        <f t="shared" si="19"/>
        <v>0</v>
      </c>
      <c r="X79" s="5">
        <f t="shared" si="19"/>
        <v>0</v>
      </c>
      <c r="Y79" s="5">
        <f t="shared" si="19"/>
        <v>0</v>
      </c>
      <c r="Z79" s="5">
        <f t="shared" si="19"/>
        <v>6</v>
      </c>
      <c r="AA79" s="5">
        <f t="shared" si="19"/>
        <v>0</v>
      </c>
      <c r="AB79" s="5">
        <f t="shared" si="19"/>
        <v>2</v>
      </c>
      <c r="AC79" s="5">
        <f t="shared" si="19"/>
        <v>170</v>
      </c>
      <c r="AD79" s="5">
        <f t="shared" si="19"/>
        <v>1</v>
      </c>
      <c r="AE79" s="5">
        <f t="shared" si="19"/>
        <v>0</v>
      </c>
      <c r="AF79" s="5">
        <f t="shared" si="19"/>
        <v>0</v>
      </c>
      <c r="AG79" s="5">
        <f t="shared" si="13"/>
        <v>0</v>
      </c>
      <c r="AI79" s="7" t="str">
        <f t="shared" si="20"/>
        <v xml:space="preserve"> </v>
      </c>
      <c r="AJ79" s="7" t="str">
        <f t="shared" si="20"/>
        <v xml:space="preserve"> </v>
      </c>
      <c r="AK79" s="7" t="str">
        <f t="shared" si="20"/>
        <v xml:space="preserve"> </v>
      </c>
      <c r="AL79" s="7">
        <f t="shared" si="20"/>
        <v>7.8125E-2</v>
      </c>
      <c r="AM79" s="7">
        <f t="shared" si="20"/>
        <v>1.953125E-2</v>
      </c>
      <c r="AN79" s="7" t="str">
        <f t="shared" si="20"/>
        <v xml:space="preserve"> </v>
      </c>
      <c r="AO79" s="7" t="str">
        <f t="shared" si="20"/>
        <v xml:space="preserve"> </v>
      </c>
      <c r="AP79" s="7" t="str">
        <f t="shared" si="20"/>
        <v xml:space="preserve"> </v>
      </c>
      <c r="AQ79" s="7">
        <f t="shared" si="20"/>
        <v>0.1171875</v>
      </c>
      <c r="AR79" s="7" t="str">
        <f t="shared" si="20"/>
        <v xml:space="preserve"> </v>
      </c>
      <c r="AS79" s="7">
        <f t="shared" si="20"/>
        <v>3.90625E-2</v>
      </c>
      <c r="AT79" s="7">
        <f t="shared" si="20"/>
        <v>3.3203125</v>
      </c>
      <c r="AU79" s="7">
        <f t="shared" si="20"/>
        <v>1.953125E-2</v>
      </c>
      <c r="AV79" s="7" t="str">
        <f t="shared" si="20"/>
        <v xml:space="preserve"> </v>
      </c>
      <c r="AW79" s="7" t="str">
        <f t="shared" si="20"/>
        <v xml:space="preserve"> </v>
      </c>
      <c r="AX79" s="7" t="str">
        <f t="shared" si="14"/>
        <v xml:space="preserve"> </v>
      </c>
      <c r="AZ79" s="13" t="str">
        <f t="shared" si="21"/>
        <v xml:space="preserve">  </v>
      </c>
      <c r="BA79" s="13" t="str">
        <f t="shared" si="21"/>
        <v xml:space="preserve">  </v>
      </c>
      <c r="BB79" s="13" t="str">
        <f t="shared" si="21"/>
        <v xml:space="preserve">  </v>
      </c>
      <c r="BC79" s="13">
        <f t="shared" si="21"/>
        <v>63782.105001945536</v>
      </c>
      <c r="BD79" s="13">
        <f t="shared" si="21"/>
        <v>156106.84060375002</v>
      </c>
      <c r="BE79" s="13" t="str">
        <f t="shared" si="21"/>
        <v xml:space="preserve">  </v>
      </c>
      <c r="BF79" s="13" t="str">
        <f t="shared" si="21"/>
        <v xml:space="preserve">  </v>
      </c>
      <c r="BG79" s="13" t="str">
        <f t="shared" si="21"/>
        <v xml:space="preserve">  </v>
      </c>
      <c r="BH79" s="13">
        <f t="shared" si="21"/>
        <v>395864.88189908973</v>
      </c>
      <c r="BI79" s="13" t="str">
        <f t="shared" si="21"/>
        <v xml:space="preserve">  </v>
      </c>
      <c r="BJ79" s="13">
        <f t="shared" si="21"/>
        <v>151803.4072490593</v>
      </c>
      <c r="BK79" s="13">
        <f t="shared" si="21"/>
        <v>2686146.4936477207</v>
      </c>
      <c r="BL79" s="13">
        <f t="shared" si="21"/>
        <v>3785.8155728405495</v>
      </c>
      <c r="BM79" s="13" t="str">
        <f t="shared" si="21"/>
        <v xml:space="preserve">  </v>
      </c>
      <c r="BN79" s="13" t="str">
        <f t="shared" si="21"/>
        <v xml:space="preserve">  </v>
      </c>
      <c r="BO79" s="13" t="str">
        <f t="shared" si="15"/>
        <v xml:space="preserve">  </v>
      </c>
    </row>
    <row r="80" spans="1:67" x14ac:dyDescent="0.25">
      <c r="A80" s="5">
        <v>0</v>
      </c>
      <c r="B80" s="5">
        <v>0</v>
      </c>
      <c r="C80" s="5">
        <v>0</v>
      </c>
      <c r="D80" s="5">
        <v>0</v>
      </c>
      <c r="E80" s="5">
        <v>0</v>
      </c>
      <c r="F80" s="5">
        <v>0</v>
      </c>
      <c r="G80" s="5">
        <v>0</v>
      </c>
      <c r="H80" s="5">
        <v>0</v>
      </c>
      <c r="I80" s="5">
        <v>0</v>
      </c>
      <c r="J80" s="5">
        <v>0</v>
      </c>
      <c r="K80" s="5">
        <v>0</v>
      </c>
      <c r="L80" s="5" t="s">
        <v>55</v>
      </c>
      <c r="M80" s="5">
        <v>0</v>
      </c>
      <c r="N80" s="5">
        <v>0</v>
      </c>
      <c r="O80" s="5">
        <v>0</v>
      </c>
      <c r="P80" s="5">
        <v>0</v>
      </c>
      <c r="Q80" s="15"/>
      <c r="R80" s="5">
        <f t="shared" si="19"/>
        <v>0</v>
      </c>
      <c r="S80" s="5">
        <f t="shared" si="19"/>
        <v>0</v>
      </c>
      <c r="T80" s="5">
        <f t="shared" si="19"/>
        <v>0</v>
      </c>
      <c r="U80" s="5">
        <f t="shared" si="19"/>
        <v>0</v>
      </c>
      <c r="V80" s="5">
        <f t="shared" si="19"/>
        <v>0</v>
      </c>
      <c r="W80" s="5">
        <f t="shared" si="19"/>
        <v>0</v>
      </c>
      <c r="X80" s="5">
        <f t="shared" si="19"/>
        <v>0</v>
      </c>
      <c r="Y80" s="5">
        <f t="shared" si="19"/>
        <v>0</v>
      </c>
      <c r="Z80" s="5">
        <f t="shared" si="19"/>
        <v>0</v>
      </c>
      <c r="AA80" s="5">
        <f t="shared" si="19"/>
        <v>0</v>
      </c>
      <c r="AB80" s="5">
        <f t="shared" si="19"/>
        <v>0</v>
      </c>
      <c r="AC80" s="5">
        <f t="shared" si="19"/>
        <v>170</v>
      </c>
      <c r="AD80" s="5">
        <f t="shared" si="19"/>
        <v>0</v>
      </c>
      <c r="AE80" s="5">
        <f t="shared" si="19"/>
        <v>0</v>
      </c>
      <c r="AF80" s="5">
        <f t="shared" si="19"/>
        <v>0</v>
      </c>
      <c r="AG80" s="5">
        <f t="shared" si="13"/>
        <v>0</v>
      </c>
      <c r="AI80" s="7" t="str">
        <f t="shared" si="20"/>
        <v xml:space="preserve"> </v>
      </c>
      <c r="AJ80" s="7" t="str">
        <f t="shared" si="20"/>
        <v xml:space="preserve"> </v>
      </c>
      <c r="AK80" s="7" t="str">
        <f t="shared" si="20"/>
        <v xml:space="preserve"> </v>
      </c>
      <c r="AL80" s="7" t="str">
        <f t="shared" si="20"/>
        <v xml:space="preserve"> </v>
      </c>
      <c r="AM80" s="7" t="str">
        <f t="shared" si="20"/>
        <v xml:space="preserve"> </v>
      </c>
      <c r="AN80" s="7" t="str">
        <f t="shared" si="20"/>
        <v xml:space="preserve"> </v>
      </c>
      <c r="AO80" s="7" t="str">
        <f t="shared" si="20"/>
        <v xml:space="preserve"> </v>
      </c>
      <c r="AP80" s="7" t="str">
        <f t="shared" si="20"/>
        <v xml:space="preserve"> </v>
      </c>
      <c r="AQ80" s="7" t="str">
        <f t="shared" si="20"/>
        <v xml:space="preserve"> </v>
      </c>
      <c r="AR80" s="7" t="str">
        <f t="shared" si="20"/>
        <v xml:space="preserve"> </v>
      </c>
      <c r="AS80" s="7" t="str">
        <f t="shared" si="20"/>
        <v xml:space="preserve"> </v>
      </c>
      <c r="AT80" s="7">
        <f t="shared" si="20"/>
        <v>3.3203125</v>
      </c>
      <c r="AU80" s="7" t="str">
        <f t="shared" si="20"/>
        <v xml:space="preserve"> </v>
      </c>
      <c r="AV80" s="7" t="str">
        <f t="shared" si="20"/>
        <v xml:space="preserve"> </v>
      </c>
      <c r="AW80" s="7" t="str">
        <f t="shared" si="20"/>
        <v xml:space="preserve"> </v>
      </c>
      <c r="AX80" s="7" t="str">
        <f t="shared" si="14"/>
        <v xml:space="preserve"> </v>
      </c>
      <c r="AZ80" s="13" t="str">
        <f t="shared" si="21"/>
        <v xml:space="preserve">  </v>
      </c>
      <c r="BA80" s="13" t="str">
        <f t="shared" si="21"/>
        <v xml:space="preserve">  </v>
      </c>
      <c r="BB80" s="13" t="str">
        <f t="shared" si="21"/>
        <v xml:space="preserve">  </v>
      </c>
      <c r="BC80" s="13" t="str">
        <f t="shared" si="21"/>
        <v xml:space="preserve">  </v>
      </c>
      <c r="BD80" s="13" t="str">
        <f t="shared" si="21"/>
        <v xml:space="preserve">  </v>
      </c>
      <c r="BE80" s="13" t="str">
        <f t="shared" si="21"/>
        <v xml:space="preserve">  </v>
      </c>
      <c r="BF80" s="13" t="str">
        <f t="shared" si="21"/>
        <v xml:space="preserve">  </v>
      </c>
      <c r="BG80" s="13" t="str">
        <f t="shared" si="21"/>
        <v xml:space="preserve">  </v>
      </c>
      <c r="BH80" s="13" t="str">
        <f t="shared" si="21"/>
        <v xml:space="preserve">  </v>
      </c>
      <c r="BI80" s="13" t="str">
        <f t="shared" si="21"/>
        <v xml:space="preserve">  </v>
      </c>
      <c r="BJ80" s="13" t="str">
        <f t="shared" si="21"/>
        <v xml:space="preserve">  </v>
      </c>
      <c r="BK80" s="13">
        <f t="shared" si="21"/>
        <v>2686146.4936477207</v>
      </c>
      <c r="BL80" s="13" t="str">
        <f t="shared" si="21"/>
        <v xml:space="preserve">  </v>
      </c>
      <c r="BM80" s="13" t="str">
        <f t="shared" si="21"/>
        <v xml:space="preserve">  </v>
      </c>
      <c r="BN80" s="13" t="str">
        <f t="shared" si="21"/>
        <v xml:space="preserve">  </v>
      </c>
      <c r="BO80" s="13" t="str">
        <f t="shared" si="15"/>
        <v xml:space="preserve">  </v>
      </c>
    </row>
    <row r="81" spans="1:67" x14ac:dyDescent="0.25">
      <c r="A81" s="5">
        <v>0</v>
      </c>
      <c r="B81" s="5">
        <v>4</v>
      </c>
      <c r="C81" s="5">
        <v>0</v>
      </c>
      <c r="D81" s="5">
        <v>0</v>
      </c>
      <c r="E81" s="5">
        <v>4</v>
      </c>
      <c r="F81" s="5">
        <v>0</v>
      </c>
      <c r="G81" s="5">
        <v>0</v>
      </c>
      <c r="H81" s="5">
        <v>8</v>
      </c>
      <c r="I81" s="5">
        <v>8</v>
      </c>
      <c r="J81" s="5">
        <v>0</v>
      </c>
      <c r="K81" s="5">
        <v>0</v>
      </c>
      <c r="L81" s="5" t="s">
        <v>55</v>
      </c>
      <c r="M81" s="5">
        <v>0</v>
      </c>
      <c r="N81" s="5">
        <v>0</v>
      </c>
      <c r="O81" s="5">
        <v>0</v>
      </c>
      <c r="P81" s="5">
        <v>0</v>
      </c>
      <c r="Q81" s="15"/>
      <c r="R81" s="5">
        <f t="shared" si="19"/>
        <v>0</v>
      </c>
      <c r="S81" s="5">
        <f t="shared" si="19"/>
        <v>4</v>
      </c>
      <c r="T81" s="5">
        <f t="shared" si="19"/>
        <v>0</v>
      </c>
      <c r="U81" s="5">
        <f t="shared" si="19"/>
        <v>0</v>
      </c>
      <c r="V81" s="5">
        <f t="shared" si="19"/>
        <v>4</v>
      </c>
      <c r="W81" s="5">
        <f t="shared" si="19"/>
        <v>0</v>
      </c>
      <c r="X81" s="5">
        <f t="shared" si="19"/>
        <v>0</v>
      </c>
      <c r="Y81" s="5">
        <f t="shared" si="19"/>
        <v>8</v>
      </c>
      <c r="Z81" s="5">
        <f t="shared" si="19"/>
        <v>8</v>
      </c>
      <c r="AA81" s="5">
        <f t="shared" si="19"/>
        <v>0</v>
      </c>
      <c r="AB81" s="5">
        <f t="shared" si="19"/>
        <v>0</v>
      </c>
      <c r="AC81" s="5">
        <f t="shared" si="19"/>
        <v>170</v>
      </c>
      <c r="AD81" s="5">
        <f t="shared" si="19"/>
        <v>0</v>
      </c>
      <c r="AE81" s="5">
        <f t="shared" si="19"/>
        <v>0</v>
      </c>
      <c r="AF81" s="5">
        <f t="shared" si="19"/>
        <v>0</v>
      </c>
      <c r="AG81" s="5">
        <f t="shared" si="13"/>
        <v>0</v>
      </c>
      <c r="AI81" s="7" t="str">
        <f t="shared" si="20"/>
        <v xml:space="preserve"> </v>
      </c>
      <c r="AJ81" s="7">
        <f t="shared" si="20"/>
        <v>7.8125E-2</v>
      </c>
      <c r="AK81" s="7" t="str">
        <f t="shared" si="20"/>
        <v xml:space="preserve"> </v>
      </c>
      <c r="AL81" s="7" t="str">
        <f t="shared" si="20"/>
        <v xml:space="preserve"> </v>
      </c>
      <c r="AM81" s="7">
        <f t="shared" si="20"/>
        <v>7.8125E-2</v>
      </c>
      <c r="AN81" s="7" t="str">
        <f t="shared" si="20"/>
        <v xml:space="preserve"> </v>
      </c>
      <c r="AO81" s="7" t="str">
        <f t="shared" si="20"/>
        <v xml:space="preserve"> </v>
      </c>
      <c r="AP81" s="7">
        <f t="shared" si="20"/>
        <v>0.15625</v>
      </c>
      <c r="AQ81" s="7">
        <f t="shared" si="20"/>
        <v>0.15625</v>
      </c>
      <c r="AR81" s="7" t="str">
        <f t="shared" si="20"/>
        <v xml:space="preserve"> </v>
      </c>
      <c r="AS81" s="7" t="str">
        <f t="shared" si="20"/>
        <v xml:space="preserve"> </v>
      </c>
      <c r="AT81" s="7">
        <f t="shared" si="20"/>
        <v>3.3203125</v>
      </c>
      <c r="AU81" s="7" t="str">
        <f t="shared" si="20"/>
        <v xml:space="preserve"> </v>
      </c>
      <c r="AV81" s="7" t="str">
        <f t="shared" si="20"/>
        <v xml:space="preserve"> </v>
      </c>
      <c r="AW81" s="7" t="str">
        <f t="shared" si="20"/>
        <v xml:space="preserve"> </v>
      </c>
      <c r="AX81" s="7" t="str">
        <f t="shared" si="14"/>
        <v xml:space="preserve"> </v>
      </c>
      <c r="AZ81" s="13" t="str">
        <f t="shared" si="21"/>
        <v xml:space="preserve">  </v>
      </c>
      <c r="BA81" s="13">
        <f t="shared" si="21"/>
        <v>258616.92741752852</v>
      </c>
      <c r="BB81" s="13" t="str">
        <f t="shared" si="21"/>
        <v xml:space="preserve">  </v>
      </c>
      <c r="BC81" s="13" t="str">
        <f t="shared" si="21"/>
        <v xml:space="preserve">  </v>
      </c>
      <c r="BD81" s="13">
        <f t="shared" si="21"/>
        <v>200632.1267597072</v>
      </c>
      <c r="BE81" s="13" t="str">
        <f t="shared" si="21"/>
        <v xml:space="preserve">  </v>
      </c>
      <c r="BF81" s="13" t="str">
        <f t="shared" si="21"/>
        <v xml:space="preserve">  </v>
      </c>
      <c r="BG81" s="13">
        <f t="shared" si="21"/>
        <v>271111.62654613337</v>
      </c>
      <c r="BH81" s="13">
        <f t="shared" si="21"/>
        <v>453696.57541199971</v>
      </c>
      <c r="BI81" s="13" t="str">
        <f t="shared" si="21"/>
        <v xml:space="preserve">  </v>
      </c>
      <c r="BJ81" s="13" t="str">
        <f t="shared" si="21"/>
        <v xml:space="preserve">  </v>
      </c>
      <c r="BK81" s="13">
        <f t="shared" si="21"/>
        <v>2686146.4936477207</v>
      </c>
      <c r="BL81" s="13" t="str">
        <f t="shared" si="21"/>
        <v xml:space="preserve">  </v>
      </c>
      <c r="BM81" s="13" t="str">
        <f t="shared" si="21"/>
        <v xml:space="preserve">  </v>
      </c>
      <c r="BN81" s="13" t="str">
        <f t="shared" si="21"/>
        <v xml:space="preserve">  </v>
      </c>
      <c r="BO81" s="13" t="str">
        <f t="shared" si="15"/>
        <v xml:space="preserve">  </v>
      </c>
    </row>
    <row r="82" spans="1:67" x14ac:dyDescent="0.25">
      <c r="A82" s="5">
        <v>0</v>
      </c>
      <c r="B82" s="5">
        <v>2</v>
      </c>
      <c r="C82" s="5">
        <v>0</v>
      </c>
      <c r="D82" s="5">
        <v>0</v>
      </c>
      <c r="E82" s="5">
        <v>0</v>
      </c>
      <c r="F82" s="5">
        <v>0</v>
      </c>
      <c r="G82" s="5">
        <v>0</v>
      </c>
      <c r="H82" s="5">
        <v>0</v>
      </c>
      <c r="I82" s="5">
        <v>5</v>
      </c>
      <c r="J82" s="5">
        <v>0</v>
      </c>
      <c r="K82" s="5">
        <v>0</v>
      </c>
      <c r="L82" s="5" t="s">
        <v>55</v>
      </c>
      <c r="M82" s="5">
        <v>0</v>
      </c>
      <c r="N82" s="5">
        <v>0</v>
      </c>
      <c r="O82" s="5">
        <v>0</v>
      </c>
      <c r="P82" s="5">
        <v>0</v>
      </c>
      <c r="Q82" s="15"/>
      <c r="R82" s="5">
        <f t="shared" si="19"/>
        <v>0</v>
      </c>
      <c r="S82" s="5">
        <f t="shared" si="19"/>
        <v>2</v>
      </c>
      <c r="T82" s="5">
        <f t="shared" si="19"/>
        <v>0</v>
      </c>
      <c r="U82" s="5">
        <f t="shared" si="19"/>
        <v>0</v>
      </c>
      <c r="V82" s="5">
        <f t="shared" si="19"/>
        <v>0</v>
      </c>
      <c r="W82" s="5">
        <f t="shared" si="19"/>
        <v>0</v>
      </c>
      <c r="X82" s="5">
        <f t="shared" si="19"/>
        <v>0</v>
      </c>
      <c r="Y82" s="5">
        <f t="shared" si="19"/>
        <v>0</v>
      </c>
      <c r="Z82" s="5">
        <f t="shared" si="19"/>
        <v>5</v>
      </c>
      <c r="AA82" s="5">
        <f t="shared" si="19"/>
        <v>0</v>
      </c>
      <c r="AB82" s="5">
        <f t="shared" si="19"/>
        <v>0</v>
      </c>
      <c r="AC82" s="5">
        <f t="shared" si="19"/>
        <v>170</v>
      </c>
      <c r="AD82" s="5">
        <f t="shared" si="19"/>
        <v>0</v>
      </c>
      <c r="AE82" s="5">
        <f t="shared" si="19"/>
        <v>0</v>
      </c>
      <c r="AF82" s="5">
        <f t="shared" si="19"/>
        <v>0</v>
      </c>
      <c r="AG82" s="5">
        <f t="shared" si="13"/>
        <v>0</v>
      </c>
      <c r="AI82" s="7" t="str">
        <f t="shared" si="20"/>
        <v xml:space="preserve"> </v>
      </c>
      <c r="AJ82" s="7">
        <f t="shared" si="20"/>
        <v>3.90625E-2</v>
      </c>
      <c r="AK82" s="7" t="str">
        <f t="shared" si="20"/>
        <v xml:space="preserve"> </v>
      </c>
      <c r="AL82" s="7" t="str">
        <f t="shared" si="20"/>
        <v xml:space="preserve"> </v>
      </c>
      <c r="AM82" s="7" t="str">
        <f t="shared" si="20"/>
        <v xml:space="preserve"> </v>
      </c>
      <c r="AN82" s="7" t="str">
        <f t="shared" si="20"/>
        <v xml:space="preserve"> </v>
      </c>
      <c r="AO82" s="7" t="str">
        <f t="shared" si="20"/>
        <v xml:space="preserve"> </v>
      </c>
      <c r="AP82" s="7" t="str">
        <f t="shared" si="20"/>
        <v xml:space="preserve"> </v>
      </c>
      <c r="AQ82" s="7">
        <f t="shared" si="20"/>
        <v>9.765625E-2</v>
      </c>
      <c r="AR82" s="7" t="str">
        <f t="shared" si="20"/>
        <v xml:space="preserve"> </v>
      </c>
      <c r="AS82" s="7" t="str">
        <f t="shared" si="20"/>
        <v xml:space="preserve"> </v>
      </c>
      <c r="AT82" s="7">
        <f t="shared" si="20"/>
        <v>3.3203125</v>
      </c>
      <c r="AU82" s="7" t="str">
        <f t="shared" si="20"/>
        <v xml:space="preserve"> </v>
      </c>
      <c r="AV82" s="7" t="str">
        <f t="shared" si="20"/>
        <v xml:space="preserve"> </v>
      </c>
      <c r="AW82" s="7" t="str">
        <f t="shared" si="20"/>
        <v xml:space="preserve"> </v>
      </c>
      <c r="AX82" s="7" t="str">
        <f t="shared" si="14"/>
        <v xml:space="preserve"> </v>
      </c>
      <c r="AZ82" s="13" t="str">
        <f t="shared" si="21"/>
        <v xml:space="preserve">  </v>
      </c>
      <c r="BA82" s="13">
        <f t="shared" si="21"/>
        <v>226364.63680455956</v>
      </c>
      <c r="BB82" s="13" t="str">
        <f t="shared" si="21"/>
        <v xml:space="preserve">  </v>
      </c>
      <c r="BC82" s="13" t="str">
        <f t="shared" si="21"/>
        <v xml:space="preserve">  </v>
      </c>
      <c r="BD82" s="13" t="str">
        <f t="shared" si="21"/>
        <v xml:space="preserve">  </v>
      </c>
      <c r="BE82" s="13" t="str">
        <f t="shared" si="21"/>
        <v xml:space="preserve">  </v>
      </c>
      <c r="BF82" s="13" t="str">
        <f t="shared" si="21"/>
        <v xml:space="preserve">  </v>
      </c>
      <c r="BG82" s="13" t="str">
        <f t="shared" si="21"/>
        <v xml:space="preserve">  </v>
      </c>
      <c r="BH82" s="13">
        <f t="shared" si="21"/>
        <v>366949.03514263482</v>
      </c>
      <c r="BI82" s="13" t="str">
        <f t="shared" si="21"/>
        <v xml:space="preserve">  </v>
      </c>
      <c r="BJ82" s="13" t="str">
        <f t="shared" si="21"/>
        <v xml:space="preserve">  </v>
      </c>
      <c r="BK82" s="13">
        <f t="shared" si="21"/>
        <v>2686146.4936477207</v>
      </c>
      <c r="BL82" s="13" t="str">
        <f t="shared" si="21"/>
        <v xml:space="preserve">  </v>
      </c>
      <c r="BM82" s="13" t="str">
        <f t="shared" si="21"/>
        <v xml:space="preserve">  </v>
      </c>
      <c r="BN82" s="13" t="str">
        <f t="shared" si="21"/>
        <v xml:space="preserve">  </v>
      </c>
      <c r="BO82" s="13" t="str">
        <f t="shared" si="15"/>
        <v xml:space="preserve">  </v>
      </c>
    </row>
    <row r="83" spans="1:67" x14ac:dyDescent="0.25">
      <c r="A83" s="5">
        <v>0</v>
      </c>
      <c r="B83" s="5">
        <v>0</v>
      </c>
      <c r="C83" s="5">
        <v>0</v>
      </c>
      <c r="D83" s="5">
        <v>0</v>
      </c>
      <c r="E83" s="5">
        <v>0</v>
      </c>
      <c r="F83" s="5">
        <v>0</v>
      </c>
      <c r="G83" s="5">
        <v>0</v>
      </c>
      <c r="H83" s="5">
        <v>0</v>
      </c>
      <c r="I83" s="5">
        <v>0</v>
      </c>
      <c r="J83" s="5">
        <v>0</v>
      </c>
      <c r="K83" s="5">
        <v>0</v>
      </c>
      <c r="L83" s="5" t="s">
        <v>55</v>
      </c>
      <c r="M83" s="5">
        <v>0</v>
      </c>
      <c r="N83" s="5">
        <v>2</v>
      </c>
      <c r="O83" s="5">
        <v>0</v>
      </c>
      <c r="P83" s="5">
        <v>0</v>
      </c>
      <c r="Q83" s="15"/>
      <c r="R83" s="5">
        <f t="shared" si="19"/>
        <v>0</v>
      </c>
      <c r="S83" s="5">
        <f t="shared" si="19"/>
        <v>0</v>
      </c>
      <c r="T83" s="5">
        <f t="shared" si="19"/>
        <v>0</v>
      </c>
      <c r="U83" s="5">
        <f t="shared" si="19"/>
        <v>0</v>
      </c>
      <c r="V83" s="5">
        <f t="shared" si="19"/>
        <v>0</v>
      </c>
      <c r="W83" s="5">
        <f t="shared" si="19"/>
        <v>0</v>
      </c>
      <c r="X83" s="5">
        <f t="shared" si="19"/>
        <v>0</v>
      </c>
      <c r="Y83" s="5">
        <f t="shared" si="19"/>
        <v>0</v>
      </c>
      <c r="Z83" s="5">
        <f t="shared" si="19"/>
        <v>0</v>
      </c>
      <c r="AA83" s="5">
        <f t="shared" si="19"/>
        <v>0</v>
      </c>
      <c r="AB83" s="5">
        <f t="shared" si="19"/>
        <v>0</v>
      </c>
      <c r="AC83" s="5">
        <f t="shared" si="19"/>
        <v>170</v>
      </c>
      <c r="AD83" s="5">
        <f t="shared" si="19"/>
        <v>0</v>
      </c>
      <c r="AE83" s="5">
        <f t="shared" si="19"/>
        <v>2</v>
      </c>
      <c r="AF83" s="5">
        <f t="shared" si="19"/>
        <v>0</v>
      </c>
      <c r="AG83" s="5">
        <f t="shared" si="13"/>
        <v>0</v>
      </c>
      <c r="AI83" s="7" t="str">
        <f t="shared" si="20"/>
        <v xml:space="preserve"> </v>
      </c>
      <c r="AJ83" s="7" t="str">
        <f t="shared" si="20"/>
        <v xml:space="preserve"> </v>
      </c>
      <c r="AK83" s="7" t="str">
        <f t="shared" si="20"/>
        <v xml:space="preserve"> </v>
      </c>
      <c r="AL83" s="7" t="str">
        <f t="shared" si="20"/>
        <v xml:space="preserve"> </v>
      </c>
      <c r="AM83" s="7" t="str">
        <f t="shared" si="20"/>
        <v xml:space="preserve"> </v>
      </c>
      <c r="AN83" s="7" t="str">
        <f t="shared" si="20"/>
        <v xml:space="preserve"> </v>
      </c>
      <c r="AO83" s="7" t="str">
        <f t="shared" si="20"/>
        <v xml:space="preserve"> </v>
      </c>
      <c r="AP83" s="7" t="str">
        <f t="shared" si="20"/>
        <v xml:space="preserve"> </v>
      </c>
      <c r="AQ83" s="7" t="str">
        <f t="shared" si="20"/>
        <v xml:space="preserve"> </v>
      </c>
      <c r="AR83" s="7" t="str">
        <f t="shared" si="20"/>
        <v xml:space="preserve"> </v>
      </c>
      <c r="AS83" s="7" t="str">
        <f t="shared" si="20"/>
        <v xml:space="preserve"> </v>
      </c>
      <c r="AT83" s="7">
        <f t="shared" si="20"/>
        <v>3.3203125</v>
      </c>
      <c r="AU83" s="7" t="str">
        <f t="shared" si="20"/>
        <v xml:space="preserve"> </v>
      </c>
      <c r="AV83" s="7">
        <f t="shared" si="20"/>
        <v>3.90625E-2</v>
      </c>
      <c r="AW83" s="7" t="str">
        <f t="shared" si="20"/>
        <v xml:space="preserve"> </v>
      </c>
      <c r="AX83" s="7" t="str">
        <f t="shared" si="14"/>
        <v xml:space="preserve"> </v>
      </c>
      <c r="AZ83" s="13" t="str">
        <f t="shared" si="21"/>
        <v xml:space="preserve">  </v>
      </c>
      <c r="BA83" s="13" t="str">
        <f t="shared" si="21"/>
        <v xml:space="preserve">  </v>
      </c>
      <c r="BB83" s="13" t="str">
        <f t="shared" si="21"/>
        <v xml:space="preserve">  </v>
      </c>
      <c r="BC83" s="13" t="str">
        <f t="shared" si="21"/>
        <v xml:space="preserve">  </v>
      </c>
      <c r="BD83" s="13" t="str">
        <f t="shared" si="21"/>
        <v xml:space="preserve">  </v>
      </c>
      <c r="BE83" s="13" t="str">
        <f t="shared" si="21"/>
        <v xml:space="preserve">  </v>
      </c>
      <c r="BF83" s="13" t="str">
        <f t="shared" si="21"/>
        <v xml:space="preserve">  </v>
      </c>
      <c r="BG83" s="13" t="str">
        <f t="shared" si="21"/>
        <v xml:space="preserve">  </v>
      </c>
      <c r="BH83" s="13" t="str">
        <f t="shared" si="21"/>
        <v xml:space="preserve">  </v>
      </c>
      <c r="BI83" s="13" t="str">
        <f t="shared" si="21"/>
        <v xml:space="preserve">  </v>
      </c>
      <c r="BJ83" s="13" t="str">
        <f t="shared" si="21"/>
        <v xml:space="preserve">  </v>
      </c>
      <c r="BK83" s="13">
        <f t="shared" si="21"/>
        <v>2686146.4936477207</v>
      </c>
      <c r="BL83" s="13" t="str">
        <f t="shared" si="21"/>
        <v xml:space="preserve">  </v>
      </c>
      <c r="BM83" s="13">
        <f t="shared" si="21"/>
        <v>128318.41313515592</v>
      </c>
      <c r="BN83" s="13" t="str">
        <f t="shared" si="21"/>
        <v xml:space="preserve">  </v>
      </c>
      <c r="BO83" s="13" t="str">
        <f t="shared" si="15"/>
        <v xml:space="preserve">  </v>
      </c>
    </row>
    <row r="84" spans="1:67" x14ac:dyDescent="0.25">
      <c r="A84" s="5">
        <v>0</v>
      </c>
      <c r="B84" s="5">
        <v>0</v>
      </c>
      <c r="C84" s="5">
        <v>0</v>
      </c>
      <c r="D84" s="5">
        <v>0</v>
      </c>
      <c r="E84" s="5">
        <v>0</v>
      </c>
      <c r="F84" s="5">
        <v>0</v>
      </c>
      <c r="G84" s="5">
        <v>0</v>
      </c>
      <c r="H84" s="5">
        <v>0</v>
      </c>
      <c r="I84" s="5">
        <v>8</v>
      </c>
      <c r="J84" s="5">
        <v>0</v>
      </c>
      <c r="K84" s="5">
        <v>0</v>
      </c>
      <c r="L84" s="5" t="s">
        <v>55</v>
      </c>
      <c r="M84" s="5">
        <v>4</v>
      </c>
      <c r="N84" s="5">
        <v>0</v>
      </c>
      <c r="O84" s="5">
        <v>0</v>
      </c>
      <c r="P84" s="5">
        <v>0</v>
      </c>
      <c r="Q84" s="15"/>
      <c r="R84" s="5">
        <f t="shared" ref="R84:AF97" si="22">+HEX2DEC(A84)</f>
        <v>0</v>
      </c>
      <c r="S84" s="5">
        <f t="shared" si="22"/>
        <v>0</v>
      </c>
      <c r="T84" s="5">
        <f t="shared" si="22"/>
        <v>0</v>
      </c>
      <c r="U84" s="5">
        <f t="shared" si="22"/>
        <v>0</v>
      </c>
      <c r="V84" s="5">
        <f t="shared" si="22"/>
        <v>0</v>
      </c>
      <c r="W84" s="5">
        <f t="shared" si="22"/>
        <v>0</v>
      </c>
      <c r="X84" s="5">
        <f t="shared" si="22"/>
        <v>0</v>
      </c>
      <c r="Y84" s="5">
        <f t="shared" si="22"/>
        <v>0</v>
      </c>
      <c r="Z84" s="5">
        <f t="shared" si="22"/>
        <v>8</v>
      </c>
      <c r="AA84" s="5">
        <f t="shared" si="22"/>
        <v>0</v>
      </c>
      <c r="AB84" s="5">
        <f t="shared" si="22"/>
        <v>0</v>
      </c>
      <c r="AC84" s="5">
        <f t="shared" si="22"/>
        <v>170</v>
      </c>
      <c r="AD84" s="5">
        <f t="shared" si="22"/>
        <v>4</v>
      </c>
      <c r="AE84" s="5">
        <f t="shared" si="22"/>
        <v>0</v>
      </c>
      <c r="AF84" s="5">
        <f t="shared" si="22"/>
        <v>0</v>
      </c>
      <c r="AG84" s="5">
        <f t="shared" si="13"/>
        <v>0</v>
      </c>
      <c r="AI84" s="7" t="str">
        <f t="shared" ref="AI84:AW97" si="23">+IFERROR(IF(R84&lt;=0," ",R84*5/POWER(2,8))," ")</f>
        <v xml:space="preserve"> </v>
      </c>
      <c r="AJ84" s="7" t="str">
        <f t="shared" si="23"/>
        <v xml:space="preserve"> </v>
      </c>
      <c r="AK84" s="7" t="str">
        <f t="shared" si="23"/>
        <v xml:space="preserve"> </v>
      </c>
      <c r="AL84" s="7" t="str">
        <f t="shared" si="23"/>
        <v xml:space="preserve"> </v>
      </c>
      <c r="AM84" s="7" t="str">
        <f t="shared" si="23"/>
        <v xml:space="preserve"> </v>
      </c>
      <c r="AN84" s="7" t="str">
        <f t="shared" si="23"/>
        <v xml:space="preserve"> </v>
      </c>
      <c r="AO84" s="7" t="str">
        <f t="shared" si="23"/>
        <v xml:space="preserve"> </v>
      </c>
      <c r="AP84" s="7" t="str">
        <f t="shared" si="23"/>
        <v xml:space="preserve"> </v>
      </c>
      <c r="AQ84" s="7">
        <f t="shared" si="23"/>
        <v>0.15625</v>
      </c>
      <c r="AR84" s="7" t="str">
        <f t="shared" si="23"/>
        <v xml:space="preserve"> </v>
      </c>
      <c r="AS84" s="7" t="str">
        <f t="shared" si="23"/>
        <v xml:space="preserve"> </v>
      </c>
      <c r="AT84" s="7">
        <f t="shared" si="23"/>
        <v>3.3203125</v>
      </c>
      <c r="AU84" s="7">
        <f t="shared" si="23"/>
        <v>7.8125E-2</v>
      </c>
      <c r="AV84" s="7" t="str">
        <f t="shared" si="23"/>
        <v xml:space="preserve"> </v>
      </c>
      <c r="AW84" s="7" t="str">
        <f t="shared" si="23"/>
        <v xml:space="preserve"> </v>
      </c>
      <c r="AX84" s="7" t="str">
        <f t="shared" si="14"/>
        <v xml:space="preserve"> </v>
      </c>
      <c r="AZ84" s="13" t="str">
        <f t="shared" ref="AZ84:BN97" si="24">+IFERROR(((AI84-AZ$3)/AZ$2*9.8)/(71.33*1/1000000),"  ")</f>
        <v xml:space="preserve">  </v>
      </c>
      <c r="BA84" s="13" t="str">
        <f t="shared" si="24"/>
        <v xml:space="preserve">  </v>
      </c>
      <c r="BB84" s="13" t="str">
        <f t="shared" si="24"/>
        <v xml:space="preserve">  </v>
      </c>
      <c r="BC84" s="13" t="str">
        <f t="shared" si="24"/>
        <v xml:space="preserve">  </v>
      </c>
      <c r="BD84" s="13" t="str">
        <f t="shared" si="24"/>
        <v xml:space="preserve">  </v>
      </c>
      <c r="BE84" s="13" t="str">
        <f t="shared" si="24"/>
        <v xml:space="preserve">  </v>
      </c>
      <c r="BF84" s="13" t="str">
        <f t="shared" si="24"/>
        <v xml:space="preserve">  </v>
      </c>
      <c r="BG84" s="13" t="str">
        <f t="shared" si="24"/>
        <v xml:space="preserve">  </v>
      </c>
      <c r="BH84" s="13">
        <f t="shared" si="24"/>
        <v>453696.57541199971</v>
      </c>
      <c r="BI84" s="13" t="str">
        <f t="shared" si="24"/>
        <v xml:space="preserve">  </v>
      </c>
      <c r="BJ84" s="13" t="str">
        <f t="shared" si="24"/>
        <v xml:space="preserve">  </v>
      </c>
      <c r="BK84" s="13">
        <f t="shared" si="24"/>
        <v>2686146.4936477207</v>
      </c>
      <c r="BL84" s="13">
        <f t="shared" si="24"/>
        <v>50670.915963038904</v>
      </c>
      <c r="BM84" s="13" t="str">
        <f t="shared" si="24"/>
        <v xml:space="preserve">  </v>
      </c>
      <c r="BN84" s="13" t="str">
        <f t="shared" si="24"/>
        <v xml:space="preserve">  </v>
      </c>
      <c r="BO84" s="13" t="str">
        <f t="shared" si="15"/>
        <v xml:space="preserve">  </v>
      </c>
    </row>
    <row r="85" spans="1:67" x14ac:dyDescent="0.25">
      <c r="A85" s="5">
        <v>0</v>
      </c>
      <c r="B85" s="5">
        <v>0</v>
      </c>
      <c r="C85" s="5">
        <v>0</v>
      </c>
      <c r="D85" s="5">
        <v>0</v>
      </c>
      <c r="E85" s="5">
        <v>0</v>
      </c>
      <c r="F85" s="5">
        <v>0</v>
      </c>
      <c r="G85" s="5">
        <v>0</v>
      </c>
      <c r="H85" s="5">
        <v>0</v>
      </c>
      <c r="I85" s="5">
        <v>0</v>
      </c>
      <c r="J85" s="5">
        <v>0</v>
      </c>
      <c r="K85" s="5">
        <v>0</v>
      </c>
      <c r="L85" s="5" t="s">
        <v>55</v>
      </c>
      <c r="M85" s="5">
        <v>0</v>
      </c>
      <c r="N85" s="5">
        <v>0</v>
      </c>
      <c r="O85" s="5">
        <v>0</v>
      </c>
      <c r="P85" s="5">
        <v>0</v>
      </c>
      <c r="Q85" s="15"/>
      <c r="R85" s="5">
        <f t="shared" si="22"/>
        <v>0</v>
      </c>
      <c r="S85" s="5">
        <f t="shared" si="22"/>
        <v>0</v>
      </c>
      <c r="T85" s="5">
        <f t="shared" si="22"/>
        <v>0</v>
      </c>
      <c r="U85" s="5">
        <f t="shared" si="22"/>
        <v>0</v>
      </c>
      <c r="V85" s="5">
        <f t="shared" si="22"/>
        <v>0</v>
      </c>
      <c r="W85" s="5">
        <f t="shared" si="22"/>
        <v>0</v>
      </c>
      <c r="X85" s="5">
        <f t="shared" si="22"/>
        <v>0</v>
      </c>
      <c r="Y85" s="5">
        <f t="shared" si="22"/>
        <v>0</v>
      </c>
      <c r="Z85" s="5">
        <f t="shared" si="22"/>
        <v>0</v>
      </c>
      <c r="AA85" s="5">
        <f t="shared" si="22"/>
        <v>0</v>
      </c>
      <c r="AB85" s="5">
        <f t="shared" si="22"/>
        <v>0</v>
      </c>
      <c r="AC85" s="5">
        <f t="shared" si="22"/>
        <v>170</v>
      </c>
      <c r="AD85" s="5">
        <f t="shared" si="22"/>
        <v>0</v>
      </c>
      <c r="AE85" s="5">
        <f t="shared" si="22"/>
        <v>0</v>
      </c>
      <c r="AF85" s="5">
        <f t="shared" si="22"/>
        <v>0</v>
      </c>
      <c r="AG85" s="5">
        <f t="shared" si="13"/>
        <v>0</v>
      </c>
      <c r="AI85" s="7" t="str">
        <f t="shared" si="23"/>
        <v xml:space="preserve"> </v>
      </c>
      <c r="AJ85" s="7" t="str">
        <f t="shared" si="23"/>
        <v xml:space="preserve"> </v>
      </c>
      <c r="AK85" s="7" t="str">
        <f t="shared" si="23"/>
        <v xml:space="preserve"> </v>
      </c>
      <c r="AL85" s="7" t="str">
        <f t="shared" si="23"/>
        <v xml:space="preserve"> </v>
      </c>
      <c r="AM85" s="7" t="str">
        <f t="shared" si="23"/>
        <v xml:space="preserve"> </v>
      </c>
      <c r="AN85" s="7" t="str">
        <f t="shared" si="23"/>
        <v xml:space="preserve"> </v>
      </c>
      <c r="AO85" s="7" t="str">
        <f t="shared" si="23"/>
        <v xml:space="preserve"> </v>
      </c>
      <c r="AP85" s="7" t="str">
        <f t="shared" si="23"/>
        <v xml:space="preserve"> </v>
      </c>
      <c r="AQ85" s="7" t="str">
        <f t="shared" si="23"/>
        <v xml:space="preserve"> </v>
      </c>
      <c r="AR85" s="7" t="str">
        <f t="shared" si="23"/>
        <v xml:space="preserve"> </v>
      </c>
      <c r="AS85" s="7" t="str">
        <f t="shared" si="23"/>
        <v xml:space="preserve"> </v>
      </c>
      <c r="AT85" s="7">
        <f t="shared" si="23"/>
        <v>3.3203125</v>
      </c>
      <c r="AU85" s="7" t="str">
        <f t="shared" si="23"/>
        <v xml:space="preserve"> </v>
      </c>
      <c r="AV85" s="7" t="str">
        <f t="shared" si="23"/>
        <v xml:space="preserve"> </v>
      </c>
      <c r="AW85" s="7" t="str">
        <f t="shared" si="23"/>
        <v xml:space="preserve"> </v>
      </c>
      <c r="AX85" s="7" t="str">
        <f t="shared" si="14"/>
        <v xml:space="preserve"> </v>
      </c>
      <c r="AZ85" s="13" t="str">
        <f t="shared" si="24"/>
        <v xml:space="preserve">  </v>
      </c>
      <c r="BA85" s="13" t="str">
        <f t="shared" si="24"/>
        <v xml:space="preserve">  </v>
      </c>
      <c r="BB85" s="13" t="str">
        <f t="shared" si="24"/>
        <v xml:space="preserve">  </v>
      </c>
      <c r="BC85" s="13" t="str">
        <f t="shared" si="24"/>
        <v xml:space="preserve">  </v>
      </c>
      <c r="BD85" s="13" t="str">
        <f t="shared" si="24"/>
        <v xml:space="preserve">  </v>
      </c>
      <c r="BE85" s="13" t="str">
        <f t="shared" si="24"/>
        <v xml:space="preserve">  </v>
      </c>
      <c r="BF85" s="13" t="str">
        <f t="shared" si="24"/>
        <v xml:space="preserve">  </v>
      </c>
      <c r="BG85" s="13" t="str">
        <f t="shared" si="24"/>
        <v xml:space="preserve">  </v>
      </c>
      <c r="BH85" s="13" t="str">
        <f t="shared" si="24"/>
        <v xml:space="preserve">  </v>
      </c>
      <c r="BI85" s="13" t="str">
        <f t="shared" si="24"/>
        <v xml:space="preserve">  </v>
      </c>
      <c r="BJ85" s="13" t="str">
        <f t="shared" si="24"/>
        <v xml:space="preserve">  </v>
      </c>
      <c r="BK85" s="13">
        <f t="shared" si="24"/>
        <v>2686146.4936477207</v>
      </c>
      <c r="BL85" s="13" t="str">
        <f t="shared" si="24"/>
        <v xml:space="preserve">  </v>
      </c>
      <c r="BM85" s="13" t="str">
        <f t="shared" si="24"/>
        <v xml:space="preserve">  </v>
      </c>
      <c r="BN85" s="13" t="str">
        <f t="shared" si="24"/>
        <v xml:space="preserve">  </v>
      </c>
      <c r="BO85" s="13" t="str">
        <f t="shared" si="15"/>
        <v xml:space="preserve">  </v>
      </c>
    </row>
    <row r="86" spans="1:67" x14ac:dyDescent="0.25">
      <c r="A86" s="5">
        <v>0</v>
      </c>
      <c r="B86" s="5">
        <v>0</v>
      </c>
      <c r="C86" s="5">
        <v>0</v>
      </c>
      <c r="D86" s="5">
        <v>0</v>
      </c>
      <c r="E86" s="5">
        <v>0</v>
      </c>
      <c r="F86" s="5">
        <v>0</v>
      </c>
      <c r="G86" s="5">
        <v>0</v>
      </c>
      <c r="H86" s="5">
        <v>0</v>
      </c>
      <c r="I86" s="5">
        <v>0</v>
      </c>
      <c r="J86" s="5">
        <v>0</v>
      </c>
      <c r="K86" s="5">
        <v>2</v>
      </c>
      <c r="L86" s="5" t="s">
        <v>55</v>
      </c>
      <c r="M86" s="5">
        <v>0</v>
      </c>
      <c r="N86" s="5">
        <v>0</v>
      </c>
      <c r="O86" s="5">
        <v>0</v>
      </c>
      <c r="P86" s="5">
        <v>0</v>
      </c>
      <c r="Q86" s="15"/>
      <c r="R86" s="5">
        <f t="shared" si="22"/>
        <v>0</v>
      </c>
      <c r="S86" s="5">
        <f t="shared" si="22"/>
        <v>0</v>
      </c>
      <c r="T86" s="5">
        <f t="shared" si="22"/>
        <v>0</v>
      </c>
      <c r="U86" s="5">
        <f t="shared" si="22"/>
        <v>0</v>
      </c>
      <c r="V86" s="5">
        <f t="shared" si="22"/>
        <v>0</v>
      </c>
      <c r="W86" s="5">
        <f t="shared" si="22"/>
        <v>0</v>
      </c>
      <c r="X86" s="5">
        <f t="shared" si="22"/>
        <v>0</v>
      </c>
      <c r="Y86" s="5">
        <f t="shared" si="22"/>
        <v>0</v>
      </c>
      <c r="Z86" s="5">
        <f t="shared" si="22"/>
        <v>0</v>
      </c>
      <c r="AA86" s="5">
        <f t="shared" si="22"/>
        <v>0</v>
      </c>
      <c r="AB86" s="5">
        <f t="shared" si="22"/>
        <v>2</v>
      </c>
      <c r="AC86" s="5">
        <f t="shared" si="22"/>
        <v>170</v>
      </c>
      <c r="AD86" s="5">
        <f t="shared" si="22"/>
        <v>0</v>
      </c>
      <c r="AE86" s="5">
        <f t="shared" si="22"/>
        <v>0</v>
      </c>
      <c r="AF86" s="5">
        <f t="shared" si="22"/>
        <v>0</v>
      </c>
      <c r="AG86" s="5">
        <f t="shared" si="13"/>
        <v>0</v>
      </c>
      <c r="AI86" s="7" t="str">
        <f t="shared" si="23"/>
        <v xml:space="preserve"> </v>
      </c>
      <c r="AJ86" s="7" t="str">
        <f t="shared" si="23"/>
        <v xml:space="preserve"> </v>
      </c>
      <c r="AK86" s="7" t="str">
        <f t="shared" si="23"/>
        <v xml:space="preserve"> </v>
      </c>
      <c r="AL86" s="7" t="str">
        <f t="shared" si="23"/>
        <v xml:space="preserve"> </v>
      </c>
      <c r="AM86" s="7" t="str">
        <f t="shared" si="23"/>
        <v xml:space="preserve"> </v>
      </c>
      <c r="AN86" s="7" t="str">
        <f t="shared" si="23"/>
        <v xml:space="preserve"> </v>
      </c>
      <c r="AO86" s="7" t="str">
        <f t="shared" si="23"/>
        <v xml:space="preserve"> </v>
      </c>
      <c r="AP86" s="7" t="str">
        <f t="shared" si="23"/>
        <v xml:space="preserve"> </v>
      </c>
      <c r="AQ86" s="7" t="str">
        <f t="shared" si="23"/>
        <v xml:space="preserve"> </v>
      </c>
      <c r="AR86" s="7" t="str">
        <f t="shared" si="23"/>
        <v xml:space="preserve"> </v>
      </c>
      <c r="AS86" s="7">
        <f t="shared" si="23"/>
        <v>3.90625E-2</v>
      </c>
      <c r="AT86" s="7">
        <f t="shared" si="23"/>
        <v>3.3203125</v>
      </c>
      <c r="AU86" s="7" t="str">
        <f t="shared" si="23"/>
        <v xml:space="preserve"> </v>
      </c>
      <c r="AV86" s="7" t="str">
        <f t="shared" si="23"/>
        <v xml:space="preserve"> </v>
      </c>
      <c r="AW86" s="7" t="str">
        <f t="shared" si="23"/>
        <v xml:space="preserve"> </v>
      </c>
      <c r="AX86" s="7" t="str">
        <f t="shared" si="14"/>
        <v xml:space="preserve"> </v>
      </c>
      <c r="AZ86" s="13" t="str">
        <f t="shared" si="24"/>
        <v xml:space="preserve">  </v>
      </c>
      <c r="BA86" s="13" t="str">
        <f t="shared" si="24"/>
        <v xml:space="preserve">  </v>
      </c>
      <c r="BB86" s="13" t="str">
        <f t="shared" si="24"/>
        <v xml:space="preserve">  </v>
      </c>
      <c r="BC86" s="13" t="str">
        <f t="shared" si="24"/>
        <v xml:space="preserve">  </v>
      </c>
      <c r="BD86" s="13" t="str">
        <f t="shared" si="24"/>
        <v xml:space="preserve">  </v>
      </c>
      <c r="BE86" s="13" t="str">
        <f t="shared" si="24"/>
        <v xml:space="preserve">  </v>
      </c>
      <c r="BF86" s="13" t="str">
        <f t="shared" si="24"/>
        <v xml:space="preserve">  </v>
      </c>
      <c r="BG86" s="13" t="str">
        <f t="shared" si="24"/>
        <v xml:space="preserve">  </v>
      </c>
      <c r="BH86" s="13" t="str">
        <f t="shared" si="24"/>
        <v xml:space="preserve">  </v>
      </c>
      <c r="BI86" s="13" t="str">
        <f t="shared" si="24"/>
        <v xml:space="preserve">  </v>
      </c>
      <c r="BJ86" s="13">
        <f t="shared" si="24"/>
        <v>151803.4072490593</v>
      </c>
      <c r="BK86" s="13">
        <f t="shared" si="24"/>
        <v>2686146.4936477207</v>
      </c>
      <c r="BL86" s="13" t="str">
        <f t="shared" si="24"/>
        <v xml:space="preserve">  </v>
      </c>
      <c r="BM86" s="13" t="str">
        <f t="shared" si="24"/>
        <v xml:space="preserve">  </v>
      </c>
      <c r="BN86" s="13" t="str">
        <f t="shared" si="24"/>
        <v xml:space="preserve">  </v>
      </c>
      <c r="BO86" s="13" t="str">
        <f t="shared" si="15"/>
        <v xml:space="preserve">  </v>
      </c>
    </row>
    <row r="87" spans="1:67" x14ac:dyDescent="0.25">
      <c r="A87" s="5">
        <v>0</v>
      </c>
      <c r="B87" s="5">
        <v>0</v>
      </c>
      <c r="C87" s="5">
        <v>0</v>
      </c>
      <c r="D87" s="5">
        <v>0</v>
      </c>
      <c r="E87" s="5">
        <v>0</v>
      </c>
      <c r="F87" s="5">
        <v>0</v>
      </c>
      <c r="G87" s="5">
        <v>0</v>
      </c>
      <c r="H87" s="5">
        <v>0</v>
      </c>
      <c r="I87" s="5">
        <v>5</v>
      </c>
      <c r="J87" s="5">
        <v>0</v>
      </c>
      <c r="K87" s="5">
        <v>0</v>
      </c>
      <c r="L87" s="5" t="s">
        <v>55</v>
      </c>
      <c r="M87" s="5">
        <v>0</v>
      </c>
      <c r="N87" s="5">
        <v>0</v>
      </c>
      <c r="O87" s="5">
        <v>0</v>
      </c>
      <c r="P87" s="5">
        <v>0</v>
      </c>
      <c r="Q87" s="15"/>
      <c r="R87" s="5">
        <f t="shared" si="22"/>
        <v>0</v>
      </c>
      <c r="S87" s="5">
        <f t="shared" si="22"/>
        <v>0</v>
      </c>
      <c r="T87" s="5">
        <f t="shared" si="22"/>
        <v>0</v>
      </c>
      <c r="U87" s="5">
        <f t="shared" si="22"/>
        <v>0</v>
      </c>
      <c r="V87" s="5">
        <f t="shared" si="22"/>
        <v>0</v>
      </c>
      <c r="W87" s="5">
        <f t="shared" si="22"/>
        <v>0</v>
      </c>
      <c r="X87" s="5">
        <f t="shared" si="22"/>
        <v>0</v>
      </c>
      <c r="Y87" s="5">
        <f t="shared" si="22"/>
        <v>0</v>
      </c>
      <c r="Z87" s="5">
        <f t="shared" si="22"/>
        <v>5</v>
      </c>
      <c r="AA87" s="5">
        <f t="shared" si="22"/>
        <v>0</v>
      </c>
      <c r="AB87" s="5">
        <f t="shared" si="22"/>
        <v>0</v>
      </c>
      <c r="AC87" s="5">
        <f t="shared" si="22"/>
        <v>170</v>
      </c>
      <c r="AD87" s="5">
        <f t="shared" si="22"/>
        <v>0</v>
      </c>
      <c r="AE87" s="5">
        <f t="shared" si="22"/>
        <v>0</v>
      </c>
      <c r="AF87" s="5">
        <f t="shared" si="22"/>
        <v>0</v>
      </c>
      <c r="AG87" s="5">
        <f t="shared" si="13"/>
        <v>0</v>
      </c>
      <c r="AI87" s="7" t="str">
        <f t="shared" si="23"/>
        <v xml:space="preserve"> </v>
      </c>
      <c r="AJ87" s="7" t="str">
        <f t="shared" si="23"/>
        <v xml:space="preserve"> </v>
      </c>
      <c r="AK87" s="7" t="str">
        <f t="shared" si="23"/>
        <v xml:space="preserve"> </v>
      </c>
      <c r="AL87" s="7" t="str">
        <f t="shared" si="23"/>
        <v xml:space="preserve"> </v>
      </c>
      <c r="AM87" s="7" t="str">
        <f t="shared" si="23"/>
        <v xml:space="preserve"> </v>
      </c>
      <c r="AN87" s="7" t="str">
        <f t="shared" si="23"/>
        <v xml:space="preserve"> </v>
      </c>
      <c r="AO87" s="7" t="str">
        <f t="shared" si="23"/>
        <v xml:space="preserve"> </v>
      </c>
      <c r="AP87" s="7" t="str">
        <f t="shared" si="23"/>
        <v xml:space="preserve"> </v>
      </c>
      <c r="AQ87" s="7">
        <f t="shared" si="23"/>
        <v>9.765625E-2</v>
      </c>
      <c r="AR87" s="7" t="str">
        <f t="shared" si="23"/>
        <v xml:space="preserve"> </v>
      </c>
      <c r="AS87" s="7" t="str">
        <f t="shared" si="23"/>
        <v xml:space="preserve"> </v>
      </c>
      <c r="AT87" s="7">
        <f t="shared" si="23"/>
        <v>3.3203125</v>
      </c>
      <c r="AU87" s="7" t="str">
        <f t="shared" si="23"/>
        <v xml:space="preserve"> </v>
      </c>
      <c r="AV87" s="7" t="str">
        <f t="shared" si="23"/>
        <v xml:space="preserve"> </v>
      </c>
      <c r="AW87" s="7" t="str">
        <f t="shared" si="23"/>
        <v xml:space="preserve"> </v>
      </c>
      <c r="AX87" s="7" t="str">
        <f t="shared" si="14"/>
        <v xml:space="preserve"> </v>
      </c>
      <c r="AZ87" s="13" t="str">
        <f t="shared" si="24"/>
        <v xml:space="preserve">  </v>
      </c>
      <c r="BA87" s="13" t="str">
        <f t="shared" si="24"/>
        <v xml:space="preserve">  </v>
      </c>
      <c r="BB87" s="13" t="str">
        <f t="shared" si="24"/>
        <v xml:space="preserve">  </v>
      </c>
      <c r="BC87" s="13" t="str">
        <f t="shared" si="24"/>
        <v xml:space="preserve">  </v>
      </c>
      <c r="BD87" s="13" t="str">
        <f t="shared" si="24"/>
        <v xml:space="preserve">  </v>
      </c>
      <c r="BE87" s="13" t="str">
        <f t="shared" si="24"/>
        <v xml:space="preserve">  </v>
      </c>
      <c r="BF87" s="13" t="str">
        <f t="shared" si="24"/>
        <v xml:space="preserve">  </v>
      </c>
      <c r="BG87" s="13" t="str">
        <f t="shared" si="24"/>
        <v xml:space="preserve">  </v>
      </c>
      <c r="BH87" s="13">
        <f t="shared" si="24"/>
        <v>366949.03514263482</v>
      </c>
      <c r="BI87" s="13" t="str">
        <f t="shared" si="24"/>
        <v xml:space="preserve">  </v>
      </c>
      <c r="BJ87" s="13" t="str">
        <f t="shared" si="24"/>
        <v xml:space="preserve">  </v>
      </c>
      <c r="BK87" s="13">
        <f t="shared" si="24"/>
        <v>2686146.4936477207</v>
      </c>
      <c r="BL87" s="13" t="str">
        <f t="shared" si="24"/>
        <v xml:space="preserve">  </v>
      </c>
      <c r="BM87" s="13" t="str">
        <f t="shared" si="24"/>
        <v xml:space="preserve">  </v>
      </c>
      <c r="BN87" s="13" t="str">
        <f t="shared" si="24"/>
        <v xml:space="preserve">  </v>
      </c>
      <c r="BO87" s="13" t="str">
        <f t="shared" si="15"/>
        <v xml:space="preserve">  </v>
      </c>
    </row>
    <row r="88" spans="1:67" x14ac:dyDescent="0.25">
      <c r="A88" s="5">
        <v>0</v>
      </c>
      <c r="B88" s="5">
        <v>0</v>
      </c>
      <c r="C88" s="5">
        <v>0</v>
      </c>
      <c r="D88" s="5">
        <v>0</v>
      </c>
      <c r="E88" s="5">
        <v>2</v>
      </c>
      <c r="F88" s="5">
        <v>0</v>
      </c>
      <c r="G88" s="5">
        <v>0</v>
      </c>
      <c r="H88" s="5" t="s">
        <v>38</v>
      </c>
      <c r="I88" s="5">
        <v>8</v>
      </c>
      <c r="J88" s="5">
        <v>2</v>
      </c>
      <c r="K88" s="5">
        <v>0</v>
      </c>
      <c r="L88" s="5" t="s">
        <v>55</v>
      </c>
      <c r="M88" s="5">
        <v>0</v>
      </c>
      <c r="N88" s="5">
        <v>0</v>
      </c>
      <c r="O88" s="5">
        <v>0</v>
      </c>
      <c r="P88" s="5">
        <v>0</v>
      </c>
      <c r="Q88" s="15"/>
      <c r="R88" s="5">
        <f t="shared" si="22"/>
        <v>0</v>
      </c>
      <c r="S88" s="5">
        <f t="shared" si="22"/>
        <v>0</v>
      </c>
      <c r="T88" s="5">
        <f t="shared" si="22"/>
        <v>0</v>
      </c>
      <c r="U88" s="5">
        <f t="shared" si="22"/>
        <v>0</v>
      </c>
      <c r="V88" s="5">
        <f t="shared" si="22"/>
        <v>2</v>
      </c>
      <c r="W88" s="5">
        <f t="shared" si="22"/>
        <v>0</v>
      </c>
      <c r="X88" s="5">
        <f t="shared" si="22"/>
        <v>0</v>
      </c>
      <c r="Y88" s="5">
        <f t="shared" si="22"/>
        <v>11</v>
      </c>
      <c r="Z88" s="5">
        <f t="shared" si="22"/>
        <v>8</v>
      </c>
      <c r="AA88" s="5">
        <f t="shared" si="22"/>
        <v>2</v>
      </c>
      <c r="AB88" s="5">
        <f t="shared" si="22"/>
        <v>0</v>
      </c>
      <c r="AC88" s="5">
        <f t="shared" si="22"/>
        <v>170</v>
      </c>
      <c r="AD88" s="5">
        <f t="shared" si="22"/>
        <v>0</v>
      </c>
      <c r="AE88" s="5">
        <f t="shared" si="22"/>
        <v>0</v>
      </c>
      <c r="AF88" s="5">
        <f t="shared" si="22"/>
        <v>0</v>
      </c>
      <c r="AG88" s="5">
        <f t="shared" si="13"/>
        <v>0</v>
      </c>
      <c r="AI88" s="7" t="str">
        <f t="shared" si="23"/>
        <v xml:space="preserve"> </v>
      </c>
      <c r="AJ88" s="7" t="str">
        <f t="shared" si="23"/>
        <v xml:space="preserve"> </v>
      </c>
      <c r="AK88" s="7" t="str">
        <f t="shared" si="23"/>
        <v xml:space="preserve"> </v>
      </c>
      <c r="AL88" s="7" t="str">
        <f t="shared" si="23"/>
        <v xml:space="preserve"> </v>
      </c>
      <c r="AM88" s="7">
        <f t="shared" si="23"/>
        <v>3.90625E-2</v>
      </c>
      <c r="AN88" s="7" t="str">
        <f t="shared" si="23"/>
        <v xml:space="preserve"> </v>
      </c>
      <c r="AO88" s="7" t="str">
        <f t="shared" si="23"/>
        <v xml:space="preserve"> </v>
      </c>
      <c r="AP88" s="7">
        <f t="shared" si="23"/>
        <v>0.21484375</v>
      </c>
      <c r="AQ88" s="7">
        <f t="shared" si="23"/>
        <v>0.15625</v>
      </c>
      <c r="AR88" s="7">
        <f t="shared" si="23"/>
        <v>3.90625E-2</v>
      </c>
      <c r="AS88" s="7" t="str">
        <f t="shared" si="23"/>
        <v xml:space="preserve"> </v>
      </c>
      <c r="AT88" s="7">
        <f t="shared" si="23"/>
        <v>3.3203125</v>
      </c>
      <c r="AU88" s="7" t="str">
        <f t="shared" si="23"/>
        <v xml:space="preserve"> </v>
      </c>
      <c r="AV88" s="7" t="str">
        <f t="shared" si="23"/>
        <v xml:space="preserve"> </v>
      </c>
      <c r="AW88" s="7" t="str">
        <f t="shared" si="23"/>
        <v xml:space="preserve"> </v>
      </c>
      <c r="AX88" s="7" t="str">
        <f t="shared" si="14"/>
        <v xml:space="preserve"> </v>
      </c>
      <c r="AZ88" s="13" t="str">
        <f t="shared" si="24"/>
        <v xml:space="preserve">  </v>
      </c>
      <c r="BA88" s="13" t="str">
        <f t="shared" si="24"/>
        <v xml:space="preserve">  </v>
      </c>
      <c r="BB88" s="13" t="str">
        <f t="shared" si="24"/>
        <v xml:space="preserve">  </v>
      </c>
      <c r="BC88" s="13" t="str">
        <f t="shared" si="24"/>
        <v xml:space="preserve">  </v>
      </c>
      <c r="BD88" s="13">
        <f t="shared" si="24"/>
        <v>170948.60265573574</v>
      </c>
      <c r="BE88" s="13" t="str">
        <f t="shared" si="24"/>
        <v xml:space="preserve">  </v>
      </c>
      <c r="BF88" s="13" t="str">
        <f t="shared" si="24"/>
        <v xml:space="preserve">  </v>
      </c>
      <c r="BG88" s="13">
        <f t="shared" si="24"/>
        <v>319402.99869368627</v>
      </c>
      <c r="BH88" s="13">
        <f t="shared" si="24"/>
        <v>453696.57541199971</v>
      </c>
      <c r="BI88" s="13">
        <f t="shared" si="24"/>
        <v>289465.28827808128</v>
      </c>
      <c r="BJ88" s="13" t="str">
        <f t="shared" si="24"/>
        <v xml:space="preserve">  </v>
      </c>
      <c r="BK88" s="13">
        <f t="shared" si="24"/>
        <v>2686146.4936477207</v>
      </c>
      <c r="BL88" s="13" t="str">
        <f t="shared" si="24"/>
        <v xml:space="preserve">  </v>
      </c>
      <c r="BM88" s="13" t="str">
        <f t="shared" si="24"/>
        <v xml:space="preserve">  </v>
      </c>
      <c r="BN88" s="13" t="str">
        <f t="shared" si="24"/>
        <v xml:space="preserve">  </v>
      </c>
      <c r="BO88" s="13" t="str">
        <f t="shared" si="15"/>
        <v xml:space="preserve">  </v>
      </c>
    </row>
    <row r="89" spans="1:67" x14ac:dyDescent="0.25">
      <c r="A89" s="5">
        <v>0</v>
      </c>
      <c r="B89" s="5">
        <v>0</v>
      </c>
      <c r="C89" s="5">
        <v>0</v>
      </c>
      <c r="D89" s="5">
        <v>0</v>
      </c>
      <c r="E89" s="5">
        <v>2</v>
      </c>
      <c r="F89" s="5">
        <v>0</v>
      </c>
      <c r="G89" s="5">
        <v>0</v>
      </c>
      <c r="H89" s="5">
        <v>0</v>
      </c>
      <c r="I89" s="5">
        <v>0</v>
      </c>
      <c r="J89" s="5">
        <v>0</v>
      </c>
      <c r="K89" s="5">
        <v>0</v>
      </c>
      <c r="L89" s="5" t="s">
        <v>55</v>
      </c>
      <c r="M89" s="5">
        <v>0</v>
      </c>
      <c r="N89" s="5">
        <v>0</v>
      </c>
      <c r="O89" s="5">
        <v>0</v>
      </c>
      <c r="P89" s="5">
        <v>8</v>
      </c>
      <c r="Q89" s="15"/>
      <c r="R89" s="5">
        <f t="shared" si="22"/>
        <v>0</v>
      </c>
      <c r="S89" s="5">
        <f t="shared" si="22"/>
        <v>0</v>
      </c>
      <c r="T89" s="5">
        <f t="shared" si="22"/>
        <v>0</v>
      </c>
      <c r="U89" s="5">
        <f t="shared" si="22"/>
        <v>0</v>
      </c>
      <c r="V89" s="5">
        <f t="shared" si="22"/>
        <v>2</v>
      </c>
      <c r="W89" s="5">
        <f t="shared" si="22"/>
        <v>0</v>
      </c>
      <c r="X89" s="5">
        <f t="shared" si="22"/>
        <v>0</v>
      </c>
      <c r="Y89" s="5">
        <f t="shared" si="22"/>
        <v>0</v>
      </c>
      <c r="Z89" s="5">
        <f t="shared" si="22"/>
        <v>0</v>
      </c>
      <c r="AA89" s="5">
        <f t="shared" si="22"/>
        <v>0</v>
      </c>
      <c r="AB89" s="5">
        <f t="shared" si="22"/>
        <v>0</v>
      </c>
      <c r="AC89" s="5">
        <f t="shared" si="22"/>
        <v>170</v>
      </c>
      <c r="AD89" s="5">
        <f t="shared" si="22"/>
        <v>0</v>
      </c>
      <c r="AE89" s="5">
        <f t="shared" si="22"/>
        <v>0</v>
      </c>
      <c r="AF89" s="5">
        <f t="shared" si="22"/>
        <v>0</v>
      </c>
      <c r="AG89" s="5">
        <f t="shared" si="13"/>
        <v>8</v>
      </c>
      <c r="AI89" s="7" t="str">
        <f t="shared" si="23"/>
        <v xml:space="preserve"> </v>
      </c>
      <c r="AJ89" s="7" t="str">
        <f t="shared" si="23"/>
        <v xml:space="preserve"> </v>
      </c>
      <c r="AK89" s="7" t="str">
        <f t="shared" si="23"/>
        <v xml:space="preserve"> </v>
      </c>
      <c r="AL89" s="7" t="str">
        <f t="shared" si="23"/>
        <v xml:space="preserve"> </v>
      </c>
      <c r="AM89" s="7">
        <f t="shared" si="23"/>
        <v>3.90625E-2</v>
      </c>
      <c r="AN89" s="7" t="str">
        <f t="shared" si="23"/>
        <v xml:space="preserve"> </v>
      </c>
      <c r="AO89" s="7" t="str">
        <f t="shared" si="23"/>
        <v xml:space="preserve"> </v>
      </c>
      <c r="AP89" s="7" t="str">
        <f t="shared" si="23"/>
        <v xml:space="preserve"> </v>
      </c>
      <c r="AQ89" s="7" t="str">
        <f t="shared" si="23"/>
        <v xml:space="preserve"> </v>
      </c>
      <c r="AR89" s="7" t="str">
        <f t="shared" si="23"/>
        <v xml:space="preserve"> </v>
      </c>
      <c r="AS89" s="7" t="str">
        <f t="shared" si="23"/>
        <v xml:space="preserve"> </v>
      </c>
      <c r="AT89" s="7">
        <f t="shared" si="23"/>
        <v>3.3203125</v>
      </c>
      <c r="AU89" s="7" t="str">
        <f t="shared" si="23"/>
        <v xml:space="preserve"> </v>
      </c>
      <c r="AV89" s="7" t="str">
        <f t="shared" si="23"/>
        <v xml:space="preserve"> </v>
      </c>
      <c r="AW89" s="7" t="str">
        <f t="shared" si="23"/>
        <v xml:space="preserve"> </v>
      </c>
      <c r="AX89" s="7">
        <f t="shared" si="14"/>
        <v>0.15625</v>
      </c>
      <c r="AZ89" s="13" t="str">
        <f t="shared" si="24"/>
        <v xml:space="preserve">  </v>
      </c>
      <c r="BA89" s="13" t="str">
        <f t="shared" si="24"/>
        <v xml:space="preserve">  </v>
      </c>
      <c r="BB89" s="13" t="str">
        <f t="shared" si="24"/>
        <v xml:space="preserve">  </v>
      </c>
      <c r="BC89" s="13" t="str">
        <f t="shared" si="24"/>
        <v xml:space="preserve">  </v>
      </c>
      <c r="BD89" s="13">
        <f t="shared" si="24"/>
        <v>170948.60265573574</v>
      </c>
      <c r="BE89" s="13" t="str">
        <f t="shared" si="24"/>
        <v xml:space="preserve">  </v>
      </c>
      <c r="BF89" s="13" t="str">
        <f t="shared" si="24"/>
        <v xml:space="preserve">  </v>
      </c>
      <c r="BG89" s="13" t="str">
        <f t="shared" si="24"/>
        <v xml:space="preserve">  </v>
      </c>
      <c r="BH89" s="13" t="str">
        <f t="shared" si="24"/>
        <v xml:space="preserve">  </v>
      </c>
      <c r="BI89" s="13" t="str">
        <f t="shared" si="24"/>
        <v xml:space="preserve">  </v>
      </c>
      <c r="BJ89" s="13" t="str">
        <f t="shared" si="24"/>
        <v xml:space="preserve">  </v>
      </c>
      <c r="BK89" s="13">
        <f t="shared" si="24"/>
        <v>2686146.4936477207</v>
      </c>
      <c r="BL89" s="13" t="str">
        <f t="shared" si="24"/>
        <v xml:space="preserve">  </v>
      </c>
      <c r="BM89" s="13" t="str">
        <f t="shared" si="24"/>
        <v xml:space="preserve">  </v>
      </c>
      <c r="BN89" s="13" t="str">
        <f t="shared" si="24"/>
        <v xml:space="preserve">  </v>
      </c>
      <c r="BO89" s="13">
        <f t="shared" si="15"/>
        <v>134112.77678138361</v>
      </c>
    </row>
    <row r="90" spans="1:67" x14ac:dyDescent="0.25">
      <c r="A90" s="5">
        <v>0</v>
      </c>
      <c r="B90" s="5">
        <v>1</v>
      </c>
      <c r="C90" s="5">
        <v>0</v>
      </c>
      <c r="D90" s="5">
        <v>0</v>
      </c>
      <c r="E90" s="5">
        <v>0</v>
      </c>
      <c r="F90" s="5">
        <v>0</v>
      </c>
      <c r="G90" s="5">
        <v>0</v>
      </c>
      <c r="H90" s="5">
        <v>0</v>
      </c>
      <c r="I90" s="5">
        <v>0</v>
      </c>
      <c r="J90" s="5">
        <v>0</v>
      </c>
      <c r="K90" s="5">
        <v>0</v>
      </c>
      <c r="L90" s="5" t="s">
        <v>55</v>
      </c>
      <c r="M90" s="5">
        <v>0</v>
      </c>
      <c r="N90" s="5">
        <v>0</v>
      </c>
      <c r="O90" s="5">
        <v>0</v>
      </c>
      <c r="P90" s="5">
        <v>0</v>
      </c>
      <c r="Q90" s="15"/>
      <c r="R90" s="5">
        <f t="shared" si="22"/>
        <v>0</v>
      </c>
      <c r="S90" s="5">
        <f t="shared" si="22"/>
        <v>1</v>
      </c>
      <c r="T90" s="5">
        <f t="shared" si="22"/>
        <v>0</v>
      </c>
      <c r="U90" s="5">
        <f t="shared" si="22"/>
        <v>0</v>
      </c>
      <c r="V90" s="5">
        <f t="shared" si="22"/>
        <v>0</v>
      </c>
      <c r="W90" s="5">
        <f t="shared" si="22"/>
        <v>0</v>
      </c>
      <c r="X90" s="5">
        <f t="shared" si="22"/>
        <v>0</v>
      </c>
      <c r="Y90" s="5">
        <f t="shared" si="22"/>
        <v>0</v>
      </c>
      <c r="Z90" s="5">
        <f t="shared" si="22"/>
        <v>0</v>
      </c>
      <c r="AA90" s="5">
        <f t="shared" si="22"/>
        <v>0</v>
      </c>
      <c r="AB90" s="5">
        <f t="shared" si="22"/>
        <v>0</v>
      </c>
      <c r="AC90" s="5">
        <f t="shared" si="22"/>
        <v>170</v>
      </c>
      <c r="AD90" s="5">
        <f t="shared" si="22"/>
        <v>0</v>
      </c>
      <c r="AE90" s="5">
        <f t="shared" si="22"/>
        <v>0</v>
      </c>
      <c r="AF90" s="5">
        <f t="shared" si="22"/>
        <v>0</v>
      </c>
      <c r="AG90" s="5">
        <f t="shared" si="13"/>
        <v>0</v>
      </c>
      <c r="AI90" s="7" t="str">
        <f t="shared" si="23"/>
        <v xml:space="preserve"> </v>
      </c>
      <c r="AJ90" s="7">
        <f t="shared" si="23"/>
        <v>1.953125E-2</v>
      </c>
      <c r="AK90" s="7" t="str">
        <f t="shared" si="23"/>
        <v xml:space="preserve"> </v>
      </c>
      <c r="AL90" s="7" t="str">
        <f t="shared" si="23"/>
        <v xml:space="preserve"> </v>
      </c>
      <c r="AM90" s="7" t="str">
        <f t="shared" si="23"/>
        <v xml:space="preserve"> </v>
      </c>
      <c r="AN90" s="7" t="str">
        <f t="shared" si="23"/>
        <v xml:space="preserve"> </v>
      </c>
      <c r="AO90" s="7" t="str">
        <f t="shared" si="23"/>
        <v xml:space="preserve"> </v>
      </c>
      <c r="AP90" s="7" t="str">
        <f t="shared" si="23"/>
        <v xml:space="preserve"> </v>
      </c>
      <c r="AQ90" s="7" t="str">
        <f t="shared" si="23"/>
        <v xml:space="preserve"> </v>
      </c>
      <c r="AR90" s="7" t="str">
        <f t="shared" si="23"/>
        <v xml:space="preserve"> </v>
      </c>
      <c r="AS90" s="7" t="str">
        <f t="shared" si="23"/>
        <v xml:space="preserve"> </v>
      </c>
      <c r="AT90" s="7">
        <f t="shared" si="23"/>
        <v>3.3203125</v>
      </c>
      <c r="AU90" s="7" t="str">
        <f t="shared" si="23"/>
        <v xml:space="preserve"> </v>
      </c>
      <c r="AV90" s="7" t="str">
        <f t="shared" si="23"/>
        <v xml:space="preserve"> </v>
      </c>
      <c r="AW90" s="7" t="str">
        <f t="shared" si="23"/>
        <v xml:space="preserve"> </v>
      </c>
      <c r="AX90" s="7" t="str">
        <f t="shared" si="14"/>
        <v xml:space="preserve"> </v>
      </c>
      <c r="AZ90" s="13" t="str">
        <f t="shared" si="24"/>
        <v xml:space="preserve">  </v>
      </c>
      <c r="BA90" s="13">
        <f t="shared" si="24"/>
        <v>210238.49149807505</v>
      </c>
      <c r="BB90" s="13" t="str">
        <f t="shared" si="24"/>
        <v xml:space="preserve">  </v>
      </c>
      <c r="BC90" s="13" t="str">
        <f t="shared" si="24"/>
        <v xml:space="preserve">  </v>
      </c>
      <c r="BD90" s="13" t="str">
        <f t="shared" si="24"/>
        <v xml:space="preserve">  </v>
      </c>
      <c r="BE90" s="13" t="str">
        <f t="shared" si="24"/>
        <v xml:space="preserve">  </v>
      </c>
      <c r="BF90" s="13" t="str">
        <f t="shared" si="24"/>
        <v xml:space="preserve">  </v>
      </c>
      <c r="BG90" s="13" t="str">
        <f t="shared" si="24"/>
        <v xml:space="preserve">  </v>
      </c>
      <c r="BH90" s="13" t="str">
        <f t="shared" si="24"/>
        <v xml:space="preserve">  </v>
      </c>
      <c r="BI90" s="13" t="str">
        <f t="shared" si="24"/>
        <v xml:space="preserve">  </v>
      </c>
      <c r="BJ90" s="13" t="str">
        <f t="shared" si="24"/>
        <v xml:space="preserve">  </v>
      </c>
      <c r="BK90" s="13">
        <f t="shared" si="24"/>
        <v>2686146.4936477207</v>
      </c>
      <c r="BL90" s="13" t="str">
        <f t="shared" si="24"/>
        <v xml:space="preserve">  </v>
      </c>
      <c r="BM90" s="13" t="str">
        <f t="shared" si="24"/>
        <v xml:space="preserve">  </v>
      </c>
      <c r="BN90" s="13" t="str">
        <f t="shared" si="24"/>
        <v xml:space="preserve">  </v>
      </c>
      <c r="BO90" s="13" t="str">
        <f t="shared" si="15"/>
        <v xml:space="preserve">  </v>
      </c>
    </row>
    <row r="91" spans="1:67" x14ac:dyDescent="0.25">
      <c r="A91" s="5">
        <v>0</v>
      </c>
      <c r="B91" s="5">
        <v>0</v>
      </c>
      <c r="C91" s="5">
        <v>2</v>
      </c>
      <c r="D91" s="5">
        <v>0</v>
      </c>
      <c r="E91" s="5">
        <v>0</v>
      </c>
      <c r="F91" s="5">
        <v>1</v>
      </c>
      <c r="G91" s="5">
        <v>0</v>
      </c>
      <c r="H91" s="5">
        <v>0</v>
      </c>
      <c r="I91" s="5">
        <v>0</v>
      </c>
      <c r="J91" s="5">
        <v>0</v>
      </c>
      <c r="K91" s="5">
        <v>2</v>
      </c>
      <c r="L91" s="5" t="s">
        <v>55</v>
      </c>
      <c r="M91" s="5">
        <v>2</v>
      </c>
      <c r="N91" s="5">
        <v>0</v>
      </c>
      <c r="O91" s="5">
        <v>0</v>
      </c>
      <c r="P91" s="5">
        <v>0</v>
      </c>
      <c r="Q91" s="15"/>
      <c r="R91" s="5">
        <f t="shared" si="22"/>
        <v>0</v>
      </c>
      <c r="S91" s="5">
        <f t="shared" si="22"/>
        <v>0</v>
      </c>
      <c r="T91" s="5">
        <f t="shared" si="22"/>
        <v>2</v>
      </c>
      <c r="U91" s="5">
        <f t="shared" si="22"/>
        <v>0</v>
      </c>
      <c r="V91" s="5">
        <f t="shared" si="22"/>
        <v>0</v>
      </c>
      <c r="W91" s="5">
        <f t="shared" si="22"/>
        <v>1</v>
      </c>
      <c r="X91" s="5">
        <f t="shared" si="22"/>
        <v>0</v>
      </c>
      <c r="Y91" s="5">
        <f t="shared" si="22"/>
        <v>0</v>
      </c>
      <c r="Z91" s="5">
        <f t="shared" si="22"/>
        <v>0</v>
      </c>
      <c r="AA91" s="5">
        <f t="shared" si="22"/>
        <v>0</v>
      </c>
      <c r="AB91" s="5">
        <f t="shared" si="22"/>
        <v>2</v>
      </c>
      <c r="AC91" s="5">
        <f t="shared" si="22"/>
        <v>170</v>
      </c>
      <c r="AD91" s="5">
        <f t="shared" si="22"/>
        <v>2</v>
      </c>
      <c r="AE91" s="5">
        <f t="shared" si="22"/>
        <v>0</v>
      </c>
      <c r="AF91" s="5">
        <f t="shared" si="22"/>
        <v>0</v>
      </c>
      <c r="AG91" s="5">
        <f t="shared" si="13"/>
        <v>0</v>
      </c>
      <c r="AI91" s="7" t="str">
        <f t="shared" si="23"/>
        <v xml:space="preserve"> </v>
      </c>
      <c r="AJ91" s="7" t="str">
        <f t="shared" si="23"/>
        <v xml:space="preserve"> </v>
      </c>
      <c r="AK91" s="7">
        <f t="shared" si="23"/>
        <v>3.90625E-2</v>
      </c>
      <c r="AL91" s="7" t="str">
        <f t="shared" si="23"/>
        <v xml:space="preserve"> </v>
      </c>
      <c r="AM91" s="7" t="str">
        <f t="shared" si="23"/>
        <v xml:space="preserve"> </v>
      </c>
      <c r="AN91" s="7">
        <f t="shared" si="23"/>
        <v>1.953125E-2</v>
      </c>
      <c r="AO91" s="7" t="str">
        <f t="shared" si="23"/>
        <v xml:space="preserve"> </v>
      </c>
      <c r="AP91" s="7" t="str">
        <f t="shared" si="23"/>
        <v xml:space="preserve"> </v>
      </c>
      <c r="AQ91" s="7" t="str">
        <f t="shared" si="23"/>
        <v xml:space="preserve"> </v>
      </c>
      <c r="AR91" s="7" t="str">
        <f t="shared" si="23"/>
        <v xml:space="preserve"> </v>
      </c>
      <c r="AS91" s="7">
        <f t="shared" si="23"/>
        <v>3.90625E-2</v>
      </c>
      <c r="AT91" s="7">
        <f t="shared" si="23"/>
        <v>3.3203125</v>
      </c>
      <c r="AU91" s="7">
        <f t="shared" si="23"/>
        <v>3.90625E-2</v>
      </c>
      <c r="AV91" s="7" t="str">
        <f t="shared" si="23"/>
        <v xml:space="preserve"> </v>
      </c>
      <c r="AW91" s="7" t="str">
        <f t="shared" si="23"/>
        <v xml:space="preserve"> </v>
      </c>
      <c r="AX91" s="7" t="str">
        <f t="shared" si="14"/>
        <v xml:space="preserve"> </v>
      </c>
      <c r="AZ91" s="13" t="str">
        <f t="shared" si="24"/>
        <v xml:space="preserve">  </v>
      </c>
      <c r="BA91" s="13" t="str">
        <f t="shared" si="24"/>
        <v xml:space="preserve">  </v>
      </c>
      <c r="BB91" s="13">
        <f t="shared" si="24"/>
        <v>143688.28983997917</v>
      </c>
      <c r="BC91" s="13" t="str">
        <f t="shared" si="24"/>
        <v xml:space="preserve">  </v>
      </c>
      <c r="BD91" s="13" t="str">
        <f t="shared" si="24"/>
        <v xml:space="preserve">  </v>
      </c>
      <c r="BE91" s="13">
        <f t="shared" si="24"/>
        <v>130524.64908169582</v>
      </c>
      <c r="BF91" s="13" t="str">
        <f t="shared" si="24"/>
        <v xml:space="preserve">  </v>
      </c>
      <c r="BG91" s="13" t="str">
        <f t="shared" si="24"/>
        <v xml:space="preserve">  </v>
      </c>
      <c r="BH91" s="13" t="str">
        <f t="shared" si="24"/>
        <v xml:space="preserve">  </v>
      </c>
      <c r="BI91" s="13" t="str">
        <f t="shared" si="24"/>
        <v xml:space="preserve">  </v>
      </c>
      <c r="BJ91" s="13">
        <f t="shared" si="24"/>
        <v>151803.4072490593</v>
      </c>
      <c r="BK91" s="13">
        <f t="shared" si="24"/>
        <v>2686146.4936477207</v>
      </c>
      <c r="BL91" s="13">
        <f t="shared" si="24"/>
        <v>19414.182369573333</v>
      </c>
      <c r="BM91" s="13" t="str">
        <f t="shared" si="24"/>
        <v xml:space="preserve">  </v>
      </c>
      <c r="BN91" s="13" t="str">
        <f t="shared" si="24"/>
        <v xml:space="preserve">  </v>
      </c>
      <c r="BO91" s="13" t="str">
        <f t="shared" si="15"/>
        <v xml:space="preserve">  </v>
      </c>
    </row>
    <row r="92" spans="1:67" x14ac:dyDescent="0.25">
      <c r="A92" s="5">
        <v>0</v>
      </c>
      <c r="B92" s="5">
        <v>4</v>
      </c>
      <c r="C92" s="5">
        <v>0</v>
      </c>
      <c r="D92" s="5">
        <v>0</v>
      </c>
      <c r="E92" s="5">
        <v>0</v>
      </c>
      <c r="F92" s="5">
        <v>0</v>
      </c>
      <c r="G92" s="5">
        <v>0</v>
      </c>
      <c r="H92" s="5">
        <v>0</v>
      </c>
      <c r="I92" s="5">
        <v>0</v>
      </c>
      <c r="J92" s="5">
        <v>0</v>
      </c>
      <c r="K92" s="5">
        <v>0</v>
      </c>
      <c r="L92" s="5" t="s">
        <v>55</v>
      </c>
      <c r="M92" s="5">
        <v>3</v>
      </c>
      <c r="N92" s="5">
        <v>0</v>
      </c>
      <c r="O92" s="5">
        <v>2</v>
      </c>
      <c r="P92" s="5">
        <v>0</v>
      </c>
      <c r="Q92" s="15"/>
      <c r="R92" s="5">
        <f t="shared" si="22"/>
        <v>0</v>
      </c>
      <c r="S92" s="5">
        <f t="shared" si="22"/>
        <v>4</v>
      </c>
      <c r="T92" s="5">
        <f t="shared" si="22"/>
        <v>0</v>
      </c>
      <c r="U92" s="5">
        <f t="shared" si="22"/>
        <v>0</v>
      </c>
      <c r="V92" s="5">
        <f t="shared" si="22"/>
        <v>0</v>
      </c>
      <c r="W92" s="5">
        <f t="shared" si="22"/>
        <v>0</v>
      </c>
      <c r="X92" s="5">
        <f t="shared" si="22"/>
        <v>0</v>
      </c>
      <c r="Y92" s="5">
        <f t="shared" si="22"/>
        <v>0</v>
      </c>
      <c r="Z92" s="5">
        <f t="shared" si="22"/>
        <v>0</v>
      </c>
      <c r="AA92" s="5">
        <f t="shared" si="22"/>
        <v>0</v>
      </c>
      <c r="AB92" s="5">
        <f t="shared" si="22"/>
        <v>0</v>
      </c>
      <c r="AC92" s="5">
        <f t="shared" si="22"/>
        <v>170</v>
      </c>
      <c r="AD92" s="5">
        <f t="shared" si="22"/>
        <v>3</v>
      </c>
      <c r="AE92" s="5">
        <f t="shared" si="22"/>
        <v>0</v>
      </c>
      <c r="AF92" s="5">
        <f t="shared" si="22"/>
        <v>2</v>
      </c>
      <c r="AG92" s="5">
        <f t="shared" si="13"/>
        <v>0</v>
      </c>
      <c r="AI92" s="7" t="str">
        <f t="shared" si="23"/>
        <v xml:space="preserve"> </v>
      </c>
      <c r="AJ92" s="7">
        <f t="shared" si="23"/>
        <v>7.8125E-2</v>
      </c>
      <c r="AK92" s="7" t="str">
        <f t="shared" si="23"/>
        <v xml:space="preserve"> </v>
      </c>
      <c r="AL92" s="7" t="str">
        <f t="shared" si="23"/>
        <v xml:space="preserve"> </v>
      </c>
      <c r="AM92" s="7" t="str">
        <f t="shared" si="23"/>
        <v xml:space="preserve"> </v>
      </c>
      <c r="AN92" s="7" t="str">
        <f t="shared" si="23"/>
        <v xml:space="preserve"> </v>
      </c>
      <c r="AO92" s="7" t="str">
        <f t="shared" si="23"/>
        <v xml:space="preserve"> </v>
      </c>
      <c r="AP92" s="7" t="str">
        <f t="shared" si="23"/>
        <v xml:space="preserve"> </v>
      </c>
      <c r="AQ92" s="7" t="str">
        <f t="shared" si="23"/>
        <v xml:space="preserve"> </v>
      </c>
      <c r="AR92" s="7" t="str">
        <f t="shared" si="23"/>
        <v xml:space="preserve"> </v>
      </c>
      <c r="AS92" s="7" t="str">
        <f t="shared" si="23"/>
        <v xml:space="preserve"> </v>
      </c>
      <c r="AT92" s="7">
        <f t="shared" si="23"/>
        <v>3.3203125</v>
      </c>
      <c r="AU92" s="7">
        <f t="shared" si="23"/>
        <v>5.859375E-2</v>
      </c>
      <c r="AV92" s="7" t="str">
        <f t="shared" si="23"/>
        <v xml:space="preserve"> </v>
      </c>
      <c r="AW92" s="7">
        <f t="shared" si="23"/>
        <v>3.90625E-2</v>
      </c>
      <c r="AX92" s="7" t="str">
        <f t="shared" si="14"/>
        <v xml:space="preserve"> </v>
      </c>
      <c r="AZ92" s="13" t="str">
        <f t="shared" si="24"/>
        <v xml:space="preserve">  </v>
      </c>
      <c r="BA92" s="13">
        <f t="shared" si="24"/>
        <v>258616.92741752852</v>
      </c>
      <c r="BB92" s="13" t="str">
        <f t="shared" si="24"/>
        <v xml:space="preserve">  </v>
      </c>
      <c r="BC92" s="13" t="str">
        <f t="shared" si="24"/>
        <v xml:space="preserve">  </v>
      </c>
      <c r="BD92" s="13" t="str">
        <f t="shared" si="24"/>
        <v xml:space="preserve">  </v>
      </c>
      <c r="BE92" s="13" t="str">
        <f t="shared" si="24"/>
        <v xml:space="preserve">  </v>
      </c>
      <c r="BF92" s="13" t="str">
        <f t="shared" si="24"/>
        <v xml:space="preserve">  </v>
      </c>
      <c r="BG92" s="13" t="str">
        <f t="shared" si="24"/>
        <v xml:space="preserve">  </v>
      </c>
      <c r="BH92" s="13" t="str">
        <f t="shared" si="24"/>
        <v xml:space="preserve">  </v>
      </c>
      <c r="BI92" s="13" t="str">
        <f t="shared" si="24"/>
        <v xml:space="preserve">  </v>
      </c>
      <c r="BJ92" s="13" t="str">
        <f t="shared" si="24"/>
        <v xml:space="preserve">  </v>
      </c>
      <c r="BK92" s="13">
        <f t="shared" si="24"/>
        <v>2686146.4936477207</v>
      </c>
      <c r="BL92" s="13">
        <f t="shared" si="24"/>
        <v>35042.549166306118</v>
      </c>
      <c r="BM92" s="13" t="str">
        <f t="shared" si="24"/>
        <v xml:space="preserve">  </v>
      </c>
      <c r="BN92" s="13">
        <f t="shared" si="24"/>
        <v>194612.32574220889</v>
      </c>
      <c r="BO92" s="13" t="str">
        <f t="shared" si="15"/>
        <v xml:space="preserve">  </v>
      </c>
    </row>
    <row r="93" spans="1:67" x14ac:dyDescent="0.25">
      <c r="A93" s="5">
        <v>4</v>
      </c>
      <c r="B93" s="5">
        <v>0</v>
      </c>
      <c r="C93" s="5">
        <v>0</v>
      </c>
      <c r="D93" s="5">
        <v>0</v>
      </c>
      <c r="E93" s="5">
        <v>2</v>
      </c>
      <c r="F93" s="5">
        <v>0</v>
      </c>
      <c r="G93" s="5">
        <v>0</v>
      </c>
      <c r="H93" s="5">
        <v>0</v>
      </c>
      <c r="I93" s="5">
        <v>0</v>
      </c>
      <c r="J93" s="5">
        <v>0</v>
      </c>
      <c r="K93" s="5">
        <v>0</v>
      </c>
      <c r="L93" s="5" t="s">
        <v>55</v>
      </c>
      <c r="M93" s="5">
        <v>0</v>
      </c>
      <c r="N93" s="5">
        <v>0</v>
      </c>
      <c r="O93" s="5">
        <v>0</v>
      </c>
      <c r="P93" s="5">
        <v>0</v>
      </c>
      <c r="Q93" s="15"/>
      <c r="R93" s="5">
        <f t="shared" si="22"/>
        <v>4</v>
      </c>
      <c r="S93" s="5">
        <f t="shared" si="22"/>
        <v>0</v>
      </c>
      <c r="T93" s="5">
        <f t="shared" si="22"/>
        <v>0</v>
      </c>
      <c r="U93" s="5">
        <f t="shared" si="22"/>
        <v>0</v>
      </c>
      <c r="V93" s="5">
        <f t="shared" si="22"/>
        <v>2</v>
      </c>
      <c r="W93" s="5">
        <f t="shared" si="22"/>
        <v>0</v>
      </c>
      <c r="X93" s="5">
        <f t="shared" si="22"/>
        <v>0</v>
      </c>
      <c r="Y93" s="5">
        <f t="shared" si="22"/>
        <v>0</v>
      </c>
      <c r="Z93" s="5">
        <f t="shared" si="22"/>
        <v>0</v>
      </c>
      <c r="AA93" s="5">
        <f t="shared" si="22"/>
        <v>0</v>
      </c>
      <c r="AB93" s="5">
        <f t="shared" si="22"/>
        <v>0</v>
      </c>
      <c r="AC93" s="5">
        <f t="shared" si="22"/>
        <v>170</v>
      </c>
      <c r="AD93" s="5">
        <f t="shared" si="22"/>
        <v>0</v>
      </c>
      <c r="AE93" s="5">
        <f t="shared" si="22"/>
        <v>0</v>
      </c>
      <c r="AF93" s="5">
        <f t="shared" si="22"/>
        <v>0</v>
      </c>
      <c r="AG93" s="5">
        <f t="shared" si="13"/>
        <v>0</v>
      </c>
      <c r="AI93" s="7">
        <f t="shared" si="23"/>
        <v>7.8125E-2</v>
      </c>
      <c r="AJ93" s="7" t="str">
        <f t="shared" si="23"/>
        <v xml:space="preserve"> </v>
      </c>
      <c r="AK93" s="7" t="str">
        <f t="shared" si="23"/>
        <v xml:space="preserve"> </v>
      </c>
      <c r="AL93" s="7" t="str">
        <f t="shared" si="23"/>
        <v xml:space="preserve"> </v>
      </c>
      <c r="AM93" s="7">
        <f t="shared" si="23"/>
        <v>3.90625E-2</v>
      </c>
      <c r="AN93" s="7" t="str">
        <f t="shared" si="23"/>
        <v xml:space="preserve"> </v>
      </c>
      <c r="AO93" s="7" t="str">
        <f t="shared" si="23"/>
        <v xml:space="preserve"> </v>
      </c>
      <c r="AP93" s="7" t="str">
        <f t="shared" si="23"/>
        <v xml:space="preserve"> </v>
      </c>
      <c r="AQ93" s="7" t="str">
        <f t="shared" si="23"/>
        <v xml:space="preserve"> </v>
      </c>
      <c r="AR93" s="7" t="str">
        <f t="shared" si="23"/>
        <v xml:space="preserve"> </v>
      </c>
      <c r="AS93" s="7" t="str">
        <f t="shared" si="23"/>
        <v xml:space="preserve"> </v>
      </c>
      <c r="AT93" s="7">
        <f t="shared" si="23"/>
        <v>3.3203125</v>
      </c>
      <c r="AU93" s="7" t="str">
        <f t="shared" si="23"/>
        <v xml:space="preserve"> </v>
      </c>
      <c r="AV93" s="7" t="str">
        <f t="shared" si="23"/>
        <v xml:space="preserve"> </v>
      </c>
      <c r="AW93" s="7" t="str">
        <f t="shared" si="23"/>
        <v xml:space="preserve"> </v>
      </c>
      <c r="AX93" s="7" t="str">
        <f t="shared" si="14"/>
        <v xml:space="preserve"> </v>
      </c>
      <c r="AZ93" s="13">
        <f t="shared" si="24"/>
        <v>266079.42516991351</v>
      </c>
      <c r="BA93" s="13" t="str">
        <f t="shared" si="24"/>
        <v xml:space="preserve">  </v>
      </c>
      <c r="BB93" s="13" t="str">
        <f t="shared" si="24"/>
        <v xml:space="preserve">  </v>
      </c>
      <c r="BC93" s="13" t="str">
        <f t="shared" si="24"/>
        <v xml:space="preserve">  </v>
      </c>
      <c r="BD93" s="13">
        <f t="shared" si="24"/>
        <v>170948.60265573574</v>
      </c>
      <c r="BE93" s="13" t="str">
        <f t="shared" si="24"/>
        <v xml:space="preserve">  </v>
      </c>
      <c r="BF93" s="13" t="str">
        <f t="shared" si="24"/>
        <v xml:space="preserve">  </v>
      </c>
      <c r="BG93" s="13" t="str">
        <f t="shared" si="24"/>
        <v xml:space="preserve">  </v>
      </c>
      <c r="BH93" s="13" t="str">
        <f t="shared" si="24"/>
        <v xml:space="preserve">  </v>
      </c>
      <c r="BI93" s="13" t="str">
        <f t="shared" si="24"/>
        <v xml:space="preserve">  </v>
      </c>
      <c r="BJ93" s="13" t="str">
        <f t="shared" si="24"/>
        <v xml:space="preserve">  </v>
      </c>
      <c r="BK93" s="13">
        <f t="shared" si="24"/>
        <v>2686146.4936477207</v>
      </c>
      <c r="BL93" s="13" t="str">
        <f t="shared" si="24"/>
        <v xml:space="preserve">  </v>
      </c>
      <c r="BM93" s="13" t="str">
        <f t="shared" si="24"/>
        <v xml:space="preserve">  </v>
      </c>
      <c r="BN93" s="13" t="str">
        <f t="shared" si="24"/>
        <v xml:space="preserve">  </v>
      </c>
      <c r="BO93" s="13" t="str">
        <f t="shared" si="15"/>
        <v xml:space="preserve">  </v>
      </c>
    </row>
    <row r="94" spans="1:67" x14ac:dyDescent="0.25">
      <c r="A94" s="5">
        <v>0</v>
      </c>
      <c r="B94" s="5">
        <v>0</v>
      </c>
      <c r="C94" s="5">
        <v>1</v>
      </c>
      <c r="D94" s="5">
        <v>0</v>
      </c>
      <c r="E94" s="5">
        <v>0</v>
      </c>
      <c r="F94" s="5">
        <v>0</v>
      </c>
      <c r="G94" s="5">
        <v>0</v>
      </c>
      <c r="H94" s="5">
        <v>0</v>
      </c>
      <c r="I94" s="5">
        <v>0</v>
      </c>
      <c r="J94" s="5">
        <v>0</v>
      </c>
      <c r="K94" s="5">
        <v>0</v>
      </c>
      <c r="L94" s="5" t="s">
        <v>55</v>
      </c>
      <c r="M94" s="5">
        <v>0</v>
      </c>
      <c r="N94" s="5">
        <v>1</v>
      </c>
      <c r="O94" s="5">
        <v>0</v>
      </c>
      <c r="P94" s="5">
        <v>0</v>
      </c>
      <c r="Q94" s="15"/>
      <c r="R94" s="5">
        <f t="shared" si="22"/>
        <v>0</v>
      </c>
      <c r="S94" s="5">
        <f t="shared" si="22"/>
        <v>0</v>
      </c>
      <c r="T94" s="5">
        <f t="shared" si="22"/>
        <v>1</v>
      </c>
      <c r="U94" s="5">
        <f t="shared" si="22"/>
        <v>0</v>
      </c>
      <c r="V94" s="5">
        <f t="shared" si="22"/>
        <v>0</v>
      </c>
      <c r="W94" s="5">
        <f t="shared" si="22"/>
        <v>0</v>
      </c>
      <c r="X94" s="5">
        <f t="shared" si="22"/>
        <v>0</v>
      </c>
      <c r="Y94" s="5">
        <f t="shared" si="22"/>
        <v>0</v>
      </c>
      <c r="Z94" s="5">
        <f t="shared" si="22"/>
        <v>0</v>
      </c>
      <c r="AA94" s="5">
        <f t="shared" si="22"/>
        <v>0</v>
      </c>
      <c r="AB94" s="5">
        <f t="shared" si="22"/>
        <v>0</v>
      </c>
      <c r="AC94" s="5">
        <f t="shared" si="22"/>
        <v>170</v>
      </c>
      <c r="AD94" s="5">
        <f t="shared" si="22"/>
        <v>0</v>
      </c>
      <c r="AE94" s="5">
        <f t="shared" si="22"/>
        <v>1</v>
      </c>
      <c r="AF94" s="5">
        <f t="shared" si="22"/>
        <v>0</v>
      </c>
      <c r="AG94" s="5">
        <f t="shared" si="13"/>
        <v>0</v>
      </c>
      <c r="AI94" s="7" t="str">
        <f t="shared" si="23"/>
        <v xml:space="preserve"> </v>
      </c>
      <c r="AJ94" s="7" t="str">
        <f t="shared" si="23"/>
        <v xml:space="preserve"> </v>
      </c>
      <c r="AK94" s="7">
        <f t="shared" si="23"/>
        <v>1.953125E-2</v>
      </c>
      <c r="AL94" s="7" t="str">
        <f t="shared" si="23"/>
        <v xml:space="preserve"> </v>
      </c>
      <c r="AM94" s="7" t="str">
        <f t="shared" si="23"/>
        <v xml:space="preserve"> </v>
      </c>
      <c r="AN94" s="7" t="str">
        <f t="shared" si="23"/>
        <v xml:space="preserve"> </v>
      </c>
      <c r="AO94" s="7" t="str">
        <f t="shared" si="23"/>
        <v xml:space="preserve"> </v>
      </c>
      <c r="AP94" s="7" t="str">
        <f t="shared" si="23"/>
        <v xml:space="preserve"> </v>
      </c>
      <c r="AQ94" s="7" t="str">
        <f t="shared" si="23"/>
        <v xml:space="preserve"> </v>
      </c>
      <c r="AR94" s="7" t="str">
        <f t="shared" si="23"/>
        <v xml:space="preserve"> </v>
      </c>
      <c r="AS94" s="7" t="str">
        <f t="shared" si="23"/>
        <v xml:space="preserve"> </v>
      </c>
      <c r="AT94" s="7">
        <f t="shared" si="23"/>
        <v>3.3203125</v>
      </c>
      <c r="AU94" s="7" t="str">
        <f t="shared" si="23"/>
        <v xml:space="preserve"> </v>
      </c>
      <c r="AV94" s="7">
        <f t="shared" si="23"/>
        <v>1.953125E-2</v>
      </c>
      <c r="AW94" s="7" t="str">
        <f t="shared" si="23"/>
        <v xml:space="preserve"> </v>
      </c>
      <c r="AX94" s="7" t="str">
        <f t="shared" si="14"/>
        <v xml:space="preserve"> </v>
      </c>
      <c r="AZ94" s="13" t="str">
        <f t="shared" si="24"/>
        <v xml:space="preserve">  </v>
      </c>
      <c r="BA94" s="13" t="str">
        <f t="shared" si="24"/>
        <v xml:space="preserve">  </v>
      </c>
      <c r="BB94" s="13">
        <f t="shared" si="24"/>
        <v>128041.69754260882</v>
      </c>
      <c r="BC94" s="13" t="str">
        <f t="shared" si="24"/>
        <v xml:space="preserve">  </v>
      </c>
      <c r="BD94" s="13" t="str">
        <f t="shared" si="24"/>
        <v xml:space="preserve">  </v>
      </c>
      <c r="BE94" s="13" t="str">
        <f t="shared" si="24"/>
        <v xml:space="preserve">  </v>
      </c>
      <c r="BF94" s="13" t="str">
        <f t="shared" si="24"/>
        <v xml:space="preserve">  </v>
      </c>
      <c r="BG94" s="13" t="str">
        <f t="shared" si="24"/>
        <v xml:space="preserve">  </v>
      </c>
      <c r="BH94" s="13" t="str">
        <f t="shared" si="24"/>
        <v xml:space="preserve">  </v>
      </c>
      <c r="BI94" s="13" t="str">
        <f t="shared" si="24"/>
        <v xml:space="preserve">  </v>
      </c>
      <c r="BJ94" s="13" t="str">
        <f t="shared" si="24"/>
        <v xml:space="preserve">  </v>
      </c>
      <c r="BK94" s="13">
        <f t="shared" si="24"/>
        <v>2686146.4936477207</v>
      </c>
      <c r="BL94" s="13" t="str">
        <f t="shared" si="24"/>
        <v xml:space="preserve">  </v>
      </c>
      <c r="BM94" s="13">
        <f t="shared" si="24"/>
        <v>112552.3110258785</v>
      </c>
      <c r="BN94" s="13" t="str">
        <f t="shared" si="24"/>
        <v xml:space="preserve">  </v>
      </c>
      <c r="BO94" s="13" t="str">
        <f t="shared" si="15"/>
        <v xml:space="preserve">  </v>
      </c>
    </row>
    <row r="95" spans="1:67" x14ac:dyDescent="0.25">
      <c r="A95" s="5">
        <v>0</v>
      </c>
      <c r="B95" s="5">
        <v>0</v>
      </c>
      <c r="C95" s="5">
        <v>2</v>
      </c>
      <c r="D95" s="5">
        <v>0</v>
      </c>
      <c r="E95" s="5">
        <v>0</v>
      </c>
      <c r="F95" s="5">
        <v>0</v>
      </c>
      <c r="G95" s="5">
        <v>0</v>
      </c>
      <c r="H95" s="5">
        <v>0</v>
      </c>
      <c r="I95" s="5">
        <v>0</v>
      </c>
      <c r="J95" s="5">
        <v>0</v>
      </c>
      <c r="K95" s="5">
        <v>0</v>
      </c>
      <c r="L95" s="5" t="s">
        <v>55</v>
      </c>
      <c r="M95" s="5">
        <v>0</v>
      </c>
      <c r="N95" s="5">
        <v>0</v>
      </c>
      <c r="O95" s="5">
        <v>0</v>
      </c>
      <c r="P95" s="5">
        <v>0</v>
      </c>
      <c r="Q95" s="15"/>
      <c r="R95" s="5">
        <f t="shared" si="22"/>
        <v>0</v>
      </c>
      <c r="S95" s="5">
        <f t="shared" si="22"/>
        <v>0</v>
      </c>
      <c r="T95" s="5">
        <f t="shared" si="22"/>
        <v>2</v>
      </c>
      <c r="U95" s="5">
        <f t="shared" si="22"/>
        <v>0</v>
      </c>
      <c r="V95" s="5">
        <f t="shared" si="22"/>
        <v>0</v>
      </c>
      <c r="W95" s="5">
        <f t="shared" si="22"/>
        <v>0</v>
      </c>
      <c r="X95" s="5">
        <f t="shared" si="22"/>
        <v>0</v>
      </c>
      <c r="Y95" s="5">
        <f t="shared" si="22"/>
        <v>0</v>
      </c>
      <c r="Z95" s="5">
        <f t="shared" si="22"/>
        <v>0</v>
      </c>
      <c r="AA95" s="5">
        <f t="shared" si="22"/>
        <v>0</v>
      </c>
      <c r="AB95" s="5">
        <f t="shared" si="22"/>
        <v>0</v>
      </c>
      <c r="AC95" s="5">
        <f t="shared" si="22"/>
        <v>170</v>
      </c>
      <c r="AD95" s="5">
        <f t="shared" si="22"/>
        <v>0</v>
      </c>
      <c r="AE95" s="5">
        <f t="shared" si="22"/>
        <v>0</v>
      </c>
      <c r="AF95" s="5">
        <f t="shared" si="22"/>
        <v>0</v>
      </c>
      <c r="AG95" s="5">
        <f t="shared" si="13"/>
        <v>0</v>
      </c>
      <c r="AI95" s="7" t="str">
        <f t="shared" si="23"/>
        <v xml:space="preserve"> </v>
      </c>
      <c r="AJ95" s="7" t="str">
        <f t="shared" si="23"/>
        <v xml:space="preserve"> </v>
      </c>
      <c r="AK95" s="7">
        <f t="shared" si="23"/>
        <v>3.90625E-2</v>
      </c>
      <c r="AL95" s="7" t="str">
        <f t="shared" si="23"/>
        <v xml:space="preserve"> </v>
      </c>
      <c r="AM95" s="7" t="str">
        <f t="shared" si="23"/>
        <v xml:space="preserve"> </v>
      </c>
      <c r="AN95" s="7" t="str">
        <f t="shared" si="23"/>
        <v xml:space="preserve"> </v>
      </c>
      <c r="AO95" s="7" t="str">
        <f t="shared" si="23"/>
        <v xml:space="preserve"> </v>
      </c>
      <c r="AP95" s="7" t="str">
        <f t="shared" si="23"/>
        <v xml:space="preserve"> </v>
      </c>
      <c r="AQ95" s="7" t="str">
        <f t="shared" si="23"/>
        <v xml:space="preserve"> </v>
      </c>
      <c r="AR95" s="7" t="str">
        <f t="shared" si="23"/>
        <v xml:space="preserve"> </v>
      </c>
      <c r="AS95" s="7" t="str">
        <f t="shared" si="23"/>
        <v xml:space="preserve"> </v>
      </c>
      <c r="AT95" s="7">
        <f t="shared" si="23"/>
        <v>3.3203125</v>
      </c>
      <c r="AU95" s="7" t="str">
        <f t="shared" si="23"/>
        <v xml:space="preserve"> </v>
      </c>
      <c r="AV95" s="7" t="str">
        <f t="shared" si="23"/>
        <v xml:space="preserve"> </v>
      </c>
      <c r="AW95" s="7" t="str">
        <f t="shared" si="23"/>
        <v xml:space="preserve"> </v>
      </c>
      <c r="AX95" s="7" t="str">
        <f t="shared" si="14"/>
        <v xml:space="preserve"> </v>
      </c>
      <c r="AZ95" s="13" t="str">
        <f t="shared" si="24"/>
        <v xml:space="preserve">  </v>
      </c>
      <c r="BA95" s="13" t="str">
        <f t="shared" si="24"/>
        <v xml:space="preserve">  </v>
      </c>
      <c r="BB95" s="13">
        <f t="shared" si="24"/>
        <v>143688.28983997917</v>
      </c>
      <c r="BC95" s="13" t="str">
        <f t="shared" si="24"/>
        <v xml:space="preserve">  </v>
      </c>
      <c r="BD95" s="13" t="str">
        <f t="shared" si="24"/>
        <v xml:space="preserve">  </v>
      </c>
      <c r="BE95" s="13" t="str">
        <f t="shared" si="24"/>
        <v xml:space="preserve">  </v>
      </c>
      <c r="BF95" s="13" t="str">
        <f t="shared" si="24"/>
        <v xml:space="preserve">  </v>
      </c>
      <c r="BG95" s="13" t="str">
        <f t="shared" si="24"/>
        <v xml:space="preserve">  </v>
      </c>
      <c r="BH95" s="13" t="str">
        <f t="shared" si="24"/>
        <v xml:space="preserve">  </v>
      </c>
      <c r="BI95" s="13" t="str">
        <f t="shared" si="24"/>
        <v xml:space="preserve">  </v>
      </c>
      <c r="BJ95" s="13" t="str">
        <f t="shared" si="24"/>
        <v xml:space="preserve">  </v>
      </c>
      <c r="BK95" s="13">
        <f t="shared" si="24"/>
        <v>2686146.4936477207</v>
      </c>
      <c r="BL95" s="13" t="str">
        <f t="shared" si="24"/>
        <v xml:space="preserve">  </v>
      </c>
      <c r="BM95" s="13" t="str">
        <f t="shared" si="24"/>
        <v xml:space="preserve">  </v>
      </c>
      <c r="BN95" s="13" t="str">
        <f t="shared" si="24"/>
        <v xml:space="preserve">  </v>
      </c>
      <c r="BO95" s="13" t="str">
        <f t="shared" si="15"/>
        <v xml:space="preserve">  </v>
      </c>
    </row>
    <row r="96" spans="1:67" x14ac:dyDescent="0.25">
      <c r="A96" s="5">
        <v>0</v>
      </c>
      <c r="B96" s="5">
        <v>0</v>
      </c>
      <c r="C96" s="5">
        <v>0</v>
      </c>
      <c r="D96" s="5">
        <v>2</v>
      </c>
      <c r="E96" s="5">
        <v>0</v>
      </c>
      <c r="F96" s="5">
        <v>0</v>
      </c>
      <c r="G96" s="5">
        <v>0</v>
      </c>
      <c r="H96" s="5">
        <v>0</v>
      </c>
      <c r="I96" s="5">
        <v>1</v>
      </c>
      <c r="J96" s="5">
        <v>0</v>
      </c>
      <c r="K96" s="5">
        <v>0</v>
      </c>
      <c r="L96" s="5" t="s">
        <v>55</v>
      </c>
      <c r="M96" s="5">
        <v>0</v>
      </c>
      <c r="N96" s="5">
        <v>0</v>
      </c>
      <c r="O96" s="5">
        <v>0</v>
      </c>
      <c r="P96" s="5">
        <v>0</v>
      </c>
      <c r="Q96" s="15"/>
      <c r="R96" s="5">
        <f t="shared" si="22"/>
        <v>0</v>
      </c>
      <c r="S96" s="5">
        <f t="shared" si="22"/>
        <v>0</v>
      </c>
      <c r="T96" s="5">
        <f t="shared" si="22"/>
        <v>0</v>
      </c>
      <c r="U96" s="5">
        <f t="shared" si="22"/>
        <v>2</v>
      </c>
      <c r="V96" s="5">
        <f t="shared" si="22"/>
        <v>0</v>
      </c>
      <c r="W96" s="5">
        <f t="shared" si="22"/>
        <v>0</v>
      </c>
      <c r="X96" s="5">
        <f t="shared" si="22"/>
        <v>0</v>
      </c>
      <c r="Y96" s="5">
        <f t="shared" si="22"/>
        <v>0</v>
      </c>
      <c r="Z96" s="5">
        <f t="shared" si="22"/>
        <v>1</v>
      </c>
      <c r="AA96" s="5">
        <f t="shared" si="22"/>
        <v>0</v>
      </c>
      <c r="AB96" s="5">
        <f t="shared" si="22"/>
        <v>0</v>
      </c>
      <c r="AC96" s="5">
        <f t="shared" si="22"/>
        <v>170</v>
      </c>
      <c r="AD96" s="5">
        <f t="shared" si="22"/>
        <v>0</v>
      </c>
      <c r="AE96" s="5">
        <f t="shared" si="22"/>
        <v>0</v>
      </c>
      <c r="AF96" s="5">
        <f t="shared" si="22"/>
        <v>0</v>
      </c>
      <c r="AG96" s="5">
        <f t="shared" si="13"/>
        <v>0</v>
      </c>
      <c r="AI96" s="7" t="str">
        <f t="shared" si="23"/>
        <v xml:space="preserve"> </v>
      </c>
      <c r="AJ96" s="7" t="str">
        <f t="shared" si="23"/>
        <v xml:space="preserve"> </v>
      </c>
      <c r="AK96" s="7" t="str">
        <f t="shared" si="23"/>
        <v xml:space="preserve"> </v>
      </c>
      <c r="AL96" s="7">
        <f t="shared" si="23"/>
        <v>3.90625E-2</v>
      </c>
      <c r="AM96" s="7" t="str">
        <f t="shared" si="23"/>
        <v xml:space="preserve"> </v>
      </c>
      <c r="AN96" s="7" t="str">
        <f t="shared" si="23"/>
        <v xml:space="preserve"> </v>
      </c>
      <c r="AO96" s="7" t="str">
        <f t="shared" si="23"/>
        <v xml:space="preserve"> </v>
      </c>
      <c r="AP96" s="7" t="str">
        <f t="shared" si="23"/>
        <v xml:space="preserve"> </v>
      </c>
      <c r="AQ96" s="7">
        <f t="shared" si="23"/>
        <v>1.953125E-2</v>
      </c>
      <c r="AR96" s="7" t="str">
        <f t="shared" si="23"/>
        <v xml:space="preserve"> </v>
      </c>
      <c r="AS96" s="7" t="str">
        <f t="shared" si="23"/>
        <v xml:space="preserve"> </v>
      </c>
      <c r="AT96" s="7">
        <f t="shared" si="23"/>
        <v>3.3203125</v>
      </c>
      <c r="AU96" s="7" t="str">
        <f t="shared" si="23"/>
        <v xml:space="preserve"> </v>
      </c>
      <c r="AV96" s="7" t="str">
        <f t="shared" si="23"/>
        <v xml:space="preserve"> </v>
      </c>
      <c r="AW96" s="7" t="str">
        <f t="shared" si="23"/>
        <v xml:space="preserve"> </v>
      </c>
      <c r="AX96" s="7" t="str">
        <f t="shared" si="14"/>
        <v xml:space="preserve"> </v>
      </c>
      <c r="AZ96" s="13" t="str">
        <f t="shared" si="24"/>
        <v xml:space="preserve">  </v>
      </c>
      <c r="BA96" s="13" t="str">
        <f t="shared" si="24"/>
        <v xml:space="preserve">  </v>
      </c>
      <c r="BB96" s="13" t="str">
        <f t="shared" si="24"/>
        <v xml:space="preserve">  </v>
      </c>
      <c r="BC96" s="13">
        <f t="shared" si="24"/>
        <v>31393.564519157142</v>
      </c>
      <c r="BD96" s="13" t="str">
        <f t="shared" si="24"/>
        <v xml:space="preserve">  </v>
      </c>
      <c r="BE96" s="13" t="str">
        <f t="shared" si="24"/>
        <v xml:space="preserve">  </v>
      </c>
      <c r="BF96" s="13" t="str">
        <f t="shared" si="24"/>
        <v xml:space="preserve">  </v>
      </c>
      <c r="BG96" s="13" t="str">
        <f t="shared" si="24"/>
        <v xml:space="preserve">  </v>
      </c>
      <c r="BH96" s="13">
        <f t="shared" si="24"/>
        <v>251285.64811681505</v>
      </c>
      <c r="BI96" s="13" t="str">
        <f t="shared" si="24"/>
        <v xml:space="preserve">  </v>
      </c>
      <c r="BJ96" s="13" t="str">
        <f t="shared" si="24"/>
        <v xml:space="preserve">  </v>
      </c>
      <c r="BK96" s="13">
        <f t="shared" si="24"/>
        <v>2686146.4936477207</v>
      </c>
      <c r="BL96" s="13" t="str">
        <f t="shared" si="24"/>
        <v xml:space="preserve">  </v>
      </c>
      <c r="BM96" s="13" t="str">
        <f t="shared" si="24"/>
        <v xml:space="preserve">  </v>
      </c>
      <c r="BN96" s="13" t="str">
        <f t="shared" si="24"/>
        <v xml:space="preserve">  </v>
      </c>
      <c r="BO96" s="13" t="str">
        <f t="shared" si="15"/>
        <v xml:space="preserve">  </v>
      </c>
    </row>
    <row r="97" spans="1:67" x14ac:dyDescent="0.25">
      <c r="A97" s="5">
        <v>0</v>
      </c>
      <c r="B97" s="5">
        <v>0</v>
      </c>
      <c r="C97" s="5">
        <v>0</v>
      </c>
      <c r="D97" s="5">
        <v>4</v>
      </c>
      <c r="E97" s="5">
        <v>0</v>
      </c>
      <c r="F97" s="5">
        <v>1</v>
      </c>
      <c r="G97" s="5">
        <v>0</v>
      </c>
      <c r="H97" s="5">
        <v>0</v>
      </c>
      <c r="I97" s="5">
        <v>0</v>
      </c>
      <c r="J97" s="5">
        <v>0</v>
      </c>
      <c r="K97" s="5">
        <v>0</v>
      </c>
      <c r="L97" s="5" t="s">
        <v>55</v>
      </c>
      <c r="M97" s="5">
        <v>0</v>
      </c>
      <c r="N97" s="5">
        <v>1</v>
      </c>
      <c r="O97" s="5">
        <v>0</v>
      </c>
      <c r="P97" s="5">
        <v>0</v>
      </c>
      <c r="Q97" s="15"/>
      <c r="R97" s="5">
        <f t="shared" si="22"/>
        <v>0</v>
      </c>
      <c r="S97" s="5">
        <f t="shared" si="22"/>
        <v>0</v>
      </c>
      <c r="T97" s="5">
        <f t="shared" si="22"/>
        <v>0</v>
      </c>
      <c r="U97" s="5">
        <f t="shared" si="22"/>
        <v>4</v>
      </c>
      <c r="V97" s="5">
        <f t="shared" si="22"/>
        <v>0</v>
      </c>
      <c r="W97" s="5">
        <f t="shared" si="22"/>
        <v>1</v>
      </c>
      <c r="X97" s="5">
        <f t="shared" si="22"/>
        <v>0</v>
      </c>
      <c r="Y97" s="5">
        <f t="shared" si="22"/>
        <v>0</v>
      </c>
      <c r="Z97" s="5">
        <f t="shared" si="22"/>
        <v>0</v>
      </c>
      <c r="AA97" s="5">
        <f t="shared" si="22"/>
        <v>0</v>
      </c>
      <c r="AB97" s="5">
        <f t="shared" si="22"/>
        <v>0</v>
      </c>
      <c r="AC97" s="5">
        <f t="shared" si="22"/>
        <v>170</v>
      </c>
      <c r="AD97" s="5">
        <f t="shared" si="22"/>
        <v>0</v>
      </c>
      <c r="AE97" s="5">
        <f t="shared" si="22"/>
        <v>1</v>
      </c>
      <c r="AF97" s="5">
        <f t="shared" si="22"/>
        <v>0</v>
      </c>
      <c r="AG97" s="5">
        <f t="shared" si="13"/>
        <v>0</v>
      </c>
      <c r="AI97" s="7" t="str">
        <f t="shared" si="23"/>
        <v xml:space="preserve"> </v>
      </c>
      <c r="AJ97" s="7" t="str">
        <f t="shared" si="23"/>
        <v xml:space="preserve"> </v>
      </c>
      <c r="AK97" s="7" t="str">
        <f t="shared" si="23"/>
        <v xml:space="preserve"> </v>
      </c>
      <c r="AL97" s="7">
        <f t="shared" si="23"/>
        <v>7.8125E-2</v>
      </c>
      <c r="AM97" s="7" t="str">
        <f t="shared" si="23"/>
        <v xml:space="preserve"> </v>
      </c>
      <c r="AN97" s="7">
        <f t="shared" si="23"/>
        <v>1.953125E-2</v>
      </c>
      <c r="AO97" s="7" t="str">
        <f t="shared" si="23"/>
        <v xml:space="preserve"> </v>
      </c>
      <c r="AP97" s="7" t="str">
        <f t="shared" si="23"/>
        <v xml:space="preserve"> </v>
      </c>
      <c r="AQ97" s="7" t="str">
        <f t="shared" si="23"/>
        <v xml:space="preserve"> </v>
      </c>
      <c r="AR97" s="7" t="str">
        <f t="shared" si="23"/>
        <v xml:space="preserve"> </v>
      </c>
      <c r="AS97" s="7" t="str">
        <f t="shared" si="23"/>
        <v xml:space="preserve"> </v>
      </c>
      <c r="AT97" s="7">
        <f t="shared" si="23"/>
        <v>3.3203125</v>
      </c>
      <c r="AU97" s="7" t="str">
        <f t="shared" si="23"/>
        <v xml:space="preserve"> </v>
      </c>
      <c r="AV97" s="7">
        <f t="shared" si="23"/>
        <v>1.953125E-2</v>
      </c>
      <c r="AW97" s="7" t="str">
        <f t="shared" si="23"/>
        <v xml:space="preserve"> </v>
      </c>
      <c r="AX97" s="7" t="str">
        <f t="shared" si="14"/>
        <v xml:space="preserve"> </v>
      </c>
      <c r="AZ97" s="13" t="str">
        <f t="shared" si="24"/>
        <v xml:space="preserve">  </v>
      </c>
      <c r="BA97" s="13" t="str">
        <f t="shared" si="24"/>
        <v xml:space="preserve">  </v>
      </c>
      <c r="BB97" s="13" t="str">
        <f t="shared" si="24"/>
        <v xml:space="preserve">  </v>
      </c>
      <c r="BC97" s="13">
        <f t="shared" si="24"/>
        <v>63782.105001945536</v>
      </c>
      <c r="BD97" s="13" t="str">
        <f t="shared" si="24"/>
        <v xml:space="preserve">  </v>
      </c>
      <c r="BE97" s="13">
        <f t="shared" si="24"/>
        <v>130524.64908169582</v>
      </c>
      <c r="BF97" s="13" t="str">
        <f t="shared" si="24"/>
        <v xml:space="preserve">  </v>
      </c>
      <c r="BG97" s="13" t="str">
        <f t="shared" si="24"/>
        <v xml:space="preserve">  </v>
      </c>
      <c r="BH97" s="13" t="str">
        <f t="shared" si="24"/>
        <v xml:space="preserve">  </v>
      </c>
      <c r="BI97" s="13" t="str">
        <f t="shared" si="24"/>
        <v xml:space="preserve">  </v>
      </c>
      <c r="BJ97" s="13" t="str">
        <f t="shared" si="24"/>
        <v xml:space="preserve">  </v>
      </c>
      <c r="BK97" s="13">
        <f t="shared" si="24"/>
        <v>2686146.4936477207</v>
      </c>
      <c r="BL97" s="13" t="str">
        <f t="shared" si="24"/>
        <v xml:space="preserve">  </v>
      </c>
      <c r="BM97" s="13">
        <f t="shared" si="24"/>
        <v>112552.3110258785</v>
      </c>
      <c r="BN97" s="13" t="str">
        <f t="shared" si="24"/>
        <v xml:space="preserve">  </v>
      </c>
      <c r="BO97" s="13" t="str">
        <f t="shared" si="15"/>
        <v xml:space="preserve">  </v>
      </c>
    </row>
    <row r="98" spans="1:67" x14ac:dyDescent="0.25">
      <c r="A98" s="5">
        <v>0</v>
      </c>
      <c r="B98" s="5">
        <v>0</v>
      </c>
      <c r="C98" s="5">
        <v>0</v>
      </c>
      <c r="D98" s="5">
        <v>0</v>
      </c>
      <c r="E98" s="5">
        <v>0</v>
      </c>
      <c r="F98" s="5">
        <v>3</v>
      </c>
      <c r="G98" s="5">
        <v>0</v>
      </c>
      <c r="H98" s="5">
        <v>0</v>
      </c>
      <c r="I98" s="5">
        <v>7</v>
      </c>
      <c r="J98" s="5">
        <v>0</v>
      </c>
      <c r="K98" s="5">
        <v>0</v>
      </c>
      <c r="L98" s="5" t="s">
        <v>55</v>
      </c>
      <c r="M98" s="5">
        <v>0</v>
      </c>
      <c r="N98" s="5">
        <v>1</v>
      </c>
      <c r="O98" s="5">
        <v>0</v>
      </c>
      <c r="P98" s="5">
        <v>4</v>
      </c>
      <c r="Q98" s="15"/>
      <c r="R98" s="5">
        <f t="shared" ref="R98:AG114" si="25">+HEX2DEC(A98)</f>
        <v>0</v>
      </c>
      <c r="S98" s="5">
        <f t="shared" si="25"/>
        <v>0</v>
      </c>
      <c r="T98" s="5">
        <f t="shared" si="25"/>
        <v>0</v>
      </c>
      <c r="U98" s="5">
        <f t="shared" si="25"/>
        <v>0</v>
      </c>
      <c r="V98" s="5">
        <f t="shared" si="25"/>
        <v>0</v>
      </c>
      <c r="W98" s="5">
        <f t="shared" si="25"/>
        <v>3</v>
      </c>
      <c r="X98" s="5">
        <f t="shared" si="25"/>
        <v>0</v>
      </c>
      <c r="Y98" s="5">
        <f t="shared" si="25"/>
        <v>0</v>
      </c>
      <c r="Z98" s="5">
        <f t="shared" si="25"/>
        <v>7</v>
      </c>
      <c r="AA98" s="5">
        <f t="shared" si="25"/>
        <v>0</v>
      </c>
      <c r="AB98" s="5">
        <f t="shared" si="25"/>
        <v>0</v>
      </c>
      <c r="AC98" s="5">
        <f t="shared" si="25"/>
        <v>170</v>
      </c>
      <c r="AD98" s="5">
        <f t="shared" si="25"/>
        <v>0</v>
      </c>
      <c r="AE98" s="5">
        <f t="shared" si="25"/>
        <v>1</v>
      </c>
      <c r="AF98" s="5">
        <f t="shared" si="25"/>
        <v>0</v>
      </c>
      <c r="AG98" s="5">
        <f t="shared" si="13"/>
        <v>4</v>
      </c>
      <c r="AI98" s="7" t="str">
        <f t="shared" ref="AI98:AX114" si="26">+IFERROR(IF(R98&lt;=0," ",R98*5/POWER(2,8))," ")</f>
        <v xml:space="preserve"> </v>
      </c>
      <c r="AJ98" s="7" t="str">
        <f t="shared" si="26"/>
        <v xml:space="preserve"> </v>
      </c>
      <c r="AK98" s="7" t="str">
        <f t="shared" si="26"/>
        <v xml:space="preserve"> </v>
      </c>
      <c r="AL98" s="7" t="str">
        <f t="shared" si="26"/>
        <v xml:space="preserve"> </v>
      </c>
      <c r="AM98" s="7" t="str">
        <f t="shared" si="26"/>
        <v xml:space="preserve"> </v>
      </c>
      <c r="AN98" s="7">
        <f t="shared" si="26"/>
        <v>5.859375E-2</v>
      </c>
      <c r="AO98" s="7" t="str">
        <f t="shared" si="26"/>
        <v xml:space="preserve"> </v>
      </c>
      <c r="AP98" s="7" t="str">
        <f t="shared" si="26"/>
        <v xml:space="preserve"> </v>
      </c>
      <c r="AQ98" s="7">
        <f t="shared" si="26"/>
        <v>0.13671875</v>
      </c>
      <c r="AR98" s="7" t="str">
        <f t="shared" si="26"/>
        <v xml:space="preserve"> </v>
      </c>
      <c r="AS98" s="7" t="str">
        <f t="shared" si="26"/>
        <v xml:space="preserve"> </v>
      </c>
      <c r="AT98" s="7">
        <f t="shared" si="26"/>
        <v>3.3203125</v>
      </c>
      <c r="AU98" s="7" t="str">
        <f t="shared" si="26"/>
        <v xml:space="preserve"> </v>
      </c>
      <c r="AV98" s="7">
        <f t="shared" si="26"/>
        <v>1.953125E-2</v>
      </c>
      <c r="AW98" s="7" t="str">
        <f t="shared" si="26"/>
        <v xml:space="preserve"> </v>
      </c>
      <c r="AX98" s="7">
        <f t="shared" si="14"/>
        <v>7.8125E-2</v>
      </c>
      <c r="AZ98" s="13" t="str">
        <f t="shared" ref="AZ98:BO114" si="27">+IFERROR(((AI98-AZ$3)/AZ$2*9.8)/(71.33*1/1000000),"  ")</f>
        <v xml:space="preserve">  </v>
      </c>
      <c r="BA98" s="13" t="str">
        <f t="shared" si="27"/>
        <v xml:space="preserve">  </v>
      </c>
      <c r="BB98" s="13" t="str">
        <f t="shared" si="27"/>
        <v xml:space="preserve">  </v>
      </c>
      <c r="BC98" s="13" t="str">
        <f t="shared" si="27"/>
        <v xml:space="preserve">  </v>
      </c>
      <c r="BD98" s="13" t="str">
        <f t="shared" si="27"/>
        <v xml:space="preserve">  </v>
      </c>
      <c r="BE98" s="13">
        <f t="shared" si="27"/>
        <v>158845.39397878307</v>
      </c>
      <c r="BF98" s="13" t="str">
        <f t="shared" si="27"/>
        <v xml:space="preserve">  </v>
      </c>
      <c r="BG98" s="13" t="str">
        <f t="shared" si="27"/>
        <v xml:space="preserve">  </v>
      </c>
      <c r="BH98" s="13">
        <f t="shared" si="27"/>
        <v>424780.72865554469</v>
      </c>
      <c r="BI98" s="13" t="str">
        <f t="shared" si="27"/>
        <v xml:space="preserve">  </v>
      </c>
      <c r="BJ98" s="13" t="str">
        <f t="shared" si="27"/>
        <v xml:space="preserve">  </v>
      </c>
      <c r="BK98" s="13">
        <f t="shared" si="27"/>
        <v>2686146.4936477207</v>
      </c>
      <c r="BL98" s="13" t="str">
        <f t="shared" si="27"/>
        <v xml:space="preserve">  </v>
      </c>
      <c r="BM98" s="13">
        <f t="shared" si="27"/>
        <v>112552.3110258785</v>
      </c>
      <c r="BN98" s="13" t="str">
        <f t="shared" si="27"/>
        <v xml:space="preserve">  </v>
      </c>
      <c r="BO98" s="13">
        <f t="shared" si="15"/>
        <v>72425.637034279731</v>
      </c>
    </row>
    <row r="99" spans="1:67" x14ac:dyDescent="0.25">
      <c r="A99" s="5">
        <v>0</v>
      </c>
      <c r="B99" s="5">
        <v>0</v>
      </c>
      <c r="C99" s="5">
        <v>0</v>
      </c>
      <c r="D99" s="5">
        <v>0</v>
      </c>
      <c r="E99" s="5">
        <v>0</v>
      </c>
      <c r="F99" s="5">
        <v>2</v>
      </c>
      <c r="G99" s="5">
        <v>0</v>
      </c>
      <c r="H99" s="5">
        <v>0</v>
      </c>
      <c r="I99" s="5">
        <v>3</v>
      </c>
      <c r="J99" s="5">
        <v>0</v>
      </c>
      <c r="K99" s="5">
        <v>0</v>
      </c>
      <c r="L99" s="5" t="s">
        <v>55</v>
      </c>
      <c r="M99" s="5">
        <v>0</v>
      </c>
      <c r="N99" s="5">
        <v>2</v>
      </c>
      <c r="O99" s="5">
        <v>2</v>
      </c>
      <c r="P99" s="5">
        <v>0</v>
      </c>
      <c r="Q99" s="15"/>
      <c r="R99" s="5">
        <f t="shared" si="25"/>
        <v>0</v>
      </c>
      <c r="S99" s="5">
        <f t="shared" si="25"/>
        <v>0</v>
      </c>
      <c r="T99" s="5">
        <f t="shared" si="25"/>
        <v>0</v>
      </c>
      <c r="U99" s="5">
        <f t="shared" si="25"/>
        <v>0</v>
      </c>
      <c r="V99" s="5">
        <f t="shared" si="25"/>
        <v>0</v>
      </c>
      <c r="W99" s="5">
        <f t="shared" si="25"/>
        <v>2</v>
      </c>
      <c r="X99" s="5">
        <f t="shared" si="25"/>
        <v>0</v>
      </c>
      <c r="Y99" s="5">
        <f t="shared" si="25"/>
        <v>0</v>
      </c>
      <c r="Z99" s="5">
        <f t="shared" si="25"/>
        <v>3</v>
      </c>
      <c r="AA99" s="5">
        <f t="shared" si="25"/>
        <v>0</v>
      </c>
      <c r="AB99" s="5">
        <f t="shared" si="25"/>
        <v>0</v>
      </c>
      <c r="AC99" s="5">
        <f t="shared" si="25"/>
        <v>170</v>
      </c>
      <c r="AD99" s="5">
        <f t="shared" si="25"/>
        <v>0</v>
      </c>
      <c r="AE99" s="5">
        <f t="shared" si="25"/>
        <v>2</v>
      </c>
      <c r="AF99" s="5">
        <f t="shared" si="25"/>
        <v>2</v>
      </c>
      <c r="AG99" s="5">
        <f t="shared" si="13"/>
        <v>0</v>
      </c>
      <c r="AI99" s="7" t="str">
        <f t="shared" si="26"/>
        <v xml:space="preserve"> </v>
      </c>
      <c r="AJ99" s="7" t="str">
        <f t="shared" si="26"/>
        <v xml:space="preserve"> </v>
      </c>
      <c r="AK99" s="7" t="str">
        <f t="shared" si="26"/>
        <v xml:space="preserve"> </v>
      </c>
      <c r="AL99" s="7" t="str">
        <f t="shared" si="26"/>
        <v xml:space="preserve"> </v>
      </c>
      <c r="AM99" s="7" t="str">
        <f t="shared" si="26"/>
        <v xml:space="preserve"> </v>
      </c>
      <c r="AN99" s="7">
        <f t="shared" si="26"/>
        <v>3.90625E-2</v>
      </c>
      <c r="AO99" s="7" t="str">
        <f t="shared" si="26"/>
        <v xml:space="preserve"> </v>
      </c>
      <c r="AP99" s="7" t="str">
        <f t="shared" si="26"/>
        <v xml:space="preserve"> </v>
      </c>
      <c r="AQ99" s="7">
        <f t="shared" si="26"/>
        <v>5.859375E-2</v>
      </c>
      <c r="AR99" s="7" t="str">
        <f t="shared" si="26"/>
        <v xml:space="preserve"> </v>
      </c>
      <c r="AS99" s="7" t="str">
        <f t="shared" si="26"/>
        <v xml:space="preserve"> </v>
      </c>
      <c r="AT99" s="7">
        <f t="shared" si="26"/>
        <v>3.3203125</v>
      </c>
      <c r="AU99" s="7" t="str">
        <f t="shared" si="26"/>
        <v xml:space="preserve"> </v>
      </c>
      <c r="AV99" s="7">
        <f t="shared" si="26"/>
        <v>3.90625E-2</v>
      </c>
      <c r="AW99" s="7">
        <f t="shared" si="26"/>
        <v>3.90625E-2</v>
      </c>
      <c r="AX99" s="7" t="str">
        <f t="shared" si="14"/>
        <v xml:space="preserve"> </v>
      </c>
      <c r="AZ99" s="13" t="str">
        <f t="shared" si="27"/>
        <v xml:space="preserve">  </v>
      </c>
      <c r="BA99" s="13" t="str">
        <f t="shared" si="27"/>
        <v xml:space="preserve">  </v>
      </c>
      <c r="BB99" s="13" t="str">
        <f t="shared" si="27"/>
        <v xml:space="preserve">  </v>
      </c>
      <c r="BC99" s="13" t="str">
        <f t="shared" si="27"/>
        <v xml:space="preserve">  </v>
      </c>
      <c r="BD99" s="13" t="str">
        <f t="shared" si="27"/>
        <v xml:space="preserve">  </v>
      </c>
      <c r="BE99" s="13">
        <f t="shared" si="27"/>
        <v>144685.02153023944</v>
      </c>
      <c r="BF99" s="13" t="str">
        <f t="shared" si="27"/>
        <v xml:space="preserve">  </v>
      </c>
      <c r="BG99" s="13" t="str">
        <f t="shared" si="27"/>
        <v xml:space="preserve">  </v>
      </c>
      <c r="BH99" s="13">
        <f t="shared" si="27"/>
        <v>309117.34162972489</v>
      </c>
      <c r="BI99" s="13" t="str">
        <f t="shared" si="27"/>
        <v xml:space="preserve">  </v>
      </c>
      <c r="BJ99" s="13" t="str">
        <f t="shared" si="27"/>
        <v xml:space="preserve">  </v>
      </c>
      <c r="BK99" s="13">
        <f t="shared" si="27"/>
        <v>2686146.4936477207</v>
      </c>
      <c r="BL99" s="13" t="str">
        <f t="shared" si="27"/>
        <v xml:space="preserve">  </v>
      </c>
      <c r="BM99" s="13">
        <f t="shared" si="27"/>
        <v>128318.41313515592</v>
      </c>
      <c r="BN99" s="13">
        <f t="shared" si="27"/>
        <v>194612.32574220889</v>
      </c>
      <c r="BO99" s="13" t="str">
        <f t="shared" si="15"/>
        <v xml:space="preserve">  </v>
      </c>
    </row>
    <row r="100" spans="1:67" x14ac:dyDescent="0.25">
      <c r="A100" s="5">
        <v>0</v>
      </c>
      <c r="B100" s="5">
        <v>6</v>
      </c>
      <c r="C100" s="5">
        <v>0</v>
      </c>
      <c r="D100" s="5">
        <v>0</v>
      </c>
      <c r="E100" s="5">
        <v>2</v>
      </c>
      <c r="F100" s="5">
        <v>3</v>
      </c>
      <c r="G100" s="5">
        <v>0</v>
      </c>
      <c r="H100" s="5">
        <v>0</v>
      </c>
      <c r="I100" s="5">
        <v>0</v>
      </c>
      <c r="J100" s="5">
        <v>0</v>
      </c>
      <c r="K100" s="5">
        <v>1</v>
      </c>
      <c r="L100" s="5" t="s">
        <v>55</v>
      </c>
      <c r="M100" s="5">
        <v>0</v>
      </c>
      <c r="N100" s="5">
        <v>1</v>
      </c>
      <c r="O100" s="5">
        <v>0</v>
      </c>
      <c r="P100" s="5">
        <v>0</v>
      </c>
      <c r="Q100" s="15"/>
      <c r="R100" s="5">
        <f t="shared" si="25"/>
        <v>0</v>
      </c>
      <c r="S100" s="5">
        <f t="shared" si="25"/>
        <v>6</v>
      </c>
      <c r="T100" s="5">
        <f t="shared" si="25"/>
        <v>0</v>
      </c>
      <c r="U100" s="5">
        <f t="shared" si="25"/>
        <v>0</v>
      </c>
      <c r="V100" s="5">
        <f t="shared" si="25"/>
        <v>2</v>
      </c>
      <c r="W100" s="5">
        <f t="shared" si="25"/>
        <v>3</v>
      </c>
      <c r="X100" s="5">
        <f t="shared" si="25"/>
        <v>0</v>
      </c>
      <c r="Y100" s="5">
        <f t="shared" si="25"/>
        <v>0</v>
      </c>
      <c r="Z100" s="5">
        <f t="shared" si="25"/>
        <v>0</v>
      </c>
      <c r="AA100" s="5">
        <f t="shared" si="25"/>
        <v>0</v>
      </c>
      <c r="AB100" s="5">
        <f t="shared" si="25"/>
        <v>1</v>
      </c>
      <c r="AC100" s="5">
        <f t="shared" si="25"/>
        <v>170</v>
      </c>
      <c r="AD100" s="5">
        <f t="shared" si="25"/>
        <v>0</v>
      </c>
      <c r="AE100" s="5">
        <f t="shared" si="25"/>
        <v>1</v>
      </c>
      <c r="AF100" s="5">
        <f t="shared" si="25"/>
        <v>0</v>
      </c>
      <c r="AG100" s="5">
        <f t="shared" si="13"/>
        <v>0</v>
      </c>
      <c r="AI100" s="7" t="str">
        <f t="shared" si="26"/>
        <v xml:space="preserve"> </v>
      </c>
      <c r="AJ100" s="7">
        <f t="shared" si="26"/>
        <v>0.1171875</v>
      </c>
      <c r="AK100" s="7" t="str">
        <f t="shared" si="26"/>
        <v xml:space="preserve"> </v>
      </c>
      <c r="AL100" s="7" t="str">
        <f t="shared" si="26"/>
        <v xml:space="preserve"> </v>
      </c>
      <c r="AM100" s="7">
        <f t="shared" si="26"/>
        <v>3.90625E-2</v>
      </c>
      <c r="AN100" s="7">
        <f t="shared" si="26"/>
        <v>5.859375E-2</v>
      </c>
      <c r="AO100" s="7" t="str">
        <f t="shared" si="26"/>
        <v xml:space="preserve"> </v>
      </c>
      <c r="AP100" s="7" t="str">
        <f t="shared" si="26"/>
        <v xml:space="preserve"> </v>
      </c>
      <c r="AQ100" s="7" t="str">
        <f t="shared" si="26"/>
        <v xml:space="preserve"> </v>
      </c>
      <c r="AR100" s="7" t="str">
        <f t="shared" si="26"/>
        <v xml:space="preserve"> </v>
      </c>
      <c r="AS100" s="7">
        <f t="shared" si="26"/>
        <v>1.953125E-2</v>
      </c>
      <c r="AT100" s="7">
        <f t="shared" si="26"/>
        <v>3.3203125</v>
      </c>
      <c r="AU100" s="7" t="str">
        <f t="shared" si="26"/>
        <v xml:space="preserve"> </v>
      </c>
      <c r="AV100" s="7">
        <f t="shared" si="26"/>
        <v>1.953125E-2</v>
      </c>
      <c r="AW100" s="7" t="str">
        <f t="shared" si="26"/>
        <v xml:space="preserve"> </v>
      </c>
      <c r="AX100" s="7" t="str">
        <f t="shared" si="14"/>
        <v xml:space="preserve"> </v>
      </c>
      <c r="AZ100" s="13" t="str">
        <f t="shared" si="27"/>
        <v xml:space="preserve">  </v>
      </c>
      <c r="BA100" s="13">
        <f t="shared" si="27"/>
        <v>290869.21803049743</v>
      </c>
      <c r="BB100" s="13" t="str">
        <f t="shared" si="27"/>
        <v xml:space="preserve">  </v>
      </c>
      <c r="BC100" s="13" t="str">
        <f t="shared" si="27"/>
        <v xml:space="preserve">  </v>
      </c>
      <c r="BD100" s="13">
        <f t="shared" si="27"/>
        <v>170948.60265573574</v>
      </c>
      <c r="BE100" s="13">
        <f t="shared" si="27"/>
        <v>158845.39397878307</v>
      </c>
      <c r="BF100" s="13" t="str">
        <f t="shared" si="27"/>
        <v xml:space="preserve">  </v>
      </c>
      <c r="BG100" s="13" t="str">
        <f t="shared" si="27"/>
        <v xml:space="preserve">  </v>
      </c>
      <c r="BH100" s="13" t="str">
        <f t="shared" si="27"/>
        <v xml:space="preserve">  </v>
      </c>
      <c r="BI100" s="13" t="str">
        <f t="shared" si="27"/>
        <v xml:space="preserve">  </v>
      </c>
      <c r="BJ100" s="13">
        <f t="shared" si="27"/>
        <v>137035.1597036602</v>
      </c>
      <c r="BK100" s="13">
        <f t="shared" si="27"/>
        <v>2686146.4936477207</v>
      </c>
      <c r="BL100" s="13" t="str">
        <f t="shared" si="27"/>
        <v xml:space="preserve">  </v>
      </c>
      <c r="BM100" s="13">
        <f t="shared" si="27"/>
        <v>112552.3110258785</v>
      </c>
      <c r="BN100" s="13" t="str">
        <f t="shared" si="27"/>
        <v xml:space="preserve">  </v>
      </c>
      <c r="BO100" s="13" t="str">
        <f t="shared" si="15"/>
        <v xml:space="preserve">  </v>
      </c>
    </row>
    <row r="101" spans="1:67" x14ac:dyDescent="0.25">
      <c r="A101" s="5">
        <v>0</v>
      </c>
      <c r="B101" s="5">
        <v>5</v>
      </c>
      <c r="C101" s="5">
        <v>0</v>
      </c>
      <c r="D101" s="5">
        <v>4</v>
      </c>
      <c r="E101" s="5">
        <v>0</v>
      </c>
      <c r="F101" s="5">
        <v>2</v>
      </c>
      <c r="G101" s="5">
        <v>2</v>
      </c>
      <c r="H101" s="5">
        <v>0</v>
      </c>
      <c r="I101" s="5">
        <v>3</v>
      </c>
      <c r="J101" s="5">
        <v>0</v>
      </c>
      <c r="K101" s="5">
        <v>0</v>
      </c>
      <c r="L101" s="5" t="s">
        <v>55</v>
      </c>
      <c r="M101" s="5">
        <v>0</v>
      </c>
      <c r="N101" s="5">
        <v>0</v>
      </c>
      <c r="O101" s="5">
        <v>0</v>
      </c>
      <c r="P101" s="5">
        <v>0</v>
      </c>
      <c r="Q101" s="15"/>
      <c r="R101" s="5">
        <f t="shared" si="25"/>
        <v>0</v>
      </c>
      <c r="S101" s="5">
        <f t="shared" si="25"/>
        <v>5</v>
      </c>
      <c r="T101" s="5">
        <f t="shared" si="25"/>
        <v>0</v>
      </c>
      <c r="U101" s="5">
        <f t="shared" si="25"/>
        <v>4</v>
      </c>
      <c r="V101" s="5">
        <f t="shared" si="25"/>
        <v>0</v>
      </c>
      <c r="W101" s="5">
        <f t="shared" si="25"/>
        <v>2</v>
      </c>
      <c r="X101" s="5">
        <f t="shared" si="25"/>
        <v>2</v>
      </c>
      <c r="Y101" s="5">
        <f t="shared" si="25"/>
        <v>0</v>
      </c>
      <c r="Z101" s="5">
        <f t="shared" si="25"/>
        <v>3</v>
      </c>
      <c r="AA101" s="5">
        <f t="shared" si="25"/>
        <v>0</v>
      </c>
      <c r="AB101" s="5">
        <f t="shared" si="25"/>
        <v>0</v>
      </c>
      <c r="AC101" s="5">
        <f t="shared" si="25"/>
        <v>170</v>
      </c>
      <c r="AD101" s="5">
        <f t="shared" si="25"/>
        <v>0</v>
      </c>
      <c r="AE101" s="5">
        <f t="shared" si="25"/>
        <v>0</v>
      </c>
      <c r="AF101" s="5">
        <f t="shared" si="25"/>
        <v>0</v>
      </c>
      <c r="AG101" s="5">
        <f t="shared" si="13"/>
        <v>0</v>
      </c>
      <c r="AI101" s="7" t="str">
        <f t="shared" si="26"/>
        <v xml:space="preserve"> </v>
      </c>
      <c r="AJ101" s="7">
        <f t="shared" si="26"/>
        <v>9.765625E-2</v>
      </c>
      <c r="AK101" s="7" t="str">
        <f t="shared" si="26"/>
        <v xml:space="preserve"> </v>
      </c>
      <c r="AL101" s="7">
        <f t="shared" si="26"/>
        <v>7.8125E-2</v>
      </c>
      <c r="AM101" s="7" t="str">
        <f t="shared" si="26"/>
        <v xml:space="preserve"> </v>
      </c>
      <c r="AN101" s="7">
        <f t="shared" si="26"/>
        <v>3.90625E-2</v>
      </c>
      <c r="AO101" s="7">
        <f t="shared" si="26"/>
        <v>3.90625E-2</v>
      </c>
      <c r="AP101" s="7" t="str">
        <f t="shared" si="26"/>
        <v xml:space="preserve"> </v>
      </c>
      <c r="AQ101" s="7">
        <f t="shared" si="26"/>
        <v>5.859375E-2</v>
      </c>
      <c r="AR101" s="7" t="str">
        <f t="shared" si="26"/>
        <v xml:space="preserve"> </v>
      </c>
      <c r="AS101" s="7" t="str">
        <f t="shared" si="26"/>
        <v xml:space="preserve"> </v>
      </c>
      <c r="AT101" s="7">
        <f t="shared" si="26"/>
        <v>3.3203125</v>
      </c>
      <c r="AU101" s="7" t="str">
        <f t="shared" si="26"/>
        <v xml:space="preserve"> </v>
      </c>
      <c r="AV101" s="7" t="str">
        <f t="shared" si="26"/>
        <v xml:space="preserve"> </v>
      </c>
      <c r="AW101" s="7" t="str">
        <f t="shared" si="26"/>
        <v xml:space="preserve"> </v>
      </c>
      <c r="AX101" s="7" t="str">
        <f t="shared" si="14"/>
        <v xml:space="preserve"> </v>
      </c>
      <c r="AZ101" s="13" t="str">
        <f t="shared" si="27"/>
        <v xml:space="preserve">  </v>
      </c>
      <c r="BA101" s="13">
        <f t="shared" si="27"/>
        <v>274743.07272401307</v>
      </c>
      <c r="BB101" s="13" t="str">
        <f t="shared" si="27"/>
        <v xml:space="preserve">  </v>
      </c>
      <c r="BC101" s="13">
        <f t="shared" si="27"/>
        <v>63782.105001945536</v>
      </c>
      <c r="BD101" s="13" t="str">
        <f t="shared" si="27"/>
        <v xml:space="preserve">  </v>
      </c>
      <c r="BE101" s="13">
        <f t="shared" si="27"/>
        <v>144685.02153023944</v>
      </c>
      <c r="BF101" s="13">
        <f t="shared" si="27"/>
        <v>122316.35043663696</v>
      </c>
      <c r="BG101" s="13" t="str">
        <f t="shared" si="27"/>
        <v xml:space="preserve">  </v>
      </c>
      <c r="BH101" s="13">
        <f t="shared" si="27"/>
        <v>309117.34162972489</v>
      </c>
      <c r="BI101" s="13" t="str">
        <f t="shared" si="27"/>
        <v xml:space="preserve">  </v>
      </c>
      <c r="BJ101" s="13" t="str">
        <f t="shared" si="27"/>
        <v xml:space="preserve">  </v>
      </c>
      <c r="BK101" s="13">
        <f t="shared" si="27"/>
        <v>2686146.4936477207</v>
      </c>
      <c r="BL101" s="13" t="str">
        <f t="shared" si="27"/>
        <v xml:space="preserve">  </v>
      </c>
      <c r="BM101" s="13" t="str">
        <f t="shared" si="27"/>
        <v xml:space="preserve">  </v>
      </c>
      <c r="BN101" s="13" t="str">
        <f t="shared" si="27"/>
        <v xml:space="preserve">  </v>
      </c>
      <c r="BO101" s="13" t="str">
        <f t="shared" si="15"/>
        <v xml:space="preserve">  </v>
      </c>
    </row>
    <row r="102" spans="1:67" x14ac:dyDescent="0.25">
      <c r="A102" s="5">
        <v>0</v>
      </c>
      <c r="B102" s="5">
        <v>0</v>
      </c>
      <c r="C102" s="5">
        <v>0</v>
      </c>
      <c r="D102" s="5">
        <v>0</v>
      </c>
      <c r="E102" s="5">
        <v>0</v>
      </c>
      <c r="F102" s="5">
        <v>0</v>
      </c>
      <c r="G102" s="5">
        <v>0</v>
      </c>
      <c r="H102" s="5">
        <v>0</v>
      </c>
      <c r="I102" s="5">
        <v>8</v>
      </c>
      <c r="J102" s="5">
        <v>1</v>
      </c>
      <c r="K102" s="5">
        <v>0</v>
      </c>
      <c r="L102" s="5" t="s">
        <v>55</v>
      </c>
      <c r="M102" s="5">
        <v>0</v>
      </c>
      <c r="N102" s="5">
        <v>0</v>
      </c>
      <c r="O102" s="5">
        <v>2</v>
      </c>
      <c r="P102" s="5">
        <v>0</v>
      </c>
      <c r="Q102" s="15"/>
      <c r="R102" s="5">
        <f t="shared" si="25"/>
        <v>0</v>
      </c>
      <c r="S102" s="5">
        <f t="shared" si="25"/>
        <v>0</v>
      </c>
      <c r="T102" s="5">
        <f t="shared" si="25"/>
        <v>0</v>
      </c>
      <c r="U102" s="5">
        <f t="shared" si="25"/>
        <v>0</v>
      </c>
      <c r="V102" s="5">
        <f t="shared" si="25"/>
        <v>0</v>
      </c>
      <c r="W102" s="5">
        <f t="shared" si="25"/>
        <v>0</v>
      </c>
      <c r="X102" s="5">
        <f t="shared" si="25"/>
        <v>0</v>
      </c>
      <c r="Y102" s="5">
        <f t="shared" si="25"/>
        <v>0</v>
      </c>
      <c r="Z102" s="5">
        <f t="shared" si="25"/>
        <v>8</v>
      </c>
      <c r="AA102" s="5">
        <f t="shared" si="25"/>
        <v>1</v>
      </c>
      <c r="AB102" s="5">
        <f t="shared" si="25"/>
        <v>0</v>
      </c>
      <c r="AC102" s="5">
        <f t="shared" si="25"/>
        <v>170</v>
      </c>
      <c r="AD102" s="5">
        <f t="shared" si="25"/>
        <v>0</v>
      </c>
      <c r="AE102" s="5">
        <f t="shared" si="25"/>
        <v>0</v>
      </c>
      <c r="AF102" s="5">
        <f t="shared" si="25"/>
        <v>2</v>
      </c>
      <c r="AG102" s="5">
        <f t="shared" si="13"/>
        <v>0</v>
      </c>
      <c r="AI102" s="7" t="str">
        <f t="shared" si="26"/>
        <v xml:space="preserve"> </v>
      </c>
      <c r="AJ102" s="7" t="str">
        <f t="shared" si="26"/>
        <v xml:space="preserve"> </v>
      </c>
      <c r="AK102" s="7" t="str">
        <f t="shared" si="26"/>
        <v xml:space="preserve"> </v>
      </c>
      <c r="AL102" s="7" t="str">
        <f t="shared" si="26"/>
        <v xml:space="preserve"> </v>
      </c>
      <c r="AM102" s="7" t="str">
        <f t="shared" si="26"/>
        <v xml:space="preserve"> </v>
      </c>
      <c r="AN102" s="7" t="str">
        <f t="shared" si="26"/>
        <v xml:space="preserve"> </v>
      </c>
      <c r="AO102" s="7" t="str">
        <f t="shared" si="26"/>
        <v xml:space="preserve"> </v>
      </c>
      <c r="AP102" s="7" t="str">
        <f t="shared" si="26"/>
        <v xml:space="preserve"> </v>
      </c>
      <c r="AQ102" s="7">
        <f t="shared" si="26"/>
        <v>0.15625</v>
      </c>
      <c r="AR102" s="7">
        <f t="shared" si="26"/>
        <v>1.953125E-2</v>
      </c>
      <c r="AS102" s="7" t="str">
        <f t="shared" si="26"/>
        <v xml:space="preserve"> </v>
      </c>
      <c r="AT102" s="7">
        <f t="shared" si="26"/>
        <v>3.3203125</v>
      </c>
      <c r="AU102" s="7" t="str">
        <f t="shared" si="26"/>
        <v xml:space="preserve"> </v>
      </c>
      <c r="AV102" s="7" t="str">
        <f t="shared" si="26"/>
        <v xml:space="preserve"> </v>
      </c>
      <c r="AW102" s="7">
        <f t="shared" si="26"/>
        <v>3.90625E-2</v>
      </c>
      <c r="AX102" s="7" t="str">
        <f t="shared" si="14"/>
        <v xml:space="preserve"> </v>
      </c>
      <c r="AZ102" s="13" t="str">
        <f t="shared" si="27"/>
        <v xml:space="preserve">  </v>
      </c>
      <c r="BA102" s="13" t="str">
        <f t="shared" si="27"/>
        <v xml:space="preserve">  </v>
      </c>
      <c r="BB102" s="13" t="str">
        <f t="shared" si="27"/>
        <v xml:space="preserve">  </v>
      </c>
      <c r="BC102" s="13" t="str">
        <f t="shared" si="27"/>
        <v xml:space="preserve">  </v>
      </c>
      <c r="BD102" s="13" t="str">
        <f t="shared" si="27"/>
        <v xml:space="preserve">  </v>
      </c>
      <c r="BE102" s="13" t="str">
        <f t="shared" si="27"/>
        <v xml:space="preserve">  </v>
      </c>
      <c r="BF102" s="13" t="str">
        <f t="shared" si="27"/>
        <v xml:space="preserve">  </v>
      </c>
      <c r="BG102" s="13" t="str">
        <f t="shared" si="27"/>
        <v xml:space="preserve">  </v>
      </c>
      <c r="BH102" s="13">
        <f t="shared" si="27"/>
        <v>453696.57541199971</v>
      </c>
      <c r="BI102" s="13">
        <f t="shared" si="27"/>
        <v>260673.54386822056</v>
      </c>
      <c r="BJ102" s="13" t="str">
        <f t="shared" si="27"/>
        <v xml:space="preserve">  </v>
      </c>
      <c r="BK102" s="13">
        <f t="shared" si="27"/>
        <v>2686146.4936477207</v>
      </c>
      <c r="BL102" s="13" t="str">
        <f t="shared" si="27"/>
        <v xml:space="preserve">  </v>
      </c>
      <c r="BM102" s="13" t="str">
        <f t="shared" si="27"/>
        <v xml:space="preserve">  </v>
      </c>
      <c r="BN102" s="13">
        <f t="shared" si="27"/>
        <v>194612.32574220889</v>
      </c>
      <c r="BO102" s="13" t="str">
        <f t="shared" si="15"/>
        <v xml:space="preserve">  </v>
      </c>
    </row>
    <row r="103" spans="1:67" x14ac:dyDescent="0.25">
      <c r="A103" s="5">
        <v>0</v>
      </c>
      <c r="B103" s="5">
        <v>0</v>
      </c>
      <c r="C103" s="5">
        <v>0</v>
      </c>
      <c r="D103" s="5">
        <v>1</v>
      </c>
      <c r="E103" s="5">
        <v>4</v>
      </c>
      <c r="F103" s="5">
        <v>0</v>
      </c>
      <c r="G103" s="5">
        <v>0</v>
      </c>
      <c r="H103" s="5">
        <v>2</v>
      </c>
      <c r="I103" s="5">
        <v>0</v>
      </c>
      <c r="J103" s="5">
        <v>0</v>
      </c>
      <c r="K103" s="5">
        <v>0</v>
      </c>
      <c r="L103" s="5" t="s">
        <v>55</v>
      </c>
      <c r="M103" s="5">
        <v>0</v>
      </c>
      <c r="N103" s="5">
        <v>0</v>
      </c>
      <c r="O103" s="5">
        <v>0</v>
      </c>
      <c r="P103" s="5">
        <v>0</v>
      </c>
      <c r="Q103" s="15"/>
      <c r="R103" s="5">
        <f t="shared" si="25"/>
        <v>0</v>
      </c>
      <c r="S103" s="5">
        <f t="shared" si="25"/>
        <v>0</v>
      </c>
      <c r="T103" s="5">
        <f t="shared" si="25"/>
        <v>0</v>
      </c>
      <c r="U103" s="5">
        <f t="shared" si="25"/>
        <v>1</v>
      </c>
      <c r="V103" s="5">
        <f t="shared" si="25"/>
        <v>4</v>
      </c>
      <c r="W103" s="5">
        <f t="shared" si="25"/>
        <v>0</v>
      </c>
      <c r="X103" s="5">
        <f t="shared" si="25"/>
        <v>0</v>
      </c>
      <c r="Y103" s="5">
        <f t="shared" si="25"/>
        <v>2</v>
      </c>
      <c r="Z103" s="5">
        <f t="shared" si="25"/>
        <v>0</v>
      </c>
      <c r="AA103" s="5">
        <f t="shared" si="25"/>
        <v>0</v>
      </c>
      <c r="AB103" s="5">
        <f t="shared" si="25"/>
        <v>0</v>
      </c>
      <c r="AC103" s="5">
        <f t="shared" si="25"/>
        <v>170</v>
      </c>
      <c r="AD103" s="5">
        <f t="shared" si="25"/>
        <v>0</v>
      </c>
      <c r="AE103" s="5">
        <f t="shared" si="25"/>
        <v>0</v>
      </c>
      <c r="AF103" s="5">
        <f t="shared" si="25"/>
        <v>0</v>
      </c>
      <c r="AG103" s="5">
        <f t="shared" si="13"/>
        <v>0</v>
      </c>
      <c r="AI103" s="7" t="str">
        <f t="shared" si="26"/>
        <v xml:space="preserve"> </v>
      </c>
      <c r="AJ103" s="7" t="str">
        <f t="shared" si="26"/>
        <v xml:space="preserve"> </v>
      </c>
      <c r="AK103" s="7" t="str">
        <f t="shared" si="26"/>
        <v xml:space="preserve"> </v>
      </c>
      <c r="AL103" s="7">
        <f t="shared" si="26"/>
        <v>1.953125E-2</v>
      </c>
      <c r="AM103" s="7">
        <f t="shared" si="26"/>
        <v>7.8125E-2</v>
      </c>
      <c r="AN103" s="7" t="str">
        <f t="shared" si="26"/>
        <v xml:space="preserve"> </v>
      </c>
      <c r="AO103" s="7" t="str">
        <f t="shared" si="26"/>
        <v xml:space="preserve"> </v>
      </c>
      <c r="AP103" s="7">
        <f t="shared" si="26"/>
        <v>3.90625E-2</v>
      </c>
      <c r="AQ103" s="7" t="str">
        <f t="shared" si="26"/>
        <v xml:space="preserve"> </v>
      </c>
      <c r="AR103" s="7" t="str">
        <f t="shared" si="26"/>
        <v xml:space="preserve"> </v>
      </c>
      <c r="AS103" s="7" t="str">
        <f t="shared" si="26"/>
        <v xml:space="preserve"> </v>
      </c>
      <c r="AT103" s="7">
        <f t="shared" si="26"/>
        <v>3.3203125</v>
      </c>
      <c r="AU103" s="7" t="str">
        <f t="shared" si="26"/>
        <v xml:space="preserve"> </v>
      </c>
      <c r="AV103" s="7" t="str">
        <f t="shared" si="26"/>
        <v xml:space="preserve"> </v>
      </c>
      <c r="AW103" s="7" t="str">
        <f t="shared" si="26"/>
        <v xml:space="preserve"> </v>
      </c>
      <c r="AX103" s="7" t="str">
        <f t="shared" si="14"/>
        <v xml:space="preserve"> </v>
      </c>
      <c r="AZ103" s="13" t="str">
        <f t="shared" si="27"/>
        <v xml:space="preserve">  </v>
      </c>
      <c r="BA103" s="13" t="str">
        <f t="shared" si="27"/>
        <v xml:space="preserve">  </v>
      </c>
      <c r="BB103" s="13" t="str">
        <f t="shared" si="27"/>
        <v xml:space="preserve">  </v>
      </c>
      <c r="BC103" s="13">
        <f t="shared" si="27"/>
        <v>15199.294277762943</v>
      </c>
      <c r="BD103" s="13">
        <f t="shared" si="27"/>
        <v>200632.1267597072</v>
      </c>
      <c r="BE103" s="13" t="str">
        <f t="shared" si="27"/>
        <v xml:space="preserve">  </v>
      </c>
      <c r="BF103" s="13" t="str">
        <f t="shared" si="27"/>
        <v xml:space="preserve">  </v>
      </c>
      <c r="BG103" s="13">
        <f t="shared" si="27"/>
        <v>174528.88225102774</v>
      </c>
      <c r="BH103" s="13" t="str">
        <f t="shared" si="27"/>
        <v xml:space="preserve">  </v>
      </c>
      <c r="BI103" s="13" t="str">
        <f t="shared" si="27"/>
        <v xml:space="preserve">  </v>
      </c>
      <c r="BJ103" s="13" t="str">
        <f t="shared" si="27"/>
        <v xml:space="preserve">  </v>
      </c>
      <c r="BK103" s="13">
        <f t="shared" si="27"/>
        <v>2686146.4936477207</v>
      </c>
      <c r="BL103" s="13" t="str">
        <f t="shared" si="27"/>
        <v xml:space="preserve">  </v>
      </c>
      <c r="BM103" s="13" t="str">
        <f t="shared" si="27"/>
        <v xml:space="preserve">  </v>
      </c>
      <c r="BN103" s="13" t="str">
        <f t="shared" si="27"/>
        <v xml:space="preserve">  </v>
      </c>
      <c r="BO103" s="13" t="str">
        <f t="shared" si="15"/>
        <v xml:space="preserve">  </v>
      </c>
    </row>
    <row r="104" spans="1:67" x14ac:dyDescent="0.25">
      <c r="A104" s="5">
        <v>0</v>
      </c>
      <c r="B104" s="5">
        <v>0</v>
      </c>
      <c r="C104" s="5">
        <v>2</v>
      </c>
      <c r="D104" s="5">
        <v>0</v>
      </c>
      <c r="E104" s="5">
        <v>0</v>
      </c>
      <c r="F104" s="5">
        <v>0</v>
      </c>
      <c r="G104" s="5">
        <v>0</v>
      </c>
      <c r="H104" s="5">
        <v>0</v>
      </c>
      <c r="I104" s="5">
        <v>4</v>
      </c>
      <c r="J104" s="5">
        <v>0</v>
      </c>
      <c r="K104" s="5">
        <v>0</v>
      </c>
      <c r="L104" s="5" t="s">
        <v>55</v>
      </c>
      <c r="M104" s="5">
        <v>0</v>
      </c>
      <c r="N104" s="5">
        <v>0</v>
      </c>
      <c r="O104" s="5">
        <v>0</v>
      </c>
      <c r="P104" s="5">
        <v>4</v>
      </c>
      <c r="Q104" s="15"/>
      <c r="R104" s="5">
        <f t="shared" si="25"/>
        <v>0</v>
      </c>
      <c r="S104" s="5">
        <f t="shared" si="25"/>
        <v>0</v>
      </c>
      <c r="T104" s="5">
        <f t="shared" si="25"/>
        <v>2</v>
      </c>
      <c r="U104" s="5">
        <f t="shared" si="25"/>
        <v>0</v>
      </c>
      <c r="V104" s="5">
        <f t="shared" si="25"/>
        <v>0</v>
      </c>
      <c r="W104" s="5">
        <f t="shared" si="25"/>
        <v>0</v>
      </c>
      <c r="X104" s="5">
        <f t="shared" si="25"/>
        <v>0</v>
      </c>
      <c r="Y104" s="5">
        <f t="shared" si="25"/>
        <v>0</v>
      </c>
      <c r="Z104" s="5">
        <f t="shared" si="25"/>
        <v>4</v>
      </c>
      <c r="AA104" s="5">
        <f t="shared" si="25"/>
        <v>0</v>
      </c>
      <c r="AB104" s="5">
        <f t="shared" si="25"/>
        <v>0</v>
      </c>
      <c r="AC104" s="5">
        <f t="shared" si="25"/>
        <v>170</v>
      </c>
      <c r="AD104" s="5">
        <f t="shared" si="25"/>
        <v>0</v>
      </c>
      <c r="AE104" s="5">
        <f t="shared" si="25"/>
        <v>0</v>
      </c>
      <c r="AF104" s="5">
        <f t="shared" si="25"/>
        <v>0</v>
      </c>
      <c r="AG104" s="5">
        <f t="shared" si="13"/>
        <v>4</v>
      </c>
      <c r="AI104" s="7" t="str">
        <f t="shared" si="26"/>
        <v xml:space="preserve"> </v>
      </c>
      <c r="AJ104" s="7" t="str">
        <f t="shared" si="26"/>
        <v xml:space="preserve"> </v>
      </c>
      <c r="AK104" s="7">
        <f t="shared" si="26"/>
        <v>3.90625E-2</v>
      </c>
      <c r="AL104" s="7" t="str">
        <f t="shared" si="26"/>
        <v xml:space="preserve"> </v>
      </c>
      <c r="AM104" s="7" t="str">
        <f t="shared" si="26"/>
        <v xml:space="preserve"> </v>
      </c>
      <c r="AN104" s="7" t="str">
        <f t="shared" si="26"/>
        <v xml:space="preserve"> </v>
      </c>
      <c r="AO104" s="7" t="str">
        <f t="shared" si="26"/>
        <v xml:space="preserve"> </v>
      </c>
      <c r="AP104" s="7" t="str">
        <f t="shared" si="26"/>
        <v xml:space="preserve"> </v>
      </c>
      <c r="AQ104" s="7">
        <f t="shared" si="26"/>
        <v>7.8125E-2</v>
      </c>
      <c r="AR104" s="7" t="str">
        <f t="shared" si="26"/>
        <v xml:space="preserve"> </v>
      </c>
      <c r="AS104" s="7" t="str">
        <f t="shared" si="26"/>
        <v xml:space="preserve"> </v>
      </c>
      <c r="AT104" s="7">
        <f t="shared" si="26"/>
        <v>3.3203125</v>
      </c>
      <c r="AU104" s="7" t="str">
        <f t="shared" si="26"/>
        <v xml:space="preserve"> </v>
      </c>
      <c r="AV104" s="7" t="str">
        <f t="shared" si="26"/>
        <v xml:space="preserve"> </v>
      </c>
      <c r="AW104" s="7" t="str">
        <f t="shared" si="26"/>
        <v xml:space="preserve"> </v>
      </c>
      <c r="AX104" s="7">
        <f t="shared" si="14"/>
        <v>7.8125E-2</v>
      </c>
      <c r="AZ104" s="13" t="str">
        <f t="shared" si="27"/>
        <v xml:space="preserve">  </v>
      </c>
      <c r="BA104" s="13" t="str">
        <f t="shared" si="27"/>
        <v xml:space="preserve">  </v>
      </c>
      <c r="BB104" s="13">
        <f t="shared" si="27"/>
        <v>143688.28983997917</v>
      </c>
      <c r="BC104" s="13" t="str">
        <f t="shared" si="27"/>
        <v xml:space="preserve">  </v>
      </c>
      <c r="BD104" s="13" t="str">
        <f t="shared" si="27"/>
        <v xml:space="preserve">  </v>
      </c>
      <c r="BE104" s="13" t="str">
        <f t="shared" si="27"/>
        <v xml:space="preserve">  </v>
      </c>
      <c r="BF104" s="13" t="str">
        <f t="shared" si="27"/>
        <v xml:space="preserve">  </v>
      </c>
      <c r="BG104" s="13" t="str">
        <f t="shared" si="27"/>
        <v xml:space="preserve">  </v>
      </c>
      <c r="BH104" s="13">
        <f t="shared" si="27"/>
        <v>338033.18838617991</v>
      </c>
      <c r="BI104" s="13" t="str">
        <f t="shared" si="27"/>
        <v xml:space="preserve">  </v>
      </c>
      <c r="BJ104" s="13" t="str">
        <f t="shared" si="27"/>
        <v xml:space="preserve">  </v>
      </c>
      <c r="BK104" s="13">
        <f t="shared" si="27"/>
        <v>2686146.4936477207</v>
      </c>
      <c r="BL104" s="13" t="str">
        <f t="shared" si="27"/>
        <v xml:space="preserve">  </v>
      </c>
      <c r="BM104" s="13" t="str">
        <f t="shared" si="27"/>
        <v xml:space="preserve">  </v>
      </c>
      <c r="BN104" s="13" t="str">
        <f t="shared" si="27"/>
        <v xml:space="preserve">  </v>
      </c>
      <c r="BO104" s="13">
        <f t="shared" si="15"/>
        <v>72425.637034279731</v>
      </c>
    </row>
    <row r="105" spans="1:67" x14ac:dyDescent="0.25">
      <c r="A105" s="5">
        <v>0</v>
      </c>
      <c r="B105" s="5">
        <v>0</v>
      </c>
      <c r="C105" s="5">
        <v>0</v>
      </c>
      <c r="D105" s="5">
        <v>0</v>
      </c>
      <c r="E105" s="5">
        <v>0</v>
      </c>
      <c r="F105" s="5">
        <v>0</v>
      </c>
      <c r="G105" s="5">
        <v>0</v>
      </c>
      <c r="H105" s="5">
        <v>0</v>
      </c>
      <c r="I105" s="5">
        <v>8</v>
      </c>
      <c r="J105" s="5">
        <v>0</v>
      </c>
      <c r="K105" s="5">
        <v>0</v>
      </c>
      <c r="L105" s="5" t="s">
        <v>55</v>
      </c>
      <c r="M105" s="5">
        <v>2</v>
      </c>
      <c r="N105" s="5">
        <v>0</v>
      </c>
      <c r="O105" s="5">
        <v>2</v>
      </c>
      <c r="P105" s="5">
        <v>0</v>
      </c>
      <c r="Q105" s="15"/>
      <c r="R105" s="5">
        <f t="shared" si="25"/>
        <v>0</v>
      </c>
      <c r="S105" s="5">
        <f t="shared" si="25"/>
        <v>0</v>
      </c>
      <c r="T105" s="5">
        <f t="shared" si="25"/>
        <v>0</v>
      </c>
      <c r="U105" s="5">
        <f t="shared" si="25"/>
        <v>0</v>
      </c>
      <c r="V105" s="5">
        <f t="shared" si="25"/>
        <v>0</v>
      </c>
      <c r="W105" s="5">
        <f t="shared" si="25"/>
        <v>0</v>
      </c>
      <c r="X105" s="5">
        <f t="shared" si="25"/>
        <v>0</v>
      </c>
      <c r="Y105" s="5">
        <f t="shared" si="25"/>
        <v>0</v>
      </c>
      <c r="Z105" s="5">
        <f t="shared" si="25"/>
        <v>8</v>
      </c>
      <c r="AA105" s="5">
        <f t="shared" si="25"/>
        <v>0</v>
      </c>
      <c r="AB105" s="5">
        <f t="shared" si="25"/>
        <v>0</v>
      </c>
      <c r="AC105" s="5">
        <f t="shared" si="25"/>
        <v>170</v>
      </c>
      <c r="AD105" s="5">
        <f t="shared" si="25"/>
        <v>2</v>
      </c>
      <c r="AE105" s="5">
        <f t="shared" si="25"/>
        <v>0</v>
      </c>
      <c r="AF105" s="5">
        <f t="shared" si="25"/>
        <v>2</v>
      </c>
      <c r="AG105" s="5">
        <f t="shared" si="13"/>
        <v>0</v>
      </c>
      <c r="AI105" s="7" t="str">
        <f t="shared" si="26"/>
        <v xml:space="preserve"> </v>
      </c>
      <c r="AJ105" s="7" t="str">
        <f t="shared" si="26"/>
        <v xml:space="preserve"> </v>
      </c>
      <c r="AK105" s="7" t="str">
        <f t="shared" si="26"/>
        <v xml:space="preserve"> </v>
      </c>
      <c r="AL105" s="7" t="str">
        <f t="shared" si="26"/>
        <v xml:space="preserve"> </v>
      </c>
      <c r="AM105" s="7" t="str">
        <f t="shared" si="26"/>
        <v xml:space="preserve"> </v>
      </c>
      <c r="AN105" s="7" t="str">
        <f t="shared" si="26"/>
        <v xml:space="preserve"> </v>
      </c>
      <c r="AO105" s="7" t="str">
        <f t="shared" si="26"/>
        <v xml:space="preserve"> </v>
      </c>
      <c r="AP105" s="7" t="str">
        <f t="shared" si="26"/>
        <v xml:space="preserve"> </v>
      </c>
      <c r="AQ105" s="7">
        <f t="shared" si="26"/>
        <v>0.15625</v>
      </c>
      <c r="AR105" s="7" t="str">
        <f t="shared" si="26"/>
        <v xml:space="preserve"> </v>
      </c>
      <c r="AS105" s="7" t="str">
        <f t="shared" si="26"/>
        <v xml:space="preserve"> </v>
      </c>
      <c r="AT105" s="7">
        <f t="shared" si="26"/>
        <v>3.3203125</v>
      </c>
      <c r="AU105" s="7">
        <f t="shared" si="26"/>
        <v>3.90625E-2</v>
      </c>
      <c r="AV105" s="7" t="str">
        <f t="shared" si="26"/>
        <v xml:space="preserve"> </v>
      </c>
      <c r="AW105" s="7">
        <f t="shared" si="26"/>
        <v>3.90625E-2</v>
      </c>
      <c r="AX105" s="7" t="str">
        <f t="shared" si="14"/>
        <v xml:space="preserve"> </v>
      </c>
      <c r="AZ105" s="13" t="str">
        <f t="shared" si="27"/>
        <v xml:space="preserve">  </v>
      </c>
      <c r="BA105" s="13" t="str">
        <f t="shared" si="27"/>
        <v xml:space="preserve">  </v>
      </c>
      <c r="BB105" s="13" t="str">
        <f t="shared" si="27"/>
        <v xml:space="preserve">  </v>
      </c>
      <c r="BC105" s="13" t="str">
        <f t="shared" si="27"/>
        <v xml:space="preserve">  </v>
      </c>
      <c r="BD105" s="13" t="str">
        <f t="shared" si="27"/>
        <v xml:space="preserve">  </v>
      </c>
      <c r="BE105" s="13" t="str">
        <f t="shared" si="27"/>
        <v xml:space="preserve">  </v>
      </c>
      <c r="BF105" s="13" t="str">
        <f t="shared" si="27"/>
        <v xml:space="preserve">  </v>
      </c>
      <c r="BG105" s="13" t="str">
        <f t="shared" si="27"/>
        <v xml:space="preserve">  </v>
      </c>
      <c r="BH105" s="13">
        <f t="shared" si="27"/>
        <v>453696.57541199971</v>
      </c>
      <c r="BI105" s="13" t="str">
        <f t="shared" si="27"/>
        <v xml:space="preserve">  </v>
      </c>
      <c r="BJ105" s="13" t="str">
        <f t="shared" si="27"/>
        <v xml:space="preserve">  </v>
      </c>
      <c r="BK105" s="13">
        <f t="shared" si="27"/>
        <v>2686146.4936477207</v>
      </c>
      <c r="BL105" s="13">
        <f t="shared" si="27"/>
        <v>19414.182369573333</v>
      </c>
      <c r="BM105" s="13" t="str">
        <f t="shared" si="27"/>
        <v xml:space="preserve">  </v>
      </c>
      <c r="BN105" s="13">
        <f t="shared" si="27"/>
        <v>194612.32574220889</v>
      </c>
      <c r="BO105" s="13" t="str">
        <f t="shared" si="15"/>
        <v xml:space="preserve">  </v>
      </c>
    </row>
    <row r="106" spans="1:67" x14ac:dyDescent="0.25">
      <c r="A106" s="5">
        <v>0</v>
      </c>
      <c r="B106" s="5" t="s">
        <v>16</v>
      </c>
      <c r="C106" s="5">
        <v>2</v>
      </c>
      <c r="D106" s="5">
        <v>0</v>
      </c>
      <c r="E106" s="5">
        <v>1</v>
      </c>
      <c r="F106" s="5">
        <v>4</v>
      </c>
      <c r="G106" s="5">
        <v>0</v>
      </c>
      <c r="H106" s="5">
        <v>0</v>
      </c>
      <c r="I106" s="5">
        <v>0</v>
      </c>
      <c r="J106" s="5">
        <v>0</v>
      </c>
      <c r="K106" s="5">
        <v>0</v>
      </c>
      <c r="L106" s="5" t="s">
        <v>55</v>
      </c>
      <c r="M106" s="5">
        <v>0</v>
      </c>
      <c r="N106" s="5">
        <v>0</v>
      </c>
      <c r="O106" s="5">
        <v>2</v>
      </c>
      <c r="P106" s="5">
        <v>0</v>
      </c>
      <c r="Q106" s="15"/>
      <c r="R106" s="5">
        <f t="shared" si="25"/>
        <v>0</v>
      </c>
      <c r="S106" s="5">
        <f t="shared" si="25"/>
        <v>10</v>
      </c>
      <c r="T106" s="5">
        <f t="shared" si="25"/>
        <v>2</v>
      </c>
      <c r="U106" s="5">
        <f t="shared" si="25"/>
        <v>0</v>
      </c>
      <c r="V106" s="5">
        <f t="shared" si="25"/>
        <v>1</v>
      </c>
      <c r="W106" s="5">
        <f t="shared" si="25"/>
        <v>4</v>
      </c>
      <c r="X106" s="5">
        <f t="shared" si="25"/>
        <v>0</v>
      </c>
      <c r="Y106" s="5">
        <f t="shared" si="25"/>
        <v>0</v>
      </c>
      <c r="Z106" s="5">
        <f t="shared" si="25"/>
        <v>0</v>
      </c>
      <c r="AA106" s="5">
        <f t="shared" si="25"/>
        <v>0</v>
      </c>
      <c r="AB106" s="5">
        <f t="shared" si="25"/>
        <v>0</v>
      </c>
      <c r="AC106" s="5">
        <f t="shared" si="25"/>
        <v>170</v>
      </c>
      <c r="AD106" s="5">
        <f t="shared" si="25"/>
        <v>0</v>
      </c>
      <c r="AE106" s="5">
        <f t="shared" si="25"/>
        <v>0</v>
      </c>
      <c r="AF106" s="5">
        <f t="shared" si="25"/>
        <v>2</v>
      </c>
      <c r="AG106" s="5">
        <f t="shared" si="13"/>
        <v>0</v>
      </c>
      <c r="AI106" s="7" t="str">
        <f t="shared" si="26"/>
        <v xml:space="preserve"> </v>
      </c>
      <c r="AJ106" s="7">
        <f t="shared" si="26"/>
        <v>0.1953125</v>
      </c>
      <c r="AK106" s="7">
        <f t="shared" si="26"/>
        <v>3.90625E-2</v>
      </c>
      <c r="AL106" s="7" t="str">
        <f t="shared" si="26"/>
        <v xml:space="preserve"> </v>
      </c>
      <c r="AM106" s="7">
        <f t="shared" si="26"/>
        <v>1.953125E-2</v>
      </c>
      <c r="AN106" s="7">
        <f t="shared" si="26"/>
        <v>7.8125E-2</v>
      </c>
      <c r="AO106" s="7" t="str">
        <f t="shared" si="26"/>
        <v xml:space="preserve"> </v>
      </c>
      <c r="AP106" s="7" t="str">
        <f t="shared" si="26"/>
        <v xml:space="preserve"> </v>
      </c>
      <c r="AQ106" s="7" t="str">
        <f t="shared" si="26"/>
        <v xml:space="preserve"> </v>
      </c>
      <c r="AR106" s="7" t="str">
        <f t="shared" si="26"/>
        <v xml:space="preserve"> </v>
      </c>
      <c r="AS106" s="7" t="str">
        <f t="shared" si="26"/>
        <v xml:space="preserve"> </v>
      </c>
      <c r="AT106" s="7">
        <f t="shared" si="26"/>
        <v>3.3203125</v>
      </c>
      <c r="AU106" s="7" t="str">
        <f t="shared" si="26"/>
        <v xml:space="preserve"> </v>
      </c>
      <c r="AV106" s="7" t="str">
        <f t="shared" si="26"/>
        <v xml:space="preserve"> </v>
      </c>
      <c r="AW106" s="7">
        <f t="shared" si="26"/>
        <v>3.90625E-2</v>
      </c>
      <c r="AX106" s="7" t="str">
        <f t="shared" si="14"/>
        <v xml:space="preserve"> </v>
      </c>
      <c r="AZ106" s="13" t="str">
        <f t="shared" si="27"/>
        <v xml:space="preserve">  </v>
      </c>
      <c r="BA106" s="13">
        <f t="shared" si="27"/>
        <v>355373.79925643548</v>
      </c>
      <c r="BB106" s="13">
        <f t="shared" si="27"/>
        <v>143688.28983997917</v>
      </c>
      <c r="BC106" s="13" t="str">
        <f t="shared" si="27"/>
        <v xml:space="preserve">  </v>
      </c>
      <c r="BD106" s="13">
        <f t="shared" si="27"/>
        <v>156106.84060375002</v>
      </c>
      <c r="BE106" s="13">
        <f t="shared" si="27"/>
        <v>173005.76642732671</v>
      </c>
      <c r="BF106" s="13" t="str">
        <f t="shared" si="27"/>
        <v xml:space="preserve">  </v>
      </c>
      <c r="BG106" s="13" t="str">
        <f t="shared" si="27"/>
        <v xml:space="preserve">  </v>
      </c>
      <c r="BH106" s="13" t="str">
        <f t="shared" si="27"/>
        <v xml:space="preserve">  </v>
      </c>
      <c r="BI106" s="13" t="str">
        <f t="shared" si="27"/>
        <v xml:space="preserve">  </v>
      </c>
      <c r="BJ106" s="13" t="str">
        <f t="shared" si="27"/>
        <v xml:space="preserve">  </v>
      </c>
      <c r="BK106" s="13">
        <f t="shared" si="27"/>
        <v>2686146.4936477207</v>
      </c>
      <c r="BL106" s="13" t="str">
        <f t="shared" si="27"/>
        <v xml:space="preserve">  </v>
      </c>
      <c r="BM106" s="13" t="str">
        <f t="shared" si="27"/>
        <v xml:space="preserve">  </v>
      </c>
      <c r="BN106" s="13">
        <f t="shared" si="27"/>
        <v>194612.32574220889</v>
      </c>
      <c r="BO106" s="13" t="str">
        <f t="shared" si="15"/>
        <v xml:space="preserve">  </v>
      </c>
    </row>
    <row r="107" spans="1:67" x14ac:dyDescent="0.25">
      <c r="A107" s="5">
        <v>0</v>
      </c>
      <c r="B107" s="5">
        <v>0</v>
      </c>
      <c r="C107" s="5">
        <v>0</v>
      </c>
      <c r="D107" s="5">
        <v>0</v>
      </c>
      <c r="E107" s="5">
        <v>0</v>
      </c>
      <c r="F107" s="5">
        <v>0</v>
      </c>
      <c r="G107" s="5">
        <v>0</v>
      </c>
      <c r="H107" s="5">
        <v>0</v>
      </c>
      <c r="I107" s="5">
        <v>5</v>
      </c>
      <c r="J107" s="5">
        <v>0</v>
      </c>
      <c r="K107" s="5">
        <v>0</v>
      </c>
      <c r="L107" s="5" t="s">
        <v>55</v>
      </c>
      <c r="M107" s="5">
        <v>0</v>
      </c>
      <c r="N107" s="5">
        <v>0</v>
      </c>
      <c r="O107" s="5">
        <v>2</v>
      </c>
      <c r="P107" s="5">
        <v>0</v>
      </c>
      <c r="Q107" s="15"/>
      <c r="R107" s="5">
        <f t="shared" si="25"/>
        <v>0</v>
      </c>
      <c r="S107" s="5">
        <f t="shared" si="25"/>
        <v>0</v>
      </c>
      <c r="T107" s="5">
        <f t="shared" si="25"/>
        <v>0</v>
      </c>
      <c r="U107" s="5">
        <f t="shared" si="25"/>
        <v>0</v>
      </c>
      <c r="V107" s="5">
        <f t="shared" si="25"/>
        <v>0</v>
      </c>
      <c r="W107" s="5">
        <f t="shared" si="25"/>
        <v>0</v>
      </c>
      <c r="X107" s="5">
        <f t="shared" si="25"/>
        <v>0</v>
      </c>
      <c r="Y107" s="5">
        <f t="shared" si="25"/>
        <v>0</v>
      </c>
      <c r="Z107" s="5">
        <f t="shared" si="25"/>
        <v>5</v>
      </c>
      <c r="AA107" s="5">
        <f t="shared" si="25"/>
        <v>0</v>
      </c>
      <c r="AB107" s="5">
        <f t="shared" si="25"/>
        <v>0</v>
      </c>
      <c r="AC107" s="5">
        <f t="shared" si="25"/>
        <v>170</v>
      </c>
      <c r="AD107" s="5">
        <f t="shared" si="25"/>
        <v>0</v>
      </c>
      <c r="AE107" s="5">
        <f t="shared" si="25"/>
        <v>0</v>
      </c>
      <c r="AF107" s="5">
        <f t="shared" si="25"/>
        <v>2</v>
      </c>
      <c r="AG107" s="5">
        <f t="shared" si="13"/>
        <v>0</v>
      </c>
      <c r="AI107" s="7" t="str">
        <f t="shared" si="26"/>
        <v xml:space="preserve"> </v>
      </c>
      <c r="AJ107" s="7" t="str">
        <f t="shared" si="26"/>
        <v xml:space="preserve"> </v>
      </c>
      <c r="AK107" s="7" t="str">
        <f t="shared" si="26"/>
        <v xml:space="preserve"> </v>
      </c>
      <c r="AL107" s="7" t="str">
        <f t="shared" si="26"/>
        <v xml:space="preserve"> </v>
      </c>
      <c r="AM107" s="7" t="str">
        <f t="shared" si="26"/>
        <v xml:space="preserve"> </v>
      </c>
      <c r="AN107" s="7" t="str">
        <f t="shared" si="26"/>
        <v xml:space="preserve"> </v>
      </c>
      <c r="AO107" s="7" t="str">
        <f t="shared" si="26"/>
        <v xml:space="preserve"> </v>
      </c>
      <c r="AP107" s="7" t="str">
        <f t="shared" si="26"/>
        <v xml:space="preserve"> </v>
      </c>
      <c r="AQ107" s="7">
        <f t="shared" si="26"/>
        <v>9.765625E-2</v>
      </c>
      <c r="AR107" s="7" t="str">
        <f t="shared" si="26"/>
        <v xml:space="preserve"> </v>
      </c>
      <c r="AS107" s="7" t="str">
        <f t="shared" si="26"/>
        <v xml:space="preserve"> </v>
      </c>
      <c r="AT107" s="7">
        <f t="shared" si="26"/>
        <v>3.3203125</v>
      </c>
      <c r="AU107" s="7" t="str">
        <f t="shared" si="26"/>
        <v xml:space="preserve"> </v>
      </c>
      <c r="AV107" s="7" t="str">
        <f t="shared" si="26"/>
        <v xml:space="preserve"> </v>
      </c>
      <c r="AW107" s="7">
        <f t="shared" si="26"/>
        <v>3.90625E-2</v>
      </c>
      <c r="AX107" s="7" t="str">
        <f t="shared" si="14"/>
        <v xml:space="preserve"> </v>
      </c>
      <c r="AZ107" s="13" t="str">
        <f t="shared" si="27"/>
        <v xml:space="preserve">  </v>
      </c>
      <c r="BA107" s="13" t="str">
        <f t="shared" si="27"/>
        <v xml:space="preserve">  </v>
      </c>
      <c r="BB107" s="13" t="str">
        <f t="shared" si="27"/>
        <v xml:space="preserve">  </v>
      </c>
      <c r="BC107" s="13" t="str">
        <f t="shared" si="27"/>
        <v xml:space="preserve">  </v>
      </c>
      <c r="BD107" s="13" t="str">
        <f t="shared" si="27"/>
        <v xml:space="preserve">  </v>
      </c>
      <c r="BE107" s="13" t="str">
        <f t="shared" si="27"/>
        <v xml:space="preserve">  </v>
      </c>
      <c r="BF107" s="13" t="str">
        <f t="shared" si="27"/>
        <v xml:space="preserve">  </v>
      </c>
      <c r="BG107" s="13" t="str">
        <f t="shared" si="27"/>
        <v xml:space="preserve">  </v>
      </c>
      <c r="BH107" s="13">
        <f t="shared" si="27"/>
        <v>366949.03514263482</v>
      </c>
      <c r="BI107" s="13" t="str">
        <f t="shared" si="27"/>
        <v xml:space="preserve">  </v>
      </c>
      <c r="BJ107" s="13" t="str">
        <f t="shared" si="27"/>
        <v xml:space="preserve">  </v>
      </c>
      <c r="BK107" s="13">
        <f t="shared" si="27"/>
        <v>2686146.4936477207</v>
      </c>
      <c r="BL107" s="13" t="str">
        <f t="shared" si="27"/>
        <v xml:space="preserve">  </v>
      </c>
      <c r="BM107" s="13" t="str">
        <f t="shared" si="27"/>
        <v xml:space="preserve">  </v>
      </c>
      <c r="BN107" s="13">
        <f t="shared" si="27"/>
        <v>194612.32574220889</v>
      </c>
      <c r="BO107" s="13" t="str">
        <f t="shared" si="15"/>
        <v xml:space="preserve">  </v>
      </c>
    </row>
    <row r="108" spans="1:67" x14ac:dyDescent="0.25">
      <c r="A108" s="5">
        <v>2</v>
      </c>
      <c r="B108" s="5">
        <v>0</v>
      </c>
      <c r="C108" s="5">
        <v>0</v>
      </c>
      <c r="D108" s="5">
        <v>2</v>
      </c>
      <c r="E108" s="5">
        <v>0</v>
      </c>
      <c r="F108" s="5">
        <v>0</v>
      </c>
      <c r="G108" s="5">
        <v>0</v>
      </c>
      <c r="H108" s="5">
        <v>0</v>
      </c>
      <c r="I108" s="5">
        <v>8</v>
      </c>
      <c r="J108" s="5">
        <v>0</v>
      </c>
      <c r="K108" s="5">
        <v>0</v>
      </c>
      <c r="L108" s="5" t="s">
        <v>55</v>
      </c>
      <c r="M108" s="5">
        <v>0</v>
      </c>
      <c r="N108" s="5">
        <v>0</v>
      </c>
      <c r="O108" s="5">
        <v>2</v>
      </c>
      <c r="P108" s="5">
        <v>0</v>
      </c>
      <c r="Q108" s="15"/>
      <c r="R108" s="5">
        <f t="shared" si="25"/>
        <v>2</v>
      </c>
      <c r="S108" s="5">
        <f t="shared" si="25"/>
        <v>0</v>
      </c>
      <c r="T108" s="5">
        <f t="shared" si="25"/>
        <v>0</v>
      </c>
      <c r="U108" s="5">
        <f t="shared" si="25"/>
        <v>2</v>
      </c>
      <c r="V108" s="5">
        <f t="shared" si="25"/>
        <v>0</v>
      </c>
      <c r="W108" s="5">
        <f t="shared" si="25"/>
        <v>0</v>
      </c>
      <c r="X108" s="5">
        <f t="shared" si="25"/>
        <v>0</v>
      </c>
      <c r="Y108" s="5">
        <f t="shared" si="25"/>
        <v>0</v>
      </c>
      <c r="Z108" s="5">
        <f t="shared" si="25"/>
        <v>8</v>
      </c>
      <c r="AA108" s="5">
        <f t="shared" si="25"/>
        <v>0</v>
      </c>
      <c r="AB108" s="5">
        <f t="shared" si="25"/>
        <v>0</v>
      </c>
      <c r="AC108" s="5">
        <f t="shared" si="25"/>
        <v>170</v>
      </c>
      <c r="AD108" s="5">
        <f t="shared" si="25"/>
        <v>0</v>
      </c>
      <c r="AE108" s="5">
        <f t="shared" si="25"/>
        <v>0</v>
      </c>
      <c r="AF108" s="5">
        <f t="shared" si="25"/>
        <v>2</v>
      </c>
      <c r="AG108" s="5">
        <f t="shared" si="13"/>
        <v>0</v>
      </c>
      <c r="AI108" s="7">
        <f t="shared" si="26"/>
        <v>3.90625E-2</v>
      </c>
      <c r="AJ108" s="7" t="str">
        <f t="shared" si="26"/>
        <v xml:space="preserve"> </v>
      </c>
      <c r="AK108" s="7" t="str">
        <f t="shared" si="26"/>
        <v xml:space="preserve"> </v>
      </c>
      <c r="AL108" s="7">
        <f t="shared" si="26"/>
        <v>3.90625E-2</v>
      </c>
      <c r="AM108" s="7" t="str">
        <f t="shared" si="26"/>
        <v xml:space="preserve"> </v>
      </c>
      <c r="AN108" s="7" t="str">
        <f t="shared" si="26"/>
        <v xml:space="preserve"> </v>
      </c>
      <c r="AO108" s="7" t="str">
        <f t="shared" si="26"/>
        <v xml:space="preserve"> </v>
      </c>
      <c r="AP108" s="7" t="str">
        <f t="shared" si="26"/>
        <v xml:space="preserve"> </v>
      </c>
      <c r="AQ108" s="7">
        <f t="shared" si="26"/>
        <v>0.15625</v>
      </c>
      <c r="AR108" s="7" t="str">
        <f t="shared" si="26"/>
        <v xml:space="preserve"> </v>
      </c>
      <c r="AS108" s="7" t="str">
        <f t="shared" si="26"/>
        <v xml:space="preserve"> </v>
      </c>
      <c r="AT108" s="7">
        <f t="shared" si="26"/>
        <v>3.3203125</v>
      </c>
      <c r="AU108" s="7" t="str">
        <f t="shared" si="26"/>
        <v xml:space="preserve"> </v>
      </c>
      <c r="AV108" s="7" t="str">
        <f t="shared" si="26"/>
        <v xml:space="preserve"> </v>
      </c>
      <c r="AW108" s="7">
        <f t="shared" si="26"/>
        <v>3.90625E-2</v>
      </c>
      <c r="AX108" s="7" t="str">
        <f t="shared" si="14"/>
        <v xml:space="preserve"> </v>
      </c>
      <c r="AZ108" s="13">
        <f t="shared" si="27"/>
        <v>235394.57006414997</v>
      </c>
      <c r="BA108" s="13" t="str">
        <f t="shared" si="27"/>
        <v xml:space="preserve">  </v>
      </c>
      <c r="BB108" s="13" t="str">
        <f t="shared" si="27"/>
        <v xml:space="preserve">  </v>
      </c>
      <c r="BC108" s="13">
        <f t="shared" si="27"/>
        <v>31393.564519157142</v>
      </c>
      <c r="BD108" s="13" t="str">
        <f t="shared" si="27"/>
        <v xml:space="preserve">  </v>
      </c>
      <c r="BE108" s="13" t="str">
        <f t="shared" si="27"/>
        <v xml:space="preserve">  </v>
      </c>
      <c r="BF108" s="13" t="str">
        <f t="shared" si="27"/>
        <v xml:space="preserve">  </v>
      </c>
      <c r="BG108" s="13" t="str">
        <f t="shared" si="27"/>
        <v xml:space="preserve">  </v>
      </c>
      <c r="BH108" s="13">
        <f t="shared" si="27"/>
        <v>453696.57541199971</v>
      </c>
      <c r="BI108" s="13" t="str">
        <f t="shared" si="27"/>
        <v xml:space="preserve">  </v>
      </c>
      <c r="BJ108" s="13" t="str">
        <f t="shared" si="27"/>
        <v xml:space="preserve">  </v>
      </c>
      <c r="BK108" s="13">
        <f t="shared" si="27"/>
        <v>2686146.4936477207</v>
      </c>
      <c r="BL108" s="13" t="str">
        <f t="shared" si="27"/>
        <v xml:space="preserve">  </v>
      </c>
      <c r="BM108" s="13" t="str">
        <f t="shared" si="27"/>
        <v xml:space="preserve">  </v>
      </c>
      <c r="BN108" s="13">
        <f t="shared" si="27"/>
        <v>194612.32574220889</v>
      </c>
      <c r="BO108" s="13" t="str">
        <f t="shared" si="15"/>
        <v xml:space="preserve">  </v>
      </c>
    </row>
    <row r="109" spans="1:67" x14ac:dyDescent="0.25">
      <c r="A109" s="5">
        <v>2</v>
      </c>
      <c r="B109" s="5">
        <v>0</v>
      </c>
      <c r="C109" s="5">
        <v>1</v>
      </c>
      <c r="D109" s="5">
        <v>0</v>
      </c>
      <c r="E109" s="5">
        <v>2</v>
      </c>
      <c r="F109" s="5">
        <v>0</v>
      </c>
      <c r="G109" s="5">
        <v>0</v>
      </c>
      <c r="H109" s="5">
        <v>0</v>
      </c>
      <c r="I109" s="5">
        <v>0</v>
      </c>
      <c r="J109" s="5">
        <v>0</v>
      </c>
      <c r="K109" s="5">
        <v>0</v>
      </c>
      <c r="L109" s="5" t="s">
        <v>55</v>
      </c>
      <c r="M109" s="5">
        <v>0</v>
      </c>
      <c r="N109" s="5">
        <v>0</v>
      </c>
      <c r="O109" s="5">
        <v>0</v>
      </c>
      <c r="P109" s="5">
        <v>2</v>
      </c>
      <c r="Q109" s="15"/>
      <c r="R109" s="5">
        <f t="shared" si="25"/>
        <v>2</v>
      </c>
      <c r="S109" s="5">
        <f t="shared" si="25"/>
        <v>0</v>
      </c>
      <c r="T109" s="5">
        <f t="shared" si="25"/>
        <v>1</v>
      </c>
      <c r="U109" s="5">
        <f t="shared" si="25"/>
        <v>0</v>
      </c>
      <c r="V109" s="5">
        <f t="shared" si="25"/>
        <v>2</v>
      </c>
      <c r="W109" s="5">
        <f t="shared" si="25"/>
        <v>0</v>
      </c>
      <c r="X109" s="5">
        <f t="shared" si="25"/>
        <v>0</v>
      </c>
      <c r="Y109" s="5">
        <f t="shared" si="25"/>
        <v>0</v>
      </c>
      <c r="Z109" s="5">
        <f t="shared" si="25"/>
        <v>0</v>
      </c>
      <c r="AA109" s="5">
        <f t="shared" si="25"/>
        <v>0</v>
      </c>
      <c r="AB109" s="5">
        <f t="shared" si="25"/>
        <v>0</v>
      </c>
      <c r="AC109" s="5">
        <f t="shared" si="25"/>
        <v>170</v>
      </c>
      <c r="AD109" s="5">
        <f t="shared" si="25"/>
        <v>0</v>
      </c>
      <c r="AE109" s="5">
        <f t="shared" si="25"/>
        <v>0</v>
      </c>
      <c r="AF109" s="5">
        <f t="shared" si="25"/>
        <v>0</v>
      </c>
      <c r="AG109" s="5">
        <f t="shared" si="13"/>
        <v>2</v>
      </c>
      <c r="AI109" s="7">
        <f t="shared" si="26"/>
        <v>3.90625E-2</v>
      </c>
      <c r="AJ109" s="7" t="str">
        <f t="shared" si="26"/>
        <v xml:space="preserve"> </v>
      </c>
      <c r="AK109" s="7">
        <f t="shared" si="26"/>
        <v>1.953125E-2</v>
      </c>
      <c r="AL109" s="7" t="str">
        <f t="shared" si="26"/>
        <v xml:space="preserve"> </v>
      </c>
      <c r="AM109" s="7">
        <f t="shared" si="26"/>
        <v>3.90625E-2</v>
      </c>
      <c r="AN109" s="7" t="str">
        <f t="shared" si="26"/>
        <v xml:space="preserve"> </v>
      </c>
      <c r="AO109" s="7" t="str">
        <f t="shared" si="26"/>
        <v xml:space="preserve"> </v>
      </c>
      <c r="AP109" s="7" t="str">
        <f t="shared" si="26"/>
        <v xml:space="preserve"> </v>
      </c>
      <c r="AQ109" s="7" t="str">
        <f t="shared" si="26"/>
        <v xml:space="preserve"> </v>
      </c>
      <c r="AR109" s="7" t="str">
        <f t="shared" si="26"/>
        <v xml:space="preserve"> </v>
      </c>
      <c r="AS109" s="7" t="str">
        <f t="shared" si="26"/>
        <v xml:space="preserve"> </v>
      </c>
      <c r="AT109" s="7">
        <f t="shared" si="26"/>
        <v>3.3203125</v>
      </c>
      <c r="AU109" s="7" t="str">
        <f t="shared" si="26"/>
        <v xml:space="preserve"> </v>
      </c>
      <c r="AV109" s="7" t="str">
        <f t="shared" si="26"/>
        <v xml:space="preserve"> </v>
      </c>
      <c r="AW109" s="7" t="str">
        <f t="shared" si="26"/>
        <v xml:space="preserve"> </v>
      </c>
      <c r="AX109" s="7">
        <f t="shared" si="14"/>
        <v>3.90625E-2</v>
      </c>
      <c r="AZ109" s="13">
        <f t="shared" si="27"/>
        <v>235394.57006414997</v>
      </c>
      <c r="BA109" s="13" t="str">
        <f t="shared" si="27"/>
        <v xml:space="preserve">  </v>
      </c>
      <c r="BB109" s="13">
        <f t="shared" si="27"/>
        <v>128041.69754260882</v>
      </c>
      <c r="BC109" s="13" t="str">
        <f t="shared" si="27"/>
        <v xml:space="preserve">  </v>
      </c>
      <c r="BD109" s="13">
        <f t="shared" si="27"/>
        <v>170948.60265573574</v>
      </c>
      <c r="BE109" s="13" t="str">
        <f t="shared" si="27"/>
        <v xml:space="preserve">  </v>
      </c>
      <c r="BF109" s="13" t="str">
        <f t="shared" si="27"/>
        <v xml:space="preserve">  </v>
      </c>
      <c r="BG109" s="13" t="str">
        <f t="shared" si="27"/>
        <v xml:space="preserve">  </v>
      </c>
      <c r="BH109" s="13" t="str">
        <f t="shared" si="27"/>
        <v xml:space="preserve">  </v>
      </c>
      <c r="BI109" s="13" t="str">
        <f t="shared" si="27"/>
        <v xml:space="preserve">  </v>
      </c>
      <c r="BJ109" s="13" t="str">
        <f t="shared" si="27"/>
        <v xml:space="preserve">  </v>
      </c>
      <c r="BK109" s="13">
        <f t="shared" si="27"/>
        <v>2686146.4936477207</v>
      </c>
      <c r="BL109" s="13" t="str">
        <f t="shared" si="27"/>
        <v xml:space="preserve">  </v>
      </c>
      <c r="BM109" s="13" t="str">
        <f t="shared" si="27"/>
        <v xml:space="preserve">  </v>
      </c>
      <c r="BN109" s="13" t="str">
        <f t="shared" si="27"/>
        <v xml:space="preserve">  </v>
      </c>
      <c r="BO109" s="13">
        <f t="shared" si="15"/>
        <v>41582.067160727791</v>
      </c>
    </row>
    <row r="110" spans="1:67" x14ac:dyDescent="0.25">
      <c r="A110" s="5">
        <v>0</v>
      </c>
      <c r="B110" s="5">
        <v>0</v>
      </c>
      <c r="C110" s="5">
        <v>0</v>
      </c>
      <c r="D110" s="5">
        <v>0</v>
      </c>
      <c r="E110" s="5">
        <v>0</v>
      </c>
      <c r="F110" s="5">
        <v>0</v>
      </c>
      <c r="G110" s="5">
        <v>0</v>
      </c>
      <c r="H110" s="5">
        <v>5</v>
      </c>
      <c r="I110" s="5">
        <v>0</v>
      </c>
      <c r="J110" s="5">
        <v>0</v>
      </c>
      <c r="K110" s="5">
        <v>0</v>
      </c>
      <c r="L110" s="5" t="s">
        <v>55</v>
      </c>
      <c r="M110" s="5">
        <v>0</v>
      </c>
      <c r="N110" s="5">
        <v>1</v>
      </c>
      <c r="O110" s="5">
        <v>0</v>
      </c>
      <c r="P110" s="5">
        <v>0</v>
      </c>
      <c r="Q110" s="15"/>
      <c r="R110" s="5">
        <f t="shared" si="25"/>
        <v>0</v>
      </c>
      <c r="S110" s="5">
        <f t="shared" si="25"/>
        <v>0</v>
      </c>
      <c r="T110" s="5">
        <f t="shared" si="25"/>
        <v>0</v>
      </c>
      <c r="U110" s="5">
        <f t="shared" si="25"/>
        <v>0</v>
      </c>
      <c r="V110" s="5">
        <f t="shared" si="25"/>
        <v>0</v>
      </c>
      <c r="W110" s="5">
        <f t="shared" si="25"/>
        <v>0</v>
      </c>
      <c r="X110" s="5">
        <f t="shared" si="25"/>
        <v>0</v>
      </c>
      <c r="Y110" s="5">
        <f t="shared" si="25"/>
        <v>5</v>
      </c>
      <c r="Z110" s="5">
        <f t="shared" si="25"/>
        <v>0</v>
      </c>
      <c r="AA110" s="5">
        <f t="shared" si="25"/>
        <v>0</v>
      </c>
      <c r="AB110" s="5">
        <f t="shared" si="25"/>
        <v>0</v>
      </c>
      <c r="AC110" s="5">
        <f t="shared" si="25"/>
        <v>170</v>
      </c>
      <c r="AD110" s="5">
        <f t="shared" si="25"/>
        <v>0</v>
      </c>
      <c r="AE110" s="5">
        <f t="shared" si="25"/>
        <v>1</v>
      </c>
      <c r="AF110" s="5">
        <f t="shared" si="25"/>
        <v>0</v>
      </c>
      <c r="AG110" s="5">
        <f t="shared" si="25"/>
        <v>0</v>
      </c>
      <c r="AI110" s="7" t="str">
        <f t="shared" si="26"/>
        <v xml:space="preserve"> </v>
      </c>
      <c r="AJ110" s="7" t="str">
        <f t="shared" si="26"/>
        <v xml:space="preserve"> </v>
      </c>
      <c r="AK110" s="7" t="str">
        <f t="shared" si="26"/>
        <v xml:space="preserve"> </v>
      </c>
      <c r="AL110" s="7" t="str">
        <f t="shared" si="26"/>
        <v xml:space="preserve"> </v>
      </c>
      <c r="AM110" s="7" t="str">
        <f t="shared" si="26"/>
        <v xml:space="preserve"> </v>
      </c>
      <c r="AN110" s="7" t="str">
        <f t="shared" si="26"/>
        <v xml:space="preserve"> </v>
      </c>
      <c r="AO110" s="7" t="str">
        <f t="shared" si="26"/>
        <v xml:space="preserve"> </v>
      </c>
      <c r="AP110" s="7">
        <f t="shared" si="26"/>
        <v>9.765625E-2</v>
      </c>
      <c r="AQ110" s="7" t="str">
        <f t="shared" si="26"/>
        <v xml:space="preserve"> </v>
      </c>
      <c r="AR110" s="7" t="str">
        <f t="shared" si="26"/>
        <v xml:space="preserve"> </v>
      </c>
      <c r="AS110" s="7" t="str">
        <f t="shared" si="26"/>
        <v xml:space="preserve"> </v>
      </c>
      <c r="AT110" s="7">
        <f t="shared" si="26"/>
        <v>3.3203125</v>
      </c>
      <c r="AU110" s="7" t="str">
        <f t="shared" si="26"/>
        <v xml:space="preserve"> </v>
      </c>
      <c r="AV110" s="7">
        <f t="shared" si="26"/>
        <v>1.953125E-2</v>
      </c>
      <c r="AW110" s="7" t="str">
        <f t="shared" si="26"/>
        <v xml:space="preserve"> </v>
      </c>
      <c r="AX110" s="7" t="str">
        <f t="shared" si="26"/>
        <v xml:space="preserve"> </v>
      </c>
      <c r="AZ110" s="13" t="str">
        <f t="shared" si="27"/>
        <v xml:space="preserve">  </v>
      </c>
      <c r="BA110" s="13" t="str">
        <f t="shared" si="27"/>
        <v xml:space="preserve">  </v>
      </c>
      <c r="BB110" s="13" t="str">
        <f t="shared" si="27"/>
        <v xml:space="preserve">  </v>
      </c>
      <c r="BC110" s="13" t="str">
        <f t="shared" si="27"/>
        <v xml:space="preserve">  </v>
      </c>
      <c r="BD110" s="13" t="str">
        <f t="shared" si="27"/>
        <v xml:space="preserve">  </v>
      </c>
      <c r="BE110" s="13" t="str">
        <f t="shared" si="27"/>
        <v xml:space="preserve">  </v>
      </c>
      <c r="BF110" s="13" t="str">
        <f t="shared" si="27"/>
        <v xml:space="preserve">  </v>
      </c>
      <c r="BG110" s="13">
        <f t="shared" si="27"/>
        <v>222820.25439858055</v>
      </c>
      <c r="BH110" s="13" t="str">
        <f t="shared" si="27"/>
        <v xml:space="preserve">  </v>
      </c>
      <c r="BI110" s="13" t="str">
        <f t="shared" si="27"/>
        <v xml:space="preserve">  </v>
      </c>
      <c r="BJ110" s="13" t="str">
        <f t="shared" si="27"/>
        <v xml:space="preserve">  </v>
      </c>
      <c r="BK110" s="13">
        <f t="shared" si="27"/>
        <v>2686146.4936477207</v>
      </c>
      <c r="BL110" s="13" t="str">
        <f t="shared" si="27"/>
        <v xml:space="preserve">  </v>
      </c>
      <c r="BM110" s="13">
        <f t="shared" si="27"/>
        <v>112552.3110258785</v>
      </c>
      <c r="BN110" s="13" t="str">
        <f t="shared" si="27"/>
        <v xml:space="preserve">  </v>
      </c>
      <c r="BO110" s="13" t="str">
        <f t="shared" si="27"/>
        <v xml:space="preserve">  </v>
      </c>
    </row>
    <row r="111" spans="1:67" x14ac:dyDescent="0.25">
      <c r="A111" s="5">
        <v>0</v>
      </c>
      <c r="B111" s="5">
        <v>0</v>
      </c>
      <c r="C111" s="5">
        <v>0</v>
      </c>
      <c r="D111" s="5">
        <v>0</v>
      </c>
      <c r="E111" s="5">
        <v>0</v>
      </c>
      <c r="F111" s="5">
        <v>0</v>
      </c>
      <c r="G111" s="5">
        <v>0</v>
      </c>
      <c r="H111" s="5">
        <v>0</v>
      </c>
      <c r="I111" s="5">
        <v>5</v>
      </c>
      <c r="J111" s="5">
        <v>0</v>
      </c>
      <c r="K111" s="5">
        <v>0</v>
      </c>
      <c r="L111" s="5" t="s">
        <v>55</v>
      </c>
      <c r="M111" s="5">
        <v>0</v>
      </c>
      <c r="N111" s="5">
        <v>0</v>
      </c>
      <c r="O111" s="5">
        <v>0</v>
      </c>
      <c r="P111" s="5">
        <v>0</v>
      </c>
      <c r="Q111" s="15"/>
      <c r="R111" s="5">
        <f t="shared" si="25"/>
        <v>0</v>
      </c>
      <c r="S111" s="5">
        <f t="shared" si="25"/>
        <v>0</v>
      </c>
      <c r="T111" s="5">
        <f t="shared" si="25"/>
        <v>0</v>
      </c>
      <c r="U111" s="5">
        <f t="shared" si="25"/>
        <v>0</v>
      </c>
      <c r="V111" s="5">
        <f t="shared" si="25"/>
        <v>0</v>
      </c>
      <c r="W111" s="5">
        <f t="shared" si="25"/>
        <v>0</v>
      </c>
      <c r="X111" s="5">
        <f t="shared" si="25"/>
        <v>0</v>
      </c>
      <c r="Y111" s="5">
        <f t="shared" si="25"/>
        <v>0</v>
      </c>
      <c r="Z111" s="5">
        <f t="shared" si="25"/>
        <v>5</v>
      </c>
      <c r="AA111" s="5">
        <f t="shared" si="25"/>
        <v>0</v>
      </c>
      <c r="AB111" s="5">
        <f t="shared" si="25"/>
        <v>0</v>
      </c>
      <c r="AC111" s="5">
        <f t="shared" si="25"/>
        <v>170</v>
      </c>
      <c r="AD111" s="5">
        <f t="shared" si="25"/>
        <v>0</v>
      </c>
      <c r="AE111" s="5">
        <f t="shared" si="25"/>
        <v>0</v>
      </c>
      <c r="AF111" s="5">
        <f t="shared" si="25"/>
        <v>0</v>
      </c>
      <c r="AG111" s="5">
        <f t="shared" si="25"/>
        <v>0</v>
      </c>
      <c r="AI111" s="7" t="str">
        <f t="shared" si="26"/>
        <v xml:space="preserve"> </v>
      </c>
      <c r="AJ111" s="7" t="str">
        <f t="shared" si="26"/>
        <v xml:space="preserve"> </v>
      </c>
      <c r="AK111" s="7" t="str">
        <f t="shared" si="26"/>
        <v xml:space="preserve"> </v>
      </c>
      <c r="AL111" s="7" t="str">
        <f t="shared" si="26"/>
        <v xml:space="preserve"> </v>
      </c>
      <c r="AM111" s="7" t="str">
        <f t="shared" si="26"/>
        <v xml:space="preserve"> </v>
      </c>
      <c r="AN111" s="7" t="str">
        <f t="shared" si="26"/>
        <v xml:space="preserve"> </v>
      </c>
      <c r="AO111" s="7" t="str">
        <f t="shared" si="26"/>
        <v xml:space="preserve"> </v>
      </c>
      <c r="AP111" s="7" t="str">
        <f t="shared" si="26"/>
        <v xml:space="preserve"> </v>
      </c>
      <c r="AQ111" s="7">
        <f t="shared" si="26"/>
        <v>9.765625E-2</v>
      </c>
      <c r="AR111" s="7" t="str">
        <f t="shared" si="26"/>
        <v xml:space="preserve"> </v>
      </c>
      <c r="AS111" s="7" t="str">
        <f t="shared" si="26"/>
        <v xml:space="preserve"> </v>
      </c>
      <c r="AT111" s="7">
        <f t="shared" si="26"/>
        <v>3.3203125</v>
      </c>
      <c r="AU111" s="7" t="str">
        <f t="shared" si="26"/>
        <v xml:space="preserve"> </v>
      </c>
      <c r="AV111" s="7" t="str">
        <f t="shared" si="26"/>
        <v xml:space="preserve"> </v>
      </c>
      <c r="AW111" s="7" t="str">
        <f t="shared" si="26"/>
        <v xml:space="preserve"> </v>
      </c>
      <c r="AX111" s="7" t="str">
        <f t="shared" si="26"/>
        <v xml:space="preserve"> </v>
      </c>
      <c r="AZ111" s="13" t="str">
        <f t="shared" si="27"/>
        <v xml:space="preserve">  </v>
      </c>
      <c r="BA111" s="13" t="str">
        <f t="shared" si="27"/>
        <v xml:space="preserve">  </v>
      </c>
      <c r="BB111" s="13" t="str">
        <f t="shared" si="27"/>
        <v xml:space="preserve">  </v>
      </c>
      <c r="BC111" s="13" t="str">
        <f t="shared" si="27"/>
        <v xml:space="preserve">  </v>
      </c>
      <c r="BD111" s="13" t="str">
        <f t="shared" si="27"/>
        <v xml:space="preserve">  </v>
      </c>
      <c r="BE111" s="13" t="str">
        <f t="shared" si="27"/>
        <v xml:space="preserve">  </v>
      </c>
      <c r="BF111" s="13" t="str">
        <f t="shared" si="27"/>
        <v xml:space="preserve">  </v>
      </c>
      <c r="BG111" s="13" t="str">
        <f t="shared" si="27"/>
        <v xml:space="preserve">  </v>
      </c>
      <c r="BH111" s="13">
        <f t="shared" si="27"/>
        <v>366949.03514263482</v>
      </c>
      <c r="BI111" s="13" t="str">
        <f t="shared" si="27"/>
        <v xml:space="preserve">  </v>
      </c>
      <c r="BJ111" s="13" t="str">
        <f t="shared" si="27"/>
        <v xml:space="preserve">  </v>
      </c>
      <c r="BK111" s="13">
        <f t="shared" si="27"/>
        <v>2686146.4936477207</v>
      </c>
      <c r="BL111" s="13" t="str">
        <f t="shared" si="27"/>
        <v xml:space="preserve">  </v>
      </c>
      <c r="BM111" s="13" t="str">
        <f t="shared" si="27"/>
        <v xml:space="preserve">  </v>
      </c>
      <c r="BN111" s="13" t="str">
        <f t="shared" si="27"/>
        <v xml:space="preserve">  </v>
      </c>
      <c r="BO111" s="13" t="str">
        <f t="shared" si="27"/>
        <v xml:space="preserve">  </v>
      </c>
    </row>
    <row r="112" spans="1:67" x14ac:dyDescent="0.25">
      <c r="A112" s="5">
        <v>0</v>
      </c>
      <c r="B112" s="5">
        <v>0</v>
      </c>
      <c r="C112" s="5">
        <v>0</v>
      </c>
      <c r="D112" s="5">
        <v>4</v>
      </c>
      <c r="E112" s="5">
        <v>0</v>
      </c>
      <c r="F112" s="5">
        <v>0</v>
      </c>
      <c r="G112" s="5">
        <v>0</v>
      </c>
      <c r="H112" s="5">
        <v>6</v>
      </c>
      <c r="I112" s="5">
        <v>0</v>
      </c>
      <c r="J112" s="5">
        <v>0</v>
      </c>
      <c r="K112" s="5">
        <v>0</v>
      </c>
      <c r="L112" s="5" t="s">
        <v>55</v>
      </c>
      <c r="M112" s="5">
        <v>2</v>
      </c>
      <c r="N112" s="5">
        <v>2</v>
      </c>
      <c r="O112" s="5">
        <v>0</v>
      </c>
      <c r="P112" s="5">
        <v>0</v>
      </c>
      <c r="Q112" s="15"/>
      <c r="R112" s="5">
        <f t="shared" si="25"/>
        <v>0</v>
      </c>
      <c r="S112" s="5">
        <f t="shared" si="25"/>
        <v>0</v>
      </c>
      <c r="T112" s="5">
        <f t="shared" si="25"/>
        <v>0</v>
      </c>
      <c r="U112" s="5">
        <f t="shared" si="25"/>
        <v>4</v>
      </c>
      <c r="V112" s="5">
        <f t="shared" si="25"/>
        <v>0</v>
      </c>
      <c r="W112" s="5">
        <f t="shared" si="25"/>
        <v>0</v>
      </c>
      <c r="X112" s="5">
        <f t="shared" si="25"/>
        <v>0</v>
      </c>
      <c r="Y112" s="5">
        <f t="shared" si="25"/>
        <v>6</v>
      </c>
      <c r="Z112" s="5">
        <f t="shared" si="25"/>
        <v>0</v>
      </c>
      <c r="AA112" s="5">
        <f t="shared" si="25"/>
        <v>0</v>
      </c>
      <c r="AB112" s="5">
        <f t="shared" si="25"/>
        <v>0</v>
      </c>
      <c r="AC112" s="5">
        <f t="shared" si="25"/>
        <v>170</v>
      </c>
      <c r="AD112" s="5">
        <f t="shared" si="25"/>
        <v>2</v>
      </c>
      <c r="AE112" s="5">
        <f t="shared" si="25"/>
        <v>2</v>
      </c>
      <c r="AF112" s="5">
        <f t="shared" si="25"/>
        <v>0</v>
      </c>
      <c r="AG112" s="5">
        <f t="shared" si="25"/>
        <v>0</v>
      </c>
      <c r="AI112" s="7" t="str">
        <f t="shared" si="26"/>
        <v xml:space="preserve"> </v>
      </c>
      <c r="AJ112" s="7" t="str">
        <f t="shared" si="26"/>
        <v xml:space="preserve"> </v>
      </c>
      <c r="AK112" s="7" t="str">
        <f t="shared" si="26"/>
        <v xml:space="preserve"> </v>
      </c>
      <c r="AL112" s="7">
        <f t="shared" si="26"/>
        <v>7.8125E-2</v>
      </c>
      <c r="AM112" s="7" t="str">
        <f t="shared" si="26"/>
        <v xml:space="preserve"> </v>
      </c>
      <c r="AN112" s="7" t="str">
        <f t="shared" si="26"/>
        <v xml:space="preserve"> </v>
      </c>
      <c r="AO112" s="7" t="str">
        <f t="shared" si="26"/>
        <v xml:space="preserve"> </v>
      </c>
      <c r="AP112" s="7">
        <f t="shared" si="26"/>
        <v>0.1171875</v>
      </c>
      <c r="AQ112" s="7" t="str">
        <f t="shared" si="26"/>
        <v xml:space="preserve"> </v>
      </c>
      <c r="AR112" s="7" t="str">
        <f t="shared" si="26"/>
        <v xml:space="preserve"> </v>
      </c>
      <c r="AS112" s="7" t="str">
        <f t="shared" si="26"/>
        <v xml:space="preserve"> </v>
      </c>
      <c r="AT112" s="7">
        <f t="shared" si="26"/>
        <v>3.3203125</v>
      </c>
      <c r="AU112" s="7">
        <f t="shared" si="26"/>
        <v>3.90625E-2</v>
      </c>
      <c r="AV112" s="7">
        <f t="shared" si="26"/>
        <v>3.90625E-2</v>
      </c>
      <c r="AW112" s="7" t="str">
        <f t="shared" si="26"/>
        <v xml:space="preserve"> </v>
      </c>
      <c r="AX112" s="7" t="str">
        <f t="shared" si="26"/>
        <v xml:space="preserve"> </v>
      </c>
      <c r="AZ112" s="13" t="str">
        <f t="shared" si="27"/>
        <v xml:space="preserve">  </v>
      </c>
      <c r="BA112" s="13" t="str">
        <f t="shared" si="27"/>
        <v xml:space="preserve">  </v>
      </c>
      <c r="BB112" s="13" t="str">
        <f t="shared" si="27"/>
        <v xml:space="preserve">  </v>
      </c>
      <c r="BC112" s="13">
        <f t="shared" si="27"/>
        <v>63782.105001945536</v>
      </c>
      <c r="BD112" s="13" t="str">
        <f t="shared" si="27"/>
        <v xml:space="preserve">  </v>
      </c>
      <c r="BE112" s="13" t="str">
        <f t="shared" si="27"/>
        <v xml:space="preserve">  </v>
      </c>
      <c r="BF112" s="13" t="str">
        <f t="shared" si="27"/>
        <v xml:space="preserve">  </v>
      </c>
      <c r="BG112" s="13">
        <f t="shared" si="27"/>
        <v>238917.37844776482</v>
      </c>
      <c r="BH112" s="13" t="str">
        <f t="shared" si="27"/>
        <v xml:space="preserve">  </v>
      </c>
      <c r="BI112" s="13" t="str">
        <f t="shared" si="27"/>
        <v xml:space="preserve">  </v>
      </c>
      <c r="BJ112" s="13" t="str">
        <f t="shared" si="27"/>
        <v xml:space="preserve">  </v>
      </c>
      <c r="BK112" s="13">
        <f t="shared" si="27"/>
        <v>2686146.4936477207</v>
      </c>
      <c r="BL112" s="13">
        <f t="shared" si="27"/>
        <v>19414.182369573333</v>
      </c>
      <c r="BM112" s="13">
        <f t="shared" si="27"/>
        <v>128318.41313515592</v>
      </c>
      <c r="BN112" s="13" t="str">
        <f t="shared" si="27"/>
        <v xml:space="preserve">  </v>
      </c>
      <c r="BO112" s="13" t="str">
        <f t="shared" si="27"/>
        <v xml:space="preserve">  </v>
      </c>
    </row>
    <row r="113" spans="1:67" x14ac:dyDescent="0.25">
      <c r="A113" s="5">
        <v>0</v>
      </c>
      <c r="B113" s="5">
        <v>0</v>
      </c>
      <c r="C113" s="5">
        <v>0</v>
      </c>
      <c r="D113" s="5">
        <v>2</v>
      </c>
      <c r="E113" s="5">
        <v>0</v>
      </c>
      <c r="F113" s="5">
        <v>0</v>
      </c>
      <c r="G113" s="5">
        <v>0</v>
      </c>
      <c r="H113" s="5">
        <v>0</v>
      </c>
      <c r="I113" s="5">
        <v>0</v>
      </c>
      <c r="J113" s="5">
        <v>0</v>
      </c>
      <c r="K113" s="5">
        <v>12</v>
      </c>
      <c r="L113" s="5" t="s">
        <v>55</v>
      </c>
      <c r="M113" s="5">
        <v>0</v>
      </c>
      <c r="N113" s="5">
        <v>0</v>
      </c>
      <c r="O113" s="5">
        <v>0</v>
      </c>
      <c r="P113" s="5">
        <v>1</v>
      </c>
      <c r="Q113" s="15"/>
      <c r="R113" s="5">
        <f t="shared" si="25"/>
        <v>0</v>
      </c>
      <c r="S113" s="5">
        <f t="shared" si="25"/>
        <v>0</v>
      </c>
      <c r="T113" s="5">
        <f t="shared" si="25"/>
        <v>0</v>
      </c>
      <c r="U113" s="5">
        <f t="shared" si="25"/>
        <v>2</v>
      </c>
      <c r="V113" s="5">
        <f t="shared" si="25"/>
        <v>0</v>
      </c>
      <c r="W113" s="5">
        <f t="shared" si="25"/>
        <v>0</v>
      </c>
      <c r="X113" s="5">
        <f t="shared" si="25"/>
        <v>0</v>
      </c>
      <c r="Y113" s="5">
        <f t="shared" si="25"/>
        <v>0</v>
      </c>
      <c r="Z113" s="5">
        <f t="shared" si="25"/>
        <v>0</v>
      </c>
      <c r="AA113" s="5">
        <f t="shared" si="25"/>
        <v>0</v>
      </c>
      <c r="AB113" s="5">
        <f t="shared" si="25"/>
        <v>18</v>
      </c>
      <c r="AC113" s="5">
        <f t="shared" si="25"/>
        <v>170</v>
      </c>
      <c r="AD113" s="5">
        <f t="shared" si="25"/>
        <v>0</v>
      </c>
      <c r="AE113" s="5">
        <f t="shared" si="25"/>
        <v>0</v>
      </c>
      <c r="AF113" s="5">
        <f t="shared" si="25"/>
        <v>0</v>
      </c>
      <c r="AG113" s="5">
        <f t="shared" si="25"/>
        <v>1</v>
      </c>
      <c r="AI113" s="7" t="str">
        <f t="shared" si="26"/>
        <v xml:space="preserve"> </v>
      </c>
      <c r="AJ113" s="7" t="str">
        <f t="shared" si="26"/>
        <v xml:space="preserve"> </v>
      </c>
      <c r="AK113" s="7" t="str">
        <f t="shared" si="26"/>
        <v xml:space="preserve"> </v>
      </c>
      <c r="AL113" s="7">
        <f t="shared" si="26"/>
        <v>3.90625E-2</v>
      </c>
      <c r="AM113" s="7" t="str">
        <f t="shared" si="26"/>
        <v xml:space="preserve"> </v>
      </c>
      <c r="AN113" s="7" t="str">
        <f t="shared" si="26"/>
        <v xml:space="preserve"> </v>
      </c>
      <c r="AO113" s="7" t="str">
        <f t="shared" si="26"/>
        <v xml:space="preserve"> </v>
      </c>
      <c r="AP113" s="7" t="str">
        <f t="shared" si="26"/>
        <v xml:space="preserve"> </v>
      </c>
      <c r="AQ113" s="7" t="str">
        <f t="shared" si="26"/>
        <v xml:space="preserve"> </v>
      </c>
      <c r="AR113" s="7" t="str">
        <f t="shared" si="26"/>
        <v xml:space="preserve"> </v>
      </c>
      <c r="AS113" s="7">
        <f t="shared" si="26"/>
        <v>0.3515625</v>
      </c>
      <c r="AT113" s="7">
        <f t="shared" si="26"/>
        <v>3.3203125</v>
      </c>
      <c r="AU113" s="7" t="str">
        <f t="shared" si="26"/>
        <v xml:space="preserve"> </v>
      </c>
      <c r="AV113" s="7" t="str">
        <f t="shared" si="26"/>
        <v xml:space="preserve"> </v>
      </c>
      <c r="AW113" s="7" t="str">
        <f t="shared" si="26"/>
        <v xml:space="preserve"> </v>
      </c>
      <c r="AX113" s="7">
        <f t="shared" si="26"/>
        <v>1.953125E-2</v>
      </c>
      <c r="AZ113" s="13" t="str">
        <f t="shared" si="27"/>
        <v xml:space="preserve">  </v>
      </c>
      <c r="BA113" s="13" t="str">
        <f t="shared" si="27"/>
        <v xml:space="preserve">  </v>
      </c>
      <c r="BB113" s="13" t="str">
        <f t="shared" si="27"/>
        <v xml:space="preserve">  </v>
      </c>
      <c r="BC113" s="13">
        <f t="shared" si="27"/>
        <v>31393.564519157142</v>
      </c>
      <c r="BD113" s="13" t="str">
        <f t="shared" si="27"/>
        <v xml:space="preserve">  </v>
      </c>
      <c r="BE113" s="13" t="str">
        <f t="shared" si="27"/>
        <v xml:space="preserve">  </v>
      </c>
      <c r="BF113" s="13" t="str">
        <f t="shared" si="27"/>
        <v xml:space="preserve">  </v>
      </c>
      <c r="BG113" s="13" t="str">
        <f t="shared" si="27"/>
        <v xml:space="preserve">  </v>
      </c>
      <c r="BH113" s="13" t="str">
        <f t="shared" si="27"/>
        <v xml:space="preserve">  </v>
      </c>
      <c r="BI113" s="13" t="str">
        <f t="shared" si="27"/>
        <v xml:space="preserve">  </v>
      </c>
      <c r="BJ113" s="13">
        <f t="shared" si="27"/>
        <v>388095.36797544512</v>
      </c>
      <c r="BK113" s="13">
        <f t="shared" si="27"/>
        <v>2686146.4936477207</v>
      </c>
      <c r="BL113" s="13" t="str">
        <f t="shared" si="27"/>
        <v xml:space="preserve">  </v>
      </c>
      <c r="BM113" s="13" t="str">
        <f t="shared" si="27"/>
        <v xml:space="preserve">  </v>
      </c>
      <c r="BN113" s="13" t="str">
        <f t="shared" si="27"/>
        <v xml:space="preserve">  </v>
      </c>
      <c r="BO113" s="13">
        <f t="shared" si="27"/>
        <v>26160.282223951817</v>
      </c>
    </row>
    <row r="114" spans="1:67" x14ac:dyDescent="0.25">
      <c r="A114" s="5">
        <v>0</v>
      </c>
      <c r="B114" s="5">
        <v>0</v>
      </c>
      <c r="C114" s="5">
        <v>0</v>
      </c>
      <c r="D114" s="5">
        <v>0</v>
      </c>
      <c r="E114" s="5">
        <v>0</v>
      </c>
      <c r="F114" s="5">
        <v>2</v>
      </c>
      <c r="G114" s="5">
        <v>0</v>
      </c>
      <c r="H114" s="5">
        <v>0</v>
      </c>
      <c r="I114" s="5">
        <v>7</v>
      </c>
      <c r="J114" s="5">
        <v>0</v>
      </c>
      <c r="K114" s="5">
        <v>0</v>
      </c>
      <c r="L114" s="5" t="s">
        <v>55</v>
      </c>
      <c r="M114" s="5">
        <v>4</v>
      </c>
      <c r="N114" s="5">
        <v>0</v>
      </c>
      <c r="O114" s="5">
        <v>0</v>
      </c>
      <c r="P114" s="5">
        <v>0</v>
      </c>
      <c r="Q114" s="15"/>
      <c r="R114" s="5">
        <f t="shared" si="25"/>
        <v>0</v>
      </c>
      <c r="S114" s="5">
        <f t="shared" si="25"/>
        <v>0</v>
      </c>
      <c r="T114" s="5">
        <f t="shared" si="25"/>
        <v>0</v>
      </c>
      <c r="U114" s="5">
        <f t="shared" si="25"/>
        <v>0</v>
      </c>
      <c r="V114" s="5">
        <f t="shared" si="25"/>
        <v>0</v>
      </c>
      <c r="W114" s="5">
        <f t="shared" si="25"/>
        <v>2</v>
      </c>
      <c r="X114" s="5">
        <f t="shared" si="25"/>
        <v>0</v>
      </c>
      <c r="Y114" s="5">
        <f t="shared" si="25"/>
        <v>0</v>
      </c>
      <c r="Z114" s="5">
        <f t="shared" si="25"/>
        <v>7</v>
      </c>
      <c r="AA114" s="5">
        <f t="shared" si="25"/>
        <v>0</v>
      </c>
      <c r="AB114" s="5">
        <f t="shared" si="25"/>
        <v>0</v>
      </c>
      <c r="AC114" s="5">
        <f t="shared" ref="AC114:AG123" si="28">+HEX2DEC(L114)</f>
        <v>170</v>
      </c>
      <c r="AD114" s="5">
        <f t="shared" si="28"/>
        <v>4</v>
      </c>
      <c r="AE114" s="5">
        <f t="shared" si="28"/>
        <v>0</v>
      </c>
      <c r="AF114" s="5">
        <f t="shared" si="28"/>
        <v>0</v>
      </c>
      <c r="AG114" s="5">
        <f t="shared" si="28"/>
        <v>0</v>
      </c>
      <c r="AI114" s="7" t="str">
        <f t="shared" si="26"/>
        <v xml:space="preserve"> </v>
      </c>
      <c r="AJ114" s="7" t="str">
        <f t="shared" si="26"/>
        <v xml:space="preserve"> </v>
      </c>
      <c r="AK114" s="7" t="str">
        <f t="shared" si="26"/>
        <v xml:space="preserve"> </v>
      </c>
      <c r="AL114" s="7" t="str">
        <f t="shared" si="26"/>
        <v xml:space="preserve"> </v>
      </c>
      <c r="AM114" s="7" t="str">
        <f t="shared" si="26"/>
        <v xml:space="preserve"> </v>
      </c>
      <c r="AN114" s="7">
        <f t="shared" si="26"/>
        <v>3.90625E-2</v>
      </c>
      <c r="AO114" s="7" t="str">
        <f t="shared" si="26"/>
        <v xml:space="preserve"> </v>
      </c>
      <c r="AP114" s="7" t="str">
        <f t="shared" si="26"/>
        <v xml:space="preserve"> </v>
      </c>
      <c r="AQ114" s="7">
        <f t="shared" si="26"/>
        <v>0.13671875</v>
      </c>
      <c r="AR114" s="7" t="str">
        <f t="shared" si="26"/>
        <v xml:space="preserve"> </v>
      </c>
      <c r="AS114" s="7" t="str">
        <f t="shared" si="26"/>
        <v xml:space="preserve"> </v>
      </c>
      <c r="AT114" s="7">
        <f t="shared" ref="AT114:AX123" si="29">+IFERROR(IF(AC114&lt;=0," ",AC114*5/POWER(2,8))," ")</f>
        <v>3.3203125</v>
      </c>
      <c r="AU114" s="7">
        <f t="shared" si="29"/>
        <v>7.8125E-2</v>
      </c>
      <c r="AV114" s="7" t="str">
        <f t="shared" si="29"/>
        <v xml:space="preserve"> </v>
      </c>
      <c r="AW114" s="7" t="str">
        <f t="shared" si="29"/>
        <v xml:space="preserve"> </v>
      </c>
      <c r="AX114" s="7" t="str">
        <f t="shared" si="29"/>
        <v xml:space="preserve"> </v>
      </c>
      <c r="AZ114" s="13" t="str">
        <f t="shared" si="27"/>
        <v xml:space="preserve">  </v>
      </c>
      <c r="BA114" s="13" t="str">
        <f t="shared" si="27"/>
        <v xml:space="preserve">  </v>
      </c>
      <c r="BB114" s="13" t="str">
        <f t="shared" si="27"/>
        <v xml:space="preserve">  </v>
      </c>
      <c r="BC114" s="13" t="str">
        <f t="shared" si="27"/>
        <v xml:space="preserve">  </v>
      </c>
      <c r="BD114" s="13" t="str">
        <f t="shared" si="27"/>
        <v xml:space="preserve">  </v>
      </c>
      <c r="BE114" s="13">
        <f t="shared" si="27"/>
        <v>144685.02153023944</v>
      </c>
      <c r="BF114" s="13" t="str">
        <f t="shared" si="27"/>
        <v xml:space="preserve">  </v>
      </c>
      <c r="BG114" s="13" t="str">
        <f t="shared" si="27"/>
        <v xml:space="preserve">  </v>
      </c>
      <c r="BH114" s="13">
        <f t="shared" si="27"/>
        <v>424780.72865554469</v>
      </c>
      <c r="BI114" s="13" t="str">
        <f t="shared" si="27"/>
        <v xml:space="preserve">  </v>
      </c>
      <c r="BJ114" s="13" t="str">
        <f t="shared" si="27"/>
        <v xml:space="preserve">  </v>
      </c>
      <c r="BK114" s="13">
        <f t="shared" ref="BK114:BO123" si="30">+IFERROR(((AT114-BK$3)/BK$2*9.8)/(71.33*1/1000000),"  ")</f>
        <v>2686146.4936477207</v>
      </c>
      <c r="BL114" s="13">
        <f t="shared" si="30"/>
        <v>50670.915963038904</v>
      </c>
      <c r="BM114" s="13" t="str">
        <f t="shared" si="30"/>
        <v xml:space="preserve">  </v>
      </c>
      <c r="BN114" s="13" t="str">
        <f t="shared" si="30"/>
        <v xml:space="preserve">  </v>
      </c>
      <c r="BO114" s="13" t="str">
        <f t="shared" si="30"/>
        <v xml:space="preserve">  </v>
      </c>
    </row>
    <row r="115" spans="1:67" x14ac:dyDescent="0.25">
      <c r="A115" s="5">
        <v>0</v>
      </c>
      <c r="B115" s="5">
        <v>0</v>
      </c>
      <c r="C115" s="5">
        <v>0</v>
      </c>
      <c r="D115" s="5">
        <v>1</v>
      </c>
      <c r="E115" s="5">
        <v>0</v>
      </c>
      <c r="F115" s="5">
        <v>0</v>
      </c>
      <c r="G115" s="5">
        <v>2</v>
      </c>
      <c r="H115" s="5">
        <v>6</v>
      </c>
      <c r="I115" s="5">
        <v>0</v>
      </c>
      <c r="J115" s="5">
        <v>0</v>
      </c>
      <c r="K115" s="5">
        <v>13</v>
      </c>
      <c r="L115" s="5" t="s">
        <v>55</v>
      </c>
      <c r="M115" s="5">
        <v>0</v>
      </c>
      <c r="N115" s="5">
        <v>0</v>
      </c>
      <c r="O115" s="5">
        <v>0</v>
      </c>
      <c r="P115" s="5">
        <v>1</v>
      </c>
      <c r="Q115" s="15"/>
      <c r="R115" s="5">
        <f t="shared" ref="R115:AB123" si="31">+HEX2DEC(A115)</f>
        <v>0</v>
      </c>
      <c r="S115" s="5">
        <f t="shared" si="31"/>
        <v>0</v>
      </c>
      <c r="T115" s="5">
        <f t="shared" si="31"/>
        <v>0</v>
      </c>
      <c r="U115" s="5">
        <f t="shared" si="31"/>
        <v>1</v>
      </c>
      <c r="V115" s="5">
        <f t="shared" si="31"/>
        <v>0</v>
      </c>
      <c r="W115" s="5">
        <f t="shared" si="31"/>
        <v>0</v>
      </c>
      <c r="X115" s="5">
        <f t="shared" si="31"/>
        <v>2</v>
      </c>
      <c r="Y115" s="5">
        <f t="shared" si="31"/>
        <v>6</v>
      </c>
      <c r="Z115" s="5">
        <f t="shared" si="31"/>
        <v>0</v>
      </c>
      <c r="AA115" s="5">
        <f t="shared" si="31"/>
        <v>0</v>
      </c>
      <c r="AB115" s="5">
        <f t="shared" si="31"/>
        <v>19</v>
      </c>
      <c r="AC115" s="5">
        <f t="shared" si="28"/>
        <v>170</v>
      </c>
      <c r="AD115" s="5">
        <f t="shared" si="28"/>
        <v>0</v>
      </c>
      <c r="AE115" s="5">
        <f t="shared" si="28"/>
        <v>0</v>
      </c>
      <c r="AF115" s="5">
        <f t="shared" si="28"/>
        <v>0</v>
      </c>
      <c r="AG115" s="5">
        <f t="shared" si="28"/>
        <v>1</v>
      </c>
      <c r="AI115" s="7" t="str">
        <f t="shared" ref="AI115:AS123" si="32">+IFERROR(IF(R115&lt;=0," ",R115*5/POWER(2,8))," ")</f>
        <v xml:space="preserve"> </v>
      </c>
      <c r="AJ115" s="7" t="str">
        <f t="shared" si="32"/>
        <v xml:space="preserve"> </v>
      </c>
      <c r="AK115" s="7" t="str">
        <f t="shared" si="32"/>
        <v xml:space="preserve"> </v>
      </c>
      <c r="AL115" s="7">
        <f t="shared" si="32"/>
        <v>1.953125E-2</v>
      </c>
      <c r="AM115" s="7" t="str">
        <f t="shared" si="32"/>
        <v xml:space="preserve"> </v>
      </c>
      <c r="AN115" s="7" t="str">
        <f t="shared" si="32"/>
        <v xml:space="preserve"> </v>
      </c>
      <c r="AO115" s="7">
        <f t="shared" si="32"/>
        <v>3.90625E-2</v>
      </c>
      <c r="AP115" s="7">
        <f t="shared" si="32"/>
        <v>0.1171875</v>
      </c>
      <c r="AQ115" s="7" t="str">
        <f t="shared" si="32"/>
        <v xml:space="preserve"> </v>
      </c>
      <c r="AR115" s="7" t="str">
        <f t="shared" si="32"/>
        <v xml:space="preserve"> </v>
      </c>
      <c r="AS115" s="7">
        <f t="shared" si="32"/>
        <v>0.37109375</v>
      </c>
      <c r="AT115" s="7">
        <f t="shared" si="29"/>
        <v>3.3203125</v>
      </c>
      <c r="AU115" s="7" t="str">
        <f t="shared" si="29"/>
        <v xml:space="preserve"> </v>
      </c>
      <c r="AV115" s="7" t="str">
        <f t="shared" si="29"/>
        <v xml:space="preserve"> </v>
      </c>
      <c r="AW115" s="7" t="str">
        <f t="shared" si="29"/>
        <v xml:space="preserve"> </v>
      </c>
      <c r="AX115" s="7">
        <f t="shared" si="29"/>
        <v>1.953125E-2</v>
      </c>
      <c r="AZ115" s="13" t="str">
        <f t="shared" ref="AZ115:BJ123" si="33">+IFERROR(((AI115-AZ$3)/AZ$2*9.8)/(71.33*1/1000000),"  ")</f>
        <v xml:space="preserve">  </v>
      </c>
      <c r="BA115" s="13" t="str">
        <f t="shared" si="33"/>
        <v xml:space="preserve">  </v>
      </c>
      <c r="BB115" s="13" t="str">
        <f t="shared" si="33"/>
        <v xml:space="preserve">  </v>
      </c>
      <c r="BC115" s="13">
        <f t="shared" si="33"/>
        <v>15199.294277762943</v>
      </c>
      <c r="BD115" s="13" t="str">
        <f t="shared" si="33"/>
        <v xml:space="preserve">  </v>
      </c>
      <c r="BE115" s="13" t="str">
        <f t="shared" si="33"/>
        <v xml:space="preserve">  </v>
      </c>
      <c r="BF115" s="13">
        <f t="shared" si="33"/>
        <v>122316.35043663696</v>
      </c>
      <c r="BG115" s="13">
        <f t="shared" si="33"/>
        <v>238917.37844776482</v>
      </c>
      <c r="BH115" s="13" t="str">
        <f t="shared" si="33"/>
        <v xml:space="preserve">  </v>
      </c>
      <c r="BI115" s="13" t="str">
        <f t="shared" si="33"/>
        <v xml:space="preserve">  </v>
      </c>
      <c r="BJ115" s="13">
        <f t="shared" si="33"/>
        <v>402863.61552084424</v>
      </c>
      <c r="BK115" s="13">
        <f t="shared" si="30"/>
        <v>2686146.4936477207</v>
      </c>
      <c r="BL115" s="13" t="str">
        <f t="shared" si="30"/>
        <v xml:space="preserve">  </v>
      </c>
      <c r="BM115" s="13" t="str">
        <f t="shared" si="30"/>
        <v xml:space="preserve">  </v>
      </c>
      <c r="BN115" s="13" t="str">
        <f t="shared" si="30"/>
        <v xml:space="preserve">  </v>
      </c>
      <c r="BO115" s="13">
        <f t="shared" si="30"/>
        <v>26160.282223951817</v>
      </c>
    </row>
    <row r="116" spans="1:67" x14ac:dyDescent="0.25">
      <c r="A116" s="5">
        <v>0</v>
      </c>
      <c r="B116" s="5">
        <v>2</v>
      </c>
      <c r="C116" s="5">
        <v>0</v>
      </c>
      <c r="D116" s="5">
        <v>0</v>
      </c>
      <c r="E116" s="5">
        <v>0</v>
      </c>
      <c r="F116" s="5">
        <v>0</v>
      </c>
      <c r="G116" s="5">
        <v>0</v>
      </c>
      <c r="H116" s="5">
        <v>0</v>
      </c>
      <c r="I116" s="5">
        <v>8</v>
      </c>
      <c r="J116" s="5">
        <v>0</v>
      </c>
      <c r="K116" s="5">
        <v>0</v>
      </c>
      <c r="L116" s="5" t="s">
        <v>55</v>
      </c>
      <c r="M116" s="5">
        <v>0</v>
      </c>
      <c r="N116" s="5">
        <v>0</v>
      </c>
      <c r="O116" s="5">
        <v>0</v>
      </c>
      <c r="P116" s="5">
        <v>0</v>
      </c>
      <c r="Q116" s="15"/>
      <c r="R116" s="5">
        <f t="shared" si="31"/>
        <v>0</v>
      </c>
      <c r="S116" s="5">
        <f t="shared" si="31"/>
        <v>2</v>
      </c>
      <c r="T116" s="5">
        <f t="shared" si="31"/>
        <v>0</v>
      </c>
      <c r="U116" s="5">
        <f t="shared" si="31"/>
        <v>0</v>
      </c>
      <c r="V116" s="5">
        <f t="shared" si="31"/>
        <v>0</v>
      </c>
      <c r="W116" s="5">
        <f t="shared" si="31"/>
        <v>0</v>
      </c>
      <c r="X116" s="5">
        <f t="shared" si="31"/>
        <v>0</v>
      </c>
      <c r="Y116" s="5">
        <f t="shared" si="31"/>
        <v>0</v>
      </c>
      <c r="Z116" s="5">
        <f t="shared" si="31"/>
        <v>8</v>
      </c>
      <c r="AA116" s="5">
        <f t="shared" si="31"/>
        <v>0</v>
      </c>
      <c r="AB116" s="5">
        <f t="shared" si="31"/>
        <v>0</v>
      </c>
      <c r="AC116" s="5">
        <f t="shared" si="28"/>
        <v>170</v>
      </c>
      <c r="AD116" s="5">
        <f t="shared" si="28"/>
        <v>0</v>
      </c>
      <c r="AE116" s="5">
        <f t="shared" si="28"/>
        <v>0</v>
      </c>
      <c r="AF116" s="5">
        <f t="shared" si="28"/>
        <v>0</v>
      </c>
      <c r="AG116" s="5">
        <f t="shared" si="28"/>
        <v>0</v>
      </c>
      <c r="AI116" s="7" t="str">
        <f t="shared" si="32"/>
        <v xml:space="preserve"> </v>
      </c>
      <c r="AJ116" s="7">
        <f t="shared" si="32"/>
        <v>3.90625E-2</v>
      </c>
      <c r="AK116" s="7" t="str">
        <f t="shared" si="32"/>
        <v xml:space="preserve"> </v>
      </c>
      <c r="AL116" s="7" t="str">
        <f t="shared" si="32"/>
        <v xml:space="preserve"> </v>
      </c>
      <c r="AM116" s="7" t="str">
        <f t="shared" si="32"/>
        <v xml:space="preserve"> </v>
      </c>
      <c r="AN116" s="7" t="str">
        <f t="shared" si="32"/>
        <v xml:space="preserve"> </v>
      </c>
      <c r="AO116" s="7" t="str">
        <f t="shared" si="32"/>
        <v xml:space="preserve"> </v>
      </c>
      <c r="AP116" s="7" t="str">
        <f t="shared" si="32"/>
        <v xml:space="preserve"> </v>
      </c>
      <c r="AQ116" s="7">
        <f t="shared" si="32"/>
        <v>0.15625</v>
      </c>
      <c r="AR116" s="7" t="str">
        <f t="shared" si="32"/>
        <v xml:space="preserve"> </v>
      </c>
      <c r="AS116" s="7" t="str">
        <f t="shared" si="32"/>
        <v xml:space="preserve"> </v>
      </c>
      <c r="AT116" s="7">
        <f t="shared" si="29"/>
        <v>3.3203125</v>
      </c>
      <c r="AU116" s="7" t="str">
        <f t="shared" si="29"/>
        <v xml:space="preserve"> </v>
      </c>
      <c r="AV116" s="7" t="str">
        <f t="shared" si="29"/>
        <v xml:space="preserve"> </v>
      </c>
      <c r="AW116" s="7" t="str">
        <f t="shared" si="29"/>
        <v xml:space="preserve"> </v>
      </c>
      <c r="AX116" s="7" t="str">
        <f t="shared" si="29"/>
        <v xml:space="preserve"> </v>
      </c>
      <c r="AZ116" s="13" t="str">
        <f t="shared" si="33"/>
        <v xml:space="preserve">  </v>
      </c>
      <c r="BA116" s="13">
        <f t="shared" si="33"/>
        <v>226364.63680455956</v>
      </c>
      <c r="BB116" s="13" t="str">
        <f t="shared" si="33"/>
        <v xml:space="preserve">  </v>
      </c>
      <c r="BC116" s="13" t="str">
        <f t="shared" si="33"/>
        <v xml:space="preserve">  </v>
      </c>
      <c r="BD116" s="13" t="str">
        <f t="shared" si="33"/>
        <v xml:space="preserve">  </v>
      </c>
      <c r="BE116" s="13" t="str">
        <f t="shared" si="33"/>
        <v xml:space="preserve">  </v>
      </c>
      <c r="BF116" s="13" t="str">
        <f t="shared" si="33"/>
        <v xml:space="preserve">  </v>
      </c>
      <c r="BG116" s="13" t="str">
        <f t="shared" si="33"/>
        <v xml:space="preserve">  </v>
      </c>
      <c r="BH116" s="13">
        <f t="shared" si="33"/>
        <v>453696.57541199971</v>
      </c>
      <c r="BI116" s="13" t="str">
        <f t="shared" si="33"/>
        <v xml:space="preserve">  </v>
      </c>
      <c r="BJ116" s="13" t="str">
        <f t="shared" si="33"/>
        <v xml:space="preserve">  </v>
      </c>
      <c r="BK116" s="13">
        <f t="shared" si="30"/>
        <v>2686146.4936477207</v>
      </c>
      <c r="BL116" s="13" t="str">
        <f t="shared" si="30"/>
        <v xml:space="preserve">  </v>
      </c>
      <c r="BM116" s="13" t="str">
        <f t="shared" si="30"/>
        <v xml:space="preserve">  </v>
      </c>
      <c r="BN116" s="13" t="str">
        <f t="shared" si="30"/>
        <v xml:space="preserve">  </v>
      </c>
      <c r="BO116" s="13" t="str">
        <f t="shared" si="30"/>
        <v xml:space="preserve">  </v>
      </c>
    </row>
    <row r="117" spans="1:67" x14ac:dyDescent="0.25">
      <c r="A117" s="5">
        <v>2</v>
      </c>
      <c r="B117" s="5">
        <v>0</v>
      </c>
      <c r="C117" s="5">
        <v>0</v>
      </c>
      <c r="D117" s="5">
        <v>0</v>
      </c>
      <c r="E117" s="5">
        <v>0</v>
      </c>
      <c r="F117" s="5">
        <v>0</v>
      </c>
      <c r="G117" s="5">
        <v>0</v>
      </c>
      <c r="H117" s="5">
        <v>0</v>
      </c>
      <c r="I117" s="5">
        <v>0</v>
      </c>
      <c r="J117" s="5">
        <v>0</v>
      </c>
      <c r="K117" s="5">
        <v>0</v>
      </c>
      <c r="L117" s="5" t="s">
        <v>55</v>
      </c>
      <c r="M117" s="5">
        <v>0</v>
      </c>
      <c r="N117" s="5">
        <v>0</v>
      </c>
      <c r="O117" s="5">
        <v>0</v>
      </c>
      <c r="P117" s="5">
        <v>0</v>
      </c>
      <c r="Q117" s="15"/>
      <c r="R117" s="5">
        <f t="shared" si="31"/>
        <v>2</v>
      </c>
      <c r="S117" s="5">
        <f t="shared" si="31"/>
        <v>0</v>
      </c>
      <c r="T117" s="5">
        <f t="shared" si="31"/>
        <v>0</v>
      </c>
      <c r="U117" s="5">
        <f t="shared" si="31"/>
        <v>0</v>
      </c>
      <c r="V117" s="5">
        <f t="shared" si="31"/>
        <v>0</v>
      </c>
      <c r="W117" s="5">
        <f t="shared" si="31"/>
        <v>0</v>
      </c>
      <c r="X117" s="5">
        <f t="shared" si="31"/>
        <v>0</v>
      </c>
      <c r="Y117" s="5">
        <f t="shared" si="31"/>
        <v>0</v>
      </c>
      <c r="Z117" s="5">
        <f t="shared" si="31"/>
        <v>0</v>
      </c>
      <c r="AA117" s="5">
        <f t="shared" si="31"/>
        <v>0</v>
      </c>
      <c r="AB117" s="5">
        <f t="shared" si="31"/>
        <v>0</v>
      </c>
      <c r="AC117" s="5">
        <f t="shared" si="28"/>
        <v>170</v>
      </c>
      <c r="AD117" s="5">
        <f t="shared" si="28"/>
        <v>0</v>
      </c>
      <c r="AE117" s="5">
        <f t="shared" si="28"/>
        <v>0</v>
      </c>
      <c r="AF117" s="5">
        <f t="shared" si="28"/>
        <v>0</v>
      </c>
      <c r="AG117" s="5">
        <f t="shared" si="28"/>
        <v>0</v>
      </c>
      <c r="AI117" s="7">
        <f t="shared" si="32"/>
        <v>3.90625E-2</v>
      </c>
      <c r="AJ117" s="7" t="str">
        <f t="shared" si="32"/>
        <v xml:space="preserve"> </v>
      </c>
      <c r="AK117" s="7" t="str">
        <f t="shared" si="32"/>
        <v xml:space="preserve"> </v>
      </c>
      <c r="AL117" s="7" t="str">
        <f t="shared" si="32"/>
        <v xml:space="preserve"> </v>
      </c>
      <c r="AM117" s="7" t="str">
        <f t="shared" si="32"/>
        <v xml:space="preserve"> </v>
      </c>
      <c r="AN117" s="7" t="str">
        <f t="shared" si="32"/>
        <v xml:space="preserve"> </v>
      </c>
      <c r="AO117" s="7" t="str">
        <f t="shared" si="32"/>
        <v xml:space="preserve"> </v>
      </c>
      <c r="AP117" s="7" t="str">
        <f t="shared" si="32"/>
        <v xml:space="preserve"> </v>
      </c>
      <c r="AQ117" s="7" t="str">
        <f t="shared" si="32"/>
        <v xml:space="preserve"> </v>
      </c>
      <c r="AR117" s="7" t="str">
        <f t="shared" si="32"/>
        <v xml:space="preserve"> </v>
      </c>
      <c r="AS117" s="7" t="str">
        <f t="shared" si="32"/>
        <v xml:space="preserve"> </v>
      </c>
      <c r="AT117" s="7">
        <f t="shared" si="29"/>
        <v>3.3203125</v>
      </c>
      <c r="AU117" s="7" t="str">
        <f t="shared" si="29"/>
        <v xml:space="preserve"> </v>
      </c>
      <c r="AV117" s="7" t="str">
        <f t="shared" si="29"/>
        <v xml:space="preserve"> </v>
      </c>
      <c r="AW117" s="7" t="str">
        <f t="shared" si="29"/>
        <v xml:space="preserve"> </v>
      </c>
      <c r="AX117" s="7" t="str">
        <f t="shared" si="29"/>
        <v xml:space="preserve"> </v>
      </c>
      <c r="AZ117" s="13">
        <f t="shared" si="33"/>
        <v>235394.57006414997</v>
      </c>
      <c r="BA117" s="13" t="str">
        <f t="shared" si="33"/>
        <v xml:space="preserve">  </v>
      </c>
      <c r="BB117" s="13" t="str">
        <f t="shared" si="33"/>
        <v xml:space="preserve">  </v>
      </c>
      <c r="BC117" s="13" t="str">
        <f t="shared" si="33"/>
        <v xml:space="preserve">  </v>
      </c>
      <c r="BD117" s="13" t="str">
        <f t="shared" si="33"/>
        <v xml:space="preserve">  </v>
      </c>
      <c r="BE117" s="13" t="str">
        <f t="shared" si="33"/>
        <v xml:space="preserve">  </v>
      </c>
      <c r="BF117" s="13" t="str">
        <f t="shared" si="33"/>
        <v xml:space="preserve">  </v>
      </c>
      <c r="BG117" s="13" t="str">
        <f t="shared" si="33"/>
        <v xml:space="preserve">  </v>
      </c>
      <c r="BH117" s="13" t="str">
        <f t="shared" si="33"/>
        <v xml:space="preserve">  </v>
      </c>
      <c r="BI117" s="13" t="str">
        <f t="shared" si="33"/>
        <v xml:space="preserve">  </v>
      </c>
      <c r="BJ117" s="13" t="str">
        <f t="shared" si="33"/>
        <v xml:space="preserve">  </v>
      </c>
      <c r="BK117" s="13">
        <f t="shared" si="30"/>
        <v>2686146.4936477207</v>
      </c>
      <c r="BL117" s="13" t="str">
        <f t="shared" si="30"/>
        <v xml:space="preserve">  </v>
      </c>
      <c r="BM117" s="13" t="str">
        <f t="shared" si="30"/>
        <v xml:space="preserve">  </v>
      </c>
      <c r="BN117" s="13" t="str">
        <f t="shared" si="30"/>
        <v xml:space="preserve">  </v>
      </c>
      <c r="BO117" s="13" t="str">
        <f t="shared" si="30"/>
        <v xml:space="preserve">  </v>
      </c>
    </row>
    <row r="118" spans="1:67" x14ac:dyDescent="0.25">
      <c r="A118" s="5">
        <v>0</v>
      </c>
      <c r="B118" s="5">
        <v>0</v>
      </c>
      <c r="C118" s="5">
        <v>0</v>
      </c>
      <c r="D118" s="5">
        <v>1</v>
      </c>
      <c r="E118" s="5">
        <v>0</v>
      </c>
      <c r="F118" s="5">
        <v>0</v>
      </c>
      <c r="G118" s="5">
        <v>0</v>
      </c>
      <c r="H118" s="5">
        <v>0</v>
      </c>
      <c r="I118" s="5">
        <v>0</v>
      </c>
      <c r="J118" s="5">
        <v>0</v>
      </c>
      <c r="K118" s="5">
        <v>0</v>
      </c>
      <c r="L118" s="5" t="s">
        <v>55</v>
      </c>
      <c r="M118" s="5">
        <v>0</v>
      </c>
      <c r="N118" s="5">
        <v>0</v>
      </c>
      <c r="O118" s="5">
        <v>0</v>
      </c>
      <c r="P118" s="5">
        <v>4</v>
      </c>
      <c r="Q118" s="15"/>
      <c r="R118" s="5">
        <f t="shared" si="31"/>
        <v>0</v>
      </c>
      <c r="S118" s="5">
        <f t="shared" si="31"/>
        <v>0</v>
      </c>
      <c r="T118" s="5">
        <f t="shared" si="31"/>
        <v>0</v>
      </c>
      <c r="U118" s="5">
        <f t="shared" si="31"/>
        <v>1</v>
      </c>
      <c r="V118" s="5">
        <f t="shared" si="31"/>
        <v>0</v>
      </c>
      <c r="W118" s="5">
        <f t="shared" si="31"/>
        <v>0</v>
      </c>
      <c r="X118" s="5">
        <f t="shared" si="31"/>
        <v>0</v>
      </c>
      <c r="Y118" s="5">
        <f t="shared" si="31"/>
        <v>0</v>
      </c>
      <c r="Z118" s="5">
        <f t="shared" si="31"/>
        <v>0</v>
      </c>
      <c r="AA118" s="5">
        <f t="shared" si="31"/>
        <v>0</v>
      </c>
      <c r="AB118" s="5">
        <f t="shared" si="31"/>
        <v>0</v>
      </c>
      <c r="AC118" s="5">
        <f t="shared" si="28"/>
        <v>170</v>
      </c>
      <c r="AD118" s="5">
        <f t="shared" si="28"/>
        <v>0</v>
      </c>
      <c r="AE118" s="5">
        <f t="shared" si="28"/>
        <v>0</v>
      </c>
      <c r="AF118" s="5">
        <f t="shared" si="28"/>
        <v>0</v>
      </c>
      <c r="AG118" s="5">
        <f t="shared" si="28"/>
        <v>4</v>
      </c>
      <c r="AI118" s="7" t="str">
        <f t="shared" si="32"/>
        <v xml:space="preserve"> </v>
      </c>
      <c r="AJ118" s="7" t="str">
        <f t="shared" si="32"/>
        <v xml:space="preserve"> </v>
      </c>
      <c r="AK118" s="7" t="str">
        <f t="shared" si="32"/>
        <v xml:space="preserve"> </v>
      </c>
      <c r="AL118" s="7">
        <f t="shared" si="32"/>
        <v>1.953125E-2</v>
      </c>
      <c r="AM118" s="7" t="str">
        <f t="shared" si="32"/>
        <v xml:space="preserve"> </v>
      </c>
      <c r="AN118" s="7" t="str">
        <f t="shared" si="32"/>
        <v xml:space="preserve"> </v>
      </c>
      <c r="AO118" s="7" t="str">
        <f t="shared" si="32"/>
        <v xml:space="preserve"> </v>
      </c>
      <c r="AP118" s="7" t="str">
        <f t="shared" si="32"/>
        <v xml:space="preserve"> </v>
      </c>
      <c r="AQ118" s="7" t="str">
        <f t="shared" si="32"/>
        <v xml:space="preserve"> </v>
      </c>
      <c r="AR118" s="7" t="str">
        <f t="shared" si="32"/>
        <v xml:space="preserve"> </v>
      </c>
      <c r="AS118" s="7" t="str">
        <f t="shared" si="32"/>
        <v xml:space="preserve"> </v>
      </c>
      <c r="AT118" s="7">
        <f t="shared" si="29"/>
        <v>3.3203125</v>
      </c>
      <c r="AU118" s="7" t="str">
        <f t="shared" si="29"/>
        <v xml:space="preserve"> </v>
      </c>
      <c r="AV118" s="7" t="str">
        <f t="shared" si="29"/>
        <v xml:space="preserve"> </v>
      </c>
      <c r="AW118" s="7" t="str">
        <f t="shared" si="29"/>
        <v xml:space="preserve"> </v>
      </c>
      <c r="AX118" s="7">
        <f t="shared" si="29"/>
        <v>7.8125E-2</v>
      </c>
      <c r="AZ118" s="13" t="str">
        <f t="shared" si="33"/>
        <v xml:space="preserve">  </v>
      </c>
      <c r="BA118" s="13" t="str">
        <f t="shared" si="33"/>
        <v xml:space="preserve">  </v>
      </c>
      <c r="BB118" s="13" t="str">
        <f t="shared" si="33"/>
        <v xml:space="preserve">  </v>
      </c>
      <c r="BC118" s="13">
        <f t="shared" si="33"/>
        <v>15199.294277762943</v>
      </c>
      <c r="BD118" s="13" t="str">
        <f t="shared" si="33"/>
        <v xml:space="preserve">  </v>
      </c>
      <c r="BE118" s="13" t="str">
        <f t="shared" si="33"/>
        <v xml:space="preserve">  </v>
      </c>
      <c r="BF118" s="13" t="str">
        <f t="shared" si="33"/>
        <v xml:space="preserve">  </v>
      </c>
      <c r="BG118" s="13" t="str">
        <f t="shared" si="33"/>
        <v xml:space="preserve">  </v>
      </c>
      <c r="BH118" s="13" t="str">
        <f t="shared" si="33"/>
        <v xml:space="preserve">  </v>
      </c>
      <c r="BI118" s="13" t="str">
        <f t="shared" si="33"/>
        <v xml:space="preserve">  </v>
      </c>
      <c r="BJ118" s="13" t="str">
        <f t="shared" si="33"/>
        <v xml:space="preserve">  </v>
      </c>
      <c r="BK118" s="13">
        <f t="shared" si="30"/>
        <v>2686146.4936477207</v>
      </c>
      <c r="BL118" s="13" t="str">
        <f t="shared" si="30"/>
        <v xml:space="preserve">  </v>
      </c>
      <c r="BM118" s="13" t="str">
        <f t="shared" si="30"/>
        <v xml:space="preserve">  </v>
      </c>
      <c r="BN118" s="13" t="str">
        <f t="shared" si="30"/>
        <v xml:space="preserve">  </v>
      </c>
      <c r="BO118" s="13">
        <f t="shared" si="30"/>
        <v>72425.637034279731</v>
      </c>
    </row>
    <row r="119" spans="1:67" x14ac:dyDescent="0.25">
      <c r="A119" s="5">
        <v>0</v>
      </c>
      <c r="B119" s="5">
        <v>2</v>
      </c>
      <c r="C119" s="5">
        <v>0</v>
      </c>
      <c r="D119" s="5">
        <v>0</v>
      </c>
      <c r="E119" s="5">
        <v>0</v>
      </c>
      <c r="F119" s="5">
        <v>0</v>
      </c>
      <c r="G119" s="5">
        <v>0</v>
      </c>
      <c r="H119" s="5">
        <v>0</v>
      </c>
      <c r="I119" s="5">
        <v>4</v>
      </c>
      <c r="J119" s="5">
        <v>0</v>
      </c>
      <c r="K119" s="5">
        <v>0</v>
      </c>
      <c r="L119" s="5" t="s">
        <v>55</v>
      </c>
      <c r="M119" s="5">
        <v>4</v>
      </c>
      <c r="N119" s="5">
        <v>0</v>
      </c>
      <c r="O119" s="5">
        <v>0</v>
      </c>
      <c r="P119" s="5">
        <v>0</v>
      </c>
      <c r="Q119" s="15"/>
      <c r="R119" s="5">
        <f t="shared" si="31"/>
        <v>0</v>
      </c>
      <c r="S119" s="5">
        <f t="shared" si="31"/>
        <v>2</v>
      </c>
      <c r="T119" s="5">
        <f t="shared" si="31"/>
        <v>0</v>
      </c>
      <c r="U119" s="5">
        <f t="shared" si="31"/>
        <v>0</v>
      </c>
      <c r="V119" s="5">
        <f t="shared" si="31"/>
        <v>0</v>
      </c>
      <c r="W119" s="5">
        <f t="shared" si="31"/>
        <v>0</v>
      </c>
      <c r="X119" s="5">
        <f t="shared" si="31"/>
        <v>0</v>
      </c>
      <c r="Y119" s="5">
        <f t="shared" si="31"/>
        <v>0</v>
      </c>
      <c r="Z119" s="5">
        <f t="shared" si="31"/>
        <v>4</v>
      </c>
      <c r="AA119" s="5">
        <f t="shared" si="31"/>
        <v>0</v>
      </c>
      <c r="AB119" s="5">
        <f t="shared" si="31"/>
        <v>0</v>
      </c>
      <c r="AC119" s="5">
        <f t="shared" si="28"/>
        <v>170</v>
      </c>
      <c r="AD119" s="5">
        <f t="shared" si="28"/>
        <v>4</v>
      </c>
      <c r="AE119" s="5">
        <f t="shared" si="28"/>
        <v>0</v>
      </c>
      <c r="AF119" s="5">
        <f t="shared" si="28"/>
        <v>0</v>
      </c>
      <c r="AG119" s="5">
        <f t="shared" si="28"/>
        <v>0</v>
      </c>
      <c r="AI119" s="7" t="str">
        <f t="shared" si="32"/>
        <v xml:space="preserve"> </v>
      </c>
      <c r="AJ119" s="7">
        <f t="shared" si="32"/>
        <v>3.90625E-2</v>
      </c>
      <c r="AK119" s="7" t="str">
        <f t="shared" si="32"/>
        <v xml:space="preserve"> </v>
      </c>
      <c r="AL119" s="7" t="str">
        <f t="shared" si="32"/>
        <v xml:space="preserve"> </v>
      </c>
      <c r="AM119" s="7" t="str">
        <f t="shared" si="32"/>
        <v xml:space="preserve"> </v>
      </c>
      <c r="AN119" s="7" t="str">
        <f t="shared" si="32"/>
        <v xml:space="preserve"> </v>
      </c>
      <c r="AO119" s="7" t="str">
        <f t="shared" si="32"/>
        <v xml:space="preserve"> </v>
      </c>
      <c r="AP119" s="7" t="str">
        <f t="shared" si="32"/>
        <v xml:space="preserve"> </v>
      </c>
      <c r="AQ119" s="7">
        <f t="shared" si="32"/>
        <v>7.8125E-2</v>
      </c>
      <c r="AR119" s="7" t="str">
        <f t="shared" si="32"/>
        <v xml:space="preserve"> </v>
      </c>
      <c r="AS119" s="7" t="str">
        <f t="shared" si="32"/>
        <v xml:space="preserve"> </v>
      </c>
      <c r="AT119" s="7">
        <f t="shared" si="29"/>
        <v>3.3203125</v>
      </c>
      <c r="AU119" s="7">
        <f t="shared" si="29"/>
        <v>7.8125E-2</v>
      </c>
      <c r="AV119" s="7" t="str">
        <f t="shared" si="29"/>
        <v xml:space="preserve"> </v>
      </c>
      <c r="AW119" s="7" t="str">
        <f t="shared" si="29"/>
        <v xml:space="preserve"> </v>
      </c>
      <c r="AX119" s="7" t="str">
        <f t="shared" si="29"/>
        <v xml:space="preserve"> </v>
      </c>
      <c r="AZ119" s="13" t="str">
        <f t="shared" si="33"/>
        <v xml:space="preserve">  </v>
      </c>
      <c r="BA119" s="13">
        <f t="shared" si="33"/>
        <v>226364.63680455956</v>
      </c>
      <c r="BB119" s="13" t="str">
        <f t="shared" si="33"/>
        <v xml:space="preserve">  </v>
      </c>
      <c r="BC119" s="13" t="str">
        <f t="shared" si="33"/>
        <v xml:space="preserve">  </v>
      </c>
      <c r="BD119" s="13" t="str">
        <f t="shared" si="33"/>
        <v xml:space="preserve">  </v>
      </c>
      <c r="BE119" s="13" t="str">
        <f t="shared" si="33"/>
        <v xml:space="preserve">  </v>
      </c>
      <c r="BF119" s="13" t="str">
        <f t="shared" si="33"/>
        <v xml:space="preserve">  </v>
      </c>
      <c r="BG119" s="13" t="str">
        <f t="shared" si="33"/>
        <v xml:space="preserve">  </v>
      </c>
      <c r="BH119" s="13">
        <f t="shared" si="33"/>
        <v>338033.18838617991</v>
      </c>
      <c r="BI119" s="13" t="str">
        <f t="shared" si="33"/>
        <v xml:space="preserve">  </v>
      </c>
      <c r="BJ119" s="13" t="str">
        <f t="shared" si="33"/>
        <v xml:space="preserve">  </v>
      </c>
      <c r="BK119" s="13">
        <f t="shared" si="30"/>
        <v>2686146.4936477207</v>
      </c>
      <c r="BL119" s="13">
        <f t="shared" si="30"/>
        <v>50670.915963038904</v>
      </c>
      <c r="BM119" s="13" t="str">
        <f t="shared" si="30"/>
        <v xml:space="preserve">  </v>
      </c>
      <c r="BN119" s="13" t="str">
        <f t="shared" si="30"/>
        <v xml:space="preserve">  </v>
      </c>
      <c r="BO119" s="13" t="str">
        <f t="shared" si="30"/>
        <v xml:space="preserve">  </v>
      </c>
    </row>
    <row r="120" spans="1:67" x14ac:dyDescent="0.25">
      <c r="A120" s="5">
        <v>0</v>
      </c>
      <c r="B120" s="5">
        <v>0</v>
      </c>
      <c r="C120" s="5">
        <v>0</v>
      </c>
      <c r="D120" s="5">
        <v>0</v>
      </c>
      <c r="E120" s="5">
        <v>0</v>
      </c>
      <c r="F120" s="5">
        <v>0</v>
      </c>
      <c r="G120" s="5">
        <v>0</v>
      </c>
      <c r="H120" s="5">
        <v>0</v>
      </c>
      <c r="I120" s="5">
        <v>5</v>
      </c>
      <c r="J120" s="5">
        <v>0</v>
      </c>
      <c r="K120" s="5">
        <v>0</v>
      </c>
      <c r="L120" s="5" t="s">
        <v>55</v>
      </c>
      <c r="M120" s="5">
        <v>0</v>
      </c>
      <c r="N120" s="5">
        <v>0</v>
      </c>
      <c r="O120" s="5">
        <v>2</v>
      </c>
      <c r="P120" s="5">
        <v>0</v>
      </c>
      <c r="Q120" s="15"/>
      <c r="R120" s="5">
        <f t="shared" si="31"/>
        <v>0</v>
      </c>
      <c r="S120" s="5">
        <f t="shared" si="31"/>
        <v>0</v>
      </c>
      <c r="T120" s="5">
        <f t="shared" si="31"/>
        <v>0</v>
      </c>
      <c r="U120" s="5">
        <f t="shared" si="31"/>
        <v>0</v>
      </c>
      <c r="V120" s="5">
        <f t="shared" si="31"/>
        <v>0</v>
      </c>
      <c r="W120" s="5">
        <f t="shared" si="31"/>
        <v>0</v>
      </c>
      <c r="X120" s="5">
        <f t="shared" si="31"/>
        <v>0</v>
      </c>
      <c r="Y120" s="5">
        <f t="shared" si="31"/>
        <v>0</v>
      </c>
      <c r="Z120" s="5">
        <f t="shared" si="31"/>
        <v>5</v>
      </c>
      <c r="AA120" s="5">
        <f t="shared" si="31"/>
        <v>0</v>
      </c>
      <c r="AB120" s="5">
        <f t="shared" si="31"/>
        <v>0</v>
      </c>
      <c r="AC120" s="5">
        <f t="shared" si="28"/>
        <v>170</v>
      </c>
      <c r="AD120" s="5">
        <f t="shared" si="28"/>
        <v>0</v>
      </c>
      <c r="AE120" s="5">
        <f t="shared" si="28"/>
        <v>0</v>
      </c>
      <c r="AF120" s="5">
        <f t="shared" si="28"/>
        <v>2</v>
      </c>
      <c r="AG120" s="5">
        <f t="shared" si="28"/>
        <v>0</v>
      </c>
      <c r="AI120" s="7" t="str">
        <f t="shared" si="32"/>
        <v xml:space="preserve"> </v>
      </c>
      <c r="AJ120" s="7" t="str">
        <f t="shared" si="32"/>
        <v xml:space="preserve"> </v>
      </c>
      <c r="AK120" s="7" t="str">
        <f t="shared" si="32"/>
        <v xml:space="preserve"> </v>
      </c>
      <c r="AL120" s="7" t="str">
        <f t="shared" si="32"/>
        <v xml:space="preserve"> </v>
      </c>
      <c r="AM120" s="7" t="str">
        <f t="shared" si="32"/>
        <v xml:space="preserve"> </v>
      </c>
      <c r="AN120" s="7" t="str">
        <f t="shared" si="32"/>
        <v xml:space="preserve"> </v>
      </c>
      <c r="AO120" s="7" t="str">
        <f t="shared" si="32"/>
        <v xml:space="preserve"> </v>
      </c>
      <c r="AP120" s="7" t="str">
        <f t="shared" si="32"/>
        <v xml:space="preserve"> </v>
      </c>
      <c r="AQ120" s="7">
        <f t="shared" si="32"/>
        <v>9.765625E-2</v>
      </c>
      <c r="AR120" s="7" t="str">
        <f t="shared" si="32"/>
        <v xml:space="preserve"> </v>
      </c>
      <c r="AS120" s="7" t="str">
        <f t="shared" si="32"/>
        <v xml:space="preserve"> </v>
      </c>
      <c r="AT120" s="7">
        <f t="shared" si="29"/>
        <v>3.3203125</v>
      </c>
      <c r="AU120" s="7" t="str">
        <f t="shared" si="29"/>
        <v xml:space="preserve"> </v>
      </c>
      <c r="AV120" s="7" t="str">
        <f t="shared" si="29"/>
        <v xml:space="preserve"> </v>
      </c>
      <c r="AW120" s="7">
        <f t="shared" si="29"/>
        <v>3.90625E-2</v>
      </c>
      <c r="AX120" s="7" t="str">
        <f t="shared" si="29"/>
        <v xml:space="preserve"> </v>
      </c>
      <c r="AZ120" s="13" t="str">
        <f t="shared" si="33"/>
        <v xml:space="preserve">  </v>
      </c>
      <c r="BA120" s="13" t="str">
        <f t="shared" si="33"/>
        <v xml:space="preserve">  </v>
      </c>
      <c r="BB120" s="13" t="str">
        <f t="shared" si="33"/>
        <v xml:space="preserve">  </v>
      </c>
      <c r="BC120" s="13" t="str">
        <f t="shared" si="33"/>
        <v xml:space="preserve">  </v>
      </c>
      <c r="BD120" s="13" t="str">
        <f t="shared" si="33"/>
        <v xml:space="preserve">  </v>
      </c>
      <c r="BE120" s="13" t="str">
        <f t="shared" si="33"/>
        <v xml:space="preserve">  </v>
      </c>
      <c r="BF120" s="13" t="str">
        <f t="shared" si="33"/>
        <v xml:space="preserve">  </v>
      </c>
      <c r="BG120" s="13" t="str">
        <f t="shared" si="33"/>
        <v xml:space="preserve">  </v>
      </c>
      <c r="BH120" s="13">
        <f t="shared" si="33"/>
        <v>366949.03514263482</v>
      </c>
      <c r="BI120" s="13" t="str">
        <f t="shared" si="33"/>
        <v xml:space="preserve">  </v>
      </c>
      <c r="BJ120" s="13" t="str">
        <f t="shared" si="33"/>
        <v xml:space="preserve">  </v>
      </c>
      <c r="BK120" s="13">
        <f t="shared" si="30"/>
        <v>2686146.4936477207</v>
      </c>
      <c r="BL120" s="13" t="str">
        <f t="shared" si="30"/>
        <v xml:space="preserve">  </v>
      </c>
      <c r="BM120" s="13" t="str">
        <f t="shared" si="30"/>
        <v xml:space="preserve">  </v>
      </c>
      <c r="BN120" s="13">
        <f t="shared" si="30"/>
        <v>194612.32574220889</v>
      </c>
      <c r="BO120" s="13" t="str">
        <f t="shared" si="30"/>
        <v xml:space="preserve">  </v>
      </c>
    </row>
    <row r="121" spans="1:67" x14ac:dyDescent="0.25">
      <c r="A121" s="5">
        <v>0</v>
      </c>
      <c r="B121" s="5">
        <v>0</v>
      </c>
      <c r="C121" s="5">
        <v>0</v>
      </c>
      <c r="D121" s="5">
        <v>0</v>
      </c>
      <c r="E121" s="5">
        <v>0</v>
      </c>
      <c r="F121" s="5">
        <v>2</v>
      </c>
      <c r="G121" s="5">
        <v>0</v>
      </c>
      <c r="H121" s="5">
        <v>0</v>
      </c>
      <c r="I121" s="5">
        <v>5</v>
      </c>
      <c r="J121" s="5">
        <v>0</v>
      </c>
      <c r="K121" s="5">
        <v>1</v>
      </c>
      <c r="L121" s="5" t="s">
        <v>55</v>
      </c>
      <c r="M121" s="5">
        <v>0</v>
      </c>
      <c r="N121" s="5">
        <v>0</v>
      </c>
      <c r="O121" s="5">
        <v>0</v>
      </c>
      <c r="P121" s="5">
        <v>0</v>
      </c>
      <c r="Q121" s="15"/>
      <c r="R121" s="5">
        <f t="shared" si="31"/>
        <v>0</v>
      </c>
      <c r="S121" s="5">
        <f t="shared" si="31"/>
        <v>0</v>
      </c>
      <c r="T121" s="5">
        <f t="shared" si="31"/>
        <v>0</v>
      </c>
      <c r="U121" s="5">
        <f t="shared" si="31"/>
        <v>0</v>
      </c>
      <c r="V121" s="5">
        <f t="shared" si="31"/>
        <v>0</v>
      </c>
      <c r="W121" s="5">
        <f t="shared" si="31"/>
        <v>2</v>
      </c>
      <c r="X121" s="5">
        <f t="shared" si="31"/>
        <v>0</v>
      </c>
      <c r="Y121" s="5">
        <f t="shared" si="31"/>
        <v>0</v>
      </c>
      <c r="Z121" s="5">
        <f t="shared" si="31"/>
        <v>5</v>
      </c>
      <c r="AA121" s="5">
        <f t="shared" si="31"/>
        <v>0</v>
      </c>
      <c r="AB121" s="5">
        <f t="shared" si="31"/>
        <v>1</v>
      </c>
      <c r="AC121" s="5">
        <f t="shared" si="28"/>
        <v>170</v>
      </c>
      <c r="AD121" s="5">
        <f t="shared" si="28"/>
        <v>0</v>
      </c>
      <c r="AE121" s="5">
        <f t="shared" si="28"/>
        <v>0</v>
      </c>
      <c r="AF121" s="5">
        <f t="shared" si="28"/>
        <v>0</v>
      </c>
      <c r="AG121" s="5">
        <f t="shared" si="28"/>
        <v>0</v>
      </c>
      <c r="AI121" s="7" t="str">
        <f t="shared" si="32"/>
        <v xml:space="preserve"> </v>
      </c>
      <c r="AJ121" s="7" t="str">
        <f t="shared" si="32"/>
        <v xml:space="preserve"> </v>
      </c>
      <c r="AK121" s="7" t="str">
        <f t="shared" si="32"/>
        <v xml:space="preserve"> </v>
      </c>
      <c r="AL121" s="7" t="str">
        <f t="shared" si="32"/>
        <v xml:space="preserve"> </v>
      </c>
      <c r="AM121" s="7" t="str">
        <f t="shared" si="32"/>
        <v xml:space="preserve"> </v>
      </c>
      <c r="AN121" s="7">
        <f t="shared" si="32"/>
        <v>3.90625E-2</v>
      </c>
      <c r="AO121" s="7" t="str">
        <f t="shared" si="32"/>
        <v xml:space="preserve"> </v>
      </c>
      <c r="AP121" s="7" t="str">
        <f t="shared" si="32"/>
        <v xml:space="preserve"> </v>
      </c>
      <c r="AQ121" s="7">
        <f t="shared" si="32"/>
        <v>9.765625E-2</v>
      </c>
      <c r="AR121" s="7" t="str">
        <f t="shared" si="32"/>
        <v xml:space="preserve"> </v>
      </c>
      <c r="AS121" s="7">
        <f t="shared" si="32"/>
        <v>1.953125E-2</v>
      </c>
      <c r="AT121" s="7">
        <f t="shared" si="29"/>
        <v>3.3203125</v>
      </c>
      <c r="AU121" s="7" t="str">
        <f t="shared" si="29"/>
        <v xml:space="preserve"> </v>
      </c>
      <c r="AV121" s="7" t="str">
        <f t="shared" si="29"/>
        <v xml:space="preserve"> </v>
      </c>
      <c r="AW121" s="7" t="str">
        <f t="shared" si="29"/>
        <v xml:space="preserve"> </v>
      </c>
      <c r="AX121" s="7" t="str">
        <f t="shared" si="29"/>
        <v xml:space="preserve"> </v>
      </c>
      <c r="AZ121" s="13" t="str">
        <f t="shared" si="33"/>
        <v xml:space="preserve">  </v>
      </c>
      <c r="BA121" s="13" t="str">
        <f t="shared" si="33"/>
        <v xml:space="preserve">  </v>
      </c>
      <c r="BB121" s="13" t="str">
        <f t="shared" si="33"/>
        <v xml:space="preserve">  </v>
      </c>
      <c r="BC121" s="13" t="str">
        <f t="shared" si="33"/>
        <v xml:space="preserve">  </v>
      </c>
      <c r="BD121" s="13" t="str">
        <f t="shared" si="33"/>
        <v xml:space="preserve">  </v>
      </c>
      <c r="BE121" s="13">
        <f t="shared" si="33"/>
        <v>144685.02153023944</v>
      </c>
      <c r="BF121" s="13" t="str">
        <f t="shared" si="33"/>
        <v xml:space="preserve">  </v>
      </c>
      <c r="BG121" s="13" t="str">
        <f t="shared" si="33"/>
        <v xml:space="preserve">  </v>
      </c>
      <c r="BH121" s="13">
        <f t="shared" si="33"/>
        <v>366949.03514263482</v>
      </c>
      <c r="BI121" s="13" t="str">
        <f t="shared" si="33"/>
        <v xml:space="preserve">  </v>
      </c>
      <c r="BJ121" s="13">
        <f t="shared" si="33"/>
        <v>137035.1597036602</v>
      </c>
      <c r="BK121" s="13">
        <f t="shared" si="30"/>
        <v>2686146.4936477207</v>
      </c>
      <c r="BL121" s="13" t="str">
        <f t="shared" si="30"/>
        <v xml:space="preserve">  </v>
      </c>
      <c r="BM121" s="13" t="str">
        <f t="shared" si="30"/>
        <v xml:space="preserve">  </v>
      </c>
      <c r="BN121" s="13" t="str">
        <f t="shared" si="30"/>
        <v xml:space="preserve">  </v>
      </c>
      <c r="BO121" s="13" t="str">
        <f t="shared" si="30"/>
        <v xml:space="preserve">  </v>
      </c>
    </row>
    <row r="122" spans="1:67" x14ac:dyDescent="0.25">
      <c r="A122" s="5">
        <v>0</v>
      </c>
      <c r="B122" s="5">
        <v>0</v>
      </c>
      <c r="C122" s="5">
        <v>0</v>
      </c>
      <c r="D122" s="5">
        <v>0</v>
      </c>
      <c r="E122" s="5">
        <v>0</v>
      </c>
      <c r="F122" s="5">
        <v>2</v>
      </c>
      <c r="G122" s="5">
        <v>1</v>
      </c>
      <c r="H122" s="5">
        <v>0</v>
      </c>
      <c r="I122" s="5">
        <v>5</v>
      </c>
      <c r="J122" s="5">
        <v>0</v>
      </c>
      <c r="K122" s="5">
        <v>12</v>
      </c>
      <c r="L122" s="5" t="s">
        <v>55</v>
      </c>
      <c r="M122" s="5">
        <v>0</v>
      </c>
      <c r="N122" s="5">
        <v>0</v>
      </c>
      <c r="O122" s="5">
        <v>0</v>
      </c>
      <c r="P122" s="5">
        <v>0</v>
      </c>
      <c r="Q122" s="15"/>
      <c r="R122" s="5">
        <f t="shared" si="31"/>
        <v>0</v>
      </c>
      <c r="S122" s="5">
        <f t="shared" si="31"/>
        <v>0</v>
      </c>
      <c r="T122" s="5">
        <f t="shared" si="31"/>
        <v>0</v>
      </c>
      <c r="U122" s="5">
        <f t="shared" si="31"/>
        <v>0</v>
      </c>
      <c r="V122" s="5">
        <f t="shared" si="31"/>
        <v>0</v>
      </c>
      <c r="W122" s="5">
        <f t="shared" si="31"/>
        <v>2</v>
      </c>
      <c r="X122" s="5">
        <f t="shared" si="31"/>
        <v>1</v>
      </c>
      <c r="Y122" s="5">
        <f t="shared" si="31"/>
        <v>0</v>
      </c>
      <c r="Z122" s="5">
        <f t="shared" si="31"/>
        <v>5</v>
      </c>
      <c r="AA122" s="5">
        <f t="shared" si="31"/>
        <v>0</v>
      </c>
      <c r="AB122" s="5">
        <f t="shared" si="31"/>
        <v>18</v>
      </c>
      <c r="AC122" s="5">
        <f t="shared" si="28"/>
        <v>170</v>
      </c>
      <c r="AD122" s="5">
        <f t="shared" si="28"/>
        <v>0</v>
      </c>
      <c r="AE122" s="5">
        <f t="shared" si="28"/>
        <v>0</v>
      </c>
      <c r="AF122" s="5">
        <f t="shared" si="28"/>
        <v>0</v>
      </c>
      <c r="AG122" s="5">
        <f t="shared" si="28"/>
        <v>0</v>
      </c>
      <c r="AI122" s="7" t="str">
        <f t="shared" si="32"/>
        <v xml:space="preserve"> </v>
      </c>
      <c r="AJ122" s="7" t="str">
        <f t="shared" si="32"/>
        <v xml:space="preserve"> </v>
      </c>
      <c r="AK122" s="7" t="str">
        <f t="shared" si="32"/>
        <v xml:space="preserve"> </v>
      </c>
      <c r="AL122" s="7" t="str">
        <f t="shared" si="32"/>
        <v xml:space="preserve"> </v>
      </c>
      <c r="AM122" s="7" t="str">
        <f t="shared" si="32"/>
        <v xml:space="preserve"> </v>
      </c>
      <c r="AN122" s="7">
        <f t="shared" si="32"/>
        <v>3.90625E-2</v>
      </c>
      <c r="AO122" s="7">
        <f t="shared" si="32"/>
        <v>1.953125E-2</v>
      </c>
      <c r="AP122" s="7" t="str">
        <f t="shared" si="32"/>
        <v xml:space="preserve"> </v>
      </c>
      <c r="AQ122" s="7">
        <f t="shared" si="32"/>
        <v>9.765625E-2</v>
      </c>
      <c r="AR122" s="7" t="str">
        <f t="shared" si="32"/>
        <v xml:space="preserve"> </v>
      </c>
      <c r="AS122" s="7">
        <f t="shared" si="32"/>
        <v>0.3515625</v>
      </c>
      <c r="AT122" s="7">
        <f t="shared" si="29"/>
        <v>3.3203125</v>
      </c>
      <c r="AU122" s="7" t="str">
        <f t="shared" si="29"/>
        <v xml:space="preserve"> </v>
      </c>
      <c r="AV122" s="7" t="str">
        <f t="shared" si="29"/>
        <v xml:space="preserve"> </v>
      </c>
      <c r="AW122" s="7" t="str">
        <f t="shared" si="29"/>
        <v xml:space="preserve"> </v>
      </c>
      <c r="AX122" s="7" t="str">
        <f t="shared" si="29"/>
        <v xml:space="preserve"> </v>
      </c>
      <c r="AZ122" s="13" t="str">
        <f t="shared" si="33"/>
        <v xml:space="preserve">  </v>
      </c>
      <c r="BA122" s="13" t="str">
        <f t="shared" si="33"/>
        <v xml:space="preserve">  </v>
      </c>
      <c r="BB122" s="13" t="str">
        <f t="shared" si="33"/>
        <v xml:space="preserve">  </v>
      </c>
      <c r="BC122" s="13" t="str">
        <f t="shared" si="33"/>
        <v xml:space="preserve">  </v>
      </c>
      <c r="BD122" s="13" t="str">
        <f t="shared" si="33"/>
        <v xml:space="preserve">  </v>
      </c>
      <c r="BE122" s="13">
        <f t="shared" si="33"/>
        <v>144685.02153023944</v>
      </c>
      <c r="BF122" s="13">
        <f t="shared" si="33"/>
        <v>106687.98363990418</v>
      </c>
      <c r="BG122" s="13" t="str">
        <f t="shared" si="33"/>
        <v xml:space="preserve">  </v>
      </c>
      <c r="BH122" s="13">
        <f t="shared" si="33"/>
        <v>366949.03514263482</v>
      </c>
      <c r="BI122" s="13" t="str">
        <f t="shared" si="33"/>
        <v xml:space="preserve">  </v>
      </c>
      <c r="BJ122" s="13">
        <f t="shared" si="33"/>
        <v>388095.36797544512</v>
      </c>
      <c r="BK122" s="13">
        <f t="shared" si="30"/>
        <v>2686146.4936477207</v>
      </c>
      <c r="BL122" s="13" t="str">
        <f t="shared" si="30"/>
        <v xml:space="preserve">  </v>
      </c>
      <c r="BM122" s="13" t="str">
        <f t="shared" si="30"/>
        <v xml:space="preserve">  </v>
      </c>
      <c r="BN122" s="13" t="str">
        <f t="shared" si="30"/>
        <v xml:space="preserve">  </v>
      </c>
      <c r="BO122" s="13" t="str">
        <f t="shared" si="30"/>
        <v xml:space="preserve">  </v>
      </c>
    </row>
    <row r="123" spans="1:67" x14ac:dyDescent="0.25">
      <c r="A123" s="5">
        <v>0</v>
      </c>
      <c r="B123" s="5">
        <v>4</v>
      </c>
      <c r="C123" s="5">
        <v>0</v>
      </c>
      <c r="D123" s="5">
        <v>0</v>
      </c>
      <c r="E123" s="5">
        <v>0</v>
      </c>
      <c r="F123" s="5">
        <v>0</v>
      </c>
      <c r="G123" s="5">
        <v>0</v>
      </c>
      <c r="H123" s="5">
        <v>8</v>
      </c>
      <c r="I123" s="5">
        <v>5</v>
      </c>
      <c r="J123" s="5">
        <v>0</v>
      </c>
      <c r="K123" s="5">
        <v>0</v>
      </c>
      <c r="L123" s="5" t="s">
        <v>55</v>
      </c>
      <c r="M123" s="5">
        <v>0</v>
      </c>
      <c r="N123" s="5">
        <v>1</v>
      </c>
      <c r="O123" s="5">
        <v>0</v>
      </c>
      <c r="P123" s="5">
        <v>0</v>
      </c>
      <c r="Q123" s="15"/>
      <c r="R123" s="5">
        <f t="shared" si="31"/>
        <v>0</v>
      </c>
      <c r="S123" s="5">
        <f t="shared" si="31"/>
        <v>4</v>
      </c>
      <c r="T123" s="5">
        <f t="shared" si="31"/>
        <v>0</v>
      </c>
      <c r="U123" s="5">
        <f t="shared" si="31"/>
        <v>0</v>
      </c>
      <c r="V123" s="5">
        <f t="shared" si="31"/>
        <v>0</v>
      </c>
      <c r="W123" s="5">
        <f t="shared" si="31"/>
        <v>0</v>
      </c>
      <c r="X123" s="5">
        <f t="shared" si="31"/>
        <v>0</v>
      </c>
      <c r="Y123" s="5">
        <f t="shared" si="31"/>
        <v>8</v>
      </c>
      <c r="Z123" s="5">
        <f t="shared" si="31"/>
        <v>5</v>
      </c>
      <c r="AA123" s="5">
        <f t="shared" si="31"/>
        <v>0</v>
      </c>
      <c r="AB123" s="5">
        <f t="shared" si="31"/>
        <v>0</v>
      </c>
      <c r="AC123" s="5">
        <f t="shared" si="28"/>
        <v>170</v>
      </c>
      <c r="AD123" s="5">
        <f t="shared" si="28"/>
        <v>0</v>
      </c>
      <c r="AE123" s="5">
        <f t="shared" si="28"/>
        <v>1</v>
      </c>
      <c r="AF123" s="5">
        <f t="shared" si="28"/>
        <v>0</v>
      </c>
      <c r="AG123" s="5">
        <f t="shared" si="28"/>
        <v>0</v>
      </c>
      <c r="AI123" s="7" t="str">
        <f t="shared" si="32"/>
        <v xml:space="preserve"> </v>
      </c>
      <c r="AJ123" s="7">
        <f t="shared" si="32"/>
        <v>7.8125E-2</v>
      </c>
      <c r="AK123" s="7" t="str">
        <f t="shared" si="32"/>
        <v xml:space="preserve"> </v>
      </c>
      <c r="AL123" s="7" t="str">
        <f t="shared" si="32"/>
        <v xml:space="preserve"> </v>
      </c>
      <c r="AM123" s="7" t="str">
        <f t="shared" si="32"/>
        <v xml:space="preserve"> </v>
      </c>
      <c r="AN123" s="7" t="str">
        <f t="shared" si="32"/>
        <v xml:space="preserve"> </v>
      </c>
      <c r="AO123" s="7" t="str">
        <f t="shared" si="32"/>
        <v xml:space="preserve"> </v>
      </c>
      <c r="AP123" s="7">
        <f t="shared" si="32"/>
        <v>0.15625</v>
      </c>
      <c r="AQ123" s="7">
        <f t="shared" si="32"/>
        <v>9.765625E-2</v>
      </c>
      <c r="AR123" s="7" t="str">
        <f t="shared" si="32"/>
        <v xml:space="preserve"> </v>
      </c>
      <c r="AS123" s="7" t="str">
        <f t="shared" si="32"/>
        <v xml:space="preserve"> </v>
      </c>
      <c r="AT123" s="7">
        <f t="shared" si="29"/>
        <v>3.3203125</v>
      </c>
      <c r="AU123" s="7" t="str">
        <f t="shared" si="29"/>
        <v xml:space="preserve"> </v>
      </c>
      <c r="AV123" s="7">
        <f t="shared" si="29"/>
        <v>1.953125E-2</v>
      </c>
      <c r="AW123" s="7" t="str">
        <f t="shared" si="29"/>
        <v xml:space="preserve"> </v>
      </c>
      <c r="AX123" s="7" t="str">
        <f t="shared" si="29"/>
        <v xml:space="preserve"> </v>
      </c>
      <c r="AZ123" s="13" t="str">
        <f t="shared" si="33"/>
        <v xml:space="preserve">  </v>
      </c>
      <c r="BA123" s="13">
        <f t="shared" si="33"/>
        <v>258616.92741752852</v>
      </c>
      <c r="BB123" s="13" t="str">
        <f t="shared" si="33"/>
        <v xml:space="preserve">  </v>
      </c>
      <c r="BC123" s="13" t="str">
        <f t="shared" si="33"/>
        <v xml:space="preserve">  </v>
      </c>
      <c r="BD123" s="13" t="str">
        <f t="shared" si="33"/>
        <v xml:space="preserve">  </v>
      </c>
      <c r="BE123" s="13" t="str">
        <f t="shared" si="33"/>
        <v xml:space="preserve">  </v>
      </c>
      <c r="BF123" s="13" t="str">
        <f t="shared" si="33"/>
        <v xml:space="preserve">  </v>
      </c>
      <c r="BG123" s="13">
        <f t="shared" si="33"/>
        <v>271111.62654613337</v>
      </c>
      <c r="BH123" s="13">
        <f t="shared" si="33"/>
        <v>366949.03514263482</v>
      </c>
      <c r="BI123" s="13" t="str">
        <f t="shared" si="33"/>
        <v xml:space="preserve">  </v>
      </c>
      <c r="BJ123" s="13" t="str">
        <f t="shared" si="33"/>
        <v xml:space="preserve">  </v>
      </c>
      <c r="BK123" s="13">
        <f t="shared" si="30"/>
        <v>2686146.4936477207</v>
      </c>
      <c r="BL123" s="13" t="str">
        <f t="shared" si="30"/>
        <v xml:space="preserve">  </v>
      </c>
      <c r="BM123" s="13">
        <f t="shared" si="30"/>
        <v>112552.3110258785</v>
      </c>
      <c r="BN123" s="13" t="str">
        <f t="shared" si="30"/>
        <v xml:space="preserve">  </v>
      </c>
      <c r="BO123" s="13" t="str">
        <f t="shared" si="30"/>
        <v xml:space="preserve">  </v>
      </c>
    </row>
    <row r="124" spans="1:67" x14ac:dyDescent="0.25">
      <c r="A124" s="5">
        <v>0</v>
      </c>
      <c r="B124" s="5">
        <v>0</v>
      </c>
      <c r="C124" s="5">
        <v>0</v>
      </c>
      <c r="D124" s="5">
        <v>0</v>
      </c>
      <c r="E124" s="5">
        <v>0</v>
      </c>
      <c r="F124" s="5">
        <v>0</v>
      </c>
      <c r="G124" s="5">
        <v>0</v>
      </c>
      <c r="H124" s="5">
        <v>0</v>
      </c>
      <c r="I124" s="5">
        <v>1</v>
      </c>
      <c r="J124" s="5">
        <v>0</v>
      </c>
      <c r="K124" s="5">
        <v>0</v>
      </c>
      <c r="L124" s="5" t="s">
        <v>55</v>
      </c>
      <c r="M124" s="5">
        <v>0</v>
      </c>
      <c r="N124" s="5">
        <v>0</v>
      </c>
      <c r="O124" s="5">
        <v>0</v>
      </c>
      <c r="P124" s="5">
        <v>0</v>
      </c>
      <c r="Q124" s="15"/>
      <c r="R124" s="5">
        <f t="shared" ref="R124:R167" si="34">+HEX2DEC(A124)</f>
        <v>0</v>
      </c>
      <c r="S124" s="5">
        <f t="shared" ref="S124:S167" si="35">+HEX2DEC(B124)</f>
        <v>0</v>
      </c>
      <c r="T124" s="5">
        <f t="shared" ref="T124:T167" si="36">+HEX2DEC(C124)</f>
        <v>0</v>
      </c>
      <c r="U124" s="5">
        <f t="shared" ref="U124:U167" si="37">+HEX2DEC(D124)</f>
        <v>0</v>
      </c>
      <c r="V124" s="5">
        <f t="shared" ref="V124:V167" si="38">+HEX2DEC(E124)</f>
        <v>0</v>
      </c>
      <c r="W124" s="5">
        <f t="shared" ref="W124:W167" si="39">+HEX2DEC(F124)</f>
        <v>0</v>
      </c>
      <c r="X124" s="5">
        <f t="shared" ref="X124:X167" si="40">+HEX2DEC(G124)</f>
        <v>0</v>
      </c>
      <c r="Y124" s="5">
        <f t="shared" ref="Y124:Y167" si="41">+HEX2DEC(H124)</f>
        <v>0</v>
      </c>
      <c r="Z124" s="5">
        <f t="shared" ref="Z124:Z167" si="42">+HEX2DEC(I124)</f>
        <v>1</v>
      </c>
      <c r="AA124" s="5">
        <f t="shared" ref="AA124:AA167" si="43">+HEX2DEC(J124)</f>
        <v>0</v>
      </c>
      <c r="AB124" s="5">
        <f t="shared" ref="AB124:AB167" si="44">+HEX2DEC(K124)</f>
        <v>0</v>
      </c>
      <c r="AC124" s="5">
        <f t="shared" ref="AC124:AC167" si="45">+HEX2DEC(L124)</f>
        <v>170</v>
      </c>
      <c r="AD124" s="5">
        <f t="shared" ref="AD124:AD167" si="46">+HEX2DEC(M124)</f>
        <v>0</v>
      </c>
      <c r="AE124" s="5">
        <f t="shared" ref="AE124:AE167" si="47">+HEX2DEC(N124)</f>
        <v>0</v>
      </c>
      <c r="AF124" s="5">
        <f t="shared" ref="AF124:AF167" si="48">+HEX2DEC(O124)</f>
        <v>0</v>
      </c>
      <c r="AG124" s="5">
        <f t="shared" ref="AG124:AG167" si="49">+HEX2DEC(P124)</f>
        <v>0</v>
      </c>
      <c r="AI124" s="7" t="str">
        <f t="shared" ref="AI124:AI167" si="50">+IFERROR(IF(R124&lt;=0," ",R124*5/POWER(2,8))," ")</f>
        <v xml:space="preserve"> </v>
      </c>
      <c r="AJ124" s="7" t="str">
        <f t="shared" ref="AJ124:AJ167" si="51">+IFERROR(IF(S124&lt;=0," ",S124*5/POWER(2,8))," ")</f>
        <v xml:space="preserve"> </v>
      </c>
      <c r="AK124" s="7" t="str">
        <f t="shared" ref="AK124:AK167" si="52">+IFERROR(IF(T124&lt;=0," ",T124*5/POWER(2,8))," ")</f>
        <v xml:space="preserve"> </v>
      </c>
      <c r="AL124" s="7" t="str">
        <f t="shared" ref="AL124:AL167" si="53">+IFERROR(IF(U124&lt;=0," ",U124*5/POWER(2,8))," ")</f>
        <v xml:space="preserve"> </v>
      </c>
      <c r="AM124" s="7" t="str">
        <f t="shared" ref="AM124:AM167" si="54">+IFERROR(IF(V124&lt;=0," ",V124*5/POWER(2,8))," ")</f>
        <v xml:space="preserve"> </v>
      </c>
      <c r="AN124" s="7" t="str">
        <f t="shared" ref="AN124:AN167" si="55">+IFERROR(IF(W124&lt;=0," ",W124*5/POWER(2,8))," ")</f>
        <v xml:space="preserve"> </v>
      </c>
      <c r="AO124" s="7" t="str">
        <f t="shared" ref="AO124:AO167" si="56">+IFERROR(IF(X124&lt;=0," ",X124*5/POWER(2,8))," ")</f>
        <v xml:space="preserve"> </v>
      </c>
      <c r="AP124" s="7" t="str">
        <f t="shared" ref="AP124:AP167" si="57">+IFERROR(IF(Y124&lt;=0," ",Y124*5/POWER(2,8))," ")</f>
        <v xml:space="preserve"> </v>
      </c>
      <c r="AQ124" s="7">
        <f t="shared" ref="AQ124:AQ167" si="58">+IFERROR(IF(Z124&lt;=0," ",Z124*5/POWER(2,8))," ")</f>
        <v>1.953125E-2</v>
      </c>
      <c r="AR124" s="7" t="str">
        <f t="shared" ref="AR124:AR167" si="59">+IFERROR(IF(AA124&lt;=0," ",AA124*5/POWER(2,8))," ")</f>
        <v xml:space="preserve"> </v>
      </c>
      <c r="AS124" s="7" t="str">
        <f t="shared" ref="AS124:AS167" si="60">+IFERROR(IF(AB124&lt;=0," ",AB124*5/POWER(2,8))," ")</f>
        <v xml:space="preserve"> </v>
      </c>
      <c r="AT124" s="7">
        <f t="shared" ref="AT124:AT167" si="61">+IFERROR(IF(AC124&lt;=0," ",AC124*5/POWER(2,8))," ")</f>
        <v>3.3203125</v>
      </c>
      <c r="AU124" s="7" t="str">
        <f t="shared" ref="AU124:AU167" si="62">+IFERROR(IF(AD124&lt;=0," ",AD124*5/POWER(2,8))," ")</f>
        <v xml:space="preserve"> </v>
      </c>
      <c r="AV124" s="7" t="str">
        <f t="shared" ref="AV124:AV167" si="63">+IFERROR(IF(AE124&lt;=0," ",AE124*5/POWER(2,8))," ")</f>
        <v xml:space="preserve"> </v>
      </c>
      <c r="AW124" s="7" t="str">
        <f t="shared" ref="AW124:AW167" si="64">+IFERROR(IF(AF124&lt;=0," ",AF124*5/POWER(2,8))," ")</f>
        <v xml:space="preserve"> </v>
      </c>
      <c r="AX124" s="7" t="str">
        <f t="shared" ref="AX124:AX167" si="65">+IFERROR(IF(AG124&lt;=0," ",AG124*5/POWER(2,8))," ")</f>
        <v xml:space="preserve"> </v>
      </c>
      <c r="AZ124" s="13" t="str">
        <f t="shared" ref="AZ124:AZ167" si="66">+IFERROR(((AI124-AZ$3)/AZ$2*9.8)/(71.33*1/1000000),"  ")</f>
        <v xml:space="preserve">  </v>
      </c>
      <c r="BA124" s="13" t="str">
        <f t="shared" ref="BA124:BA167" si="67">+IFERROR(((AJ124-BA$3)/BA$2*9.8)/(71.33*1/1000000),"  ")</f>
        <v xml:space="preserve">  </v>
      </c>
      <c r="BB124" s="13" t="str">
        <f t="shared" ref="BB124:BB167" si="68">+IFERROR(((AK124-BB$3)/BB$2*9.8)/(71.33*1/1000000),"  ")</f>
        <v xml:space="preserve">  </v>
      </c>
      <c r="BC124" s="13" t="str">
        <f t="shared" ref="BC124:BC167" si="69">+IFERROR(((AL124-BC$3)/BC$2*9.8)/(71.33*1/1000000),"  ")</f>
        <v xml:space="preserve">  </v>
      </c>
      <c r="BD124" s="13" t="str">
        <f t="shared" ref="BD124:BD167" si="70">+IFERROR(((AM124-BD$3)/BD$2*9.8)/(71.33*1/1000000),"  ")</f>
        <v xml:space="preserve">  </v>
      </c>
      <c r="BE124" s="13" t="str">
        <f t="shared" ref="BE124:BE167" si="71">+IFERROR(((AN124-BE$3)/BE$2*9.8)/(71.33*1/1000000),"  ")</f>
        <v xml:space="preserve">  </v>
      </c>
      <c r="BF124" s="13" t="str">
        <f t="shared" ref="BF124:BF167" si="72">+IFERROR(((AO124-BF$3)/BF$2*9.8)/(71.33*1/1000000),"  ")</f>
        <v xml:space="preserve">  </v>
      </c>
      <c r="BG124" s="13" t="str">
        <f t="shared" ref="BG124:BG167" si="73">+IFERROR(((AP124-BG$3)/BG$2*9.8)/(71.33*1/1000000),"  ")</f>
        <v xml:space="preserve">  </v>
      </c>
      <c r="BH124" s="13">
        <f t="shared" ref="BH124:BH167" si="74">+IFERROR(((AQ124-BH$3)/BH$2*9.8)/(71.33*1/1000000),"  ")</f>
        <v>251285.64811681505</v>
      </c>
      <c r="BI124" s="13" t="str">
        <f t="shared" ref="BI124:BI167" si="75">+IFERROR(((AR124-BI$3)/BI$2*9.8)/(71.33*1/1000000),"  ")</f>
        <v xml:space="preserve">  </v>
      </c>
      <c r="BJ124" s="13" t="str">
        <f t="shared" ref="BJ124:BJ167" si="76">+IFERROR(((AS124-BJ$3)/BJ$2*9.8)/(71.33*1/1000000),"  ")</f>
        <v xml:space="preserve">  </v>
      </c>
      <c r="BK124" s="13">
        <f t="shared" ref="BK124:BK167" si="77">+IFERROR(((AT124-BK$3)/BK$2*9.8)/(71.33*1/1000000),"  ")</f>
        <v>2686146.4936477207</v>
      </c>
      <c r="BL124" s="13" t="str">
        <f t="shared" ref="BL124:BL167" si="78">+IFERROR(((AU124-BL$3)/BL$2*9.8)/(71.33*1/1000000),"  ")</f>
        <v xml:space="preserve">  </v>
      </c>
      <c r="BM124" s="13" t="str">
        <f t="shared" ref="BM124:BM167" si="79">+IFERROR(((AV124-BM$3)/BM$2*9.8)/(71.33*1/1000000),"  ")</f>
        <v xml:space="preserve">  </v>
      </c>
      <c r="BN124" s="13" t="str">
        <f t="shared" ref="BN124:BN167" si="80">+IFERROR(((AW124-BN$3)/BN$2*9.8)/(71.33*1/1000000),"  ")</f>
        <v xml:space="preserve">  </v>
      </c>
      <c r="BO124" s="13" t="str">
        <f t="shared" ref="BO124:BO167" si="81">+IFERROR(((AX124-BO$3)/BO$2*9.8)/(71.33*1/1000000),"  ")</f>
        <v xml:space="preserve">  </v>
      </c>
    </row>
    <row r="125" spans="1:67" x14ac:dyDescent="0.25">
      <c r="A125" s="5">
        <v>0</v>
      </c>
      <c r="B125" s="5">
        <v>0</v>
      </c>
      <c r="C125" s="5">
        <v>0</v>
      </c>
      <c r="D125" s="5">
        <v>0</v>
      </c>
      <c r="E125" s="5">
        <v>0</v>
      </c>
      <c r="F125" s="5">
        <v>0</v>
      </c>
      <c r="G125" s="5">
        <v>0</v>
      </c>
      <c r="H125" s="5">
        <v>0</v>
      </c>
      <c r="I125" s="5">
        <v>0</v>
      </c>
      <c r="J125" s="5">
        <v>0</v>
      </c>
      <c r="K125" s="5">
        <v>0</v>
      </c>
      <c r="L125" s="5" t="s">
        <v>55</v>
      </c>
      <c r="M125" s="5">
        <v>0</v>
      </c>
      <c r="N125" s="5">
        <v>0</v>
      </c>
      <c r="O125" s="5">
        <v>0</v>
      </c>
      <c r="P125" s="5">
        <v>0</v>
      </c>
      <c r="Q125" s="15"/>
      <c r="R125" s="5">
        <f t="shared" si="34"/>
        <v>0</v>
      </c>
      <c r="S125" s="5">
        <f t="shared" si="35"/>
        <v>0</v>
      </c>
      <c r="T125" s="5">
        <f t="shared" si="36"/>
        <v>0</v>
      </c>
      <c r="U125" s="5">
        <f t="shared" si="37"/>
        <v>0</v>
      </c>
      <c r="V125" s="5">
        <f t="shared" si="38"/>
        <v>0</v>
      </c>
      <c r="W125" s="5">
        <f t="shared" si="39"/>
        <v>0</v>
      </c>
      <c r="X125" s="5">
        <f t="shared" si="40"/>
        <v>0</v>
      </c>
      <c r="Y125" s="5">
        <f t="shared" si="41"/>
        <v>0</v>
      </c>
      <c r="Z125" s="5">
        <f t="shared" si="42"/>
        <v>0</v>
      </c>
      <c r="AA125" s="5">
        <f t="shared" si="43"/>
        <v>0</v>
      </c>
      <c r="AB125" s="5">
        <f t="shared" si="44"/>
        <v>0</v>
      </c>
      <c r="AC125" s="5">
        <f t="shared" si="45"/>
        <v>170</v>
      </c>
      <c r="AD125" s="5">
        <f t="shared" si="46"/>
        <v>0</v>
      </c>
      <c r="AE125" s="5">
        <f t="shared" si="47"/>
        <v>0</v>
      </c>
      <c r="AF125" s="5">
        <f t="shared" si="48"/>
        <v>0</v>
      </c>
      <c r="AG125" s="5">
        <f t="shared" si="49"/>
        <v>0</v>
      </c>
      <c r="AI125" s="7" t="str">
        <f t="shared" si="50"/>
        <v xml:space="preserve"> </v>
      </c>
      <c r="AJ125" s="7" t="str">
        <f t="shared" si="51"/>
        <v xml:space="preserve"> </v>
      </c>
      <c r="AK125" s="7" t="str">
        <f t="shared" si="52"/>
        <v xml:space="preserve"> </v>
      </c>
      <c r="AL125" s="7" t="str">
        <f t="shared" si="53"/>
        <v xml:space="preserve"> </v>
      </c>
      <c r="AM125" s="7" t="str">
        <f t="shared" si="54"/>
        <v xml:space="preserve"> </v>
      </c>
      <c r="AN125" s="7" t="str">
        <f t="shared" si="55"/>
        <v xml:space="preserve"> </v>
      </c>
      <c r="AO125" s="7" t="str">
        <f t="shared" si="56"/>
        <v xml:space="preserve"> </v>
      </c>
      <c r="AP125" s="7" t="str">
        <f t="shared" si="57"/>
        <v xml:space="preserve"> </v>
      </c>
      <c r="AQ125" s="7" t="str">
        <f t="shared" si="58"/>
        <v xml:space="preserve"> </v>
      </c>
      <c r="AR125" s="7" t="str">
        <f t="shared" si="59"/>
        <v xml:space="preserve"> </v>
      </c>
      <c r="AS125" s="7" t="str">
        <f t="shared" si="60"/>
        <v xml:space="preserve"> </v>
      </c>
      <c r="AT125" s="7">
        <f t="shared" si="61"/>
        <v>3.3203125</v>
      </c>
      <c r="AU125" s="7" t="str">
        <f t="shared" si="62"/>
        <v xml:space="preserve"> </v>
      </c>
      <c r="AV125" s="7" t="str">
        <f t="shared" si="63"/>
        <v xml:space="preserve"> </v>
      </c>
      <c r="AW125" s="7" t="str">
        <f t="shared" si="64"/>
        <v xml:space="preserve"> </v>
      </c>
      <c r="AX125" s="7" t="str">
        <f t="shared" si="65"/>
        <v xml:space="preserve"> </v>
      </c>
      <c r="AZ125" s="13" t="str">
        <f t="shared" si="66"/>
        <v xml:space="preserve">  </v>
      </c>
      <c r="BA125" s="13" t="str">
        <f t="shared" si="67"/>
        <v xml:space="preserve">  </v>
      </c>
      <c r="BB125" s="13" t="str">
        <f t="shared" si="68"/>
        <v xml:space="preserve">  </v>
      </c>
      <c r="BC125" s="13" t="str">
        <f t="shared" si="69"/>
        <v xml:space="preserve">  </v>
      </c>
      <c r="BD125" s="13" t="str">
        <f t="shared" si="70"/>
        <v xml:space="preserve">  </v>
      </c>
      <c r="BE125" s="13" t="str">
        <f t="shared" si="71"/>
        <v xml:space="preserve">  </v>
      </c>
      <c r="BF125" s="13" t="str">
        <f t="shared" si="72"/>
        <v xml:space="preserve">  </v>
      </c>
      <c r="BG125" s="13" t="str">
        <f t="shared" si="73"/>
        <v xml:space="preserve">  </v>
      </c>
      <c r="BH125" s="13" t="str">
        <f t="shared" si="74"/>
        <v xml:space="preserve">  </v>
      </c>
      <c r="BI125" s="13" t="str">
        <f t="shared" si="75"/>
        <v xml:space="preserve">  </v>
      </c>
      <c r="BJ125" s="13" t="str">
        <f t="shared" si="76"/>
        <v xml:space="preserve">  </v>
      </c>
      <c r="BK125" s="13">
        <f t="shared" si="77"/>
        <v>2686146.4936477207</v>
      </c>
      <c r="BL125" s="13" t="str">
        <f t="shared" si="78"/>
        <v xml:space="preserve">  </v>
      </c>
      <c r="BM125" s="13" t="str">
        <f t="shared" si="79"/>
        <v xml:space="preserve">  </v>
      </c>
      <c r="BN125" s="13" t="str">
        <f t="shared" si="80"/>
        <v xml:space="preserve">  </v>
      </c>
      <c r="BO125" s="13" t="str">
        <f t="shared" si="81"/>
        <v xml:space="preserve">  </v>
      </c>
    </row>
    <row r="126" spans="1:67" x14ac:dyDescent="0.25">
      <c r="A126" s="5">
        <v>0</v>
      </c>
      <c r="B126" s="5">
        <v>0</v>
      </c>
      <c r="C126" s="5">
        <v>0</v>
      </c>
      <c r="D126" s="5">
        <v>0</v>
      </c>
      <c r="E126" s="5">
        <v>0</v>
      </c>
      <c r="F126" s="5">
        <v>0</v>
      </c>
      <c r="G126" s="5">
        <v>0</v>
      </c>
      <c r="H126" s="5">
        <v>0</v>
      </c>
      <c r="I126" s="5">
        <v>0</v>
      </c>
      <c r="J126" s="5">
        <v>0</v>
      </c>
      <c r="K126" s="5">
        <v>8</v>
      </c>
      <c r="L126" s="5" t="s">
        <v>55</v>
      </c>
      <c r="M126" s="5">
        <v>0</v>
      </c>
      <c r="N126" s="5">
        <v>0</v>
      </c>
      <c r="O126" s="5">
        <v>0</v>
      </c>
      <c r="P126" s="5">
        <v>1</v>
      </c>
      <c r="Q126" s="15"/>
      <c r="R126" s="5">
        <f t="shared" si="34"/>
        <v>0</v>
      </c>
      <c r="S126" s="5">
        <f t="shared" si="35"/>
        <v>0</v>
      </c>
      <c r="T126" s="5">
        <f t="shared" si="36"/>
        <v>0</v>
      </c>
      <c r="U126" s="5">
        <f t="shared" si="37"/>
        <v>0</v>
      </c>
      <c r="V126" s="5">
        <f t="shared" si="38"/>
        <v>0</v>
      </c>
      <c r="W126" s="5">
        <f t="shared" si="39"/>
        <v>0</v>
      </c>
      <c r="X126" s="5">
        <f t="shared" si="40"/>
        <v>0</v>
      </c>
      <c r="Y126" s="5">
        <f t="shared" si="41"/>
        <v>0</v>
      </c>
      <c r="Z126" s="5">
        <f t="shared" si="42"/>
        <v>0</v>
      </c>
      <c r="AA126" s="5">
        <f t="shared" si="43"/>
        <v>0</v>
      </c>
      <c r="AB126" s="5">
        <f t="shared" si="44"/>
        <v>8</v>
      </c>
      <c r="AC126" s="5">
        <f t="shared" si="45"/>
        <v>170</v>
      </c>
      <c r="AD126" s="5">
        <f t="shared" si="46"/>
        <v>0</v>
      </c>
      <c r="AE126" s="5">
        <f t="shared" si="47"/>
        <v>0</v>
      </c>
      <c r="AF126" s="5">
        <f t="shared" si="48"/>
        <v>0</v>
      </c>
      <c r="AG126" s="5">
        <f t="shared" si="49"/>
        <v>1</v>
      </c>
      <c r="AI126" s="7" t="str">
        <f t="shared" si="50"/>
        <v xml:space="preserve"> </v>
      </c>
      <c r="AJ126" s="7" t="str">
        <f t="shared" si="51"/>
        <v xml:space="preserve"> </v>
      </c>
      <c r="AK126" s="7" t="str">
        <f t="shared" si="52"/>
        <v xml:space="preserve"> </v>
      </c>
      <c r="AL126" s="7" t="str">
        <f t="shared" si="53"/>
        <v xml:space="preserve"> </v>
      </c>
      <c r="AM126" s="7" t="str">
        <f t="shared" si="54"/>
        <v xml:space="preserve"> </v>
      </c>
      <c r="AN126" s="7" t="str">
        <f t="shared" si="55"/>
        <v xml:space="preserve"> </v>
      </c>
      <c r="AO126" s="7" t="str">
        <f t="shared" si="56"/>
        <v xml:space="preserve"> </v>
      </c>
      <c r="AP126" s="7" t="str">
        <f t="shared" si="57"/>
        <v xml:space="preserve"> </v>
      </c>
      <c r="AQ126" s="7" t="str">
        <f t="shared" si="58"/>
        <v xml:space="preserve"> </v>
      </c>
      <c r="AR126" s="7" t="str">
        <f t="shared" si="59"/>
        <v xml:space="preserve"> </v>
      </c>
      <c r="AS126" s="7">
        <f t="shared" si="60"/>
        <v>0.15625</v>
      </c>
      <c r="AT126" s="7">
        <f t="shared" si="61"/>
        <v>3.3203125</v>
      </c>
      <c r="AU126" s="7" t="str">
        <f t="shared" si="62"/>
        <v xml:space="preserve"> </v>
      </c>
      <c r="AV126" s="7" t="str">
        <f t="shared" si="63"/>
        <v xml:space="preserve"> </v>
      </c>
      <c r="AW126" s="7" t="str">
        <f t="shared" si="64"/>
        <v xml:space="preserve"> </v>
      </c>
      <c r="AX126" s="7">
        <f t="shared" si="65"/>
        <v>1.953125E-2</v>
      </c>
      <c r="AZ126" s="13" t="str">
        <f t="shared" si="66"/>
        <v xml:space="preserve">  </v>
      </c>
      <c r="BA126" s="13" t="str">
        <f t="shared" si="67"/>
        <v xml:space="preserve">  </v>
      </c>
      <c r="BB126" s="13" t="str">
        <f t="shared" si="68"/>
        <v xml:space="preserve">  </v>
      </c>
      <c r="BC126" s="13" t="str">
        <f t="shared" si="69"/>
        <v xml:space="preserve">  </v>
      </c>
      <c r="BD126" s="13" t="str">
        <f t="shared" si="70"/>
        <v xml:space="preserve">  </v>
      </c>
      <c r="BE126" s="13" t="str">
        <f t="shared" si="71"/>
        <v xml:space="preserve">  </v>
      </c>
      <c r="BF126" s="13" t="str">
        <f t="shared" si="72"/>
        <v xml:space="preserve">  </v>
      </c>
      <c r="BG126" s="13" t="str">
        <f t="shared" si="73"/>
        <v xml:space="preserve">  </v>
      </c>
      <c r="BH126" s="13" t="str">
        <f t="shared" si="74"/>
        <v xml:space="preserve">  </v>
      </c>
      <c r="BI126" s="13" t="str">
        <f t="shared" si="75"/>
        <v xml:space="preserve">  </v>
      </c>
      <c r="BJ126" s="13">
        <f t="shared" si="76"/>
        <v>240412.89252145399</v>
      </c>
      <c r="BK126" s="13">
        <f t="shared" si="77"/>
        <v>2686146.4936477207</v>
      </c>
      <c r="BL126" s="13" t="str">
        <f t="shared" si="78"/>
        <v xml:space="preserve">  </v>
      </c>
      <c r="BM126" s="13" t="str">
        <f t="shared" si="79"/>
        <v xml:space="preserve">  </v>
      </c>
      <c r="BN126" s="13" t="str">
        <f t="shared" si="80"/>
        <v xml:space="preserve">  </v>
      </c>
      <c r="BO126" s="13">
        <f t="shared" si="81"/>
        <v>26160.282223951817</v>
      </c>
    </row>
    <row r="127" spans="1:67" x14ac:dyDescent="0.25">
      <c r="A127" s="5">
        <v>5</v>
      </c>
      <c r="B127" s="5">
        <v>0</v>
      </c>
      <c r="C127" s="5">
        <v>4</v>
      </c>
      <c r="D127" s="5">
        <v>0</v>
      </c>
      <c r="E127" s="5">
        <v>0</v>
      </c>
      <c r="F127" s="5">
        <v>0</v>
      </c>
      <c r="G127" s="5">
        <v>0</v>
      </c>
      <c r="H127" s="5">
        <v>0</v>
      </c>
      <c r="I127" s="5">
        <v>7</v>
      </c>
      <c r="J127" s="5">
        <v>0</v>
      </c>
      <c r="K127" s="5">
        <v>4</v>
      </c>
      <c r="L127" s="5" t="s">
        <v>55</v>
      </c>
      <c r="M127" s="5">
        <v>1</v>
      </c>
      <c r="N127" s="5">
        <v>0</v>
      </c>
      <c r="O127" s="5">
        <v>0</v>
      </c>
      <c r="P127" s="5">
        <v>0</v>
      </c>
      <c r="Q127" s="15"/>
      <c r="R127" s="5">
        <f t="shared" si="34"/>
        <v>5</v>
      </c>
      <c r="S127" s="5">
        <f t="shared" si="35"/>
        <v>0</v>
      </c>
      <c r="T127" s="5">
        <f t="shared" si="36"/>
        <v>4</v>
      </c>
      <c r="U127" s="5">
        <f t="shared" si="37"/>
        <v>0</v>
      </c>
      <c r="V127" s="5">
        <f t="shared" si="38"/>
        <v>0</v>
      </c>
      <c r="W127" s="5">
        <f t="shared" si="39"/>
        <v>0</v>
      </c>
      <c r="X127" s="5">
        <f t="shared" si="40"/>
        <v>0</v>
      </c>
      <c r="Y127" s="5">
        <f t="shared" si="41"/>
        <v>0</v>
      </c>
      <c r="Z127" s="5">
        <f t="shared" si="42"/>
        <v>7</v>
      </c>
      <c r="AA127" s="5">
        <f t="shared" si="43"/>
        <v>0</v>
      </c>
      <c r="AB127" s="5">
        <f t="shared" si="44"/>
        <v>4</v>
      </c>
      <c r="AC127" s="5">
        <f t="shared" si="45"/>
        <v>170</v>
      </c>
      <c r="AD127" s="5">
        <f t="shared" si="46"/>
        <v>1</v>
      </c>
      <c r="AE127" s="5">
        <f t="shared" si="47"/>
        <v>0</v>
      </c>
      <c r="AF127" s="5">
        <f t="shared" si="48"/>
        <v>0</v>
      </c>
      <c r="AG127" s="5">
        <f t="shared" si="49"/>
        <v>0</v>
      </c>
      <c r="AI127" s="7">
        <f t="shared" si="50"/>
        <v>9.765625E-2</v>
      </c>
      <c r="AJ127" s="7" t="str">
        <f t="shared" si="51"/>
        <v xml:space="preserve"> </v>
      </c>
      <c r="AK127" s="7">
        <f t="shared" si="52"/>
        <v>7.8125E-2</v>
      </c>
      <c r="AL127" s="7" t="str">
        <f t="shared" si="53"/>
        <v xml:space="preserve"> </v>
      </c>
      <c r="AM127" s="7" t="str">
        <f t="shared" si="54"/>
        <v xml:space="preserve"> </v>
      </c>
      <c r="AN127" s="7" t="str">
        <f t="shared" si="55"/>
        <v xml:space="preserve"> </v>
      </c>
      <c r="AO127" s="7" t="str">
        <f t="shared" si="56"/>
        <v xml:space="preserve"> </v>
      </c>
      <c r="AP127" s="7" t="str">
        <f t="shared" si="57"/>
        <v xml:space="preserve"> </v>
      </c>
      <c r="AQ127" s="7">
        <f t="shared" si="58"/>
        <v>0.13671875</v>
      </c>
      <c r="AR127" s="7" t="str">
        <f t="shared" si="59"/>
        <v xml:space="preserve"> </v>
      </c>
      <c r="AS127" s="7">
        <f t="shared" si="60"/>
        <v>7.8125E-2</v>
      </c>
      <c r="AT127" s="7">
        <f t="shared" si="61"/>
        <v>3.3203125</v>
      </c>
      <c r="AU127" s="7">
        <f t="shared" si="62"/>
        <v>1.953125E-2</v>
      </c>
      <c r="AV127" s="7" t="str">
        <f t="shared" si="63"/>
        <v xml:space="preserve"> </v>
      </c>
      <c r="AW127" s="7" t="str">
        <f t="shared" si="64"/>
        <v xml:space="preserve"> </v>
      </c>
      <c r="AX127" s="7" t="str">
        <f t="shared" si="65"/>
        <v xml:space="preserve"> </v>
      </c>
      <c r="AZ127" s="13">
        <f t="shared" si="66"/>
        <v>281421.85272279521</v>
      </c>
      <c r="BA127" s="13" t="str">
        <f t="shared" si="67"/>
        <v xml:space="preserve">  </v>
      </c>
      <c r="BB127" s="13">
        <f t="shared" si="68"/>
        <v>174981.47443471994</v>
      </c>
      <c r="BC127" s="13" t="str">
        <f t="shared" si="69"/>
        <v xml:space="preserve">  </v>
      </c>
      <c r="BD127" s="13" t="str">
        <f t="shared" si="70"/>
        <v xml:space="preserve">  </v>
      </c>
      <c r="BE127" s="13" t="str">
        <f t="shared" si="71"/>
        <v xml:space="preserve">  </v>
      </c>
      <c r="BF127" s="13" t="str">
        <f t="shared" si="72"/>
        <v xml:space="preserve">  </v>
      </c>
      <c r="BG127" s="13" t="str">
        <f t="shared" si="73"/>
        <v xml:space="preserve">  </v>
      </c>
      <c r="BH127" s="13">
        <f t="shared" si="74"/>
        <v>424780.72865554469</v>
      </c>
      <c r="BI127" s="13" t="str">
        <f t="shared" si="75"/>
        <v xml:space="preserve">  </v>
      </c>
      <c r="BJ127" s="13">
        <f t="shared" si="76"/>
        <v>181339.90233985754</v>
      </c>
      <c r="BK127" s="13">
        <f t="shared" si="77"/>
        <v>2686146.4936477207</v>
      </c>
      <c r="BL127" s="13">
        <f t="shared" si="78"/>
        <v>3785.8155728405495</v>
      </c>
      <c r="BM127" s="13" t="str">
        <f t="shared" si="79"/>
        <v xml:space="preserve">  </v>
      </c>
      <c r="BN127" s="13" t="str">
        <f t="shared" si="80"/>
        <v xml:space="preserve">  </v>
      </c>
      <c r="BO127" s="13" t="str">
        <f t="shared" si="81"/>
        <v xml:space="preserve">  </v>
      </c>
    </row>
    <row r="128" spans="1:67" x14ac:dyDescent="0.25">
      <c r="A128" s="5">
        <v>0</v>
      </c>
      <c r="B128" s="5">
        <v>0</v>
      </c>
      <c r="C128" s="5">
        <v>0</v>
      </c>
      <c r="D128" s="5">
        <v>0</v>
      </c>
      <c r="E128" s="5">
        <v>2</v>
      </c>
      <c r="F128" s="5">
        <v>0</v>
      </c>
      <c r="G128" s="5">
        <v>4</v>
      </c>
      <c r="H128" s="5" t="s">
        <v>16</v>
      </c>
      <c r="I128" s="5">
        <v>5</v>
      </c>
      <c r="J128" s="5">
        <v>0</v>
      </c>
      <c r="K128" s="5">
        <v>0</v>
      </c>
      <c r="L128" s="5" t="s">
        <v>55</v>
      </c>
      <c r="M128" s="5">
        <v>0</v>
      </c>
      <c r="N128" s="5">
        <v>0</v>
      </c>
      <c r="O128" s="5">
        <v>0</v>
      </c>
      <c r="P128" s="5">
        <v>0</v>
      </c>
      <c r="Q128" s="15"/>
      <c r="R128" s="5">
        <f t="shared" si="34"/>
        <v>0</v>
      </c>
      <c r="S128" s="5">
        <f t="shared" si="35"/>
        <v>0</v>
      </c>
      <c r="T128" s="5">
        <f t="shared" si="36"/>
        <v>0</v>
      </c>
      <c r="U128" s="5">
        <f t="shared" si="37"/>
        <v>0</v>
      </c>
      <c r="V128" s="5">
        <f t="shared" si="38"/>
        <v>2</v>
      </c>
      <c r="W128" s="5">
        <f t="shared" si="39"/>
        <v>0</v>
      </c>
      <c r="X128" s="5">
        <f t="shared" si="40"/>
        <v>4</v>
      </c>
      <c r="Y128" s="5">
        <f t="shared" si="41"/>
        <v>10</v>
      </c>
      <c r="Z128" s="5">
        <f t="shared" si="42"/>
        <v>5</v>
      </c>
      <c r="AA128" s="5">
        <f t="shared" si="43"/>
        <v>0</v>
      </c>
      <c r="AB128" s="5">
        <f t="shared" si="44"/>
        <v>0</v>
      </c>
      <c r="AC128" s="5">
        <f t="shared" si="45"/>
        <v>170</v>
      </c>
      <c r="AD128" s="5">
        <f t="shared" si="46"/>
        <v>0</v>
      </c>
      <c r="AE128" s="5">
        <f t="shared" si="47"/>
        <v>0</v>
      </c>
      <c r="AF128" s="5">
        <f t="shared" si="48"/>
        <v>0</v>
      </c>
      <c r="AG128" s="5">
        <f t="shared" si="49"/>
        <v>0</v>
      </c>
      <c r="AI128" s="7" t="str">
        <f t="shared" si="50"/>
        <v xml:space="preserve"> </v>
      </c>
      <c r="AJ128" s="7" t="str">
        <f t="shared" si="51"/>
        <v xml:space="preserve"> </v>
      </c>
      <c r="AK128" s="7" t="str">
        <f t="shared" si="52"/>
        <v xml:space="preserve"> </v>
      </c>
      <c r="AL128" s="7" t="str">
        <f t="shared" si="53"/>
        <v xml:space="preserve"> </v>
      </c>
      <c r="AM128" s="7">
        <f t="shared" si="54"/>
        <v>3.90625E-2</v>
      </c>
      <c r="AN128" s="7" t="str">
        <f t="shared" si="55"/>
        <v xml:space="preserve"> </v>
      </c>
      <c r="AO128" s="7">
        <f t="shared" si="56"/>
        <v>7.8125E-2</v>
      </c>
      <c r="AP128" s="7">
        <f t="shared" si="57"/>
        <v>0.1953125</v>
      </c>
      <c r="AQ128" s="7">
        <f t="shared" si="58"/>
        <v>9.765625E-2</v>
      </c>
      <c r="AR128" s="7" t="str">
        <f t="shared" si="59"/>
        <v xml:space="preserve"> </v>
      </c>
      <c r="AS128" s="7" t="str">
        <f t="shared" si="60"/>
        <v xml:space="preserve"> </v>
      </c>
      <c r="AT128" s="7">
        <f t="shared" si="61"/>
        <v>3.3203125</v>
      </c>
      <c r="AU128" s="7" t="str">
        <f t="shared" si="62"/>
        <v xml:space="preserve"> </v>
      </c>
      <c r="AV128" s="7" t="str">
        <f t="shared" si="63"/>
        <v xml:space="preserve"> </v>
      </c>
      <c r="AW128" s="7" t="str">
        <f t="shared" si="64"/>
        <v xml:space="preserve"> </v>
      </c>
      <c r="AX128" s="7" t="str">
        <f t="shared" si="65"/>
        <v xml:space="preserve"> </v>
      </c>
      <c r="AZ128" s="13" t="str">
        <f t="shared" si="66"/>
        <v xml:space="preserve">  </v>
      </c>
      <c r="BA128" s="13" t="str">
        <f t="shared" si="67"/>
        <v xml:space="preserve">  </v>
      </c>
      <c r="BB128" s="13" t="str">
        <f t="shared" si="68"/>
        <v xml:space="preserve">  </v>
      </c>
      <c r="BC128" s="13" t="str">
        <f t="shared" si="69"/>
        <v xml:space="preserve">  </v>
      </c>
      <c r="BD128" s="13">
        <f t="shared" si="70"/>
        <v>170948.60265573574</v>
      </c>
      <c r="BE128" s="13" t="str">
        <f t="shared" si="71"/>
        <v xml:space="preserve">  </v>
      </c>
      <c r="BF128" s="13">
        <f t="shared" si="72"/>
        <v>153573.08403010253</v>
      </c>
      <c r="BG128" s="13">
        <f t="shared" si="73"/>
        <v>303305.87464450195</v>
      </c>
      <c r="BH128" s="13">
        <f t="shared" si="74"/>
        <v>366949.03514263482</v>
      </c>
      <c r="BI128" s="13" t="str">
        <f t="shared" si="75"/>
        <v xml:space="preserve">  </v>
      </c>
      <c r="BJ128" s="13" t="str">
        <f t="shared" si="76"/>
        <v xml:space="preserve">  </v>
      </c>
      <c r="BK128" s="13">
        <f t="shared" si="77"/>
        <v>2686146.4936477207</v>
      </c>
      <c r="BL128" s="13" t="str">
        <f t="shared" si="78"/>
        <v xml:space="preserve">  </v>
      </c>
      <c r="BM128" s="13" t="str">
        <f t="shared" si="79"/>
        <v xml:space="preserve">  </v>
      </c>
      <c r="BN128" s="13" t="str">
        <f t="shared" si="80"/>
        <v xml:space="preserve">  </v>
      </c>
      <c r="BO128" s="13" t="str">
        <f t="shared" si="81"/>
        <v xml:space="preserve">  </v>
      </c>
    </row>
    <row r="129" spans="1:67" x14ac:dyDescent="0.25">
      <c r="A129" s="5">
        <v>3</v>
      </c>
      <c r="B129" s="5">
        <v>0</v>
      </c>
      <c r="C129" s="5">
        <v>0</v>
      </c>
      <c r="D129" s="5">
        <v>0</v>
      </c>
      <c r="E129" s="5">
        <v>0</v>
      </c>
      <c r="F129" s="5">
        <v>0</v>
      </c>
      <c r="G129" s="5">
        <v>0</v>
      </c>
      <c r="H129" s="5">
        <v>0</v>
      </c>
      <c r="I129" s="5">
        <v>8</v>
      </c>
      <c r="J129" s="5">
        <v>0</v>
      </c>
      <c r="K129" s="5">
        <v>0</v>
      </c>
      <c r="L129" s="5" t="s">
        <v>55</v>
      </c>
      <c r="M129" s="5">
        <v>0</v>
      </c>
      <c r="N129" s="5">
        <v>0</v>
      </c>
      <c r="O129" s="5">
        <v>0</v>
      </c>
      <c r="P129" s="5">
        <v>2</v>
      </c>
      <c r="Q129" s="15"/>
      <c r="R129" s="5">
        <f t="shared" si="34"/>
        <v>3</v>
      </c>
      <c r="S129" s="5">
        <f t="shared" si="35"/>
        <v>0</v>
      </c>
      <c r="T129" s="5">
        <f t="shared" si="36"/>
        <v>0</v>
      </c>
      <c r="U129" s="5">
        <f t="shared" si="37"/>
        <v>0</v>
      </c>
      <c r="V129" s="5">
        <f t="shared" si="38"/>
        <v>0</v>
      </c>
      <c r="W129" s="5">
        <f t="shared" si="39"/>
        <v>0</v>
      </c>
      <c r="X129" s="5">
        <f t="shared" si="40"/>
        <v>0</v>
      </c>
      <c r="Y129" s="5">
        <f t="shared" si="41"/>
        <v>0</v>
      </c>
      <c r="Z129" s="5">
        <f t="shared" si="42"/>
        <v>8</v>
      </c>
      <c r="AA129" s="5">
        <f t="shared" si="43"/>
        <v>0</v>
      </c>
      <c r="AB129" s="5">
        <f t="shared" si="44"/>
        <v>0</v>
      </c>
      <c r="AC129" s="5">
        <f t="shared" si="45"/>
        <v>170</v>
      </c>
      <c r="AD129" s="5">
        <f t="shared" si="46"/>
        <v>0</v>
      </c>
      <c r="AE129" s="5">
        <f t="shared" si="47"/>
        <v>0</v>
      </c>
      <c r="AF129" s="5">
        <f t="shared" si="48"/>
        <v>0</v>
      </c>
      <c r="AG129" s="5">
        <f t="shared" si="49"/>
        <v>2</v>
      </c>
      <c r="AI129" s="7">
        <f t="shared" si="50"/>
        <v>5.859375E-2</v>
      </c>
      <c r="AJ129" s="7" t="str">
        <f t="shared" si="51"/>
        <v xml:space="preserve"> </v>
      </c>
      <c r="AK129" s="7" t="str">
        <f t="shared" si="52"/>
        <v xml:space="preserve"> </v>
      </c>
      <c r="AL129" s="7" t="str">
        <f t="shared" si="53"/>
        <v xml:space="preserve"> </v>
      </c>
      <c r="AM129" s="7" t="str">
        <f t="shared" si="54"/>
        <v xml:space="preserve"> </v>
      </c>
      <c r="AN129" s="7" t="str">
        <f t="shared" si="55"/>
        <v xml:space="preserve"> </v>
      </c>
      <c r="AO129" s="7" t="str">
        <f t="shared" si="56"/>
        <v xml:space="preserve"> </v>
      </c>
      <c r="AP129" s="7" t="str">
        <f t="shared" si="57"/>
        <v xml:space="preserve"> </v>
      </c>
      <c r="AQ129" s="7">
        <f t="shared" si="58"/>
        <v>0.15625</v>
      </c>
      <c r="AR129" s="7" t="str">
        <f t="shared" si="59"/>
        <v xml:space="preserve"> </v>
      </c>
      <c r="AS129" s="7" t="str">
        <f t="shared" si="60"/>
        <v xml:space="preserve"> </v>
      </c>
      <c r="AT129" s="7">
        <f t="shared" si="61"/>
        <v>3.3203125</v>
      </c>
      <c r="AU129" s="7" t="str">
        <f t="shared" si="62"/>
        <v xml:space="preserve"> </v>
      </c>
      <c r="AV129" s="7" t="str">
        <f t="shared" si="63"/>
        <v xml:space="preserve"> </v>
      </c>
      <c r="AW129" s="7" t="str">
        <f t="shared" si="64"/>
        <v xml:space="preserve"> </v>
      </c>
      <c r="AX129" s="7">
        <f t="shared" si="65"/>
        <v>3.90625E-2</v>
      </c>
      <c r="AZ129" s="13">
        <f t="shared" si="66"/>
        <v>250736.99761703171</v>
      </c>
      <c r="BA129" s="13" t="str">
        <f t="shared" si="67"/>
        <v xml:space="preserve">  </v>
      </c>
      <c r="BB129" s="13" t="str">
        <f t="shared" si="68"/>
        <v xml:space="preserve">  </v>
      </c>
      <c r="BC129" s="13" t="str">
        <f t="shared" si="69"/>
        <v xml:space="preserve">  </v>
      </c>
      <c r="BD129" s="13" t="str">
        <f t="shared" si="70"/>
        <v xml:space="preserve">  </v>
      </c>
      <c r="BE129" s="13" t="str">
        <f t="shared" si="71"/>
        <v xml:space="preserve">  </v>
      </c>
      <c r="BF129" s="13" t="str">
        <f t="shared" si="72"/>
        <v xml:space="preserve">  </v>
      </c>
      <c r="BG129" s="13" t="str">
        <f t="shared" si="73"/>
        <v xml:space="preserve">  </v>
      </c>
      <c r="BH129" s="13">
        <f t="shared" si="74"/>
        <v>453696.57541199971</v>
      </c>
      <c r="BI129" s="13" t="str">
        <f t="shared" si="75"/>
        <v xml:space="preserve">  </v>
      </c>
      <c r="BJ129" s="13" t="str">
        <f t="shared" si="76"/>
        <v xml:space="preserve">  </v>
      </c>
      <c r="BK129" s="13">
        <f t="shared" si="77"/>
        <v>2686146.4936477207</v>
      </c>
      <c r="BL129" s="13" t="str">
        <f t="shared" si="78"/>
        <v xml:space="preserve">  </v>
      </c>
      <c r="BM129" s="13" t="str">
        <f t="shared" si="79"/>
        <v xml:space="preserve">  </v>
      </c>
      <c r="BN129" s="13" t="str">
        <f t="shared" si="80"/>
        <v xml:space="preserve">  </v>
      </c>
      <c r="BO129" s="13">
        <f t="shared" si="81"/>
        <v>41582.067160727791</v>
      </c>
    </row>
    <row r="130" spans="1:67" x14ac:dyDescent="0.25">
      <c r="A130" s="5">
        <v>0</v>
      </c>
      <c r="B130" s="5">
        <v>0</v>
      </c>
      <c r="C130" s="5">
        <v>0</v>
      </c>
      <c r="D130" s="5">
        <v>0</v>
      </c>
      <c r="E130" s="5">
        <v>2</v>
      </c>
      <c r="F130" s="5">
        <v>0</v>
      </c>
      <c r="G130" s="5">
        <v>0</v>
      </c>
      <c r="H130" s="5">
        <v>0</v>
      </c>
      <c r="I130" s="5">
        <v>7</v>
      </c>
      <c r="J130" s="5">
        <v>0</v>
      </c>
      <c r="K130" s="5" t="s">
        <v>30</v>
      </c>
      <c r="L130" s="5" t="s">
        <v>55</v>
      </c>
      <c r="M130" s="5">
        <v>0</v>
      </c>
      <c r="N130" s="5">
        <v>0</v>
      </c>
      <c r="O130" s="5">
        <v>0</v>
      </c>
      <c r="P130" s="5">
        <v>4</v>
      </c>
      <c r="Q130" s="15"/>
      <c r="R130" s="5">
        <f t="shared" si="34"/>
        <v>0</v>
      </c>
      <c r="S130" s="5">
        <f t="shared" si="35"/>
        <v>0</v>
      </c>
      <c r="T130" s="5">
        <f t="shared" si="36"/>
        <v>0</v>
      </c>
      <c r="U130" s="5">
        <f t="shared" si="37"/>
        <v>0</v>
      </c>
      <c r="V130" s="5">
        <f t="shared" si="38"/>
        <v>2</v>
      </c>
      <c r="W130" s="5">
        <f t="shared" si="39"/>
        <v>0</v>
      </c>
      <c r="X130" s="5">
        <f t="shared" si="40"/>
        <v>0</v>
      </c>
      <c r="Y130" s="5">
        <f t="shared" si="41"/>
        <v>0</v>
      </c>
      <c r="Z130" s="5">
        <f t="shared" si="42"/>
        <v>7</v>
      </c>
      <c r="AA130" s="5">
        <f t="shared" si="43"/>
        <v>0</v>
      </c>
      <c r="AB130" s="5">
        <f t="shared" si="44"/>
        <v>12</v>
      </c>
      <c r="AC130" s="5">
        <f t="shared" si="45"/>
        <v>170</v>
      </c>
      <c r="AD130" s="5">
        <f t="shared" si="46"/>
        <v>0</v>
      </c>
      <c r="AE130" s="5">
        <f t="shared" si="47"/>
        <v>0</v>
      </c>
      <c r="AF130" s="5">
        <f t="shared" si="48"/>
        <v>0</v>
      </c>
      <c r="AG130" s="5">
        <f t="shared" si="49"/>
        <v>4</v>
      </c>
      <c r="AI130" s="7" t="str">
        <f t="shared" si="50"/>
        <v xml:space="preserve"> </v>
      </c>
      <c r="AJ130" s="7" t="str">
        <f t="shared" si="51"/>
        <v xml:space="preserve"> </v>
      </c>
      <c r="AK130" s="7" t="str">
        <f t="shared" si="52"/>
        <v xml:space="preserve"> </v>
      </c>
      <c r="AL130" s="7" t="str">
        <f t="shared" si="53"/>
        <v xml:space="preserve"> </v>
      </c>
      <c r="AM130" s="7">
        <f t="shared" si="54"/>
        <v>3.90625E-2</v>
      </c>
      <c r="AN130" s="7" t="str">
        <f t="shared" si="55"/>
        <v xml:space="preserve"> </v>
      </c>
      <c r="AO130" s="7" t="str">
        <f t="shared" si="56"/>
        <v xml:space="preserve"> </v>
      </c>
      <c r="AP130" s="7" t="str">
        <f t="shared" si="57"/>
        <v xml:space="preserve"> </v>
      </c>
      <c r="AQ130" s="7">
        <f t="shared" si="58"/>
        <v>0.13671875</v>
      </c>
      <c r="AR130" s="7" t="str">
        <f t="shared" si="59"/>
        <v xml:space="preserve"> </v>
      </c>
      <c r="AS130" s="7">
        <f t="shared" si="60"/>
        <v>0.234375</v>
      </c>
      <c r="AT130" s="7">
        <f t="shared" si="61"/>
        <v>3.3203125</v>
      </c>
      <c r="AU130" s="7" t="str">
        <f t="shared" si="62"/>
        <v xml:space="preserve"> </v>
      </c>
      <c r="AV130" s="7" t="str">
        <f t="shared" si="63"/>
        <v xml:space="preserve"> </v>
      </c>
      <c r="AW130" s="7" t="str">
        <f t="shared" si="64"/>
        <v xml:space="preserve"> </v>
      </c>
      <c r="AX130" s="7">
        <f t="shared" si="65"/>
        <v>7.8125E-2</v>
      </c>
      <c r="AZ130" s="13" t="str">
        <f t="shared" si="66"/>
        <v xml:space="preserve">  </v>
      </c>
      <c r="BA130" s="13" t="str">
        <f t="shared" si="67"/>
        <v xml:space="preserve">  </v>
      </c>
      <c r="BB130" s="13" t="str">
        <f t="shared" si="68"/>
        <v xml:space="preserve">  </v>
      </c>
      <c r="BC130" s="13" t="str">
        <f t="shared" si="69"/>
        <v xml:space="preserve">  </v>
      </c>
      <c r="BD130" s="13">
        <f t="shared" si="70"/>
        <v>170948.60265573574</v>
      </c>
      <c r="BE130" s="13" t="str">
        <f t="shared" si="71"/>
        <v xml:space="preserve">  </v>
      </c>
      <c r="BF130" s="13" t="str">
        <f t="shared" si="72"/>
        <v xml:space="preserve">  </v>
      </c>
      <c r="BG130" s="13" t="str">
        <f t="shared" si="73"/>
        <v xml:space="preserve">  </v>
      </c>
      <c r="BH130" s="13">
        <f t="shared" si="74"/>
        <v>424780.72865554469</v>
      </c>
      <c r="BI130" s="13" t="str">
        <f t="shared" si="75"/>
        <v xml:space="preserve">  </v>
      </c>
      <c r="BJ130" s="13">
        <f t="shared" si="76"/>
        <v>299485.88270305045</v>
      </c>
      <c r="BK130" s="13">
        <f t="shared" si="77"/>
        <v>2686146.4936477207</v>
      </c>
      <c r="BL130" s="13" t="str">
        <f t="shared" si="78"/>
        <v xml:space="preserve">  </v>
      </c>
      <c r="BM130" s="13" t="str">
        <f t="shared" si="79"/>
        <v xml:space="preserve">  </v>
      </c>
      <c r="BN130" s="13" t="str">
        <f t="shared" si="80"/>
        <v xml:space="preserve">  </v>
      </c>
      <c r="BO130" s="13">
        <f t="shared" si="81"/>
        <v>72425.637034279731</v>
      </c>
    </row>
    <row r="131" spans="1:67" x14ac:dyDescent="0.25">
      <c r="A131" s="5">
        <v>0</v>
      </c>
      <c r="B131" s="5">
        <v>3</v>
      </c>
      <c r="C131" s="5">
        <v>0</v>
      </c>
      <c r="D131" s="5">
        <v>4</v>
      </c>
      <c r="E131" s="5">
        <v>0</v>
      </c>
      <c r="F131" s="5">
        <v>0</v>
      </c>
      <c r="G131" s="5">
        <v>0</v>
      </c>
      <c r="H131" s="5">
        <v>2</v>
      </c>
      <c r="I131" s="5">
        <v>6</v>
      </c>
      <c r="J131" s="5">
        <v>0</v>
      </c>
      <c r="K131" s="5">
        <v>0</v>
      </c>
      <c r="L131" s="5" t="s">
        <v>55</v>
      </c>
      <c r="M131" s="5">
        <v>2</v>
      </c>
      <c r="N131" s="5">
        <v>0</v>
      </c>
      <c r="O131" s="5">
        <v>0</v>
      </c>
      <c r="P131" s="5">
        <v>0</v>
      </c>
      <c r="Q131" s="15"/>
      <c r="R131" s="5">
        <f t="shared" si="34"/>
        <v>0</v>
      </c>
      <c r="S131" s="5">
        <f t="shared" si="35"/>
        <v>3</v>
      </c>
      <c r="T131" s="5">
        <f t="shared" si="36"/>
        <v>0</v>
      </c>
      <c r="U131" s="5">
        <f t="shared" si="37"/>
        <v>4</v>
      </c>
      <c r="V131" s="5">
        <f t="shared" si="38"/>
        <v>0</v>
      </c>
      <c r="W131" s="5">
        <f t="shared" si="39"/>
        <v>0</v>
      </c>
      <c r="X131" s="5">
        <f t="shared" si="40"/>
        <v>0</v>
      </c>
      <c r="Y131" s="5">
        <f t="shared" si="41"/>
        <v>2</v>
      </c>
      <c r="Z131" s="5">
        <f t="shared" si="42"/>
        <v>6</v>
      </c>
      <c r="AA131" s="5">
        <f t="shared" si="43"/>
        <v>0</v>
      </c>
      <c r="AB131" s="5">
        <f t="shared" si="44"/>
        <v>0</v>
      </c>
      <c r="AC131" s="5">
        <f t="shared" si="45"/>
        <v>170</v>
      </c>
      <c r="AD131" s="5">
        <f t="shared" si="46"/>
        <v>2</v>
      </c>
      <c r="AE131" s="5">
        <f t="shared" si="47"/>
        <v>0</v>
      </c>
      <c r="AF131" s="5">
        <f t="shared" si="48"/>
        <v>0</v>
      </c>
      <c r="AG131" s="5">
        <f t="shared" si="49"/>
        <v>0</v>
      </c>
      <c r="AI131" s="7" t="str">
        <f t="shared" si="50"/>
        <v xml:space="preserve"> </v>
      </c>
      <c r="AJ131" s="7">
        <f t="shared" si="51"/>
        <v>5.859375E-2</v>
      </c>
      <c r="AK131" s="7" t="str">
        <f t="shared" si="52"/>
        <v xml:space="preserve"> </v>
      </c>
      <c r="AL131" s="7">
        <f t="shared" si="53"/>
        <v>7.8125E-2</v>
      </c>
      <c r="AM131" s="7" t="str">
        <f t="shared" si="54"/>
        <v xml:space="preserve"> </v>
      </c>
      <c r="AN131" s="7" t="str">
        <f t="shared" si="55"/>
        <v xml:space="preserve"> </v>
      </c>
      <c r="AO131" s="7" t="str">
        <f t="shared" si="56"/>
        <v xml:space="preserve"> </v>
      </c>
      <c r="AP131" s="7">
        <f t="shared" si="57"/>
        <v>3.90625E-2</v>
      </c>
      <c r="AQ131" s="7">
        <f t="shared" si="58"/>
        <v>0.1171875</v>
      </c>
      <c r="AR131" s="7" t="str">
        <f t="shared" si="59"/>
        <v xml:space="preserve"> </v>
      </c>
      <c r="AS131" s="7" t="str">
        <f t="shared" si="60"/>
        <v xml:space="preserve"> </v>
      </c>
      <c r="AT131" s="7">
        <f t="shared" si="61"/>
        <v>3.3203125</v>
      </c>
      <c r="AU131" s="7">
        <f t="shared" si="62"/>
        <v>3.90625E-2</v>
      </c>
      <c r="AV131" s="7" t="str">
        <f t="shared" si="63"/>
        <v xml:space="preserve"> </v>
      </c>
      <c r="AW131" s="7" t="str">
        <f t="shared" si="64"/>
        <v xml:space="preserve"> </v>
      </c>
      <c r="AX131" s="7" t="str">
        <f t="shared" si="65"/>
        <v xml:space="preserve"> </v>
      </c>
      <c r="AZ131" s="13" t="str">
        <f t="shared" si="66"/>
        <v xml:space="preserve">  </v>
      </c>
      <c r="BA131" s="13">
        <f t="shared" si="67"/>
        <v>242490.78211104401</v>
      </c>
      <c r="BB131" s="13" t="str">
        <f t="shared" si="68"/>
        <v xml:space="preserve">  </v>
      </c>
      <c r="BC131" s="13">
        <f t="shared" si="69"/>
        <v>63782.105001945536</v>
      </c>
      <c r="BD131" s="13" t="str">
        <f t="shared" si="70"/>
        <v xml:space="preserve">  </v>
      </c>
      <c r="BE131" s="13" t="str">
        <f t="shared" si="71"/>
        <v xml:space="preserve">  </v>
      </c>
      <c r="BF131" s="13" t="str">
        <f t="shared" si="72"/>
        <v xml:space="preserve">  </v>
      </c>
      <c r="BG131" s="13">
        <f t="shared" si="73"/>
        <v>174528.88225102774</v>
      </c>
      <c r="BH131" s="13">
        <f t="shared" si="74"/>
        <v>395864.88189908973</v>
      </c>
      <c r="BI131" s="13" t="str">
        <f t="shared" si="75"/>
        <v xml:space="preserve">  </v>
      </c>
      <c r="BJ131" s="13" t="str">
        <f t="shared" si="76"/>
        <v xml:space="preserve">  </v>
      </c>
      <c r="BK131" s="13">
        <f t="shared" si="77"/>
        <v>2686146.4936477207</v>
      </c>
      <c r="BL131" s="13">
        <f t="shared" si="78"/>
        <v>19414.182369573333</v>
      </c>
      <c r="BM131" s="13" t="str">
        <f t="shared" si="79"/>
        <v xml:space="preserve">  </v>
      </c>
      <c r="BN131" s="13" t="str">
        <f t="shared" si="80"/>
        <v xml:space="preserve">  </v>
      </c>
      <c r="BO131" s="13" t="str">
        <f t="shared" si="81"/>
        <v xml:space="preserve">  </v>
      </c>
    </row>
    <row r="132" spans="1:67" x14ac:dyDescent="0.25">
      <c r="A132" s="5">
        <v>0</v>
      </c>
      <c r="B132" s="5">
        <v>0</v>
      </c>
      <c r="C132" s="5">
        <v>2</v>
      </c>
      <c r="D132" s="5">
        <v>0</v>
      </c>
      <c r="E132" s="5">
        <v>0</v>
      </c>
      <c r="F132" s="5">
        <v>0</v>
      </c>
      <c r="G132" s="5">
        <v>0</v>
      </c>
      <c r="H132" s="5">
        <v>0</v>
      </c>
      <c r="I132" s="5">
        <v>0</v>
      </c>
      <c r="J132" s="5">
        <v>0</v>
      </c>
      <c r="K132" s="5">
        <v>14</v>
      </c>
      <c r="L132" s="5" t="s">
        <v>55</v>
      </c>
      <c r="M132" s="5">
        <v>0</v>
      </c>
      <c r="N132" s="5">
        <v>2</v>
      </c>
      <c r="O132" s="5">
        <v>0</v>
      </c>
      <c r="P132" s="5">
        <v>0</v>
      </c>
      <c r="Q132" s="15"/>
      <c r="R132" s="5">
        <f t="shared" si="34"/>
        <v>0</v>
      </c>
      <c r="S132" s="5">
        <f t="shared" si="35"/>
        <v>0</v>
      </c>
      <c r="T132" s="5">
        <f t="shared" si="36"/>
        <v>2</v>
      </c>
      <c r="U132" s="5">
        <f t="shared" si="37"/>
        <v>0</v>
      </c>
      <c r="V132" s="5">
        <f t="shared" si="38"/>
        <v>0</v>
      </c>
      <c r="W132" s="5">
        <f t="shared" si="39"/>
        <v>0</v>
      </c>
      <c r="X132" s="5">
        <f t="shared" si="40"/>
        <v>0</v>
      </c>
      <c r="Y132" s="5">
        <f t="shared" si="41"/>
        <v>0</v>
      </c>
      <c r="Z132" s="5">
        <f t="shared" si="42"/>
        <v>0</v>
      </c>
      <c r="AA132" s="5">
        <f t="shared" si="43"/>
        <v>0</v>
      </c>
      <c r="AB132" s="5">
        <f t="shared" si="44"/>
        <v>20</v>
      </c>
      <c r="AC132" s="5">
        <f t="shared" si="45"/>
        <v>170</v>
      </c>
      <c r="AD132" s="5">
        <f t="shared" si="46"/>
        <v>0</v>
      </c>
      <c r="AE132" s="5">
        <f t="shared" si="47"/>
        <v>2</v>
      </c>
      <c r="AF132" s="5">
        <f t="shared" si="48"/>
        <v>0</v>
      </c>
      <c r="AG132" s="5">
        <f t="shared" si="49"/>
        <v>0</v>
      </c>
      <c r="AI132" s="7" t="str">
        <f t="shared" si="50"/>
        <v xml:space="preserve"> </v>
      </c>
      <c r="AJ132" s="7" t="str">
        <f t="shared" si="51"/>
        <v xml:space="preserve"> </v>
      </c>
      <c r="AK132" s="7">
        <f t="shared" si="52"/>
        <v>3.90625E-2</v>
      </c>
      <c r="AL132" s="7" t="str">
        <f t="shared" si="53"/>
        <v xml:space="preserve"> </v>
      </c>
      <c r="AM132" s="7" t="str">
        <f t="shared" si="54"/>
        <v xml:space="preserve"> </v>
      </c>
      <c r="AN132" s="7" t="str">
        <f t="shared" si="55"/>
        <v xml:space="preserve"> </v>
      </c>
      <c r="AO132" s="7" t="str">
        <f t="shared" si="56"/>
        <v xml:space="preserve"> </v>
      </c>
      <c r="AP132" s="7" t="str">
        <f t="shared" si="57"/>
        <v xml:space="preserve"> </v>
      </c>
      <c r="AQ132" s="7" t="str">
        <f t="shared" si="58"/>
        <v xml:space="preserve"> </v>
      </c>
      <c r="AR132" s="7" t="str">
        <f t="shared" si="59"/>
        <v xml:space="preserve"> </v>
      </c>
      <c r="AS132" s="7">
        <f t="shared" si="60"/>
        <v>0.390625</v>
      </c>
      <c r="AT132" s="7">
        <f t="shared" si="61"/>
        <v>3.3203125</v>
      </c>
      <c r="AU132" s="7" t="str">
        <f t="shared" si="62"/>
        <v xml:space="preserve"> </v>
      </c>
      <c r="AV132" s="7">
        <f t="shared" si="63"/>
        <v>3.90625E-2</v>
      </c>
      <c r="AW132" s="7" t="str">
        <f t="shared" si="64"/>
        <v xml:space="preserve"> </v>
      </c>
      <c r="AX132" s="7" t="str">
        <f t="shared" si="65"/>
        <v xml:space="preserve"> </v>
      </c>
      <c r="AZ132" s="13" t="str">
        <f t="shared" si="66"/>
        <v xml:space="preserve">  </v>
      </c>
      <c r="BA132" s="13" t="str">
        <f t="shared" si="67"/>
        <v xml:space="preserve">  </v>
      </c>
      <c r="BB132" s="13">
        <f t="shared" si="68"/>
        <v>143688.28983997917</v>
      </c>
      <c r="BC132" s="13" t="str">
        <f t="shared" si="69"/>
        <v xml:space="preserve">  </v>
      </c>
      <c r="BD132" s="13" t="str">
        <f t="shared" si="70"/>
        <v xml:space="preserve">  </v>
      </c>
      <c r="BE132" s="13" t="str">
        <f t="shared" si="71"/>
        <v xml:space="preserve">  </v>
      </c>
      <c r="BF132" s="13" t="str">
        <f t="shared" si="72"/>
        <v xml:space="preserve">  </v>
      </c>
      <c r="BG132" s="13" t="str">
        <f t="shared" si="73"/>
        <v xml:space="preserve">  </v>
      </c>
      <c r="BH132" s="13" t="str">
        <f t="shared" si="74"/>
        <v xml:space="preserve">  </v>
      </c>
      <c r="BI132" s="13" t="str">
        <f t="shared" si="75"/>
        <v xml:space="preserve">  </v>
      </c>
      <c r="BJ132" s="13">
        <f t="shared" si="76"/>
        <v>417631.8630662433</v>
      </c>
      <c r="BK132" s="13">
        <f t="shared" si="77"/>
        <v>2686146.4936477207</v>
      </c>
      <c r="BL132" s="13" t="str">
        <f t="shared" si="78"/>
        <v xml:space="preserve">  </v>
      </c>
      <c r="BM132" s="13">
        <f t="shared" si="79"/>
        <v>128318.41313515592</v>
      </c>
      <c r="BN132" s="13" t="str">
        <f t="shared" si="80"/>
        <v xml:space="preserve">  </v>
      </c>
      <c r="BO132" s="13" t="str">
        <f t="shared" si="81"/>
        <v xml:space="preserve">  </v>
      </c>
    </row>
    <row r="133" spans="1:67" x14ac:dyDescent="0.25">
      <c r="A133" s="5">
        <v>0</v>
      </c>
      <c r="B133" s="5">
        <v>4</v>
      </c>
      <c r="C133" s="5">
        <v>0</v>
      </c>
      <c r="D133" s="5">
        <v>0</v>
      </c>
      <c r="E133" s="5">
        <v>0</v>
      </c>
      <c r="F133" s="5">
        <v>0</v>
      </c>
      <c r="G133" s="5">
        <v>0</v>
      </c>
      <c r="H133" s="5">
        <v>0</v>
      </c>
      <c r="I133" s="5">
        <v>7</v>
      </c>
      <c r="J133" s="5">
        <v>0</v>
      </c>
      <c r="K133" s="5">
        <v>3</v>
      </c>
      <c r="L133" s="5" t="s">
        <v>55</v>
      </c>
      <c r="M133" s="5">
        <v>0</v>
      </c>
      <c r="N133" s="5">
        <v>0</v>
      </c>
      <c r="O133" s="5">
        <v>0</v>
      </c>
      <c r="P133" s="5">
        <v>0</v>
      </c>
      <c r="Q133" s="15"/>
      <c r="R133" s="5">
        <f t="shared" si="34"/>
        <v>0</v>
      </c>
      <c r="S133" s="5">
        <f t="shared" si="35"/>
        <v>4</v>
      </c>
      <c r="T133" s="5">
        <f t="shared" si="36"/>
        <v>0</v>
      </c>
      <c r="U133" s="5">
        <f t="shared" si="37"/>
        <v>0</v>
      </c>
      <c r="V133" s="5">
        <f t="shared" si="38"/>
        <v>0</v>
      </c>
      <c r="W133" s="5">
        <f t="shared" si="39"/>
        <v>0</v>
      </c>
      <c r="X133" s="5">
        <f t="shared" si="40"/>
        <v>0</v>
      </c>
      <c r="Y133" s="5">
        <f t="shared" si="41"/>
        <v>0</v>
      </c>
      <c r="Z133" s="5">
        <f t="shared" si="42"/>
        <v>7</v>
      </c>
      <c r="AA133" s="5">
        <f t="shared" si="43"/>
        <v>0</v>
      </c>
      <c r="AB133" s="5">
        <f t="shared" si="44"/>
        <v>3</v>
      </c>
      <c r="AC133" s="5">
        <f t="shared" si="45"/>
        <v>170</v>
      </c>
      <c r="AD133" s="5">
        <f t="shared" si="46"/>
        <v>0</v>
      </c>
      <c r="AE133" s="5">
        <f t="shared" si="47"/>
        <v>0</v>
      </c>
      <c r="AF133" s="5">
        <f t="shared" si="48"/>
        <v>0</v>
      </c>
      <c r="AG133" s="5">
        <f t="shared" si="49"/>
        <v>0</v>
      </c>
      <c r="AI133" s="7" t="str">
        <f t="shared" si="50"/>
        <v xml:space="preserve"> </v>
      </c>
      <c r="AJ133" s="7">
        <f t="shared" si="51"/>
        <v>7.8125E-2</v>
      </c>
      <c r="AK133" s="7" t="str">
        <f t="shared" si="52"/>
        <v xml:space="preserve"> </v>
      </c>
      <c r="AL133" s="7" t="str">
        <f t="shared" si="53"/>
        <v xml:space="preserve"> </v>
      </c>
      <c r="AM133" s="7" t="str">
        <f t="shared" si="54"/>
        <v xml:space="preserve"> </v>
      </c>
      <c r="AN133" s="7" t="str">
        <f t="shared" si="55"/>
        <v xml:space="preserve"> </v>
      </c>
      <c r="AO133" s="7" t="str">
        <f t="shared" si="56"/>
        <v xml:space="preserve"> </v>
      </c>
      <c r="AP133" s="7" t="str">
        <f t="shared" si="57"/>
        <v xml:space="preserve"> </v>
      </c>
      <c r="AQ133" s="7">
        <f t="shared" si="58"/>
        <v>0.13671875</v>
      </c>
      <c r="AR133" s="7" t="str">
        <f t="shared" si="59"/>
        <v xml:space="preserve"> </v>
      </c>
      <c r="AS133" s="7">
        <f t="shared" si="60"/>
        <v>5.859375E-2</v>
      </c>
      <c r="AT133" s="7">
        <f t="shared" si="61"/>
        <v>3.3203125</v>
      </c>
      <c r="AU133" s="7" t="str">
        <f t="shared" si="62"/>
        <v xml:space="preserve"> </v>
      </c>
      <c r="AV133" s="7" t="str">
        <f t="shared" si="63"/>
        <v xml:space="preserve"> </v>
      </c>
      <c r="AW133" s="7" t="str">
        <f t="shared" si="64"/>
        <v xml:space="preserve"> </v>
      </c>
      <c r="AX133" s="7" t="str">
        <f t="shared" si="65"/>
        <v xml:space="preserve"> </v>
      </c>
      <c r="AZ133" s="13" t="str">
        <f t="shared" si="66"/>
        <v xml:space="preserve">  </v>
      </c>
      <c r="BA133" s="13">
        <f t="shared" si="67"/>
        <v>258616.92741752852</v>
      </c>
      <c r="BB133" s="13" t="str">
        <f t="shared" si="68"/>
        <v xml:space="preserve">  </v>
      </c>
      <c r="BC133" s="13" t="str">
        <f t="shared" si="69"/>
        <v xml:space="preserve">  </v>
      </c>
      <c r="BD133" s="13" t="str">
        <f t="shared" si="70"/>
        <v xml:space="preserve">  </v>
      </c>
      <c r="BE133" s="13" t="str">
        <f t="shared" si="71"/>
        <v xml:space="preserve">  </v>
      </c>
      <c r="BF133" s="13" t="str">
        <f t="shared" si="72"/>
        <v xml:space="preserve">  </v>
      </c>
      <c r="BG133" s="13" t="str">
        <f t="shared" si="73"/>
        <v xml:space="preserve">  </v>
      </c>
      <c r="BH133" s="13">
        <f t="shared" si="74"/>
        <v>424780.72865554469</v>
      </c>
      <c r="BI133" s="13" t="str">
        <f t="shared" si="75"/>
        <v xml:space="preserve">  </v>
      </c>
      <c r="BJ133" s="13">
        <f t="shared" si="76"/>
        <v>166571.65479445842</v>
      </c>
      <c r="BK133" s="13">
        <f t="shared" si="77"/>
        <v>2686146.4936477207</v>
      </c>
      <c r="BL133" s="13" t="str">
        <f t="shared" si="78"/>
        <v xml:space="preserve">  </v>
      </c>
      <c r="BM133" s="13" t="str">
        <f t="shared" si="79"/>
        <v xml:space="preserve">  </v>
      </c>
      <c r="BN133" s="13" t="str">
        <f t="shared" si="80"/>
        <v xml:space="preserve">  </v>
      </c>
      <c r="BO133" s="13" t="str">
        <f t="shared" si="81"/>
        <v xml:space="preserve">  </v>
      </c>
    </row>
    <row r="134" spans="1:67" x14ac:dyDescent="0.25">
      <c r="A134" s="5">
        <v>0</v>
      </c>
      <c r="B134" s="5">
        <v>0</v>
      </c>
      <c r="C134" s="5">
        <v>0</v>
      </c>
      <c r="D134" s="5">
        <v>0</v>
      </c>
      <c r="E134" s="5">
        <v>0</v>
      </c>
      <c r="F134" s="5">
        <v>0</v>
      </c>
      <c r="G134" s="5">
        <v>0</v>
      </c>
      <c r="H134" s="5">
        <v>0</v>
      </c>
      <c r="I134" s="5">
        <v>0</v>
      </c>
      <c r="J134" s="5">
        <v>0</v>
      </c>
      <c r="K134" s="5">
        <v>0</v>
      </c>
      <c r="L134" s="5" t="s">
        <v>55</v>
      </c>
      <c r="M134" s="5">
        <v>0</v>
      </c>
      <c r="N134" s="5">
        <v>0</v>
      </c>
      <c r="O134" s="5">
        <v>0</v>
      </c>
      <c r="P134" s="5">
        <v>0</v>
      </c>
      <c r="Q134" s="15"/>
      <c r="R134" s="5">
        <f t="shared" si="34"/>
        <v>0</v>
      </c>
      <c r="S134" s="5">
        <f t="shared" si="35"/>
        <v>0</v>
      </c>
      <c r="T134" s="5">
        <f t="shared" si="36"/>
        <v>0</v>
      </c>
      <c r="U134" s="5">
        <f t="shared" si="37"/>
        <v>0</v>
      </c>
      <c r="V134" s="5">
        <f t="shared" si="38"/>
        <v>0</v>
      </c>
      <c r="W134" s="5">
        <f t="shared" si="39"/>
        <v>0</v>
      </c>
      <c r="X134" s="5">
        <f t="shared" si="40"/>
        <v>0</v>
      </c>
      <c r="Y134" s="5">
        <f t="shared" si="41"/>
        <v>0</v>
      </c>
      <c r="Z134" s="5">
        <f t="shared" si="42"/>
        <v>0</v>
      </c>
      <c r="AA134" s="5">
        <f t="shared" si="43"/>
        <v>0</v>
      </c>
      <c r="AB134" s="5">
        <f t="shared" si="44"/>
        <v>0</v>
      </c>
      <c r="AC134" s="5">
        <f t="shared" si="45"/>
        <v>170</v>
      </c>
      <c r="AD134" s="5">
        <f t="shared" si="46"/>
        <v>0</v>
      </c>
      <c r="AE134" s="5">
        <f t="shared" si="47"/>
        <v>0</v>
      </c>
      <c r="AF134" s="5">
        <f t="shared" si="48"/>
        <v>0</v>
      </c>
      <c r="AG134" s="5">
        <f t="shared" si="49"/>
        <v>0</v>
      </c>
      <c r="AI134" s="7" t="str">
        <f t="shared" si="50"/>
        <v xml:space="preserve"> </v>
      </c>
      <c r="AJ134" s="7" t="str">
        <f t="shared" si="51"/>
        <v xml:space="preserve"> </v>
      </c>
      <c r="AK134" s="7" t="str">
        <f t="shared" si="52"/>
        <v xml:space="preserve"> </v>
      </c>
      <c r="AL134" s="7" t="str">
        <f t="shared" si="53"/>
        <v xml:space="preserve"> </v>
      </c>
      <c r="AM134" s="7" t="str">
        <f t="shared" si="54"/>
        <v xml:space="preserve"> </v>
      </c>
      <c r="AN134" s="7" t="str">
        <f t="shared" si="55"/>
        <v xml:space="preserve"> </v>
      </c>
      <c r="AO134" s="7" t="str">
        <f t="shared" si="56"/>
        <v xml:space="preserve"> </v>
      </c>
      <c r="AP134" s="7" t="str">
        <f t="shared" si="57"/>
        <v xml:space="preserve"> </v>
      </c>
      <c r="AQ134" s="7" t="str">
        <f t="shared" si="58"/>
        <v xml:space="preserve"> </v>
      </c>
      <c r="AR134" s="7" t="str">
        <f t="shared" si="59"/>
        <v xml:space="preserve"> </v>
      </c>
      <c r="AS134" s="7" t="str">
        <f t="shared" si="60"/>
        <v xml:space="preserve"> </v>
      </c>
      <c r="AT134" s="7">
        <f t="shared" si="61"/>
        <v>3.3203125</v>
      </c>
      <c r="AU134" s="7" t="str">
        <f t="shared" si="62"/>
        <v xml:space="preserve"> </v>
      </c>
      <c r="AV134" s="7" t="str">
        <f t="shared" si="63"/>
        <v xml:space="preserve"> </v>
      </c>
      <c r="AW134" s="7" t="str">
        <f t="shared" si="64"/>
        <v xml:space="preserve"> </v>
      </c>
      <c r="AX134" s="7" t="str">
        <f t="shared" si="65"/>
        <v xml:space="preserve"> </v>
      </c>
      <c r="AZ134" s="13" t="str">
        <f t="shared" si="66"/>
        <v xml:space="preserve">  </v>
      </c>
      <c r="BA134" s="13" t="str">
        <f t="shared" si="67"/>
        <v xml:space="preserve">  </v>
      </c>
      <c r="BB134" s="13" t="str">
        <f t="shared" si="68"/>
        <v xml:space="preserve">  </v>
      </c>
      <c r="BC134" s="13" t="str">
        <f t="shared" si="69"/>
        <v xml:space="preserve">  </v>
      </c>
      <c r="BD134" s="13" t="str">
        <f t="shared" si="70"/>
        <v xml:space="preserve">  </v>
      </c>
      <c r="BE134" s="13" t="str">
        <f t="shared" si="71"/>
        <v xml:space="preserve">  </v>
      </c>
      <c r="BF134" s="13" t="str">
        <f t="shared" si="72"/>
        <v xml:space="preserve">  </v>
      </c>
      <c r="BG134" s="13" t="str">
        <f t="shared" si="73"/>
        <v xml:space="preserve">  </v>
      </c>
      <c r="BH134" s="13" t="str">
        <f t="shared" si="74"/>
        <v xml:space="preserve">  </v>
      </c>
      <c r="BI134" s="13" t="str">
        <f t="shared" si="75"/>
        <v xml:space="preserve">  </v>
      </c>
      <c r="BJ134" s="13" t="str">
        <f t="shared" si="76"/>
        <v xml:space="preserve">  </v>
      </c>
      <c r="BK134" s="13">
        <f t="shared" si="77"/>
        <v>2686146.4936477207</v>
      </c>
      <c r="BL134" s="13" t="str">
        <f t="shared" si="78"/>
        <v xml:space="preserve">  </v>
      </c>
      <c r="BM134" s="13" t="str">
        <f t="shared" si="79"/>
        <v xml:space="preserve">  </v>
      </c>
      <c r="BN134" s="13" t="str">
        <f t="shared" si="80"/>
        <v xml:space="preserve">  </v>
      </c>
      <c r="BO134" s="13" t="str">
        <f t="shared" si="81"/>
        <v xml:space="preserve">  </v>
      </c>
    </row>
    <row r="135" spans="1:67" x14ac:dyDescent="0.25">
      <c r="A135" s="5">
        <v>0</v>
      </c>
      <c r="B135" s="5">
        <v>0</v>
      </c>
      <c r="C135" s="5">
        <v>0</v>
      </c>
      <c r="D135" s="5">
        <v>0</v>
      </c>
      <c r="E135" s="5">
        <v>4</v>
      </c>
      <c r="F135" s="5">
        <v>0</v>
      </c>
      <c r="G135" s="5">
        <v>0</v>
      </c>
      <c r="H135" s="5">
        <v>0</v>
      </c>
      <c r="I135" s="5">
        <v>0</v>
      </c>
      <c r="J135" s="5">
        <v>0</v>
      </c>
      <c r="K135" s="5">
        <v>0</v>
      </c>
      <c r="L135" s="5" t="s">
        <v>55</v>
      </c>
      <c r="M135" s="5">
        <v>2</v>
      </c>
      <c r="N135" s="5">
        <v>0</v>
      </c>
      <c r="O135" s="5">
        <v>0</v>
      </c>
      <c r="P135" s="5">
        <v>0</v>
      </c>
      <c r="Q135" s="15"/>
      <c r="R135" s="5">
        <f t="shared" si="34"/>
        <v>0</v>
      </c>
      <c r="S135" s="5">
        <f t="shared" si="35"/>
        <v>0</v>
      </c>
      <c r="T135" s="5">
        <f t="shared" si="36"/>
        <v>0</v>
      </c>
      <c r="U135" s="5">
        <f t="shared" si="37"/>
        <v>0</v>
      </c>
      <c r="V135" s="5">
        <f t="shared" si="38"/>
        <v>4</v>
      </c>
      <c r="W135" s="5">
        <f t="shared" si="39"/>
        <v>0</v>
      </c>
      <c r="X135" s="5">
        <f t="shared" si="40"/>
        <v>0</v>
      </c>
      <c r="Y135" s="5">
        <f t="shared" si="41"/>
        <v>0</v>
      </c>
      <c r="Z135" s="5">
        <f t="shared" si="42"/>
        <v>0</v>
      </c>
      <c r="AA135" s="5">
        <f t="shared" si="43"/>
        <v>0</v>
      </c>
      <c r="AB135" s="5">
        <f t="shared" si="44"/>
        <v>0</v>
      </c>
      <c r="AC135" s="5">
        <f t="shared" si="45"/>
        <v>170</v>
      </c>
      <c r="AD135" s="5">
        <f t="shared" si="46"/>
        <v>2</v>
      </c>
      <c r="AE135" s="5">
        <f t="shared" si="47"/>
        <v>0</v>
      </c>
      <c r="AF135" s="5">
        <f t="shared" si="48"/>
        <v>0</v>
      </c>
      <c r="AG135" s="5">
        <f t="shared" si="49"/>
        <v>0</v>
      </c>
      <c r="AI135" s="7" t="str">
        <f t="shared" si="50"/>
        <v xml:space="preserve"> </v>
      </c>
      <c r="AJ135" s="7" t="str">
        <f t="shared" si="51"/>
        <v xml:space="preserve"> </v>
      </c>
      <c r="AK135" s="7" t="str">
        <f t="shared" si="52"/>
        <v xml:space="preserve"> </v>
      </c>
      <c r="AL135" s="7" t="str">
        <f t="shared" si="53"/>
        <v xml:space="preserve"> </v>
      </c>
      <c r="AM135" s="7">
        <f t="shared" si="54"/>
        <v>7.8125E-2</v>
      </c>
      <c r="AN135" s="7" t="str">
        <f t="shared" si="55"/>
        <v xml:space="preserve"> </v>
      </c>
      <c r="AO135" s="7" t="str">
        <f t="shared" si="56"/>
        <v xml:space="preserve"> </v>
      </c>
      <c r="AP135" s="7" t="str">
        <f t="shared" si="57"/>
        <v xml:space="preserve"> </v>
      </c>
      <c r="AQ135" s="7" t="str">
        <f t="shared" si="58"/>
        <v xml:space="preserve"> </v>
      </c>
      <c r="AR135" s="7" t="str">
        <f t="shared" si="59"/>
        <v xml:space="preserve"> </v>
      </c>
      <c r="AS135" s="7" t="str">
        <f t="shared" si="60"/>
        <v xml:space="preserve"> </v>
      </c>
      <c r="AT135" s="7">
        <f t="shared" si="61"/>
        <v>3.3203125</v>
      </c>
      <c r="AU135" s="7">
        <f t="shared" si="62"/>
        <v>3.90625E-2</v>
      </c>
      <c r="AV135" s="7" t="str">
        <f t="shared" si="63"/>
        <v xml:space="preserve"> </v>
      </c>
      <c r="AW135" s="7" t="str">
        <f t="shared" si="64"/>
        <v xml:space="preserve"> </v>
      </c>
      <c r="AX135" s="7" t="str">
        <f t="shared" si="65"/>
        <v xml:space="preserve"> </v>
      </c>
      <c r="AZ135" s="13" t="str">
        <f t="shared" si="66"/>
        <v xml:space="preserve">  </v>
      </c>
      <c r="BA135" s="13" t="str">
        <f t="shared" si="67"/>
        <v xml:space="preserve">  </v>
      </c>
      <c r="BB135" s="13" t="str">
        <f t="shared" si="68"/>
        <v xml:space="preserve">  </v>
      </c>
      <c r="BC135" s="13" t="str">
        <f t="shared" si="69"/>
        <v xml:space="preserve">  </v>
      </c>
      <c r="BD135" s="13">
        <f t="shared" si="70"/>
        <v>200632.1267597072</v>
      </c>
      <c r="BE135" s="13" t="str">
        <f t="shared" si="71"/>
        <v xml:space="preserve">  </v>
      </c>
      <c r="BF135" s="13" t="str">
        <f t="shared" si="72"/>
        <v xml:space="preserve">  </v>
      </c>
      <c r="BG135" s="13" t="str">
        <f t="shared" si="73"/>
        <v xml:space="preserve">  </v>
      </c>
      <c r="BH135" s="13" t="str">
        <f t="shared" si="74"/>
        <v xml:space="preserve">  </v>
      </c>
      <c r="BI135" s="13" t="str">
        <f t="shared" si="75"/>
        <v xml:space="preserve">  </v>
      </c>
      <c r="BJ135" s="13" t="str">
        <f t="shared" si="76"/>
        <v xml:space="preserve">  </v>
      </c>
      <c r="BK135" s="13">
        <f t="shared" si="77"/>
        <v>2686146.4936477207</v>
      </c>
      <c r="BL135" s="13">
        <f t="shared" si="78"/>
        <v>19414.182369573333</v>
      </c>
      <c r="BM135" s="13" t="str">
        <f t="shared" si="79"/>
        <v xml:space="preserve">  </v>
      </c>
      <c r="BN135" s="13" t="str">
        <f t="shared" si="80"/>
        <v xml:space="preserve">  </v>
      </c>
      <c r="BO135" s="13" t="str">
        <f t="shared" si="81"/>
        <v xml:space="preserve">  </v>
      </c>
    </row>
    <row r="136" spans="1:67" x14ac:dyDescent="0.25">
      <c r="A136" s="5">
        <v>0</v>
      </c>
      <c r="B136" s="5">
        <v>0</v>
      </c>
      <c r="C136" s="5">
        <v>0</v>
      </c>
      <c r="D136" s="5">
        <v>0</v>
      </c>
      <c r="E136" s="5">
        <v>4</v>
      </c>
      <c r="F136" s="5">
        <v>0</v>
      </c>
      <c r="G136" s="5">
        <v>0</v>
      </c>
      <c r="H136" s="5">
        <v>0</v>
      </c>
      <c r="I136" s="5">
        <v>0</v>
      </c>
      <c r="J136" s="5">
        <v>0</v>
      </c>
      <c r="K136" s="5">
        <v>0</v>
      </c>
      <c r="L136" s="5" t="s">
        <v>55</v>
      </c>
      <c r="M136" s="5">
        <v>2</v>
      </c>
      <c r="N136" s="5">
        <v>0</v>
      </c>
      <c r="O136" s="5">
        <v>2</v>
      </c>
      <c r="P136" s="5">
        <v>4</v>
      </c>
      <c r="Q136" s="15"/>
      <c r="R136" s="5">
        <f t="shared" si="34"/>
        <v>0</v>
      </c>
      <c r="S136" s="5">
        <f t="shared" si="35"/>
        <v>0</v>
      </c>
      <c r="T136" s="5">
        <f t="shared" si="36"/>
        <v>0</v>
      </c>
      <c r="U136" s="5">
        <f t="shared" si="37"/>
        <v>0</v>
      </c>
      <c r="V136" s="5">
        <f t="shared" si="38"/>
        <v>4</v>
      </c>
      <c r="W136" s="5">
        <f t="shared" si="39"/>
        <v>0</v>
      </c>
      <c r="X136" s="5">
        <f t="shared" si="40"/>
        <v>0</v>
      </c>
      <c r="Y136" s="5">
        <f t="shared" si="41"/>
        <v>0</v>
      </c>
      <c r="Z136" s="5">
        <f t="shared" si="42"/>
        <v>0</v>
      </c>
      <c r="AA136" s="5">
        <f t="shared" si="43"/>
        <v>0</v>
      </c>
      <c r="AB136" s="5">
        <f t="shared" si="44"/>
        <v>0</v>
      </c>
      <c r="AC136" s="5">
        <f t="shared" si="45"/>
        <v>170</v>
      </c>
      <c r="AD136" s="5">
        <f t="shared" si="46"/>
        <v>2</v>
      </c>
      <c r="AE136" s="5">
        <f t="shared" si="47"/>
        <v>0</v>
      </c>
      <c r="AF136" s="5">
        <f t="shared" si="48"/>
        <v>2</v>
      </c>
      <c r="AG136" s="5">
        <f t="shared" si="49"/>
        <v>4</v>
      </c>
      <c r="AI136" s="7" t="str">
        <f t="shared" si="50"/>
        <v xml:space="preserve"> </v>
      </c>
      <c r="AJ136" s="7" t="str">
        <f t="shared" si="51"/>
        <v xml:space="preserve"> </v>
      </c>
      <c r="AK136" s="7" t="str">
        <f t="shared" si="52"/>
        <v xml:space="preserve"> </v>
      </c>
      <c r="AL136" s="7" t="str">
        <f t="shared" si="53"/>
        <v xml:space="preserve"> </v>
      </c>
      <c r="AM136" s="7">
        <f t="shared" si="54"/>
        <v>7.8125E-2</v>
      </c>
      <c r="AN136" s="7" t="str">
        <f t="shared" si="55"/>
        <v xml:space="preserve"> </v>
      </c>
      <c r="AO136" s="7" t="str">
        <f t="shared" si="56"/>
        <v xml:space="preserve"> </v>
      </c>
      <c r="AP136" s="7" t="str">
        <f t="shared" si="57"/>
        <v xml:space="preserve"> </v>
      </c>
      <c r="AQ136" s="7" t="str">
        <f t="shared" si="58"/>
        <v xml:space="preserve"> </v>
      </c>
      <c r="AR136" s="7" t="str">
        <f t="shared" si="59"/>
        <v xml:space="preserve"> </v>
      </c>
      <c r="AS136" s="7" t="str">
        <f t="shared" si="60"/>
        <v xml:space="preserve"> </v>
      </c>
      <c r="AT136" s="7">
        <f t="shared" si="61"/>
        <v>3.3203125</v>
      </c>
      <c r="AU136" s="7">
        <f t="shared" si="62"/>
        <v>3.90625E-2</v>
      </c>
      <c r="AV136" s="7" t="str">
        <f t="shared" si="63"/>
        <v xml:space="preserve"> </v>
      </c>
      <c r="AW136" s="7">
        <f t="shared" si="64"/>
        <v>3.90625E-2</v>
      </c>
      <c r="AX136" s="7">
        <f t="shared" si="65"/>
        <v>7.8125E-2</v>
      </c>
      <c r="AZ136" s="13" t="str">
        <f t="shared" si="66"/>
        <v xml:space="preserve">  </v>
      </c>
      <c r="BA136" s="13" t="str">
        <f t="shared" si="67"/>
        <v xml:space="preserve">  </v>
      </c>
      <c r="BB136" s="13" t="str">
        <f t="shared" si="68"/>
        <v xml:space="preserve">  </v>
      </c>
      <c r="BC136" s="13" t="str">
        <f t="shared" si="69"/>
        <v xml:space="preserve">  </v>
      </c>
      <c r="BD136" s="13">
        <f t="shared" si="70"/>
        <v>200632.1267597072</v>
      </c>
      <c r="BE136" s="13" t="str">
        <f t="shared" si="71"/>
        <v xml:space="preserve">  </v>
      </c>
      <c r="BF136" s="13" t="str">
        <f t="shared" si="72"/>
        <v xml:space="preserve">  </v>
      </c>
      <c r="BG136" s="13" t="str">
        <f t="shared" si="73"/>
        <v xml:space="preserve">  </v>
      </c>
      <c r="BH136" s="13" t="str">
        <f t="shared" si="74"/>
        <v xml:space="preserve">  </v>
      </c>
      <c r="BI136" s="13" t="str">
        <f t="shared" si="75"/>
        <v xml:space="preserve">  </v>
      </c>
      <c r="BJ136" s="13" t="str">
        <f t="shared" si="76"/>
        <v xml:space="preserve">  </v>
      </c>
      <c r="BK136" s="13">
        <f t="shared" si="77"/>
        <v>2686146.4936477207</v>
      </c>
      <c r="BL136" s="13">
        <f t="shared" si="78"/>
        <v>19414.182369573333</v>
      </c>
      <c r="BM136" s="13" t="str">
        <f t="shared" si="79"/>
        <v xml:space="preserve">  </v>
      </c>
      <c r="BN136" s="13">
        <f t="shared" si="80"/>
        <v>194612.32574220889</v>
      </c>
      <c r="BO136" s="13">
        <f t="shared" si="81"/>
        <v>72425.637034279731</v>
      </c>
    </row>
    <row r="137" spans="1:67" x14ac:dyDescent="0.25">
      <c r="A137" s="5">
        <v>0</v>
      </c>
      <c r="B137" s="5">
        <v>2</v>
      </c>
      <c r="C137" s="5">
        <v>0</v>
      </c>
      <c r="D137" s="5">
        <v>0</v>
      </c>
      <c r="E137" s="5">
        <v>0</v>
      </c>
      <c r="F137" s="5">
        <v>0</v>
      </c>
      <c r="G137" s="5">
        <v>0</v>
      </c>
      <c r="H137" s="5">
        <v>0</v>
      </c>
      <c r="I137" s="5">
        <v>8</v>
      </c>
      <c r="J137" s="5">
        <v>0</v>
      </c>
      <c r="K137" s="5">
        <v>0</v>
      </c>
      <c r="L137" s="5" t="s">
        <v>55</v>
      </c>
      <c r="M137" s="5">
        <v>0</v>
      </c>
      <c r="N137" s="5">
        <v>2</v>
      </c>
      <c r="O137" s="5">
        <v>0</v>
      </c>
      <c r="P137" s="5">
        <v>1</v>
      </c>
      <c r="Q137" s="15"/>
      <c r="R137" s="5">
        <f t="shared" si="34"/>
        <v>0</v>
      </c>
      <c r="S137" s="5">
        <f t="shared" si="35"/>
        <v>2</v>
      </c>
      <c r="T137" s="5">
        <f t="shared" si="36"/>
        <v>0</v>
      </c>
      <c r="U137" s="5">
        <f t="shared" si="37"/>
        <v>0</v>
      </c>
      <c r="V137" s="5">
        <f t="shared" si="38"/>
        <v>0</v>
      </c>
      <c r="W137" s="5">
        <f t="shared" si="39"/>
        <v>0</v>
      </c>
      <c r="X137" s="5">
        <f t="shared" si="40"/>
        <v>0</v>
      </c>
      <c r="Y137" s="5">
        <f t="shared" si="41"/>
        <v>0</v>
      </c>
      <c r="Z137" s="5">
        <f t="shared" si="42"/>
        <v>8</v>
      </c>
      <c r="AA137" s="5">
        <f t="shared" si="43"/>
        <v>0</v>
      </c>
      <c r="AB137" s="5">
        <f t="shared" si="44"/>
        <v>0</v>
      </c>
      <c r="AC137" s="5">
        <f t="shared" si="45"/>
        <v>170</v>
      </c>
      <c r="AD137" s="5">
        <f t="shared" si="46"/>
        <v>0</v>
      </c>
      <c r="AE137" s="5">
        <f t="shared" si="47"/>
        <v>2</v>
      </c>
      <c r="AF137" s="5">
        <f t="shared" si="48"/>
        <v>0</v>
      </c>
      <c r="AG137" s="5">
        <f t="shared" si="49"/>
        <v>1</v>
      </c>
      <c r="AI137" s="7" t="str">
        <f t="shared" si="50"/>
        <v xml:space="preserve"> </v>
      </c>
      <c r="AJ137" s="7">
        <f t="shared" si="51"/>
        <v>3.90625E-2</v>
      </c>
      <c r="AK137" s="7" t="str">
        <f t="shared" si="52"/>
        <v xml:space="preserve"> </v>
      </c>
      <c r="AL137" s="7" t="str">
        <f t="shared" si="53"/>
        <v xml:space="preserve"> </v>
      </c>
      <c r="AM137" s="7" t="str">
        <f t="shared" si="54"/>
        <v xml:space="preserve"> </v>
      </c>
      <c r="AN137" s="7" t="str">
        <f t="shared" si="55"/>
        <v xml:space="preserve"> </v>
      </c>
      <c r="AO137" s="7" t="str">
        <f t="shared" si="56"/>
        <v xml:space="preserve"> </v>
      </c>
      <c r="AP137" s="7" t="str">
        <f t="shared" si="57"/>
        <v xml:space="preserve"> </v>
      </c>
      <c r="AQ137" s="7">
        <f t="shared" si="58"/>
        <v>0.15625</v>
      </c>
      <c r="AR137" s="7" t="str">
        <f t="shared" si="59"/>
        <v xml:space="preserve"> </v>
      </c>
      <c r="AS137" s="7" t="str">
        <f t="shared" si="60"/>
        <v xml:space="preserve"> </v>
      </c>
      <c r="AT137" s="7">
        <f t="shared" si="61"/>
        <v>3.3203125</v>
      </c>
      <c r="AU137" s="7" t="str">
        <f t="shared" si="62"/>
        <v xml:space="preserve"> </v>
      </c>
      <c r="AV137" s="7">
        <f t="shared" si="63"/>
        <v>3.90625E-2</v>
      </c>
      <c r="AW137" s="7" t="str">
        <f t="shared" si="64"/>
        <v xml:space="preserve"> </v>
      </c>
      <c r="AX137" s="7">
        <f t="shared" si="65"/>
        <v>1.953125E-2</v>
      </c>
      <c r="AZ137" s="13" t="str">
        <f t="shared" si="66"/>
        <v xml:space="preserve">  </v>
      </c>
      <c r="BA137" s="13">
        <f t="shared" si="67"/>
        <v>226364.63680455956</v>
      </c>
      <c r="BB137" s="13" t="str">
        <f t="shared" si="68"/>
        <v xml:space="preserve">  </v>
      </c>
      <c r="BC137" s="13" t="str">
        <f t="shared" si="69"/>
        <v xml:space="preserve">  </v>
      </c>
      <c r="BD137" s="13" t="str">
        <f t="shared" si="70"/>
        <v xml:space="preserve">  </v>
      </c>
      <c r="BE137" s="13" t="str">
        <f t="shared" si="71"/>
        <v xml:space="preserve">  </v>
      </c>
      <c r="BF137" s="13" t="str">
        <f t="shared" si="72"/>
        <v xml:space="preserve">  </v>
      </c>
      <c r="BG137" s="13" t="str">
        <f t="shared" si="73"/>
        <v xml:space="preserve">  </v>
      </c>
      <c r="BH137" s="13">
        <f t="shared" si="74"/>
        <v>453696.57541199971</v>
      </c>
      <c r="BI137" s="13" t="str">
        <f t="shared" si="75"/>
        <v xml:space="preserve">  </v>
      </c>
      <c r="BJ137" s="13" t="str">
        <f t="shared" si="76"/>
        <v xml:space="preserve">  </v>
      </c>
      <c r="BK137" s="13">
        <f t="shared" si="77"/>
        <v>2686146.4936477207</v>
      </c>
      <c r="BL137" s="13" t="str">
        <f t="shared" si="78"/>
        <v xml:space="preserve">  </v>
      </c>
      <c r="BM137" s="13">
        <f t="shared" si="79"/>
        <v>128318.41313515592</v>
      </c>
      <c r="BN137" s="13" t="str">
        <f t="shared" si="80"/>
        <v xml:space="preserve">  </v>
      </c>
      <c r="BO137" s="13">
        <f t="shared" si="81"/>
        <v>26160.282223951817</v>
      </c>
    </row>
    <row r="138" spans="1:67" x14ac:dyDescent="0.25">
      <c r="A138" s="5">
        <v>0</v>
      </c>
      <c r="B138" s="5">
        <v>0</v>
      </c>
      <c r="C138" s="5">
        <v>0</v>
      </c>
      <c r="D138" s="5">
        <v>0</v>
      </c>
      <c r="E138" s="5">
        <v>0</v>
      </c>
      <c r="F138" s="5">
        <v>2</v>
      </c>
      <c r="G138" s="5">
        <v>0</v>
      </c>
      <c r="H138" s="5">
        <v>0</v>
      </c>
      <c r="I138" s="5">
        <v>8</v>
      </c>
      <c r="J138" s="5">
        <v>0</v>
      </c>
      <c r="K138" s="5">
        <v>0</v>
      </c>
      <c r="L138" s="5" t="s">
        <v>55</v>
      </c>
      <c r="M138" s="5">
        <v>0</v>
      </c>
      <c r="N138" s="5">
        <v>0</v>
      </c>
      <c r="O138" s="5">
        <v>0</v>
      </c>
      <c r="P138" s="5">
        <v>2</v>
      </c>
      <c r="Q138" s="15"/>
      <c r="R138" s="5">
        <f t="shared" si="34"/>
        <v>0</v>
      </c>
      <c r="S138" s="5">
        <f t="shared" si="35"/>
        <v>0</v>
      </c>
      <c r="T138" s="5">
        <f t="shared" si="36"/>
        <v>0</v>
      </c>
      <c r="U138" s="5">
        <f t="shared" si="37"/>
        <v>0</v>
      </c>
      <c r="V138" s="5">
        <f t="shared" si="38"/>
        <v>0</v>
      </c>
      <c r="W138" s="5">
        <f t="shared" si="39"/>
        <v>2</v>
      </c>
      <c r="X138" s="5">
        <f t="shared" si="40"/>
        <v>0</v>
      </c>
      <c r="Y138" s="5">
        <f t="shared" si="41"/>
        <v>0</v>
      </c>
      <c r="Z138" s="5">
        <f t="shared" si="42"/>
        <v>8</v>
      </c>
      <c r="AA138" s="5">
        <f t="shared" si="43"/>
        <v>0</v>
      </c>
      <c r="AB138" s="5">
        <f t="shared" si="44"/>
        <v>0</v>
      </c>
      <c r="AC138" s="5">
        <f t="shared" si="45"/>
        <v>170</v>
      </c>
      <c r="AD138" s="5">
        <f t="shared" si="46"/>
        <v>0</v>
      </c>
      <c r="AE138" s="5">
        <f t="shared" si="47"/>
        <v>0</v>
      </c>
      <c r="AF138" s="5">
        <f t="shared" si="48"/>
        <v>0</v>
      </c>
      <c r="AG138" s="5">
        <f t="shared" si="49"/>
        <v>2</v>
      </c>
      <c r="AI138" s="7" t="str">
        <f t="shared" si="50"/>
        <v xml:space="preserve"> </v>
      </c>
      <c r="AJ138" s="7" t="str">
        <f t="shared" si="51"/>
        <v xml:space="preserve"> </v>
      </c>
      <c r="AK138" s="7" t="str">
        <f t="shared" si="52"/>
        <v xml:space="preserve"> </v>
      </c>
      <c r="AL138" s="7" t="str">
        <f t="shared" si="53"/>
        <v xml:space="preserve"> </v>
      </c>
      <c r="AM138" s="7" t="str">
        <f t="shared" si="54"/>
        <v xml:space="preserve"> </v>
      </c>
      <c r="AN138" s="7">
        <f t="shared" si="55"/>
        <v>3.90625E-2</v>
      </c>
      <c r="AO138" s="7" t="str">
        <f t="shared" si="56"/>
        <v xml:space="preserve"> </v>
      </c>
      <c r="AP138" s="7" t="str">
        <f t="shared" si="57"/>
        <v xml:space="preserve"> </v>
      </c>
      <c r="AQ138" s="7">
        <f t="shared" si="58"/>
        <v>0.15625</v>
      </c>
      <c r="AR138" s="7" t="str">
        <f t="shared" si="59"/>
        <v xml:space="preserve"> </v>
      </c>
      <c r="AS138" s="7" t="str">
        <f t="shared" si="60"/>
        <v xml:space="preserve"> </v>
      </c>
      <c r="AT138" s="7">
        <f t="shared" si="61"/>
        <v>3.3203125</v>
      </c>
      <c r="AU138" s="7" t="str">
        <f t="shared" si="62"/>
        <v xml:space="preserve"> </v>
      </c>
      <c r="AV138" s="7" t="str">
        <f t="shared" si="63"/>
        <v xml:space="preserve"> </v>
      </c>
      <c r="AW138" s="7" t="str">
        <f t="shared" si="64"/>
        <v xml:space="preserve"> </v>
      </c>
      <c r="AX138" s="7">
        <f t="shared" si="65"/>
        <v>3.90625E-2</v>
      </c>
      <c r="AZ138" s="13" t="str">
        <f t="shared" si="66"/>
        <v xml:space="preserve">  </v>
      </c>
      <c r="BA138" s="13" t="str">
        <f t="shared" si="67"/>
        <v xml:space="preserve">  </v>
      </c>
      <c r="BB138" s="13" t="str">
        <f t="shared" si="68"/>
        <v xml:space="preserve">  </v>
      </c>
      <c r="BC138" s="13" t="str">
        <f t="shared" si="69"/>
        <v xml:space="preserve">  </v>
      </c>
      <c r="BD138" s="13" t="str">
        <f t="shared" si="70"/>
        <v xml:space="preserve">  </v>
      </c>
      <c r="BE138" s="13">
        <f t="shared" si="71"/>
        <v>144685.02153023944</v>
      </c>
      <c r="BF138" s="13" t="str">
        <f t="shared" si="72"/>
        <v xml:space="preserve">  </v>
      </c>
      <c r="BG138" s="13" t="str">
        <f t="shared" si="73"/>
        <v xml:space="preserve">  </v>
      </c>
      <c r="BH138" s="13">
        <f t="shared" si="74"/>
        <v>453696.57541199971</v>
      </c>
      <c r="BI138" s="13" t="str">
        <f t="shared" si="75"/>
        <v xml:space="preserve">  </v>
      </c>
      <c r="BJ138" s="13" t="str">
        <f t="shared" si="76"/>
        <v xml:space="preserve">  </v>
      </c>
      <c r="BK138" s="13">
        <f t="shared" si="77"/>
        <v>2686146.4936477207</v>
      </c>
      <c r="BL138" s="13" t="str">
        <f t="shared" si="78"/>
        <v xml:space="preserve">  </v>
      </c>
      <c r="BM138" s="13" t="str">
        <f t="shared" si="79"/>
        <v xml:space="preserve">  </v>
      </c>
      <c r="BN138" s="13" t="str">
        <f t="shared" si="80"/>
        <v xml:space="preserve">  </v>
      </c>
      <c r="BO138" s="13">
        <f t="shared" si="81"/>
        <v>41582.067160727791</v>
      </c>
    </row>
    <row r="139" spans="1:67" x14ac:dyDescent="0.25">
      <c r="A139" s="5">
        <v>0</v>
      </c>
      <c r="B139" s="5">
        <v>0</v>
      </c>
      <c r="C139" s="5">
        <v>0</v>
      </c>
      <c r="D139" s="5">
        <v>0</v>
      </c>
      <c r="E139" s="5">
        <v>0</v>
      </c>
      <c r="F139" s="5">
        <v>2</v>
      </c>
      <c r="G139" s="5">
        <v>0</v>
      </c>
      <c r="H139" s="5">
        <v>0</v>
      </c>
      <c r="I139" s="5">
        <v>0</v>
      </c>
      <c r="J139" s="5">
        <v>0</v>
      </c>
      <c r="K139" s="5">
        <v>14</v>
      </c>
      <c r="L139" s="5" t="s">
        <v>55</v>
      </c>
      <c r="M139" s="5">
        <v>0</v>
      </c>
      <c r="N139" s="5">
        <v>0</v>
      </c>
      <c r="O139" s="5">
        <v>0</v>
      </c>
      <c r="P139" s="5">
        <v>2</v>
      </c>
      <c r="Q139" s="15"/>
      <c r="R139" s="5">
        <f t="shared" si="34"/>
        <v>0</v>
      </c>
      <c r="S139" s="5">
        <f t="shared" si="35"/>
        <v>0</v>
      </c>
      <c r="T139" s="5">
        <f t="shared" si="36"/>
        <v>0</v>
      </c>
      <c r="U139" s="5">
        <f t="shared" si="37"/>
        <v>0</v>
      </c>
      <c r="V139" s="5">
        <f t="shared" si="38"/>
        <v>0</v>
      </c>
      <c r="W139" s="5">
        <f t="shared" si="39"/>
        <v>2</v>
      </c>
      <c r="X139" s="5">
        <f t="shared" si="40"/>
        <v>0</v>
      </c>
      <c r="Y139" s="5">
        <f t="shared" si="41"/>
        <v>0</v>
      </c>
      <c r="Z139" s="5">
        <f t="shared" si="42"/>
        <v>0</v>
      </c>
      <c r="AA139" s="5">
        <f t="shared" si="43"/>
        <v>0</v>
      </c>
      <c r="AB139" s="5">
        <f t="shared" si="44"/>
        <v>20</v>
      </c>
      <c r="AC139" s="5">
        <f t="shared" si="45"/>
        <v>170</v>
      </c>
      <c r="AD139" s="5">
        <f t="shared" si="46"/>
        <v>0</v>
      </c>
      <c r="AE139" s="5">
        <f t="shared" si="47"/>
        <v>0</v>
      </c>
      <c r="AF139" s="5">
        <f t="shared" si="48"/>
        <v>0</v>
      </c>
      <c r="AG139" s="5">
        <f t="shared" si="49"/>
        <v>2</v>
      </c>
      <c r="AI139" s="7" t="str">
        <f t="shared" si="50"/>
        <v xml:space="preserve"> </v>
      </c>
      <c r="AJ139" s="7" t="str">
        <f t="shared" si="51"/>
        <v xml:space="preserve"> </v>
      </c>
      <c r="AK139" s="7" t="str">
        <f t="shared" si="52"/>
        <v xml:space="preserve"> </v>
      </c>
      <c r="AL139" s="7" t="str">
        <f t="shared" si="53"/>
        <v xml:space="preserve"> </v>
      </c>
      <c r="AM139" s="7" t="str">
        <f t="shared" si="54"/>
        <v xml:space="preserve"> </v>
      </c>
      <c r="AN139" s="7">
        <f t="shared" si="55"/>
        <v>3.90625E-2</v>
      </c>
      <c r="AO139" s="7" t="str">
        <f t="shared" si="56"/>
        <v xml:space="preserve"> </v>
      </c>
      <c r="AP139" s="7" t="str">
        <f t="shared" si="57"/>
        <v xml:space="preserve"> </v>
      </c>
      <c r="AQ139" s="7" t="str">
        <f t="shared" si="58"/>
        <v xml:space="preserve"> </v>
      </c>
      <c r="AR139" s="7" t="str">
        <f t="shared" si="59"/>
        <v xml:space="preserve"> </v>
      </c>
      <c r="AS139" s="7">
        <f t="shared" si="60"/>
        <v>0.390625</v>
      </c>
      <c r="AT139" s="7">
        <f t="shared" si="61"/>
        <v>3.3203125</v>
      </c>
      <c r="AU139" s="7" t="str">
        <f t="shared" si="62"/>
        <v xml:space="preserve"> </v>
      </c>
      <c r="AV139" s="7" t="str">
        <f t="shared" si="63"/>
        <v xml:space="preserve"> </v>
      </c>
      <c r="AW139" s="7" t="str">
        <f t="shared" si="64"/>
        <v xml:space="preserve"> </v>
      </c>
      <c r="AX139" s="7">
        <f t="shared" si="65"/>
        <v>3.90625E-2</v>
      </c>
      <c r="AZ139" s="13" t="str">
        <f t="shared" si="66"/>
        <v xml:space="preserve">  </v>
      </c>
      <c r="BA139" s="13" t="str">
        <f t="shared" si="67"/>
        <v xml:space="preserve">  </v>
      </c>
      <c r="BB139" s="13" t="str">
        <f t="shared" si="68"/>
        <v xml:space="preserve">  </v>
      </c>
      <c r="BC139" s="13" t="str">
        <f t="shared" si="69"/>
        <v xml:space="preserve">  </v>
      </c>
      <c r="BD139" s="13" t="str">
        <f t="shared" si="70"/>
        <v xml:space="preserve">  </v>
      </c>
      <c r="BE139" s="13">
        <f t="shared" si="71"/>
        <v>144685.02153023944</v>
      </c>
      <c r="BF139" s="13" t="str">
        <f t="shared" si="72"/>
        <v xml:space="preserve">  </v>
      </c>
      <c r="BG139" s="13" t="str">
        <f t="shared" si="73"/>
        <v xml:space="preserve">  </v>
      </c>
      <c r="BH139" s="13" t="str">
        <f t="shared" si="74"/>
        <v xml:space="preserve">  </v>
      </c>
      <c r="BI139" s="13" t="str">
        <f t="shared" si="75"/>
        <v xml:space="preserve">  </v>
      </c>
      <c r="BJ139" s="13">
        <f t="shared" si="76"/>
        <v>417631.8630662433</v>
      </c>
      <c r="BK139" s="13">
        <f t="shared" si="77"/>
        <v>2686146.4936477207</v>
      </c>
      <c r="BL139" s="13" t="str">
        <f t="shared" si="78"/>
        <v xml:space="preserve">  </v>
      </c>
      <c r="BM139" s="13" t="str">
        <f t="shared" si="79"/>
        <v xml:space="preserve">  </v>
      </c>
      <c r="BN139" s="13" t="str">
        <f t="shared" si="80"/>
        <v xml:space="preserve">  </v>
      </c>
      <c r="BO139" s="13">
        <f t="shared" si="81"/>
        <v>41582.067160727791</v>
      </c>
    </row>
    <row r="140" spans="1:67" x14ac:dyDescent="0.25">
      <c r="A140" s="5">
        <v>0</v>
      </c>
      <c r="B140" s="5">
        <v>0</v>
      </c>
      <c r="C140" s="5">
        <v>0</v>
      </c>
      <c r="D140" s="5">
        <v>0</v>
      </c>
      <c r="E140" s="5">
        <v>0</v>
      </c>
      <c r="F140" s="5">
        <v>0</v>
      </c>
      <c r="G140" s="5">
        <v>0</v>
      </c>
      <c r="H140" s="5">
        <v>0</v>
      </c>
      <c r="I140" s="5">
        <v>0</v>
      </c>
      <c r="J140" s="5">
        <v>0</v>
      </c>
      <c r="K140" s="5">
        <v>0</v>
      </c>
      <c r="L140" s="5" t="s">
        <v>55</v>
      </c>
      <c r="M140" s="5">
        <v>2</v>
      </c>
      <c r="N140" s="5">
        <v>0</v>
      </c>
      <c r="O140" s="5">
        <v>2</v>
      </c>
      <c r="P140" s="5">
        <v>0</v>
      </c>
      <c r="Q140" s="15"/>
      <c r="R140" s="5">
        <f t="shared" si="34"/>
        <v>0</v>
      </c>
      <c r="S140" s="5">
        <f t="shared" si="35"/>
        <v>0</v>
      </c>
      <c r="T140" s="5">
        <f t="shared" si="36"/>
        <v>0</v>
      </c>
      <c r="U140" s="5">
        <f t="shared" si="37"/>
        <v>0</v>
      </c>
      <c r="V140" s="5">
        <f t="shared" si="38"/>
        <v>0</v>
      </c>
      <c r="W140" s="5">
        <f t="shared" si="39"/>
        <v>0</v>
      </c>
      <c r="X140" s="5">
        <f t="shared" si="40"/>
        <v>0</v>
      </c>
      <c r="Y140" s="5">
        <f t="shared" si="41"/>
        <v>0</v>
      </c>
      <c r="Z140" s="5">
        <f t="shared" si="42"/>
        <v>0</v>
      </c>
      <c r="AA140" s="5">
        <f t="shared" si="43"/>
        <v>0</v>
      </c>
      <c r="AB140" s="5">
        <f t="shared" si="44"/>
        <v>0</v>
      </c>
      <c r="AC140" s="5">
        <f t="shared" si="45"/>
        <v>170</v>
      </c>
      <c r="AD140" s="5">
        <f t="shared" si="46"/>
        <v>2</v>
      </c>
      <c r="AE140" s="5">
        <f t="shared" si="47"/>
        <v>0</v>
      </c>
      <c r="AF140" s="5">
        <f t="shared" si="48"/>
        <v>2</v>
      </c>
      <c r="AG140" s="5">
        <f t="shared" si="49"/>
        <v>0</v>
      </c>
      <c r="AI140" s="7" t="str">
        <f t="shared" si="50"/>
        <v xml:space="preserve"> </v>
      </c>
      <c r="AJ140" s="7" t="str">
        <f t="shared" si="51"/>
        <v xml:space="preserve"> </v>
      </c>
      <c r="AK140" s="7" t="str">
        <f t="shared" si="52"/>
        <v xml:space="preserve"> </v>
      </c>
      <c r="AL140" s="7" t="str">
        <f t="shared" si="53"/>
        <v xml:space="preserve"> </v>
      </c>
      <c r="AM140" s="7" t="str">
        <f t="shared" si="54"/>
        <v xml:space="preserve"> </v>
      </c>
      <c r="AN140" s="7" t="str">
        <f t="shared" si="55"/>
        <v xml:space="preserve"> </v>
      </c>
      <c r="AO140" s="7" t="str">
        <f t="shared" si="56"/>
        <v xml:space="preserve"> </v>
      </c>
      <c r="AP140" s="7" t="str">
        <f t="shared" si="57"/>
        <v xml:space="preserve"> </v>
      </c>
      <c r="AQ140" s="7" t="str">
        <f t="shared" si="58"/>
        <v xml:space="preserve"> </v>
      </c>
      <c r="AR140" s="7" t="str">
        <f t="shared" si="59"/>
        <v xml:space="preserve"> </v>
      </c>
      <c r="AS140" s="7" t="str">
        <f t="shared" si="60"/>
        <v xml:space="preserve"> </v>
      </c>
      <c r="AT140" s="7">
        <f t="shared" si="61"/>
        <v>3.3203125</v>
      </c>
      <c r="AU140" s="7">
        <f t="shared" si="62"/>
        <v>3.90625E-2</v>
      </c>
      <c r="AV140" s="7" t="str">
        <f t="shared" si="63"/>
        <v xml:space="preserve"> </v>
      </c>
      <c r="AW140" s="7">
        <f t="shared" si="64"/>
        <v>3.90625E-2</v>
      </c>
      <c r="AX140" s="7" t="str">
        <f t="shared" si="65"/>
        <v xml:space="preserve"> </v>
      </c>
      <c r="AZ140" s="13" t="str">
        <f t="shared" si="66"/>
        <v xml:space="preserve">  </v>
      </c>
      <c r="BA140" s="13" t="str">
        <f t="shared" si="67"/>
        <v xml:space="preserve">  </v>
      </c>
      <c r="BB140" s="13" t="str">
        <f t="shared" si="68"/>
        <v xml:space="preserve">  </v>
      </c>
      <c r="BC140" s="13" t="str">
        <f t="shared" si="69"/>
        <v xml:space="preserve">  </v>
      </c>
      <c r="BD140" s="13" t="str">
        <f t="shared" si="70"/>
        <v xml:space="preserve">  </v>
      </c>
      <c r="BE140" s="13" t="str">
        <f t="shared" si="71"/>
        <v xml:space="preserve">  </v>
      </c>
      <c r="BF140" s="13" t="str">
        <f t="shared" si="72"/>
        <v xml:space="preserve">  </v>
      </c>
      <c r="BG140" s="13" t="str">
        <f t="shared" si="73"/>
        <v xml:space="preserve">  </v>
      </c>
      <c r="BH140" s="13" t="str">
        <f t="shared" si="74"/>
        <v xml:space="preserve">  </v>
      </c>
      <c r="BI140" s="13" t="str">
        <f t="shared" si="75"/>
        <v xml:space="preserve">  </v>
      </c>
      <c r="BJ140" s="13" t="str">
        <f t="shared" si="76"/>
        <v xml:space="preserve">  </v>
      </c>
      <c r="BK140" s="13">
        <f t="shared" si="77"/>
        <v>2686146.4936477207</v>
      </c>
      <c r="BL140" s="13">
        <f t="shared" si="78"/>
        <v>19414.182369573333</v>
      </c>
      <c r="BM140" s="13" t="str">
        <f t="shared" si="79"/>
        <v xml:space="preserve">  </v>
      </c>
      <c r="BN140" s="13">
        <f t="shared" si="80"/>
        <v>194612.32574220889</v>
      </c>
      <c r="BO140" s="13" t="str">
        <f t="shared" si="81"/>
        <v xml:space="preserve">  </v>
      </c>
    </row>
    <row r="141" spans="1:67" x14ac:dyDescent="0.25">
      <c r="A141" s="5">
        <v>0</v>
      </c>
      <c r="B141" s="5">
        <v>2</v>
      </c>
      <c r="C141" s="5">
        <v>0</v>
      </c>
      <c r="D141" s="5">
        <v>0</v>
      </c>
      <c r="E141" s="5">
        <v>0</v>
      </c>
      <c r="F141" s="5">
        <v>0</v>
      </c>
      <c r="G141" s="5">
        <v>0</v>
      </c>
      <c r="H141" s="5">
        <v>2</v>
      </c>
      <c r="I141" s="5">
        <v>8</v>
      </c>
      <c r="J141" s="5">
        <v>0</v>
      </c>
      <c r="K141" s="5">
        <v>0</v>
      </c>
      <c r="L141" s="5" t="s">
        <v>55</v>
      </c>
      <c r="M141" s="5">
        <v>1</v>
      </c>
      <c r="N141" s="5">
        <v>0</v>
      </c>
      <c r="O141" s="5">
        <v>0</v>
      </c>
      <c r="P141" s="5">
        <v>0</v>
      </c>
      <c r="Q141" s="15"/>
      <c r="R141" s="5">
        <f t="shared" si="34"/>
        <v>0</v>
      </c>
      <c r="S141" s="5">
        <f t="shared" si="35"/>
        <v>2</v>
      </c>
      <c r="T141" s="5">
        <f t="shared" si="36"/>
        <v>0</v>
      </c>
      <c r="U141" s="5">
        <f t="shared" si="37"/>
        <v>0</v>
      </c>
      <c r="V141" s="5">
        <f t="shared" si="38"/>
        <v>0</v>
      </c>
      <c r="W141" s="5">
        <f t="shared" si="39"/>
        <v>0</v>
      </c>
      <c r="X141" s="5">
        <f t="shared" si="40"/>
        <v>0</v>
      </c>
      <c r="Y141" s="5">
        <f t="shared" si="41"/>
        <v>2</v>
      </c>
      <c r="Z141" s="5">
        <f t="shared" si="42"/>
        <v>8</v>
      </c>
      <c r="AA141" s="5">
        <f t="shared" si="43"/>
        <v>0</v>
      </c>
      <c r="AB141" s="5">
        <f t="shared" si="44"/>
        <v>0</v>
      </c>
      <c r="AC141" s="5">
        <f t="shared" si="45"/>
        <v>170</v>
      </c>
      <c r="AD141" s="5">
        <f t="shared" si="46"/>
        <v>1</v>
      </c>
      <c r="AE141" s="5">
        <f t="shared" si="47"/>
        <v>0</v>
      </c>
      <c r="AF141" s="5">
        <f t="shared" si="48"/>
        <v>0</v>
      </c>
      <c r="AG141" s="5">
        <f t="shared" si="49"/>
        <v>0</v>
      </c>
      <c r="AI141" s="7" t="str">
        <f t="shared" si="50"/>
        <v xml:space="preserve"> </v>
      </c>
      <c r="AJ141" s="7">
        <f t="shared" si="51"/>
        <v>3.90625E-2</v>
      </c>
      <c r="AK141" s="7" t="str">
        <f t="shared" si="52"/>
        <v xml:space="preserve"> </v>
      </c>
      <c r="AL141" s="7" t="str">
        <f t="shared" si="53"/>
        <v xml:space="preserve"> </v>
      </c>
      <c r="AM141" s="7" t="str">
        <f t="shared" si="54"/>
        <v xml:space="preserve"> </v>
      </c>
      <c r="AN141" s="7" t="str">
        <f t="shared" si="55"/>
        <v xml:space="preserve"> </v>
      </c>
      <c r="AO141" s="7" t="str">
        <f t="shared" si="56"/>
        <v xml:space="preserve"> </v>
      </c>
      <c r="AP141" s="7">
        <f t="shared" si="57"/>
        <v>3.90625E-2</v>
      </c>
      <c r="AQ141" s="7">
        <f t="shared" si="58"/>
        <v>0.15625</v>
      </c>
      <c r="AR141" s="7" t="str">
        <f t="shared" si="59"/>
        <v xml:space="preserve"> </v>
      </c>
      <c r="AS141" s="7" t="str">
        <f t="shared" si="60"/>
        <v xml:space="preserve"> </v>
      </c>
      <c r="AT141" s="7">
        <f t="shared" si="61"/>
        <v>3.3203125</v>
      </c>
      <c r="AU141" s="7">
        <f t="shared" si="62"/>
        <v>1.953125E-2</v>
      </c>
      <c r="AV141" s="7" t="str">
        <f t="shared" si="63"/>
        <v xml:space="preserve"> </v>
      </c>
      <c r="AW141" s="7" t="str">
        <f t="shared" si="64"/>
        <v xml:space="preserve"> </v>
      </c>
      <c r="AX141" s="7" t="str">
        <f t="shared" si="65"/>
        <v xml:space="preserve"> </v>
      </c>
      <c r="AZ141" s="13" t="str">
        <f t="shared" si="66"/>
        <v xml:space="preserve">  </v>
      </c>
      <c r="BA141" s="13">
        <f t="shared" si="67"/>
        <v>226364.63680455956</v>
      </c>
      <c r="BB141" s="13" t="str">
        <f t="shared" si="68"/>
        <v xml:space="preserve">  </v>
      </c>
      <c r="BC141" s="13" t="str">
        <f t="shared" si="69"/>
        <v xml:space="preserve">  </v>
      </c>
      <c r="BD141" s="13" t="str">
        <f t="shared" si="70"/>
        <v xml:space="preserve">  </v>
      </c>
      <c r="BE141" s="13" t="str">
        <f t="shared" si="71"/>
        <v xml:space="preserve">  </v>
      </c>
      <c r="BF141" s="13" t="str">
        <f t="shared" si="72"/>
        <v xml:space="preserve">  </v>
      </c>
      <c r="BG141" s="13">
        <f t="shared" si="73"/>
        <v>174528.88225102774</v>
      </c>
      <c r="BH141" s="13">
        <f t="shared" si="74"/>
        <v>453696.57541199971</v>
      </c>
      <c r="BI141" s="13" t="str">
        <f t="shared" si="75"/>
        <v xml:space="preserve">  </v>
      </c>
      <c r="BJ141" s="13" t="str">
        <f t="shared" si="76"/>
        <v xml:space="preserve">  </v>
      </c>
      <c r="BK141" s="13">
        <f t="shared" si="77"/>
        <v>2686146.4936477207</v>
      </c>
      <c r="BL141" s="13">
        <f t="shared" si="78"/>
        <v>3785.8155728405495</v>
      </c>
      <c r="BM141" s="13" t="str">
        <f t="shared" si="79"/>
        <v xml:space="preserve">  </v>
      </c>
      <c r="BN141" s="13" t="str">
        <f t="shared" si="80"/>
        <v xml:space="preserve">  </v>
      </c>
      <c r="BO141" s="13" t="str">
        <f t="shared" si="81"/>
        <v xml:space="preserve">  </v>
      </c>
    </row>
    <row r="142" spans="1:67" x14ac:dyDescent="0.25">
      <c r="A142" s="5">
        <v>0</v>
      </c>
      <c r="B142" s="5">
        <v>0</v>
      </c>
      <c r="C142" s="5">
        <v>0</v>
      </c>
      <c r="D142" s="5">
        <v>0</v>
      </c>
      <c r="E142" s="5">
        <v>0</v>
      </c>
      <c r="F142" s="5">
        <v>1</v>
      </c>
      <c r="G142" s="5">
        <v>3</v>
      </c>
      <c r="H142" s="5">
        <v>0</v>
      </c>
      <c r="I142" s="5">
        <v>7</v>
      </c>
      <c r="J142" s="5">
        <v>0</v>
      </c>
      <c r="K142" s="5">
        <v>0</v>
      </c>
      <c r="L142" s="5" t="s">
        <v>55</v>
      </c>
      <c r="M142" s="5">
        <v>2</v>
      </c>
      <c r="N142" s="5">
        <v>0</v>
      </c>
      <c r="O142" s="5">
        <v>0</v>
      </c>
      <c r="P142" s="5">
        <v>4</v>
      </c>
      <c r="Q142" s="15"/>
      <c r="R142" s="5">
        <f t="shared" si="34"/>
        <v>0</v>
      </c>
      <c r="S142" s="5">
        <f t="shared" si="35"/>
        <v>0</v>
      </c>
      <c r="T142" s="5">
        <f t="shared" si="36"/>
        <v>0</v>
      </c>
      <c r="U142" s="5">
        <f t="shared" si="37"/>
        <v>0</v>
      </c>
      <c r="V142" s="5">
        <f t="shared" si="38"/>
        <v>0</v>
      </c>
      <c r="W142" s="5">
        <f t="shared" si="39"/>
        <v>1</v>
      </c>
      <c r="X142" s="5">
        <f t="shared" si="40"/>
        <v>3</v>
      </c>
      <c r="Y142" s="5">
        <f t="shared" si="41"/>
        <v>0</v>
      </c>
      <c r="Z142" s="5">
        <f t="shared" si="42"/>
        <v>7</v>
      </c>
      <c r="AA142" s="5">
        <f t="shared" si="43"/>
        <v>0</v>
      </c>
      <c r="AB142" s="5">
        <f t="shared" si="44"/>
        <v>0</v>
      </c>
      <c r="AC142" s="5">
        <f t="shared" si="45"/>
        <v>170</v>
      </c>
      <c r="AD142" s="5">
        <f t="shared" si="46"/>
        <v>2</v>
      </c>
      <c r="AE142" s="5">
        <f t="shared" si="47"/>
        <v>0</v>
      </c>
      <c r="AF142" s="5">
        <f t="shared" si="48"/>
        <v>0</v>
      </c>
      <c r="AG142" s="5">
        <f t="shared" si="49"/>
        <v>4</v>
      </c>
      <c r="AI142" s="7" t="str">
        <f t="shared" si="50"/>
        <v xml:space="preserve"> </v>
      </c>
      <c r="AJ142" s="7" t="str">
        <f t="shared" si="51"/>
        <v xml:space="preserve"> </v>
      </c>
      <c r="AK142" s="7" t="str">
        <f t="shared" si="52"/>
        <v xml:space="preserve"> </v>
      </c>
      <c r="AL142" s="7" t="str">
        <f t="shared" si="53"/>
        <v xml:space="preserve"> </v>
      </c>
      <c r="AM142" s="7" t="str">
        <f t="shared" si="54"/>
        <v xml:space="preserve"> </v>
      </c>
      <c r="AN142" s="7">
        <f t="shared" si="55"/>
        <v>1.953125E-2</v>
      </c>
      <c r="AO142" s="7">
        <f t="shared" si="56"/>
        <v>5.859375E-2</v>
      </c>
      <c r="AP142" s="7" t="str">
        <f t="shared" si="57"/>
        <v xml:space="preserve"> </v>
      </c>
      <c r="AQ142" s="7">
        <f t="shared" si="58"/>
        <v>0.13671875</v>
      </c>
      <c r="AR142" s="7" t="str">
        <f t="shared" si="59"/>
        <v xml:space="preserve"> </v>
      </c>
      <c r="AS142" s="7" t="str">
        <f t="shared" si="60"/>
        <v xml:space="preserve"> </v>
      </c>
      <c r="AT142" s="7">
        <f t="shared" si="61"/>
        <v>3.3203125</v>
      </c>
      <c r="AU142" s="7">
        <f t="shared" si="62"/>
        <v>3.90625E-2</v>
      </c>
      <c r="AV142" s="7" t="str">
        <f t="shared" si="63"/>
        <v xml:space="preserve"> </v>
      </c>
      <c r="AW142" s="7" t="str">
        <f t="shared" si="64"/>
        <v xml:space="preserve"> </v>
      </c>
      <c r="AX142" s="7">
        <f t="shared" si="65"/>
        <v>7.8125E-2</v>
      </c>
      <c r="AZ142" s="13" t="str">
        <f t="shared" si="66"/>
        <v xml:space="preserve">  </v>
      </c>
      <c r="BA142" s="13" t="str">
        <f t="shared" si="67"/>
        <v xml:space="preserve">  </v>
      </c>
      <c r="BB142" s="13" t="str">
        <f t="shared" si="68"/>
        <v xml:space="preserve">  </v>
      </c>
      <c r="BC142" s="13" t="str">
        <f t="shared" si="69"/>
        <v xml:space="preserve">  </v>
      </c>
      <c r="BD142" s="13" t="str">
        <f t="shared" si="70"/>
        <v xml:space="preserve">  </v>
      </c>
      <c r="BE142" s="13">
        <f t="shared" si="71"/>
        <v>130524.64908169582</v>
      </c>
      <c r="BF142" s="13">
        <f t="shared" si="72"/>
        <v>137944.71723336977</v>
      </c>
      <c r="BG142" s="13" t="str">
        <f t="shared" si="73"/>
        <v xml:space="preserve">  </v>
      </c>
      <c r="BH142" s="13">
        <f t="shared" si="74"/>
        <v>424780.72865554469</v>
      </c>
      <c r="BI142" s="13" t="str">
        <f t="shared" si="75"/>
        <v xml:space="preserve">  </v>
      </c>
      <c r="BJ142" s="13" t="str">
        <f t="shared" si="76"/>
        <v xml:space="preserve">  </v>
      </c>
      <c r="BK142" s="13">
        <f t="shared" si="77"/>
        <v>2686146.4936477207</v>
      </c>
      <c r="BL142" s="13">
        <f t="shared" si="78"/>
        <v>19414.182369573333</v>
      </c>
      <c r="BM142" s="13" t="str">
        <f t="shared" si="79"/>
        <v xml:space="preserve">  </v>
      </c>
      <c r="BN142" s="13" t="str">
        <f t="shared" si="80"/>
        <v xml:space="preserve">  </v>
      </c>
      <c r="BO142" s="13">
        <f t="shared" si="81"/>
        <v>72425.637034279731</v>
      </c>
    </row>
    <row r="143" spans="1:67" x14ac:dyDescent="0.25">
      <c r="A143" s="5">
        <v>0</v>
      </c>
      <c r="B143" s="5">
        <v>0</v>
      </c>
      <c r="C143" s="5">
        <v>2</v>
      </c>
      <c r="D143" s="5">
        <v>0</v>
      </c>
      <c r="E143" s="5">
        <v>3</v>
      </c>
      <c r="F143" s="5">
        <v>0</v>
      </c>
      <c r="G143" s="5">
        <v>0</v>
      </c>
      <c r="H143" s="5">
        <v>0</v>
      </c>
      <c r="I143" s="5">
        <v>0</v>
      </c>
      <c r="J143" s="5">
        <v>0</v>
      </c>
      <c r="K143" s="5">
        <v>0</v>
      </c>
      <c r="L143" s="5" t="s">
        <v>55</v>
      </c>
      <c r="M143" s="5">
        <v>0</v>
      </c>
      <c r="N143" s="5">
        <v>0</v>
      </c>
      <c r="O143" s="5">
        <v>0</v>
      </c>
      <c r="P143" s="5">
        <v>0</v>
      </c>
      <c r="Q143" s="15"/>
      <c r="R143" s="5">
        <f t="shared" si="34"/>
        <v>0</v>
      </c>
      <c r="S143" s="5">
        <f t="shared" si="35"/>
        <v>0</v>
      </c>
      <c r="T143" s="5">
        <f t="shared" si="36"/>
        <v>2</v>
      </c>
      <c r="U143" s="5">
        <f t="shared" si="37"/>
        <v>0</v>
      </c>
      <c r="V143" s="5">
        <f t="shared" si="38"/>
        <v>3</v>
      </c>
      <c r="W143" s="5">
        <f t="shared" si="39"/>
        <v>0</v>
      </c>
      <c r="X143" s="5">
        <f t="shared" si="40"/>
        <v>0</v>
      </c>
      <c r="Y143" s="5">
        <f t="shared" si="41"/>
        <v>0</v>
      </c>
      <c r="Z143" s="5">
        <f t="shared" si="42"/>
        <v>0</v>
      </c>
      <c r="AA143" s="5">
        <f t="shared" si="43"/>
        <v>0</v>
      </c>
      <c r="AB143" s="5">
        <f t="shared" si="44"/>
        <v>0</v>
      </c>
      <c r="AC143" s="5">
        <f t="shared" si="45"/>
        <v>170</v>
      </c>
      <c r="AD143" s="5">
        <f t="shared" si="46"/>
        <v>0</v>
      </c>
      <c r="AE143" s="5">
        <f t="shared" si="47"/>
        <v>0</v>
      </c>
      <c r="AF143" s="5">
        <f t="shared" si="48"/>
        <v>0</v>
      </c>
      <c r="AG143" s="5">
        <f t="shared" si="49"/>
        <v>0</v>
      </c>
      <c r="AI143" s="7" t="str">
        <f t="shared" si="50"/>
        <v xml:space="preserve"> </v>
      </c>
      <c r="AJ143" s="7" t="str">
        <f t="shared" si="51"/>
        <v xml:space="preserve"> </v>
      </c>
      <c r="AK143" s="7">
        <f t="shared" si="52"/>
        <v>3.90625E-2</v>
      </c>
      <c r="AL143" s="7" t="str">
        <f t="shared" si="53"/>
        <v xml:space="preserve"> </v>
      </c>
      <c r="AM143" s="7">
        <f t="shared" si="54"/>
        <v>5.859375E-2</v>
      </c>
      <c r="AN143" s="7" t="str">
        <f t="shared" si="55"/>
        <v xml:space="preserve"> </v>
      </c>
      <c r="AO143" s="7" t="str">
        <f t="shared" si="56"/>
        <v xml:space="preserve"> </v>
      </c>
      <c r="AP143" s="7" t="str">
        <f t="shared" si="57"/>
        <v xml:space="preserve"> </v>
      </c>
      <c r="AQ143" s="7" t="str">
        <f t="shared" si="58"/>
        <v xml:space="preserve"> </v>
      </c>
      <c r="AR143" s="7" t="str">
        <f t="shared" si="59"/>
        <v xml:space="preserve"> </v>
      </c>
      <c r="AS143" s="7" t="str">
        <f t="shared" si="60"/>
        <v xml:space="preserve"> </v>
      </c>
      <c r="AT143" s="7">
        <f t="shared" si="61"/>
        <v>3.3203125</v>
      </c>
      <c r="AU143" s="7" t="str">
        <f t="shared" si="62"/>
        <v xml:space="preserve"> </v>
      </c>
      <c r="AV143" s="7" t="str">
        <f t="shared" si="63"/>
        <v xml:space="preserve"> </v>
      </c>
      <c r="AW143" s="7" t="str">
        <f t="shared" si="64"/>
        <v xml:space="preserve"> </v>
      </c>
      <c r="AX143" s="7" t="str">
        <f t="shared" si="65"/>
        <v xml:space="preserve"> </v>
      </c>
      <c r="AZ143" s="13" t="str">
        <f t="shared" si="66"/>
        <v xml:space="preserve">  </v>
      </c>
      <c r="BA143" s="13" t="str">
        <f t="shared" si="67"/>
        <v xml:space="preserve">  </v>
      </c>
      <c r="BB143" s="13">
        <f t="shared" si="68"/>
        <v>143688.28983997917</v>
      </c>
      <c r="BC143" s="13" t="str">
        <f t="shared" si="69"/>
        <v xml:space="preserve">  </v>
      </c>
      <c r="BD143" s="13">
        <f t="shared" si="70"/>
        <v>185790.36470772148</v>
      </c>
      <c r="BE143" s="13" t="str">
        <f t="shared" si="71"/>
        <v xml:space="preserve">  </v>
      </c>
      <c r="BF143" s="13" t="str">
        <f t="shared" si="72"/>
        <v xml:space="preserve">  </v>
      </c>
      <c r="BG143" s="13" t="str">
        <f t="shared" si="73"/>
        <v xml:space="preserve">  </v>
      </c>
      <c r="BH143" s="13" t="str">
        <f t="shared" si="74"/>
        <v xml:space="preserve">  </v>
      </c>
      <c r="BI143" s="13" t="str">
        <f t="shared" si="75"/>
        <v xml:space="preserve">  </v>
      </c>
      <c r="BJ143" s="13" t="str">
        <f t="shared" si="76"/>
        <v xml:space="preserve">  </v>
      </c>
      <c r="BK143" s="13">
        <f t="shared" si="77"/>
        <v>2686146.4936477207</v>
      </c>
      <c r="BL143" s="13" t="str">
        <f t="shared" si="78"/>
        <v xml:space="preserve">  </v>
      </c>
      <c r="BM143" s="13" t="str">
        <f t="shared" si="79"/>
        <v xml:space="preserve">  </v>
      </c>
      <c r="BN143" s="13" t="str">
        <f t="shared" si="80"/>
        <v xml:space="preserve">  </v>
      </c>
      <c r="BO143" s="13" t="str">
        <f t="shared" si="81"/>
        <v xml:space="preserve">  </v>
      </c>
    </row>
    <row r="144" spans="1:67" x14ac:dyDescent="0.25">
      <c r="A144" s="5">
        <v>4</v>
      </c>
      <c r="B144" s="5">
        <v>0</v>
      </c>
      <c r="C144" s="5">
        <v>0</v>
      </c>
      <c r="D144" s="5">
        <v>2</v>
      </c>
      <c r="E144" s="5">
        <v>2</v>
      </c>
      <c r="F144" s="5">
        <v>0</v>
      </c>
      <c r="G144" s="5">
        <v>0</v>
      </c>
      <c r="H144" s="5">
        <v>0</v>
      </c>
      <c r="I144" s="5">
        <v>3</v>
      </c>
      <c r="J144" s="5">
        <v>0</v>
      </c>
      <c r="K144" s="5">
        <v>0</v>
      </c>
      <c r="L144" s="5" t="s">
        <v>55</v>
      </c>
      <c r="M144" s="5">
        <v>0</v>
      </c>
      <c r="N144" s="5">
        <v>0</v>
      </c>
      <c r="O144" s="5">
        <v>3</v>
      </c>
      <c r="P144" s="5">
        <v>3</v>
      </c>
      <c r="Q144" s="15"/>
      <c r="R144" s="5">
        <f t="shared" si="34"/>
        <v>4</v>
      </c>
      <c r="S144" s="5">
        <f t="shared" si="35"/>
        <v>0</v>
      </c>
      <c r="T144" s="5">
        <f t="shared" si="36"/>
        <v>0</v>
      </c>
      <c r="U144" s="5">
        <f t="shared" si="37"/>
        <v>2</v>
      </c>
      <c r="V144" s="5">
        <f t="shared" si="38"/>
        <v>2</v>
      </c>
      <c r="W144" s="5">
        <f t="shared" si="39"/>
        <v>0</v>
      </c>
      <c r="X144" s="5">
        <f t="shared" si="40"/>
        <v>0</v>
      </c>
      <c r="Y144" s="5">
        <f t="shared" si="41"/>
        <v>0</v>
      </c>
      <c r="Z144" s="5">
        <f t="shared" si="42"/>
        <v>3</v>
      </c>
      <c r="AA144" s="5">
        <f t="shared" si="43"/>
        <v>0</v>
      </c>
      <c r="AB144" s="5">
        <f t="shared" si="44"/>
        <v>0</v>
      </c>
      <c r="AC144" s="5">
        <f t="shared" si="45"/>
        <v>170</v>
      </c>
      <c r="AD144" s="5">
        <f t="shared" si="46"/>
        <v>0</v>
      </c>
      <c r="AE144" s="5">
        <f t="shared" si="47"/>
        <v>0</v>
      </c>
      <c r="AF144" s="5">
        <f t="shared" si="48"/>
        <v>3</v>
      </c>
      <c r="AG144" s="5">
        <f t="shared" si="49"/>
        <v>3</v>
      </c>
      <c r="AI144" s="7">
        <f t="shared" si="50"/>
        <v>7.8125E-2</v>
      </c>
      <c r="AJ144" s="7" t="str">
        <f t="shared" si="51"/>
        <v xml:space="preserve"> </v>
      </c>
      <c r="AK144" s="7" t="str">
        <f t="shared" si="52"/>
        <v xml:space="preserve"> </v>
      </c>
      <c r="AL144" s="7">
        <f t="shared" si="53"/>
        <v>3.90625E-2</v>
      </c>
      <c r="AM144" s="7">
        <f t="shared" si="54"/>
        <v>3.90625E-2</v>
      </c>
      <c r="AN144" s="7" t="str">
        <f t="shared" si="55"/>
        <v xml:space="preserve"> </v>
      </c>
      <c r="AO144" s="7" t="str">
        <f t="shared" si="56"/>
        <v xml:space="preserve"> </v>
      </c>
      <c r="AP144" s="7" t="str">
        <f t="shared" si="57"/>
        <v xml:space="preserve"> </v>
      </c>
      <c r="AQ144" s="7">
        <f t="shared" si="58"/>
        <v>5.859375E-2</v>
      </c>
      <c r="AR144" s="7" t="str">
        <f t="shared" si="59"/>
        <v xml:space="preserve"> </v>
      </c>
      <c r="AS144" s="7" t="str">
        <f t="shared" si="60"/>
        <v xml:space="preserve"> </v>
      </c>
      <c r="AT144" s="7">
        <f t="shared" si="61"/>
        <v>3.3203125</v>
      </c>
      <c r="AU144" s="7" t="str">
        <f t="shared" si="62"/>
        <v xml:space="preserve"> </v>
      </c>
      <c r="AV144" s="7" t="str">
        <f t="shared" si="63"/>
        <v xml:space="preserve"> </v>
      </c>
      <c r="AW144" s="7">
        <f t="shared" si="64"/>
        <v>5.859375E-2</v>
      </c>
      <c r="AX144" s="7">
        <f t="shared" si="65"/>
        <v>5.859375E-2</v>
      </c>
      <c r="AZ144" s="13">
        <f t="shared" si="66"/>
        <v>266079.42516991351</v>
      </c>
      <c r="BA144" s="13" t="str">
        <f t="shared" si="67"/>
        <v xml:space="preserve">  </v>
      </c>
      <c r="BB144" s="13" t="str">
        <f t="shared" si="68"/>
        <v xml:space="preserve">  </v>
      </c>
      <c r="BC144" s="13">
        <f t="shared" si="69"/>
        <v>31393.564519157142</v>
      </c>
      <c r="BD144" s="13">
        <f t="shared" si="70"/>
        <v>170948.60265573574</v>
      </c>
      <c r="BE144" s="13" t="str">
        <f t="shared" si="71"/>
        <v xml:space="preserve">  </v>
      </c>
      <c r="BF144" s="13" t="str">
        <f t="shared" si="72"/>
        <v xml:space="preserve">  </v>
      </c>
      <c r="BG144" s="13" t="str">
        <f t="shared" si="73"/>
        <v xml:space="preserve">  </v>
      </c>
      <c r="BH144" s="13">
        <f t="shared" si="74"/>
        <v>309117.34162972489</v>
      </c>
      <c r="BI144" s="13" t="str">
        <f t="shared" si="75"/>
        <v xml:space="preserve">  </v>
      </c>
      <c r="BJ144" s="13" t="str">
        <f t="shared" si="76"/>
        <v xml:space="preserve">  </v>
      </c>
      <c r="BK144" s="13">
        <f t="shared" si="77"/>
        <v>2686146.4936477207</v>
      </c>
      <c r="BL144" s="13" t="str">
        <f t="shared" si="78"/>
        <v xml:space="preserve">  </v>
      </c>
      <c r="BM144" s="13" t="str">
        <f t="shared" si="79"/>
        <v xml:space="preserve">  </v>
      </c>
      <c r="BN144" s="13">
        <f t="shared" si="80"/>
        <v>209972.31760825939</v>
      </c>
      <c r="BO144" s="13">
        <f t="shared" si="81"/>
        <v>57003.852097503768</v>
      </c>
    </row>
    <row r="145" spans="1:67" x14ac:dyDescent="0.25">
      <c r="A145" s="5">
        <v>0</v>
      </c>
      <c r="B145" s="5">
        <v>0</v>
      </c>
      <c r="C145" s="5">
        <v>0</v>
      </c>
      <c r="D145" s="5">
        <v>1</v>
      </c>
      <c r="E145" s="5">
        <v>0</v>
      </c>
      <c r="F145" s="5">
        <v>0</v>
      </c>
      <c r="G145" s="5">
        <v>0</v>
      </c>
      <c r="H145" s="5">
        <v>0</v>
      </c>
      <c r="I145" s="5">
        <v>0</v>
      </c>
      <c r="J145" s="5">
        <v>0</v>
      </c>
      <c r="K145" s="5">
        <v>0</v>
      </c>
      <c r="L145" s="5" t="s">
        <v>55</v>
      </c>
      <c r="M145" s="5">
        <v>0</v>
      </c>
      <c r="N145" s="5">
        <v>0</v>
      </c>
      <c r="O145" s="5">
        <v>0</v>
      </c>
      <c r="P145" s="5">
        <v>0</v>
      </c>
      <c r="Q145" s="15"/>
      <c r="R145" s="5">
        <f t="shared" si="34"/>
        <v>0</v>
      </c>
      <c r="S145" s="5">
        <f t="shared" si="35"/>
        <v>0</v>
      </c>
      <c r="T145" s="5">
        <f t="shared" si="36"/>
        <v>0</v>
      </c>
      <c r="U145" s="5">
        <f t="shared" si="37"/>
        <v>1</v>
      </c>
      <c r="V145" s="5">
        <f t="shared" si="38"/>
        <v>0</v>
      </c>
      <c r="W145" s="5">
        <f t="shared" si="39"/>
        <v>0</v>
      </c>
      <c r="X145" s="5">
        <f t="shared" si="40"/>
        <v>0</v>
      </c>
      <c r="Y145" s="5">
        <f t="shared" si="41"/>
        <v>0</v>
      </c>
      <c r="Z145" s="5">
        <f t="shared" si="42"/>
        <v>0</v>
      </c>
      <c r="AA145" s="5">
        <f t="shared" si="43"/>
        <v>0</v>
      </c>
      <c r="AB145" s="5">
        <f t="shared" si="44"/>
        <v>0</v>
      </c>
      <c r="AC145" s="5">
        <f t="shared" si="45"/>
        <v>170</v>
      </c>
      <c r="AD145" s="5">
        <f t="shared" si="46"/>
        <v>0</v>
      </c>
      <c r="AE145" s="5">
        <f t="shared" si="47"/>
        <v>0</v>
      </c>
      <c r="AF145" s="5">
        <f t="shared" si="48"/>
        <v>0</v>
      </c>
      <c r="AG145" s="5">
        <f t="shared" si="49"/>
        <v>0</v>
      </c>
      <c r="AI145" s="7" t="str">
        <f t="shared" si="50"/>
        <v xml:space="preserve"> </v>
      </c>
      <c r="AJ145" s="7" t="str">
        <f t="shared" si="51"/>
        <v xml:space="preserve"> </v>
      </c>
      <c r="AK145" s="7" t="str">
        <f t="shared" si="52"/>
        <v xml:space="preserve"> </v>
      </c>
      <c r="AL145" s="7">
        <f t="shared" si="53"/>
        <v>1.953125E-2</v>
      </c>
      <c r="AM145" s="7" t="str">
        <f t="shared" si="54"/>
        <v xml:space="preserve"> </v>
      </c>
      <c r="AN145" s="7" t="str">
        <f t="shared" si="55"/>
        <v xml:space="preserve"> </v>
      </c>
      <c r="AO145" s="7" t="str">
        <f t="shared" si="56"/>
        <v xml:space="preserve"> </v>
      </c>
      <c r="AP145" s="7" t="str">
        <f t="shared" si="57"/>
        <v xml:space="preserve"> </v>
      </c>
      <c r="AQ145" s="7" t="str">
        <f t="shared" si="58"/>
        <v xml:space="preserve"> </v>
      </c>
      <c r="AR145" s="7" t="str">
        <f t="shared" si="59"/>
        <v xml:space="preserve"> </v>
      </c>
      <c r="AS145" s="7" t="str">
        <f t="shared" si="60"/>
        <v xml:space="preserve"> </v>
      </c>
      <c r="AT145" s="7">
        <f t="shared" si="61"/>
        <v>3.3203125</v>
      </c>
      <c r="AU145" s="7" t="str">
        <f t="shared" si="62"/>
        <v xml:space="preserve"> </v>
      </c>
      <c r="AV145" s="7" t="str">
        <f t="shared" si="63"/>
        <v xml:space="preserve"> </v>
      </c>
      <c r="AW145" s="7" t="str">
        <f t="shared" si="64"/>
        <v xml:space="preserve"> </v>
      </c>
      <c r="AX145" s="7" t="str">
        <f t="shared" si="65"/>
        <v xml:space="preserve"> </v>
      </c>
      <c r="AZ145" s="13" t="str">
        <f t="shared" si="66"/>
        <v xml:space="preserve">  </v>
      </c>
      <c r="BA145" s="13" t="str">
        <f t="shared" si="67"/>
        <v xml:space="preserve">  </v>
      </c>
      <c r="BB145" s="13" t="str">
        <f t="shared" si="68"/>
        <v xml:space="preserve">  </v>
      </c>
      <c r="BC145" s="13">
        <f t="shared" si="69"/>
        <v>15199.294277762943</v>
      </c>
      <c r="BD145" s="13" t="str">
        <f t="shared" si="70"/>
        <v xml:space="preserve">  </v>
      </c>
      <c r="BE145" s="13" t="str">
        <f t="shared" si="71"/>
        <v xml:space="preserve">  </v>
      </c>
      <c r="BF145" s="13" t="str">
        <f t="shared" si="72"/>
        <v xml:space="preserve">  </v>
      </c>
      <c r="BG145" s="13" t="str">
        <f t="shared" si="73"/>
        <v xml:space="preserve">  </v>
      </c>
      <c r="BH145" s="13" t="str">
        <f t="shared" si="74"/>
        <v xml:space="preserve">  </v>
      </c>
      <c r="BI145" s="13" t="str">
        <f t="shared" si="75"/>
        <v xml:space="preserve">  </v>
      </c>
      <c r="BJ145" s="13" t="str">
        <f t="shared" si="76"/>
        <v xml:space="preserve">  </v>
      </c>
      <c r="BK145" s="13">
        <f t="shared" si="77"/>
        <v>2686146.4936477207</v>
      </c>
      <c r="BL145" s="13" t="str">
        <f t="shared" si="78"/>
        <v xml:space="preserve">  </v>
      </c>
      <c r="BM145" s="13" t="str">
        <f t="shared" si="79"/>
        <v xml:space="preserve">  </v>
      </c>
      <c r="BN145" s="13" t="str">
        <f t="shared" si="80"/>
        <v xml:space="preserve">  </v>
      </c>
      <c r="BO145" s="13" t="str">
        <f t="shared" si="81"/>
        <v xml:space="preserve">  </v>
      </c>
    </row>
    <row r="146" spans="1:67" x14ac:dyDescent="0.25">
      <c r="A146" s="5">
        <v>0</v>
      </c>
      <c r="B146" s="5">
        <v>0</v>
      </c>
      <c r="C146" s="5">
        <v>0</v>
      </c>
      <c r="D146" s="5">
        <v>4</v>
      </c>
      <c r="E146" s="5">
        <v>0</v>
      </c>
      <c r="F146" s="5">
        <v>0</v>
      </c>
      <c r="G146" s="5">
        <v>0</v>
      </c>
      <c r="H146" s="5">
        <v>0</v>
      </c>
      <c r="I146" s="5">
        <v>0</v>
      </c>
      <c r="J146" s="5">
        <v>0</v>
      </c>
      <c r="K146" s="5" t="s">
        <v>16</v>
      </c>
      <c r="L146" s="5" t="s">
        <v>55</v>
      </c>
      <c r="M146" s="5">
        <v>1</v>
      </c>
      <c r="N146" s="5">
        <v>0</v>
      </c>
      <c r="O146" s="5">
        <v>0</v>
      </c>
      <c r="P146" s="5">
        <v>3</v>
      </c>
      <c r="Q146" s="15"/>
      <c r="R146" s="5">
        <f t="shared" si="34"/>
        <v>0</v>
      </c>
      <c r="S146" s="5">
        <f t="shared" si="35"/>
        <v>0</v>
      </c>
      <c r="T146" s="5">
        <f t="shared" si="36"/>
        <v>0</v>
      </c>
      <c r="U146" s="5">
        <f t="shared" si="37"/>
        <v>4</v>
      </c>
      <c r="V146" s="5">
        <f t="shared" si="38"/>
        <v>0</v>
      </c>
      <c r="W146" s="5">
        <f t="shared" si="39"/>
        <v>0</v>
      </c>
      <c r="X146" s="5">
        <f t="shared" si="40"/>
        <v>0</v>
      </c>
      <c r="Y146" s="5">
        <f t="shared" si="41"/>
        <v>0</v>
      </c>
      <c r="Z146" s="5">
        <f t="shared" si="42"/>
        <v>0</v>
      </c>
      <c r="AA146" s="5">
        <f t="shared" si="43"/>
        <v>0</v>
      </c>
      <c r="AB146" s="5">
        <f t="shared" si="44"/>
        <v>10</v>
      </c>
      <c r="AC146" s="5">
        <f t="shared" si="45"/>
        <v>170</v>
      </c>
      <c r="AD146" s="5">
        <f t="shared" si="46"/>
        <v>1</v>
      </c>
      <c r="AE146" s="5">
        <f t="shared" si="47"/>
        <v>0</v>
      </c>
      <c r="AF146" s="5">
        <f t="shared" si="48"/>
        <v>0</v>
      </c>
      <c r="AG146" s="5">
        <f t="shared" si="49"/>
        <v>3</v>
      </c>
      <c r="AI146" s="7" t="str">
        <f t="shared" si="50"/>
        <v xml:space="preserve"> </v>
      </c>
      <c r="AJ146" s="7" t="str">
        <f t="shared" si="51"/>
        <v xml:space="preserve"> </v>
      </c>
      <c r="AK146" s="7" t="str">
        <f t="shared" si="52"/>
        <v xml:space="preserve"> </v>
      </c>
      <c r="AL146" s="7">
        <f t="shared" si="53"/>
        <v>7.8125E-2</v>
      </c>
      <c r="AM146" s="7" t="str">
        <f t="shared" si="54"/>
        <v xml:space="preserve"> </v>
      </c>
      <c r="AN146" s="7" t="str">
        <f t="shared" si="55"/>
        <v xml:space="preserve"> </v>
      </c>
      <c r="AO146" s="7" t="str">
        <f t="shared" si="56"/>
        <v xml:space="preserve"> </v>
      </c>
      <c r="AP146" s="7" t="str">
        <f t="shared" si="57"/>
        <v xml:space="preserve"> </v>
      </c>
      <c r="AQ146" s="7" t="str">
        <f t="shared" si="58"/>
        <v xml:space="preserve"> </v>
      </c>
      <c r="AR146" s="7" t="str">
        <f t="shared" si="59"/>
        <v xml:space="preserve"> </v>
      </c>
      <c r="AS146" s="7">
        <f t="shared" si="60"/>
        <v>0.1953125</v>
      </c>
      <c r="AT146" s="7">
        <f t="shared" si="61"/>
        <v>3.3203125</v>
      </c>
      <c r="AU146" s="7">
        <f t="shared" si="62"/>
        <v>1.953125E-2</v>
      </c>
      <c r="AV146" s="7" t="str">
        <f t="shared" si="63"/>
        <v xml:space="preserve"> </v>
      </c>
      <c r="AW146" s="7" t="str">
        <f t="shared" si="64"/>
        <v xml:space="preserve"> </v>
      </c>
      <c r="AX146" s="7">
        <f t="shared" si="65"/>
        <v>5.859375E-2</v>
      </c>
      <c r="AZ146" s="13" t="str">
        <f t="shared" si="66"/>
        <v xml:space="preserve">  </v>
      </c>
      <c r="BA146" s="13" t="str">
        <f t="shared" si="67"/>
        <v xml:space="preserve">  </v>
      </c>
      <c r="BB146" s="13" t="str">
        <f t="shared" si="68"/>
        <v xml:space="preserve">  </v>
      </c>
      <c r="BC146" s="13">
        <f t="shared" si="69"/>
        <v>63782.105001945536</v>
      </c>
      <c r="BD146" s="13" t="str">
        <f t="shared" si="70"/>
        <v xml:space="preserve">  </v>
      </c>
      <c r="BE146" s="13" t="str">
        <f t="shared" si="71"/>
        <v xml:space="preserve">  </v>
      </c>
      <c r="BF146" s="13" t="str">
        <f t="shared" si="72"/>
        <v xml:space="preserve">  </v>
      </c>
      <c r="BG146" s="13" t="str">
        <f t="shared" si="73"/>
        <v xml:space="preserve">  </v>
      </c>
      <c r="BH146" s="13" t="str">
        <f t="shared" si="74"/>
        <v xml:space="preserve">  </v>
      </c>
      <c r="BI146" s="13" t="str">
        <f t="shared" si="75"/>
        <v xml:space="preserve">  </v>
      </c>
      <c r="BJ146" s="13">
        <f t="shared" si="76"/>
        <v>269949.38761225221</v>
      </c>
      <c r="BK146" s="13">
        <f t="shared" si="77"/>
        <v>2686146.4936477207</v>
      </c>
      <c r="BL146" s="13">
        <f t="shared" si="78"/>
        <v>3785.8155728405495</v>
      </c>
      <c r="BM146" s="13" t="str">
        <f t="shared" si="79"/>
        <v xml:space="preserve">  </v>
      </c>
      <c r="BN146" s="13" t="str">
        <f t="shared" si="80"/>
        <v xml:space="preserve">  </v>
      </c>
      <c r="BO146" s="13">
        <f t="shared" si="81"/>
        <v>57003.852097503768</v>
      </c>
    </row>
    <row r="147" spans="1:67" x14ac:dyDescent="0.25">
      <c r="A147" s="5">
        <v>0</v>
      </c>
      <c r="B147" s="5">
        <v>0</v>
      </c>
      <c r="C147" s="5">
        <v>1</v>
      </c>
      <c r="D147" s="5">
        <v>2</v>
      </c>
      <c r="E147" s="5">
        <v>0</v>
      </c>
      <c r="F147" s="5">
        <v>0</v>
      </c>
      <c r="G147" s="5">
        <v>0</v>
      </c>
      <c r="H147" s="5">
        <v>0</v>
      </c>
      <c r="I147" s="5">
        <v>8</v>
      </c>
      <c r="J147" s="5">
        <v>0</v>
      </c>
      <c r="K147" s="5">
        <v>0</v>
      </c>
      <c r="L147" s="5" t="s">
        <v>55</v>
      </c>
      <c r="M147" s="5">
        <v>0</v>
      </c>
      <c r="N147" s="5">
        <v>0</v>
      </c>
      <c r="O147" s="5">
        <v>0</v>
      </c>
      <c r="P147" s="5">
        <v>4</v>
      </c>
      <c r="Q147" s="15"/>
      <c r="R147" s="5">
        <f t="shared" si="34"/>
        <v>0</v>
      </c>
      <c r="S147" s="5">
        <f t="shared" si="35"/>
        <v>0</v>
      </c>
      <c r="T147" s="5">
        <f t="shared" si="36"/>
        <v>1</v>
      </c>
      <c r="U147" s="5">
        <f t="shared" si="37"/>
        <v>2</v>
      </c>
      <c r="V147" s="5">
        <f t="shared" si="38"/>
        <v>0</v>
      </c>
      <c r="W147" s="5">
        <f t="shared" si="39"/>
        <v>0</v>
      </c>
      <c r="X147" s="5">
        <f t="shared" si="40"/>
        <v>0</v>
      </c>
      <c r="Y147" s="5">
        <f t="shared" si="41"/>
        <v>0</v>
      </c>
      <c r="Z147" s="5">
        <f t="shared" si="42"/>
        <v>8</v>
      </c>
      <c r="AA147" s="5">
        <f t="shared" si="43"/>
        <v>0</v>
      </c>
      <c r="AB147" s="5">
        <f t="shared" si="44"/>
        <v>0</v>
      </c>
      <c r="AC147" s="5">
        <f t="shared" si="45"/>
        <v>170</v>
      </c>
      <c r="AD147" s="5">
        <f t="shared" si="46"/>
        <v>0</v>
      </c>
      <c r="AE147" s="5">
        <f t="shared" si="47"/>
        <v>0</v>
      </c>
      <c r="AF147" s="5">
        <f t="shared" si="48"/>
        <v>0</v>
      </c>
      <c r="AG147" s="5">
        <f t="shared" si="49"/>
        <v>4</v>
      </c>
      <c r="AI147" s="7" t="str">
        <f t="shared" si="50"/>
        <v xml:space="preserve"> </v>
      </c>
      <c r="AJ147" s="7" t="str">
        <f t="shared" si="51"/>
        <v xml:space="preserve"> </v>
      </c>
      <c r="AK147" s="7">
        <f t="shared" si="52"/>
        <v>1.953125E-2</v>
      </c>
      <c r="AL147" s="7">
        <f t="shared" si="53"/>
        <v>3.90625E-2</v>
      </c>
      <c r="AM147" s="7" t="str">
        <f t="shared" si="54"/>
        <v xml:space="preserve"> </v>
      </c>
      <c r="AN147" s="7" t="str">
        <f t="shared" si="55"/>
        <v xml:space="preserve"> </v>
      </c>
      <c r="AO147" s="7" t="str">
        <f t="shared" si="56"/>
        <v xml:space="preserve"> </v>
      </c>
      <c r="AP147" s="7" t="str">
        <f t="shared" si="57"/>
        <v xml:space="preserve"> </v>
      </c>
      <c r="AQ147" s="7">
        <f t="shared" si="58"/>
        <v>0.15625</v>
      </c>
      <c r="AR147" s="7" t="str">
        <f t="shared" si="59"/>
        <v xml:space="preserve"> </v>
      </c>
      <c r="AS147" s="7" t="str">
        <f t="shared" si="60"/>
        <v xml:space="preserve"> </v>
      </c>
      <c r="AT147" s="7">
        <f t="shared" si="61"/>
        <v>3.3203125</v>
      </c>
      <c r="AU147" s="7" t="str">
        <f t="shared" si="62"/>
        <v xml:space="preserve"> </v>
      </c>
      <c r="AV147" s="7" t="str">
        <f t="shared" si="63"/>
        <v xml:space="preserve"> </v>
      </c>
      <c r="AW147" s="7" t="str">
        <f t="shared" si="64"/>
        <v xml:space="preserve"> </v>
      </c>
      <c r="AX147" s="7">
        <f t="shared" si="65"/>
        <v>7.8125E-2</v>
      </c>
      <c r="AZ147" s="13" t="str">
        <f t="shared" si="66"/>
        <v xml:space="preserve">  </v>
      </c>
      <c r="BA147" s="13" t="str">
        <f t="shared" si="67"/>
        <v xml:space="preserve">  </v>
      </c>
      <c r="BB147" s="13">
        <f t="shared" si="68"/>
        <v>128041.69754260882</v>
      </c>
      <c r="BC147" s="13">
        <f t="shared" si="69"/>
        <v>31393.564519157142</v>
      </c>
      <c r="BD147" s="13" t="str">
        <f t="shared" si="70"/>
        <v xml:space="preserve">  </v>
      </c>
      <c r="BE147" s="13" t="str">
        <f t="shared" si="71"/>
        <v xml:space="preserve">  </v>
      </c>
      <c r="BF147" s="13" t="str">
        <f t="shared" si="72"/>
        <v xml:space="preserve">  </v>
      </c>
      <c r="BG147" s="13" t="str">
        <f t="shared" si="73"/>
        <v xml:space="preserve">  </v>
      </c>
      <c r="BH147" s="13">
        <f t="shared" si="74"/>
        <v>453696.57541199971</v>
      </c>
      <c r="BI147" s="13" t="str">
        <f t="shared" si="75"/>
        <v xml:space="preserve">  </v>
      </c>
      <c r="BJ147" s="13" t="str">
        <f t="shared" si="76"/>
        <v xml:space="preserve">  </v>
      </c>
      <c r="BK147" s="13">
        <f t="shared" si="77"/>
        <v>2686146.4936477207</v>
      </c>
      <c r="BL147" s="13" t="str">
        <f t="shared" si="78"/>
        <v xml:space="preserve">  </v>
      </c>
      <c r="BM147" s="13" t="str">
        <f t="shared" si="79"/>
        <v xml:space="preserve">  </v>
      </c>
      <c r="BN147" s="13" t="str">
        <f t="shared" si="80"/>
        <v xml:space="preserve">  </v>
      </c>
      <c r="BO147" s="13">
        <f t="shared" si="81"/>
        <v>72425.637034279731</v>
      </c>
    </row>
    <row r="148" spans="1:67" x14ac:dyDescent="0.25">
      <c r="A148" s="5">
        <v>0</v>
      </c>
      <c r="B148" s="5">
        <v>2</v>
      </c>
      <c r="C148" s="5">
        <v>0</v>
      </c>
      <c r="D148" s="5">
        <v>0</v>
      </c>
      <c r="E148" s="5">
        <v>0</v>
      </c>
      <c r="F148" s="5">
        <v>0</v>
      </c>
      <c r="G148" s="5">
        <v>4</v>
      </c>
      <c r="H148" s="5">
        <v>0</v>
      </c>
      <c r="I148" s="5">
        <v>0</v>
      </c>
      <c r="J148" s="5">
        <v>0</v>
      </c>
      <c r="K148" s="5" t="s">
        <v>38</v>
      </c>
      <c r="L148" s="5" t="s">
        <v>55</v>
      </c>
      <c r="M148" s="5">
        <v>0</v>
      </c>
      <c r="N148" s="5">
        <v>0</v>
      </c>
      <c r="O148" s="5">
        <v>0</v>
      </c>
      <c r="P148" s="5">
        <v>0</v>
      </c>
      <c r="Q148" s="15"/>
      <c r="R148" s="5">
        <f t="shared" si="34"/>
        <v>0</v>
      </c>
      <c r="S148" s="5">
        <f t="shared" si="35"/>
        <v>2</v>
      </c>
      <c r="T148" s="5">
        <f t="shared" si="36"/>
        <v>0</v>
      </c>
      <c r="U148" s="5">
        <f t="shared" si="37"/>
        <v>0</v>
      </c>
      <c r="V148" s="5">
        <f t="shared" si="38"/>
        <v>0</v>
      </c>
      <c r="W148" s="5">
        <f t="shared" si="39"/>
        <v>0</v>
      </c>
      <c r="X148" s="5">
        <f t="shared" si="40"/>
        <v>4</v>
      </c>
      <c r="Y148" s="5">
        <f t="shared" si="41"/>
        <v>0</v>
      </c>
      <c r="Z148" s="5">
        <f t="shared" si="42"/>
        <v>0</v>
      </c>
      <c r="AA148" s="5">
        <f t="shared" si="43"/>
        <v>0</v>
      </c>
      <c r="AB148" s="5">
        <f t="shared" si="44"/>
        <v>11</v>
      </c>
      <c r="AC148" s="5">
        <f t="shared" si="45"/>
        <v>170</v>
      </c>
      <c r="AD148" s="5">
        <f t="shared" si="46"/>
        <v>0</v>
      </c>
      <c r="AE148" s="5">
        <f t="shared" si="47"/>
        <v>0</v>
      </c>
      <c r="AF148" s="5">
        <f t="shared" si="48"/>
        <v>0</v>
      </c>
      <c r="AG148" s="5">
        <f t="shared" si="49"/>
        <v>0</v>
      </c>
      <c r="AI148" s="7" t="str">
        <f t="shared" si="50"/>
        <v xml:space="preserve"> </v>
      </c>
      <c r="AJ148" s="7">
        <f t="shared" si="51"/>
        <v>3.90625E-2</v>
      </c>
      <c r="AK148" s="7" t="str">
        <f t="shared" si="52"/>
        <v xml:space="preserve"> </v>
      </c>
      <c r="AL148" s="7" t="str">
        <f t="shared" si="53"/>
        <v xml:space="preserve"> </v>
      </c>
      <c r="AM148" s="7" t="str">
        <f t="shared" si="54"/>
        <v xml:space="preserve"> </v>
      </c>
      <c r="AN148" s="7" t="str">
        <f t="shared" si="55"/>
        <v xml:space="preserve"> </v>
      </c>
      <c r="AO148" s="7">
        <f t="shared" si="56"/>
        <v>7.8125E-2</v>
      </c>
      <c r="AP148" s="7" t="str">
        <f t="shared" si="57"/>
        <v xml:space="preserve"> </v>
      </c>
      <c r="AQ148" s="7" t="str">
        <f t="shared" si="58"/>
        <v xml:space="preserve"> </v>
      </c>
      <c r="AR148" s="7" t="str">
        <f t="shared" si="59"/>
        <v xml:space="preserve"> </v>
      </c>
      <c r="AS148" s="7">
        <f t="shared" si="60"/>
        <v>0.21484375</v>
      </c>
      <c r="AT148" s="7">
        <f t="shared" si="61"/>
        <v>3.3203125</v>
      </c>
      <c r="AU148" s="7" t="str">
        <f t="shared" si="62"/>
        <v xml:space="preserve"> </v>
      </c>
      <c r="AV148" s="7" t="str">
        <f t="shared" si="63"/>
        <v xml:space="preserve"> </v>
      </c>
      <c r="AW148" s="7" t="str">
        <f t="shared" si="64"/>
        <v xml:space="preserve"> </v>
      </c>
      <c r="AX148" s="7" t="str">
        <f t="shared" si="65"/>
        <v xml:space="preserve"> </v>
      </c>
      <c r="AZ148" s="13" t="str">
        <f t="shared" si="66"/>
        <v xml:space="preserve">  </v>
      </c>
      <c r="BA148" s="13">
        <f t="shared" si="67"/>
        <v>226364.63680455956</v>
      </c>
      <c r="BB148" s="13" t="str">
        <f t="shared" si="68"/>
        <v xml:space="preserve">  </v>
      </c>
      <c r="BC148" s="13" t="str">
        <f t="shared" si="69"/>
        <v xml:space="preserve">  </v>
      </c>
      <c r="BD148" s="13" t="str">
        <f t="shared" si="70"/>
        <v xml:space="preserve">  </v>
      </c>
      <c r="BE148" s="13" t="str">
        <f t="shared" si="71"/>
        <v xml:space="preserve">  </v>
      </c>
      <c r="BF148" s="13">
        <f t="shared" si="72"/>
        <v>153573.08403010253</v>
      </c>
      <c r="BG148" s="13" t="str">
        <f t="shared" si="73"/>
        <v xml:space="preserve">  </v>
      </c>
      <c r="BH148" s="13" t="str">
        <f t="shared" si="74"/>
        <v xml:space="preserve">  </v>
      </c>
      <c r="BI148" s="13" t="str">
        <f t="shared" si="75"/>
        <v xml:space="preserve">  </v>
      </c>
      <c r="BJ148" s="13">
        <f t="shared" si="76"/>
        <v>284717.63515765138</v>
      </c>
      <c r="BK148" s="13">
        <f t="shared" si="77"/>
        <v>2686146.4936477207</v>
      </c>
      <c r="BL148" s="13" t="str">
        <f t="shared" si="78"/>
        <v xml:space="preserve">  </v>
      </c>
      <c r="BM148" s="13" t="str">
        <f t="shared" si="79"/>
        <v xml:space="preserve">  </v>
      </c>
      <c r="BN148" s="13" t="str">
        <f t="shared" si="80"/>
        <v xml:space="preserve">  </v>
      </c>
      <c r="BO148" s="13" t="str">
        <f t="shared" si="81"/>
        <v xml:space="preserve">  </v>
      </c>
    </row>
    <row r="149" spans="1:67" x14ac:dyDescent="0.25">
      <c r="A149" s="5">
        <v>0</v>
      </c>
      <c r="B149" s="5">
        <v>4</v>
      </c>
      <c r="C149" s="5">
        <v>0</v>
      </c>
      <c r="D149" s="5">
        <v>0</v>
      </c>
      <c r="E149" s="5">
        <v>0</v>
      </c>
      <c r="F149" s="5">
        <v>4</v>
      </c>
      <c r="G149" s="5">
        <v>0</v>
      </c>
      <c r="H149" s="5">
        <v>6</v>
      </c>
      <c r="I149" s="5">
        <v>0</v>
      </c>
      <c r="J149" s="5">
        <v>2</v>
      </c>
      <c r="K149" s="5">
        <v>0</v>
      </c>
      <c r="L149" s="5" t="s">
        <v>55</v>
      </c>
      <c r="M149" s="5">
        <v>0</v>
      </c>
      <c r="N149" s="5">
        <v>0</v>
      </c>
      <c r="O149" s="5">
        <v>0</v>
      </c>
      <c r="P149" s="5">
        <v>1</v>
      </c>
      <c r="Q149" s="15"/>
      <c r="R149" s="5">
        <f t="shared" si="34"/>
        <v>0</v>
      </c>
      <c r="S149" s="5">
        <f t="shared" si="35"/>
        <v>4</v>
      </c>
      <c r="T149" s="5">
        <f t="shared" si="36"/>
        <v>0</v>
      </c>
      <c r="U149" s="5">
        <f t="shared" si="37"/>
        <v>0</v>
      </c>
      <c r="V149" s="5">
        <f t="shared" si="38"/>
        <v>0</v>
      </c>
      <c r="W149" s="5">
        <f t="shared" si="39"/>
        <v>4</v>
      </c>
      <c r="X149" s="5">
        <f t="shared" si="40"/>
        <v>0</v>
      </c>
      <c r="Y149" s="5">
        <f t="shared" si="41"/>
        <v>6</v>
      </c>
      <c r="Z149" s="5">
        <f t="shared" si="42"/>
        <v>0</v>
      </c>
      <c r="AA149" s="5">
        <f t="shared" si="43"/>
        <v>2</v>
      </c>
      <c r="AB149" s="5">
        <f t="shared" si="44"/>
        <v>0</v>
      </c>
      <c r="AC149" s="5">
        <f t="shared" si="45"/>
        <v>170</v>
      </c>
      <c r="AD149" s="5">
        <f t="shared" si="46"/>
        <v>0</v>
      </c>
      <c r="AE149" s="5">
        <f t="shared" si="47"/>
        <v>0</v>
      </c>
      <c r="AF149" s="5">
        <f t="shared" si="48"/>
        <v>0</v>
      </c>
      <c r="AG149" s="5">
        <f t="shared" si="49"/>
        <v>1</v>
      </c>
      <c r="AI149" s="7" t="str">
        <f t="shared" si="50"/>
        <v xml:space="preserve"> </v>
      </c>
      <c r="AJ149" s="7">
        <f t="shared" si="51"/>
        <v>7.8125E-2</v>
      </c>
      <c r="AK149" s="7" t="str">
        <f t="shared" si="52"/>
        <v xml:space="preserve"> </v>
      </c>
      <c r="AL149" s="7" t="str">
        <f t="shared" si="53"/>
        <v xml:space="preserve"> </v>
      </c>
      <c r="AM149" s="7" t="str">
        <f t="shared" si="54"/>
        <v xml:space="preserve"> </v>
      </c>
      <c r="AN149" s="7">
        <f t="shared" si="55"/>
        <v>7.8125E-2</v>
      </c>
      <c r="AO149" s="7" t="str">
        <f t="shared" si="56"/>
        <v xml:space="preserve"> </v>
      </c>
      <c r="AP149" s="7">
        <f t="shared" si="57"/>
        <v>0.1171875</v>
      </c>
      <c r="AQ149" s="7" t="str">
        <f t="shared" si="58"/>
        <v xml:space="preserve"> </v>
      </c>
      <c r="AR149" s="7">
        <f t="shared" si="59"/>
        <v>3.90625E-2</v>
      </c>
      <c r="AS149" s="7" t="str">
        <f t="shared" si="60"/>
        <v xml:space="preserve"> </v>
      </c>
      <c r="AT149" s="7">
        <f t="shared" si="61"/>
        <v>3.3203125</v>
      </c>
      <c r="AU149" s="7" t="str">
        <f t="shared" si="62"/>
        <v xml:space="preserve"> </v>
      </c>
      <c r="AV149" s="7" t="str">
        <f t="shared" si="63"/>
        <v xml:space="preserve"> </v>
      </c>
      <c r="AW149" s="7" t="str">
        <f t="shared" si="64"/>
        <v xml:space="preserve"> </v>
      </c>
      <c r="AX149" s="7">
        <f t="shared" si="65"/>
        <v>1.953125E-2</v>
      </c>
      <c r="AZ149" s="13" t="str">
        <f t="shared" si="66"/>
        <v xml:space="preserve">  </v>
      </c>
      <c r="BA149" s="13">
        <f t="shared" si="67"/>
        <v>258616.92741752852</v>
      </c>
      <c r="BB149" s="13" t="str">
        <f t="shared" si="68"/>
        <v xml:space="preserve">  </v>
      </c>
      <c r="BC149" s="13" t="str">
        <f t="shared" si="69"/>
        <v xml:space="preserve">  </v>
      </c>
      <c r="BD149" s="13" t="str">
        <f t="shared" si="70"/>
        <v xml:space="preserve">  </v>
      </c>
      <c r="BE149" s="13">
        <f t="shared" si="71"/>
        <v>173005.76642732671</v>
      </c>
      <c r="BF149" s="13" t="str">
        <f t="shared" si="72"/>
        <v xml:space="preserve">  </v>
      </c>
      <c r="BG149" s="13">
        <f t="shared" si="73"/>
        <v>238917.37844776482</v>
      </c>
      <c r="BH149" s="13" t="str">
        <f t="shared" si="74"/>
        <v xml:space="preserve">  </v>
      </c>
      <c r="BI149" s="13">
        <f t="shared" si="75"/>
        <v>289465.28827808128</v>
      </c>
      <c r="BJ149" s="13" t="str">
        <f t="shared" si="76"/>
        <v xml:space="preserve">  </v>
      </c>
      <c r="BK149" s="13">
        <f t="shared" si="77"/>
        <v>2686146.4936477207</v>
      </c>
      <c r="BL149" s="13" t="str">
        <f t="shared" si="78"/>
        <v xml:space="preserve">  </v>
      </c>
      <c r="BM149" s="13" t="str">
        <f t="shared" si="79"/>
        <v xml:space="preserve">  </v>
      </c>
      <c r="BN149" s="13" t="str">
        <f t="shared" si="80"/>
        <v xml:space="preserve">  </v>
      </c>
      <c r="BO149" s="13">
        <f t="shared" si="81"/>
        <v>26160.282223951817</v>
      </c>
    </row>
    <row r="150" spans="1:67" x14ac:dyDescent="0.25">
      <c r="A150" s="5">
        <v>0</v>
      </c>
      <c r="B150" s="5">
        <v>0</v>
      </c>
      <c r="C150" s="5">
        <v>0</v>
      </c>
      <c r="D150" s="5">
        <v>0</v>
      </c>
      <c r="E150" s="5">
        <v>0</v>
      </c>
      <c r="F150" s="5">
        <v>0</v>
      </c>
      <c r="G150" s="5">
        <v>0</v>
      </c>
      <c r="H150" s="5">
        <v>0</v>
      </c>
      <c r="I150" s="5">
        <v>4</v>
      </c>
      <c r="J150" s="5">
        <v>0</v>
      </c>
      <c r="K150" s="5">
        <v>0</v>
      </c>
      <c r="L150" s="5" t="s">
        <v>55</v>
      </c>
      <c r="M150" s="5">
        <v>0</v>
      </c>
      <c r="N150" s="5">
        <v>0</v>
      </c>
      <c r="O150" s="5">
        <v>0</v>
      </c>
      <c r="P150" s="5">
        <v>0</v>
      </c>
      <c r="Q150" s="15"/>
      <c r="R150" s="5">
        <f t="shared" si="34"/>
        <v>0</v>
      </c>
      <c r="S150" s="5">
        <f t="shared" si="35"/>
        <v>0</v>
      </c>
      <c r="T150" s="5">
        <f t="shared" si="36"/>
        <v>0</v>
      </c>
      <c r="U150" s="5">
        <f t="shared" si="37"/>
        <v>0</v>
      </c>
      <c r="V150" s="5">
        <f t="shared" si="38"/>
        <v>0</v>
      </c>
      <c r="W150" s="5">
        <f t="shared" si="39"/>
        <v>0</v>
      </c>
      <c r="X150" s="5">
        <f t="shared" si="40"/>
        <v>0</v>
      </c>
      <c r="Y150" s="5">
        <f t="shared" si="41"/>
        <v>0</v>
      </c>
      <c r="Z150" s="5">
        <f t="shared" si="42"/>
        <v>4</v>
      </c>
      <c r="AA150" s="5">
        <f t="shared" si="43"/>
        <v>0</v>
      </c>
      <c r="AB150" s="5">
        <f t="shared" si="44"/>
        <v>0</v>
      </c>
      <c r="AC150" s="5">
        <f t="shared" si="45"/>
        <v>170</v>
      </c>
      <c r="AD150" s="5">
        <f t="shared" si="46"/>
        <v>0</v>
      </c>
      <c r="AE150" s="5">
        <f t="shared" si="47"/>
        <v>0</v>
      </c>
      <c r="AF150" s="5">
        <f t="shared" si="48"/>
        <v>0</v>
      </c>
      <c r="AG150" s="5">
        <f t="shared" si="49"/>
        <v>0</v>
      </c>
      <c r="AI150" s="7" t="str">
        <f t="shared" si="50"/>
        <v xml:space="preserve"> </v>
      </c>
      <c r="AJ150" s="7" t="str">
        <f t="shared" si="51"/>
        <v xml:space="preserve"> </v>
      </c>
      <c r="AK150" s="7" t="str">
        <f t="shared" si="52"/>
        <v xml:space="preserve"> </v>
      </c>
      <c r="AL150" s="7" t="str">
        <f t="shared" si="53"/>
        <v xml:space="preserve"> </v>
      </c>
      <c r="AM150" s="7" t="str">
        <f t="shared" si="54"/>
        <v xml:space="preserve"> </v>
      </c>
      <c r="AN150" s="7" t="str">
        <f t="shared" si="55"/>
        <v xml:space="preserve"> </v>
      </c>
      <c r="AO150" s="7" t="str">
        <f t="shared" si="56"/>
        <v xml:space="preserve"> </v>
      </c>
      <c r="AP150" s="7" t="str">
        <f t="shared" si="57"/>
        <v xml:space="preserve"> </v>
      </c>
      <c r="AQ150" s="7">
        <f t="shared" si="58"/>
        <v>7.8125E-2</v>
      </c>
      <c r="AR150" s="7" t="str">
        <f t="shared" si="59"/>
        <v xml:space="preserve"> </v>
      </c>
      <c r="AS150" s="7" t="str">
        <f t="shared" si="60"/>
        <v xml:space="preserve"> </v>
      </c>
      <c r="AT150" s="7">
        <f t="shared" si="61"/>
        <v>3.3203125</v>
      </c>
      <c r="AU150" s="7" t="str">
        <f t="shared" si="62"/>
        <v xml:space="preserve"> </v>
      </c>
      <c r="AV150" s="7" t="str">
        <f t="shared" si="63"/>
        <v xml:space="preserve"> </v>
      </c>
      <c r="AW150" s="7" t="str">
        <f t="shared" si="64"/>
        <v xml:space="preserve"> </v>
      </c>
      <c r="AX150" s="7" t="str">
        <f t="shared" si="65"/>
        <v xml:space="preserve"> </v>
      </c>
      <c r="AZ150" s="13" t="str">
        <f t="shared" si="66"/>
        <v xml:space="preserve">  </v>
      </c>
      <c r="BA150" s="13" t="str">
        <f t="shared" si="67"/>
        <v xml:space="preserve">  </v>
      </c>
      <c r="BB150" s="13" t="str">
        <f t="shared" si="68"/>
        <v xml:space="preserve">  </v>
      </c>
      <c r="BC150" s="13" t="str">
        <f t="shared" si="69"/>
        <v xml:space="preserve">  </v>
      </c>
      <c r="BD150" s="13" t="str">
        <f t="shared" si="70"/>
        <v xml:space="preserve">  </v>
      </c>
      <c r="BE150" s="13" t="str">
        <f t="shared" si="71"/>
        <v xml:space="preserve">  </v>
      </c>
      <c r="BF150" s="13" t="str">
        <f t="shared" si="72"/>
        <v xml:space="preserve">  </v>
      </c>
      <c r="BG150" s="13" t="str">
        <f t="shared" si="73"/>
        <v xml:space="preserve">  </v>
      </c>
      <c r="BH150" s="13">
        <f t="shared" si="74"/>
        <v>338033.18838617991</v>
      </c>
      <c r="BI150" s="13" t="str">
        <f t="shared" si="75"/>
        <v xml:space="preserve">  </v>
      </c>
      <c r="BJ150" s="13" t="str">
        <f t="shared" si="76"/>
        <v xml:space="preserve">  </v>
      </c>
      <c r="BK150" s="13">
        <f t="shared" si="77"/>
        <v>2686146.4936477207</v>
      </c>
      <c r="BL150" s="13" t="str">
        <f t="shared" si="78"/>
        <v xml:space="preserve">  </v>
      </c>
      <c r="BM150" s="13" t="str">
        <f t="shared" si="79"/>
        <v xml:space="preserve">  </v>
      </c>
      <c r="BN150" s="13" t="str">
        <f t="shared" si="80"/>
        <v xml:space="preserve">  </v>
      </c>
      <c r="BO150" s="13" t="str">
        <f t="shared" si="81"/>
        <v xml:space="preserve">  </v>
      </c>
    </row>
    <row r="151" spans="1:67" x14ac:dyDescent="0.25">
      <c r="A151" s="5">
        <v>0</v>
      </c>
      <c r="B151" s="5">
        <v>0</v>
      </c>
      <c r="C151" s="5">
        <v>0</v>
      </c>
      <c r="D151" s="5">
        <v>0</v>
      </c>
      <c r="E151" s="5">
        <v>0</v>
      </c>
      <c r="F151" s="5">
        <v>1</v>
      </c>
      <c r="G151" s="5">
        <v>0</v>
      </c>
      <c r="H151" s="5">
        <v>0</v>
      </c>
      <c r="I151" s="5">
        <v>0</v>
      </c>
      <c r="J151" s="5">
        <v>0</v>
      </c>
      <c r="K151" s="5">
        <v>0</v>
      </c>
      <c r="L151" s="5" t="s">
        <v>55</v>
      </c>
      <c r="M151" s="5">
        <v>0</v>
      </c>
      <c r="N151" s="5">
        <v>0</v>
      </c>
      <c r="O151" s="5">
        <v>0</v>
      </c>
      <c r="P151" s="5">
        <v>6</v>
      </c>
      <c r="Q151" s="15"/>
      <c r="R151" s="5">
        <f t="shared" si="34"/>
        <v>0</v>
      </c>
      <c r="S151" s="5">
        <f t="shared" si="35"/>
        <v>0</v>
      </c>
      <c r="T151" s="5">
        <f t="shared" si="36"/>
        <v>0</v>
      </c>
      <c r="U151" s="5">
        <f t="shared" si="37"/>
        <v>0</v>
      </c>
      <c r="V151" s="5">
        <f t="shared" si="38"/>
        <v>0</v>
      </c>
      <c r="W151" s="5">
        <f t="shared" si="39"/>
        <v>1</v>
      </c>
      <c r="X151" s="5">
        <f t="shared" si="40"/>
        <v>0</v>
      </c>
      <c r="Y151" s="5">
        <f t="shared" si="41"/>
        <v>0</v>
      </c>
      <c r="Z151" s="5">
        <f t="shared" si="42"/>
        <v>0</v>
      </c>
      <c r="AA151" s="5">
        <f t="shared" si="43"/>
        <v>0</v>
      </c>
      <c r="AB151" s="5">
        <f t="shared" si="44"/>
        <v>0</v>
      </c>
      <c r="AC151" s="5">
        <f t="shared" si="45"/>
        <v>170</v>
      </c>
      <c r="AD151" s="5">
        <f t="shared" si="46"/>
        <v>0</v>
      </c>
      <c r="AE151" s="5">
        <f t="shared" si="47"/>
        <v>0</v>
      </c>
      <c r="AF151" s="5">
        <f t="shared" si="48"/>
        <v>0</v>
      </c>
      <c r="AG151" s="5">
        <f t="shared" si="49"/>
        <v>6</v>
      </c>
      <c r="AI151" s="7" t="str">
        <f t="shared" si="50"/>
        <v xml:space="preserve"> </v>
      </c>
      <c r="AJ151" s="7" t="str">
        <f t="shared" si="51"/>
        <v xml:space="preserve"> </v>
      </c>
      <c r="AK151" s="7" t="str">
        <f t="shared" si="52"/>
        <v xml:space="preserve"> </v>
      </c>
      <c r="AL151" s="7" t="str">
        <f t="shared" si="53"/>
        <v xml:space="preserve"> </v>
      </c>
      <c r="AM151" s="7" t="str">
        <f t="shared" si="54"/>
        <v xml:space="preserve"> </v>
      </c>
      <c r="AN151" s="7">
        <f t="shared" si="55"/>
        <v>1.953125E-2</v>
      </c>
      <c r="AO151" s="7" t="str">
        <f t="shared" si="56"/>
        <v xml:space="preserve"> </v>
      </c>
      <c r="AP151" s="7" t="str">
        <f t="shared" si="57"/>
        <v xml:space="preserve"> </v>
      </c>
      <c r="AQ151" s="7" t="str">
        <f t="shared" si="58"/>
        <v xml:space="preserve"> </v>
      </c>
      <c r="AR151" s="7" t="str">
        <f t="shared" si="59"/>
        <v xml:space="preserve"> </v>
      </c>
      <c r="AS151" s="7" t="str">
        <f t="shared" si="60"/>
        <v xml:space="preserve"> </v>
      </c>
      <c r="AT151" s="7">
        <f t="shared" si="61"/>
        <v>3.3203125</v>
      </c>
      <c r="AU151" s="7" t="str">
        <f t="shared" si="62"/>
        <v xml:space="preserve"> </v>
      </c>
      <c r="AV151" s="7" t="str">
        <f t="shared" si="63"/>
        <v xml:space="preserve"> </v>
      </c>
      <c r="AW151" s="7" t="str">
        <f t="shared" si="64"/>
        <v xml:space="preserve"> </v>
      </c>
      <c r="AX151" s="7">
        <f t="shared" si="65"/>
        <v>0.1171875</v>
      </c>
      <c r="AZ151" s="13" t="str">
        <f t="shared" si="66"/>
        <v xml:space="preserve">  </v>
      </c>
      <c r="BA151" s="13" t="str">
        <f t="shared" si="67"/>
        <v xml:space="preserve">  </v>
      </c>
      <c r="BB151" s="13" t="str">
        <f t="shared" si="68"/>
        <v xml:space="preserve">  </v>
      </c>
      <c r="BC151" s="13" t="str">
        <f t="shared" si="69"/>
        <v xml:space="preserve">  </v>
      </c>
      <c r="BD151" s="13" t="str">
        <f t="shared" si="70"/>
        <v xml:space="preserve">  </v>
      </c>
      <c r="BE151" s="13">
        <f t="shared" si="71"/>
        <v>130524.64908169582</v>
      </c>
      <c r="BF151" s="13" t="str">
        <f t="shared" si="72"/>
        <v xml:space="preserve">  </v>
      </c>
      <c r="BG151" s="13" t="str">
        <f t="shared" si="73"/>
        <v xml:space="preserve">  </v>
      </c>
      <c r="BH151" s="13" t="str">
        <f t="shared" si="74"/>
        <v xml:space="preserve">  </v>
      </c>
      <c r="BI151" s="13" t="str">
        <f t="shared" si="75"/>
        <v xml:space="preserve">  </v>
      </c>
      <c r="BJ151" s="13" t="str">
        <f t="shared" si="76"/>
        <v xml:space="preserve">  </v>
      </c>
      <c r="BK151" s="13">
        <f t="shared" si="77"/>
        <v>2686146.4936477207</v>
      </c>
      <c r="BL151" s="13" t="str">
        <f t="shared" si="78"/>
        <v xml:space="preserve">  </v>
      </c>
      <c r="BM151" s="13" t="str">
        <f t="shared" si="79"/>
        <v xml:space="preserve">  </v>
      </c>
      <c r="BN151" s="13" t="str">
        <f t="shared" si="80"/>
        <v xml:space="preserve">  </v>
      </c>
      <c r="BO151" s="13">
        <f t="shared" si="81"/>
        <v>103269.20690783167</v>
      </c>
    </row>
    <row r="152" spans="1:67" x14ac:dyDescent="0.25">
      <c r="A152" s="5">
        <v>0</v>
      </c>
      <c r="B152" s="5">
        <v>0</v>
      </c>
      <c r="C152" s="5">
        <v>0</v>
      </c>
      <c r="D152" s="5">
        <v>1</v>
      </c>
      <c r="E152" s="5">
        <v>0</v>
      </c>
      <c r="F152" s="5">
        <v>2</v>
      </c>
      <c r="G152" s="5">
        <v>0</v>
      </c>
      <c r="H152" s="5">
        <v>0</v>
      </c>
      <c r="I152" s="5">
        <v>0</v>
      </c>
      <c r="J152" s="5">
        <v>0</v>
      </c>
      <c r="K152" s="5">
        <v>2</v>
      </c>
      <c r="L152" s="5" t="s">
        <v>55</v>
      </c>
      <c r="M152" s="5">
        <v>3</v>
      </c>
      <c r="N152" s="5">
        <v>0</v>
      </c>
      <c r="O152" s="5">
        <v>2</v>
      </c>
      <c r="P152" s="5">
        <v>1</v>
      </c>
      <c r="Q152" s="15"/>
      <c r="R152" s="5">
        <f t="shared" si="34"/>
        <v>0</v>
      </c>
      <c r="S152" s="5">
        <f t="shared" si="35"/>
        <v>0</v>
      </c>
      <c r="T152" s="5">
        <f t="shared" si="36"/>
        <v>0</v>
      </c>
      <c r="U152" s="5">
        <f t="shared" si="37"/>
        <v>1</v>
      </c>
      <c r="V152" s="5">
        <f t="shared" si="38"/>
        <v>0</v>
      </c>
      <c r="W152" s="5">
        <f t="shared" si="39"/>
        <v>2</v>
      </c>
      <c r="X152" s="5">
        <f t="shared" si="40"/>
        <v>0</v>
      </c>
      <c r="Y152" s="5">
        <f t="shared" si="41"/>
        <v>0</v>
      </c>
      <c r="Z152" s="5">
        <f t="shared" si="42"/>
        <v>0</v>
      </c>
      <c r="AA152" s="5">
        <f t="shared" si="43"/>
        <v>0</v>
      </c>
      <c r="AB152" s="5">
        <f t="shared" si="44"/>
        <v>2</v>
      </c>
      <c r="AC152" s="5">
        <f t="shared" si="45"/>
        <v>170</v>
      </c>
      <c r="AD152" s="5">
        <f t="shared" si="46"/>
        <v>3</v>
      </c>
      <c r="AE152" s="5">
        <f t="shared" si="47"/>
        <v>0</v>
      </c>
      <c r="AF152" s="5">
        <f t="shared" si="48"/>
        <v>2</v>
      </c>
      <c r="AG152" s="5">
        <f t="shared" si="49"/>
        <v>1</v>
      </c>
      <c r="AI152" s="7" t="str">
        <f t="shared" si="50"/>
        <v xml:space="preserve"> </v>
      </c>
      <c r="AJ152" s="7" t="str">
        <f t="shared" si="51"/>
        <v xml:space="preserve"> </v>
      </c>
      <c r="AK152" s="7" t="str">
        <f t="shared" si="52"/>
        <v xml:space="preserve"> </v>
      </c>
      <c r="AL152" s="7">
        <f t="shared" si="53"/>
        <v>1.953125E-2</v>
      </c>
      <c r="AM152" s="7" t="str">
        <f t="shared" si="54"/>
        <v xml:space="preserve"> </v>
      </c>
      <c r="AN152" s="7">
        <f t="shared" si="55"/>
        <v>3.90625E-2</v>
      </c>
      <c r="AO152" s="7" t="str">
        <f t="shared" si="56"/>
        <v xml:space="preserve"> </v>
      </c>
      <c r="AP152" s="7" t="str">
        <f t="shared" si="57"/>
        <v xml:space="preserve"> </v>
      </c>
      <c r="AQ152" s="7" t="str">
        <f t="shared" si="58"/>
        <v xml:space="preserve"> </v>
      </c>
      <c r="AR152" s="7" t="str">
        <f t="shared" si="59"/>
        <v xml:space="preserve"> </v>
      </c>
      <c r="AS152" s="7">
        <f t="shared" si="60"/>
        <v>3.90625E-2</v>
      </c>
      <c r="AT152" s="7">
        <f t="shared" si="61"/>
        <v>3.3203125</v>
      </c>
      <c r="AU152" s="7">
        <f t="shared" si="62"/>
        <v>5.859375E-2</v>
      </c>
      <c r="AV152" s="7" t="str">
        <f t="shared" si="63"/>
        <v xml:space="preserve"> </v>
      </c>
      <c r="AW152" s="7">
        <f t="shared" si="64"/>
        <v>3.90625E-2</v>
      </c>
      <c r="AX152" s="7">
        <f t="shared" si="65"/>
        <v>1.953125E-2</v>
      </c>
      <c r="AZ152" s="13" t="str">
        <f t="shared" si="66"/>
        <v xml:space="preserve">  </v>
      </c>
      <c r="BA152" s="13" t="str">
        <f t="shared" si="67"/>
        <v xml:space="preserve">  </v>
      </c>
      <c r="BB152" s="13" t="str">
        <f t="shared" si="68"/>
        <v xml:space="preserve">  </v>
      </c>
      <c r="BC152" s="13">
        <f t="shared" si="69"/>
        <v>15199.294277762943</v>
      </c>
      <c r="BD152" s="13" t="str">
        <f t="shared" si="70"/>
        <v xml:space="preserve">  </v>
      </c>
      <c r="BE152" s="13">
        <f t="shared" si="71"/>
        <v>144685.02153023944</v>
      </c>
      <c r="BF152" s="13" t="str">
        <f t="shared" si="72"/>
        <v xml:space="preserve">  </v>
      </c>
      <c r="BG152" s="13" t="str">
        <f t="shared" si="73"/>
        <v xml:space="preserve">  </v>
      </c>
      <c r="BH152" s="13" t="str">
        <f t="shared" si="74"/>
        <v xml:space="preserve">  </v>
      </c>
      <c r="BI152" s="13" t="str">
        <f t="shared" si="75"/>
        <v xml:space="preserve">  </v>
      </c>
      <c r="BJ152" s="13">
        <f t="shared" si="76"/>
        <v>151803.4072490593</v>
      </c>
      <c r="BK152" s="13">
        <f t="shared" si="77"/>
        <v>2686146.4936477207</v>
      </c>
      <c r="BL152" s="13">
        <f t="shared" si="78"/>
        <v>35042.549166306118</v>
      </c>
      <c r="BM152" s="13" t="str">
        <f t="shared" si="79"/>
        <v xml:space="preserve">  </v>
      </c>
      <c r="BN152" s="13">
        <f t="shared" si="80"/>
        <v>194612.32574220889</v>
      </c>
      <c r="BO152" s="13">
        <f t="shared" si="81"/>
        <v>26160.282223951817</v>
      </c>
    </row>
    <row r="153" spans="1:67" x14ac:dyDescent="0.25">
      <c r="A153" s="5">
        <v>0</v>
      </c>
      <c r="B153" s="5">
        <v>0</v>
      </c>
      <c r="C153" s="5">
        <v>0</v>
      </c>
      <c r="D153" s="5">
        <v>0</v>
      </c>
      <c r="E153" s="5">
        <v>0</v>
      </c>
      <c r="F153" s="5">
        <v>2</v>
      </c>
      <c r="G153" s="5">
        <v>0</v>
      </c>
      <c r="H153" s="5">
        <v>0</v>
      </c>
      <c r="I153" s="5">
        <v>4</v>
      </c>
      <c r="J153" s="5">
        <v>0</v>
      </c>
      <c r="K153" s="5">
        <v>0</v>
      </c>
      <c r="L153" s="5" t="s">
        <v>55</v>
      </c>
      <c r="M153" s="5">
        <v>0</v>
      </c>
      <c r="N153" s="5">
        <v>0</v>
      </c>
      <c r="O153" s="5">
        <v>0</v>
      </c>
      <c r="P153" s="5">
        <v>0</v>
      </c>
      <c r="Q153" s="15"/>
      <c r="R153" s="5">
        <f t="shared" si="34"/>
        <v>0</v>
      </c>
      <c r="S153" s="5">
        <f t="shared" si="35"/>
        <v>0</v>
      </c>
      <c r="T153" s="5">
        <f t="shared" si="36"/>
        <v>0</v>
      </c>
      <c r="U153" s="5">
        <f t="shared" si="37"/>
        <v>0</v>
      </c>
      <c r="V153" s="5">
        <f t="shared" si="38"/>
        <v>0</v>
      </c>
      <c r="W153" s="5">
        <f t="shared" si="39"/>
        <v>2</v>
      </c>
      <c r="X153" s="5">
        <f t="shared" si="40"/>
        <v>0</v>
      </c>
      <c r="Y153" s="5">
        <f t="shared" si="41"/>
        <v>0</v>
      </c>
      <c r="Z153" s="5">
        <f t="shared" si="42"/>
        <v>4</v>
      </c>
      <c r="AA153" s="5">
        <f t="shared" si="43"/>
        <v>0</v>
      </c>
      <c r="AB153" s="5">
        <f t="shared" si="44"/>
        <v>0</v>
      </c>
      <c r="AC153" s="5">
        <f t="shared" si="45"/>
        <v>170</v>
      </c>
      <c r="AD153" s="5">
        <f t="shared" si="46"/>
        <v>0</v>
      </c>
      <c r="AE153" s="5">
        <f t="shared" si="47"/>
        <v>0</v>
      </c>
      <c r="AF153" s="5">
        <f t="shared" si="48"/>
        <v>0</v>
      </c>
      <c r="AG153" s="5">
        <f t="shared" si="49"/>
        <v>0</v>
      </c>
      <c r="AI153" s="7" t="str">
        <f t="shared" si="50"/>
        <v xml:space="preserve"> </v>
      </c>
      <c r="AJ153" s="7" t="str">
        <f t="shared" si="51"/>
        <v xml:space="preserve"> </v>
      </c>
      <c r="AK153" s="7" t="str">
        <f t="shared" si="52"/>
        <v xml:space="preserve"> </v>
      </c>
      <c r="AL153" s="7" t="str">
        <f t="shared" si="53"/>
        <v xml:space="preserve"> </v>
      </c>
      <c r="AM153" s="7" t="str">
        <f t="shared" si="54"/>
        <v xml:space="preserve"> </v>
      </c>
      <c r="AN153" s="7">
        <f t="shared" si="55"/>
        <v>3.90625E-2</v>
      </c>
      <c r="AO153" s="7" t="str">
        <f t="shared" si="56"/>
        <v xml:space="preserve"> </v>
      </c>
      <c r="AP153" s="7" t="str">
        <f t="shared" si="57"/>
        <v xml:space="preserve"> </v>
      </c>
      <c r="AQ153" s="7">
        <f t="shared" si="58"/>
        <v>7.8125E-2</v>
      </c>
      <c r="AR153" s="7" t="str">
        <f t="shared" si="59"/>
        <v xml:space="preserve"> </v>
      </c>
      <c r="AS153" s="7" t="str">
        <f t="shared" si="60"/>
        <v xml:space="preserve"> </v>
      </c>
      <c r="AT153" s="7">
        <f t="shared" si="61"/>
        <v>3.3203125</v>
      </c>
      <c r="AU153" s="7" t="str">
        <f t="shared" si="62"/>
        <v xml:space="preserve"> </v>
      </c>
      <c r="AV153" s="7" t="str">
        <f t="shared" si="63"/>
        <v xml:space="preserve"> </v>
      </c>
      <c r="AW153" s="7" t="str">
        <f t="shared" si="64"/>
        <v xml:space="preserve"> </v>
      </c>
      <c r="AX153" s="7" t="str">
        <f t="shared" si="65"/>
        <v xml:space="preserve"> </v>
      </c>
      <c r="AZ153" s="13" t="str">
        <f t="shared" si="66"/>
        <v xml:space="preserve">  </v>
      </c>
      <c r="BA153" s="13" t="str">
        <f t="shared" si="67"/>
        <v xml:space="preserve">  </v>
      </c>
      <c r="BB153" s="13" t="str">
        <f t="shared" si="68"/>
        <v xml:space="preserve">  </v>
      </c>
      <c r="BC153" s="13" t="str">
        <f t="shared" si="69"/>
        <v xml:space="preserve">  </v>
      </c>
      <c r="BD153" s="13" t="str">
        <f t="shared" si="70"/>
        <v xml:space="preserve">  </v>
      </c>
      <c r="BE153" s="13">
        <f t="shared" si="71"/>
        <v>144685.02153023944</v>
      </c>
      <c r="BF153" s="13" t="str">
        <f t="shared" si="72"/>
        <v xml:space="preserve">  </v>
      </c>
      <c r="BG153" s="13" t="str">
        <f t="shared" si="73"/>
        <v xml:space="preserve">  </v>
      </c>
      <c r="BH153" s="13">
        <f t="shared" si="74"/>
        <v>338033.18838617991</v>
      </c>
      <c r="BI153" s="13" t="str">
        <f t="shared" si="75"/>
        <v xml:space="preserve">  </v>
      </c>
      <c r="BJ153" s="13" t="str">
        <f t="shared" si="76"/>
        <v xml:space="preserve">  </v>
      </c>
      <c r="BK153" s="13">
        <f t="shared" si="77"/>
        <v>2686146.4936477207</v>
      </c>
      <c r="BL153" s="13" t="str">
        <f t="shared" si="78"/>
        <v xml:space="preserve">  </v>
      </c>
      <c r="BM153" s="13" t="str">
        <f t="shared" si="79"/>
        <v xml:space="preserve">  </v>
      </c>
      <c r="BN153" s="13" t="str">
        <f t="shared" si="80"/>
        <v xml:space="preserve">  </v>
      </c>
      <c r="BO153" s="13" t="str">
        <f t="shared" si="81"/>
        <v xml:space="preserve">  </v>
      </c>
    </row>
    <row r="154" spans="1:67" x14ac:dyDescent="0.25">
      <c r="A154" s="5">
        <v>0</v>
      </c>
      <c r="B154" s="5">
        <v>5</v>
      </c>
      <c r="C154" s="5">
        <v>0</v>
      </c>
      <c r="D154" s="5">
        <v>0</v>
      </c>
      <c r="E154" s="5">
        <v>0</v>
      </c>
      <c r="F154" s="5">
        <v>0</v>
      </c>
      <c r="G154" s="5">
        <v>0</v>
      </c>
      <c r="H154" s="5">
        <v>0</v>
      </c>
      <c r="I154" s="5">
        <v>5</v>
      </c>
      <c r="J154" s="5">
        <v>2</v>
      </c>
      <c r="K154" s="5">
        <v>14</v>
      </c>
      <c r="L154" s="5" t="s">
        <v>55</v>
      </c>
      <c r="M154" s="5">
        <v>0</v>
      </c>
      <c r="N154" s="5">
        <v>0</v>
      </c>
      <c r="O154" s="5">
        <v>0</v>
      </c>
      <c r="P154" s="5">
        <v>0</v>
      </c>
      <c r="Q154" s="15"/>
      <c r="R154" s="5">
        <f t="shared" si="34"/>
        <v>0</v>
      </c>
      <c r="S154" s="5">
        <f t="shared" si="35"/>
        <v>5</v>
      </c>
      <c r="T154" s="5">
        <f t="shared" si="36"/>
        <v>0</v>
      </c>
      <c r="U154" s="5">
        <f t="shared" si="37"/>
        <v>0</v>
      </c>
      <c r="V154" s="5">
        <f t="shared" si="38"/>
        <v>0</v>
      </c>
      <c r="W154" s="5">
        <f t="shared" si="39"/>
        <v>0</v>
      </c>
      <c r="X154" s="5">
        <f t="shared" si="40"/>
        <v>0</v>
      </c>
      <c r="Y154" s="5">
        <f t="shared" si="41"/>
        <v>0</v>
      </c>
      <c r="Z154" s="5">
        <f t="shared" si="42"/>
        <v>5</v>
      </c>
      <c r="AA154" s="5">
        <f t="shared" si="43"/>
        <v>2</v>
      </c>
      <c r="AB154" s="5">
        <f t="shared" si="44"/>
        <v>20</v>
      </c>
      <c r="AC154" s="5">
        <f t="shared" si="45"/>
        <v>170</v>
      </c>
      <c r="AD154" s="5">
        <f t="shared" si="46"/>
        <v>0</v>
      </c>
      <c r="AE154" s="5">
        <f t="shared" si="47"/>
        <v>0</v>
      </c>
      <c r="AF154" s="5">
        <f t="shared" si="48"/>
        <v>0</v>
      </c>
      <c r="AG154" s="5">
        <f t="shared" si="49"/>
        <v>0</v>
      </c>
      <c r="AI154" s="7" t="str">
        <f t="shared" si="50"/>
        <v xml:space="preserve"> </v>
      </c>
      <c r="AJ154" s="7">
        <f t="shared" si="51"/>
        <v>9.765625E-2</v>
      </c>
      <c r="AK154" s="7" t="str">
        <f t="shared" si="52"/>
        <v xml:space="preserve"> </v>
      </c>
      <c r="AL154" s="7" t="str">
        <f t="shared" si="53"/>
        <v xml:space="preserve"> </v>
      </c>
      <c r="AM154" s="7" t="str">
        <f t="shared" si="54"/>
        <v xml:space="preserve"> </v>
      </c>
      <c r="AN154" s="7" t="str">
        <f t="shared" si="55"/>
        <v xml:space="preserve"> </v>
      </c>
      <c r="AO154" s="7" t="str">
        <f t="shared" si="56"/>
        <v xml:space="preserve"> </v>
      </c>
      <c r="AP154" s="7" t="str">
        <f t="shared" si="57"/>
        <v xml:space="preserve"> </v>
      </c>
      <c r="AQ154" s="7">
        <f t="shared" si="58"/>
        <v>9.765625E-2</v>
      </c>
      <c r="AR154" s="7">
        <f t="shared" si="59"/>
        <v>3.90625E-2</v>
      </c>
      <c r="AS154" s="7">
        <f t="shared" si="60"/>
        <v>0.390625</v>
      </c>
      <c r="AT154" s="7">
        <f t="shared" si="61"/>
        <v>3.3203125</v>
      </c>
      <c r="AU154" s="7" t="str">
        <f t="shared" si="62"/>
        <v xml:space="preserve"> </v>
      </c>
      <c r="AV154" s="7" t="str">
        <f t="shared" si="63"/>
        <v xml:space="preserve"> </v>
      </c>
      <c r="AW154" s="7" t="str">
        <f t="shared" si="64"/>
        <v xml:space="preserve"> </v>
      </c>
      <c r="AX154" s="7" t="str">
        <f t="shared" si="65"/>
        <v xml:space="preserve"> </v>
      </c>
      <c r="AZ154" s="13" t="str">
        <f t="shared" si="66"/>
        <v xml:space="preserve">  </v>
      </c>
      <c r="BA154" s="13">
        <f t="shared" si="67"/>
        <v>274743.07272401307</v>
      </c>
      <c r="BB154" s="13" t="str">
        <f t="shared" si="68"/>
        <v xml:space="preserve">  </v>
      </c>
      <c r="BC154" s="13" t="str">
        <f t="shared" si="69"/>
        <v xml:space="preserve">  </v>
      </c>
      <c r="BD154" s="13" t="str">
        <f t="shared" si="70"/>
        <v xml:space="preserve">  </v>
      </c>
      <c r="BE154" s="13" t="str">
        <f t="shared" si="71"/>
        <v xml:space="preserve">  </v>
      </c>
      <c r="BF154" s="13" t="str">
        <f t="shared" si="72"/>
        <v xml:space="preserve">  </v>
      </c>
      <c r="BG154" s="13" t="str">
        <f t="shared" si="73"/>
        <v xml:space="preserve">  </v>
      </c>
      <c r="BH154" s="13">
        <f t="shared" si="74"/>
        <v>366949.03514263482</v>
      </c>
      <c r="BI154" s="13">
        <f t="shared" si="75"/>
        <v>289465.28827808128</v>
      </c>
      <c r="BJ154" s="13">
        <f t="shared" si="76"/>
        <v>417631.8630662433</v>
      </c>
      <c r="BK154" s="13">
        <f t="shared" si="77"/>
        <v>2686146.4936477207</v>
      </c>
      <c r="BL154" s="13" t="str">
        <f t="shared" si="78"/>
        <v xml:space="preserve">  </v>
      </c>
      <c r="BM154" s="13" t="str">
        <f t="shared" si="79"/>
        <v xml:space="preserve">  </v>
      </c>
      <c r="BN154" s="13" t="str">
        <f t="shared" si="80"/>
        <v xml:space="preserve">  </v>
      </c>
      <c r="BO154" s="13" t="str">
        <f t="shared" si="81"/>
        <v xml:space="preserve">  </v>
      </c>
    </row>
    <row r="155" spans="1:67" x14ac:dyDescent="0.25">
      <c r="A155" s="5">
        <v>4</v>
      </c>
      <c r="B155" s="5">
        <v>3</v>
      </c>
      <c r="C155" s="5">
        <v>0</v>
      </c>
      <c r="D155" s="5">
        <v>0</v>
      </c>
      <c r="E155" s="5">
        <v>1</v>
      </c>
      <c r="F155" s="5">
        <v>4</v>
      </c>
      <c r="G155" s="5">
        <v>0</v>
      </c>
      <c r="H155" s="5">
        <v>0</v>
      </c>
      <c r="I155" s="5">
        <v>0</v>
      </c>
      <c r="J155" s="5">
        <v>0</v>
      </c>
      <c r="K155" s="5">
        <v>0</v>
      </c>
      <c r="L155" s="5" t="s">
        <v>55</v>
      </c>
      <c r="M155" s="5">
        <v>2</v>
      </c>
      <c r="N155" s="5">
        <v>1</v>
      </c>
      <c r="O155" s="5">
        <v>0</v>
      </c>
      <c r="P155" s="5">
        <v>0</v>
      </c>
      <c r="Q155" s="15"/>
      <c r="R155" s="5">
        <f t="shared" si="34"/>
        <v>4</v>
      </c>
      <c r="S155" s="5">
        <f t="shared" si="35"/>
        <v>3</v>
      </c>
      <c r="T155" s="5">
        <f t="shared" si="36"/>
        <v>0</v>
      </c>
      <c r="U155" s="5">
        <f t="shared" si="37"/>
        <v>0</v>
      </c>
      <c r="V155" s="5">
        <f t="shared" si="38"/>
        <v>1</v>
      </c>
      <c r="W155" s="5">
        <f t="shared" si="39"/>
        <v>4</v>
      </c>
      <c r="X155" s="5">
        <f t="shared" si="40"/>
        <v>0</v>
      </c>
      <c r="Y155" s="5">
        <f t="shared" si="41"/>
        <v>0</v>
      </c>
      <c r="Z155" s="5">
        <f t="shared" si="42"/>
        <v>0</v>
      </c>
      <c r="AA155" s="5">
        <f t="shared" si="43"/>
        <v>0</v>
      </c>
      <c r="AB155" s="5">
        <f t="shared" si="44"/>
        <v>0</v>
      </c>
      <c r="AC155" s="5">
        <f t="shared" si="45"/>
        <v>170</v>
      </c>
      <c r="AD155" s="5">
        <f t="shared" si="46"/>
        <v>2</v>
      </c>
      <c r="AE155" s="5">
        <f t="shared" si="47"/>
        <v>1</v>
      </c>
      <c r="AF155" s="5">
        <f t="shared" si="48"/>
        <v>0</v>
      </c>
      <c r="AG155" s="5">
        <f t="shared" si="49"/>
        <v>0</v>
      </c>
      <c r="AI155" s="7">
        <f t="shared" si="50"/>
        <v>7.8125E-2</v>
      </c>
      <c r="AJ155" s="7">
        <f t="shared" si="51"/>
        <v>5.859375E-2</v>
      </c>
      <c r="AK155" s="7" t="str">
        <f t="shared" si="52"/>
        <v xml:space="preserve"> </v>
      </c>
      <c r="AL155" s="7" t="str">
        <f t="shared" si="53"/>
        <v xml:space="preserve"> </v>
      </c>
      <c r="AM155" s="7">
        <f t="shared" si="54"/>
        <v>1.953125E-2</v>
      </c>
      <c r="AN155" s="7">
        <f t="shared" si="55"/>
        <v>7.8125E-2</v>
      </c>
      <c r="AO155" s="7" t="str">
        <f t="shared" si="56"/>
        <v xml:space="preserve"> </v>
      </c>
      <c r="AP155" s="7" t="str">
        <f t="shared" si="57"/>
        <v xml:space="preserve"> </v>
      </c>
      <c r="AQ155" s="7" t="str">
        <f t="shared" si="58"/>
        <v xml:space="preserve"> </v>
      </c>
      <c r="AR155" s="7" t="str">
        <f t="shared" si="59"/>
        <v xml:space="preserve"> </v>
      </c>
      <c r="AS155" s="7" t="str">
        <f t="shared" si="60"/>
        <v xml:space="preserve"> </v>
      </c>
      <c r="AT155" s="7">
        <f t="shared" si="61"/>
        <v>3.3203125</v>
      </c>
      <c r="AU155" s="7">
        <f t="shared" si="62"/>
        <v>3.90625E-2</v>
      </c>
      <c r="AV155" s="7">
        <f t="shared" si="63"/>
        <v>1.953125E-2</v>
      </c>
      <c r="AW155" s="7" t="str">
        <f t="shared" si="64"/>
        <v xml:space="preserve"> </v>
      </c>
      <c r="AX155" s="7" t="str">
        <f t="shared" si="65"/>
        <v xml:space="preserve"> </v>
      </c>
      <c r="AZ155" s="13">
        <f t="shared" si="66"/>
        <v>266079.42516991351</v>
      </c>
      <c r="BA155" s="13">
        <f t="shared" si="67"/>
        <v>242490.78211104401</v>
      </c>
      <c r="BB155" s="13" t="str">
        <f t="shared" si="68"/>
        <v xml:space="preserve">  </v>
      </c>
      <c r="BC155" s="13" t="str">
        <f t="shared" si="69"/>
        <v xml:space="preserve">  </v>
      </c>
      <c r="BD155" s="13">
        <f t="shared" si="70"/>
        <v>156106.84060375002</v>
      </c>
      <c r="BE155" s="13">
        <f t="shared" si="71"/>
        <v>173005.76642732671</v>
      </c>
      <c r="BF155" s="13" t="str">
        <f t="shared" si="72"/>
        <v xml:space="preserve">  </v>
      </c>
      <c r="BG155" s="13" t="str">
        <f t="shared" si="73"/>
        <v xml:space="preserve">  </v>
      </c>
      <c r="BH155" s="13" t="str">
        <f t="shared" si="74"/>
        <v xml:space="preserve">  </v>
      </c>
      <c r="BI155" s="13" t="str">
        <f t="shared" si="75"/>
        <v xml:space="preserve">  </v>
      </c>
      <c r="BJ155" s="13" t="str">
        <f t="shared" si="76"/>
        <v xml:space="preserve">  </v>
      </c>
      <c r="BK155" s="13">
        <f t="shared" si="77"/>
        <v>2686146.4936477207</v>
      </c>
      <c r="BL155" s="13">
        <f t="shared" si="78"/>
        <v>19414.182369573333</v>
      </c>
      <c r="BM155" s="13">
        <f t="shared" si="79"/>
        <v>112552.3110258785</v>
      </c>
      <c r="BN155" s="13" t="str">
        <f t="shared" si="80"/>
        <v xml:space="preserve">  </v>
      </c>
      <c r="BO155" s="13" t="str">
        <f t="shared" si="81"/>
        <v xml:space="preserve">  </v>
      </c>
    </row>
    <row r="156" spans="1:67" x14ac:dyDescent="0.25">
      <c r="A156" s="5">
        <v>1</v>
      </c>
      <c r="B156" s="5">
        <v>0</v>
      </c>
      <c r="C156" s="5">
        <v>0</v>
      </c>
      <c r="D156" s="5">
        <v>0</v>
      </c>
      <c r="E156" s="5">
        <v>0</v>
      </c>
      <c r="F156" s="5">
        <v>1</v>
      </c>
      <c r="G156" s="5">
        <v>0</v>
      </c>
      <c r="H156" s="5">
        <v>0</v>
      </c>
      <c r="I156" s="5">
        <v>0</v>
      </c>
      <c r="J156" s="5">
        <v>0</v>
      </c>
      <c r="K156" s="5">
        <v>0</v>
      </c>
      <c r="L156" s="5" t="s">
        <v>55</v>
      </c>
      <c r="M156" s="5">
        <v>0</v>
      </c>
      <c r="N156" s="5">
        <v>0</v>
      </c>
      <c r="O156" s="5">
        <v>0</v>
      </c>
      <c r="P156" s="5">
        <v>0</v>
      </c>
      <c r="Q156" s="15"/>
      <c r="R156" s="5">
        <f t="shared" si="34"/>
        <v>1</v>
      </c>
      <c r="S156" s="5">
        <f t="shared" si="35"/>
        <v>0</v>
      </c>
      <c r="T156" s="5">
        <f t="shared" si="36"/>
        <v>0</v>
      </c>
      <c r="U156" s="5">
        <f t="shared" si="37"/>
        <v>0</v>
      </c>
      <c r="V156" s="5">
        <f t="shared" si="38"/>
        <v>0</v>
      </c>
      <c r="W156" s="5">
        <f t="shared" si="39"/>
        <v>1</v>
      </c>
      <c r="X156" s="5">
        <f t="shared" si="40"/>
        <v>0</v>
      </c>
      <c r="Y156" s="5">
        <f t="shared" si="41"/>
        <v>0</v>
      </c>
      <c r="Z156" s="5">
        <f t="shared" si="42"/>
        <v>0</v>
      </c>
      <c r="AA156" s="5">
        <f t="shared" si="43"/>
        <v>0</v>
      </c>
      <c r="AB156" s="5">
        <f t="shared" si="44"/>
        <v>0</v>
      </c>
      <c r="AC156" s="5">
        <f t="shared" si="45"/>
        <v>170</v>
      </c>
      <c r="AD156" s="5">
        <f t="shared" si="46"/>
        <v>0</v>
      </c>
      <c r="AE156" s="5">
        <f t="shared" si="47"/>
        <v>0</v>
      </c>
      <c r="AF156" s="5">
        <f t="shared" si="48"/>
        <v>0</v>
      </c>
      <c r="AG156" s="5">
        <f t="shared" si="49"/>
        <v>0</v>
      </c>
      <c r="AI156" s="7">
        <f t="shared" si="50"/>
        <v>1.953125E-2</v>
      </c>
      <c r="AJ156" s="7" t="str">
        <f t="shared" si="51"/>
        <v xml:space="preserve"> </v>
      </c>
      <c r="AK156" s="7" t="str">
        <f t="shared" si="52"/>
        <v xml:space="preserve"> </v>
      </c>
      <c r="AL156" s="7" t="str">
        <f t="shared" si="53"/>
        <v xml:space="preserve"> </v>
      </c>
      <c r="AM156" s="7" t="str">
        <f t="shared" si="54"/>
        <v xml:space="preserve"> </v>
      </c>
      <c r="AN156" s="7">
        <f t="shared" si="55"/>
        <v>1.953125E-2</v>
      </c>
      <c r="AO156" s="7" t="str">
        <f t="shared" si="56"/>
        <v xml:space="preserve"> </v>
      </c>
      <c r="AP156" s="7" t="str">
        <f t="shared" si="57"/>
        <v xml:space="preserve"> </v>
      </c>
      <c r="AQ156" s="7" t="str">
        <f t="shared" si="58"/>
        <v xml:space="preserve"> </v>
      </c>
      <c r="AR156" s="7" t="str">
        <f t="shared" si="59"/>
        <v xml:space="preserve"> </v>
      </c>
      <c r="AS156" s="7" t="str">
        <f t="shared" si="60"/>
        <v xml:space="preserve"> </v>
      </c>
      <c r="AT156" s="7">
        <f t="shared" si="61"/>
        <v>3.3203125</v>
      </c>
      <c r="AU156" s="7" t="str">
        <f t="shared" si="62"/>
        <v xml:space="preserve"> </v>
      </c>
      <c r="AV156" s="7" t="str">
        <f t="shared" si="63"/>
        <v xml:space="preserve"> </v>
      </c>
      <c r="AW156" s="7" t="str">
        <f t="shared" si="64"/>
        <v xml:space="preserve"> </v>
      </c>
      <c r="AX156" s="7" t="str">
        <f t="shared" si="65"/>
        <v xml:space="preserve"> </v>
      </c>
      <c r="AZ156" s="13">
        <f t="shared" si="66"/>
        <v>220052.1425112682</v>
      </c>
      <c r="BA156" s="13" t="str">
        <f t="shared" si="67"/>
        <v xml:space="preserve">  </v>
      </c>
      <c r="BB156" s="13" t="str">
        <f t="shared" si="68"/>
        <v xml:space="preserve">  </v>
      </c>
      <c r="BC156" s="13" t="str">
        <f t="shared" si="69"/>
        <v xml:space="preserve">  </v>
      </c>
      <c r="BD156" s="13" t="str">
        <f t="shared" si="70"/>
        <v xml:space="preserve">  </v>
      </c>
      <c r="BE156" s="13">
        <f t="shared" si="71"/>
        <v>130524.64908169582</v>
      </c>
      <c r="BF156" s="13" t="str">
        <f t="shared" si="72"/>
        <v xml:space="preserve">  </v>
      </c>
      <c r="BG156" s="13" t="str">
        <f t="shared" si="73"/>
        <v xml:space="preserve">  </v>
      </c>
      <c r="BH156" s="13" t="str">
        <f t="shared" si="74"/>
        <v xml:space="preserve">  </v>
      </c>
      <c r="BI156" s="13" t="str">
        <f t="shared" si="75"/>
        <v xml:space="preserve">  </v>
      </c>
      <c r="BJ156" s="13" t="str">
        <f t="shared" si="76"/>
        <v xml:space="preserve">  </v>
      </c>
      <c r="BK156" s="13">
        <f t="shared" si="77"/>
        <v>2686146.4936477207</v>
      </c>
      <c r="BL156" s="13" t="str">
        <f t="shared" si="78"/>
        <v xml:space="preserve">  </v>
      </c>
      <c r="BM156" s="13" t="str">
        <f t="shared" si="79"/>
        <v xml:space="preserve">  </v>
      </c>
      <c r="BN156" s="13" t="str">
        <f t="shared" si="80"/>
        <v xml:space="preserve">  </v>
      </c>
      <c r="BO156" s="13" t="str">
        <f t="shared" si="81"/>
        <v xml:space="preserve">  </v>
      </c>
    </row>
    <row r="157" spans="1:67" x14ac:dyDescent="0.25">
      <c r="A157" s="5">
        <v>0</v>
      </c>
      <c r="B157" s="5">
        <v>0</v>
      </c>
      <c r="C157" s="5">
        <v>0</v>
      </c>
      <c r="D157" s="5">
        <v>0</v>
      </c>
      <c r="E157" s="5">
        <v>0</v>
      </c>
      <c r="F157" s="5">
        <v>0</v>
      </c>
      <c r="G157" s="5">
        <v>0</v>
      </c>
      <c r="H157" s="5">
        <v>0</v>
      </c>
      <c r="I157" s="5">
        <v>0</v>
      </c>
      <c r="J157" s="5">
        <v>0</v>
      </c>
      <c r="K157" s="5">
        <v>0</v>
      </c>
      <c r="L157" s="5" t="s">
        <v>55</v>
      </c>
      <c r="M157" s="5">
        <v>0</v>
      </c>
      <c r="N157" s="5">
        <v>0</v>
      </c>
      <c r="O157" s="5">
        <v>0</v>
      </c>
      <c r="P157" s="5">
        <v>0</v>
      </c>
      <c r="Q157" s="15"/>
      <c r="R157" s="5">
        <f t="shared" si="34"/>
        <v>0</v>
      </c>
      <c r="S157" s="5">
        <f t="shared" si="35"/>
        <v>0</v>
      </c>
      <c r="T157" s="5">
        <f t="shared" si="36"/>
        <v>0</v>
      </c>
      <c r="U157" s="5">
        <f t="shared" si="37"/>
        <v>0</v>
      </c>
      <c r="V157" s="5">
        <f t="shared" si="38"/>
        <v>0</v>
      </c>
      <c r="W157" s="5">
        <f t="shared" si="39"/>
        <v>0</v>
      </c>
      <c r="X157" s="5">
        <f t="shared" si="40"/>
        <v>0</v>
      </c>
      <c r="Y157" s="5">
        <f t="shared" si="41"/>
        <v>0</v>
      </c>
      <c r="Z157" s="5">
        <f t="shared" si="42"/>
        <v>0</v>
      </c>
      <c r="AA157" s="5">
        <f t="shared" si="43"/>
        <v>0</v>
      </c>
      <c r="AB157" s="5">
        <f t="shared" si="44"/>
        <v>0</v>
      </c>
      <c r="AC157" s="5">
        <f t="shared" si="45"/>
        <v>170</v>
      </c>
      <c r="AD157" s="5">
        <f t="shared" si="46"/>
        <v>0</v>
      </c>
      <c r="AE157" s="5">
        <f t="shared" si="47"/>
        <v>0</v>
      </c>
      <c r="AF157" s="5">
        <f t="shared" si="48"/>
        <v>0</v>
      </c>
      <c r="AG157" s="5">
        <f t="shared" si="49"/>
        <v>0</v>
      </c>
      <c r="AI157" s="7" t="str">
        <f t="shared" si="50"/>
        <v xml:space="preserve"> </v>
      </c>
      <c r="AJ157" s="7" t="str">
        <f t="shared" si="51"/>
        <v xml:space="preserve"> </v>
      </c>
      <c r="AK157" s="7" t="str">
        <f t="shared" si="52"/>
        <v xml:space="preserve"> </v>
      </c>
      <c r="AL157" s="7" t="str">
        <f t="shared" si="53"/>
        <v xml:space="preserve"> </v>
      </c>
      <c r="AM157" s="7" t="str">
        <f t="shared" si="54"/>
        <v xml:space="preserve"> </v>
      </c>
      <c r="AN157" s="7" t="str">
        <f t="shared" si="55"/>
        <v xml:space="preserve"> </v>
      </c>
      <c r="AO157" s="7" t="str">
        <f t="shared" si="56"/>
        <v xml:space="preserve"> </v>
      </c>
      <c r="AP157" s="7" t="str">
        <f t="shared" si="57"/>
        <v xml:space="preserve"> </v>
      </c>
      <c r="AQ157" s="7" t="str">
        <f t="shared" si="58"/>
        <v xml:space="preserve"> </v>
      </c>
      <c r="AR157" s="7" t="str">
        <f t="shared" si="59"/>
        <v xml:space="preserve"> </v>
      </c>
      <c r="AS157" s="7" t="str">
        <f t="shared" si="60"/>
        <v xml:space="preserve"> </v>
      </c>
      <c r="AT157" s="7">
        <f t="shared" si="61"/>
        <v>3.3203125</v>
      </c>
      <c r="AU157" s="7" t="str">
        <f t="shared" si="62"/>
        <v xml:space="preserve"> </v>
      </c>
      <c r="AV157" s="7" t="str">
        <f t="shared" si="63"/>
        <v xml:space="preserve"> </v>
      </c>
      <c r="AW157" s="7" t="str">
        <f t="shared" si="64"/>
        <v xml:space="preserve"> </v>
      </c>
      <c r="AX157" s="7" t="str">
        <f t="shared" si="65"/>
        <v xml:space="preserve"> </v>
      </c>
      <c r="AZ157" s="13" t="str">
        <f t="shared" si="66"/>
        <v xml:space="preserve">  </v>
      </c>
      <c r="BA157" s="13" t="str">
        <f t="shared" si="67"/>
        <v xml:space="preserve">  </v>
      </c>
      <c r="BB157" s="13" t="str">
        <f t="shared" si="68"/>
        <v xml:space="preserve">  </v>
      </c>
      <c r="BC157" s="13" t="str">
        <f t="shared" si="69"/>
        <v xml:space="preserve">  </v>
      </c>
      <c r="BD157" s="13" t="str">
        <f t="shared" si="70"/>
        <v xml:space="preserve">  </v>
      </c>
      <c r="BE157" s="13" t="str">
        <f t="shared" si="71"/>
        <v xml:space="preserve">  </v>
      </c>
      <c r="BF157" s="13" t="str">
        <f t="shared" si="72"/>
        <v xml:space="preserve">  </v>
      </c>
      <c r="BG157" s="13" t="str">
        <f t="shared" si="73"/>
        <v xml:space="preserve">  </v>
      </c>
      <c r="BH157" s="13" t="str">
        <f t="shared" si="74"/>
        <v xml:space="preserve">  </v>
      </c>
      <c r="BI157" s="13" t="str">
        <f t="shared" si="75"/>
        <v xml:space="preserve">  </v>
      </c>
      <c r="BJ157" s="13" t="str">
        <f t="shared" si="76"/>
        <v xml:space="preserve">  </v>
      </c>
      <c r="BK157" s="13">
        <f t="shared" si="77"/>
        <v>2686146.4936477207</v>
      </c>
      <c r="BL157" s="13" t="str">
        <f t="shared" si="78"/>
        <v xml:space="preserve">  </v>
      </c>
      <c r="BM157" s="13" t="str">
        <f t="shared" si="79"/>
        <v xml:space="preserve">  </v>
      </c>
      <c r="BN157" s="13" t="str">
        <f t="shared" si="80"/>
        <v xml:space="preserve">  </v>
      </c>
      <c r="BO157" s="13" t="str">
        <f t="shared" si="81"/>
        <v xml:space="preserve">  </v>
      </c>
    </row>
    <row r="158" spans="1:67" x14ac:dyDescent="0.25">
      <c r="A158" s="5">
        <v>0</v>
      </c>
      <c r="B158" s="5">
        <v>0</v>
      </c>
      <c r="C158" s="5">
        <v>0</v>
      </c>
      <c r="D158" s="5">
        <v>1</v>
      </c>
      <c r="E158" s="5">
        <v>1</v>
      </c>
      <c r="F158" s="5">
        <v>0</v>
      </c>
      <c r="G158" s="5">
        <v>0</v>
      </c>
      <c r="H158" s="5">
        <v>0</v>
      </c>
      <c r="I158" s="5">
        <v>4</v>
      </c>
      <c r="J158" s="5">
        <v>0</v>
      </c>
      <c r="K158" s="5">
        <v>0</v>
      </c>
      <c r="L158" s="5" t="s">
        <v>55</v>
      </c>
      <c r="M158" s="5">
        <v>0</v>
      </c>
      <c r="N158" s="5">
        <v>0</v>
      </c>
      <c r="O158" s="5">
        <v>0</v>
      </c>
      <c r="P158" s="5">
        <v>0</v>
      </c>
      <c r="Q158" s="15"/>
      <c r="R158" s="5">
        <f t="shared" si="34"/>
        <v>0</v>
      </c>
      <c r="S158" s="5">
        <f t="shared" si="35"/>
        <v>0</v>
      </c>
      <c r="T158" s="5">
        <f t="shared" si="36"/>
        <v>0</v>
      </c>
      <c r="U158" s="5">
        <f t="shared" si="37"/>
        <v>1</v>
      </c>
      <c r="V158" s="5">
        <f t="shared" si="38"/>
        <v>1</v>
      </c>
      <c r="W158" s="5">
        <f t="shared" si="39"/>
        <v>0</v>
      </c>
      <c r="X158" s="5">
        <f t="shared" si="40"/>
        <v>0</v>
      </c>
      <c r="Y158" s="5">
        <f t="shared" si="41"/>
        <v>0</v>
      </c>
      <c r="Z158" s="5">
        <f t="shared" si="42"/>
        <v>4</v>
      </c>
      <c r="AA158" s="5">
        <f t="shared" si="43"/>
        <v>0</v>
      </c>
      <c r="AB158" s="5">
        <f t="shared" si="44"/>
        <v>0</v>
      </c>
      <c r="AC158" s="5">
        <f t="shared" si="45"/>
        <v>170</v>
      </c>
      <c r="AD158" s="5">
        <f t="shared" si="46"/>
        <v>0</v>
      </c>
      <c r="AE158" s="5">
        <f t="shared" si="47"/>
        <v>0</v>
      </c>
      <c r="AF158" s="5">
        <f t="shared" si="48"/>
        <v>0</v>
      </c>
      <c r="AG158" s="5">
        <f t="shared" si="49"/>
        <v>0</v>
      </c>
      <c r="AI158" s="7" t="str">
        <f t="shared" si="50"/>
        <v xml:space="preserve"> </v>
      </c>
      <c r="AJ158" s="7" t="str">
        <f t="shared" si="51"/>
        <v xml:space="preserve"> </v>
      </c>
      <c r="AK158" s="7" t="str">
        <f t="shared" si="52"/>
        <v xml:space="preserve"> </v>
      </c>
      <c r="AL158" s="7">
        <f t="shared" si="53"/>
        <v>1.953125E-2</v>
      </c>
      <c r="AM158" s="7">
        <f t="shared" si="54"/>
        <v>1.953125E-2</v>
      </c>
      <c r="AN158" s="7" t="str">
        <f t="shared" si="55"/>
        <v xml:space="preserve"> </v>
      </c>
      <c r="AO158" s="7" t="str">
        <f t="shared" si="56"/>
        <v xml:space="preserve"> </v>
      </c>
      <c r="AP158" s="7" t="str">
        <f t="shared" si="57"/>
        <v xml:space="preserve"> </v>
      </c>
      <c r="AQ158" s="7">
        <f t="shared" si="58"/>
        <v>7.8125E-2</v>
      </c>
      <c r="AR158" s="7" t="str">
        <f t="shared" si="59"/>
        <v xml:space="preserve"> </v>
      </c>
      <c r="AS158" s="7" t="str">
        <f t="shared" si="60"/>
        <v xml:space="preserve"> </v>
      </c>
      <c r="AT158" s="7">
        <f t="shared" si="61"/>
        <v>3.3203125</v>
      </c>
      <c r="AU158" s="7" t="str">
        <f t="shared" si="62"/>
        <v xml:space="preserve"> </v>
      </c>
      <c r="AV158" s="7" t="str">
        <f t="shared" si="63"/>
        <v xml:space="preserve"> </v>
      </c>
      <c r="AW158" s="7" t="str">
        <f t="shared" si="64"/>
        <v xml:space="preserve"> </v>
      </c>
      <c r="AX158" s="7" t="str">
        <f t="shared" si="65"/>
        <v xml:space="preserve"> </v>
      </c>
      <c r="AZ158" s="13" t="str">
        <f t="shared" si="66"/>
        <v xml:space="preserve">  </v>
      </c>
      <c r="BA158" s="13" t="str">
        <f t="shared" si="67"/>
        <v xml:space="preserve">  </v>
      </c>
      <c r="BB158" s="13" t="str">
        <f t="shared" si="68"/>
        <v xml:space="preserve">  </v>
      </c>
      <c r="BC158" s="13">
        <f t="shared" si="69"/>
        <v>15199.294277762943</v>
      </c>
      <c r="BD158" s="13">
        <f t="shared" si="70"/>
        <v>156106.84060375002</v>
      </c>
      <c r="BE158" s="13" t="str">
        <f t="shared" si="71"/>
        <v xml:space="preserve">  </v>
      </c>
      <c r="BF158" s="13" t="str">
        <f t="shared" si="72"/>
        <v xml:space="preserve">  </v>
      </c>
      <c r="BG158" s="13" t="str">
        <f t="shared" si="73"/>
        <v xml:space="preserve">  </v>
      </c>
      <c r="BH158" s="13">
        <f t="shared" si="74"/>
        <v>338033.18838617991</v>
      </c>
      <c r="BI158" s="13" t="str">
        <f t="shared" si="75"/>
        <v xml:space="preserve">  </v>
      </c>
      <c r="BJ158" s="13" t="str">
        <f t="shared" si="76"/>
        <v xml:space="preserve">  </v>
      </c>
      <c r="BK158" s="13">
        <f t="shared" si="77"/>
        <v>2686146.4936477207</v>
      </c>
      <c r="BL158" s="13" t="str">
        <f t="shared" si="78"/>
        <v xml:space="preserve">  </v>
      </c>
      <c r="BM158" s="13" t="str">
        <f t="shared" si="79"/>
        <v xml:space="preserve">  </v>
      </c>
      <c r="BN158" s="13" t="str">
        <f t="shared" si="80"/>
        <v xml:space="preserve">  </v>
      </c>
      <c r="BO158" s="13" t="str">
        <f t="shared" si="81"/>
        <v xml:space="preserve">  </v>
      </c>
    </row>
    <row r="159" spans="1:67" x14ac:dyDescent="0.25">
      <c r="A159" s="5">
        <v>0</v>
      </c>
      <c r="B159" s="5">
        <v>3</v>
      </c>
      <c r="C159" s="5">
        <v>0</v>
      </c>
      <c r="D159" s="5">
        <v>0</v>
      </c>
      <c r="E159" s="5">
        <v>3</v>
      </c>
      <c r="F159" s="5">
        <v>0</v>
      </c>
      <c r="G159" s="5">
        <v>0</v>
      </c>
      <c r="H159" s="5">
        <v>0</v>
      </c>
      <c r="I159" s="5">
        <v>0</v>
      </c>
      <c r="J159" s="5">
        <v>0</v>
      </c>
      <c r="K159" s="5">
        <v>0</v>
      </c>
      <c r="L159" s="5" t="s">
        <v>55</v>
      </c>
      <c r="M159" s="5">
        <v>0</v>
      </c>
      <c r="N159" s="5">
        <v>0</v>
      </c>
      <c r="O159" s="5">
        <v>0</v>
      </c>
      <c r="P159" s="5">
        <v>0</v>
      </c>
      <c r="Q159" s="15"/>
      <c r="R159" s="5">
        <f t="shared" si="34"/>
        <v>0</v>
      </c>
      <c r="S159" s="5">
        <f t="shared" si="35"/>
        <v>3</v>
      </c>
      <c r="T159" s="5">
        <f t="shared" si="36"/>
        <v>0</v>
      </c>
      <c r="U159" s="5">
        <f t="shared" si="37"/>
        <v>0</v>
      </c>
      <c r="V159" s="5">
        <f t="shared" si="38"/>
        <v>3</v>
      </c>
      <c r="W159" s="5">
        <f t="shared" si="39"/>
        <v>0</v>
      </c>
      <c r="X159" s="5">
        <f t="shared" si="40"/>
        <v>0</v>
      </c>
      <c r="Y159" s="5">
        <f t="shared" si="41"/>
        <v>0</v>
      </c>
      <c r="Z159" s="5">
        <f t="shared" si="42"/>
        <v>0</v>
      </c>
      <c r="AA159" s="5">
        <f t="shared" si="43"/>
        <v>0</v>
      </c>
      <c r="AB159" s="5">
        <f t="shared" si="44"/>
        <v>0</v>
      </c>
      <c r="AC159" s="5">
        <f t="shared" si="45"/>
        <v>170</v>
      </c>
      <c r="AD159" s="5">
        <f t="shared" si="46"/>
        <v>0</v>
      </c>
      <c r="AE159" s="5">
        <f t="shared" si="47"/>
        <v>0</v>
      </c>
      <c r="AF159" s="5">
        <f t="shared" si="48"/>
        <v>0</v>
      </c>
      <c r="AG159" s="5">
        <f t="shared" si="49"/>
        <v>0</v>
      </c>
      <c r="AI159" s="7" t="str">
        <f t="shared" si="50"/>
        <v xml:space="preserve"> </v>
      </c>
      <c r="AJ159" s="7">
        <f t="shared" si="51"/>
        <v>5.859375E-2</v>
      </c>
      <c r="AK159" s="7" t="str">
        <f t="shared" si="52"/>
        <v xml:space="preserve"> </v>
      </c>
      <c r="AL159" s="7" t="str">
        <f t="shared" si="53"/>
        <v xml:space="preserve"> </v>
      </c>
      <c r="AM159" s="7">
        <f t="shared" si="54"/>
        <v>5.859375E-2</v>
      </c>
      <c r="AN159" s="7" t="str">
        <f t="shared" si="55"/>
        <v xml:space="preserve"> </v>
      </c>
      <c r="AO159" s="7" t="str">
        <f t="shared" si="56"/>
        <v xml:space="preserve"> </v>
      </c>
      <c r="AP159" s="7" t="str">
        <f t="shared" si="57"/>
        <v xml:space="preserve"> </v>
      </c>
      <c r="AQ159" s="7" t="str">
        <f t="shared" si="58"/>
        <v xml:space="preserve"> </v>
      </c>
      <c r="AR159" s="7" t="str">
        <f t="shared" si="59"/>
        <v xml:space="preserve"> </v>
      </c>
      <c r="AS159" s="7" t="str">
        <f t="shared" si="60"/>
        <v xml:space="preserve"> </v>
      </c>
      <c r="AT159" s="7">
        <f t="shared" si="61"/>
        <v>3.3203125</v>
      </c>
      <c r="AU159" s="7" t="str">
        <f t="shared" si="62"/>
        <v xml:space="preserve"> </v>
      </c>
      <c r="AV159" s="7" t="str">
        <f t="shared" si="63"/>
        <v xml:space="preserve"> </v>
      </c>
      <c r="AW159" s="7" t="str">
        <f t="shared" si="64"/>
        <v xml:space="preserve"> </v>
      </c>
      <c r="AX159" s="7" t="str">
        <f t="shared" si="65"/>
        <v xml:space="preserve"> </v>
      </c>
      <c r="AZ159" s="13" t="str">
        <f t="shared" si="66"/>
        <v xml:space="preserve">  </v>
      </c>
      <c r="BA159" s="13">
        <f t="shared" si="67"/>
        <v>242490.78211104401</v>
      </c>
      <c r="BB159" s="13" t="str">
        <f t="shared" si="68"/>
        <v xml:space="preserve">  </v>
      </c>
      <c r="BC159" s="13" t="str">
        <f t="shared" si="69"/>
        <v xml:space="preserve">  </v>
      </c>
      <c r="BD159" s="13">
        <f t="shared" si="70"/>
        <v>185790.36470772148</v>
      </c>
      <c r="BE159" s="13" t="str">
        <f t="shared" si="71"/>
        <v xml:space="preserve">  </v>
      </c>
      <c r="BF159" s="13" t="str">
        <f t="shared" si="72"/>
        <v xml:space="preserve">  </v>
      </c>
      <c r="BG159" s="13" t="str">
        <f t="shared" si="73"/>
        <v xml:space="preserve">  </v>
      </c>
      <c r="BH159" s="13" t="str">
        <f t="shared" si="74"/>
        <v xml:space="preserve">  </v>
      </c>
      <c r="BI159" s="13" t="str">
        <f t="shared" si="75"/>
        <v xml:space="preserve">  </v>
      </c>
      <c r="BJ159" s="13" t="str">
        <f t="shared" si="76"/>
        <v xml:space="preserve">  </v>
      </c>
      <c r="BK159" s="13">
        <f t="shared" si="77"/>
        <v>2686146.4936477207</v>
      </c>
      <c r="BL159" s="13" t="str">
        <f t="shared" si="78"/>
        <v xml:space="preserve">  </v>
      </c>
      <c r="BM159" s="13" t="str">
        <f t="shared" si="79"/>
        <v xml:space="preserve">  </v>
      </c>
      <c r="BN159" s="13" t="str">
        <f t="shared" si="80"/>
        <v xml:space="preserve">  </v>
      </c>
      <c r="BO159" s="13" t="str">
        <f t="shared" si="81"/>
        <v xml:space="preserve">  </v>
      </c>
    </row>
    <row r="160" spans="1:67" x14ac:dyDescent="0.25">
      <c r="A160" s="5">
        <v>0</v>
      </c>
      <c r="B160" s="5">
        <v>1</v>
      </c>
      <c r="C160" s="5">
        <v>0</v>
      </c>
      <c r="D160" s="5">
        <v>0</v>
      </c>
      <c r="E160" s="5">
        <v>2</v>
      </c>
      <c r="F160" s="5">
        <v>0</v>
      </c>
      <c r="G160" s="5">
        <v>0</v>
      </c>
      <c r="H160" s="5">
        <v>0</v>
      </c>
      <c r="I160" s="5">
        <v>0</v>
      </c>
      <c r="J160" s="5">
        <v>0</v>
      </c>
      <c r="K160" s="5">
        <v>0</v>
      </c>
      <c r="L160" s="5" t="s">
        <v>55</v>
      </c>
      <c r="M160" s="5">
        <v>0</v>
      </c>
      <c r="N160" s="5">
        <v>0</v>
      </c>
      <c r="O160" s="5">
        <v>0</v>
      </c>
      <c r="P160" s="5">
        <v>0</v>
      </c>
      <c r="Q160" s="15"/>
      <c r="R160" s="5">
        <f t="shared" si="34"/>
        <v>0</v>
      </c>
      <c r="S160" s="5">
        <f t="shared" si="35"/>
        <v>1</v>
      </c>
      <c r="T160" s="5">
        <f t="shared" si="36"/>
        <v>0</v>
      </c>
      <c r="U160" s="5">
        <f t="shared" si="37"/>
        <v>0</v>
      </c>
      <c r="V160" s="5">
        <f t="shared" si="38"/>
        <v>2</v>
      </c>
      <c r="W160" s="5">
        <f t="shared" si="39"/>
        <v>0</v>
      </c>
      <c r="X160" s="5">
        <f t="shared" si="40"/>
        <v>0</v>
      </c>
      <c r="Y160" s="5">
        <f t="shared" si="41"/>
        <v>0</v>
      </c>
      <c r="Z160" s="5">
        <f t="shared" si="42"/>
        <v>0</v>
      </c>
      <c r="AA160" s="5">
        <f t="shared" si="43"/>
        <v>0</v>
      </c>
      <c r="AB160" s="5">
        <f t="shared" si="44"/>
        <v>0</v>
      </c>
      <c r="AC160" s="5">
        <f t="shared" si="45"/>
        <v>170</v>
      </c>
      <c r="AD160" s="5">
        <f t="shared" si="46"/>
        <v>0</v>
      </c>
      <c r="AE160" s="5">
        <f t="shared" si="47"/>
        <v>0</v>
      </c>
      <c r="AF160" s="5">
        <f t="shared" si="48"/>
        <v>0</v>
      </c>
      <c r="AG160" s="5">
        <f t="shared" si="49"/>
        <v>0</v>
      </c>
      <c r="AI160" s="7" t="str">
        <f t="shared" si="50"/>
        <v xml:space="preserve"> </v>
      </c>
      <c r="AJ160" s="7">
        <f t="shared" si="51"/>
        <v>1.953125E-2</v>
      </c>
      <c r="AK160" s="7" t="str">
        <f t="shared" si="52"/>
        <v xml:space="preserve"> </v>
      </c>
      <c r="AL160" s="7" t="str">
        <f t="shared" si="53"/>
        <v xml:space="preserve"> </v>
      </c>
      <c r="AM160" s="7">
        <f t="shared" si="54"/>
        <v>3.90625E-2</v>
      </c>
      <c r="AN160" s="7" t="str">
        <f t="shared" si="55"/>
        <v xml:space="preserve"> </v>
      </c>
      <c r="AO160" s="7" t="str">
        <f t="shared" si="56"/>
        <v xml:space="preserve"> </v>
      </c>
      <c r="AP160" s="7" t="str">
        <f t="shared" si="57"/>
        <v xml:space="preserve"> </v>
      </c>
      <c r="AQ160" s="7" t="str">
        <f t="shared" si="58"/>
        <v xml:space="preserve"> </v>
      </c>
      <c r="AR160" s="7" t="str">
        <f t="shared" si="59"/>
        <v xml:space="preserve"> </v>
      </c>
      <c r="AS160" s="7" t="str">
        <f t="shared" si="60"/>
        <v xml:space="preserve"> </v>
      </c>
      <c r="AT160" s="7">
        <f t="shared" si="61"/>
        <v>3.3203125</v>
      </c>
      <c r="AU160" s="7" t="str">
        <f t="shared" si="62"/>
        <v xml:space="preserve"> </v>
      </c>
      <c r="AV160" s="7" t="str">
        <f t="shared" si="63"/>
        <v xml:space="preserve"> </v>
      </c>
      <c r="AW160" s="7" t="str">
        <f t="shared" si="64"/>
        <v xml:space="preserve"> </v>
      </c>
      <c r="AX160" s="7" t="str">
        <f t="shared" si="65"/>
        <v xml:space="preserve"> </v>
      </c>
      <c r="AZ160" s="13" t="str">
        <f t="shared" si="66"/>
        <v xml:space="preserve">  </v>
      </c>
      <c r="BA160" s="13">
        <f t="shared" si="67"/>
        <v>210238.49149807505</v>
      </c>
      <c r="BB160" s="13" t="str">
        <f t="shared" si="68"/>
        <v xml:space="preserve">  </v>
      </c>
      <c r="BC160" s="13" t="str">
        <f t="shared" si="69"/>
        <v xml:space="preserve">  </v>
      </c>
      <c r="BD160" s="13">
        <f t="shared" si="70"/>
        <v>170948.60265573574</v>
      </c>
      <c r="BE160" s="13" t="str">
        <f t="shared" si="71"/>
        <v xml:space="preserve">  </v>
      </c>
      <c r="BF160" s="13" t="str">
        <f t="shared" si="72"/>
        <v xml:space="preserve">  </v>
      </c>
      <c r="BG160" s="13" t="str">
        <f t="shared" si="73"/>
        <v xml:space="preserve">  </v>
      </c>
      <c r="BH160" s="13" t="str">
        <f t="shared" si="74"/>
        <v xml:space="preserve">  </v>
      </c>
      <c r="BI160" s="13" t="str">
        <f t="shared" si="75"/>
        <v xml:space="preserve">  </v>
      </c>
      <c r="BJ160" s="13" t="str">
        <f t="shared" si="76"/>
        <v xml:space="preserve">  </v>
      </c>
      <c r="BK160" s="13">
        <f t="shared" si="77"/>
        <v>2686146.4936477207</v>
      </c>
      <c r="BL160" s="13" t="str">
        <f t="shared" si="78"/>
        <v xml:space="preserve">  </v>
      </c>
      <c r="BM160" s="13" t="str">
        <f t="shared" si="79"/>
        <v xml:space="preserve">  </v>
      </c>
      <c r="BN160" s="13" t="str">
        <f t="shared" si="80"/>
        <v xml:space="preserve">  </v>
      </c>
      <c r="BO160" s="13" t="str">
        <f t="shared" si="81"/>
        <v xml:space="preserve">  </v>
      </c>
    </row>
    <row r="161" spans="1:67" x14ac:dyDescent="0.25">
      <c r="A161" s="5">
        <v>0</v>
      </c>
      <c r="B161" s="5">
        <v>0</v>
      </c>
      <c r="C161" s="5">
        <v>0</v>
      </c>
      <c r="D161" s="5">
        <v>0</v>
      </c>
      <c r="E161" s="5">
        <v>0</v>
      </c>
      <c r="F161" s="5">
        <v>0</v>
      </c>
      <c r="G161" s="5">
        <v>2</v>
      </c>
      <c r="H161" s="5">
        <v>0</v>
      </c>
      <c r="I161" s="5">
        <v>7</v>
      </c>
      <c r="J161" s="5">
        <v>0</v>
      </c>
      <c r="K161" s="5">
        <v>0</v>
      </c>
      <c r="L161" s="5" t="s">
        <v>55</v>
      </c>
      <c r="M161" s="5">
        <v>4</v>
      </c>
      <c r="N161" s="5">
        <v>0</v>
      </c>
      <c r="O161" s="5">
        <v>0</v>
      </c>
      <c r="P161" s="5">
        <v>1</v>
      </c>
      <c r="Q161" s="15"/>
      <c r="R161" s="5">
        <f t="shared" si="34"/>
        <v>0</v>
      </c>
      <c r="S161" s="5">
        <f t="shared" si="35"/>
        <v>0</v>
      </c>
      <c r="T161" s="5">
        <f t="shared" si="36"/>
        <v>0</v>
      </c>
      <c r="U161" s="5">
        <f t="shared" si="37"/>
        <v>0</v>
      </c>
      <c r="V161" s="5">
        <f t="shared" si="38"/>
        <v>0</v>
      </c>
      <c r="W161" s="5">
        <f t="shared" si="39"/>
        <v>0</v>
      </c>
      <c r="X161" s="5">
        <f t="shared" si="40"/>
        <v>2</v>
      </c>
      <c r="Y161" s="5">
        <f t="shared" si="41"/>
        <v>0</v>
      </c>
      <c r="Z161" s="5">
        <f t="shared" si="42"/>
        <v>7</v>
      </c>
      <c r="AA161" s="5">
        <f t="shared" si="43"/>
        <v>0</v>
      </c>
      <c r="AB161" s="5">
        <f t="shared" si="44"/>
        <v>0</v>
      </c>
      <c r="AC161" s="5">
        <f t="shared" si="45"/>
        <v>170</v>
      </c>
      <c r="AD161" s="5">
        <f t="shared" si="46"/>
        <v>4</v>
      </c>
      <c r="AE161" s="5">
        <f t="shared" si="47"/>
        <v>0</v>
      </c>
      <c r="AF161" s="5">
        <f t="shared" si="48"/>
        <v>0</v>
      </c>
      <c r="AG161" s="5">
        <f t="shared" si="49"/>
        <v>1</v>
      </c>
      <c r="AI161" s="7" t="str">
        <f t="shared" si="50"/>
        <v xml:space="preserve"> </v>
      </c>
      <c r="AJ161" s="7" t="str">
        <f t="shared" si="51"/>
        <v xml:space="preserve"> </v>
      </c>
      <c r="AK161" s="7" t="str">
        <f t="shared" si="52"/>
        <v xml:space="preserve"> </v>
      </c>
      <c r="AL161" s="7" t="str">
        <f t="shared" si="53"/>
        <v xml:space="preserve"> </v>
      </c>
      <c r="AM161" s="7" t="str">
        <f t="shared" si="54"/>
        <v xml:space="preserve"> </v>
      </c>
      <c r="AN161" s="7" t="str">
        <f t="shared" si="55"/>
        <v xml:space="preserve"> </v>
      </c>
      <c r="AO161" s="7">
        <f t="shared" si="56"/>
        <v>3.90625E-2</v>
      </c>
      <c r="AP161" s="7" t="str">
        <f t="shared" si="57"/>
        <v xml:space="preserve"> </v>
      </c>
      <c r="AQ161" s="7">
        <f t="shared" si="58"/>
        <v>0.13671875</v>
      </c>
      <c r="AR161" s="7" t="str">
        <f t="shared" si="59"/>
        <v xml:space="preserve"> </v>
      </c>
      <c r="AS161" s="7" t="str">
        <f t="shared" si="60"/>
        <v xml:space="preserve"> </v>
      </c>
      <c r="AT161" s="7">
        <f t="shared" si="61"/>
        <v>3.3203125</v>
      </c>
      <c r="AU161" s="7">
        <f t="shared" si="62"/>
        <v>7.8125E-2</v>
      </c>
      <c r="AV161" s="7" t="str">
        <f t="shared" si="63"/>
        <v xml:space="preserve"> </v>
      </c>
      <c r="AW161" s="7" t="str">
        <f t="shared" si="64"/>
        <v xml:space="preserve"> </v>
      </c>
      <c r="AX161" s="7">
        <f t="shared" si="65"/>
        <v>1.953125E-2</v>
      </c>
      <c r="AZ161" s="13" t="str">
        <f t="shared" si="66"/>
        <v xml:space="preserve">  </v>
      </c>
      <c r="BA161" s="13" t="str">
        <f t="shared" si="67"/>
        <v xml:space="preserve">  </v>
      </c>
      <c r="BB161" s="13" t="str">
        <f t="shared" si="68"/>
        <v xml:space="preserve">  </v>
      </c>
      <c r="BC161" s="13" t="str">
        <f t="shared" si="69"/>
        <v xml:space="preserve">  </v>
      </c>
      <c r="BD161" s="13" t="str">
        <f t="shared" si="70"/>
        <v xml:space="preserve">  </v>
      </c>
      <c r="BE161" s="13" t="str">
        <f t="shared" si="71"/>
        <v xml:space="preserve">  </v>
      </c>
      <c r="BF161" s="13">
        <f t="shared" si="72"/>
        <v>122316.35043663696</v>
      </c>
      <c r="BG161" s="13" t="str">
        <f t="shared" si="73"/>
        <v xml:space="preserve">  </v>
      </c>
      <c r="BH161" s="13">
        <f t="shared" si="74"/>
        <v>424780.72865554469</v>
      </c>
      <c r="BI161" s="13" t="str">
        <f t="shared" si="75"/>
        <v xml:space="preserve">  </v>
      </c>
      <c r="BJ161" s="13" t="str">
        <f t="shared" si="76"/>
        <v xml:space="preserve">  </v>
      </c>
      <c r="BK161" s="13">
        <f t="shared" si="77"/>
        <v>2686146.4936477207</v>
      </c>
      <c r="BL161" s="13">
        <f t="shared" si="78"/>
        <v>50670.915963038904</v>
      </c>
      <c r="BM161" s="13" t="str">
        <f t="shared" si="79"/>
        <v xml:space="preserve">  </v>
      </c>
      <c r="BN161" s="13" t="str">
        <f t="shared" si="80"/>
        <v xml:space="preserve">  </v>
      </c>
      <c r="BO161" s="13">
        <f t="shared" si="81"/>
        <v>26160.282223951817</v>
      </c>
    </row>
    <row r="162" spans="1:67" x14ac:dyDescent="0.25">
      <c r="A162" s="5">
        <v>0</v>
      </c>
      <c r="B162" s="5">
        <v>0</v>
      </c>
      <c r="C162" s="5">
        <v>0</v>
      </c>
      <c r="D162" s="5">
        <v>1</v>
      </c>
      <c r="E162" s="5">
        <v>2</v>
      </c>
      <c r="F162" s="5">
        <v>0</v>
      </c>
      <c r="G162" s="5">
        <v>0</v>
      </c>
      <c r="H162" s="5">
        <v>0</v>
      </c>
      <c r="I162" s="5">
        <v>0</v>
      </c>
      <c r="J162" s="5">
        <v>0</v>
      </c>
      <c r="K162" s="5" t="s">
        <v>39</v>
      </c>
      <c r="L162" s="5" t="s">
        <v>55</v>
      </c>
      <c r="M162" s="5">
        <v>6</v>
      </c>
      <c r="N162" s="5">
        <v>0</v>
      </c>
      <c r="O162" s="5">
        <v>0</v>
      </c>
      <c r="P162" s="5">
        <v>0</v>
      </c>
      <c r="Q162" s="15"/>
      <c r="R162" s="5">
        <f t="shared" si="34"/>
        <v>0</v>
      </c>
      <c r="S162" s="5">
        <f t="shared" si="35"/>
        <v>0</v>
      </c>
      <c r="T162" s="5">
        <f t="shared" si="36"/>
        <v>0</v>
      </c>
      <c r="U162" s="5">
        <f t="shared" si="37"/>
        <v>1</v>
      </c>
      <c r="V162" s="5">
        <f t="shared" si="38"/>
        <v>2</v>
      </c>
      <c r="W162" s="5">
        <f t="shared" si="39"/>
        <v>0</v>
      </c>
      <c r="X162" s="5">
        <f t="shared" si="40"/>
        <v>0</v>
      </c>
      <c r="Y162" s="5">
        <f t="shared" si="41"/>
        <v>0</v>
      </c>
      <c r="Z162" s="5">
        <f t="shared" si="42"/>
        <v>0</v>
      </c>
      <c r="AA162" s="5">
        <f t="shared" si="43"/>
        <v>0</v>
      </c>
      <c r="AB162" s="5">
        <f t="shared" si="44"/>
        <v>14</v>
      </c>
      <c r="AC162" s="5">
        <f t="shared" si="45"/>
        <v>170</v>
      </c>
      <c r="AD162" s="5">
        <f t="shared" si="46"/>
        <v>6</v>
      </c>
      <c r="AE162" s="5">
        <f t="shared" si="47"/>
        <v>0</v>
      </c>
      <c r="AF162" s="5">
        <f t="shared" si="48"/>
        <v>0</v>
      </c>
      <c r="AG162" s="5">
        <f t="shared" si="49"/>
        <v>0</v>
      </c>
      <c r="AI162" s="7" t="str">
        <f t="shared" si="50"/>
        <v xml:space="preserve"> </v>
      </c>
      <c r="AJ162" s="7" t="str">
        <f t="shared" si="51"/>
        <v xml:space="preserve"> </v>
      </c>
      <c r="AK162" s="7" t="str">
        <f t="shared" si="52"/>
        <v xml:space="preserve"> </v>
      </c>
      <c r="AL162" s="7">
        <f t="shared" si="53"/>
        <v>1.953125E-2</v>
      </c>
      <c r="AM162" s="7">
        <f t="shared" si="54"/>
        <v>3.90625E-2</v>
      </c>
      <c r="AN162" s="7" t="str">
        <f t="shared" si="55"/>
        <v xml:space="preserve"> </v>
      </c>
      <c r="AO162" s="7" t="str">
        <f t="shared" si="56"/>
        <v xml:space="preserve"> </v>
      </c>
      <c r="AP162" s="7" t="str">
        <f t="shared" si="57"/>
        <v xml:space="preserve"> </v>
      </c>
      <c r="AQ162" s="7" t="str">
        <f t="shared" si="58"/>
        <v xml:space="preserve"> </v>
      </c>
      <c r="AR162" s="7" t="str">
        <f t="shared" si="59"/>
        <v xml:space="preserve"> </v>
      </c>
      <c r="AS162" s="7">
        <f t="shared" si="60"/>
        <v>0.2734375</v>
      </c>
      <c r="AT162" s="7">
        <f t="shared" si="61"/>
        <v>3.3203125</v>
      </c>
      <c r="AU162" s="7">
        <f t="shared" si="62"/>
        <v>0.1171875</v>
      </c>
      <c r="AV162" s="7" t="str">
        <f t="shared" si="63"/>
        <v xml:space="preserve"> </v>
      </c>
      <c r="AW162" s="7" t="str">
        <f t="shared" si="64"/>
        <v xml:space="preserve"> </v>
      </c>
      <c r="AX162" s="7" t="str">
        <f t="shared" si="65"/>
        <v xml:space="preserve"> </v>
      </c>
      <c r="AZ162" s="13" t="str">
        <f t="shared" si="66"/>
        <v xml:space="preserve">  </v>
      </c>
      <c r="BA162" s="13" t="str">
        <f t="shared" si="67"/>
        <v xml:space="preserve">  </v>
      </c>
      <c r="BB162" s="13" t="str">
        <f t="shared" si="68"/>
        <v xml:space="preserve">  </v>
      </c>
      <c r="BC162" s="13">
        <f t="shared" si="69"/>
        <v>15199.294277762943</v>
      </c>
      <c r="BD162" s="13">
        <f t="shared" si="70"/>
        <v>170948.60265573574</v>
      </c>
      <c r="BE162" s="13" t="str">
        <f t="shared" si="71"/>
        <v xml:space="preserve">  </v>
      </c>
      <c r="BF162" s="13" t="str">
        <f t="shared" si="72"/>
        <v xml:space="preserve">  </v>
      </c>
      <c r="BG162" s="13" t="str">
        <f t="shared" si="73"/>
        <v xml:space="preserve">  </v>
      </c>
      <c r="BH162" s="13" t="str">
        <f t="shared" si="74"/>
        <v xml:space="preserve">  </v>
      </c>
      <c r="BI162" s="13" t="str">
        <f t="shared" si="75"/>
        <v xml:space="preserve">  </v>
      </c>
      <c r="BJ162" s="13">
        <f t="shared" si="76"/>
        <v>329022.37779384869</v>
      </c>
      <c r="BK162" s="13">
        <f t="shared" si="77"/>
        <v>2686146.4936477207</v>
      </c>
      <c r="BL162" s="13">
        <f t="shared" si="78"/>
        <v>81927.649556504461</v>
      </c>
      <c r="BM162" s="13" t="str">
        <f t="shared" si="79"/>
        <v xml:space="preserve">  </v>
      </c>
      <c r="BN162" s="13" t="str">
        <f t="shared" si="80"/>
        <v xml:space="preserve">  </v>
      </c>
      <c r="BO162" s="13" t="str">
        <f t="shared" si="81"/>
        <v xml:space="preserve">  </v>
      </c>
    </row>
    <row r="163" spans="1:67" x14ac:dyDescent="0.25">
      <c r="A163" s="5">
        <v>0</v>
      </c>
      <c r="B163" s="5">
        <v>0</v>
      </c>
      <c r="C163" s="5">
        <v>0</v>
      </c>
      <c r="D163" s="5">
        <v>0</v>
      </c>
      <c r="E163" s="5">
        <v>0</v>
      </c>
      <c r="F163" s="5">
        <v>4</v>
      </c>
      <c r="G163" s="5">
        <v>0</v>
      </c>
      <c r="H163" s="5">
        <v>0</v>
      </c>
      <c r="I163" s="5">
        <v>7</v>
      </c>
      <c r="J163" s="5">
        <v>0</v>
      </c>
      <c r="K163" s="5">
        <v>0</v>
      </c>
      <c r="L163" s="5" t="s">
        <v>55</v>
      </c>
      <c r="M163" s="5">
        <v>0</v>
      </c>
      <c r="N163" s="5">
        <v>0</v>
      </c>
      <c r="O163" s="5">
        <v>0</v>
      </c>
      <c r="P163" s="5">
        <v>0</v>
      </c>
      <c r="Q163" s="15"/>
      <c r="R163" s="5">
        <f t="shared" si="34"/>
        <v>0</v>
      </c>
      <c r="S163" s="5">
        <f t="shared" si="35"/>
        <v>0</v>
      </c>
      <c r="T163" s="5">
        <f t="shared" si="36"/>
        <v>0</v>
      </c>
      <c r="U163" s="5">
        <f t="shared" si="37"/>
        <v>0</v>
      </c>
      <c r="V163" s="5">
        <f t="shared" si="38"/>
        <v>0</v>
      </c>
      <c r="W163" s="5">
        <f t="shared" si="39"/>
        <v>4</v>
      </c>
      <c r="X163" s="5">
        <f t="shared" si="40"/>
        <v>0</v>
      </c>
      <c r="Y163" s="5">
        <f t="shared" si="41"/>
        <v>0</v>
      </c>
      <c r="Z163" s="5">
        <f t="shared" si="42"/>
        <v>7</v>
      </c>
      <c r="AA163" s="5">
        <f t="shared" si="43"/>
        <v>0</v>
      </c>
      <c r="AB163" s="5">
        <f t="shared" si="44"/>
        <v>0</v>
      </c>
      <c r="AC163" s="5">
        <f t="shared" si="45"/>
        <v>170</v>
      </c>
      <c r="AD163" s="5">
        <f t="shared" si="46"/>
        <v>0</v>
      </c>
      <c r="AE163" s="5">
        <f t="shared" si="47"/>
        <v>0</v>
      </c>
      <c r="AF163" s="5">
        <f t="shared" si="48"/>
        <v>0</v>
      </c>
      <c r="AG163" s="5">
        <f t="shared" si="49"/>
        <v>0</v>
      </c>
      <c r="AI163" s="7" t="str">
        <f t="shared" si="50"/>
        <v xml:space="preserve"> </v>
      </c>
      <c r="AJ163" s="7" t="str">
        <f t="shared" si="51"/>
        <v xml:space="preserve"> </v>
      </c>
      <c r="AK163" s="7" t="str">
        <f t="shared" si="52"/>
        <v xml:space="preserve"> </v>
      </c>
      <c r="AL163" s="7" t="str">
        <f t="shared" si="53"/>
        <v xml:space="preserve"> </v>
      </c>
      <c r="AM163" s="7" t="str">
        <f t="shared" si="54"/>
        <v xml:space="preserve"> </v>
      </c>
      <c r="AN163" s="7">
        <f t="shared" si="55"/>
        <v>7.8125E-2</v>
      </c>
      <c r="AO163" s="7" t="str">
        <f t="shared" si="56"/>
        <v xml:space="preserve"> </v>
      </c>
      <c r="AP163" s="7" t="str">
        <f t="shared" si="57"/>
        <v xml:space="preserve"> </v>
      </c>
      <c r="AQ163" s="7">
        <f t="shared" si="58"/>
        <v>0.13671875</v>
      </c>
      <c r="AR163" s="7" t="str">
        <f t="shared" si="59"/>
        <v xml:space="preserve"> </v>
      </c>
      <c r="AS163" s="7" t="str">
        <f t="shared" si="60"/>
        <v xml:space="preserve"> </v>
      </c>
      <c r="AT163" s="7">
        <f t="shared" si="61"/>
        <v>3.3203125</v>
      </c>
      <c r="AU163" s="7" t="str">
        <f t="shared" si="62"/>
        <v xml:space="preserve"> </v>
      </c>
      <c r="AV163" s="7" t="str">
        <f t="shared" si="63"/>
        <v xml:space="preserve"> </v>
      </c>
      <c r="AW163" s="7" t="str">
        <f t="shared" si="64"/>
        <v xml:space="preserve"> </v>
      </c>
      <c r="AX163" s="7" t="str">
        <f t="shared" si="65"/>
        <v xml:space="preserve"> </v>
      </c>
      <c r="AZ163" s="13" t="str">
        <f t="shared" si="66"/>
        <v xml:space="preserve">  </v>
      </c>
      <c r="BA163" s="13" t="str">
        <f t="shared" si="67"/>
        <v xml:space="preserve">  </v>
      </c>
      <c r="BB163" s="13" t="str">
        <f t="shared" si="68"/>
        <v xml:space="preserve">  </v>
      </c>
      <c r="BC163" s="13" t="str">
        <f t="shared" si="69"/>
        <v xml:space="preserve">  </v>
      </c>
      <c r="BD163" s="13" t="str">
        <f t="shared" si="70"/>
        <v xml:space="preserve">  </v>
      </c>
      <c r="BE163" s="13">
        <f t="shared" si="71"/>
        <v>173005.76642732671</v>
      </c>
      <c r="BF163" s="13" t="str">
        <f t="shared" si="72"/>
        <v xml:space="preserve">  </v>
      </c>
      <c r="BG163" s="13" t="str">
        <f t="shared" si="73"/>
        <v xml:space="preserve">  </v>
      </c>
      <c r="BH163" s="13">
        <f t="shared" si="74"/>
        <v>424780.72865554469</v>
      </c>
      <c r="BI163" s="13" t="str">
        <f t="shared" si="75"/>
        <v xml:space="preserve">  </v>
      </c>
      <c r="BJ163" s="13" t="str">
        <f t="shared" si="76"/>
        <v xml:space="preserve">  </v>
      </c>
      <c r="BK163" s="13">
        <f t="shared" si="77"/>
        <v>2686146.4936477207</v>
      </c>
      <c r="BL163" s="13" t="str">
        <f t="shared" si="78"/>
        <v xml:space="preserve">  </v>
      </c>
      <c r="BM163" s="13" t="str">
        <f t="shared" si="79"/>
        <v xml:space="preserve">  </v>
      </c>
      <c r="BN163" s="13" t="str">
        <f t="shared" si="80"/>
        <v xml:space="preserve">  </v>
      </c>
      <c r="BO163" s="13" t="str">
        <f t="shared" si="81"/>
        <v xml:space="preserve">  </v>
      </c>
    </row>
    <row r="164" spans="1:67" x14ac:dyDescent="0.25">
      <c r="A164" s="5">
        <v>0</v>
      </c>
      <c r="B164" s="5">
        <v>0</v>
      </c>
      <c r="C164" s="5">
        <v>0</v>
      </c>
      <c r="D164" s="5">
        <v>4</v>
      </c>
      <c r="E164" s="5">
        <v>0</v>
      </c>
      <c r="F164" s="5">
        <v>4</v>
      </c>
      <c r="G164" s="5">
        <v>0</v>
      </c>
      <c r="H164" s="5">
        <v>2</v>
      </c>
      <c r="I164" s="5">
        <v>0</v>
      </c>
      <c r="J164" s="5">
        <v>0</v>
      </c>
      <c r="K164" s="5">
        <v>2</v>
      </c>
      <c r="L164" s="5" t="s">
        <v>55</v>
      </c>
      <c r="M164" s="5">
        <v>0</v>
      </c>
      <c r="N164" s="5">
        <v>0</v>
      </c>
      <c r="O164" s="5">
        <v>0</v>
      </c>
      <c r="P164" s="5">
        <v>0</v>
      </c>
      <c r="Q164" s="15"/>
      <c r="R164" s="5">
        <f t="shared" si="34"/>
        <v>0</v>
      </c>
      <c r="S164" s="5">
        <f t="shared" si="35"/>
        <v>0</v>
      </c>
      <c r="T164" s="5">
        <f t="shared" si="36"/>
        <v>0</v>
      </c>
      <c r="U164" s="5">
        <f t="shared" si="37"/>
        <v>4</v>
      </c>
      <c r="V164" s="5">
        <f t="shared" si="38"/>
        <v>0</v>
      </c>
      <c r="W164" s="5">
        <f t="shared" si="39"/>
        <v>4</v>
      </c>
      <c r="X164" s="5">
        <f t="shared" si="40"/>
        <v>0</v>
      </c>
      <c r="Y164" s="5">
        <f t="shared" si="41"/>
        <v>2</v>
      </c>
      <c r="Z164" s="5">
        <f t="shared" si="42"/>
        <v>0</v>
      </c>
      <c r="AA164" s="5">
        <f t="shared" si="43"/>
        <v>0</v>
      </c>
      <c r="AB164" s="5">
        <f t="shared" si="44"/>
        <v>2</v>
      </c>
      <c r="AC164" s="5">
        <f t="shared" si="45"/>
        <v>170</v>
      </c>
      <c r="AD164" s="5">
        <f t="shared" si="46"/>
        <v>0</v>
      </c>
      <c r="AE164" s="5">
        <f t="shared" si="47"/>
        <v>0</v>
      </c>
      <c r="AF164" s="5">
        <f t="shared" si="48"/>
        <v>0</v>
      </c>
      <c r="AG164" s="5">
        <f t="shared" si="49"/>
        <v>0</v>
      </c>
      <c r="AI164" s="7" t="str">
        <f t="shared" si="50"/>
        <v xml:space="preserve"> </v>
      </c>
      <c r="AJ164" s="7" t="str">
        <f t="shared" si="51"/>
        <v xml:space="preserve"> </v>
      </c>
      <c r="AK164" s="7" t="str">
        <f t="shared" si="52"/>
        <v xml:space="preserve"> </v>
      </c>
      <c r="AL164" s="7">
        <f t="shared" si="53"/>
        <v>7.8125E-2</v>
      </c>
      <c r="AM164" s="7" t="str">
        <f t="shared" si="54"/>
        <v xml:space="preserve"> </v>
      </c>
      <c r="AN164" s="7">
        <f t="shared" si="55"/>
        <v>7.8125E-2</v>
      </c>
      <c r="AO164" s="7" t="str">
        <f t="shared" si="56"/>
        <v xml:space="preserve"> </v>
      </c>
      <c r="AP164" s="7">
        <f t="shared" si="57"/>
        <v>3.90625E-2</v>
      </c>
      <c r="AQ164" s="7" t="str">
        <f t="shared" si="58"/>
        <v xml:space="preserve"> </v>
      </c>
      <c r="AR164" s="7" t="str">
        <f t="shared" si="59"/>
        <v xml:space="preserve"> </v>
      </c>
      <c r="AS164" s="7">
        <f t="shared" si="60"/>
        <v>3.90625E-2</v>
      </c>
      <c r="AT164" s="7">
        <f t="shared" si="61"/>
        <v>3.3203125</v>
      </c>
      <c r="AU164" s="7" t="str">
        <f t="shared" si="62"/>
        <v xml:space="preserve"> </v>
      </c>
      <c r="AV164" s="7" t="str">
        <f t="shared" si="63"/>
        <v xml:space="preserve"> </v>
      </c>
      <c r="AW164" s="7" t="str">
        <f t="shared" si="64"/>
        <v xml:space="preserve"> </v>
      </c>
      <c r="AX164" s="7" t="str">
        <f t="shared" si="65"/>
        <v xml:space="preserve"> </v>
      </c>
      <c r="AZ164" s="13" t="str">
        <f t="shared" si="66"/>
        <v xml:space="preserve">  </v>
      </c>
      <c r="BA164" s="13" t="str">
        <f t="shared" si="67"/>
        <v xml:space="preserve">  </v>
      </c>
      <c r="BB164" s="13" t="str">
        <f t="shared" si="68"/>
        <v xml:space="preserve">  </v>
      </c>
      <c r="BC164" s="13">
        <f t="shared" si="69"/>
        <v>63782.105001945536</v>
      </c>
      <c r="BD164" s="13" t="str">
        <f t="shared" si="70"/>
        <v xml:space="preserve">  </v>
      </c>
      <c r="BE164" s="13">
        <f t="shared" si="71"/>
        <v>173005.76642732671</v>
      </c>
      <c r="BF164" s="13" t="str">
        <f t="shared" si="72"/>
        <v xml:space="preserve">  </v>
      </c>
      <c r="BG164" s="13">
        <f t="shared" si="73"/>
        <v>174528.88225102774</v>
      </c>
      <c r="BH164" s="13" t="str">
        <f t="shared" si="74"/>
        <v xml:space="preserve">  </v>
      </c>
      <c r="BI164" s="13" t="str">
        <f t="shared" si="75"/>
        <v xml:space="preserve">  </v>
      </c>
      <c r="BJ164" s="13">
        <f t="shared" si="76"/>
        <v>151803.4072490593</v>
      </c>
      <c r="BK164" s="13">
        <f t="shared" si="77"/>
        <v>2686146.4936477207</v>
      </c>
      <c r="BL164" s="13" t="str">
        <f t="shared" si="78"/>
        <v xml:space="preserve">  </v>
      </c>
      <c r="BM164" s="13" t="str">
        <f t="shared" si="79"/>
        <v xml:space="preserve">  </v>
      </c>
      <c r="BN164" s="13" t="str">
        <f t="shared" si="80"/>
        <v xml:space="preserve">  </v>
      </c>
      <c r="BO164" s="13" t="str">
        <f t="shared" si="81"/>
        <v xml:space="preserve">  </v>
      </c>
    </row>
    <row r="165" spans="1:67" x14ac:dyDescent="0.25">
      <c r="A165" s="5">
        <v>0</v>
      </c>
      <c r="B165" s="5">
        <v>2</v>
      </c>
      <c r="C165" s="5">
        <v>0</v>
      </c>
      <c r="D165" s="5">
        <v>0</v>
      </c>
      <c r="E165" s="5">
        <v>0</v>
      </c>
      <c r="F165" s="5">
        <v>0</v>
      </c>
      <c r="G165" s="5">
        <v>2</v>
      </c>
      <c r="H165" s="5">
        <v>1</v>
      </c>
      <c r="I165" s="5">
        <v>0</v>
      </c>
      <c r="J165" s="5">
        <v>2</v>
      </c>
      <c r="K165" s="5">
        <v>4</v>
      </c>
      <c r="L165" s="5" t="s">
        <v>55</v>
      </c>
      <c r="M165" s="5">
        <v>0</v>
      </c>
      <c r="N165" s="5">
        <v>0</v>
      </c>
      <c r="O165" s="5">
        <v>0</v>
      </c>
      <c r="P165" s="5">
        <v>1</v>
      </c>
      <c r="Q165" s="15"/>
      <c r="R165" s="5">
        <f t="shared" si="34"/>
        <v>0</v>
      </c>
      <c r="S165" s="5">
        <f t="shared" si="35"/>
        <v>2</v>
      </c>
      <c r="T165" s="5">
        <f t="shared" si="36"/>
        <v>0</v>
      </c>
      <c r="U165" s="5">
        <f t="shared" si="37"/>
        <v>0</v>
      </c>
      <c r="V165" s="5">
        <f t="shared" si="38"/>
        <v>0</v>
      </c>
      <c r="W165" s="5">
        <f t="shared" si="39"/>
        <v>0</v>
      </c>
      <c r="X165" s="5">
        <f t="shared" si="40"/>
        <v>2</v>
      </c>
      <c r="Y165" s="5">
        <f t="shared" si="41"/>
        <v>1</v>
      </c>
      <c r="Z165" s="5">
        <f t="shared" si="42"/>
        <v>0</v>
      </c>
      <c r="AA165" s="5">
        <f t="shared" si="43"/>
        <v>2</v>
      </c>
      <c r="AB165" s="5">
        <f t="shared" si="44"/>
        <v>4</v>
      </c>
      <c r="AC165" s="5">
        <f t="shared" si="45"/>
        <v>170</v>
      </c>
      <c r="AD165" s="5">
        <f t="shared" si="46"/>
        <v>0</v>
      </c>
      <c r="AE165" s="5">
        <f t="shared" si="47"/>
        <v>0</v>
      </c>
      <c r="AF165" s="5">
        <f t="shared" si="48"/>
        <v>0</v>
      </c>
      <c r="AG165" s="5">
        <f t="shared" si="49"/>
        <v>1</v>
      </c>
      <c r="AI165" s="7" t="str">
        <f t="shared" si="50"/>
        <v xml:space="preserve"> </v>
      </c>
      <c r="AJ165" s="7">
        <f t="shared" si="51"/>
        <v>3.90625E-2</v>
      </c>
      <c r="AK165" s="7" t="str">
        <f t="shared" si="52"/>
        <v xml:space="preserve"> </v>
      </c>
      <c r="AL165" s="7" t="str">
        <f t="shared" si="53"/>
        <v xml:space="preserve"> </v>
      </c>
      <c r="AM165" s="7" t="str">
        <f t="shared" si="54"/>
        <v xml:space="preserve"> </v>
      </c>
      <c r="AN165" s="7" t="str">
        <f t="shared" si="55"/>
        <v xml:space="preserve"> </v>
      </c>
      <c r="AO165" s="7">
        <f t="shared" si="56"/>
        <v>3.90625E-2</v>
      </c>
      <c r="AP165" s="7">
        <f t="shared" si="57"/>
        <v>1.953125E-2</v>
      </c>
      <c r="AQ165" s="7" t="str">
        <f t="shared" si="58"/>
        <v xml:space="preserve"> </v>
      </c>
      <c r="AR165" s="7">
        <f t="shared" si="59"/>
        <v>3.90625E-2</v>
      </c>
      <c r="AS165" s="7">
        <f t="shared" si="60"/>
        <v>7.8125E-2</v>
      </c>
      <c r="AT165" s="7">
        <f t="shared" si="61"/>
        <v>3.3203125</v>
      </c>
      <c r="AU165" s="7" t="str">
        <f t="shared" si="62"/>
        <v xml:space="preserve"> </v>
      </c>
      <c r="AV165" s="7" t="str">
        <f t="shared" si="63"/>
        <v xml:space="preserve"> </v>
      </c>
      <c r="AW165" s="7" t="str">
        <f t="shared" si="64"/>
        <v xml:space="preserve"> </v>
      </c>
      <c r="AX165" s="7">
        <f t="shared" si="65"/>
        <v>1.953125E-2</v>
      </c>
      <c r="AZ165" s="13" t="str">
        <f t="shared" si="66"/>
        <v xml:space="preserve">  </v>
      </c>
      <c r="BA165" s="13">
        <f t="shared" si="67"/>
        <v>226364.63680455956</v>
      </c>
      <c r="BB165" s="13" t="str">
        <f t="shared" si="68"/>
        <v xml:space="preserve">  </v>
      </c>
      <c r="BC165" s="13" t="str">
        <f t="shared" si="69"/>
        <v xml:space="preserve">  </v>
      </c>
      <c r="BD165" s="13" t="str">
        <f t="shared" si="70"/>
        <v xml:space="preserve">  </v>
      </c>
      <c r="BE165" s="13" t="str">
        <f t="shared" si="71"/>
        <v xml:space="preserve">  </v>
      </c>
      <c r="BF165" s="13">
        <f t="shared" si="72"/>
        <v>122316.35043663696</v>
      </c>
      <c r="BG165" s="13">
        <f t="shared" si="73"/>
        <v>158431.75820184348</v>
      </c>
      <c r="BH165" s="13" t="str">
        <f t="shared" si="74"/>
        <v xml:space="preserve">  </v>
      </c>
      <c r="BI165" s="13">
        <f t="shared" si="75"/>
        <v>289465.28827808128</v>
      </c>
      <c r="BJ165" s="13">
        <f t="shared" si="76"/>
        <v>181339.90233985754</v>
      </c>
      <c r="BK165" s="13">
        <f t="shared" si="77"/>
        <v>2686146.4936477207</v>
      </c>
      <c r="BL165" s="13" t="str">
        <f t="shared" si="78"/>
        <v xml:space="preserve">  </v>
      </c>
      <c r="BM165" s="13" t="str">
        <f t="shared" si="79"/>
        <v xml:space="preserve">  </v>
      </c>
      <c r="BN165" s="13" t="str">
        <f t="shared" si="80"/>
        <v xml:space="preserve">  </v>
      </c>
      <c r="BO165" s="13">
        <f t="shared" si="81"/>
        <v>26160.282223951817</v>
      </c>
    </row>
    <row r="166" spans="1:67" x14ac:dyDescent="0.25">
      <c r="A166" s="5">
        <v>0</v>
      </c>
      <c r="B166" s="5">
        <v>0</v>
      </c>
      <c r="C166" s="5">
        <v>0</v>
      </c>
      <c r="D166" s="5">
        <v>0</v>
      </c>
      <c r="E166" s="5">
        <v>2</v>
      </c>
      <c r="F166" s="5">
        <v>2</v>
      </c>
      <c r="G166" s="5">
        <v>0</v>
      </c>
      <c r="H166" s="5" t="s">
        <v>30</v>
      </c>
      <c r="I166" s="5">
        <v>0</v>
      </c>
      <c r="J166" s="5">
        <v>0</v>
      </c>
      <c r="K166" s="5">
        <v>0</v>
      </c>
      <c r="L166" s="5" t="s">
        <v>55</v>
      </c>
      <c r="M166" s="5">
        <v>0</v>
      </c>
      <c r="N166" s="5">
        <v>0</v>
      </c>
      <c r="O166" s="5">
        <v>0</v>
      </c>
      <c r="P166" s="5">
        <v>2</v>
      </c>
      <c r="Q166" s="15"/>
      <c r="R166" s="5">
        <f t="shared" si="34"/>
        <v>0</v>
      </c>
      <c r="S166" s="5">
        <f t="shared" si="35"/>
        <v>0</v>
      </c>
      <c r="T166" s="5">
        <f t="shared" si="36"/>
        <v>0</v>
      </c>
      <c r="U166" s="5">
        <f t="shared" si="37"/>
        <v>0</v>
      </c>
      <c r="V166" s="5">
        <f t="shared" si="38"/>
        <v>2</v>
      </c>
      <c r="W166" s="5">
        <f t="shared" si="39"/>
        <v>2</v>
      </c>
      <c r="X166" s="5">
        <f t="shared" si="40"/>
        <v>0</v>
      </c>
      <c r="Y166" s="5">
        <f t="shared" si="41"/>
        <v>12</v>
      </c>
      <c r="Z166" s="5">
        <f t="shared" si="42"/>
        <v>0</v>
      </c>
      <c r="AA166" s="5">
        <f t="shared" si="43"/>
        <v>0</v>
      </c>
      <c r="AB166" s="5">
        <f t="shared" si="44"/>
        <v>0</v>
      </c>
      <c r="AC166" s="5">
        <f t="shared" si="45"/>
        <v>170</v>
      </c>
      <c r="AD166" s="5">
        <f t="shared" si="46"/>
        <v>0</v>
      </c>
      <c r="AE166" s="5">
        <f t="shared" si="47"/>
        <v>0</v>
      </c>
      <c r="AF166" s="5">
        <f t="shared" si="48"/>
        <v>0</v>
      </c>
      <c r="AG166" s="5">
        <f t="shared" si="49"/>
        <v>2</v>
      </c>
      <c r="AI166" s="7" t="str">
        <f t="shared" si="50"/>
        <v xml:space="preserve"> </v>
      </c>
      <c r="AJ166" s="7" t="str">
        <f t="shared" si="51"/>
        <v xml:space="preserve"> </v>
      </c>
      <c r="AK166" s="7" t="str">
        <f t="shared" si="52"/>
        <v xml:space="preserve"> </v>
      </c>
      <c r="AL166" s="7" t="str">
        <f t="shared" si="53"/>
        <v xml:space="preserve"> </v>
      </c>
      <c r="AM166" s="7">
        <f t="shared" si="54"/>
        <v>3.90625E-2</v>
      </c>
      <c r="AN166" s="7">
        <f t="shared" si="55"/>
        <v>3.90625E-2</v>
      </c>
      <c r="AO166" s="7" t="str">
        <f t="shared" si="56"/>
        <v xml:space="preserve"> </v>
      </c>
      <c r="AP166" s="7">
        <f t="shared" si="57"/>
        <v>0.234375</v>
      </c>
      <c r="AQ166" s="7" t="str">
        <f t="shared" si="58"/>
        <v xml:space="preserve"> </v>
      </c>
      <c r="AR166" s="7" t="str">
        <f t="shared" si="59"/>
        <v xml:space="preserve"> </v>
      </c>
      <c r="AS166" s="7" t="str">
        <f t="shared" si="60"/>
        <v xml:space="preserve"> </v>
      </c>
      <c r="AT166" s="7">
        <f t="shared" si="61"/>
        <v>3.3203125</v>
      </c>
      <c r="AU166" s="7" t="str">
        <f t="shared" si="62"/>
        <v xml:space="preserve"> </v>
      </c>
      <c r="AV166" s="7" t="str">
        <f t="shared" si="63"/>
        <v xml:space="preserve"> </v>
      </c>
      <c r="AW166" s="7" t="str">
        <f t="shared" si="64"/>
        <v xml:space="preserve"> </v>
      </c>
      <c r="AX166" s="7">
        <f t="shared" si="65"/>
        <v>3.90625E-2</v>
      </c>
      <c r="AZ166" s="13" t="str">
        <f t="shared" si="66"/>
        <v xml:space="preserve">  </v>
      </c>
      <c r="BA166" s="13" t="str">
        <f t="shared" si="67"/>
        <v xml:space="preserve">  </v>
      </c>
      <c r="BB166" s="13" t="str">
        <f t="shared" si="68"/>
        <v xml:space="preserve">  </v>
      </c>
      <c r="BC166" s="13" t="str">
        <f t="shared" si="69"/>
        <v xml:space="preserve">  </v>
      </c>
      <c r="BD166" s="13">
        <f t="shared" si="70"/>
        <v>170948.60265573574</v>
      </c>
      <c r="BE166" s="13">
        <f t="shared" si="71"/>
        <v>144685.02153023944</v>
      </c>
      <c r="BF166" s="13" t="str">
        <f t="shared" si="72"/>
        <v xml:space="preserve">  </v>
      </c>
      <c r="BG166" s="13">
        <f t="shared" si="73"/>
        <v>335500.12274287053</v>
      </c>
      <c r="BH166" s="13" t="str">
        <f t="shared" si="74"/>
        <v xml:space="preserve">  </v>
      </c>
      <c r="BI166" s="13" t="str">
        <f t="shared" si="75"/>
        <v xml:space="preserve">  </v>
      </c>
      <c r="BJ166" s="13" t="str">
        <f t="shared" si="76"/>
        <v xml:space="preserve">  </v>
      </c>
      <c r="BK166" s="13">
        <f t="shared" si="77"/>
        <v>2686146.4936477207</v>
      </c>
      <c r="BL166" s="13" t="str">
        <f t="shared" si="78"/>
        <v xml:space="preserve">  </v>
      </c>
      <c r="BM166" s="13" t="str">
        <f t="shared" si="79"/>
        <v xml:space="preserve">  </v>
      </c>
      <c r="BN166" s="13" t="str">
        <f t="shared" si="80"/>
        <v xml:space="preserve">  </v>
      </c>
      <c r="BO166" s="13">
        <f t="shared" si="81"/>
        <v>41582.067160727791</v>
      </c>
    </row>
    <row r="167" spans="1:67" x14ac:dyDescent="0.25">
      <c r="A167" s="5">
        <v>0</v>
      </c>
      <c r="B167" s="5">
        <v>0</v>
      </c>
      <c r="C167" s="5">
        <v>0</v>
      </c>
      <c r="D167" s="5">
        <v>0</v>
      </c>
      <c r="E167" s="5">
        <v>0</v>
      </c>
      <c r="F167" s="5">
        <v>0</v>
      </c>
      <c r="G167" s="5">
        <v>0</v>
      </c>
      <c r="H167" s="5">
        <v>0</v>
      </c>
      <c r="I167" s="5">
        <v>8</v>
      </c>
      <c r="J167" s="5">
        <v>1</v>
      </c>
      <c r="K167" s="5">
        <v>0</v>
      </c>
      <c r="L167" s="5" t="s">
        <v>55</v>
      </c>
      <c r="M167" s="5">
        <v>0</v>
      </c>
      <c r="N167" s="5">
        <v>0</v>
      </c>
      <c r="O167" s="5">
        <v>0</v>
      </c>
      <c r="P167" s="5">
        <v>0</v>
      </c>
      <c r="Q167" s="15"/>
      <c r="R167" s="5">
        <f t="shared" si="34"/>
        <v>0</v>
      </c>
      <c r="S167" s="5">
        <f t="shared" si="35"/>
        <v>0</v>
      </c>
      <c r="T167" s="5">
        <f t="shared" si="36"/>
        <v>0</v>
      </c>
      <c r="U167" s="5">
        <f t="shared" si="37"/>
        <v>0</v>
      </c>
      <c r="V167" s="5">
        <f t="shared" si="38"/>
        <v>0</v>
      </c>
      <c r="W167" s="5">
        <f t="shared" si="39"/>
        <v>0</v>
      </c>
      <c r="X167" s="5">
        <f t="shared" si="40"/>
        <v>0</v>
      </c>
      <c r="Y167" s="5">
        <f t="shared" si="41"/>
        <v>0</v>
      </c>
      <c r="Z167" s="5">
        <f t="shared" si="42"/>
        <v>8</v>
      </c>
      <c r="AA167" s="5">
        <f t="shared" si="43"/>
        <v>1</v>
      </c>
      <c r="AB167" s="5">
        <f t="shared" si="44"/>
        <v>0</v>
      </c>
      <c r="AC167" s="5">
        <f t="shared" si="45"/>
        <v>170</v>
      </c>
      <c r="AD167" s="5">
        <f t="shared" si="46"/>
        <v>0</v>
      </c>
      <c r="AE167" s="5">
        <f t="shared" si="47"/>
        <v>0</v>
      </c>
      <c r="AF167" s="5">
        <f t="shared" si="48"/>
        <v>0</v>
      </c>
      <c r="AG167" s="5">
        <f t="shared" si="49"/>
        <v>0</v>
      </c>
      <c r="AI167" s="7" t="str">
        <f t="shared" si="50"/>
        <v xml:space="preserve"> </v>
      </c>
      <c r="AJ167" s="7" t="str">
        <f t="shared" si="51"/>
        <v xml:space="preserve"> </v>
      </c>
      <c r="AK167" s="7" t="str">
        <f t="shared" si="52"/>
        <v xml:space="preserve"> </v>
      </c>
      <c r="AL167" s="7" t="str">
        <f t="shared" si="53"/>
        <v xml:space="preserve"> </v>
      </c>
      <c r="AM167" s="7" t="str">
        <f t="shared" si="54"/>
        <v xml:space="preserve"> </v>
      </c>
      <c r="AN167" s="7" t="str">
        <f t="shared" si="55"/>
        <v xml:space="preserve"> </v>
      </c>
      <c r="AO167" s="7" t="str">
        <f t="shared" si="56"/>
        <v xml:space="preserve"> </v>
      </c>
      <c r="AP167" s="7" t="str">
        <f t="shared" si="57"/>
        <v xml:space="preserve"> </v>
      </c>
      <c r="AQ167" s="7">
        <f t="shared" si="58"/>
        <v>0.15625</v>
      </c>
      <c r="AR167" s="7">
        <f t="shared" si="59"/>
        <v>1.953125E-2</v>
      </c>
      <c r="AS167" s="7" t="str">
        <f t="shared" si="60"/>
        <v xml:space="preserve"> </v>
      </c>
      <c r="AT167" s="7">
        <f t="shared" si="61"/>
        <v>3.3203125</v>
      </c>
      <c r="AU167" s="7" t="str">
        <f t="shared" si="62"/>
        <v xml:space="preserve"> </v>
      </c>
      <c r="AV167" s="7" t="str">
        <f t="shared" si="63"/>
        <v xml:space="preserve"> </v>
      </c>
      <c r="AW167" s="7" t="str">
        <f t="shared" si="64"/>
        <v xml:space="preserve"> </v>
      </c>
      <c r="AX167" s="7" t="str">
        <f t="shared" si="65"/>
        <v xml:space="preserve"> </v>
      </c>
      <c r="AZ167" s="13" t="str">
        <f t="shared" si="66"/>
        <v xml:space="preserve">  </v>
      </c>
      <c r="BA167" s="13" t="str">
        <f t="shared" si="67"/>
        <v xml:space="preserve">  </v>
      </c>
      <c r="BB167" s="13" t="str">
        <f t="shared" si="68"/>
        <v xml:space="preserve">  </v>
      </c>
      <c r="BC167" s="13" t="str">
        <f t="shared" si="69"/>
        <v xml:space="preserve">  </v>
      </c>
      <c r="BD167" s="13" t="str">
        <f t="shared" si="70"/>
        <v xml:space="preserve">  </v>
      </c>
      <c r="BE167" s="13" t="str">
        <f t="shared" si="71"/>
        <v xml:space="preserve">  </v>
      </c>
      <c r="BF167" s="13" t="str">
        <f t="shared" si="72"/>
        <v xml:space="preserve">  </v>
      </c>
      <c r="BG167" s="13" t="str">
        <f t="shared" si="73"/>
        <v xml:space="preserve">  </v>
      </c>
      <c r="BH167" s="13">
        <f t="shared" si="74"/>
        <v>453696.57541199971</v>
      </c>
      <c r="BI167" s="13">
        <f t="shared" si="75"/>
        <v>260673.54386822056</v>
      </c>
      <c r="BJ167" s="13" t="str">
        <f t="shared" si="76"/>
        <v xml:space="preserve">  </v>
      </c>
      <c r="BK167" s="13">
        <f t="shared" si="77"/>
        <v>2686146.4936477207</v>
      </c>
      <c r="BL167" s="13" t="str">
        <f t="shared" si="78"/>
        <v xml:space="preserve">  </v>
      </c>
      <c r="BM167" s="13" t="str">
        <f t="shared" si="79"/>
        <v xml:space="preserve">  </v>
      </c>
      <c r="BN167" s="13" t="str">
        <f t="shared" si="80"/>
        <v xml:space="preserve">  </v>
      </c>
      <c r="BO167" s="13" t="str">
        <f t="shared" si="81"/>
        <v xml:space="preserve">  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178"/>
  <sheetViews>
    <sheetView tabSelected="1" zoomScaleNormal="100" workbookViewId="0">
      <selection activeCell="W22" sqref="W22"/>
    </sheetView>
  </sheetViews>
  <sheetFormatPr defaultColWidth="11.42578125" defaultRowHeight="15" x14ac:dyDescent="0.25"/>
  <cols>
    <col min="1" max="16" width="3.7109375" style="1" customWidth="1"/>
    <col min="17" max="17" width="3" customWidth="1"/>
    <col min="18" max="33" width="3.7109375" customWidth="1"/>
    <col min="34" max="34" width="3.42578125" customWidth="1"/>
    <col min="35" max="35" width="6.42578125" customWidth="1"/>
    <col min="36" max="36" width="6.42578125" bestFit="1" customWidth="1"/>
    <col min="37" max="46" width="6.5703125" bestFit="1" customWidth="1"/>
    <col min="47" max="47" width="10.28515625" customWidth="1"/>
    <col min="48" max="50" width="6.5703125" bestFit="1" customWidth="1"/>
    <col min="51" max="51" width="8.42578125" customWidth="1"/>
    <col min="52" max="52" width="16.85546875" customWidth="1"/>
    <col min="53" max="67" width="8.85546875" customWidth="1"/>
  </cols>
  <sheetData>
    <row r="1" spans="1:67" x14ac:dyDescent="0.25">
      <c r="A1" s="2" t="s">
        <v>17</v>
      </c>
      <c r="AY1" s="8"/>
      <c r="AZ1" s="10" t="s">
        <v>25</v>
      </c>
    </row>
    <row r="2" spans="1:67" x14ac:dyDescent="0.25">
      <c r="A2" s="2"/>
      <c r="AY2" s="9" t="s">
        <v>21</v>
      </c>
      <c r="AZ2" s="11">
        <v>0.1749</v>
      </c>
      <c r="BA2" s="11">
        <v>0.16639999999999999</v>
      </c>
      <c r="BB2" s="11">
        <v>0.17150000000000001</v>
      </c>
      <c r="BC2" s="11">
        <v>0.16569999999999999</v>
      </c>
      <c r="BD2" s="11">
        <v>0.18079999999999999</v>
      </c>
      <c r="BE2" s="11">
        <v>0.1895</v>
      </c>
      <c r="BF2" s="11">
        <v>0.17169999999999999</v>
      </c>
      <c r="BG2" s="11">
        <v>0.16669999999999999</v>
      </c>
      <c r="BH2" s="11">
        <v>9.2799999999999994E-2</v>
      </c>
      <c r="BI2" s="11">
        <v>9.3200000000000005E-2</v>
      </c>
      <c r="BJ2" s="11">
        <v>0.1817</v>
      </c>
      <c r="BK2" s="11">
        <v>0.17760000000000001</v>
      </c>
      <c r="BL2" s="11">
        <v>0.17169999999999999</v>
      </c>
      <c r="BM2" s="11">
        <v>0.17019999999999999</v>
      </c>
      <c r="BN2" s="11">
        <v>0.17469999999999999</v>
      </c>
      <c r="BO2" s="11">
        <v>0.17399999999999999</v>
      </c>
    </row>
    <row r="3" spans="1:67" x14ac:dyDescent="0.25">
      <c r="A3" s="3" t="s">
        <v>18</v>
      </c>
      <c r="R3" s="3" t="s">
        <v>19</v>
      </c>
      <c r="AI3" s="3" t="s">
        <v>20</v>
      </c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9" t="s">
        <v>22</v>
      </c>
      <c r="AZ3" s="11">
        <v>-0.2606</v>
      </c>
      <c r="BA3" s="11">
        <v>-0.2351</v>
      </c>
      <c r="BB3" s="11">
        <v>-0.14030000000000001</v>
      </c>
      <c r="BC3" s="11">
        <v>1.1999999999999999E-3</v>
      </c>
      <c r="BD3" s="11">
        <v>-0.18590000000000001</v>
      </c>
      <c r="BE3" s="11">
        <v>-0.1605</v>
      </c>
      <c r="BF3" s="11">
        <v>-0.1138</v>
      </c>
      <c r="BG3" s="11">
        <v>-0.17269999999999999</v>
      </c>
      <c r="BH3" s="11">
        <v>-0.1502</v>
      </c>
      <c r="BI3" s="11">
        <v>-0.1573</v>
      </c>
      <c r="BJ3" s="11">
        <v>-0.16170000000000001</v>
      </c>
      <c r="BK3" s="11">
        <v>-0.152</v>
      </c>
      <c r="BL3" s="11">
        <v>1.4800000000000001E-2</v>
      </c>
      <c r="BM3" s="11">
        <v>-0.11990000000000001</v>
      </c>
      <c r="BN3" s="11">
        <v>-0.2084</v>
      </c>
      <c r="BO3" s="11">
        <v>-1.3599999999999999E-2</v>
      </c>
    </row>
    <row r="4" spans="1:67" x14ac:dyDescent="0.25">
      <c r="A4" s="3"/>
      <c r="R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9" t="s">
        <v>23</v>
      </c>
      <c r="AZ4" s="26">
        <f t="shared" ref="AZ4" si="0">+MIN(AZ11:AZ178)</f>
        <v>220.05214251126819</v>
      </c>
      <c r="BA4" s="26">
        <f t="shared" ref="BA4:BO4" si="1">+MIN(BA11:BA178)</f>
        <v>210.23849149807504</v>
      </c>
      <c r="BB4" s="26">
        <f t="shared" si="1"/>
        <v>128.0416975426088</v>
      </c>
      <c r="BC4" s="26">
        <f t="shared" si="1"/>
        <v>15.199294277762942</v>
      </c>
      <c r="BD4" s="26">
        <f t="shared" si="1"/>
        <v>156.10684060374999</v>
      </c>
      <c r="BE4" s="26">
        <f t="shared" si="1"/>
        <v>130.5246490816958</v>
      </c>
      <c r="BF4" s="26">
        <f t="shared" si="1"/>
        <v>106.68798363990416</v>
      </c>
      <c r="BG4" s="26">
        <f t="shared" si="1"/>
        <v>158.43175820184345</v>
      </c>
      <c r="BH4" s="26">
        <f t="shared" si="1"/>
        <v>251.285648116815</v>
      </c>
      <c r="BI4" s="26">
        <f t="shared" si="1"/>
        <v>260.67354386822052</v>
      </c>
      <c r="BJ4" s="26">
        <f t="shared" si="1"/>
        <v>137.03515970366018</v>
      </c>
      <c r="BK4" s="26">
        <f t="shared" si="1"/>
        <v>132.69487286599653</v>
      </c>
      <c r="BL4" s="26">
        <f t="shared" si="1"/>
        <v>3.7858155728405491</v>
      </c>
      <c r="BM4" s="26">
        <f t="shared" si="1"/>
        <v>112.5523110258785</v>
      </c>
      <c r="BN4" s="26">
        <f t="shared" si="1"/>
        <v>179.25233387615839</v>
      </c>
      <c r="BO4" s="26">
        <f t="shared" si="1"/>
        <v>26.160282223951814</v>
      </c>
    </row>
    <row r="5" spans="1:67" x14ac:dyDescent="0.25">
      <c r="A5" s="3"/>
      <c r="R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9" t="s">
        <v>24</v>
      </c>
      <c r="AZ5" s="26">
        <f>+MAX(AZ11:AZ178)</f>
        <v>342.7915629343222</v>
      </c>
      <c r="BA5" s="26">
        <f t="shared" ref="BA5:BO5" si="2">+MAX(BA11:BA178)</f>
        <v>242.49078211104398</v>
      </c>
      <c r="BB5" s="26">
        <f t="shared" si="2"/>
        <v>284.5076205163125</v>
      </c>
      <c r="BC5" s="26">
        <f t="shared" si="2"/>
        <v>112.36491572612813</v>
      </c>
      <c r="BD5" s="26">
        <f t="shared" si="2"/>
        <v>853.669657047079</v>
      </c>
      <c r="BE5" s="26">
        <f t="shared" si="2"/>
        <v>173.00576642732671</v>
      </c>
      <c r="BF5" s="26">
        <f t="shared" si="2"/>
        <v>200.45818442030085</v>
      </c>
      <c r="BG5" s="26">
        <f t="shared" si="2"/>
        <v>190.626006300212</v>
      </c>
      <c r="BH5" s="26">
        <f t="shared" si="2"/>
        <v>627.19165595072934</v>
      </c>
      <c r="BI5" s="26">
        <f t="shared" si="2"/>
        <v>347.04877709780266</v>
      </c>
      <c r="BJ5" s="26">
        <f t="shared" si="2"/>
        <v>210.87639743065574</v>
      </c>
      <c r="BK5" s="26">
        <f t="shared" si="2"/>
        <v>208.24077880628423</v>
      </c>
      <c r="BL5" s="26">
        <f t="shared" si="2"/>
        <v>81.927649556504463</v>
      </c>
      <c r="BM5" s="26">
        <f t="shared" si="2"/>
        <v>159.85061735371076</v>
      </c>
      <c r="BN5" s="26">
        <f t="shared" si="2"/>
        <v>194.6123257422089</v>
      </c>
      <c r="BO5" s="26">
        <f t="shared" si="2"/>
        <v>72.425637034279731</v>
      </c>
    </row>
    <row r="6" spans="1:67" x14ac:dyDescent="0.25">
      <c r="A6" s="3"/>
      <c r="R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9" t="s">
        <v>26</v>
      </c>
      <c r="AZ6" s="26">
        <f>+AVERAGE(AZ11:AZ178)</f>
        <v>267.22194637065979</v>
      </c>
      <c r="BA6" s="26">
        <f t="shared" ref="BA6:BO6" si="3">+AVERAGE(BA11:BA178)</f>
        <v>220.98925503573139</v>
      </c>
      <c r="BB6" s="26">
        <f t="shared" si="3"/>
        <v>178.45849494524666</v>
      </c>
      <c r="BC6" s="26">
        <f t="shared" si="3"/>
        <v>29.299477850011325</v>
      </c>
      <c r="BD6" s="26">
        <f t="shared" si="3"/>
        <v>354.61540804905906</v>
      </c>
      <c r="BE6" s="26">
        <f t="shared" si="3"/>
        <v>150.97852039625883</v>
      </c>
      <c r="BF6" s="26">
        <f t="shared" si="3"/>
        <v>127.99939290817612</v>
      </c>
      <c r="BG6" s="26">
        <f t="shared" si="3"/>
        <v>167.82174723053427</v>
      </c>
      <c r="BH6" s="26">
        <f t="shared" si="3"/>
        <v>308.13714343459083</v>
      </c>
      <c r="BI6" s="26">
        <f t="shared" si="3"/>
        <v>303.86116048301153</v>
      </c>
      <c r="BJ6" s="26">
        <f t="shared" si="3"/>
        <v>151.06499487178934</v>
      </c>
      <c r="BK6" s="26">
        <f t="shared" si="3"/>
        <v>149.4228948956316</v>
      </c>
      <c r="BL6" s="26">
        <f t="shared" si="3"/>
        <v>32.638185043731838</v>
      </c>
      <c r="BM6" s="26">
        <f t="shared" si="3"/>
        <v>138.1722269534543</v>
      </c>
      <c r="BN6" s="26">
        <f t="shared" si="3"/>
        <v>188.02947208533013</v>
      </c>
      <c r="BO6" s="26">
        <f t="shared" si="3"/>
        <v>41.582067160727782</v>
      </c>
    </row>
    <row r="7" spans="1:67" x14ac:dyDescent="0.25">
      <c r="A7" s="3"/>
      <c r="R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9" t="s">
        <v>27</v>
      </c>
      <c r="AZ7" s="26">
        <f>+MEDIAN(AZ11:AZ178)</f>
        <v>250.73699761703168</v>
      </c>
      <c r="BA7" s="26">
        <f t="shared" ref="BA7:BO7" si="4">+MEDIAN(BA11:BA178)</f>
        <v>226.36463680455952</v>
      </c>
      <c r="BB7" s="26">
        <f t="shared" si="4"/>
        <v>159.33488213734955</v>
      </c>
      <c r="BC7" s="26">
        <f t="shared" si="4"/>
        <v>31.393564519157138</v>
      </c>
      <c r="BD7" s="26">
        <f t="shared" si="4"/>
        <v>334.20798522757872</v>
      </c>
      <c r="BE7" s="26">
        <f t="shared" si="4"/>
        <v>144.68502153023942</v>
      </c>
      <c r="BF7" s="26">
        <f t="shared" si="4"/>
        <v>122.31635043663694</v>
      </c>
      <c r="BG7" s="26">
        <f t="shared" si="4"/>
        <v>166.48032022643559</v>
      </c>
      <c r="BH7" s="26">
        <f t="shared" si="4"/>
        <v>280.20149487326995</v>
      </c>
      <c r="BI7" s="26">
        <f t="shared" si="4"/>
        <v>289.46528827808123</v>
      </c>
      <c r="BJ7" s="26">
        <f t="shared" si="4"/>
        <v>151.80340724905926</v>
      </c>
      <c r="BK7" s="26">
        <f t="shared" si="4"/>
        <v>147.80405405405403</v>
      </c>
      <c r="BL7" s="26">
        <f t="shared" si="4"/>
        <v>35.042549166306117</v>
      </c>
      <c r="BM7" s="26">
        <f t="shared" si="4"/>
        <v>136.20146418979462</v>
      </c>
      <c r="BN7" s="26">
        <f t="shared" si="4"/>
        <v>194.6123257422089</v>
      </c>
      <c r="BO7" s="26">
        <f t="shared" si="4"/>
        <v>41.582067160727789</v>
      </c>
    </row>
    <row r="8" spans="1:67" x14ac:dyDescent="0.25">
      <c r="A8" s="3"/>
      <c r="R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9" t="s">
        <v>54</v>
      </c>
      <c r="AZ8" s="26">
        <f>+STDEV(AZ11:AZ178)</f>
        <v>38.855283796508473</v>
      </c>
      <c r="BA8" s="26">
        <f t="shared" ref="BA8:BO8" si="5">+STDEV(BA11:BA178)</f>
        <v>10.503586507592653</v>
      </c>
      <c r="BB8" s="26">
        <f t="shared" si="5"/>
        <v>52.931856196406287</v>
      </c>
      <c r="BC8" s="26">
        <f t="shared" si="5"/>
        <v>16.198518555657294</v>
      </c>
      <c r="BD8" s="26">
        <f t="shared" si="5"/>
        <v>168.77720544129519</v>
      </c>
      <c r="BE8" s="26">
        <f t="shared" si="5"/>
        <v>12.488274656965741</v>
      </c>
      <c r="BF8" s="26">
        <f t="shared" si="5"/>
        <v>25.462947738751044</v>
      </c>
      <c r="BG8" s="26">
        <f t="shared" si="5"/>
        <v>10.761859827381267</v>
      </c>
      <c r="BH8" s="26">
        <f t="shared" si="5"/>
        <v>84.212109125036108</v>
      </c>
      <c r="BI8" s="26">
        <f t="shared" si="5"/>
        <v>29.340207871421708</v>
      </c>
      <c r="BJ8" s="26">
        <f t="shared" si="5"/>
        <v>18.229570937187894</v>
      </c>
      <c r="BK8" s="26">
        <f t="shared" si="5"/>
        <v>18.996079748291528</v>
      </c>
      <c r="BL8" s="26">
        <f t="shared" si="5"/>
        <v>25.398022545436554</v>
      </c>
      <c r="BM8" s="26">
        <f t="shared" si="5"/>
        <v>16.722476571524467</v>
      </c>
      <c r="BN8" s="26">
        <f t="shared" si="5"/>
        <v>8.2102610037707908</v>
      </c>
      <c r="BO8" s="26">
        <f t="shared" si="5"/>
        <v>16.893718973731186</v>
      </c>
    </row>
    <row r="9" spans="1:67" x14ac:dyDescent="0.25">
      <c r="A9" s="2"/>
    </row>
    <row r="10" spans="1:67" x14ac:dyDescent="0.25">
      <c r="A10" s="4" t="s">
        <v>0</v>
      </c>
      <c r="B10" s="4" t="s">
        <v>1</v>
      </c>
      <c r="C10" s="4" t="s">
        <v>2</v>
      </c>
      <c r="D10" s="4" t="s">
        <v>3</v>
      </c>
      <c r="E10" s="4" t="s">
        <v>4</v>
      </c>
      <c r="F10" s="4" t="s">
        <v>5</v>
      </c>
      <c r="G10" s="4" t="s">
        <v>6</v>
      </c>
      <c r="H10" s="4" t="s">
        <v>7</v>
      </c>
      <c r="I10" s="4" t="s">
        <v>8</v>
      </c>
      <c r="J10" s="4" t="s">
        <v>9</v>
      </c>
      <c r="K10" s="4" t="s">
        <v>10</v>
      </c>
      <c r="L10" s="4" t="s">
        <v>11</v>
      </c>
      <c r="M10" s="4" t="s">
        <v>12</v>
      </c>
      <c r="N10" s="4" t="s">
        <v>13</v>
      </c>
      <c r="O10" s="4" t="s">
        <v>14</v>
      </c>
      <c r="P10" s="4" t="s">
        <v>15</v>
      </c>
      <c r="R10" s="4" t="s">
        <v>0</v>
      </c>
      <c r="S10" s="4" t="s">
        <v>1</v>
      </c>
      <c r="T10" s="4" t="s">
        <v>2</v>
      </c>
      <c r="U10" s="4" t="s">
        <v>3</v>
      </c>
      <c r="V10" s="4" t="s">
        <v>4</v>
      </c>
      <c r="W10" s="4" t="s">
        <v>5</v>
      </c>
      <c r="X10" s="4" t="s">
        <v>6</v>
      </c>
      <c r="Y10" s="4" t="s">
        <v>7</v>
      </c>
      <c r="Z10" s="4" t="s">
        <v>8</v>
      </c>
      <c r="AA10" s="4" t="s">
        <v>9</v>
      </c>
      <c r="AB10" s="4" t="s">
        <v>10</v>
      </c>
      <c r="AC10" s="4" t="s">
        <v>11</v>
      </c>
      <c r="AD10" s="4" t="s">
        <v>12</v>
      </c>
      <c r="AE10" s="4" t="s">
        <v>13</v>
      </c>
      <c r="AF10" s="4" t="s">
        <v>14</v>
      </c>
      <c r="AG10" s="4" t="s">
        <v>15</v>
      </c>
      <c r="AI10" s="4" t="s">
        <v>0</v>
      </c>
      <c r="AJ10" s="4" t="s">
        <v>1</v>
      </c>
      <c r="AK10" s="4" t="s">
        <v>2</v>
      </c>
      <c r="AL10" s="4" t="s">
        <v>3</v>
      </c>
      <c r="AM10" s="4" t="s">
        <v>4</v>
      </c>
      <c r="AN10" s="4" t="s">
        <v>5</v>
      </c>
      <c r="AO10" s="4" t="s">
        <v>6</v>
      </c>
      <c r="AP10" s="4" t="s">
        <v>7</v>
      </c>
      <c r="AQ10" s="4" t="s">
        <v>8</v>
      </c>
      <c r="AR10" s="4" t="s">
        <v>9</v>
      </c>
      <c r="AS10" s="4" t="s">
        <v>10</v>
      </c>
      <c r="AT10" s="4" t="s">
        <v>11</v>
      </c>
      <c r="AU10" s="4" t="s">
        <v>12</v>
      </c>
      <c r="AV10" s="4" t="s">
        <v>13</v>
      </c>
      <c r="AW10" s="4" t="s">
        <v>14</v>
      </c>
      <c r="AX10" s="4" t="s">
        <v>15</v>
      </c>
      <c r="AZ10" s="4" t="s">
        <v>0</v>
      </c>
      <c r="BA10" s="4" t="s">
        <v>1</v>
      </c>
      <c r="BB10" s="4" t="s">
        <v>2</v>
      </c>
      <c r="BC10" s="4" t="s">
        <v>3</v>
      </c>
      <c r="BD10" s="4" t="s">
        <v>4</v>
      </c>
      <c r="BE10" s="4" t="s">
        <v>5</v>
      </c>
      <c r="BF10" s="4" t="s">
        <v>6</v>
      </c>
      <c r="BG10" s="4" t="s">
        <v>7</v>
      </c>
      <c r="BH10" s="4" t="s">
        <v>8</v>
      </c>
      <c r="BI10" s="4" t="s">
        <v>9</v>
      </c>
      <c r="BJ10" s="4" t="s">
        <v>10</v>
      </c>
      <c r="BK10" s="4" t="s">
        <v>11</v>
      </c>
      <c r="BL10" s="4" t="s">
        <v>12</v>
      </c>
      <c r="BM10" s="4" t="s">
        <v>13</v>
      </c>
      <c r="BN10" s="4" t="s">
        <v>14</v>
      </c>
      <c r="BO10" s="4" t="s">
        <v>15</v>
      </c>
    </row>
    <row r="11" spans="1:67" x14ac:dyDescent="0.25">
      <c r="A11" s="5">
        <v>0</v>
      </c>
      <c r="B11" s="5">
        <v>0</v>
      </c>
      <c r="C11" s="5">
        <v>0</v>
      </c>
      <c r="D11" s="5">
        <v>0</v>
      </c>
      <c r="E11" s="5" t="s">
        <v>40</v>
      </c>
      <c r="F11" s="5">
        <v>0</v>
      </c>
      <c r="G11" s="5">
        <v>0</v>
      </c>
      <c r="H11" s="5">
        <v>0</v>
      </c>
      <c r="I11" s="5">
        <v>0</v>
      </c>
      <c r="J11" s="5">
        <v>0</v>
      </c>
      <c r="K11" s="5">
        <v>0</v>
      </c>
      <c r="L11" s="5">
        <v>0</v>
      </c>
      <c r="M11" s="5">
        <v>0</v>
      </c>
      <c r="N11" s="5">
        <v>0</v>
      </c>
      <c r="O11" s="5">
        <v>0</v>
      </c>
      <c r="P11" s="5">
        <v>0</v>
      </c>
      <c r="Q11" s="15"/>
      <c r="R11" s="5">
        <f>+HEX2DEC(A11)</f>
        <v>0</v>
      </c>
      <c r="S11" s="5">
        <f t="shared" ref="S11:AG11" si="6">+HEX2DEC(B11)</f>
        <v>0</v>
      </c>
      <c r="T11" s="5">
        <f t="shared" si="6"/>
        <v>0</v>
      </c>
      <c r="U11" s="5">
        <f t="shared" si="6"/>
        <v>0</v>
      </c>
      <c r="V11" s="5">
        <f t="shared" si="6"/>
        <v>29</v>
      </c>
      <c r="W11" s="5">
        <f t="shared" si="6"/>
        <v>0</v>
      </c>
      <c r="X11" s="5">
        <f t="shared" si="6"/>
        <v>0</v>
      </c>
      <c r="Y11" s="5">
        <f t="shared" si="6"/>
        <v>0</v>
      </c>
      <c r="Z11" s="5">
        <f t="shared" si="6"/>
        <v>0</v>
      </c>
      <c r="AA11" s="5">
        <f t="shared" si="6"/>
        <v>0</v>
      </c>
      <c r="AB11" s="5">
        <f t="shared" si="6"/>
        <v>0</v>
      </c>
      <c r="AC11" s="5">
        <f t="shared" si="6"/>
        <v>0</v>
      </c>
      <c r="AD11" s="5">
        <f t="shared" si="6"/>
        <v>0</v>
      </c>
      <c r="AE11" s="5">
        <f t="shared" si="6"/>
        <v>0</v>
      </c>
      <c r="AF11" s="5">
        <f t="shared" si="6"/>
        <v>0</v>
      </c>
      <c r="AG11" s="5">
        <f t="shared" si="6"/>
        <v>0</v>
      </c>
      <c r="AI11" s="7" t="str">
        <f>+IFERROR(IF(R11&lt;=0," ",R11*5/POWER(2,8))," ")</f>
        <v xml:space="preserve"> </v>
      </c>
      <c r="AJ11" s="7" t="str">
        <f t="shared" ref="AJ11:AX26" si="7">+IFERROR(IF(S11&lt;=0," ",S11*5/POWER(2,8))," ")</f>
        <v xml:space="preserve"> </v>
      </c>
      <c r="AK11" s="7" t="str">
        <f t="shared" si="7"/>
        <v xml:space="preserve"> </v>
      </c>
      <c r="AL11" s="7" t="str">
        <f t="shared" si="7"/>
        <v xml:space="preserve"> </v>
      </c>
      <c r="AM11" s="7">
        <f t="shared" si="7"/>
        <v>0.56640625</v>
      </c>
      <c r="AN11" s="7" t="str">
        <f t="shared" si="7"/>
        <v xml:space="preserve"> </v>
      </c>
      <c r="AO11" s="7" t="str">
        <f t="shared" si="7"/>
        <v xml:space="preserve"> </v>
      </c>
      <c r="AP11" s="7" t="str">
        <f t="shared" si="7"/>
        <v xml:space="preserve"> </v>
      </c>
      <c r="AQ11" s="7" t="str">
        <f t="shared" si="7"/>
        <v xml:space="preserve"> </v>
      </c>
      <c r="AR11" s="7" t="str">
        <f t="shared" si="7"/>
        <v xml:space="preserve"> </v>
      </c>
      <c r="AS11" s="7" t="str">
        <f t="shared" si="7"/>
        <v xml:space="preserve"> </v>
      </c>
      <c r="AT11" s="7" t="str">
        <f t="shared" si="7"/>
        <v xml:space="preserve"> </v>
      </c>
      <c r="AU11" s="7" t="str">
        <f t="shared" si="7"/>
        <v xml:space="preserve"> </v>
      </c>
      <c r="AV11" s="7" t="str">
        <f t="shared" si="7"/>
        <v xml:space="preserve"> </v>
      </c>
      <c r="AW11" s="7" t="str">
        <f t="shared" si="7"/>
        <v xml:space="preserve"> </v>
      </c>
      <c r="AX11" s="7" t="str">
        <f t="shared" si="7"/>
        <v xml:space="preserve"> </v>
      </c>
      <c r="AZ11" s="25" t="str">
        <f>+IFERROR(((AI11-AZ$3)/AZ$2*9.8)/(71.33*1/1000),"  ")</f>
        <v xml:space="preserve">  </v>
      </c>
      <c r="BA11" s="25" t="str">
        <f t="shared" ref="BA11:BO11" si="8">+IFERROR(((AJ11-BA$3)/BA$2*9.8)/(71.33*1/1000),"  ")</f>
        <v xml:space="preserve">  </v>
      </c>
      <c r="BB11" s="25" t="str">
        <f t="shared" si="8"/>
        <v xml:space="preserve">  </v>
      </c>
      <c r="BC11" s="25" t="str">
        <f t="shared" si="8"/>
        <v xml:space="preserve">  </v>
      </c>
      <c r="BD11" s="25">
        <f t="shared" si="8"/>
        <v>571.67617805935026</v>
      </c>
      <c r="BE11" s="25" t="str">
        <f t="shared" si="8"/>
        <v xml:space="preserve">  </v>
      </c>
      <c r="BF11" s="25" t="str">
        <f t="shared" si="8"/>
        <v xml:space="preserve">  </v>
      </c>
      <c r="BG11" s="25" t="str">
        <f t="shared" si="8"/>
        <v xml:space="preserve">  </v>
      </c>
      <c r="BH11" s="25" t="str">
        <f t="shared" si="8"/>
        <v xml:space="preserve">  </v>
      </c>
      <c r="BI11" s="25" t="str">
        <f t="shared" si="8"/>
        <v xml:space="preserve">  </v>
      </c>
      <c r="BJ11" s="25" t="str">
        <f t="shared" si="8"/>
        <v xml:space="preserve">  </v>
      </c>
      <c r="BK11" s="25" t="str">
        <f t="shared" si="8"/>
        <v xml:space="preserve">  </v>
      </c>
      <c r="BL11" s="25" t="str">
        <f t="shared" si="8"/>
        <v xml:space="preserve">  </v>
      </c>
      <c r="BM11" s="25" t="str">
        <f t="shared" si="8"/>
        <v xml:space="preserve">  </v>
      </c>
      <c r="BN11" s="25" t="str">
        <f t="shared" si="8"/>
        <v xml:space="preserve">  </v>
      </c>
      <c r="BO11" s="25" t="str">
        <f t="shared" si="8"/>
        <v xml:space="preserve">  </v>
      </c>
    </row>
    <row r="12" spans="1:67" x14ac:dyDescent="0.25">
      <c r="A12" s="5">
        <v>5</v>
      </c>
      <c r="B12" s="5">
        <v>0</v>
      </c>
      <c r="C12" s="5">
        <v>0</v>
      </c>
      <c r="D12" s="5">
        <v>4</v>
      </c>
      <c r="E12" s="5" t="s">
        <v>40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0</v>
      </c>
      <c r="Q12" s="15"/>
      <c r="R12" s="5">
        <f t="shared" ref="R12:R75" si="9">+HEX2DEC(A12)</f>
        <v>5</v>
      </c>
      <c r="S12" s="5">
        <f t="shared" ref="S12:S75" si="10">+HEX2DEC(B12)</f>
        <v>0</v>
      </c>
      <c r="T12" s="5">
        <f t="shared" ref="T12:T75" si="11">+HEX2DEC(C12)</f>
        <v>0</v>
      </c>
      <c r="U12" s="5">
        <f t="shared" ref="U12:U75" si="12">+HEX2DEC(D12)</f>
        <v>4</v>
      </c>
      <c r="V12" s="5">
        <f t="shared" ref="V12:V75" si="13">+HEX2DEC(E12)</f>
        <v>29</v>
      </c>
      <c r="W12" s="5">
        <f t="shared" ref="W12:W75" si="14">+HEX2DEC(F12)</f>
        <v>0</v>
      </c>
      <c r="X12" s="5">
        <f t="shared" ref="X12:X75" si="15">+HEX2DEC(G12)</f>
        <v>0</v>
      </c>
      <c r="Y12" s="5">
        <f t="shared" ref="Y12:Y75" si="16">+HEX2DEC(H12)</f>
        <v>0</v>
      </c>
      <c r="Z12" s="5">
        <f t="shared" ref="Z12:Z75" si="17">+HEX2DEC(I12)</f>
        <v>0</v>
      </c>
      <c r="AA12" s="5">
        <f t="shared" ref="AA12:AA75" si="18">+HEX2DEC(J12)</f>
        <v>0</v>
      </c>
      <c r="AB12" s="5">
        <f t="shared" ref="AB12:AB75" si="19">+HEX2DEC(K12)</f>
        <v>0</v>
      </c>
      <c r="AC12" s="5">
        <f t="shared" ref="AC12:AC75" si="20">+HEX2DEC(L12)</f>
        <v>0</v>
      </c>
      <c r="AD12" s="5">
        <f t="shared" ref="AD12:AD75" si="21">+HEX2DEC(M12)</f>
        <v>0</v>
      </c>
      <c r="AE12" s="5">
        <f t="shared" ref="AE12:AE75" si="22">+HEX2DEC(N12)</f>
        <v>0</v>
      </c>
      <c r="AF12" s="5">
        <f t="shared" ref="AF12:AF75" si="23">+HEX2DEC(O12)</f>
        <v>0</v>
      </c>
      <c r="AG12" s="5">
        <f t="shared" ref="AG12:AG75" si="24">+HEX2DEC(P12)</f>
        <v>0</v>
      </c>
      <c r="AI12" s="7">
        <f t="shared" ref="AI12:AX36" si="25">+IFERROR(IF(R12&lt;=0," ",R12*5/POWER(2,8))," ")</f>
        <v>9.765625E-2</v>
      </c>
      <c r="AJ12" s="7" t="str">
        <f t="shared" si="7"/>
        <v xml:space="preserve"> </v>
      </c>
      <c r="AK12" s="7" t="str">
        <f t="shared" si="7"/>
        <v xml:space="preserve"> </v>
      </c>
      <c r="AL12" s="7">
        <f t="shared" si="7"/>
        <v>7.8125E-2</v>
      </c>
      <c r="AM12" s="7">
        <f t="shared" si="7"/>
        <v>0.56640625</v>
      </c>
      <c r="AN12" s="7" t="str">
        <f t="shared" si="7"/>
        <v xml:space="preserve"> </v>
      </c>
      <c r="AO12" s="7" t="str">
        <f t="shared" si="7"/>
        <v xml:space="preserve"> </v>
      </c>
      <c r="AP12" s="7" t="str">
        <f t="shared" si="7"/>
        <v xml:space="preserve"> </v>
      </c>
      <c r="AQ12" s="7" t="str">
        <f t="shared" si="7"/>
        <v xml:space="preserve"> </v>
      </c>
      <c r="AR12" s="7" t="str">
        <f t="shared" si="7"/>
        <v xml:space="preserve"> </v>
      </c>
      <c r="AS12" s="7" t="str">
        <f t="shared" si="7"/>
        <v xml:space="preserve"> </v>
      </c>
      <c r="AT12" s="7" t="str">
        <f t="shared" si="7"/>
        <v xml:space="preserve"> </v>
      </c>
      <c r="AU12" s="7" t="str">
        <f t="shared" si="7"/>
        <v xml:space="preserve"> </v>
      </c>
      <c r="AV12" s="7" t="str">
        <f t="shared" si="7"/>
        <v xml:space="preserve"> </v>
      </c>
      <c r="AW12" s="7" t="str">
        <f t="shared" si="7"/>
        <v xml:space="preserve"> </v>
      </c>
      <c r="AX12" s="7" t="str">
        <f t="shared" si="7"/>
        <v xml:space="preserve"> </v>
      </c>
      <c r="AZ12" s="25">
        <f t="shared" ref="AZ12:AZ75" si="26">+IFERROR(((AI12-AZ$3)/AZ$2*9.8)/(71.33*1/1000),"  ")</f>
        <v>281.42185272279522</v>
      </c>
      <c r="BA12" s="25" t="str">
        <f t="shared" ref="BA12:BA75" si="27">+IFERROR(((AJ12-BA$3)/BA$2*9.8)/(71.33*1/1000),"  ")</f>
        <v xml:space="preserve">  </v>
      </c>
      <c r="BB12" s="25" t="str">
        <f t="shared" ref="BB12:BB75" si="28">+IFERROR(((AK12-BB$3)/BB$2*9.8)/(71.33*1/1000),"  ")</f>
        <v xml:space="preserve">  </v>
      </c>
      <c r="BC12" s="25">
        <f t="shared" ref="BC12:BC75" si="29">+IFERROR(((AL12-BC$3)/BC$2*9.8)/(71.33*1/1000),"  ")</f>
        <v>63.782105001945524</v>
      </c>
      <c r="BD12" s="25">
        <f t="shared" ref="BD12:BD75" si="30">+IFERROR(((AM12-BD$3)/BD$2*9.8)/(71.33*1/1000),"  ")</f>
        <v>571.67617805935026</v>
      </c>
      <c r="BE12" s="25" t="str">
        <f t="shared" ref="BE12:BE75" si="31">+IFERROR(((AN12-BE$3)/BE$2*9.8)/(71.33*1/1000),"  ")</f>
        <v xml:space="preserve">  </v>
      </c>
      <c r="BF12" s="25" t="str">
        <f t="shared" ref="BF12:BF75" si="32">+IFERROR(((AO12-BF$3)/BF$2*9.8)/(71.33*1/1000),"  ")</f>
        <v xml:space="preserve">  </v>
      </c>
      <c r="BG12" s="25" t="str">
        <f t="shared" ref="BG12:BG75" si="33">+IFERROR(((AP12-BG$3)/BG$2*9.8)/(71.33*1/1000),"  ")</f>
        <v xml:space="preserve">  </v>
      </c>
      <c r="BH12" s="25" t="str">
        <f t="shared" ref="BH12:BH75" si="34">+IFERROR(((AQ12-BH$3)/BH$2*9.8)/(71.33*1/1000),"  ")</f>
        <v xml:space="preserve">  </v>
      </c>
      <c r="BI12" s="25" t="str">
        <f t="shared" ref="BI12:BI75" si="35">+IFERROR(((AR12-BI$3)/BI$2*9.8)/(71.33*1/1000),"  ")</f>
        <v xml:space="preserve">  </v>
      </c>
      <c r="BJ12" s="25" t="str">
        <f t="shared" ref="BJ12:BJ75" si="36">+IFERROR(((AS12-BJ$3)/BJ$2*9.8)/(71.33*1/1000),"  ")</f>
        <v xml:space="preserve">  </v>
      </c>
      <c r="BK12" s="25" t="str">
        <f t="shared" ref="BK12:BK75" si="37">+IFERROR(((AT12-BK$3)/BK$2*9.8)/(71.33*1/1000),"  ")</f>
        <v xml:space="preserve">  </v>
      </c>
      <c r="BL12" s="25" t="str">
        <f t="shared" ref="BL12:BL75" si="38">+IFERROR(((AU12-BL$3)/BL$2*9.8)/(71.33*1/1000),"  ")</f>
        <v xml:space="preserve">  </v>
      </c>
      <c r="BM12" s="25" t="str">
        <f t="shared" ref="BM12:BM75" si="39">+IFERROR(((AV12-BM$3)/BM$2*9.8)/(71.33*1/1000),"  ")</f>
        <v xml:space="preserve">  </v>
      </c>
      <c r="BN12" s="25" t="str">
        <f t="shared" ref="BN12:BN75" si="40">+IFERROR(((AW12-BN$3)/BN$2*9.8)/(71.33*1/1000),"  ")</f>
        <v xml:space="preserve">  </v>
      </c>
      <c r="BO12" s="25" t="str">
        <f t="shared" ref="BO12:BO75" si="41">+IFERROR(((AX12-BO$3)/BO$2*9.8)/(71.33*1/1000),"  ")</f>
        <v xml:space="preserve">  </v>
      </c>
    </row>
    <row r="13" spans="1:67" x14ac:dyDescent="0.25">
      <c r="A13" s="5">
        <v>0</v>
      </c>
      <c r="B13" s="5">
        <v>0</v>
      </c>
      <c r="C13" s="5">
        <v>0</v>
      </c>
      <c r="D13" s="5">
        <v>1</v>
      </c>
      <c r="E13" s="5">
        <v>0</v>
      </c>
      <c r="F13" s="5">
        <v>3</v>
      </c>
      <c r="G13" s="5">
        <v>0</v>
      </c>
      <c r="H13" s="5">
        <v>2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15"/>
      <c r="R13" s="5">
        <f t="shared" si="9"/>
        <v>0</v>
      </c>
      <c r="S13" s="5">
        <f t="shared" si="10"/>
        <v>0</v>
      </c>
      <c r="T13" s="5">
        <f t="shared" si="11"/>
        <v>0</v>
      </c>
      <c r="U13" s="5">
        <f t="shared" si="12"/>
        <v>1</v>
      </c>
      <c r="V13" s="5">
        <f t="shared" si="13"/>
        <v>0</v>
      </c>
      <c r="W13" s="5">
        <f t="shared" si="14"/>
        <v>3</v>
      </c>
      <c r="X13" s="5">
        <f t="shared" si="15"/>
        <v>0</v>
      </c>
      <c r="Y13" s="5">
        <f t="shared" si="16"/>
        <v>2</v>
      </c>
      <c r="Z13" s="5">
        <f t="shared" si="17"/>
        <v>0</v>
      </c>
      <c r="AA13" s="5">
        <f t="shared" si="18"/>
        <v>0</v>
      </c>
      <c r="AB13" s="5">
        <f t="shared" si="19"/>
        <v>0</v>
      </c>
      <c r="AC13" s="5">
        <f t="shared" si="20"/>
        <v>0</v>
      </c>
      <c r="AD13" s="5">
        <f t="shared" si="21"/>
        <v>0</v>
      </c>
      <c r="AE13" s="5">
        <f t="shared" si="22"/>
        <v>0</v>
      </c>
      <c r="AF13" s="5">
        <f t="shared" si="23"/>
        <v>0</v>
      </c>
      <c r="AG13" s="5">
        <f t="shared" si="24"/>
        <v>0</v>
      </c>
      <c r="AI13" s="7" t="str">
        <f t="shared" si="25"/>
        <v xml:space="preserve"> </v>
      </c>
      <c r="AJ13" s="7" t="str">
        <f t="shared" si="7"/>
        <v xml:space="preserve"> </v>
      </c>
      <c r="AK13" s="7" t="str">
        <f t="shared" si="7"/>
        <v xml:space="preserve"> </v>
      </c>
      <c r="AL13" s="7">
        <f t="shared" si="7"/>
        <v>1.953125E-2</v>
      </c>
      <c r="AM13" s="7" t="str">
        <f t="shared" si="7"/>
        <v xml:space="preserve"> </v>
      </c>
      <c r="AN13" s="7">
        <f t="shared" si="7"/>
        <v>5.859375E-2</v>
      </c>
      <c r="AO13" s="7" t="str">
        <f t="shared" si="7"/>
        <v xml:space="preserve"> </v>
      </c>
      <c r="AP13" s="7">
        <f t="shared" si="7"/>
        <v>3.90625E-2</v>
      </c>
      <c r="AQ13" s="7" t="str">
        <f t="shared" si="7"/>
        <v xml:space="preserve"> </v>
      </c>
      <c r="AR13" s="7" t="str">
        <f t="shared" si="7"/>
        <v xml:space="preserve"> </v>
      </c>
      <c r="AS13" s="7" t="str">
        <f t="shared" si="7"/>
        <v xml:space="preserve"> </v>
      </c>
      <c r="AT13" s="7" t="str">
        <f t="shared" si="7"/>
        <v xml:space="preserve"> </v>
      </c>
      <c r="AU13" s="7" t="str">
        <f t="shared" si="7"/>
        <v xml:space="preserve"> </v>
      </c>
      <c r="AV13" s="7" t="str">
        <f t="shared" si="7"/>
        <v xml:space="preserve"> </v>
      </c>
      <c r="AW13" s="7" t="str">
        <f t="shared" si="7"/>
        <v xml:space="preserve"> </v>
      </c>
      <c r="AX13" s="7" t="str">
        <f t="shared" si="7"/>
        <v xml:space="preserve"> </v>
      </c>
      <c r="AZ13" s="25" t="str">
        <f t="shared" si="26"/>
        <v xml:space="preserve">  </v>
      </c>
      <c r="BA13" s="25" t="str">
        <f t="shared" si="27"/>
        <v xml:space="preserve">  </v>
      </c>
      <c r="BB13" s="25" t="str">
        <f t="shared" si="28"/>
        <v xml:space="preserve">  </v>
      </c>
      <c r="BC13" s="25">
        <f t="shared" si="29"/>
        <v>15.199294277762942</v>
      </c>
      <c r="BD13" s="25" t="str">
        <f t="shared" si="30"/>
        <v xml:space="preserve">  </v>
      </c>
      <c r="BE13" s="25">
        <f t="shared" si="31"/>
        <v>158.84539397878305</v>
      </c>
      <c r="BF13" s="25" t="str">
        <f t="shared" si="32"/>
        <v xml:space="preserve">  </v>
      </c>
      <c r="BG13" s="25">
        <f t="shared" si="33"/>
        <v>174.52888225102771</v>
      </c>
      <c r="BH13" s="25" t="str">
        <f t="shared" si="34"/>
        <v xml:space="preserve">  </v>
      </c>
      <c r="BI13" s="25" t="str">
        <f t="shared" si="35"/>
        <v xml:space="preserve">  </v>
      </c>
      <c r="BJ13" s="25" t="str">
        <f t="shared" si="36"/>
        <v xml:space="preserve">  </v>
      </c>
      <c r="BK13" s="25" t="str">
        <f t="shared" si="37"/>
        <v xml:space="preserve">  </v>
      </c>
      <c r="BL13" s="25" t="str">
        <f t="shared" si="38"/>
        <v xml:space="preserve">  </v>
      </c>
      <c r="BM13" s="25" t="str">
        <f t="shared" si="39"/>
        <v xml:space="preserve">  </v>
      </c>
      <c r="BN13" s="25" t="str">
        <f t="shared" si="40"/>
        <v xml:space="preserve">  </v>
      </c>
      <c r="BO13" s="25" t="str">
        <f t="shared" si="41"/>
        <v xml:space="preserve">  </v>
      </c>
    </row>
    <row r="14" spans="1:67" x14ac:dyDescent="0.25">
      <c r="A14" s="5">
        <v>3</v>
      </c>
      <c r="B14" s="5">
        <v>0</v>
      </c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3</v>
      </c>
      <c r="J14" s="5">
        <v>0</v>
      </c>
      <c r="K14" s="5">
        <v>0</v>
      </c>
      <c r="L14" s="5">
        <v>0</v>
      </c>
      <c r="M14" s="5">
        <v>0</v>
      </c>
      <c r="N14" s="5">
        <v>0</v>
      </c>
      <c r="O14" s="5">
        <v>0</v>
      </c>
      <c r="P14" s="5">
        <v>0</v>
      </c>
      <c r="Q14" s="15"/>
      <c r="R14" s="5">
        <f t="shared" si="9"/>
        <v>3</v>
      </c>
      <c r="S14" s="5">
        <f t="shared" si="10"/>
        <v>0</v>
      </c>
      <c r="T14" s="5">
        <f t="shared" si="11"/>
        <v>0</v>
      </c>
      <c r="U14" s="5">
        <f t="shared" si="12"/>
        <v>0</v>
      </c>
      <c r="V14" s="5">
        <f t="shared" si="13"/>
        <v>0</v>
      </c>
      <c r="W14" s="5">
        <f t="shared" si="14"/>
        <v>0</v>
      </c>
      <c r="X14" s="5">
        <f t="shared" si="15"/>
        <v>0</v>
      </c>
      <c r="Y14" s="5">
        <f t="shared" si="16"/>
        <v>0</v>
      </c>
      <c r="Z14" s="5">
        <f t="shared" si="17"/>
        <v>3</v>
      </c>
      <c r="AA14" s="5">
        <f t="shared" si="18"/>
        <v>0</v>
      </c>
      <c r="AB14" s="5">
        <f t="shared" si="19"/>
        <v>0</v>
      </c>
      <c r="AC14" s="5">
        <f t="shared" si="20"/>
        <v>0</v>
      </c>
      <c r="AD14" s="5">
        <f t="shared" si="21"/>
        <v>0</v>
      </c>
      <c r="AE14" s="5">
        <f t="shared" si="22"/>
        <v>0</v>
      </c>
      <c r="AF14" s="5">
        <f t="shared" si="23"/>
        <v>0</v>
      </c>
      <c r="AG14" s="5">
        <f t="shared" si="24"/>
        <v>0</v>
      </c>
      <c r="AI14" s="7">
        <f t="shared" si="25"/>
        <v>5.859375E-2</v>
      </c>
      <c r="AJ14" s="7" t="str">
        <f t="shared" si="7"/>
        <v xml:space="preserve"> </v>
      </c>
      <c r="AK14" s="7" t="str">
        <f t="shared" si="7"/>
        <v xml:space="preserve"> </v>
      </c>
      <c r="AL14" s="7" t="str">
        <f t="shared" si="7"/>
        <v xml:space="preserve"> </v>
      </c>
      <c r="AM14" s="7" t="str">
        <f t="shared" si="7"/>
        <v xml:space="preserve"> </v>
      </c>
      <c r="AN14" s="7" t="str">
        <f t="shared" si="7"/>
        <v xml:space="preserve"> </v>
      </c>
      <c r="AO14" s="7" t="str">
        <f t="shared" si="7"/>
        <v xml:space="preserve"> </v>
      </c>
      <c r="AP14" s="7" t="str">
        <f t="shared" si="7"/>
        <v xml:space="preserve"> </v>
      </c>
      <c r="AQ14" s="7">
        <f t="shared" si="7"/>
        <v>5.859375E-2</v>
      </c>
      <c r="AR14" s="7" t="str">
        <f t="shared" si="7"/>
        <v xml:space="preserve"> </v>
      </c>
      <c r="AS14" s="7" t="str">
        <f t="shared" si="7"/>
        <v xml:space="preserve"> </v>
      </c>
      <c r="AT14" s="7" t="str">
        <f t="shared" si="7"/>
        <v xml:space="preserve"> </v>
      </c>
      <c r="AU14" s="7" t="str">
        <f t="shared" si="7"/>
        <v xml:space="preserve"> </v>
      </c>
      <c r="AV14" s="7" t="str">
        <f t="shared" si="7"/>
        <v xml:space="preserve"> </v>
      </c>
      <c r="AW14" s="7" t="str">
        <f t="shared" si="7"/>
        <v xml:space="preserve"> </v>
      </c>
      <c r="AX14" s="7" t="str">
        <f t="shared" si="7"/>
        <v xml:space="preserve"> </v>
      </c>
      <c r="AZ14" s="25">
        <f t="shared" si="26"/>
        <v>250.73699761703168</v>
      </c>
      <c r="BA14" s="25" t="str">
        <f t="shared" si="27"/>
        <v xml:space="preserve">  </v>
      </c>
      <c r="BB14" s="25" t="str">
        <f t="shared" si="28"/>
        <v xml:space="preserve">  </v>
      </c>
      <c r="BC14" s="25" t="str">
        <f t="shared" si="29"/>
        <v xml:space="preserve">  </v>
      </c>
      <c r="BD14" s="25" t="str">
        <f t="shared" si="30"/>
        <v xml:space="preserve">  </v>
      </c>
      <c r="BE14" s="25" t="str">
        <f t="shared" si="31"/>
        <v xml:space="preserve">  </v>
      </c>
      <c r="BF14" s="25" t="str">
        <f t="shared" si="32"/>
        <v xml:space="preserve">  </v>
      </c>
      <c r="BG14" s="25" t="str">
        <f t="shared" si="33"/>
        <v xml:space="preserve">  </v>
      </c>
      <c r="BH14" s="25">
        <f t="shared" si="34"/>
        <v>309.11734162972488</v>
      </c>
      <c r="BI14" s="25" t="str">
        <f t="shared" si="35"/>
        <v xml:space="preserve">  </v>
      </c>
      <c r="BJ14" s="25" t="str">
        <f t="shared" si="36"/>
        <v xml:space="preserve">  </v>
      </c>
      <c r="BK14" s="25" t="str">
        <f t="shared" si="37"/>
        <v xml:space="preserve">  </v>
      </c>
      <c r="BL14" s="25" t="str">
        <f t="shared" si="38"/>
        <v xml:space="preserve">  </v>
      </c>
      <c r="BM14" s="25" t="str">
        <f t="shared" si="39"/>
        <v xml:space="preserve">  </v>
      </c>
      <c r="BN14" s="25" t="str">
        <f t="shared" si="40"/>
        <v xml:space="preserve">  </v>
      </c>
      <c r="BO14" s="25" t="str">
        <f t="shared" si="41"/>
        <v xml:space="preserve">  </v>
      </c>
    </row>
    <row r="15" spans="1:67" x14ac:dyDescent="0.25">
      <c r="A15" s="5">
        <v>0</v>
      </c>
      <c r="B15" s="5">
        <v>0</v>
      </c>
      <c r="C15" s="5">
        <v>0</v>
      </c>
      <c r="D15" s="5">
        <v>3</v>
      </c>
      <c r="E15" s="5">
        <v>12</v>
      </c>
      <c r="F15" s="5">
        <v>0</v>
      </c>
      <c r="G15" s="5">
        <v>2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15"/>
      <c r="R15" s="5">
        <f t="shared" si="9"/>
        <v>0</v>
      </c>
      <c r="S15" s="5">
        <f t="shared" si="10"/>
        <v>0</v>
      </c>
      <c r="T15" s="5">
        <f t="shared" si="11"/>
        <v>0</v>
      </c>
      <c r="U15" s="5">
        <f t="shared" si="12"/>
        <v>3</v>
      </c>
      <c r="V15" s="5">
        <f t="shared" si="13"/>
        <v>18</v>
      </c>
      <c r="W15" s="5">
        <f t="shared" si="14"/>
        <v>0</v>
      </c>
      <c r="X15" s="5">
        <f t="shared" si="15"/>
        <v>2</v>
      </c>
      <c r="Y15" s="5">
        <f t="shared" si="16"/>
        <v>0</v>
      </c>
      <c r="Z15" s="5">
        <f t="shared" si="17"/>
        <v>0</v>
      </c>
      <c r="AA15" s="5">
        <f t="shared" si="18"/>
        <v>0</v>
      </c>
      <c r="AB15" s="5">
        <f t="shared" si="19"/>
        <v>0</v>
      </c>
      <c r="AC15" s="5">
        <f t="shared" si="20"/>
        <v>0</v>
      </c>
      <c r="AD15" s="5">
        <f t="shared" si="21"/>
        <v>0</v>
      </c>
      <c r="AE15" s="5">
        <f t="shared" si="22"/>
        <v>0</v>
      </c>
      <c r="AF15" s="5">
        <f t="shared" si="23"/>
        <v>0</v>
      </c>
      <c r="AG15" s="5">
        <f t="shared" si="24"/>
        <v>0</v>
      </c>
      <c r="AI15" s="7" t="str">
        <f t="shared" si="25"/>
        <v xml:space="preserve"> </v>
      </c>
      <c r="AJ15" s="7" t="str">
        <f t="shared" si="7"/>
        <v xml:space="preserve"> </v>
      </c>
      <c r="AK15" s="7" t="str">
        <f t="shared" si="7"/>
        <v xml:space="preserve"> </v>
      </c>
      <c r="AL15" s="7">
        <f t="shared" si="7"/>
        <v>5.859375E-2</v>
      </c>
      <c r="AM15" s="7">
        <f t="shared" si="7"/>
        <v>0.3515625</v>
      </c>
      <c r="AN15" s="7" t="str">
        <f t="shared" si="7"/>
        <v xml:space="preserve"> </v>
      </c>
      <c r="AO15" s="7">
        <f t="shared" si="7"/>
        <v>3.90625E-2</v>
      </c>
      <c r="AP15" s="7" t="str">
        <f t="shared" si="7"/>
        <v xml:space="preserve"> </v>
      </c>
      <c r="AQ15" s="7" t="str">
        <f t="shared" si="7"/>
        <v xml:space="preserve"> </v>
      </c>
      <c r="AR15" s="7" t="str">
        <f t="shared" si="7"/>
        <v xml:space="preserve"> </v>
      </c>
      <c r="AS15" s="7" t="str">
        <f t="shared" si="7"/>
        <v xml:space="preserve"> </v>
      </c>
      <c r="AT15" s="7" t="str">
        <f t="shared" si="7"/>
        <v xml:space="preserve"> </v>
      </c>
      <c r="AU15" s="7" t="str">
        <f t="shared" si="7"/>
        <v xml:space="preserve"> </v>
      </c>
      <c r="AV15" s="7" t="str">
        <f t="shared" si="7"/>
        <v xml:space="preserve"> </v>
      </c>
      <c r="AW15" s="7" t="str">
        <f t="shared" si="7"/>
        <v xml:space="preserve"> </v>
      </c>
      <c r="AX15" s="7" t="str">
        <f t="shared" si="7"/>
        <v xml:space="preserve"> </v>
      </c>
      <c r="AZ15" s="25" t="str">
        <f t="shared" si="26"/>
        <v xml:space="preserve">  </v>
      </c>
      <c r="BA15" s="25" t="str">
        <f t="shared" si="27"/>
        <v xml:space="preserve">  </v>
      </c>
      <c r="BB15" s="25" t="str">
        <f t="shared" si="28"/>
        <v xml:space="preserve">  </v>
      </c>
      <c r="BC15" s="25">
        <f t="shared" si="29"/>
        <v>47.587834760551345</v>
      </c>
      <c r="BD15" s="25">
        <f t="shared" si="30"/>
        <v>408.41679548750727</v>
      </c>
      <c r="BE15" s="25" t="str">
        <f t="shared" si="31"/>
        <v xml:space="preserve">  </v>
      </c>
      <c r="BF15" s="25">
        <f t="shared" si="32"/>
        <v>122.31635043663694</v>
      </c>
      <c r="BG15" s="25" t="str">
        <f t="shared" si="33"/>
        <v xml:space="preserve">  </v>
      </c>
      <c r="BH15" s="25" t="str">
        <f t="shared" si="34"/>
        <v xml:space="preserve">  </v>
      </c>
      <c r="BI15" s="25" t="str">
        <f t="shared" si="35"/>
        <v xml:space="preserve">  </v>
      </c>
      <c r="BJ15" s="25" t="str">
        <f t="shared" si="36"/>
        <v xml:space="preserve">  </v>
      </c>
      <c r="BK15" s="25" t="str">
        <f t="shared" si="37"/>
        <v xml:space="preserve">  </v>
      </c>
      <c r="BL15" s="25" t="str">
        <f t="shared" si="38"/>
        <v xml:space="preserve">  </v>
      </c>
      <c r="BM15" s="25" t="str">
        <f t="shared" si="39"/>
        <v xml:space="preserve">  </v>
      </c>
      <c r="BN15" s="25" t="str">
        <f t="shared" si="40"/>
        <v xml:space="preserve">  </v>
      </c>
      <c r="BO15" s="25" t="str">
        <f t="shared" si="41"/>
        <v xml:space="preserve">  </v>
      </c>
    </row>
    <row r="16" spans="1:67" x14ac:dyDescent="0.25">
      <c r="A16" s="5">
        <v>3</v>
      </c>
      <c r="B16" s="5">
        <v>0</v>
      </c>
      <c r="C16" s="5">
        <v>0</v>
      </c>
      <c r="D16" s="5">
        <v>5</v>
      </c>
      <c r="E16" s="5" t="s">
        <v>39</v>
      </c>
      <c r="F16" s="5">
        <v>0</v>
      </c>
      <c r="G16" s="5">
        <v>0</v>
      </c>
      <c r="H16" s="5">
        <v>0</v>
      </c>
      <c r="I16" s="5">
        <v>0</v>
      </c>
      <c r="J16" s="5">
        <v>0</v>
      </c>
      <c r="K16" s="5">
        <v>0</v>
      </c>
      <c r="L16" s="5">
        <v>0</v>
      </c>
      <c r="M16" s="5">
        <v>0</v>
      </c>
      <c r="N16" s="5">
        <v>0</v>
      </c>
      <c r="O16" s="5">
        <v>0</v>
      </c>
      <c r="P16" s="5">
        <v>0</v>
      </c>
      <c r="Q16" s="15"/>
      <c r="R16" s="5">
        <f t="shared" si="9"/>
        <v>3</v>
      </c>
      <c r="S16" s="5">
        <f t="shared" si="10"/>
        <v>0</v>
      </c>
      <c r="T16" s="5">
        <f t="shared" si="11"/>
        <v>0</v>
      </c>
      <c r="U16" s="5">
        <f t="shared" si="12"/>
        <v>5</v>
      </c>
      <c r="V16" s="5">
        <f t="shared" si="13"/>
        <v>14</v>
      </c>
      <c r="W16" s="5">
        <f t="shared" si="14"/>
        <v>0</v>
      </c>
      <c r="X16" s="5">
        <f t="shared" si="15"/>
        <v>0</v>
      </c>
      <c r="Y16" s="5">
        <f t="shared" si="16"/>
        <v>0</v>
      </c>
      <c r="Z16" s="5">
        <f t="shared" si="17"/>
        <v>0</v>
      </c>
      <c r="AA16" s="5">
        <f t="shared" si="18"/>
        <v>0</v>
      </c>
      <c r="AB16" s="5">
        <f t="shared" si="19"/>
        <v>0</v>
      </c>
      <c r="AC16" s="5">
        <f t="shared" si="20"/>
        <v>0</v>
      </c>
      <c r="AD16" s="5">
        <f t="shared" si="21"/>
        <v>0</v>
      </c>
      <c r="AE16" s="5">
        <f t="shared" si="22"/>
        <v>0</v>
      </c>
      <c r="AF16" s="5">
        <f t="shared" si="23"/>
        <v>0</v>
      </c>
      <c r="AG16" s="5">
        <f t="shared" si="24"/>
        <v>0</v>
      </c>
      <c r="AI16" s="7">
        <f t="shared" si="25"/>
        <v>5.859375E-2</v>
      </c>
      <c r="AJ16" s="7" t="str">
        <f t="shared" si="7"/>
        <v xml:space="preserve"> </v>
      </c>
      <c r="AK16" s="7" t="str">
        <f t="shared" si="7"/>
        <v xml:space="preserve"> </v>
      </c>
      <c r="AL16" s="7">
        <f t="shared" si="7"/>
        <v>9.765625E-2</v>
      </c>
      <c r="AM16" s="7">
        <f t="shared" si="7"/>
        <v>0.2734375</v>
      </c>
      <c r="AN16" s="7" t="str">
        <f t="shared" si="7"/>
        <v xml:space="preserve"> </v>
      </c>
      <c r="AO16" s="7" t="str">
        <f t="shared" si="7"/>
        <v xml:space="preserve"> </v>
      </c>
      <c r="AP16" s="7" t="str">
        <f t="shared" si="7"/>
        <v xml:space="preserve"> </v>
      </c>
      <c r="AQ16" s="7" t="str">
        <f t="shared" si="7"/>
        <v xml:space="preserve"> </v>
      </c>
      <c r="AR16" s="7" t="str">
        <f t="shared" si="7"/>
        <v xml:space="preserve"> </v>
      </c>
      <c r="AS16" s="7" t="str">
        <f t="shared" si="7"/>
        <v xml:space="preserve"> </v>
      </c>
      <c r="AT16" s="7" t="str">
        <f t="shared" si="7"/>
        <v xml:space="preserve"> </v>
      </c>
      <c r="AU16" s="7" t="str">
        <f t="shared" si="7"/>
        <v xml:space="preserve"> </v>
      </c>
      <c r="AV16" s="7" t="str">
        <f t="shared" si="7"/>
        <v xml:space="preserve"> </v>
      </c>
      <c r="AW16" s="7" t="str">
        <f t="shared" si="7"/>
        <v xml:space="preserve"> </v>
      </c>
      <c r="AX16" s="7" t="str">
        <f t="shared" si="7"/>
        <v xml:space="preserve"> </v>
      </c>
      <c r="AZ16" s="25">
        <f t="shared" si="26"/>
        <v>250.73699761703168</v>
      </c>
      <c r="BA16" s="25" t="str">
        <f t="shared" si="27"/>
        <v xml:space="preserve">  </v>
      </c>
      <c r="BB16" s="25" t="str">
        <f t="shared" si="28"/>
        <v xml:space="preserve">  </v>
      </c>
      <c r="BC16" s="25">
        <f t="shared" si="29"/>
        <v>79.976375243339746</v>
      </c>
      <c r="BD16" s="25">
        <f t="shared" si="30"/>
        <v>349.04974727956449</v>
      </c>
      <c r="BE16" s="25" t="str">
        <f t="shared" si="31"/>
        <v xml:space="preserve">  </v>
      </c>
      <c r="BF16" s="25" t="str">
        <f t="shared" si="32"/>
        <v xml:space="preserve">  </v>
      </c>
      <c r="BG16" s="25" t="str">
        <f t="shared" si="33"/>
        <v xml:space="preserve">  </v>
      </c>
      <c r="BH16" s="25" t="str">
        <f t="shared" si="34"/>
        <v xml:space="preserve">  </v>
      </c>
      <c r="BI16" s="25" t="str">
        <f t="shared" si="35"/>
        <v xml:space="preserve">  </v>
      </c>
      <c r="BJ16" s="25" t="str">
        <f t="shared" si="36"/>
        <v xml:space="preserve">  </v>
      </c>
      <c r="BK16" s="25" t="str">
        <f t="shared" si="37"/>
        <v xml:space="preserve">  </v>
      </c>
      <c r="BL16" s="25" t="str">
        <f t="shared" si="38"/>
        <v xml:space="preserve">  </v>
      </c>
      <c r="BM16" s="25" t="str">
        <f t="shared" si="39"/>
        <v xml:space="preserve">  </v>
      </c>
      <c r="BN16" s="25" t="str">
        <f t="shared" si="40"/>
        <v xml:space="preserve">  </v>
      </c>
      <c r="BO16" s="25" t="str">
        <f t="shared" si="41"/>
        <v xml:space="preserve">  </v>
      </c>
    </row>
    <row r="17" spans="1:67" x14ac:dyDescent="0.25">
      <c r="A17" s="5">
        <v>0</v>
      </c>
      <c r="B17" s="5">
        <v>0</v>
      </c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2</v>
      </c>
      <c r="J17" s="5">
        <v>0</v>
      </c>
      <c r="K17" s="5">
        <v>0</v>
      </c>
      <c r="L17" s="5">
        <v>0</v>
      </c>
      <c r="M17" s="5">
        <v>0</v>
      </c>
      <c r="N17" s="5">
        <v>0</v>
      </c>
      <c r="O17" s="5">
        <v>0</v>
      </c>
      <c r="P17" s="5">
        <v>0</v>
      </c>
      <c r="Q17" s="15"/>
      <c r="R17" s="5">
        <f t="shared" si="9"/>
        <v>0</v>
      </c>
      <c r="S17" s="5">
        <f t="shared" si="10"/>
        <v>0</v>
      </c>
      <c r="T17" s="5">
        <f t="shared" si="11"/>
        <v>0</v>
      </c>
      <c r="U17" s="5">
        <f t="shared" si="12"/>
        <v>0</v>
      </c>
      <c r="V17" s="5">
        <f t="shared" si="13"/>
        <v>0</v>
      </c>
      <c r="W17" s="5">
        <f t="shared" si="14"/>
        <v>0</v>
      </c>
      <c r="X17" s="5">
        <f t="shared" si="15"/>
        <v>0</v>
      </c>
      <c r="Y17" s="5">
        <f t="shared" si="16"/>
        <v>0</v>
      </c>
      <c r="Z17" s="5">
        <f t="shared" si="17"/>
        <v>2</v>
      </c>
      <c r="AA17" s="5">
        <f t="shared" si="18"/>
        <v>0</v>
      </c>
      <c r="AB17" s="5">
        <f t="shared" si="19"/>
        <v>0</v>
      </c>
      <c r="AC17" s="5">
        <f t="shared" si="20"/>
        <v>0</v>
      </c>
      <c r="AD17" s="5">
        <f t="shared" si="21"/>
        <v>0</v>
      </c>
      <c r="AE17" s="5">
        <f t="shared" si="22"/>
        <v>0</v>
      </c>
      <c r="AF17" s="5">
        <f t="shared" si="23"/>
        <v>0</v>
      </c>
      <c r="AG17" s="5">
        <f t="shared" si="24"/>
        <v>0</v>
      </c>
      <c r="AI17" s="7" t="str">
        <f t="shared" si="25"/>
        <v xml:space="preserve"> </v>
      </c>
      <c r="AJ17" s="7" t="str">
        <f t="shared" si="7"/>
        <v xml:space="preserve"> </v>
      </c>
      <c r="AK17" s="7" t="str">
        <f t="shared" si="7"/>
        <v xml:space="preserve"> </v>
      </c>
      <c r="AL17" s="7" t="str">
        <f t="shared" si="7"/>
        <v xml:space="preserve"> </v>
      </c>
      <c r="AM17" s="7" t="str">
        <f t="shared" si="7"/>
        <v xml:space="preserve"> </v>
      </c>
      <c r="AN17" s="7" t="str">
        <f t="shared" si="7"/>
        <v xml:space="preserve"> </v>
      </c>
      <c r="AO17" s="7" t="str">
        <f t="shared" si="7"/>
        <v xml:space="preserve"> </v>
      </c>
      <c r="AP17" s="7" t="str">
        <f t="shared" si="7"/>
        <v xml:space="preserve"> </v>
      </c>
      <c r="AQ17" s="7">
        <f t="shared" si="7"/>
        <v>3.90625E-2</v>
      </c>
      <c r="AR17" s="7" t="str">
        <f t="shared" si="7"/>
        <v xml:space="preserve"> </v>
      </c>
      <c r="AS17" s="7" t="str">
        <f t="shared" si="7"/>
        <v xml:space="preserve"> </v>
      </c>
      <c r="AT17" s="7" t="str">
        <f t="shared" si="7"/>
        <v xml:space="preserve"> </v>
      </c>
      <c r="AU17" s="7" t="str">
        <f t="shared" si="7"/>
        <v xml:space="preserve"> </v>
      </c>
      <c r="AV17" s="7" t="str">
        <f t="shared" si="7"/>
        <v xml:space="preserve"> </v>
      </c>
      <c r="AW17" s="7" t="str">
        <f t="shared" si="7"/>
        <v xml:space="preserve"> </v>
      </c>
      <c r="AX17" s="7" t="str">
        <f t="shared" si="7"/>
        <v xml:space="preserve"> </v>
      </c>
      <c r="AZ17" s="25" t="str">
        <f t="shared" si="26"/>
        <v xml:space="preserve">  </v>
      </c>
      <c r="BA17" s="25" t="str">
        <f t="shared" si="27"/>
        <v xml:space="preserve">  </v>
      </c>
      <c r="BB17" s="25" t="str">
        <f t="shared" si="28"/>
        <v xml:space="preserve">  </v>
      </c>
      <c r="BC17" s="25" t="str">
        <f t="shared" si="29"/>
        <v xml:space="preserve">  </v>
      </c>
      <c r="BD17" s="25" t="str">
        <f t="shared" si="30"/>
        <v xml:space="preserve">  </v>
      </c>
      <c r="BE17" s="25" t="str">
        <f t="shared" si="31"/>
        <v xml:space="preserve">  </v>
      </c>
      <c r="BF17" s="25" t="str">
        <f t="shared" si="32"/>
        <v xml:space="preserve">  </v>
      </c>
      <c r="BG17" s="25" t="str">
        <f t="shared" si="33"/>
        <v xml:space="preserve">  </v>
      </c>
      <c r="BH17" s="25">
        <f t="shared" si="34"/>
        <v>280.20149487326995</v>
      </c>
      <c r="BI17" s="25" t="str">
        <f t="shared" si="35"/>
        <v xml:space="preserve">  </v>
      </c>
      <c r="BJ17" s="25" t="str">
        <f t="shared" si="36"/>
        <v xml:space="preserve">  </v>
      </c>
      <c r="BK17" s="25" t="str">
        <f t="shared" si="37"/>
        <v xml:space="preserve">  </v>
      </c>
      <c r="BL17" s="25" t="str">
        <f t="shared" si="38"/>
        <v xml:space="preserve">  </v>
      </c>
      <c r="BM17" s="25" t="str">
        <f t="shared" si="39"/>
        <v xml:space="preserve">  </v>
      </c>
      <c r="BN17" s="25" t="str">
        <f t="shared" si="40"/>
        <v xml:space="preserve">  </v>
      </c>
      <c r="BO17" s="25" t="str">
        <f t="shared" si="41"/>
        <v xml:space="preserve">  </v>
      </c>
    </row>
    <row r="18" spans="1:67" x14ac:dyDescent="0.25">
      <c r="A18" s="5">
        <v>0</v>
      </c>
      <c r="B18" s="5">
        <v>0</v>
      </c>
      <c r="C18" s="5">
        <v>0</v>
      </c>
      <c r="D18" s="5">
        <v>2</v>
      </c>
      <c r="E18" s="5">
        <v>0</v>
      </c>
      <c r="F18" s="5">
        <v>0</v>
      </c>
      <c r="G18" s="5">
        <v>0</v>
      </c>
      <c r="H18" s="5">
        <v>0</v>
      </c>
      <c r="I18" s="5">
        <v>1</v>
      </c>
      <c r="J18" s="5">
        <v>0</v>
      </c>
      <c r="K18" s="5">
        <v>0</v>
      </c>
      <c r="L18" s="5">
        <v>0</v>
      </c>
      <c r="M18" s="5">
        <v>6</v>
      </c>
      <c r="N18" s="5">
        <v>0</v>
      </c>
      <c r="O18" s="5">
        <v>1</v>
      </c>
      <c r="P18" s="5">
        <v>0</v>
      </c>
      <c r="Q18" s="15"/>
      <c r="R18" s="5">
        <f t="shared" si="9"/>
        <v>0</v>
      </c>
      <c r="S18" s="5">
        <f t="shared" si="10"/>
        <v>0</v>
      </c>
      <c r="T18" s="5">
        <f t="shared" si="11"/>
        <v>0</v>
      </c>
      <c r="U18" s="5">
        <f t="shared" si="12"/>
        <v>2</v>
      </c>
      <c r="V18" s="5">
        <f t="shared" si="13"/>
        <v>0</v>
      </c>
      <c r="W18" s="5">
        <f t="shared" si="14"/>
        <v>0</v>
      </c>
      <c r="X18" s="5">
        <f t="shared" si="15"/>
        <v>0</v>
      </c>
      <c r="Y18" s="5">
        <f t="shared" si="16"/>
        <v>0</v>
      </c>
      <c r="Z18" s="5">
        <f t="shared" si="17"/>
        <v>1</v>
      </c>
      <c r="AA18" s="5">
        <f t="shared" si="18"/>
        <v>0</v>
      </c>
      <c r="AB18" s="5">
        <f t="shared" si="19"/>
        <v>0</v>
      </c>
      <c r="AC18" s="5">
        <f t="shared" si="20"/>
        <v>0</v>
      </c>
      <c r="AD18" s="5">
        <f t="shared" si="21"/>
        <v>6</v>
      </c>
      <c r="AE18" s="5">
        <f t="shared" si="22"/>
        <v>0</v>
      </c>
      <c r="AF18" s="5">
        <f t="shared" si="23"/>
        <v>1</v>
      </c>
      <c r="AG18" s="5">
        <f t="shared" si="24"/>
        <v>0</v>
      </c>
      <c r="AI18" s="7" t="str">
        <f t="shared" si="25"/>
        <v xml:space="preserve"> </v>
      </c>
      <c r="AJ18" s="7" t="str">
        <f t="shared" si="7"/>
        <v xml:space="preserve"> </v>
      </c>
      <c r="AK18" s="7" t="str">
        <f t="shared" si="7"/>
        <v xml:space="preserve"> </v>
      </c>
      <c r="AL18" s="7">
        <f t="shared" si="7"/>
        <v>3.90625E-2</v>
      </c>
      <c r="AM18" s="7" t="str">
        <f t="shared" si="7"/>
        <v xml:space="preserve"> </v>
      </c>
      <c r="AN18" s="7" t="str">
        <f t="shared" si="7"/>
        <v xml:space="preserve"> </v>
      </c>
      <c r="AO18" s="7" t="str">
        <f t="shared" si="7"/>
        <v xml:space="preserve"> </v>
      </c>
      <c r="AP18" s="7" t="str">
        <f t="shared" si="7"/>
        <v xml:space="preserve"> </v>
      </c>
      <c r="AQ18" s="7">
        <f t="shared" si="7"/>
        <v>1.953125E-2</v>
      </c>
      <c r="AR18" s="7" t="str">
        <f t="shared" si="7"/>
        <v xml:space="preserve"> </v>
      </c>
      <c r="AS18" s="7" t="str">
        <f t="shared" si="7"/>
        <v xml:space="preserve"> </v>
      </c>
      <c r="AT18" s="7" t="str">
        <f t="shared" si="7"/>
        <v xml:space="preserve"> </v>
      </c>
      <c r="AU18" s="7">
        <f t="shared" si="7"/>
        <v>0.1171875</v>
      </c>
      <c r="AV18" s="7" t="str">
        <f t="shared" si="7"/>
        <v xml:space="preserve"> </v>
      </c>
      <c r="AW18" s="7">
        <f t="shared" si="7"/>
        <v>1.953125E-2</v>
      </c>
      <c r="AX18" s="7" t="str">
        <f t="shared" si="7"/>
        <v xml:space="preserve"> </v>
      </c>
      <c r="AZ18" s="25" t="str">
        <f t="shared" si="26"/>
        <v xml:space="preserve">  </v>
      </c>
      <c r="BA18" s="25" t="str">
        <f t="shared" si="27"/>
        <v xml:space="preserve">  </v>
      </c>
      <c r="BB18" s="25" t="str">
        <f t="shared" si="28"/>
        <v xml:space="preserve">  </v>
      </c>
      <c r="BC18" s="25">
        <f t="shared" si="29"/>
        <v>31.393564519157138</v>
      </c>
      <c r="BD18" s="25" t="str">
        <f t="shared" si="30"/>
        <v xml:space="preserve">  </v>
      </c>
      <c r="BE18" s="25" t="str">
        <f t="shared" si="31"/>
        <v xml:space="preserve">  </v>
      </c>
      <c r="BF18" s="25" t="str">
        <f t="shared" si="32"/>
        <v xml:space="preserve">  </v>
      </c>
      <c r="BG18" s="25" t="str">
        <f t="shared" si="33"/>
        <v xml:space="preserve">  </v>
      </c>
      <c r="BH18" s="25">
        <f t="shared" si="34"/>
        <v>251.285648116815</v>
      </c>
      <c r="BI18" s="25" t="str">
        <f t="shared" si="35"/>
        <v xml:space="preserve">  </v>
      </c>
      <c r="BJ18" s="25" t="str">
        <f t="shared" si="36"/>
        <v xml:space="preserve">  </v>
      </c>
      <c r="BK18" s="25" t="str">
        <f t="shared" si="37"/>
        <v xml:space="preserve">  </v>
      </c>
      <c r="BL18" s="25">
        <f t="shared" si="38"/>
        <v>81.927649556504463</v>
      </c>
      <c r="BM18" s="25" t="str">
        <f t="shared" si="39"/>
        <v xml:space="preserve">  </v>
      </c>
      <c r="BN18" s="25">
        <f t="shared" si="40"/>
        <v>179.25233387615839</v>
      </c>
      <c r="BO18" s="25" t="str">
        <f t="shared" si="41"/>
        <v xml:space="preserve">  </v>
      </c>
    </row>
    <row r="19" spans="1:67" x14ac:dyDescent="0.25">
      <c r="A19" s="5">
        <v>7</v>
      </c>
      <c r="B19" s="5">
        <v>0</v>
      </c>
      <c r="C19" s="5">
        <v>0</v>
      </c>
      <c r="D19" s="5">
        <v>1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>
        <v>1</v>
      </c>
      <c r="L19" s="5">
        <v>2</v>
      </c>
      <c r="M19" s="5">
        <v>0</v>
      </c>
      <c r="N19" s="5">
        <v>0</v>
      </c>
      <c r="O19" s="5">
        <v>0</v>
      </c>
      <c r="P19" s="5">
        <v>0</v>
      </c>
      <c r="Q19" s="15"/>
      <c r="R19" s="5">
        <f t="shared" si="9"/>
        <v>7</v>
      </c>
      <c r="S19" s="5">
        <f t="shared" si="10"/>
        <v>0</v>
      </c>
      <c r="T19" s="5">
        <f t="shared" si="11"/>
        <v>0</v>
      </c>
      <c r="U19" s="5">
        <f t="shared" si="12"/>
        <v>1</v>
      </c>
      <c r="V19" s="5">
        <f t="shared" si="13"/>
        <v>0</v>
      </c>
      <c r="W19" s="5">
        <f t="shared" si="14"/>
        <v>0</v>
      </c>
      <c r="X19" s="5">
        <f t="shared" si="15"/>
        <v>0</v>
      </c>
      <c r="Y19" s="5">
        <f t="shared" si="16"/>
        <v>0</v>
      </c>
      <c r="Z19" s="5">
        <f t="shared" si="17"/>
        <v>0</v>
      </c>
      <c r="AA19" s="5">
        <f t="shared" si="18"/>
        <v>0</v>
      </c>
      <c r="AB19" s="5">
        <f t="shared" si="19"/>
        <v>1</v>
      </c>
      <c r="AC19" s="5">
        <f t="shared" si="20"/>
        <v>2</v>
      </c>
      <c r="AD19" s="5">
        <f t="shared" si="21"/>
        <v>0</v>
      </c>
      <c r="AE19" s="5">
        <f t="shared" si="22"/>
        <v>0</v>
      </c>
      <c r="AF19" s="5">
        <f t="shared" si="23"/>
        <v>0</v>
      </c>
      <c r="AG19" s="5">
        <f t="shared" si="24"/>
        <v>0</v>
      </c>
      <c r="AI19" s="7">
        <f t="shared" si="25"/>
        <v>0.13671875</v>
      </c>
      <c r="AJ19" s="7" t="str">
        <f t="shared" si="7"/>
        <v xml:space="preserve"> </v>
      </c>
      <c r="AK19" s="7" t="str">
        <f t="shared" si="7"/>
        <v xml:space="preserve"> </v>
      </c>
      <c r="AL19" s="7">
        <f t="shared" si="7"/>
        <v>1.953125E-2</v>
      </c>
      <c r="AM19" s="7" t="str">
        <f t="shared" si="7"/>
        <v xml:space="preserve"> </v>
      </c>
      <c r="AN19" s="7" t="str">
        <f t="shared" si="7"/>
        <v xml:space="preserve"> </v>
      </c>
      <c r="AO19" s="7" t="str">
        <f t="shared" si="7"/>
        <v xml:space="preserve"> </v>
      </c>
      <c r="AP19" s="7" t="str">
        <f t="shared" si="7"/>
        <v xml:space="preserve"> </v>
      </c>
      <c r="AQ19" s="7" t="str">
        <f t="shared" si="7"/>
        <v xml:space="preserve"> </v>
      </c>
      <c r="AR19" s="7" t="str">
        <f t="shared" si="7"/>
        <v xml:space="preserve"> </v>
      </c>
      <c r="AS19" s="7">
        <f t="shared" si="7"/>
        <v>1.953125E-2</v>
      </c>
      <c r="AT19" s="7">
        <f t="shared" si="7"/>
        <v>3.90625E-2</v>
      </c>
      <c r="AU19" s="7" t="str">
        <f t="shared" si="7"/>
        <v xml:space="preserve"> </v>
      </c>
      <c r="AV19" s="7" t="str">
        <f t="shared" si="7"/>
        <v xml:space="preserve"> </v>
      </c>
      <c r="AW19" s="7" t="str">
        <f t="shared" si="7"/>
        <v xml:space="preserve"> </v>
      </c>
      <c r="AX19" s="7" t="str">
        <f t="shared" si="7"/>
        <v xml:space="preserve"> </v>
      </c>
      <c r="AZ19" s="25">
        <f t="shared" si="26"/>
        <v>312.10670782855868</v>
      </c>
      <c r="BA19" s="25" t="str">
        <f t="shared" si="27"/>
        <v xml:space="preserve">  </v>
      </c>
      <c r="BB19" s="25" t="str">
        <f t="shared" si="28"/>
        <v xml:space="preserve">  </v>
      </c>
      <c r="BC19" s="25">
        <f t="shared" si="29"/>
        <v>15.199294277762942</v>
      </c>
      <c r="BD19" s="25" t="str">
        <f t="shared" si="30"/>
        <v xml:space="preserve">  </v>
      </c>
      <c r="BE19" s="25" t="str">
        <f t="shared" si="31"/>
        <v xml:space="preserve">  </v>
      </c>
      <c r="BF19" s="25" t="str">
        <f t="shared" si="32"/>
        <v xml:space="preserve">  </v>
      </c>
      <c r="BG19" s="25" t="str">
        <f t="shared" si="33"/>
        <v xml:space="preserve">  </v>
      </c>
      <c r="BH19" s="25" t="str">
        <f t="shared" si="34"/>
        <v xml:space="preserve">  </v>
      </c>
      <c r="BI19" s="25" t="str">
        <f t="shared" si="35"/>
        <v xml:space="preserve">  </v>
      </c>
      <c r="BJ19" s="25">
        <f t="shared" si="36"/>
        <v>137.03515970366018</v>
      </c>
      <c r="BK19" s="25">
        <f t="shared" si="37"/>
        <v>147.80405405405403</v>
      </c>
      <c r="BL19" s="25" t="str">
        <f t="shared" si="38"/>
        <v xml:space="preserve">  </v>
      </c>
      <c r="BM19" s="25" t="str">
        <f t="shared" si="39"/>
        <v xml:space="preserve">  </v>
      </c>
      <c r="BN19" s="25" t="str">
        <f t="shared" si="40"/>
        <v xml:space="preserve">  </v>
      </c>
      <c r="BO19" s="25" t="str">
        <f t="shared" si="41"/>
        <v xml:space="preserve">  </v>
      </c>
    </row>
    <row r="20" spans="1:67" x14ac:dyDescent="0.25">
      <c r="A20" s="5">
        <v>7</v>
      </c>
      <c r="B20" s="5">
        <v>0</v>
      </c>
      <c r="C20" s="5">
        <v>0</v>
      </c>
      <c r="D20" s="5">
        <v>1</v>
      </c>
      <c r="E20" s="5" t="s">
        <v>38</v>
      </c>
      <c r="F20" s="5">
        <v>0</v>
      </c>
      <c r="G20" s="5">
        <v>2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5">
        <v>0</v>
      </c>
      <c r="Q20" s="15"/>
      <c r="R20" s="5">
        <f t="shared" si="9"/>
        <v>7</v>
      </c>
      <c r="S20" s="5">
        <f t="shared" si="10"/>
        <v>0</v>
      </c>
      <c r="T20" s="5">
        <f t="shared" si="11"/>
        <v>0</v>
      </c>
      <c r="U20" s="5">
        <f t="shared" si="12"/>
        <v>1</v>
      </c>
      <c r="V20" s="5">
        <f t="shared" si="13"/>
        <v>11</v>
      </c>
      <c r="W20" s="5">
        <f t="shared" si="14"/>
        <v>0</v>
      </c>
      <c r="X20" s="5">
        <f t="shared" si="15"/>
        <v>2</v>
      </c>
      <c r="Y20" s="5">
        <f t="shared" si="16"/>
        <v>0</v>
      </c>
      <c r="Z20" s="5">
        <f t="shared" si="17"/>
        <v>0</v>
      </c>
      <c r="AA20" s="5">
        <f t="shared" si="18"/>
        <v>0</v>
      </c>
      <c r="AB20" s="5">
        <f t="shared" si="19"/>
        <v>0</v>
      </c>
      <c r="AC20" s="5">
        <f t="shared" si="20"/>
        <v>0</v>
      </c>
      <c r="AD20" s="5">
        <f t="shared" si="21"/>
        <v>0</v>
      </c>
      <c r="AE20" s="5">
        <f t="shared" si="22"/>
        <v>0</v>
      </c>
      <c r="AF20" s="5">
        <f t="shared" si="23"/>
        <v>0</v>
      </c>
      <c r="AG20" s="5">
        <f t="shared" si="24"/>
        <v>0</v>
      </c>
      <c r="AI20" s="7">
        <f t="shared" si="25"/>
        <v>0.13671875</v>
      </c>
      <c r="AJ20" s="7" t="str">
        <f t="shared" si="7"/>
        <v xml:space="preserve"> </v>
      </c>
      <c r="AK20" s="7" t="str">
        <f t="shared" si="7"/>
        <v xml:space="preserve"> </v>
      </c>
      <c r="AL20" s="7">
        <f t="shared" si="7"/>
        <v>1.953125E-2</v>
      </c>
      <c r="AM20" s="7">
        <f t="shared" si="7"/>
        <v>0.21484375</v>
      </c>
      <c r="AN20" s="7" t="str">
        <f t="shared" si="7"/>
        <v xml:space="preserve"> </v>
      </c>
      <c r="AO20" s="7">
        <f t="shared" si="7"/>
        <v>3.90625E-2</v>
      </c>
      <c r="AP20" s="7" t="str">
        <f t="shared" si="7"/>
        <v xml:space="preserve"> </v>
      </c>
      <c r="AQ20" s="7" t="str">
        <f t="shared" si="7"/>
        <v xml:space="preserve"> </v>
      </c>
      <c r="AR20" s="7" t="str">
        <f t="shared" si="7"/>
        <v xml:space="preserve"> </v>
      </c>
      <c r="AS20" s="7" t="str">
        <f t="shared" si="7"/>
        <v xml:space="preserve"> </v>
      </c>
      <c r="AT20" s="7" t="str">
        <f t="shared" si="7"/>
        <v xml:space="preserve"> </v>
      </c>
      <c r="AU20" s="7" t="str">
        <f t="shared" si="7"/>
        <v xml:space="preserve"> </v>
      </c>
      <c r="AV20" s="7" t="str">
        <f t="shared" si="7"/>
        <v xml:space="preserve"> </v>
      </c>
      <c r="AW20" s="7" t="str">
        <f t="shared" si="7"/>
        <v xml:space="preserve"> </v>
      </c>
      <c r="AX20" s="7" t="str">
        <f t="shared" si="7"/>
        <v xml:space="preserve"> </v>
      </c>
      <c r="AZ20" s="25">
        <f t="shared" si="26"/>
        <v>312.10670782855868</v>
      </c>
      <c r="BA20" s="25" t="str">
        <f t="shared" si="27"/>
        <v xml:space="preserve">  </v>
      </c>
      <c r="BB20" s="25" t="str">
        <f t="shared" si="28"/>
        <v xml:space="preserve">  </v>
      </c>
      <c r="BC20" s="25">
        <f t="shared" si="29"/>
        <v>15.199294277762942</v>
      </c>
      <c r="BD20" s="25">
        <f t="shared" si="30"/>
        <v>304.5244611236073</v>
      </c>
      <c r="BE20" s="25" t="str">
        <f t="shared" si="31"/>
        <v xml:space="preserve">  </v>
      </c>
      <c r="BF20" s="25">
        <f t="shared" si="32"/>
        <v>122.31635043663694</v>
      </c>
      <c r="BG20" s="25" t="str">
        <f t="shared" si="33"/>
        <v xml:space="preserve">  </v>
      </c>
      <c r="BH20" s="25" t="str">
        <f t="shared" si="34"/>
        <v xml:space="preserve">  </v>
      </c>
      <c r="BI20" s="25" t="str">
        <f t="shared" si="35"/>
        <v xml:space="preserve">  </v>
      </c>
      <c r="BJ20" s="25" t="str">
        <f t="shared" si="36"/>
        <v xml:space="preserve">  </v>
      </c>
      <c r="BK20" s="25" t="str">
        <f t="shared" si="37"/>
        <v xml:space="preserve">  </v>
      </c>
      <c r="BL20" s="25" t="str">
        <f t="shared" si="38"/>
        <v xml:space="preserve">  </v>
      </c>
      <c r="BM20" s="25" t="str">
        <f t="shared" si="39"/>
        <v xml:space="preserve">  </v>
      </c>
      <c r="BN20" s="25" t="str">
        <f t="shared" si="40"/>
        <v xml:space="preserve">  </v>
      </c>
      <c r="BO20" s="25" t="str">
        <f t="shared" si="41"/>
        <v xml:space="preserve">  </v>
      </c>
    </row>
    <row r="21" spans="1:67" x14ac:dyDescent="0.25">
      <c r="A21" s="5">
        <v>0</v>
      </c>
      <c r="B21" s="5">
        <v>0</v>
      </c>
      <c r="C21" s="5">
        <v>0</v>
      </c>
      <c r="D21" s="5">
        <v>1</v>
      </c>
      <c r="E21" s="5" t="s">
        <v>41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0</v>
      </c>
      <c r="Q21" s="15"/>
      <c r="R21" s="5">
        <f t="shared" si="9"/>
        <v>0</v>
      </c>
      <c r="S21" s="5">
        <f t="shared" si="10"/>
        <v>0</v>
      </c>
      <c r="T21" s="5">
        <f t="shared" si="11"/>
        <v>0</v>
      </c>
      <c r="U21" s="5">
        <f t="shared" si="12"/>
        <v>1</v>
      </c>
      <c r="V21" s="5">
        <f t="shared" si="13"/>
        <v>15</v>
      </c>
      <c r="W21" s="5">
        <f t="shared" si="14"/>
        <v>0</v>
      </c>
      <c r="X21" s="5">
        <f t="shared" si="15"/>
        <v>0</v>
      </c>
      <c r="Y21" s="5">
        <f t="shared" si="16"/>
        <v>0</v>
      </c>
      <c r="Z21" s="5">
        <f t="shared" si="17"/>
        <v>0</v>
      </c>
      <c r="AA21" s="5">
        <f t="shared" si="18"/>
        <v>0</v>
      </c>
      <c r="AB21" s="5">
        <f t="shared" si="19"/>
        <v>0</v>
      </c>
      <c r="AC21" s="5">
        <f t="shared" si="20"/>
        <v>0</v>
      </c>
      <c r="AD21" s="5">
        <f t="shared" si="21"/>
        <v>0</v>
      </c>
      <c r="AE21" s="5">
        <f t="shared" si="22"/>
        <v>0</v>
      </c>
      <c r="AF21" s="5">
        <f t="shared" si="23"/>
        <v>0</v>
      </c>
      <c r="AG21" s="5">
        <f t="shared" si="24"/>
        <v>0</v>
      </c>
      <c r="AI21" s="7" t="str">
        <f t="shared" si="25"/>
        <v xml:space="preserve"> </v>
      </c>
      <c r="AJ21" s="7" t="str">
        <f t="shared" si="7"/>
        <v xml:space="preserve"> </v>
      </c>
      <c r="AK21" s="7" t="str">
        <f t="shared" si="7"/>
        <v xml:space="preserve"> </v>
      </c>
      <c r="AL21" s="7">
        <f t="shared" si="7"/>
        <v>1.953125E-2</v>
      </c>
      <c r="AM21" s="7">
        <f t="shared" si="7"/>
        <v>0.29296875</v>
      </c>
      <c r="AN21" s="7" t="str">
        <f t="shared" si="7"/>
        <v xml:space="preserve"> </v>
      </c>
      <c r="AO21" s="7" t="str">
        <f t="shared" si="7"/>
        <v xml:space="preserve"> </v>
      </c>
      <c r="AP21" s="7" t="str">
        <f t="shared" si="7"/>
        <v xml:space="preserve"> </v>
      </c>
      <c r="AQ21" s="7" t="str">
        <f t="shared" si="7"/>
        <v xml:space="preserve"> </v>
      </c>
      <c r="AR21" s="7" t="str">
        <f t="shared" si="7"/>
        <v xml:space="preserve"> </v>
      </c>
      <c r="AS21" s="7" t="str">
        <f t="shared" si="7"/>
        <v xml:space="preserve"> </v>
      </c>
      <c r="AT21" s="7" t="str">
        <f t="shared" si="7"/>
        <v xml:space="preserve"> </v>
      </c>
      <c r="AU21" s="7" t="str">
        <f t="shared" si="7"/>
        <v xml:space="preserve"> </v>
      </c>
      <c r="AV21" s="7" t="str">
        <f t="shared" si="7"/>
        <v xml:space="preserve"> </v>
      </c>
      <c r="AW21" s="7" t="str">
        <f t="shared" si="7"/>
        <v xml:space="preserve"> </v>
      </c>
      <c r="AX21" s="7" t="str">
        <f t="shared" si="7"/>
        <v xml:space="preserve"> </v>
      </c>
      <c r="AZ21" s="25" t="str">
        <f t="shared" si="26"/>
        <v xml:space="preserve">  </v>
      </c>
      <c r="BA21" s="25" t="str">
        <f t="shared" si="27"/>
        <v xml:space="preserve">  </v>
      </c>
      <c r="BB21" s="25" t="str">
        <f t="shared" si="28"/>
        <v xml:space="preserve">  </v>
      </c>
      <c r="BC21" s="25">
        <f t="shared" si="29"/>
        <v>15.199294277762942</v>
      </c>
      <c r="BD21" s="25">
        <f t="shared" si="30"/>
        <v>363.89150933155008</v>
      </c>
      <c r="BE21" s="25" t="str">
        <f t="shared" si="31"/>
        <v xml:space="preserve">  </v>
      </c>
      <c r="BF21" s="25" t="str">
        <f t="shared" si="32"/>
        <v xml:space="preserve">  </v>
      </c>
      <c r="BG21" s="25" t="str">
        <f t="shared" si="33"/>
        <v xml:space="preserve">  </v>
      </c>
      <c r="BH21" s="25" t="str">
        <f t="shared" si="34"/>
        <v xml:space="preserve">  </v>
      </c>
      <c r="BI21" s="25" t="str">
        <f t="shared" si="35"/>
        <v xml:space="preserve">  </v>
      </c>
      <c r="BJ21" s="25" t="str">
        <f t="shared" si="36"/>
        <v xml:space="preserve">  </v>
      </c>
      <c r="BK21" s="25" t="str">
        <f t="shared" si="37"/>
        <v xml:space="preserve">  </v>
      </c>
      <c r="BL21" s="25" t="str">
        <f t="shared" si="38"/>
        <v xml:space="preserve">  </v>
      </c>
      <c r="BM21" s="25" t="str">
        <f t="shared" si="39"/>
        <v xml:space="preserve">  </v>
      </c>
      <c r="BN21" s="25" t="str">
        <f t="shared" si="40"/>
        <v xml:space="preserve">  </v>
      </c>
      <c r="BO21" s="25" t="str">
        <f t="shared" si="41"/>
        <v xml:space="preserve">  </v>
      </c>
    </row>
    <row r="22" spans="1:67" x14ac:dyDescent="0.25">
      <c r="A22" s="5">
        <v>0</v>
      </c>
      <c r="B22" s="5">
        <v>0</v>
      </c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1</v>
      </c>
      <c r="J22" s="5">
        <v>0</v>
      </c>
      <c r="K22" s="5">
        <v>0</v>
      </c>
      <c r="L22" s="5">
        <v>0</v>
      </c>
      <c r="M22" s="5">
        <v>3</v>
      </c>
      <c r="N22" s="5">
        <v>0</v>
      </c>
      <c r="O22" s="5">
        <v>0</v>
      </c>
      <c r="P22" s="5">
        <v>0</v>
      </c>
      <c r="Q22" s="15"/>
      <c r="R22" s="5">
        <f t="shared" si="9"/>
        <v>0</v>
      </c>
      <c r="S22" s="5">
        <f t="shared" si="10"/>
        <v>0</v>
      </c>
      <c r="T22" s="5">
        <f t="shared" si="11"/>
        <v>0</v>
      </c>
      <c r="U22" s="5">
        <f t="shared" si="12"/>
        <v>0</v>
      </c>
      <c r="V22" s="5">
        <f t="shared" si="13"/>
        <v>0</v>
      </c>
      <c r="W22" s="5">
        <f t="shared" si="14"/>
        <v>0</v>
      </c>
      <c r="X22" s="5">
        <f t="shared" si="15"/>
        <v>0</v>
      </c>
      <c r="Y22" s="5">
        <f t="shared" si="16"/>
        <v>0</v>
      </c>
      <c r="Z22" s="5">
        <f t="shared" si="17"/>
        <v>1</v>
      </c>
      <c r="AA22" s="5">
        <f t="shared" si="18"/>
        <v>0</v>
      </c>
      <c r="AB22" s="5">
        <f t="shared" si="19"/>
        <v>0</v>
      </c>
      <c r="AC22" s="5">
        <f t="shared" si="20"/>
        <v>0</v>
      </c>
      <c r="AD22" s="5">
        <f t="shared" si="21"/>
        <v>3</v>
      </c>
      <c r="AE22" s="5">
        <f t="shared" si="22"/>
        <v>0</v>
      </c>
      <c r="AF22" s="5">
        <f t="shared" si="23"/>
        <v>0</v>
      </c>
      <c r="AG22" s="5">
        <f t="shared" si="24"/>
        <v>0</v>
      </c>
      <c r="AI22" s="7" t="str">
        <f t="shared" si="25"/>
        <v xml:space="preserve"> </v>
      </c>
      <c r="AJ22" s="7" t="str">
        <f t="shared" si="7"/>
        <v xml:space="preserve"> </v>
      </c>
      <c r="AK22" s="7" t="str">
        <f t="shared" si="7"/>
        <v xml:space="preserve"> </v>
      </c>
      <c r="AL22" s="7" t="str">
        <f t="shared" si="7"/>
        <v xml:space="preserve"> </v>
      </c>
      <c r="AM22" s="7" t="str">
        <f t="shared" si="7"/>
        <v xml:space="preserve"> </v>
      </c>
      <c r="AN22" s="7" t="str">
        <f t="shared" si="7"/>
        <v xml:space="preserve"> </v>
      </c>
      <c r="AO22" s="7" t="str">
        <f t="shared" si="7"/>
        <v xml:space="preserve"> </v>
      </c>
      <c r="AP22" s="7" t="str">
        <f t="shared" si="7"/>
        <v xml:space="preserve"> </v>
      </c>
      <c r="AQ22" s="7">
        <f t="shared" si="7"/>
        <v>1.953125E-2</v>
      </c>
      <c r="AR22" s="7" t="str">
        <f t="shared" si="7"/>
        <v xml:space="preserve"> </v>
      </c>
      <c r="AS22" s="7" t="str">
        <f t="shared" si="7"/>
        <v xml:space="preserve"> </v>
      </c>
      <c r="AT22" s="7" t="str">
        <f t="shared" si="7"/>
        <v xml:space="preserve"> </v>
      </c>
      <c r="AU22" s="7">
        <f t="shared" si="7"/>
        <v>5.859375E-2</v>
      </c>
      <c r="AV22" s="7" t="str">
        <f t="shared" si="7"/>
        <v xml:space="preserve"> </v>
      </c>
      <c r="AW22" s="7" t="str">
        <f t="shared" si="7"/>
        <v xml:space="preserve"> </v>
      </c>
      <c r="AX22" s="7" t="str">
        <f t="shared" si="7"/>
        <v xml:space="preserve"> </v>
      </c>
      <c r="AZ22" s="25" t="str">
        <f t="shared" si="26"/>
        <v xml:space="preserve">  </v>
      </c>
      <c r="BA22" s="25" t="str">
        <f t="shared" si="27"/>
        <v xml:space="preserve">  </v>
      </c>
      <c r="BB22" s="25" t="str">
        <f t="shared" si="28"/>
        <v xml:space="preserve">  </v>
      </c>
      <c r="BC22" s="25" t="str">
        <f t="shared" si="29"/>
        <v xml:space="preserve">  </v>
      </c>
      <c r="BD22" s="25" t="str">
        <f t="shared" si="30"/>
        <v xml:space="preserve">  </v>
      </c>
      <c r="BE22" s="25" t="str">
        <f t="shared" si="31"/>
        <v xml:space="preserve">  </v>
      </c>
      <c r="BF22" s="25" t="str">
        <f t="shared" si="32"/>
        <v xml:space="preserve">  </v>
      </c>
      <c r="BG22" s="25" t="str">
        <f t="shared" si="33"/>
        <v xml:space="preserve">  </v>
      </c>
      <c r="BH22" s="25">
        <f t="shared" si="34"/>
        <v>251.285648116815</v>
      </c>
      <c r="BI22" s="25" t="str">
        <f t="shared" si="35"/>
        <v xml:space="preserve">  </v>
      </c>
      <c r="BJ22" s="25" t="str">
        <f t="shared" si="36"/>
        <v xml:space="preserve">  </v>
      </c>
      <c r="BK22" s="25" t="str">
        <f t="shared" si="37"/>
        <v xml:space="preserve">  </v>
      </c>
      <c r="BL22" s="25">
        <f t="shared" si="38"/>
        <v>35.042549166306117</v>
      </c>
      <c r="BM22" s="25" t="str">
        <f t="shared" si="39"/>
        <v xml:space="preserve">  </v>
      </c>
      <c r="BN22" s="25" t="str">
        <f t="shared" si="40"/>
        <v xml:space="preserve">  </v>
      </c>
      <c r="BO22" s="25" t="str">
        <f t="shared" si="41"/>
        <v xml:space="preserve">  </v>
      </c>
    </row>
    <row r="23" spans="1:67" x14ac:dyDescent="0.25">
      <c r="A23" s="5">
        <v>3</v>
      </c>
      <c r="B23" s="5">
        <v>0</v>
      </c>
      <c r="C23" s="5">
        <v>0</v>
      </c>
      <c r="D23" s="5">
        <v>2</v>
      </c>
      <c r="E23" s="5">
        <v>0</v>
      </c>
      <c r="F23" s="5">
        <v>2</v>
      </c>
      <c r="G23" s="5">
        <v>0</v>
      </c>
      <c r="H23" s="5">
        <v>0</v>
      </c>
      <c r="I23" s="5">
        <v>1</v>
      </c>
      <c r="J23" s="5">
        <v>0</v>
      </c>
      <c r="K23" s="5">
        <v>0</v>
      </c>
      <c r="L23" s="5">
        <v>2</v>
      </c>
      <c r="M23" s="5">
        <v>0</v>
      </c>
      <c r="N23" s="5">
        <v>0</v>
      </c>
      <c r="O23" s="5">
        <v>0</v>
      </c>
      <c r="P23" s="5">
        <v>0</v>
      </c>
      <c r="Q23" s="15"/>
      <c r="R23" s="5">
        <f t="shared" si="9"/>
        <v>3</v>
      </c>
      <c r="S23" s="5">
        <f t="shared" si="10"/>
        <v>0</v>
      </c>
      <c r="T23" s="5">
        <f t="shared" si="11"/>
        <v>0</v>
      </c>
      <c r="U23" s="5">
        <f t="shared" si="12"/>
        <v>2</v>
      </c>
      <c r="V23" s="5">
        <f t="shared" si="13"/>
        <v>0</v>
      </c>
      <c r="W23" s="5">
        <f t="shared" si="14"/>
        <v>2</v>
      </c>
      <c r="X23" s="5">
        <f t="shared" si="15"/>
        <v>0</v>
      </c>
      <c r="Y23" s="5">
        <f t="shared" si="16"/>
        <v>0</v>
      </c>
      <c r="Z23" s="5">
        <f t="shared" si="17"/>
        <v>1</v>
      </c>
      <c r="AA23" s="5">
        <f t="shared" si="18"/>
        <v>0</v>
      </c>
      <c r="AB23" s="5">
        <f t="shared" si="19"/>
        <v>0</v>
      </c>
      <c r="AC23" s="5">
        <f t="shared" si="20"/>
        <v>2</v>
      </c>
      <c r="AD23" s="5">
        <f t="shared" si="21"/>
        <v>0</v>
      </c>
      <c r="AE23" s="5">
        <f t="shared" si="22"/>
        <v>0</v>
      </c>
      <c r="AF23" s="5">
        <f t="shared" si="23"/>
        <v>0</v>
      </c>
      <c r="AG23" s="5">
        <f t="shared" si="24"/>
        <v>0</v>
      </c>
      <c r="AI23" s="7">
        <f t="shared" si="25"/>
        <v>5.859375E-2</v>
      </c>
      <c r="AJ23" s="7" t="str">
        <f t="shared" si="7"/>
        <v xml:space="preserve"> </v>
      </c>
      <c r="AK23" s="7" t="str">
        <f t="shared" si="7"/>
        <v xml:space="preserve"> </v>
      </c>
      <c r="AL23" s="7">
        <f t="shared" si="7"/>
        <v>3.90625E-2</v>
      </c>
      <c r="AM23" s="7" t="str">
        <f t="shared" si="7"/>
        <v xml:space="preserve"> </v>
      </c>
      <c r="AN23" s="7">
        <f t="shared" si="7"/>
        <v>3.90625E-2</v>
      </c>
      <c r="AO23" s="7" t="str">
        <f t="shared" si="7"/>
        <v xml:space="preserve"> </v>
      </c>
      <c r="AP23" s="7" t="str">
        <f t="shared" si="7"/>
        <v xml:space="preserve"> </v>
      </c>
      <c r="AQ23" s="7">
        <f t="shared" si="7"/>
        <v>1.953125E-2</v>
      </c>
      <c r="AR23" s="7" t="str">
        <f t="shared" si="7"/>
        <v xml:space="preserve"> </v>
      </c>
      <c r="AS23" s="7" t="str">
        <f t="shared" si="7"/>
        <v xml:space="preserve"> </v>
      </c>
      <c r="AT23" s="7">
        <f t="shared" si="7"/>
        <v>3.90625E-2</v>
      </c>
      <c r="AU23" s="7" t="str">
        <f t="shared" si="7"/>
        <v xml:space="preserve"> </v>
      </c>
      <c r="AV23" s="7" t="str">
        <f t="shared" si="7"/>
        <v xml:space="preserve"> </v>
      </c>
      <c r="AW23" s="7" t="str">
        <f t="shared" si="7"/>
        <v xml:space="preserve"> </v>
      </c>
      <c r="AX23" s="7" t="str">
        <f t="shared" si="7"/>
        <v xml:space="preserve"> </v>
      </c>
      <c r="AZ23" s="25">
        <f t="shared" si="26"/>
        <v>250.73699761703168</v>
      </c>
      <c r="BA23" s="25" t="str">
        <f t="shared" si="27"/>
        <v xml:space="preserve">  </v>
      </c>
      <c r="BB23" s="25" t="str">
        <f t="shared" si="28"/>
        <v xml:space="preserve">  </v>
      </c>
      <c r="BC23" s="25">
        <f t="shared" si="29"/>
        <v>31.393564519157138</v>
      </c>
      <c r="BD23" s="25" t="str">
        <f t="shared" si="30"/>
        <v xml:space="preserve">  </v>
      </c>
      <c r="BE23" s="25">
        <f t="shared" si="31"/>
        <v>144.68502153023942</v>
      </c>
      <c r="BF23" s="25" t="str">
        <f t="shared" si="32"/>
        <v xml:space="preserve">  </v>
      </c>
      <c r="BG23" s="25" t="str">
        <f t="shared" si="33"/>
        <v xml:space="preserve">  </v>
      </c>
      <c r="BH23" s="25">
        <f t="shared" si="34"/>
        <v>251.285648116815</v>
      </c>
      <c r="BI23" s="25" t="str">
        <f t="shared" si="35"/>
        <v xml:space="preserve">  </v>
      </c>
      <c r="BJ23" s="25" t="str">
        <f t="shared" si="36"/>
        <v xml:space="preserve">  </v>
      </c>
      <c r="BK23" s="25">
        <f t="shared" si="37"/>
        <v>147.80405405405403</v>
      </c>
      <c r="BL23" s="25" t="str">
        <f t="shared" si="38"/>
        <v xml:space="preserve">  </v>
      </c>
      <c r="BM23" s="25" t="str">
        <f t="shared" si="39"/>
        <v xml:space="preserve">  </v>
      </c>
      <c r="BN23" s="25" t="str">
        <f t="shared" si="40"/>
        <v xml:space="preserve">  </v>
      </c>
      <c r="BO23" s="25" t="str">
        <f t="shared" si="41"/>
        <v xml:space="preserve">  </v>
      </c>
    </row>
    <row r="24" spans="1:67" x14ac:dyDescent="0.25">
      <c r="A24" s="5">
        <v>7</v>
      </c>
      <c r="B24" s="5">
        <v>1</v>
      </c>
      <c r="C24" s="5">
        <v>0</v>
      </c>
      <c r="D24" s="5">
        <v>2</v>
      </c>
      <c r="E24" s="5">
        <v>0</v>
      </c>
      <c r="F24" s="5">
        <v>3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15"/>
      <c r="R24" s="5">
        <f t="shared" si="9"/>
        <v>7</v>
      </c>
      <c r="S24" s="5">
        <f t="shared" si="10"/>
        <v>1</v>
      </c>
      <c r="T24" s="5">
        <f t="shared" si="11"/>
        <v>0</v>
      </c>
      <c r="U24" s="5">
        <f t="shared" si="12"/>
        <v>2</v>
      </c>
      <c r="V24" s="5">
        <f t="shared" si="13"/>
        <v>0</v>
      </c>
      <c r="W24" s="5">
        <f t="shared" si="14"/>
        <v>3</v>
      </c>
      <c r="X24" s="5">
        <f t="shared" si="15"/>
        <v>0</v>
      </c>
      <c r="Y24" s="5">
        <f t="shared" si="16"/>
        <v>0</v>
      </c>
      <c r="Z24" s="5">
        <f t="shared" si="17"/>
        <v>0</v>
      </c>
      <c r="AA24" s="5">
        <f t="shared" si="18"/>
        <v>0</v>
      </c>
      <c r="AB24" s="5">
        <f t="shared" si="19"/>
        <v>0</v>
      </c>
      <c r="AC24" s="5">
        <f t="shared" si="20"/>
        <v>0</v>
      </c>
      <c r="AD24" s="5">
        <f t="shared" si="21"/>
        <v>0</v>
      </c>
      <c r="AE24" s="5">
        <f t="shared" si="22"/>
        <v>0</v>
      </c>
      <c r="AF24" s="5">
        <f t="shared" si="23"/>
        <v>0</v>
      </c>
      <c r="AG24" s="5">
        <f t="shared" si="24"/>
        <v>0</v>
      </c>
      <c r="AI24" s="7">
        <f t="shared" si="25"/>
        <v>0.13671875</v>
      </c>
      <c r="AJ24" s="7">
        <f t="shared" si="7"/>
        <v>1.953125E-2</v>
      </c>
      <c r="AK24" s="7" t="str">
        <f t="shared" si="7"/>
        <v xml:space="preserve"> </v>
      </c>
      <c r="AL24" s="7">
        <f t="shared" si="7"/>
        <v>3.90625E-2</v>
      </c>
      <c r="AM24" s="7" t="str">
        <f t="shared" si="7"/>
        <v xml:space="preserve"> </v>
      </c>
      <c r="AN24" s="7">
        <f t="shared" si="7"/>
        <v>5.859375E-2</v>
      </c>
      <c r="AO24" s="7" t="str">
        <f t="shared" si="7"/>
        <v xml:space="preserve"> </v>
      </c>
      <c r="AP24" s="7" t="str">
        <f t="shared" si="7"/>
        <v xml:space="preserve"> </v>
      </c>
      <c r="AQ24" s="7" t="str">
        <f t="shared" si="7"/>
        <v xml:space="preserve"> </v>
      </c>
      <c r="AR24" s="7" t="str">
        <f t="shared" si="7"/>
        <v xml:space="preserve"> </v>
      </c>
      <c r="AS24" s="7" t="str">
        <f t="shared" si="7"/>
        <v xml:space="preserve"> </v>
      </c>
      <c r="AT24" s="7" t="str">
        <f t="shared" si="7"/>
        <v xml:space="preserve"> </v>
      </c>
      <c r="AU24" s="7" t="str">
        <f t="shared" si="7"/>
        <v xml:space="preserve"> </v>
      </c>
      <c r="AV24" s="7" t="str">
        <f t="shared" si="7"/>
        <v xml:space="preserve"> </v>
      </c>
      <c r="AW24" s="7" t="str">
        <f t="shared" si="7"/>
        <v xml:space="preserve"> </v>
      </c>
      <c r="AX24" s="7" t="str">
        <f t="shared" si="7"/>
        <v xml:space="preserve"> </v>
      </c>
      <c r="AZ24" s="25">
        <f t="shared" si="26"/>
        <v>312.10670782855868</v>
      </c>
      <c r="BA24" s="25">
        <f t="shared" si="27"/>
        <v>210.23849149807504</v>
      </c>
      <c r="BB24" s="25" t="str">
        <f t="shared" si="28"/>
        <v xml:space="preserve">  </v>
      </c>
      <c r="BC24" s="25">
        <f t="shared" si="29"/>
        <v>31.393564519157138</v>
      </c>
      <c r="BD24" s="25" t="str">
        <f t="shared" si="30"/>
        <v xml:space="preserve">  </v>
      </c>
      <c r="BE24" s="25">
        <f t="shared" si="31"/>
        <v>158.84539397878305</v>
      </c>
      <c r="BF24" s="25" t="str">
        <f t="shared" si="32"/>
        <v xml:space="preserve">  </v>
      </c>
      <c r="BG24" s="25" t="str">
        <f t="shared" si="33"/>
        <v xml:space="preserve">  </v>
      </c>
      <c r="BH24" s="25" t="str">
        <f t="shared" si="34"/>
        <v xml:space="preserve">  </v>
      </c>
      <c r="BI24" s="25" t="str">
        <f t="shared" si="35"/>
        <v xml:space="preserve">  </v>
      </c>
      <c r="BJ24" s="25" t="str">
        <f t="shared" si="36"/>
        <v xml:space="preserve">  </v>
      </c>
      <c r="BK24" s="25" t="str">
        <f t="shared" si="37"/>
        <v xml:space="preserve">  </v>
      </c>
      <c r="BL24" s="25" t="str">
        <f t="shared" si="38"/>
        <v xml:space="preserve">  </v>
      </c>
      <c r="BM24" s="25" t="str">
        <f t="shared" si="39"/>
        <v xml:space="preserve">  </v>
      </c>
      <c r="BN24" s="25" t="str">
        <f t="shared" si="40"/>
        <v xml:space="preserve">  </v>
      </c>
      <c r="BO24" s="25" t="str">
        <f t="shared" si="41"/>
        <v xml:space="preserve">  </v>
      </c>
    </row>
    <row r="25" spans="1:67" x14ac:dyDescent="0.25">
      <c r="A25" s="5">
        <v>0</v>
      </c>
      <c r="B25" s="5">
        <v>0</v>
      </c>
      <c r="C25" s="5">
        <v>0</v>
      </c>
      <c r="D25" s="5">
        <v>1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15"/>
      <c r="R25" s="5">
        <f t="shared" si="9"/>
        <v>0</v>
      </c>
      <c r="S25" s="5">
        <f t="shared" si="10"/>
        <v>0</v>
      </c>
      <c r="T25" s="5">
        <f t="shared" si="11"/>
        <v>0</v>
      </c>
      <c r="U25" s="5">
        <f t="shared" si="12"/>
        <v>1</v>
      </c>
      <c r="V25" s="5">
        <f t="shared" si="13"/>
        <v>0</v>
      </c>
      <c r="W25" s="5">
        <f t="shared" si="14"/>
        <v>0</v>
      </c>
      <c r="X25" s="5">
        <f t="shared" si="15"/>
        <v>0</v>
      </c>
      <c r="Y25" s="5">
        <f t="shared" si="16"/>
        <v>0</v>
      </c>
      <c r="Z25" s="5">
        <f t="shared" si="17"/>
        <v>0</v>
      </c>
      <c r="AA25" s="5">
        <f t="shared" si="18"/>
        <v>0</v>
      </c>
      <c r="AB25" s="5">
        <f t="shared" si="19"/>
        <v>0</v>
      </c>
      <c r="AC25" s="5">
        <f t="shared" si="20"/>
        <v>0</v>
      </c>
      <c r="AD25" s="5">
        <f t="shared" si="21"/>
        <v>0</v>
      </c>
      <c r="AE25" s="5">
        <f t="shared" si="22"/>
        <v>0</v>
      </c>
      <c r="AF25" s="5">
        <f t="shared" si="23"/>
        <v>0</v>
      </c>
      <c r="AG25" s="5">
        <f t="shared" si="24"/>
        <v>0</v>
      </c>
      <c r="AI25" s="7" t="str">
        <f t="shared" si="25"/>
        <v xml:space="preserve"> </v>
      </c>
      <c r="AJ25" s="7" t="str">
        <f t="shared" si="7"/>
        <v xml:space="preserve"> </v>
      </c>
      <c r="AK25" s="7" t="str">
        <f t="shared" si="7"/>
        <v xml:space="preserve"> </v>
      </c>
      <c r="AL25" s="7">
        <f t="shared" si="7"/>
        <v>1.953125E-2</v>
      </c>
      <c r="AM25" s="7" t="str">
        <f t="shared" si="7"/>
        <v xml:space="preserve"> </v>
      </c>
      <c r="AN25" s="7" t="str">
        <f t="shared" si="7"/>
        <v xml:space="preserve"> </v>
      </c>
      <c r="AO25" s="7" t="str">
        <f t="shared" si="7"/>
        <v xml:space="preserve"> </v>
      </c>
      <c r="AP25" s="7" t="str">
        <f t="shared" si="7"/>
        <v xml:space="preserve"> </v>
      </c>
      <c r="AQ25" s="7" t="str">
        <f t="shared" si="7"/>
        <v xml:space="preserve"> </v>
      </c>
      <c r="AR25" s="7" t="str">
        <f t="shared" si="7"/>
        <v xml:space="preserve"> </v>
      </c>
      <c r="AS25" s="7" t="str">
        <f t="shared" si="7"/>
        <v xml:space="preserve"> </v>
      </c>
      <c r="AT25" s="7" t="str">
        <f t="shared" si="7"/>
        <v xml:space="preserve"> </v>
      </c>
      <c r="AU25" s="7" t="str">
        <f t="shared" si="7"/>
        <v xml:space="preserve"> </v>
      </c>
      <c r="AV25" s="7" t="str">
        <f t="shared" si="7"/>
        <v xml:space="preserve"> </v>
      </c>
      <c r="AW25" s="7" t="str">
        <f t="shared" si="7"/>
        <v xml:space="preserve"> </v>
      </c>
      <c r="AX25" s="7" t="str">
        <f t="shared" si="7"/>
        <v xml:space="preserve"> </v>
      </c>
      <c r="AZ25" s="25" t="str">
        <f t="shared" si="26"/>
        <v xml:space="preserve">  </v>
      </c>
      <c r="BA25" s="25" t="str">
        <f t="shared" si="27"/>
        <v xml:space="preserve">  </v>
      </c>
      <c r="BB25" s="25" t="str">
        <f t="shared" si="28"/>
        <v xml:space="preserve">  </v>
      </c>
      <c r="BC25" s="25">
        <f t="shared" si="29"/>
        <v>15.199294277762942</v>
      </c>
      <c r="BD25" s="25" t="str">
        <f t="shared" si="30"/>
        <v xml:space="preserve">  </v>
      </c>
      <c r="BE25" s="25" t="str">
        <f t="shared" si="31"/>
        <v xml:space="preserve">  </v>
      </c>
      <c r="BF25" s="25" t="str">
        <f t="shared" si="32"/>
        <v xml:space="preserve">  </v>
      </c>
      <c r="BG25" s="25" t="str">
        <f t="shared" si="33"/>
        <v xml:space="preserve">  </v>
      </c>
      <c r="BH25" s="25" t="str">
        <f t="shared" si="34"/>
        <v xml:space="preserve">  </v>
      </c>
      <c r="BI25" s="25" t="str">
        <f t="shared" si="35"/>
        <v xml:space="preserve">  </v>
      </c>
      <c r="BJ25" s="25" t="str">
        <f t="shared" si="36"/>
        <v xml:space="preserve">  </v>
      </c>
      <c r="BK25" s="25" t="str">
        <f t="shared" si="37"/>
        <v xml:space="preserve">  </v>
      </c>
      <c r="BL25" s="25" t="str">
        <f t="shared" si="38"/>
        <v xml:space="preserve">  </v>
      </c>
      <c r="BM25" s="25" t="str">
        <f t="shared" si="39"/>
        <v xml:space="preserve">  </v>
      </c>
      <c r="BN25" s="25" t="str">
        <f t="shared" si="40"/>
        <v xml:space="preserve">  </v>
      </c>
      <c r="BO25" s="25" t="str">
        <f t="shared" si="41"/>
        <v xml:space="preserve">  </v>
      </c>
    </row>
    <row r="26" spans="1:67" x14ac:dyDescent="0.25">
      <c r="A26" s="5">
        <v>0</v>
      </c>
      <c r="B26" s="5">
        <v>0</v>
      </c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5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0</v>
      </c>
      <c r="Q26" s="15"/>
      <c r="R26" s="5">
        <f t="shared" si="9"/>
        <v>0</v>
      </c>
      <c r="S26" s="5">
        <f t="shared" si="10"/>
        <v>0</v>
      </c>
      <c r="T26" s="5">
        <f t="shared" si="11"/>
        <v>0</v>
      </c>
      <c r="U26" s="5">
        <f t="shared" si="12"/>
        <v>0</v>
      </c>
      <c r="V26" s="5">
        <f t="shared" si="13"/>
        <v>0</v>
      </c>
      <c r="W26" s="5">
        <f t="shared" si="14"/>
        <v>0</v>
      </c>
      <c r="X26" s="5">
        <f t="shared" si="15"/>
        <v>0</v>
      </c>
      <c r="Y26" s="5">
        <f t="shared" si="16"/>
        <v>0</v>
      </c>
      <c r="Z26" s="5">
        <f t="shared" si="17"/>
        <v>5</v>
      </c>
      <c r="AA26" s="5">
        <f t="shared" si="18"/>
        <v>0</v>
      </c>
      <c r="AB26" s="5">
        <f t="shared" si="19"/>
        <v>0</v>
      </c>
      <c r="AC26" s="5">
        <f t="shared" si="20"/>
        <v>0</v>
      </c>
      <c r="AD26" s="5">
        <f t="shared" si="21"/>
        <v>0</v>
      </c>
      <c r="AE26" s="5">
        <f t="shared" si="22"/>
        <v>0</v>
      </c>
      <c r="AF26" s="5">
        <f t="shared" si="23"/>
        <v>0</v>
      </c>
      <c r="AG26" s="5">
        <f t="shared" si="24"/>
        <v>0</v>
      </c>
      <c r="AI26" s="7" t="str">
        <f t="shared" si="25"/>
        <v xml:space="preserve"> </v>
      </c>
      <c r="AJ26" s="7" t="str">
        <f t="shared" si="7"/>
        <v xml:space="preserve"> </v>
      </c>
      <c r="AK26" s="7" t="str">
        <f t="shared" si="7"/>
        <v xml:space="preserve"> </v>
      </c>
      <c r="AL26" s="7" t="str">
        <f t="shared" si="7"/>
        <v xml:space="preserve"> </v>
      </c>
      <c r="AM26" s="7" t="str">
        <f t="shared" si="7"/>
        <v xml:space="preserve"> </v>
      </c>
      <c r="AN26" s="7" t="str">
        <f t="shared" si="7"/>
        <v xml:space="preserve"> </v>
      </c>
      <c r="AO26" s="7" t="str">
        <f t="shared" si="7"/>
        <v xml:space="preserve"> </v>
      </c>
      <c r="AP26" s="7" t="str">
        <f t="shared" si="7"/>
        <v xml:space="preserve"> </v>
      </c>
      <c r="AQ26" s="7">
        <f t="shared" si="7"/>
        <v>9.765625E-2</v>
      </c>
      <c r="AR26" s="7" t="str">
        <f t="shared" si="7"/>
        <v xml:space="preserve"> </v>
      </c>
      <c r="AS26" s="7" t="str">
        <f t="shared" si="7"/>
        <v xml:space="preserve"> </v>
      </c>
      <c r="AT26" s="7" t="str">
        <f t="shared" si="7"/>
        <v xml:space="preserve"> </v>
      </c>
      <c r="AU26" s="7" t="str">
        <f t="shared" si="7"/>
        <v xml:space="preserve"> </v>
      </c>
      <c r="AV26" s="7" t="str">
        <f t="shared" si="7"/>
        <v xml:space="preserve"> </v>
      </c>
      <c r="AW26" s="7" t="str">
        <f t="shared" si="7"/>
        <v xml:space="preserve"> </v>
      </c>
      <c r="AX26" s="7" t="str">
        <f t="shared" si="7"/>
        <v xml:space="preserve"> </v>
      </c>
      <c r="AZ26" s="25" t="str">
        <f t="shared" si="26"/>
        <v xml:space="preserve">  </v>
      </c>
      <c r="BA26" s="25" t="str">
        <f t="shared" si="27"/>
        <v xml:space="preserve">  </v>
      </c>
      <c r="BB26" s="25" t="str">
        <f t="shared" si="28"/>
        <v xml:space="preserve">  </v>
      </c>
      <c r="BC26" s="25" t="str">
        <f t="shared" si="29"/>
        <v xml:space="preserve">  </v>
      </c>
      <c r="BD26" s="25" t="str">
        <f t="shared" si="30"/>
        <v xml:space="preserve">  </v>
      </c>
      <c r="BE26" s="25" t="str">
        <f t="shared" si="31"/>
        <v xml:space="preserve">  </v>
      </c>
      <c r="BF26" s="25" t="str">
        <f t="shared" si="32"/>
        <v xml:space="preserve">  </v>
      </c>
      <c r="BG26" s="25" t="str">
        <f t="shared" si="33"/>
        <v xml:space="preserve">  </v>
      </c>
      <c r="BH26" s="25">
        <f t="shared" si="34"/>
        <v>366.94903514263478</v>
      </c>
      <c r="BI26" s="25" t="str">
        <f t="shared" si="35"/>
        <v xml:space="preserve">  </v>
      </c>
      <c r="BJ26" s="25" t="str">
        <f t="shared" si="36"/>
        <v xml:space="preserve">  </v>
      </c>
      <c r="BK26" s="25" t="str">
        <f t="shared" si="37"/>
        <v xml:space="preserve">  </v>
      </c>
      <c r="BL26" s="25" t="str">
        <f t="shared" si="38"/>
        <v xml:space="preserve">  </v>
      </c>
      <c r="BM26" s="25" t="str">
        <f t="shared" si="39"/>
        <v xml:space="preserve">  </v>
      </c>
      <c r="BN26" s="25" t="str">
        <f t="shared" si="40"/>
        <v xml:space="preserve">  </v>
      </c>
      <c r="BO26" s="25" t="str">
        <f t="shared" si="41"/>
        <v xml:space="preserve">  </v>
      </c>
    </row>
    <row r="27" spans="1:67" x14ac:dyDescent="0.25">
      <c r="A27" s="5">
        <v>0</v>
      </c>
      <c r="B27" s="5">
        <v>0</v>
      </c>
      <c r="C27" s="5">
        <v>0</v>
      </c>
      <c r="D27" s="5">
        <v>1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2</v>
      </c>
      <c r="L27" s="5">
        <v>0</v>
      </c>
      <c r="M27" s="5">
        <v>1</v>
      </c>
      <c r="N27" s="5">
        <v>3</v>
      </c>
      <c r="O27" s="5">
        <v>0</v>
      </c>
      <c r="P27" s="5">
        <v>0</v>
      </c>
      <c r="Q27" s="15"/>
      <c r="R27" s="5">
        <f t="shared" si="9"/>
        <v>0</v>
      </c>
      <c r="S27" s="5">
        <f t="shared" si="10"/>
        <v>0</v>
      </c>
      <c r="T27" s="5">
        <f t="shared" si="11"/>
        <v>0</v>
      </c>
      <c r="U27" s="5">
        <f t="shared" si="12"/>
        <v>1</v>
      </c>
      <c r="V27" s="5">
        <f t="shared" si="13"/>
        <v>0</v>
      </c>
      <c r="W27" s="5">
        <f t="shared" si="14"/>
        <v>0</v>
      </c>
      <c r="X27" s="5">
        <f t="shared" si="15"/>
        <v>0</v>
      </c>
      <c r="Y27" s="5">
        <f t="shared" si="16"/>
        <v>0</v>
      </c>
      <c r="Z27" s="5">
        <f t="shared" si="17"/>
        <v>0</v>
      </c>
      <c r="AA27" s="5">
        <f t="shared" si="18"/>
        <v>0</v>
      </c>
      <c r="AB27" s="5">
        <f t="shared" si="19"/>
        <v>2</v>
      </c>
      <c r="AC27" s="5">
        <f t="shared" si="20"/>
        <v>0</v>
      </c>
      <c r="AD27" s="5">
        <f t="shared" si="21"/>
        <v>1</v>
      </c>
      <c r="AE27" s="5">
        <f t="shared" si="22"/>
        <v>3</v>
      </c>
      <c r="AF27" s="5">
        <f t="shared" si="23"/>
        <v>0</v>
      </c>
      <c r="AG27" s="5">
        <f t="shared" si="24"/>
        <v>0</v>
      </c>
      <c r="AI27" s="7" t="str">
        <f t="shared" si="25"/>
        <v xml:space="preserve"> </v>
      </c>
      <c r="AJ27" s="7" t="str">
        <f t="shared" si="25"/>
        <v xml:space="preserve"> </v>
      </c>
      <c r="AK27" s="7" t="str">
        <f t="shared" si="25"/>
        <v xml:space="preserve"> </v>
      </c>
      <c r="AL27" s="7">
        <f t="shared" si="25"/>
        <v>1.953125E-2</v>
      </c>
      <c r="AM27" s="7" t="str">
        <f t="shared" si="25"/>
        <v xml:space="preserve"> </v>
      </c>
      <c r="AN27" s="7" t="str">
        <f t="shared" si="25"/>
        <v xml:space="preserve"> </v>
      </c>
      <c r="AO27" s="7" t="str">
        <f t="shared" si="25"/>
        <v xml:space="preserve"> </v>
      </c>
      <c r="AP27" s="7" t="str">
        <f t="shared" si="25"/>
        <v xml:space="preserve"> </v>
      </c>
      <c r="AQ27" s="7" t="str">
        <f t="shared" si="25"/>
        <v xml:space="preserve"> </v>
      </c>
      <c r="AR27" s="7" t="str">
        <f t="shared" si="25"/>
        <v xml:space="preserve"> </v>
      </c>
      <c r="AS27" s="7">
        <f t="shared" si="25"/>
        <v>3.90625E-2</v>
      </c>
      <c r="AT27" s="7" t="str">
        <f t="shared" si="25"/>
        <v xml:space="preserve"> </v>
      </c>
      <c r="AU27" s="7">
        <f t="shared" si="25"/>
        <v>1.953125E-2</v>
      </c>
      <c r="AV27" s="7">
        <f t="shared" si="25"/>
        <v>5.859375E-2</v>
      </c>
      <c r="AW27" s="7" t="str">
        <f t="shared" si="25"/>
        <v xml:space="preserve"> </v>
      </c>
      <c r="AX27" s="7" t="str">
        <f t="shared" si="25"/>
        <v xml:space="preserve"> </v>
      </c>
      <c r="AZ27" s="25" t="str">
        <f t="shared" si="26"/>
        <v xml:space="preserve">  </v>
      </c>
      <c r="BA27" s="25" t="str">
        <f t="shared" si="27"/>
        <v xml:space="preserve">  </v>
      </c>
      <c r="BB27" s="25" t="str">
        <f t="shared" si="28"/>
        <v xml:space="preserve">  </v>
      </c>
      <c r="BC27" s="25">
        <f t="shared" si="29"/>
        <v>15.199294277762942</v>
      </c>
      <c r="BD27" s="25" t="str">
        <f t="shared" si="30"/>
        <v xml:space="preserve">  </v>
      </c>
      <c r="BE27" s="25" t="str">
        <f t="shared" si="31"/>
        <v xml:space="preserve">  </v>
      </c>
      <c r="BF27" s="25" t="str">
        <f t="shared" si="32"/>
        <v xml:space="preserve">  </v>
      </c>
      <c r="BG27" s="25" t="str">
        <f t="shared" si="33"/>
        <v xml:space="preserve">  </v>
      </c>
      <c r="BH27" s="25" t="str">
        <f t="shared" si="34"/>
        <v xml:space="preserve">  </v>
      </c>
      <c r="BI27" s="25" t="str">
        <f t="shared" si="35"/>
        <v xml:space="preserve">  </v>
      </c>
      <c r="BJ27" s="25">
        <f t="shared" si="36"/>
        <v>151.80340724905926</v>
      </c>
      <c r="BK27" s="25" t="str">
        <f t="shared" si="37"/>
        <v xml:space="preserve">  </v>
      </c>
      <c r="BL27" s="25">
        <f t="shared" si="38"/>
        <v>3.7858155728405491</v>
      </c>
      <c r="BM27" s="25">
        <f t="shared" si="39"/>
        <v>144.08451524443333</v>
      </c>
      <c r="BN27" s="25" t="str">
        <f t="shared" si="40"/>
        <v xml:space="preserve">  </v>
      </c>
      <c r="BO27" s="25" t="str">
        <f t="shared" si="41"/>
        <v xml:space="preserve">  </v>
      </c>
    </row>
    <row r="28" spans="1:67" x14ac:dyDescent="0.25">
      <c r="A28" s="5">
        <v>0</v>
      </c>
      <c r="B28" s="5">
        <v>0</v>
      </c>
      <c r="C28" s="5">
        <v>0</v>
      </c>
      <c r="D28" s="5">
        <v>3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5">
        <v>2</v>
      </c>
      <c r="K28" s="5">
        <v>0</v>
      </c>
      <c r="L28" s="5">
        <v>0</v>
      </c>
      <c r="M28" s="5">
        <v>0</v>
      </c>
      <c r="N28" s="5">
        <v>0</v>
      </c>
      <c r="O28" s="5">
        <v>0</v>
      </c>
      <c r="P28" s="5">
        <v>0</v>
      </c>
      <c r="Q28" s="15"/>
      <c r="R28" s="5">
        <f t="shared" si="9"/>
        <v>0</v>
      </c>
      <c r="S28" s="5">
        <f t="shared" si="10"/>
        <v>0</v>
      </c>
      <c r="T28" s="5">
        <f t="shared" si="11"/>
        <v>0</v>
      </c>
      <c r="U28" s="5">
        <f t="shared" si="12"/>
        <v>3</v>
      </c>
      <c r="V28" s="5">
        <f t="shared" si="13"/>
        <v>0</v>
      </c>
      <c r="W28" s="5">
        <f t="shared" si="14"/>
        <v>0</v>
      </c>
      <c r="X28" s="5">
        <f t="shared" si="15"/>
        <v>0</v>
      </c>
      <c r="Y28" s="5">
        <f t="shared" si="16"/>
        <v>0</v>
      </c>
      <c r="Z28" s="5">
        <f t="shared" si="17"/>
        <v>0</v>
      </c>
      <c r="AA28" s="5">
        <f t="shared" si="18"/>
        <v>2</v>
      </c>
      <c r="AB28" s="5">
        <f t="shared" si="19"/>
        <v>0</v>
      </c>
      <c r="AC28" s="5">
        <f t="shared" si="20"/>
        <v>0</v>
      </c>
      <c r="AD28" s="5">
        <f t="shared" si="21"/>
        <v>0</v>
      </c>
      <c r="AE28" s="5">
        <f t="shared" si="22"/>
        <v>0</v>
      </c>
      <c r="AF28" s="5">
        <f t="shared" si="23"/>
        <v>0</v>
      </c>
      <c r="AG28" s="5">
        <f t="shared" si="24"/>
        <v>0</v>
      </c>
      <c r="AI28" s="7" t="str">
        <f t="shared" si="25"/>
        <v xml:space="preserve"> </v>
      </c>
      <c r="AJ28" s="7" t="str">
        <f t="shared" si="25"/>
        <v xml:space="preserve"> </v>
      </c>
      <c r="AK28" s="7" t="str">
        <f t="shared" si="25"/>
        <v xml:space="preserve"> </v>
      </c>
      <c r="AL28" s="7">
        <f t="shared" si="25"/>
        <v>5.859375E-2</v>
      </c>
      <c r="AM28" s="7" t="str">
        <f t="shared" si="25"/>
        <v xml:space="preserve"> </v>
      </c>
      <c r="AN28" s="7" t="str">
        <f t="shared" si="25"/>
        <v xml:space="preserve"> </v>
      </c>
      <c r="AO28" s="7" t="str">
        <f t="shared" si="25"/>
        <v xml:space="preserve"> </v>
      </c>
      <c r="AP28" s="7" t="str">
        <f t="shared" si="25"/>
        <v xml:space="preserve"> </v>
      </c>
      <c r="AQ28" s="7" t="str">
        <f t="shared" si="25"/>
        <v xml:space="preserve"> </v>
      </c>
      <c r="AR28" s="7">
        <f t="shared" si="25"/>
        <v>3.90625E-2</v>
      </c>
      <c r="AS28" s="7" t="str">
        <f t="shared" si="25"/>
        <v xml:space="preserve"> </v>
      </c>
      <c r="AT28" s="7" t="str">
        <f t="shared" si="25"/>
        <v xml:space="preserve"> </v>
      </c>
      <c r="AU28" s="7" t="str">
        <f t="shared" si="25"/>
        <v xml:space="preserve"> </v>
      </c>
      <c r="AV28" s="7" t="str">
        <f t="shared" si="25"/>
        <v xml:space="preserve"> </v>
      </c>
      <c r="AW28" s="7" t="str">
        <f t="shared" si="25"/>
        <v xml:space="preserve"> </v>
      </c>
      <c r="AX28" s="7" t="str">
        <f t="shared" si="25"/>
        <v xml:space="preserve"> </v>
      </c>
      <c r="AZ28" s="25" t="str">
        <f t="shared" si="26"/>
        <v xml:space="preserve">  </v>
      </c>
      <c r="BA28" s="25" t="str">
        <f t="shared" si="27"/>
        <v xml:space="preserve">  </v>
      </c>
      <c r="BB28" s="25" t="str">
        <f t="shared" si="28"/>
        <v xml:space="preserve">  </v>
      </c>
      <c r="BC28" s="25">
        <f t="shared" si="29"/>
        <v>47.587834760551345</v>
      </c>
      <c r="BD28" s="25" t="str">
        <f t="shared" si="30"/>
        <v xml:space="preserve">  </v>
      </c>
      <c r="BE28" s="25" t="str">
        <f t="shared" si="31"/>
        <v xml:space="preserve">  </v>
      </c>
      <c r="BF28" s="25" t="str">
        <f t="shared" si="32"/>
        <v xml:space="preserve">  </v>
      </c>
      <c r="BG28" s="25" t="str">
        <f t="shared" si="33"/>
        <v xml:space="preserve">  </v>
      </c>
      <c r="BH28" s="25" t="str">
        <f t="shared" si="34"/>
        <v xml:space="preserve">  </v>
      </c>
      <c r="BI28" s="25">
        <f t="shared" si="35"/>
        <v>289.46528827808123</v>
      </c>
      <c r="BJ28" s="25" t="str">
        <f t="shared" si="36"/>
        <v xml:space="preserve">  </v>
      </c>
      <c r="BK28" s="25" t="str">
        <f t="shared" si="37"/>
        <v xml:space="preserve">  </v>
      </c>
      <c r="BL28" s="25" t="str">
        <f t="shared" si="38"/>
        <v xml:space="preserve">  </v>
      </c>
      <c r="BM28" s="25" t="str">
        <f t="shared" si="39"/>
        <v xml:space="preserve">  </v>
      </c>
      <c r="BN28" s="25" t="str">
        <f t="shared" si="40"/>
        <v xml:space="preserve">  </v>
      </c>
      <c r="BO28" s="25" t="str">
        <f t="shared" si="41"/>
        <v xml:space="preserve">  </v>
      </c>
    </row>
    <row r="29" spans="1:67" x14ac:dyDescent="0.25">
      <c r="A29" s="5">
        <v>0</v>
      </c>
      <c r="B29" s="5">
        <v>1</v>
      </c>
      <c r="C29" s="5" t="s">
        <v>38</v>
      </c>
      <c r="D29" s="5">
        <v>4</v>
      </c>
      <c r="E29" s="5">
        <v>2</v>
      </c>
      <c r="F29" s="5">
        <v>0</v>
      </c>
      <c r="G29" s="5">
        <v>2</v>
      </c>
      <c r="H29" s="5">
        <v>0</v>
      </c>
      <c r="I29" s="5">
        <v>0</v>
      </c>
      <c r="J29" s="5">
        <v>0</v>
      </c>
      <c r="K29" s="5">
        <v>0</v>
      </c>
      <c r="L29" s="5">
        <v>0</v>
      </c>
      <c r="M29" s="5">
        <v>0</v>
      </c>
      <c r="N29" s="5">
        <v>0</v>
      </c>
      <c r="O29" s="5">
        <v>0</v>
      </c>
      <c r="P29" s="5">
        <v>0</v>
      </c>
      <c r="Q29" s="15"/>
      <c r="R29" s="5">
        <f t="shared" si="9"/>
        <v>0</v>
      </c>
      <c r="S29" s="5">
        <f t="shared" si="10"/>
        <v>1</v>
      </c>
      <c r="T29" s="5">
        <f t="shared" si="11"/>
        <v>11</v>
      </c>
      <c r="U29" s="5">
        <f t="shared" si="12"/>
        <v>4</v>
      </c>
      <c r="V29" s="5">
        <f t="shared" si="13"/>
        <v>2</v>
      </c>
      <c r="W29" s="5">
        <f t="shared" si="14"/>
        <v>0</v>
      </c>
      <c r="X29" s="5">
        <f t="shared" si="15"/>
        <v>2</v>
      </c>
      <c r="Y29" s="5">
        <f t="shared" si="16"/>
        <v>0</v>
      </c>
      <c r="Z29" s="5">
        <f t="shared" si="17"/>
        <v>0</v>
      </c>
      <c r="AA29" s="5">
        <f t="shared" si="18"/>
        <v>0</v>
      </c>
      <c r="AB29" s="5">
        <f t="shared" si="19"/>
        <v>0</v>
      </c>
      <c r="AC29" s="5">
        <f t="shared" si="20"/>
        <v>0</v>
      </c>
      <c r="AD29" s="5">
        <f t="shared" si="21"/>
        <v>0</v>
      </c>
      <c r="AE29" s="5">
        <f t="shared" si="22"/>
        <v>0</v>
      </c>
      <c r="AF29" s="5">
        <f t="shared" si="23"/>
        <v>0</v>
      </c>
      <c r="AG29" s="5">
        <f t="shared" si="24"/>
        <v>0</v>
      </c>
      <c r="AI29" s="7" t="str">
        <f t="shared" si="25"/>
        <v xml:space="preserve"> </v>
      </c>
      <c r="AJ29" s="7">
        <f t="shared" si="25"/>
        <v>1.953125E-2</v>
      </c>
      <c r="AK29" s="7">
        <f t="shared" si="25"/>
        <v>0.21484375</v>
      </c>
      <c r="AL29" s="7">
        <f t="shared" si="25"/>
        <v>7.8125E-2</v>
      </c>
      <c r="AM29" s="7">
        <f t="shared" si="25"/>
        <v>3.90625E-2</v>
      </c>
      <c r="AN29" s="7" t="str">
        <f t="shared" si="25"/>
        <v xml:space="preserve"> </v>
      </c>
      <c r="AO29" s="7">
        <f t="shared" si="25"/>
        <v>3.90625E-2</v>
      </c>
      <c r="AP29" s="7" t="str">
        <f t="shared" si="25"/>
        <v xml:space="preserve"> </v>
      </c>
      <c r="AQ29" s="7" t="str">
        <f t="shared" si="25"/>
        <v xml:space="preserve"> </v>
      </c>
      <c r="AR29" s="7" t="str">
        <f t="shared" si="25"/>
        <v xml:space="preserve"> </v>
      </c>
      <c r="AS29" s="7" t="str">
        <f t="shared" si="25"/>
        <v xml:space="preserve"> </v>
      </c>
      <c r="AT29" s="7" t="str">
        <f t="shared" si="25"/>
        <v xml:space="preserve"> </v>
      </c>
      <c r="AU29" s="7" t="str">
        <f t="shared" si="25"/>
        <v xml:space="preserve"> </v>
      </c>
      <c r="AV29" s="7" t="str">
        <f t="shared" si="25"/>
        <v xml:space="preserve"> </v>
      </c>
      <c r="AW29" s="7" t="str">
        <f t="shared" si="25"/>
        <v xml:space="preserve"> </v>
      </c>
      <c r="AX29" s="7" t="str">
        <f t="shared" si="25"/>
        <v xml:space="preserve"> </v>
      </c>
      <c r="AZ29" s="25" t="str">
        <f t="shared" si="26"/>
        <v xml:space="preserve">  </v>
      </c>
      <c r="BA29" s="25">
        <f t="shared" si="27"/>
        <v>210.23849149807504</v>
      </c>
      <c r="BB29" s="25">
        <f t="shared" si="28"/>
        <v>284.5076205163125</v>
      </c>
      <c r="BC29" s="25">
        <f t="shared" si="29"/>
        <v>63.782105001945524</v>
      </c>
      <c r="BD29" s="25">
        <f t="shared" si="30"/>
        <v>170.94860265573573</v>
      </c>
      <c r="BE29" s="25" t="str">
        <f t="shared" si="31"/>
        <v xml:space="preserve">  </v>
      </c>
      <c r="BF29" s="25">
        <f t="shared" si="32"/>
        <v>122.31635043663694</v>
      </c>
      <c r="BG29" s="25" t="str">
        <f t="shared" si="33"/>
        <v xml:space="preserve">  </v>
      </c>
      <c r="BH29" s="25" t="str">
        <f t="shared" si="34"/>
        <v xml:space="preserve">  </v>
      </c>
      <c r="BI29" s="25" t="str">
        <f t="shared" si="35"/>
        <v xml:space="preserve">  </v>
      </c>
      <c r="BJ29" s="25" t="str">
        <f t="shared" si="36"/>
        <v xml:space="preserve">  </v>
      </c>
      <c r="BK29" s="25" t="str">
        <f t="shared" si="37"/>
        <v xml:space="preserve">  </v>
      </c>
      <c r="BL29" s="25" t="str">
        <f t="shared" si="38"/>
        <v xml:space="preserve">  </v>
      </c>
      <c r="BM29" s="25" t="str">
        <f t="shared" si="39"/>
        <v xml:space="preserve">  </v>
      </c>
      <c r="BN29" s="25" t="str">
        <f t="shared" si="40"/>
        <v xml:space="preserve">  </v>
      </c>
      <c r="BO29" s="25" t="str">
        <f t="shared" si="41"/>
        <v xml:space="preserve">  </v>
      </c>
    </row>
    <row r="30" spans="1:67" x14ac:dyDescent="0.25">
      <c r="A30" s="5">
        <v>1</v>
      </c>
      <c r="B30" s="5">
        <v>0</v>
      </c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2</v>
      </c>
      <c r="J30" s="5">
        <v>0</v>
      </c>
      <c r="K30" s="5">
        <v>0</v>
      </c>
      <c r="L30" s="5">
        <v>0</v>
      </c>
      <c r="M30" s="5">
        <v>0</v>
      </c>
      <c r="N30" s="5">
        <v>0</v>
      </c>
      <c r="O30" s="5">
        <v>0</v>
      </c>
      <c r="P30" s="5">
        <v>0</v>
      </c>
      <c r="Q30" s="15"/>
      <c r="R30" s="5">
        <f t="shared" si="9"/>
        <v>1</v>
      </c>
      <c r="S30" s="5">
        <f t="shared" si="10"/>
        <v>0</v>
      </c>
      <c r="T30" s="5">
        <f t="shared" si="11"/>
        <v>0</v>
      </c>
      <c r="U30" s="5">
        <f t="shared" si="12"/>
        <v>0</v>
      </c>
      <c r="V30" s="5">
        <f t="shared" si="13"/>
        <v>0</v>
      </c>
      <c r="W30" s="5">
        <f t="shared" si="14"/>
        <v>0</v>
      </c>
      <c r="X30" s="5">
        <f t="shared" si="15"/>
        <v>0</v>
      </c>
      <c r="Y30" s="5">
        <f t="shared" si="16"/>
        <v>0</v>
      </c>
      <c r="Z30" s="5">
        <f t="shared" si="17"/>
        <v>2</v>
      </c>
      <c r="AA30" s="5">
        <f t="shared" si="18"/>
        <v>0</v>
      </c>
      <c r="AB30" s="5">
        <f t="shared" si="19"/>
        <v>0</v>
      </c>
      <c r="AC30" s="5">
        <f t="shared" si="20"/>
        <v>0</v>
      </c>
      <c r="AD30" s="5">
        <f t="shared" si="21"/>
        <v>0</v>
      </c>
      <c r="AE30" s="5">
        <f t="shared" si="22"/>
        <v>0</v>
      </c>
      <c r="AF30" s="5">
        <f t="shared" si="23"/>
        <v>0</v>
      </c>
      <c r="AG30" s="5">
        <f t="shared" si="24"/>
        <v>0</v>
      </c>
      <c r="AI30" s="7">
        <f t="shared" si="25"/>
        <v>1.953125E-2</v>
      </c>
      <c r="AJ30" s="7" t="str">
        <f t="shared" si="25"/>
        <v xml:space="preserve"> </v>
      </c>
      <c r="AK30" s="7" t="str">
        <f t="shared" si="25"/>
        <v xml:space="preserve"> </v>
      </c>
      <c r="AL30" s="7" t="str">
        <f t="shared" si="25"/>
        <v xml:space="preserve"> </v>
      </c>
      <c r="AM30" s="7" t="str">
        <f t="shared" si="25"/>
        <v xml:space="preserve"> </v>
      </c>
      <c r="AN30" s="7" t="str">
        <f t="shared" si="25"/>
        <v xml:space="preserve"> </v>
      </c>
      <c r="AO30" s="7" t="str">
        <f t="shared" si="25"/>
        <v xml:space="preserve"> </v>
      </c>
      <c r="AP30" s="7" t="str">
        <f t="shared" si="25"/>
        <v xml:space="preserve"> </v>
      </c>
      <c r="AQ30" s="7">
        <f t="shared" si="25"/>
        <v>3.90625E-2</v>
      </c>
      <c r="AR30" s="7" t="str">
        <f t="shared" si="25"/>
        <v xml:space="preserve"> </v>
      </c>
      <c r="AS30" s="7" t="str">
        <f t="shared" si="25"/>
        <v xml:space="preserve"> </v>
      </c>
      <c r="AT30" s="7" t="str">
        <f t="shared" si="25"/>
        <v xml:space="preserve"> </v>
      </c>
      <c r="AU30" s="7" t="str">
        <f t="shared" si="25"/>
        <v xml:space="preserve"> </v>
      </c>
      <c r="AV30" s="7" t="str">
        <f t="shared" si="25"/>
        <v xml:space="preserve"> </v>
      </c>
      <c r="AW30" s="7" t="str">
        <f t="shared" si="25"/>
        <v xml:space="preserve"> </v>
      </c>
      <c r="AX30" s="7" t="str">
        <f t="shared" si="25"/>
        <v xml:space="preserve"> </v>
      </c>
      <c r="AZ30" s="25">
        <f t="shared" si="26"/>
        <v>220.05214251126819</v>
      </c>
      <c r="BA30" s="25" t="str">
        <f t="shared" si="27"/>
        <v xml:space="preserve">  </v>
      </c>
      <c r="BB30" s="25" t="str">
        <f t="shared" si="28"/>
        <v xml:space="preserve">  </v>
      </c>
      <c r="BC30" s="25" t="str">
        <f t="shared" si="29"/>
        <v xml:space="preserve">  </v>
      </c>
      <c r="BD30" s="25" t="str">
        <f t="shared" si="30"/>
        <v xml:space="preserve">  </v>
      </c>
      <c r="BE30" s="25" t="str">
        <f t="shared" si="31"/>
        <v xml:space="preserve">  </v>
      </c>
      <c r="BF30" s="25" t="str">
        <f t="shared" si="32"/>
        <v xml:space="preserve">  </v>
      </c>
      <c r="BG30" s="25" t="str">
        <f t="shared" si="33"/>
        <v xml:space="preserve">  </v>
      </c>
      <c r="BH30" s="25">
        <f t="shared" si="34"/>
        <v>280.20149487326995</v>
      </c>
      <c r="BI30" s="25" t="str">
        <f t="shared" si="35"/>
        <v xml:space="preserve">  </v>
      </c>
      <c r="BJ30" s="25" t="str">
        <f t="shared" si="36"/>
        <v xml:space="preserve">  </v>
      </c>
      <c r="BK30" s="25" t="str">
        <f t="shared" si="37"/>
        <v xml:space="preserve">  </v>
      </c>
      <c r="BL30" s="25" t="str">
        <f t="shared" si="38"/>
        <v xml:space="preserve">  </v>
      </c>
      <c r="BM30" s="25" t="str">
        <f t="shared" si="39"/>
        <v xml:space="preserve">  </v>
      </c>
      <c r="BN30" s="25" t="str">
        <f t="shared" si="40"/>
        <v xml:space="preserve">  </v>
      </c>
      <c r="BO30" s="25" t="str">
        <f t="shared" si="41"/>
        <v xml:space="preserve">  </v>
      </c>
    </row>
    <row r="31" spans="1:67" x14ac:dyDescent="0.25">
      <c r="A31" s="5">
        <v>0</v>
      </c>
      <c r="B31" s="5">
        <v>0</v>
      </c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1</v>
      </c>
      <c r="J31" s="5">
        <v>0</v>
      </c>
      <c r="K31" s="5">
        <v>0</v>
      </c>
      <c r="L31" s="5">
        <v>0</v>
      </c>
      <c r="M31" s="5">
        <v>0</v>
      </c>
      <c r="N31" s="5">
        <v>0</v>
      </c>
      <c r="O31" s="5">
        <v>0</v>
      </c>
      <c r="P31" s="5">
        <v>0</v>
      </c>
      <c r="Q31" s="15"/>
      <c r="R31" s="5">
        <f t="shared" si="9"/>
        <v>0</v>
      </c>
      <c r="S31" s="5">
        <f t="shared" si="10"/>
        <v>0</v>
      </c>
      <c r="T31" s="5">
        <f t="shared" si="11"/>
        <v>0</v>
      </c>
      <c r="U31" s="5">
        <f t="shared" si="12"/>
        <v>0</v>
      </c>
      <c r="V31" s="5">
        <f t="shared" si="13"/>
        <v>0</v>
      </c>
      <c r="W31" s="5">
        <f t="shared" si="14"/>
        <v>0</v>
      </c>
      <c r="X31" s="5">
        <f t="shared" si="15"/>
        <v>0</v>
      </c>
      <c r="Y31" s="5">
        <f t="shared" si="16"/>
        <v>0</v>
      </c>
      <c r="Z31" s="5">
        <f t="shared" si="17"/>
        <v>1</v>
      </c>
      <c r="AA31" s="5">
        <f t="shared" si="18"/>
        <v>0</v>
      </c>
      <c r="AB31" s="5">
        <f t="shared" si="19"/>
        <v>0</v>
      </c>
      <c r="AC31" s="5">
        <f t="shared" si="20"/>
        <v>0</v>
      </c>
      <c r="AD31" s="5">
        <f t="shared" si="21"/>
        <v>0</v>
      </c>
      <c r="AE31" s="5">
        <f t="shared" si="22"/>
        <v>0</v>
      </c>
      <c r="AF31" s="5">
        <f t="shared" si="23"/>
        <v>0</v>
      </c>
      <c r="AG31" s="5">
        <f t="shared" si="24"/>
        <v>0</v>
      </c>
      <c r="AI31" s="7" t="str">
        <f t="shared" si="25"/>
        <v xml:space="preserve"> </v>
      </c>
      <c r="AJ31" s="7" t="str">
        <f t="shared" si="25"/>
        <v xml:space="preserve"> </v>
      </c>
      <c r="AK31" s="7" t="str">
        <f t="shared" si="25"/>
        <v xml:space="preserve"> </v>
      </c>
      <c r="AL31" s="7" t="str">
        <f t="shared" si="25"/>
        <v xml:space="preserve"> </v>
      </c>
      <c r="AM31" s="7" t="str">
        <f t="shared" si="25"/>
        <v xml:space="preserve"> </v>
      </c>
      <c r="AN31" s="7" t="str">
        <f t="shared" si="25"/>
        <v xml:space="preserve"> </v>
      </c>
      <c r="AO31" s="7" t="str">
        <f t="shared" si="25"/>
        <v xml:space="preserve"> </v>
      </c>
      <c r="AP31" s="7" t="str">
        <f t="shared" si="25"/>
        <v xml:space="preserve"> </v>
      </c>
      <c r="AQ31" s="7">
        <f t="shared" si="25"/>
        <v>1.953125E-2</v>
      </c>
      <c r="AR31" s="7" t="str">
        <f t="shared" si="25"/>
        <v xml:space="preserve"> </v>
      </c>
      <c r="AS31" s="7" t="str">
        <f t="shared" si="25"/>
        <v xml:space="preserve"> </v>
      </c>
      <c r="AT31" s="7" t="str">
        <f t="shared" si="25"/>
        <v xml:space="preserve"> </v>
      </c>
      <c r="AU31" s="7" t="str">
        <f t="shared" si="25"/>
        <v xml:space="preserve"> </v>
      </c>
      <c r="AV31" s="7" t="str">
        <f t="shared" si="25"/>
        <v xml:space="preserve"> </v>
      </c>
      <c r="AW31" s="7" t="str">
        <f t="shared" si="25"/>
        <v xml:space="preserve"> </v>
      </c>
      <c r="AX31" s="7" t="str">
        <f t="shared" si="25"/>
        <v xml:space="preserve"> </v>
      </c>
      <c r="AZ31" s="25" t="str">
        <f t="shared" si="26"/>
        <v xml:space="preserve">  </v>
      </c>
      <c r="BA31" s="25" t="str">
        <f t="shared" si="27"/>
        <v xml:space="preserve">  </v>
      </c>
      <c r="BB31" s="25" t="str">
        <f t="shared" si="28"/>
        <v xml:space="preserve">  </v>
      </c>
      <c r="BC31" s="25" t="str">
        <f t="shared" si="29"/>
        <v xml:space="preserve">  </v>
      </c>
      <c r="BD31" s="25" t="str">
        <f t="shared" si="30"/>
        <v xml:space="preserve">  </v>
      </c>
      <c r="BE31" s="25" t="str">
        <f t="shared" si="31"/>
        <v xml:space="preserve">  </v>
      </c>
      <c r="BF31" s="25" t="str">
        <f t="shared" si="32"/>
        <v xml:space="preserve">  </v>
      </c>
      <c r="BG31" s="25" t="str">
        <f t="shared" si="33"/>
        <v xml:space="preserve">  </v>
      </c>
      <c r="BH31" s="25">
        <f t="shared" si="34"/>
        <v>251.285648116815</v>
      </c>
      <c r="BI31" s="25" t="str">
        <f t="shared" si="35"/>
        <v xml:space="preserve">  </v>
      </c>
      <c r="BJ31" s="25" t="str">
        <f t="shared" si="36"/>
        <v xml:space="preserve">  </v>
      </c>
      <c r="BK31" s="25" t="str">
        <f t="shared" si="37"/>
        <v xml:space="preserve">  </v>
      </c>
      <c r="BL31" s="25" t="str">
        <f t="shared" si="38"/>
        <v xml:space="preserve">  </v>
      </c>
      <c r="BM31" s="25" t="str">
        <f t="shared" si="39"/>
        <v xml:space="preserve">  </v>
      </c>
      <c r="BN31" s="25" t="str">
        <f t="shared" si="40"/>
        <v xml:space="preserve">  </v>
      </c>
      <c r="BO31" s="25" t="str">
        <f t="shared" si="41"/>
        <v xml:space="preserve">  </v>
      </c>
    </row>
    <row r="32" spans="1:67" x14ac:dyDescent="0.25">
      <c r="A32" s="5">
        <v>8</v>
      </c>
      <c r="B32" s="5">
        <v>0</v>
      </c>
      <c r="C32" s="5">
        <v>0</v>
      </c>
      <c r="D32" s="5">
        <v>3</v>
      </c>
      <c r="E32" s="5">
        <v>15</v>
      </c>
      <c r="F32" s="5">
        <v>0</v>
      </c>
      <c r="G32" s="5">
        <v>2</v>
      </c>
      <c r="H32" s="5">
        <v>0</v>
      </c>
      <c r="I32" s="5">
        <v>0</v>
      </c>
      <c r="J32" s="5">
        <v>0</v>
      </c>
      <c r="K32" s="5">
        <v>0</v>
      </c>
      <c r="L32" s="5">
        <v>0</v>
      </c>
      <c r="M32" s="5">
        <v>1</v>
      </c>
      <c r="N32" s="5">
        <v>0</v>
      </c>
      <c r="O32" s="5">
        <v>0</v>
      </c>
      <c r="P32" s="5">
        <v>0</v>
      </c>
      <c r="Q32" s="15"/>
      <c r="R32" s="5">
        <f t="shared" si="9"/>
        <v>8</v>
      </c>
      <c r="S32" s="5">
        <f t="shared" si="10"/>
        <v>0</v>
      </c>
      <c r="T32" s="5">
        <f t="shared" si="11"/>
        <v>0</v>
      </c>
      <c r="U32" s="5">
        <f t="shared" si="12"/>
        <v>3</v>
      </c>
      <c r="V32" s="5">
        <f t="shared" si="13"/>
        <v>21</v>
      </c>
      <c r="W32" s="5">
        <f t="shared" si="14"/>
        <v>0</v>
      </c>
      <c r="X32" s="5">
        <f t="shared" si="15"/>
        <v>2</v>
      </c>
      <c r="Y32" s="5">
        <f t="shared" si="16"/>
        <v>0</v>
      </c>
      <c r="Z32" s="5">
        <f t="shared" si="17"/>
        <v>0</v>
      </c>
      <c r="AA32" s="5">
        <f t="shared" si="18"/>
        <v>0</v>
      </c>
      <c r="AB32" s="5">
        <f t="shared" si="19"/>
        <v>0</v>
      </c>
      <c r="AC32" s="5">
        <f t="shared" si="20"/>
        <v>0</v>
      </c>
      <c r="AD32" s="5">
        <f t="shared" si="21"/>
        <v>1</v>
      </c>
      <c r="AE32" s="5">
        <f t="shared" si="22"/>
        <v>0</v>
      </c>
      <c r="AF32" s="5">
        <f t="shared" si="23"/>
        <v>0</v>
      </c>
      <c r="AG32" s="5">
        <f t="shared" si="24"/>
        <v>0</v>
      </c>
      <c r="AI32" s="7">
        <f t="shared" si="25"/>
        <v>0.15625</v>
      </c>
      <c r="AJ32" s="7" t="str">
        <f t="shared" si="25"/>
        <v xml:space="preserve"> </v>
      </c>
      <c r="AK32" s="7" t="str">
        <f t="shared" si="25"/>
        <v xml:space="preserve"> </v>
      </c>
      <c r="AL32" s="7">
        <f t="shared" si="25"/>
        <v>5.859375E-2</v>
      </c>
      <c r="AM32" s="7">
        <f t="shared" si="25"/>
        <v>0.41015625</v>
      </c>
      <c r="AN32" s="7" t="str">
        <f t="shared" si="25"/>
        <v xml:space="preserve"> </v>
      </c>
      <c r="AO32" s="7">
        <f t="shared" si="25"/>
        <v>3.90625E-2</v>
      </c>
      <c r="AP32" s="7" t="str">
        <f t="shared" si="25"/>
        <v xml:space="preserve"> </v>
      </c>
      <c r="AQ32" s="7" t="str">
        <f t="shared" si="25"/>
        <v xml:space="preserve"> </v>
      </c>
      <c r="AR32" s="7" t="str">
        <f t="shared" si="25"/>
        <v xml:space="preserve"> </v>
      </c>
      <c r="AS32" s="7" t="str">
        <f t="shared" si="25"/>
        <v xml:space="preserve"> </v>
      </c>
      <c r="AT32" s="7" t="str">
        <f t="shared" si="25"/>
        <v xml:space="preserve"> </v>
      </c>
      <c r="AU32" s="7">
        <f t="shared" si="25"/>
        <v>1.953125E-2</v>
      </c>
      <c r="AV32" s="7" t="str">
        <f t="shared" si="25"/>
        <v xml:space="preserve"> </v>
      </c>
      <c r="AW32" s="7" t="str">
        <f t="shared" si="25"/>
        <v xml:space="preserve"> </v>
      </c>
      <c r="AX32" s="7" t="str">
        <f t="shared" si="25"/>
        <v xml:space="preserve"> </v>
      </c>
      <c r="AZ32" s="25">
        <f t="shared" si="26"/>
        <v>327.4491353814405</v>
      </c>
      <c r="BA32" s="25" t="str">
        <f t="shared" si="27"/>
        <v xml:space="preserve">  </v>
      </c>
      <c r="BB32" s="25" t="str">
        <f t="shared" si="28"/>
        <v xml:space="preserve">  </v>
      </c>
      <c r="BC32" s="25">
        <f t="shared" si="29"/>
        <v>47.587834760551345</v>
      </c>
      <c r="BD32" s="25">
        <f t="shared" si="30"/>
        <v>452.94208164346446</v>
      </c>
      <c r="BE32" s="25" t="str">
        <f t="shared" si="31"/>
        <v xml:space="preserve">  </v>
      </c>
      <c r="BF32" s="25">
        <f t="shared" si="32"/>
        <v>122.31635043663694</v>
      </c>
      <c r="BG32" s="25" t="str">
        <f t="shared" si="33"/>
        <v xml:space="preserve">  </v>
      </c>
      <c r="BH32" s="25" t="str">
        <f t="shared" si="34"/>
        <v xml:space="preserve">  </v>
      </c>
      <c r="BI32" s="25" t="str">
        <f t="shared" si="35"/>
        <v xml:space="preserve">  </v>
      </c>
      <c r="BJ32" s="25" t="str">
        <f t="shared" si="36"/>
        <v xml:space="preserve">  </v>
      </c>
      <c r="BK32" s="25" t="str">
        <f t="shared" si="37"/>
        <v xml:space="preserve">  </v>
      </c>
      <c r="BL32" s="25">
        <f t="shared" si="38"/>
        <v>3.7858155728405491</v>
      </c>
      <c r="BM32" s="25" t="str">
        <f t="shared" si="39"/>
        <v xml:space="preserve">  </v>
      </c>
      <c r="BN32" s="25" t="str">
        <f t="shared" si="40"/>
        <v xml:space="preserve">  </v>
      </c>
      <c r="BO32" s="25" t="str">
        <f t="shared" si="41"/>
        <v xml:space="preserve">  </v>
      </c>
    </row>
    <row r="33" spans="1:67" x14ac:dyDescent="0.25">
      <c r="A33" s="5">
        <v>7</v>
      </c>
      <c r="B33" s="5">
        <v>0</v>
      </c>
      <c r="C33" s="5">
        <v>0</v>
      </c>
      <c r="D33" s="5">
        <v>3</v>
      </c>
      <c r="E33" s="5">
        <v>15</v>
      </c>
      <c r="F33" s="5">
        <v>0</v>
      </c>
      <c r="G33" s="5">
        <v>0</v>
      </c>
      <c r="H33" s="5">
        <v>0</v>
      </c>
      <c r="I33" s="5">
        <v>0</v>
      </c>
      <c r="J33" s="5">
        <v>0</v>
      </c>
      <c r="K33" s="5">
        <v>0</v>
      </c>
      <c r="L33" s="5">
        <v>0</v>
      </c>
      <c r="M33" s="5">
        <v>0</v>
      </c>
      <c r="N33" s="5">
        <v>0</v>
      </c>
      <c r="O33" s="5">
        <v>0</v>
      </c>
      <c r="P33" s="5">
        <v>0</v>
      </c>
      <c r="Q33" s="15"/>
      <c r="R33" s="5">
        <f t="shared" si="9"/>
        <v>7</v>
      </c>
      <c r="S33" s="5">
        <f t="shared" si="10"/>
        <v>0</v>
      </c>
      <c r="T33" s="5">
        <f t="shared" si="11"/>
        <v>0</v>
      </c>
      <c r="U33" s="5">
        <f t="shared" si="12"/>
        <v>3</v>
      </c>
      <c r="V33" s="5">
        <f t="shared" si="13"/>
        <v>21</v>
      </c>
      <c r="W33" s="5">
        <f t="shared" si="14"/>
        <v>0</v>
      </c>
      <c r="X33" s="5">
        <f t="shared" si="15"/>
        <v>0</v>
      </c>
      <c r="Y33" s="5">
        <f t="shared" si="16"/>
        <v>0</v>
      </c>
      <c r="Z33" s="5">
        <f t="shared" si="17"/>
        <v>0</v>
      </c>
      <c r="AA33" s="5">
        <f t="shared" si="18"/>
        <v>0</v>
      </c>
      <c r="AB33" s="5">
        <f t="shared" si="19"/>
        <v>0</v>
      </c>
      <c r="AC33" s="5">
        <f t="shared" si="20"/>
        <v>0</v>
      </c>
      <c r="AD33" s="5">
        <f t="shared" si="21"/>
        <v>0</v>
      </c>
      <c r="AE33" s="5">
        <f t="shared" si="22"/>
        <v>0</v>
      </c>
      <c r="AF33" s="5">
        <f t="shared" si="23"/>
        <v>0</v>
      </c>
      <c r="AG33" s="5">
        <f t="shared" si="24"/>
        <v>0</v>
      </c>
      <c r="AI33" s="7">
        <f t="shared" si="25"/>
        <v>0.13671875</v>
      </c>
      <c r="AJ33" s="7" t="str">
        <f t="shared" si="25"/>
        <v xml:space="preserve"> </v>
      </c>
      <c r="AK33" s="7" t="str">
        <f t="shared" si="25"/>
        <v xml:space="preserve"> </v>
      </c>
      <c r="AL33" s="7">
        <f t="shared" si="25"/>
        <v>5.859375E-2</v>
      </c>
      <c r="AM33" s="7">
        <f t="shared" si="25"/>
        <v>0.41015625</v>
      </c>
      <c r="AN33" s="7" t="str">
        <f t="shared" si="25"/>
        <v xml:space="preserve"> </v>
      </c>
      <c r="AO33" s="7" t="str">
        <f t="shared" si="25"/>
        <v xml:space="preserve"> </v>
      </c>
      <c r="AP33" s="7" t="str">
        <f t="shared" si="25"/>
        <v xml:space="preserve"> </v>
      </c>
      <c r="AQ33" s="7" t="str">
        <f t="shared" si="25"/>
        <v xml:space="preserve"> </v>
      </c>
      <c r="AR33" s="7" t="str">
        <f t="shared" si="25"/>
        <v xml:space="preserve"> </v>
      </c>
      <c r="AS33" s="7" t="str">
        <f t="shared" si="25"/>
        <v xml:space="preserve"> </v>
      </c>
      <c r="AT33" s="7" t="str">
        <f t="shared" si="25"/>
        <v xml:space="preserve"> </v>
      </c>
      <c r="AU33" s="7" t="str">
        <f t="shared" si="25"/>
        <v xml:space="preserve"> </v>
      </c>
      <c r="AV33" s="7" t="str">
        <f t="shared" si="25"/>
        <v xml:space="preserve"> </v>
      </c>
      <c r="AW33" s="7" t="str">
        <f t="shared" si="25"/>
        <v xml:space="preserve"> </v>
      </c>
      <c r="AX33" s="7" t="str">
        <f t="shared" si="25"/>
        <v xml:space="preserve"> </v>
      </c>
      <c r="AZ33" s="25">
        <f t="shared" si="26"/>
        <v>312.10670782855868</v>
      </c>
      <c r="BA33" s="25" t="str">
        <f t="shared" si="27"/>
        <v xml:space="preserve">  </v>
      </c>
      <c r="BB33" s="25" t="str">
        <f t="shared" si="28"/>
        <v xml:space="preserve">  </v>
      </c>
      <c r="BC33" s="25">
        <f t="shared" si="29"/>
        <v>47.587834760551345</v>
      </c>
      <c r="BD33" s="25">
        <f t="shared" si="30"/>
        <v>452.94208164346446</v>
      </c>
      <c r="BE33" s="25" t="str">
        <f t="shared" si="31"/>
        <v xml:space="preserve">  </v>
      </c>
      <c r="BF33" s="25" t="str">
        <f t="shared" si="32"/>
        <v xml:space="preserve">  </v>
      </c>
      <c r="BG33" s="25" t="str">
        <f t="shared" si="33"/>
        <v xml:space="preserve">  </v>
      </c>
      <c r="BH33" s="25" t="str">
        <f t="shared" si="34"/>
        <v xml:space="preserve">  </v>
      </c>
      <c r="BI33" s="25" t="str">
        <f t="shared" si="35"/>
        <v xml:space="preserve">  </v>
      </c>
      <c r="BJ33" s="25" t="str">
        <f t="shared" si="36"/>
        <v xml:space="preserve">  </v>
      </c>
      <c r="BK33" s="25" t="str">
        <f t="shared" si="37"/>
        <v xml:space="preserve">  </v>
      </c>
      <c r="BL33" s="25" t="str">
        <f t="shared" si="38"/>
        <v xml:space="preserve">  </v>
      </c>
      <c r="BM33" s="25" t="str">
        <f t="shared" si="39"/>
        <v xml:space="preserve">  </v>
      </c>
      <c r="BN33" s="25" t="str">
        <f t="shared" si="40"/>
        <v xml:space="preserve">  </v>
      </c>
      <c r="BO33" s="25" t="str">
        <f t="shared" si="41"/>
        <v xml:space="preserve">  </v>
      </c>
    </row>
    <row r="34" spans="1:67" x14ac:dyDescent="0.25">
      <c r="A34" s="5">
        <v>0</v>
      </c>
      <c r="B34" s="5">
        <v>0</v>
      </c>
      <c r="C34" s="5">
        <v>0</v>
      </c>
      <c r="D34" s="5">
        <v>1</v>
      </c>
      <c r="E34" s="5">
        <v>0</v>
      </c>
      <c r="F34" s="5">
        <v>0</v>
      </c>
      <c r="G34" s="5">
        <v>0</v>
      </c>
      <c r="H34" s="5">
        <v>0</v>
      </c>
      <c r="I34" s="5">
        <v>0</v>
      </c>
      <c r="J34" s="5">
        <v>0</v>
      </c>
      <c r="K34" s="5">
        <v>0</v>
      </c>
      <c r="L34" s="5">
        <v>0</v>
      </c>
      <c r="M34" s="5">
        <v>0</v>
      </c>
      <c r="N34" s="5">
        <v>0</v>
      </c>
      <c r="O34" s="5">
        <v>0</v>
      </c>
      <c r="P34" s="5">
        <v>0</v>
      </c>
      <c r="Q34" s="15"/>
      <c r="R34" s="5">
        <f t="shared" si="9"/>
        <v>0</v>
      </c>
      <c r="S34" s="5">
        <f t="shared" si="10"/>
        <v>0</v>
      </c>
      <c r="T34" s="5">
        <f t="shared" si="11"/>
        <v>0</v>
      </c>
      <c r="U34" s="5">
        <f t="shared" si="12"/>
        <v>1</v>
      </c>
      <c r="V34" s="5">
        <f t="shared" si="13"/>
        <v>0</v>
      </c>
      <c r="W34" s="5">
        <f t="shared" si="14"/>
        <v>0</v>
      </c>
      <c r="X34" s="5">
        <f t="shared" si="15"/>
        <v>0</v>
      </c>
      <c r="Y34" s="5">
        <f t="shared" si="16"/>
        <v>0</v>
      </c>
      <c r="Z34" s="5">
        <f t="shared" si="17"/>
        <v>0</v>
      </c>
      <c r="AA34" s="5">
        <f t="shared" si="18"/>
        <v>0</v>
      </c>
      <c r="AB34" s="5">
        <f t="shared" si="19"/>
        <v>0</v>
      </c>
      <c r="AC34" s="5">
        <f t="shared" si="20"/>
        <v>0</v>
      </c>
      <c r="AD34" s="5">
        <f t="shared" si="21"/>
        <v>0</v>
      </c>
      <c r="AE34" s="5">
        <f t="shared" si="22"/>
        <v>0</v>
      </c>
      <c r="AF34" s="5">
        <f t="shared" si="23"/>
        <v>0</v>
      </c>
      <c r="AG34" s="5">
        <f t="shared" si="24"/>
        <v>0</v>
      </c>
      <c r="AI34" s="7" t="str">
        <f t="shared" si="25"/>
        <v xml:space="preserve"> </v>
      </c>
      <c r="AJ34" s="7" t="str">
        <f t="shared" si="25"/>
        <v xml:space="preserve"> </v>
      </c>
      <c r="AK34" s="7" t="str">
        <f t="shared" si="25"/>
        <v xml:space="preserve"> </v>
      </c>
      <c r="AL34" s="7">
        <f t="shared" si="25"/>
        <v>1.953125E-2</v>
      </c>
      <c r="AM34" s="7" t="str">
        <f t="shared" si="25"/>
        <v xml:space="preserve"> </v>
      </c>
      <c r="AN34" s="7" t="str">
        <f t="shared" si="25"/>
        <v xml:space="preserve"> </v>
      </c>
      <c r="AO34" s="7" t="str">
        <f t="shared" si="25"/>
        <v xml:space="preserve"> </v>
      </c>
      <c r="AP34" s="7" t="str">
        <f t="shared" si="25"/>
        <v xml:space="preserve"> </v>
      </c>
      <c r="AQ34" s="7" t="str">
        <f t="shared" si="25"/>
        <v xml:space="preserve"> </v>
      </c>
      <c r="AR34" s="7" t="str">
        <f t="shared" si="25"/>
        <v xml:space="preserve"> </v>
      </c>
      <c r="AS34" s="7" t="str">
        <f t="shared" si="25"/>
        <v xml:space="preserve"> </v>
      </c>
      <c r="AT34" s="7" t="str">
        <f t="shared" si="25"/>
        <v xml:space="preserve"> </v>
      </c>
      <c r="AU34" s="7" t="str">
        <f t="shared" si="25"/>
        <v xml:space="preserve"> </v>
      </c>
      <c r="AV34" s="7" t="str">
        <f t="shared" si="25"/>
        <v xml:space="preserve"> </v>
      </c>
      <c r="AW34" s="7" t="str">
        <f t="shared" si="25"/>
        <v xml:space="preserve"> </v>
      </c>
      <c r="AX34" s="7" t="str">
        <f t="shared" si="25"/>
        <v xml:space="preserve"> </v>
      </c>
      <c r="AZ34" s="25" t="str">
        <f t="shared" si="26"/>
        <v xml:space="preserve">  </v>
      </c>
      <c r="BA34" s="25" t="str">
        <f t="shared" si="27"/>
        <v xml:space="preserve">  </v>
      </c>
      <c r="BB34" s="25" t="str">
        <f t="shared" si="28"/>
        <v xml:space="preserve">  </v>
      </c>
      <c r="BC34" s="25">
        <f t="shared" si="29"/>
        <v>15.199294277762942</v>
      </c>
      <c r="BD34" s="25" t="str">
        <f t="shared" si="30"/>
        <v xml:space="preserve">  </v>
      </c>
      <c r="BE34" s="25" t="str">
        <f t="shared" si="31"/>
        <v xml:space="preserve">  </v>
      </c>
      <c r="BF34" s="25" t="str">
        <f t="shared" si="32"/>
        <v xml:space="preserve">  </v>
      </c>
      <c r="BG34" s="25" t="str">
        <f t="shared" si="33"/>
        <v xml:space="preserve">  </v>
      </c>
      <c r="BH34" s="25" t="str">
        <f t="shared" si="34"/>
        <v xml:space="preserve">  </v>
      </c>
      <c r="BI34" s="25" t="str">
        <f t="shared" si="35"/>
        <v xml:space="preserve">  </v>
      </c>
      <c r="BJ34" s="25" t="str">
        <f t="shared" si="36"/>
        <v xml:space="preserve">  </v>
      </c>
      <c r="BK34" s="25" t="str">
        <f t="shared" si="37"/>
        <v xml:space="preserve">  </v>
      </c>
      <c r="BL34" s="25" t="str">
        <f t="shared" si="38"/>
        <v xml:space="preserve">  </v>
      </c>
      <c r="BM34" s="25" t="str">
        <f t="shared" si="39"/>
        <v xml:space="preserve">  </v>
      </c>
      <c r="BN34" s="25" t="str">
        <f t="shared" si="40"/>
        <v xml:space="preserve">  </v>
      </c>
      <c r="BO34" s="25" t="str">
        <f t="shared" si="41"/>
        <v xml:space="preserve">  </v>
      </c>
    </row>
    <row r="35" spans="1:67" x14ac:dyDescent="0.25">
      <c r="A35" s="5">
        <v>0</v>
      </c>
      <c r="B35" s="5">
        <v>0</v>
      </c>
      <c r="C35" s="5">
        <v>0</v>
      </c>
      <c r="D35" s="5">
        <v>2</v>
      </c>
      <c r="E35" s="5">
        <v>0</v>
      </c>
      <c r="F35" s="5">
        <v>0</v>
      </c>
      <c r="G35" s="5">
        <v>0</v>
      </c>
      <c r="H35" s="5">
        <v>0</v>
      </c>
      <c r="I35" s="5">
        <v>2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15"/>
      <c r="R35" s="5">
        <f t="shared" si="9"/>
        <v>0</v>
      </c>
      <c r="S35" s="5">
        <f t="shared" si="10"/>
        <v>0</v>
      </c>
      <c r="T35" s="5">
        <f t="shared" si="11"/>
        <v>0</v>
      </c>
      <c r="U35" s="5">
        <f t="shared" si="12"/>
        <v>2</v>
      </c>
      <c r="V35" s="5">
        <f t="shared" si="13"/>
        <v>0</v>
      </c>
      <c r="W35" s="5">
        <f t="shared" si="14"/>
        <v>0</v>
      </c>
      <c r="X35" s="5">
        <f t="shared" si="15"/>
        <v>0</v>
      </c>
      <c r="Y35" s="5">
        <f t="shared" si="16"/>
        <v>0</v>
      </c>
      <c r="Z35" s="5">
        <f t="shared" si="17"/>
        <v>2</v>
      </c>
      <c r="AA35" s="5">
        <f t="shared" si="18"/>
        <v>0</v>
      </c>
      <c r="AB35" s="5">
        <f t="shared" si="19"/>
        <v>0</v>
      </c>
      <c r="AC35" s="5">
        <f t="shared" si="20"/>
        <v>0</v>
      </c>
      <c r="AD35" s="5">
        <f t="shared" si="21"/>
        <v>0</v>
      </c>
      <c r="AE35" s="5">
        <f t="shared" si="22"/>
        <v>0</v>
      </c>
      <c r="AF35" s="5">
        <f t="shared" si="23"/>
        <v>0</v>
      </c>
      <c r="AG35" s="5">
        <f t="shared" si="24"/>
        <v>0</v>
      </c>
      <c r="AI35" s="7" t="str">
        <f t="shared" si="25"/>
        <v xml:space="preserve"> </v>
      </c>
      <c r="AJ35" s="7" t="str">
        <f t="shared" si="25"/>
        <v xml:space="preserve"> </v>
      </c>
      <c r="AK35" s="7" t="str">
        <f t="shared" si="25"/>
        <v xml:space="preserve"> </v>
      </c>
      <c r="AL35" s="7">
        <f t="shared" si="25"/>
        <v>3.90625E-2</v>
      </c>
      <c r="AM35" s="7" t="str">
        <f t="shared" si="25"/>
        <v xml:space="preserve"> </v>
      </c>
      <c r="AN35" s="7" t="str">
        <f t="shared" si="25"/>
        <v xml:space="preserve"> </v>
      </c>
      <c r="AO35" s="7" t="str">
        <f t="shared" si="25"/>
        <v xml:space="preserve"> </v>
      </c>
      <c r="AP35" s="7" t="str">
        <f t="shared" si="25"/>
        <v xml:space="preserve"> </v>
      </c>
      <c r="AQ35" s="7">
        <f t="shared" si="25"/>
        <v>3.90625E-2</v>
      </c>
      <c r="AR35" s="7" t="str">
        <f t="shared" si="25"/>
        <v xml:space="preserve"> </v>
      </c>
      <c r="AS35" s="7" t="str">
        <f t="shared" si="25"/>
        <v xml:space="preserve"> </v>
      </c>
      <c r="AT35" s="7" t="str">
        <f t="shared" si="25"/>
        <v xml:space="preserve"> </v>
      </c>
      <c r="AU35" s="7" t="str">
        <f t="shared" si="25"/>
        <v xml:space="preserve"> </v>
      </c>
      <c r="AV35" s="7" t="str">
        <f t="shared" si="25"/>
        <v xml:space="preserve"> </v>
      </c>
      <c r="AW35" s="7" t="str">
        <f t="shared" si="25"/>
        <v xml:space="preserve"> </v>
      </c>
      <c r="AX35" s="7" t="str">
        <f t="shared" si="25"/>
        <v xml:space="preserve"> </v>
      </c>
      <c r="AZ35" s="25" t="str">
        <f t="shared" si="26"/>
        <v xml:space="preserve">  </v>
      </c>
      <c r="BA35" s="25" t="str">
        <f t="shared" si="27"/>
        <v xml:space="preserve">  </v>
      </c>
      <c r="BB35" s="25" t="str">
        <f t="shared" si="28"/>
        <v xml:space="preserve">  </v>
      </c>
      <c r="BC35" s="25">
        <f t="shared" si="29"/>
        <v>31.393564519157138</v>
      </c>
      <c r="BD35" s="25" t="str">
        <f t="shared" si="30"/>
        <v xml:space="preserve">  </v>
      </c>
      <c r="BE35" s="25" t="str">
        <f t="shared" si="31"/>
        <v xml:space="preserve">  </v>
      </c>
      <c r="BF35" s="25" t="str">
        <f t="shared" si="32"/>
        <v xml:space="preserve">  </v>
      </c>
      <c r="BG35" s="25" t="str">
        <f t="shared" si="33"/>
        <v xml:space="preserve">  </v>
      </c>
      <c r="BH35" s="25">
        <f t="shared" si="34"/>
        <v>280.20149487326995</v>
      </c>
      <c r="BI35" s="25" t="str">
        <f t="shared" si="35"/>
        <v xml:space="preserve">  </v>
      </c>
      <c r="BJ35" s="25" t="str">
        <f t="shared" si="36"/>
        <v xml:space="preserve">  </v>
      </c>
      <c r="BK35" s="25" t="str">
        <f t="shared" si="37"/>
        <v xml:space="preserve">  </v>
      </c>
      <c r="BL35" s="25" t="str">
        <f t="shared" si="38"/>
        <v xml:space="preserve">  </v>
      </c>
      <c r="BM35" s="25" t="str">
        <f t="shared" si="39"/>
        <v xml:space="preserve">  </v>
      </c>
      <c r="BN35" s="25" t="str">
        <f t="shared" si="40"/>
        <v xml:space="preserve">  </v>
      </c>
      <c r="BO35" s="25" t="str">
        <f t="shared" si="41"/>
        <v xml:space="preserve">  </v>
      </c>
    </row>
    <row r="36" spans="1:67" x14ac:dyDescent="0.25">
      <c r="A36" s="5">
        <v>2</v>
      </c>
      <c r="B36" s="5">
        <v>0</v>
      </c>
      <c r="C36" s="5">
        <v>0</v>
      </c>
      <c r="D36" s="5">
        <v>1</v>
      </c>
      <c r="E36" s="5">
        <v>0</v>
      </c>
      <c r="F36" s="5">
        <v>0</v>
      </c>
      <c r="G36" s="5">
        <v>0</v>
      </c>
      <c r="H36" s="5">
        <v>0</v>
      </c>
      <c r="I36" s="5">
        <v>0</v>
      </c>
      <c r="J36" s="5">
        <v>0</v>
      </c>
      <c r="K36" s="5">
        <v>0</v>
      </c>
      <c r="L36" s="5">
        <v>0</v>
      </c>
      <c r="M36" s="5">
        <v>0</v>
      </c>
      <c r="N36" s="5">
        <v>0</v>
      </c>
      <c r="O36" s="5">
        <v>0</v>
      </c>
      <c r="P36" s="5">
        <v>0</v>
      </c>
      <c r="Q36" s="15"/>
      <c r="R36" s="5">
        <f t="shared" si="9"/>
        <v>2</v>
      </c>
      <c r="S36" s="5">
        <f t="shared" si="10"/>
        <v>0</v>
      </c>
      <c r="T36" s="5">
        <f t="shared" si="11"/>
        <v>0</v>
      </c>
      <c r="U36" s="5">
        <f t="shared" si="12"/>
        <v>1</v>
      </c>
      <c r="V36" s="5">
        <f t="shared" si="13"/>
        <v>0</v>
      </c>
      <c r="W36" s="5">
        <f t="shared" si="14"/>
        <v>0</v>
      </c>
      <c r="X36" s="5">
        <f t="shared" si="15"/>
        <v>0</v>
      </c>
      <c r="Y36" s="5">
        <f t="shared" si="16"/>
        <v>0</v>
      </c>
      <c r="Z36" s="5">
        <f t="shared" si="17"/>
        <v>0</v>
      </c>
      <c r="AA36" s="5">
        <f t="shared" si="18"/>
        <v>0</v>
      </c>
      <c r="AB36" s="5">
        <f t="shared" si="19"/>
        <v>0</v>
      </c>
      <c r="AC36" s="5">
        <f t="shared" si="20"/>
        <v>0</v>
      </c>
      <c r="AD36" s="5">
        <f t="shared" si="21"/>
        <v>0</v>
      </c>
      <c r="AE36" s="5">
        <f t="shared" si="22"/>
        <v>0</v>
      </c>
      <c r="AF36" s="5">
        <f t="shared" si="23"/>
        <v>0</v>
      </c>
      <c r="AG36" s="5">
        <f t="shared" si="24"/>
        <v>0</v>
      </c>
      <c r="AI36" s="7">
        <f t="shared" si="25"/>
        <v>3.90625E-2</v>
      </c>
      <c r="AJ36" s="7" t="str">
        <f t="shared" si="25"/>
        <v xml:space="preserve"> </v>
      </c>
      <c r="AK36" s="7" t="str">
        <f t="shared" si="25"/>
        <v xml:space="preserve"> </v>
      </c>
      <c r="AL36" s="7">
        <f t="shared" si="25"/>
        <v>1.953125E-2</v>
      </c>
      <c r="AM36" s="7" t="str">
        <f t="shared" si="25"/>
        <v xml:space="preserve"> </v>
      </c>
      <c r="AN36" s="7" t="str">
        <f t="shared" si="25"/>
        <v xml:space="preserve"> </v>
      </c>
      <c r="AO36" s="7" t="str">
        <f t="shared" si="25"/>
        <v xml:space="preserve"> </v>
      </c>
      <c r="AP36" s="7" t="str">
        <f t="shared" si="25"/>
        <v xml:space="preserve"> </v>
      </c>
      <c r="AQ36" s="7" t="str">
        <f t="shared" si="25"/>
        <v xml:space="preserve"> </v>
      </c>
      <c r="AR36" s="7" t="str">
        <f t="shared" si="25"/>
        <v xml:space="preserve"> </v>
      </c>
      <c r="AS36" s="7" t="str">
        <f t="shared" si="25"/>
        <v xml:space="preserve"> </v>
      </c>
      <c r="AT36" s="7" t="str">
        <f t="shared" si="25"/>
        <v xml:space="preserve"> </v>
      </c>
      <c r="AU36" s="7" t="str">
        <f t="shared" si="25"/>
        <v xml:space="preserve"> </v>
      </c>
      <c r="AV36" s="7" t="str">
        <f t="shared" si="25"/>
        <v xml:space="preserve"> </v>
      </c>
      <c r="AW36" s="7" t="str">
        <f t="shared" si="25"/>
        <v xml:space="preserve"> </v>
      </c>
      <c r="AX36" s="7" t="str">
        <f t="shared" si="25"/>
        <v xml:space="preserve"> </v>
      </c>
      <c r="AZ36" s="25">
        <f t="shared" si="26"/>
        <v>235.39457006414995</v>
      </c>
      <c r="BA36" s="25" t="str">
        <f t="shared" si="27"/>
        <v xml:space="preserve">  </v>
      </c>
      <c r="BB36" s="25" t="str">
        <f t="shared" si="28"/>
        <v xml:space="preserve">  </v>
      </c>
      <c r="BC36" s="25">
        <f t="shared" si="29"/>
        <v>15.199294277762942</v>
      </c>
      <c r="BD36" s="25" t="str">
        <f t="shared" si="30"/>
        <v xml:space="preserve">  </v>
      </c>
      <c r="BE36" s="25" t="str">
        <f t="shared" si="31"/>
        <v xml:space="preserve">  </v>
      </c>
      <c r="BF36" s="25" t="str">
        <f t="shared" si="32"/>
        <v xml:space="preserve">  </v>
      </c>
      <c r="BG36" s="25" t="str">
        <f t="shared" si="33"/>
        <v xml:space="preserve">  </v>
      </c>
      <c r="BH36" s="25" t="str">
        <f t="shared" si="34"/>
        <v xml:space="preserve">  </v>
      </c>
      <c r="BI36" s="25" t="str">
        <f t="shared" si="35"/>
        <v xml:space="preserve">  </v>
      </c>
      <c r="BJ36" s="25" t="str">
        <f t="shared" si="36"/>
        <v xml:space="preserve">  </v>
      </c>
      <c r="BK36" s="25" t="str">
        <f t="shared" si="37"/>
        <v xml:space="preserve">  </v>
      </c>
      <c r="BL36" s="25" t="str">
        <f t="shared" si="38"/>
        <v xml:space="preserve">  </v>
      </c>
      <c r="BM36" s="25" t="str">
        <f t="shared" si="39"/>
        <v xml:space="preserve">  </v>
      </c>
      <c r="BN36" s="25" t="str">
        <f t="shared" si="40"/>
        <v xml:space="preserve">  </v>
      </c>
      <c r="BO36" s="25" t="str">
        <f t="shared" si="41"/>
        <v xml:space="preserve">  </v>
      </c>
    </row>
    <row r="37" spans="1:67" x14ac:dyDescent="0.25">
      <c r="A37" s="5">
        <v>8</v>
      </c>
      <c r="B37" s="5">
        <v>0</v>
      </c>
      <c r="C37" s="5">
        <v>0</v>
      </c>
      <c r="D37" s="5">
        <v>1</v>
      </c>
      <c r="E37" s="5">
        <v>0</v>
      </c>
      <c r="F37" s="5">
        <v>0</v>
      </c>
      <c r="G37" s="5">
        <v>0</v>
      </c>
      <c r="H37" s="5">
        <v>0</v>
      </c>
      <c r="I37" s="5">
        <v>0</v>
      </c>
      <c r="J37" s="5">
        <v>0</v>
      </c>
      <c r="K37" s="5">
        <v>0</v>
      </c>
      <c r="L37" s="5">
        <v>0</v>
      </c>
      <c r="M37" s="5">
        <v>0</v>
      </c>
      <c r="N37" s="5">
        <v>0</v>
      </c>
      <c r="O37" s="5">
        <v>0</v>
      </c>
      <c r="P37" s="5">
        <v>0</v>
      </c>
      <c r="Q37" s="15"/>
      <c r="R37" s="5">
        <f t="shared" si="9"/>
        <v>8</v>
      </c>
      <c r="S37" s="5">
        <f t="shared" si="10"/>
        <v>0</v>
      </c>
      <c r="T37" s="5">
        <f t="shared" si="11"/>
        <v>0</v>
      </c>
      <c r="U37" s="5">
        <f t="shared" si="12"/>
        <v>1</v>
      </c>
      <c r="V37" s="5">
        <f t="shared" si="13"/>
        <v>0</v>
      </c>
      <c r="W37" s="5">
        <f t="shared" si="14"/>
        <v>0</v>
      </c>
      <c r="X37" s="5">
        <f t="shared" si="15"/>
        <v>0</v>
      </c>
      <c r="Y37" s="5">
        <f t="shared" si="16"/>
        <v>0</v>
      </c>
      <c r="Z37" s="5">
        <f t="shared" si="17"/>
        <v>0</v>
      </c>
      <c r="AA37" s="5">
        <f t="shared" si="18"/>
        <v>0</v>
      </c>
      <c r="AB37" s="5">
        <f t="shared" si="19"/>
        <v>0</v>
      </c>
      <c r="AC37" s="5">
        <f t="shared" si="20"/>
        <v>0</v>
      </c>
      <c r="AD37" s="5">
        <f t="shared" si="21"/>
        <v>0</v>
      </c>
      <c r="AE37" s="5">
        <f t="shared" si="22"/>
        <v>0</v>
      </c>
      <c r="AF37" s="5">
        <f t="shared" si="23"/>
        <v>0</v>
      </c>
      <c r="AG37" s="5">
        <f t="shared" si="24"/>
        <v>0</v>
      </c>
      <c r="AI37" s="7">
        <f t="shared" ref="AI37:AX52" si="42">+IFERROR(IF(R37&lt;=0," ",R37*5/POWER(2,8))," ")</f>
        <v>0.15625</v>
      </c>
      <c r="AJ37" s="7" t="str">
        <f t="shared" si="42"/>
        <v xml:space="preserve"> </v>
      </c>
      <c r="AK37" s="7" t="str">
        <f t="shared" si="42"/>
        <v xml:space="preserve"> </v>
      </c>
      <c r="AL37" s="7">
        <f t="shared" si="42"/>
        <v>1.953125E-2</v>
      </c>
      <c r="AM37" s="7" t="str">
        <f t="shared" si="42"/>
        <v xml:space="preserve"> </v>
      </c>
      <c r="AN37" s="7" t="str">
        <f t="shared" si="42"/>
        <v xml:space="preserve"> </v>
      </c>
      <c r="AO37" s="7" t="str">
        <f t="shared" si="42"/>
        <v xml:space="preserve"> </v>
      </c>
      <c r="AP37" s="7" t="str">
        <f t="shared" si="42"/>
        <v xml:space="preserve"> </v>
      </c>
      <c r="AQ37" s="7" t="str">
        <f t="shared" si="42"/>
        <v xml:space="preserve"> </v>
      </c>
      <c r="AR37" s="7" t="str">
        <f t="shared" si="42"/>
        <v xml:space="preserve"> </v>
      </c>
      <c r="AS37" s="7" t="str">
        <f t="shared" si="42"/>
        <v xml:space="preserve"> </v>
      </c>
      <c r="AT37" s="7" t="str">
        <f t="shared" si="42"/>
        <v xml:space="preserve"> </v>
      </c>
      <c r="AU37" s="7" t="str">
        <f t="shared" si="42"/>
        <v xml:space="preserve"> </v>
      </c>
      <c r="AV37" s="7" t="str">
        <f t="shared" si="42"/>
        <v xml:space="preserve"> </v>
      </c>
      <c r="AW37" s="7" t="str">
        <f t="shared" si="42"/>
        <v xml:space="preserve"> </v>
      </c>
      <c r="AX37" s="7" t="str">
        <f t="shared" si="42"/>
        <v xml:space="preserve"> </v>
      </c>
      <c r="AZ37" s="25">
        <f t="shared" si="26"/>
        <v>327.4491353814405</v>
      </c>
      <c r="BA37" s="25" t="str">
        <f t="shared" si="27"/>
        <v xml:space="preserve">  </v>
      </c>
      <c r="BB37" s="25" t="str">
        <f t="shared" si="28"/>
        <v xml:space="preserve">  </v>
      </c>
      <c r="BC37" s="25">
        <f t="shared" si="29"/>
        <v>15.199294277762942</v>
      </c>
      <c r="BD37" s="25" t="str">
        <f t="shared" si="30"/>
        <v xml:space="preserve">  </v>
      </c>
      <c r="BE37" s="25" t="str">
        <f t="shared" si="31"/>
        <v xml:space="preserve">  </v>
      </c>
      <c r="BF37" s="25" t="str">
        <f t="shared" si="32"/>
        <v xml:space="preserve">  </v>
      </c>
      <c r="BG37" s="25" t="str">
        <f t="shared" si="33"/>
        <v xml:space="preserve">  </v>
      </c>
      <c r="BH37" s="25" t="str">
        <f t="shared" si="34"/>
        <v xml:space="preserve">  </v>
      </c>
      <c r="BI37" s="25" t="str">
        <f t="shared" si="35"/>
        <v xml:space="preserve">  </v>
      </c>
      <c r="BJ37" s="25" t="str">
        <f t="shared" si="36"/>
        <v xml:space="preserve">  </v>
      </c>
      <c r="BK37" s="25" t="str">
        <f t="shared" si="37"/>
        <v xml:space="preserve">  </v>
      </c>
      <c r="BL37" s="25" t="str">
        <f t="shared" si="38"/>
        <v xml:space="preserve">  </v>
      </c>
      <c r="BM37" s="25" t="str">
        <f t="shared" si="39"/>
        <v xml:space="preserve">  </v>
      </c>
      <c r="BN37" s="25" t="str">
        <f t="shared" si="40"/>
        <v xml:space="preserve">  </v>
      </c>
      <c r="BO37" s="25" t="str">
        <f t="shared" si="41"/>
        <v xml:space="preserve">  </v>
      </c>
    </row>
    <row r="38" spans="1:67" x14ac:dyDescent="0.25">
      <c r="A38" s="5">
        <v>0</v>
      </c>
      <c r="B38" s="5">
        <v>0</v>
      </c>
      <c r="C38" s="5">
        <v>0</v>
      </c>
      <c r="D38" s="5">
        <v>0</v>
      </c>
      <c r="E38" s="5">
        <v>0</v>
      </c>
      <c r="F38" s="5">
        <v>0</v>
      </c>
      <c r="G38" s="5">
        <v>0</v>
      </c>
      <c r="H38" s="5">
        <v>0</v>
      </c>
      <c r="I38" s="5">
        <v>1</v>
      </c>
      <c r="J38" s="5">
        <v>0</v>
      </c>
      <c r="K38" s="5">
        <v>0</v>
      </c>
      <c r="L38" s="5">
        <v>0</v>
      </c>
      <c r="M38" s="5">
        <v>0</v>
      </c>
      <c r="N38" s="5">
        <v>0</v>
      </c>
      <c r="O38" s="5">
        <v>0</v>
      </c>
      <c r="P38" s="5">
        <v>0</v>
      </c>
      <c r="Q38" s="15"/>
      <c r="R38" s="5">
        <f t="shared" si="9"/>
        <v>0</v>
      </c>
      <c r="S38" s="5">
        <f t="shared" si="10"/>
        <v>0</v>
      </c>
      <c r="T38" s="5">
        <f t="shared" si="11"/>
        <v>0</v>
      </c>
      <c r="U38" s="5">
        <f t="shared" si="12"/>
        <v>0</v>
      </c>
      <c r="V38" s="5">
        <f t="shared" si="13"/>
        <v>0</v>
      </c>
      <c r="W38" s="5">
        <f t="shared" si="14"/>
        <v>0</v>
      </c>
      <c r="X38" s="5">
        <f t="shared" si="15"/>
        <v>0</v>
      </c>
      <c r="Y38" s="5">
        <f t="shared" si="16"/>
        <v>0</v>
      </c>
      <c r="Z38" s="5">
        <f t="shared" si="17"/>
        <v>1</v>
      </c>
      <c r="AA38" s="5">
        <f t="shared" si="18"/>
        <v>0</v>
      </c>
      <c r="AB38" s="5">
        <f t="shared" si="19"/>
        <v>0</v>
      </c>
      <c r="AC38" s="5">
        <f t="shared" si="20"/>
        <v>0</v>
      </c>
      <c r="AD38" s="5">
        <f t="shared" si="21"/>
        <v>0</v>
      </c>
      <c r="AE38" s="5">
        <f t="shared" si="22"/>
        <v>0</v>
      </c>
      <c r="AF38" s="5">
        <f t="shared" si="23"/>
        <v>0</v>
      </c>
      <c r="AG38" s="5">
        <f t="shared" si="24"/>
        <v>0</v>
      </c>
      <c r="AI38" s="7" t="str">
        <f t="shared" si="42"/>
        <v xml:space="preserve"> </v>
      </c>
      <c r="AJ38" s="7" t="str">
        <f t="shared" si="42"/>
        <v xml:space="preserve"> </v>
      </c>
      <c r="AK38" s="7" t="str">
        <f t="shared" si="42"/>
        <v xml:space="preserve"> </v>
      </c>
      <c r="AL38" s="7" t="str">
        <f t="shared" si="42"/>
        <v xml:space="preserve"> </v>
      </c>
      <c r="AM38" s="7" t="str">
        <f t="shared" si="42"/>
        <v xml:space="preserve"> </v>
      </c>
      <c r="AN38" s="7" t="str">
        <f t="shared" si="42"/>
        <v xml:space="preserve"> </v>
      </c>
      <c r="AO38" s="7" t="str">
        <f t="shared" si="42"/>
        <v xml:space="preserve"> </v>
      </c>
      <c r="AP38" s="7" t="str">
        <f t="shared" si="42"/>
        <v xml:space="preserve"> </v>
      </c>
      <c r="AQ38" s="7">
        <f t="shared" si="42"/>
        <v>1.953125E-2</v>
      </c>
      <c r="AR38" s="7" t="str">
        <f t="shared" si="42"/>
        <v xml:space="preserve"> </v>
      </c>
      <c r="AS38" s="7" t="str">
        <f t="shared" si="42"/>
        <v xml:space="preserve"> </v>
      </c>
      <c r="AT38" s="7" t="str">
        <f t="shared" si="42"/>
        <v xml:space="preserve"> </v>
      </c>
      <c r="AU38" s="7" t="str">
        <f t="shared" si="42"/>
        <v xml:space="preserve"> </v>
      </c>
      <c r="AV38" s="7" t="str">
        <f t="shared" si="42"/>
        <v xml:space="preserve"> </v>
      </c>
      <c r="AW38" s="7" t="str">
        <f t="shared" si="42"/>
        <v xml:space="preserve"> </v>
      </c>
      <c r="AX38" s="7" t="str">
        <f t="shared" si="42"/>
        <v xml:space="preserve"> </v>
      </c>
      <c r="AZ38" s="25" t="str">
        <f t="shared" si="26"/>
        <v xml:space="preserve">  </v>
      </c>
      <c r="BA38" s="25" t="str">
        <f t="shared" si="27"/>
        <v xml:space="preserve">  </v>
      </c>
      <c r="BB38" s="25" t="str">
        <f t="shared" si="28"/>
        <v xml:space="preserve">  </v>
      </c>
      <c r="BC38" s="25" t="str">
        <f t="shared" si="29"/>
        <v xml:space="preserve">  </v>
      </c>
      <c r="BD38" s="25" t="str">
        <f t="shared" si="30"/>
        <v xml:space="preserve">  </v>
      </c>
      <c r="BE38" s="25" t="str">
        <f t="shared" si="31"/>
        <v xml:space="preserve">  </v>
      </c>
      <c r="BF38" s="25" t="str">
        <f t="shared" si="32"/>
        <v xml:space="preserve">  </v>
      </c>
      <c r="BG38" s="25" t="str">
        <f t="shared" si="33"/>
        <v xml:space="preserve">  </v>
      </c>
      <c r="BH38" s="25">
        <f t="shared" si="34"/>
        <v>251.285648116815</v>
      </c>
      <c r="BI38" s="25" t="str">
        <f t="shared" si="35"/>
        <v xml:space="preserve">  </v>
      </c>
      <c r="BJ38" s="25" t="str">
        <f t="shared" si="36"/>
        <v xml:space="preserve">  </v>
      </c>
      <c r="BK38" s="25" t="str">
        <f t="shared" si="37"/>
        <v xml:space="preserve">  </v>
      </c>
      <c r="BL38" s="25" t="str">
        <f t="shared" si="38"/>
        <v xml:space="preserve">  </v>
      </c>
      <c r="BM38" s="25" t="str">
        <f t="shared" si="39"/>
        <v xml:space="preserve">  </v>
      </c>
      <c r="BN38" s="25" t="str">
        <f t="shared" si="40"/>
        <v xml:space="preserve">  </v>
      </c>
      <c r="BO38" s="25" t="str">
        <f t="shared" si="41"/>
        <v xml:space="preserve">  </v>
      </c>
    </row>
    <row r="39" spans="1:67" x14ac:dyDescent="0.25">
      <c r="A39" s="5">
        <v>0</v>
      </c>
      <c r="B39" s="5">
        <v>2</v>
      </c>
      <c r="C39" s="5">
        <v>2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  <c r="L39" s="5">
        <v>6</v>
      </c>
      <c r="M39" s="5">
        <v>0</v>
      </c>
      <c r="N39" s="5">
        <v>0</v>
      </c>
      <c r="O39" s="5">
        <v>0</v>
      </c>
      <c r="P39" s="5">
        <v>0</v>
      </c>
      <c r="Q39" s="15"/>
      <c r="R39" s="5">
        <f t="shared" si="9"/>
        <v>0</v>
      </c>
      <c r="S39" s="5">
        <f t="shared" si="10"/>
        <v>2</v>
      </c>
      <c r="T39" s="5">
        <f t="shared" si="11"/>
        <v>2</v>
      </c>
      <c r="U39" s="5">
        <f t="shared" si="12"/>
        <v>0</v>
      </c>
      <c r="V39" s="5">
        <f t="shared" si="13"/>
        <v>0</v>
      </c>
      <c r="W39" s="5">
        <f t="shared" si="14"/>
        <v>0</v>
      </c>
      <c r="X39" s="5">
        <f t="shared" si="15"/>
        <v>0</v>
      </c>
      <c r="Y39" s="5">
        <f t="shared" si="16"/>
        <v>0</v>
      </c>
      <c r="Z39" s="5">
        <f t="shared" si="17"/>
        <v>0</v>
      </c>
      <c r="AA39" s="5">
        <f t="shared" si="18"/>
        <v>0</v>
      </c>
      <c r="AB39" s="5">
        <f t="shared" si="19"/>
        <v>0</v>
      </c>
      <c r="AC39" s="5">
        <f t="shared" si="20"/>
        <v>6</v>
      </c>
      <c r="AD39" s="5">
        <f t="shared" si="21"/>
        <v>0</v>
      </c>
      <c r="AE39" s="5">
        <f t="shared" si="22"/>
        <v>0</v>
      </c>
      <c r="AF39" s="5">
        <f t="shared" si="23"/>
        <v>0</v>
      </c>
      <c r="AG39" s="5">
        <f t="shared" si="24"/>
        <v>0</v>
      </c>
      <c r="AI39" s="7" t="str">
        <f t="shared" si="42"/>
        <v xml:space="preserve"> </v>
      </c>
      <c r="AJ39" s="7">
        <f t="shared" si="42"/>
        <v>3.90625E-2</v>
      </c>
      <c r="AK39" s="7">
        <f t="shared" si="42"/>
        <v>3.90625E-2</v>
      </c>
      <c r="AL39" s="7" t="str">
        <f t="shared" si="42"/>
        <v xml:space="preserve"> </v>
      </c>
      <c r="AM39" s="7" t="str">
        <f t="shared" si="42"/>
        <v xml:space="preserve"> </v>
      </c>
      <c r="AN39" s="7" t="str">
        <f t="shared" si="42"/>
        <v xml:space="preserve"> </v>
      </c>
      <c r="AO39" s="7" t="str">
        <f t="shared" si="42"/>
        <v xml:space="preserve"> </v>
      </c>
      <c r="AP39" s="7" t="str">
        <f t="shared" si="42"/>
        <v xml:space="preserve"> </v>
      </c>
      <c r="AQ39" s="7" t="str">
        <f t="shared" si="42"/>
        <v xml:space="preserve"> </v>
      </c>
      <c r="AR39" s="7" t="str">
        <f t="shared" si="42"/>
        <v xml:space="preserve"> </v>
      </c>
      <c r="AS39" s="7" t="str">
        <f t="shared" si="42"/>
        <v xml:space="preserve"> </v>
      </c>
      <c r="AT39" s="7">
        <f t="shared" si="42"/>
        <v>0.1171875</v>
      </c>
      <c r="AU39" s="7" t="str">
        <f t="shared" si="42"/>
        <v xml:space="preserve"> </v>
      </c>
      <c r="AV39" s="7" t="str">
        <f t="shared" si="42"/>
        <v xml:space="preserve"> </v>
      </c>
      <c r="AW39" s="7" t="str">
        <f t="shared" si="42"/>
        <v xml:space="preserve"> </v>
      </c>
      <c r="AX39" s="7" t="str">
        <f t="shared" si="42"/>
        <v xml:space="preserve"> </v>
      </c>
      <c r="AZ39" s="25" t="str">
        <f t="shared" si="26"/>
        <v xml:space="preserve">  </v>
      </c>
      <c r="BA39" s="25">
        <f t="shared" si="27"/>
        <v>226.36463680455952</v>
      </c>
      <c r="BB39" s="25">
        <f t="shared" si="28"/>
        <v>143.68828983997915</v>
      </c>
      <c r="BC39" s="25" t="str">
        <f t="shared" si="29"/>
        <v xml:space="preserve">  </v>
      </c>
      <c r="BD39" s="25" t="str">
        <f t="shared" si="30"/>
        <v xml:space="preserve">  </v>
      </c>
      <c r="BE39" s="25" t="str">
        <f t="shared" si="31"/>
        <v xml:space="preserve">  </v>
      </c>
      <c r="BF39" s="25" t="str">
        <f t="shared" si="32"/>
        <v xml:space="preserve">  </v>
      </c>
      <c r="BG39" s="25" t="str">
        <f t="shared" si="33"/>
        <v xml:space="preserve">  </v>
      </c>
      <c r="BH39" s="25" t="str">
        <f t="shared" si="34"/>
        <v xml:space="preserve">  </v>
      </c>
      <c r="BI39" s="25" t="str">
        <f t="shared" si="35"/>
        <v xml:space="preserve">  </v>
      </c>
      <c r="BJ39" s="25" t="str">
        <f t="shared" si="36"/>
        <v xml:space="preserve">  </v>
      </c>
      <c r="BK39" s="25">
        <f t="shared" si="37"/>
        <v>208.24077880628423</v>
      </c>
      <c r="BL39" s="25" t="str">
        <f t="shared" si="38"/>
        <v xml:space="preserve">  </v>
      </c>
      <c r="BM39" s="25" t="str">
        <f t="shared" si="39"/>
        <v xml:space="preserve">  </v>
      </c>
      <c r="BN39" s="25" t="str">
        <f t="shared" si="40"/>
        <v xml:space="preserve">  </v>
      </c>
      <c r="BO39" s="25" t="str">
        <f t="shared" si="41"/>
        <v xml:space="preserve">  </v>
      </c>
    </row>
    <row r="40" spans="1:67" x14ac:dyDescent="0.25">
      <c r="A40" s="5">
        <v>4</v>
      </c>
      <c r="B40" s="5">
        <v>0</v>
      </c>
      <c r="C40" s="5">
        <v>1</v>
      </c>
      <c r="D40" s="5">
        <v>2</v>
      </c>
      <c r="E40" s="5">
        <v>0</v>
      </c>
      <c r="F40" s="5">
        <v>0</v>
      </c>
      <c r="G40" s="5">
        <v>1</v>
      </c>
      <c r="H40" s="5">
        <v>2</v>
      </c>
      <c r="I40" s="5">
        <v>0</v>
      </c>
      <c r="J40" s="5">
        <v>0</v>
      </c>
      <c r="K40" s="5">
        <v>0</v>
      </c>
      <c r="L40" s="5">
        <v>0</v>
      </c>
      <c r="M40" s="5">
        <v>0</v>
      </c>
      <c r="N40" s="5">
        <v>0</v>
      </c>
      <c r="O40" s="5">
        <v>0</v>
      </c>
      <c r="P40" s="5">
        <v>0</v>
      </c>
      <c r="Q40" s="15"/>
      <c r="R40" s="5">
        <f t="shared" si="9"/>
        <v>4</v>
      </c>
      <c r="S40" s="5">
        <f t="shared" si="10"/>
        <v>0</v>
      </c>
      <c r="T40" s="5">
        <f t="shared" si="11"/>
        <v>1</v>
      </c>
      <c r="U40" s="5">
        <f t="shared" si="12"/>
        <v>2</v>
      </c>
      <c r="V40" s="5">
        <f t="shared" si="13"/>
        <v>0</v>
      </c>
      <c r="W40" s="5">
        <f t="shared" si="14"/>
        <v>0</v>
      </c>
      <c r="X40" s="5">
        <f t="shared" si="15"/>
        <v>1</v>
      </c>
      <c r="Y40" s="5">
        <f t="shared" si="16"/>
        <v>2</v>
      </c>
      <c r="Z40" s="5">
        <f t="shared" si="17"/>
        <v>0</v>
      </c>
      <c r="AA40" s="5">
        <f t="shared" si="18"/>
        <v>0</v>
      </c>
      <c r="AB40" s="5">
        <f t="shared" si="19"/>
        <v>0</v>
      </c>
      <c r="AC40" s="5">
        <f t="shared" si="20"/>
        <v>0</v>
      </c>
      <c r="AD40" s="5">
        <f t="shared" si="21"/>
        <v>0</v>
      </c>
      <c r="AE40" s="5">
        <f t="shared" si="22"/>
        <v>0</v>
      </c>
      <c r="AF40" s="5">
        <f t="shared" si="23"/>
        <v>0</v>
      </c>
      <c r="AG40" s="5">
        <f t="shared" si="24"/>
        <v>0</v>
      </c>
      <c r="AI40" s="7">
        <f t="shared" si="42"/>
        <v>7.8125E-2</v>
      </c>
      <c r="AJ40" s="7" t="str">
        <f t="shared" si="42"/>
        <v xml:space="preserve"> </v>
      </c>
      <c r="AK40" s="7">
        <f t="shared" si="42"/>
        <v>1.953125E-2</v>
      </c>
      <c r="AL40" s="7">
        <f t="shared" si="42"/>
        <v>3.90625E-2</v>
      </c>
      <c r="AM40" s="7" t="str">
        <f t="shared" si="42"/>
        <v xml:space="preserve"> </v>
      </c>
      <c r="AN40" s="7" t="str">
        <f t="shared" si="42"/>
        <v xml:space="preserve"> </v>
      </c>
      <c r="AO40" s="7">
        <f t="shared" si="42"/>
        <v>1.953125E-2</v>
      </c>
      <c r="AP40" s="7">
        <f t="shared" si="42"/>
        <v>3.90625E-2</v>
      </c>
      <c r="AQ40" s="7" t="str">
        <f t="shared" si="42"/>
        <v xml:space="preserve"> </v>
      </c>
      <c r="AR40" s="7" t="str">
        <f t="shared" si="42"/>
        <v xml:space="preserve"> </v>
      </c>
      <c r="AS40" s="7" t="str">
        <f t="shared" si="42"/>
        <v xml:space="preserve"> </v>
      </c>
      <c r="AT40" s="7" t="str">
        <f t="shared" si="42"/>
        <v xml:space="preserve"> </v>
      </c>
      <c r="AU40" s="7" t="str">
        <f t="shared" si="42"/>
        <v xml:space="preserve"> </v>
      </c>
      <c r="AV40" s="7" t="str">
        <f t="shared" si="42"/>
        <v xml:space="preserve"> </v>
      </c>
      <c r="AW40" s="7" t="str">
        <f t="shared" si="42"/>
        <v xml:space="preserve"> </v>
      </c>
      <c r="AX40" s="7" t="str">
        <f t="shared" si="42"/>
        <v xml:space="preserve"> </v>
      </c>
      <c r="AZ40" s="25">
        <f t="shared" si="26"/>
        <v>266.07942516991346</v>
      </c>
      <c r="BA40" s="25" t="str">
        <f t="shared" si="27"/>
        <v xml:space="preserve">  </v>
      </c>
      <c r="BB40" s="25">
        <f t="shared" si="28"/>
        <v>128.0416975426088</v>
      </c>
      <c r="BC40" s="25">
        <f t="shared" si="29"/>
        <v>31.393564519157138</v>
      </c>
      <c r="BD40" s="25" t="str">
        <f t="shared" si="30"/>
        <v xml:space="preserve">  </v>
      </c>
      <c r="BE40" s="25" t="str">
        <f t="shared" si="31"/>
        <v xml:space="preserve">  </v>
      </c>
      <c r="BF40" s="25">
        <f t="shared" si="32"/>
        <v>106.68798363990416</v>
      </c>
      <c r="BG40" s="25">
        <f t="shared" si="33"/>
        <v>174.52888225102771</v>
      </c>
      <c r="BH40" s="25" t="str">
        <f t="shared" si="34"/>
        <v xml:space="preserve">  </v>
      </c>
      <c r="BI40" s="25" t="str">
        <f t="shared" si="35"/>
        <v xml:space="preserve">  </v>
      </c>
      <c r="BJ40" s="25" t="str">
        <f t="shared" si="36"/>
        <v xml:space="preserve">  </v>
      </c>
      <c r="BK40" s="25" t="str">
        <f t="shared" si="37"/>
        <v xml:space="preserve">  </v>
      </c>
      <c r="BL40" s="25" t="str">
        <f t="shared" si="38"/>
        <v xml:space="preserve">  </v>
      </c>
      <c r="BM40" s="25" t="str">
        <f t="shared" si="39"/>
        <v xml:space="preserve">  </v>
      </c>
      <c r="BN40" s="25" t="str">
        <f t="shared" si="40"/>
        <v xml:space="preserve">  </v>
      </c>
      <c r="BO40" s="25" t="str">
        <f t="shared" si="41"/>
        <v xml:space="preserve">  </v>
      </c>
    </row>
    <row r="41" spans="1:67" x14ac:dyDescent="0.25">
      <c r="A41" s="5">
        <v>4</v>
      </c>
      <c r="B41" s="5">
        <v>0</v>
      </c>
      <c r="C41" s="5">
        <v>0</v>
      </c>
      <c r="D41" s="5">
        <v>3</v>
      </c>
      <c r="E41" s="5">
        <v>1</v>
      </c>
      <c r="F41" s="5">
        <v>2</v>
      </c>
      <c r="G41" s="5">
        <v>0</v>
      </c>
      <c r="H41" s="5">
        <v>1</v>
      </c>
      <c r="I41" s="5">
        <v>1</v>
      </c>
      <c r="J41" s="5">
        <v>0</v>
      </c>
      <c r="K41" s="5">
        <v>0</v>
      </c>
      <c r="L41" s="5">
        <v>0</v>
      </c>
      <c r="M41" s="5">
        <v>0</v>
      </c>
      <c r="N41" s="5">
        <v>0</v>
      </c>
      <c r="O41" s="5">
        <v>0</v>
      </c>
      <c r="P41" s="5">
        <v>2</v>
      </c>
      <c r="Q41" s="15"/>
      <c r="R41" s="5">
        <f t="shared" si="9"/>
        <v>4</v>
      </c>
      <c r="S41" s="5">
        <f t="shared" si="10"/>
        <v>0</v>
      </c>
      <c r="T41" s="5">
        <f t="shared" si="11"/>
        <v>0</v>
      </c>
      <c r="U41" s="5">
        <f t="shared" si="12"/>
        <v>3</v>
      </c>
      <c r="V41" s="5">
        <f t="shared" si="13"/>
        <v>1</v>
      </c>
      <c r="W41" s="5">
        <f t="shared" si="14"/>
        <v>2</v>
      </c>
      <c r="X41" s="5">
        <f t="shared" si="15"/>
        <v>0</v>
      </c>
      <c r="Y41" s="5">
        <f t="shared" si="16"/>
        <v>1</v>
      </c>
      <c r="Z41" s="5">
        <f t="shared" si="17"/>
        <v>1</v>
      </c>
      <c r="AA41" s="5">
        <f t="shared" si="18"/>
        <v>0</v>
      </c>
      <c r="AB41" s="5">
        <f t="shared" si="19"/>
        <v>0</v>
      </c>
      <c r="AC41" s="5">
        <f t="shared" si="20"/>
        <v>0</v>
      </c>
      <c r="AD41" s="5">
        <f t="shared" si="21"/>
        <v>0</v>
      </c>
      <c r="AE41" s="5">
        <f t="shared" si="22"/>
        <v>0</v>
      </c>
      <c r="AF41" s="5">
        <f t="shared" si="23"/>
        <v>0</v>
      </c>
      <c r="AG41" s="5">
        <f t="shared" si="24"/>
        <v>2</v>
      </c>
      <c r="AI41" s="7">
        <f t="shared" si="42"/>
        <v>7.8125E-2</v>
      </c>
      <c r="AJ41" s="7" t="str">
        <f t="shared" si="42"/>
        <v xml:space="preserve"> </v>
      </c>
      <c r="AK41" s="7" t="str">
        <f t="shared" si="42"/>
        <v xml:space="preserve"> </v>
      </c>
      <c r="AL41" s="7">
        <f t="shared" si="42"/>
        <v>5.859375E-2</v>
      </c>
      <c r="AM41" s="7">
        <f t="shared" si="42"/>
        <v>1.953125E-2</v>
      </c>
      <c r="AN41" s="7">
        <f t="shared" si="42"/>
        <v>3.90625E-2</v>
      </c>
      <c r="AO41" s="7" t="str">
        <f t="shared" si="42"/>
        <v xml:space="preserve"> </v>
      </c>
      <c r="AP41" s="7">
        <f t="shared" si="42"/>
        <v>1.953125E-2</v>
      </c>
      <c r="AQ41" s="7">
        <f t="shared" si="42"/>
        <v>1.953125E-2</v>
      </c>
      <c r="AR41" s="7" t="str">
        <f t="shared" si="42"/>
        <v xml:space="preserve"> </v>
      </c>
      <c r="AS41" s="7" t="str">
        <f t="shared" si="42"/>
        <v xml:space="preserve"> </v>
      </c>
      <c r="AT41" s="7" t="str">
        <f t="shared" si="42"/>
        <v xml:space="preserve"> </v>
      </c>
      <c r="AU41" s="7" t="str">
        <f t="shared" si="42"/>
        <v xml:space="preserve"> </v>
      </c>
      <c r="AV41" s="7" t="str">
        <f t="shared" si="42"/>
        <v xml:space="preserve"> </v>
      </c>
      <c r="AW41" s="7" t="str">
        <f t="shared" si="42"/>
        <v xml:space="preserve"> </v>
      </c>
      <c r="AX41" s="7">
        <f t="shared" si="42"/>
        <v>3.90625E-2</v>
      </c>
      <c r="AZ41" s="25">
        <f t="shared" si="26"/>
        <v>266.07942516991346</v>
      </c>
      <c r="BA41" s="25" t="str">
        <f t="shared" si="27"/>
        <v xml:space="preserve">  </v>
      </c>
      <c r="BB41" s="25" t="str">
        <f t="shared" si="28"/>
        <v xml:space="preserve">  </v>
      </c>
      <c r="BC41" s="25">
        <f t="shared" si="29"/>
        <v>47.587834760551345</v>
      </c>
      <c r="BD41" s="25">
        <f t="shared" si="30"/>
        <v>156.10684060374999</v>
      </c>
      <c r="BE41" s="25">
        <f t="shared" si="31"/>
        <v>144.68502153023942</v>
      </c>
      <c r="BF41" s="25" t="str">
        <f t="shared" si="32"/>
        <v xml:space="preserve">  </v>
      </c>
      <c r="BG41" s="25">
        <f t="shared" si="33"/>
        <v>158.43175820184345</v>
      </c>
      <c r="BH41" s="25">
        <f t="shared" si="34"/>
        <v>251.285648116815</v>
      </c>
      <c r="BI41" s="25" t="str">
        <f t="shared" si="35"/>
        <v xml:space="preserve">  </v>
      </c>
      <c r="BJ41" s="25" t="str">
        <f t="shared" si="36"/>
        <v xml:space="preserve">  </v>
      </c>
      <c r="BK41" s="25" t="str">
        <f t="shared" si="37"/>
        <v xml:space="preserve">  </v>
      </c>
      <c r="BL41" s="25" t="str">
        <f t="shared" si="38"/>
        <v xml:space="preserve">  </v>
      </c>
      <c r="BM41" s="25" t="str">
        <f t="shared" si="39"/>
        <v xml:space="preserve">  </v>
      </c>
      <c r="BN41" s="25" t="str">
        <f t="shared" si="40"/>
        <v xml:space="preserve">  </v>
      </c>
      <c r="BO41" s="25">
        <f t="shared" si="41"/>
        <v>41.582067160727789</v>
      </c>
    </row>
    <row r="42" spans="1:67" x14ac:dyDescent="0.25">
      <c r="A42" s="5">
        <v>0</v>
      </c>
      <c r="B42" s="5">
        <v>0</v>
      </c>
      <c r="C42" s="5">
        <v>0</v>
      </c>
      <c r="D42" s="5">
        <v>0</v>
      </c>
      <c r="E42" s="5">
        <v>0</v>
      </c>
      <c r="F42" s="5">
        <v>0</v>
      </c>
      <c r="G42" s="5">
        <v>0</v>
      </c>
      <c r="H42" s="5">
        <v>0</v>
      </c>
      <c r="I42" s="5">
        <v>1</v>
      </c>
      <c r="J42" s="5">
        <v>4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  <c r="P42" s="5">
        <v>0</v>
      </c>
      <c r="Q42" s="15"/>
      <c r="R42" s="5">
        <f t="shared" si="9"/>
        <v>0</v>
      </c>
      <c r="S42" s="5">
        <f t="shared" si="10"/>
        <v>0</v>
      </c>
      <c r="T42" s="5">
        <f t="shared" si="11"/>
        <v>0</v>
      </c>
      <c r="U42" s="5">
        <f t="shared" si="12"/>
        <v>0</v>
      </c>
      <c r="V42" s="5">
        <f t="shared" si="13"/>
        <v>0</v>
      </c>
      <c r="W42" s="5">
        <f t="shared" si="14"/>
        <v>0</v>
      </c>
      <c r="X42" s="5">
        <f t="shared" si="15"/>
        <v>0</v>
      </c>
      <c r="Y42" s="5">
        <f t="shared" si="16"/>
        <v>0</v>
      </c>
      <c r="Z42" s="5">
        <f t="shared" si="17"/>
        <v>1</v>
      </c>
      <c r="AA42" s="5">
        <f t="shared" si="18"/>
        <v>4</v>
      </c>
      <c r="AB42" s="5">
        <f t="shared" si="19"/>
        <v>0</v>
      </c>
      <c r="AC42" s="5">
        <f t="shared" si="20"/>
        <v>0</v>
      </c>
      <c r="AD42" s="5">
        <f t="shared" si="21"/>
        <v>0</v>
      </c>
      <c r="AE42" s="5">
        <f t="shared" si="22"/>
        <v>0</v>
      </c>
      <c r="AF42" s="5">
        <f t="shared" si="23"/>
        <v>0</v>
      </c>
      <c r="AG42" s="5">
        <f t="shared" si="24"/>
        <v>0</v>
      </c>
      <c r="AI42" s="7" t="str">
        <f t="shared" si="42"/>
        <v xml:space="preserve"> </v>
      </c>
      <c r="AJ42" s="7" t="str">
        <f t="shared" si="42"/>
        <v xml:space="preserve"> </v>
      </c>
      <c r="AK42" s="7" t="str">
        <f t="shared" si="42"/>
        <v xml:space="preserve"> </v>
      </c>
      <c r="AL42" s="7" t="str">
        <f t="shared" si="42"/>
        <v xml:space="preserve"> </v>
      </c>
      <c r="AM42" s="7" t="str">
        <f t="shared" si="42"/>
        <v xml:space="preserve"> </v>
      </c>
      <c r="AN42" s="7" t="str">
        <f t="shared" si="42"/>
        <v xml:space="preserve"> </v>
      </c>
      <c r="AO42" s="7" t="str">
        <f t="shared" si="42"/>
        <v xml:space="preserve"> </v>
      </c>
      <c r="AP42" s="7" t="str">
        <f t="shared" si="42"/>
        <v xml:space="preserve"> </v>
      </c>
      <c r="AQ42" s="7">
        <f t="shared" si="42"/>
        <v>1.953125E-2</v>
      </c>
      <c r="AR42" s="7">
        <f t="shared" si="42"/>
        <v>7.8125E-2</v>
      </c>
      <c r="AS42" s="7" t="str">
        <f t="shared" si="42"/>
        <v xml:space="preserve"> </v>
      </c>
      <c r="AT42" s="7" t="str">
        <f t="shared" si="42"/>
        <v xml:space="preserve"> </v>
      </c>
      <c r="AU42" s="7" t="str">
        <f t="shared" si="42"/>
        <v xml:space="preserve"> </v>
      </c>
      <c r="AV42" s="7" t="str">
        <f t="shared" si="42"/>
        <v xml:space="preserve"> </v>
      </c>
      <c r="AW42" s="7" t="str">
        <f t="shared" si="42"/>
        <v xml:space="preserve"> </v>
      </c>
      <c r="AX42" s="7" t="str">
        <f t="shared" si="42"/>
        <v xml:space="preserve"> </v>
      </c>
      <c r="AZ42" s="25" t="str">
        <f t="shared" si="26"/>
        <v xml:space="preserve">  </v>
      </c>
      <c r="BA42" s="25" t="str">
        <f t="shared" si="27"/>
        <v xml:space="preserve">  </v>
      </c>
      <c r="BB42" s="25" t="str">
        <f t="shared" si="28"/>
        <v xml:space="preserve">  </v>
      </c>
      <c r="BC42" s="25" t="str">
        <f t="shared" si="29"/>
        <v xml:space="preserve">  </v>
      </c>
      <c r="BD42" s="25" t="str">
        <f t="shared" si="30"/>
        <v xml:space="preserve">  </v>
      </c>
      <c r="BE42" s="25" t="str">
        <f t="shared" si="31"/>
        <v xml:space="preserve">  </v>
      </c>
      <c r="BF42" s="25" t="str">
        <f t="shared" si="32"/>
        <v xml:space="preserve">  </v>
      </c>
      <c r="BG42" s="25" t="str">
        <f t="shared" si="33"/>
        <v xml:space="preserve">  </v>
      </c>
      <c r="BH42" s="25">
        <f t="shared" si="34"/>
        <v>251.285648116815</v>
      </c>
      <c r="BI42" s="25">
        <f t="shared" si="35"/>
        <v>347.04877709780266</v>
      </c>
      <c r="BJ42" s="25" t="str">
        <f t="shared" si="36"/>
        <v xml:space="preserve">  </v>
      </c>
      <c r="BK42" s="25" t="str">
        <f t="shared" si="37"/>
        <v xml:space="preserve">  </v>
      </c>
      <c r="BL42" s="25" t="str">
        <f t="shared" si="38"/>
        <v xml:space="preserve">  </v>
      </c>
      <c r="BM42" s="25" t="str">
        <f t="shared" si="39"/>
        <v xml:space="preserve">  </v>
      </c>
      <c r="BN42" s="25" t="str">
        <f t="shared" si="40"/>
        <v xml:space="preserve">  </v>
      </c>
      <c r="BO42" s="25" t="str">
        <f t="shared" si="41"/>
        <v xml:space="preserve">  </v>
      </c>
    </row>
    <row r="43" spans="1:67" x14ac:dyDescent="0.25">
      <c r="A43" s="5">
        <v>0</v>
      </c>
      <c r="B43" s="5">
        <v>0</v>
      </c>
      <c r="C43" s="5">
        <v>0</v>
      </c>
      <c r="D43" s="5">
        <v>1</v>
      </c>
      <c r="E43" s="5">
        <v>0</v>
      </c>
      <c r="F43" s="5">
        <v>0</v>
      </c>
      <c r="G43" s="5">
        <v>0</v>
      </c>
      <c r="H43" s="5">
        <v>0</v>
      </c>
      <c r="I43" s="5">
        <v>2</v>
      </c>
      <c r="J43" s="5">
        <v>0</v>
      </c>
      <c r="K43" s="5">
        <v>0</v>
      </c>
      <c r="L43" s="5">
        <v>2</v>
      </c>
      <c r="M43" s="5">
        <v>0</v>
      </c>
      <c r="N43" s="5">
        <v>0</v>
      </c>
      <c r="O43" s="5">
        <v>0</v>
      </c>
      <c r="P43" s="5">
        <v>0</v>
      </c>
      <c r="Q43" s="15"/>
      <c r="R43" s="5">
        <f t="shared" si="9"/>
        <v>0</v>
      </c>
      <c r="S43" s="5">
        <f t="shared" si="10"/>
        <v>0</v>
      </c>
      <c r="T43" s="5">
        <f t="shared" si="11"/>
        <v>0</v>
      </c>
      <c r="U43" s="5">
        <f t="shared" si="12"/>
        <v>1</v>
      </c>
      <c r="V43" s="5">
        <f t="shared" si="13"/>
        <v>0</v>
      </c>
      <c r="W43" s="5">
        <f t="shared" si="14"/>
        <v>0</v>
      </c>
      <c r="X43" s="5">
        <f t="shared" si="15"/>
        <v>0</v>
      </c>
      <c r="Y43" s="5">
        <f t="shared" si="16"/>
        <v>0</v>
      </c>
      <c r="Z43" s="5">
        <f t="shared" si="17"/>
        <v>2</v>
      </c>
      <c r="AA43" s="5">
        <f t="shared" si="18"/>
        <v>0</v>
      </c>
      <c r="AB43" s="5">
        <f t="shared" si="19"/>
        <v>0</v>
      </c>
      <c r="AC43" s="5">
        <f t="shared" si="20"/>
        <v>2</v>
      </c>
      <c r="AD43" s="5">
        <f t="shared" si="21"/>
        <v>0</v>
      </c>
      <c r="AE43" s="5">
        <f t="shared" si="22"/>
        <v>0</v>
      </c>
      <c r="AF43" s="5">
        <f t="shared" si="23"/>
        <v>0</v>
      </c>
      <c r="AG43" s="5">
        <f t="shared" si="24"/>
        <v>0</v>
      </c>
      <c r="AI43" s="7" t="str">
        <f t="shared" si="42"/>
        <v xml:space="preserve"> </v>
      </c>
      <c r="AJ43" s="7" t="str">
        <f t="shared" si="42"/>
        <v xml:space="preserve"> </v>
      </c>
      <c r="AK43" s="7" t="str">
        <f t="shared" si="42"/>
        <v xml:space="preserve"> </v>
      </c>
      <c r="AL43" s="7">
        <f t="shared" si="42"/>
        <v>1.953125E-2</v>
      </c>
      <c r="AM43" s="7" t="str">
        <f t="shared" si="42"/>
        <v xml:space="preserve"> </v>
      </c>
      <c r="AN43" s="7" t="str">
        <f t="shared" si="42"/>
        <v xml:space="preserve"> </v>
      </c>
      <c r="AO43" s="7" t="str">
        <f t="shared" si="42"/>
        <v xml:space="preserve"> </v>
      </c>
      <c r="AP43" s="7" t="str">
        <f t="shared" si="42"/>
        <v xml:space="preserve"> </v>
      </c>
      <c r="AQ43" s="7">
        <f t="shared" si="42"/>
        <v>3.90625E-2</v>
      </c>
      <c r="AR43" s="7" t="str">
        <f t="shared" si="42"/>
        <v xml:space="preserve"> </v>
      </c>
      <c r="AS43" s="7" t="str">
        <f t="shared" si="42"/>
        <v xml:space="preserve"> </v>
      </c>
      <c r="AT43" s="7">
        <f t="shared" si="42"/>
        <v>3.90625E-2</v>
      </c>
      <c r="AU43" s="7" t="str">
        <f t="shared" si="42"/>
        <v xml:space="preserve"> </v>
      </c>
      <c r="AV43" s="7" t="str">
        <f t="shared" si="42"/>
        <v xml:space="preserve"> </v>
      </c>
      <c r="AW43" s="7" t="str">
        <f t="shared" si="42"/>
        <v xml:space="preserve"> </v>
      </c>
      <c r="AX43" s="7" t="str">
        <f t="shared" si="42"/>
        <v xml:space="preserve"> </v>
      </c>
      <c r="AZ43" s="25" t="str">
        <f t="shared" si="26"/>
        <v xml:space="preserve">  </v>
      </c>
      <c r="BA43" s="25" t="str">
        <f t="shared" si="27"/>
        <v xml:space="preserve">  </v>
      </c>
      <c r="BB43" s="25" t="str">
        <f t="shared" si="28"/>
        <v xml:space="preserve">  </v>
      </c>
      <c r="BC43" s="25">
        <f t="shared" si="29"/>
        <v>15.199294277762942</v>
      </c>
      <c r="BD43" s="25" t="str">
        <f t="shared" si="30"/>
        <v xml:space="preserve">  </v>
      </c>
      <c r="BE43" s="25" t="str">
        <f t="shared" si="31"/>
        <v xml:space="preserve">  </v>
      </c>
      <c r="BF43" s="25" t="str">
        <f t="shared" si="32"/>
        <v xml:space="preserve">  </v>
      </c>
      <c r="BG43" s="25" t="str">
        <f t="shared" si="33"/>
        <v xml:space="preserve">  </v>
      </c>
      <c r="BH43" s="25">
        <f t="shared" si="34"/>
        <v>280.20149487326995</v>
      </c>
      <c r="BI43" s="25" t="str">
        <f t="shared" si="35"/>
        <v xml:space="preserve">  </v>
      </c>
      <c r="BJ43" s="25" t="str">
        <f t="shared" si="36"/>
        <v xml:space="preserve">  </v>
      </c>
      <c r="BK43" s="25">
        <f t="shared" si="37"/>
        <v>147.80405405405403</v>
      </c>
      <c r="BL43" s="25" t="str">
        <f t="shared" si="38"/>
        <v xml:space="preserve">  </v>
      </c>
      <c r="BM43" s="25" t="str">
        <f t="shared" si="39"/>
        <v xml:space="preserve">  </v>
      </c>
      <c r="BN43" s="25" t="str">
        <f t="shared" si="40"/>
        <v xml:space="preserve">  </v>
      </c>
      <c r="BO43" s="25" t="str">
        <f t="shared" si="41"/>
        <v xml:space="preserve">  </v>
      </c>
    </row>
    <row r="44" spans="1:67" x14ac:dyDescent="0.25">
      <c r="A44" s="5">
        <v>8</v>
      </c>
      <c r="B44" s="5">
        <v>0</v>
      </c>
      <c r="C44" s="5">
        <v>0</v>
      </c>
      <c r="D44" s="5">
        <v>2</v>
      </c>
      <c r="E44" s="5">
        <v>0</v>
      </c>
      <c r="F44" s="5">
        <v>2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15"/>
      <c r="R44" s="5">
        <f t="shared" si="9"/>
        <v>8</v>
      </c>
      <c r="S44" s="5">
        <f t="shared" si="10"/>
        <v>0</v>
      </c>
      <c r="T44" s="5">
        <f t="shared" si="11"/>
        <v>0</v>
      </c>
      <c r="U44" s="5">
        <f t="shared" si="12"/>
        <v>2</v>
      </c>
      <c r="V44" s="5">
        <f t="shared" si="13"/>
        <v>0</v>
      </c>
      <c r="W44" s="5">
        <f t="shared" si="14"/>
        <v>2</v>
      </c>
      <c r="X44" s="5">
        <f t="shared" si="15"/>
        <v>0</v>
      </c>
      <c r="Y44" s="5">
        <f t="shared" si="16"/>
        <v>0</v>
      </c>
      <c r="Z44" s="5">
        <f t="shared" si="17"/>
        <v>0</v>
      </c>
      <c r="AA44" s="5">
        <f t="shared" si="18"/>
        <v>0</v>
      </c>
      <c r="AB44" s="5">
        <f t="shared" si="19"/>
        <v>0</v>
      </c>
      <c r="AC44" s="5">
        <f t="shared" si="20"/>
        <v>0</v>
      </c>
      <c r="AD44" s="5">
        <f t="shared" si="21"/>
        <v>0</v>
      </c>
      <c r="AE44" s="5">
        <f t="shared" si="22"/>
        <v>0</v>
      </c>
      <c r="AF44" s="5">
        <f t="shared" si="23"/>
        <v>0</v>
      </c>
      <c r="AG44" s="5">
        <f t="shared" si="24"/>
        <v>0</v>
      </c>
      <c r="AI44" s="7">
        <f t="shared" si="42"/>
        <v>0.15625</v>
      </c>
      <c r="AJ44" s="7" t="str">
        <f t="shared" si="42"/>
        <v xml:space="preserve"> </v>
      </c>
      <c r="AK44" s="7" t="str">
        <f t="shared" si="42"/>
        <v xml:space="preserve"> </v>
      </c>
      <c r="AL44" s="7">
        <f t="shared" si="42"/>
        <v>3.90625E-2</v>
      </c>
      <c r="AM44" s="7" t="str">
        <f t="shared" si="42"/>
        <v xml:space="preserve"> </v>
      </c>
      <c r="AN44" s="7">
        <f t="shared" si="42"/>
        <v>3.90625E-2</v>
      </c>
      <c r="AO44" s="7" t="str">
        <f t="shared" si="42"/>
        <v xml:space="preserve"> </v>
      </c>
      <c r="AP44" s="7" t="str">
        <f t="shared" si="42"/>
        <v xml:space="preserve"> </v>
      </c>
      <c r="AQ44" s="7" t="str">
        <f t="shared" si="42"/>
        <v xml:space="preserve"> </v>
      </c>
      <c r="AR44" s="7" t="str">
        <f t="shared" si="42"/>
        <v xml:space="preserve"> </v>
      </c>
      <c r="AS44" s="7" t="str">
        <f t="shared" si="42"/>
        <v xml:space="preserve"> </v>
      </c>
      <c r="AT44" s="7" t="str">
        <f t="shared" si="42"/>
        <v xml:space="preserve"> </v>
      </c>
      <c r="AU44" s="7" t="str">
        <f t="shared" si="42"/>
        <v xml:space="preserve"> </v>
      </c>
      <c r="AV44" s="7" t="str">
        <f t="shared" si="42"/>
        <v xml:space="preserve"> </v>
      </c>
      <c r="AW44" s="7" t="str">
        <f t="shared" si="42"/>
        <v xml:space="preserve"> </v>
      </c>
      <c r="AX44" s="7" t="str">
        <f t="shared" si="42"/>
        <v xml:space="preserve"> </v>
      </c>
      <c r="AZ44" s="25">
        <f t="shared" si="26"/>
        <v>327.4491353814405</v>
      </c>
      <c r="BA44" s="25" t="str">
        <f t="shared" si="27"/>
        <v xml:space="preserve">  </v>
      </c>
      <c r="BB44" s="25" t="str">
        <f t="shared" si="28"/>
        <v xml:space="preserve">  </v>
      </c>
      <c r="BC44" s="25">
        <f t="shared" si="29"/>
        <v>31.393564519157138</v>
      </c>
      <c r="BD44" s="25" t="str">
        <f t="shared" si="30"/>
        <v xml:space="preserve">  </v>
      </c>
      <c r="BE44" s="25">
        <f t="shared" si="31"/>
        <v>144.68502153023942</v>
      </c>
      <c r="BF44" s="25" t="str">
        <f t="shared" si="32"/>
        <v xml:space="preserve">  </v>
      </c>
      <c r="BG44" s="25" t="str">
        <f t="shared" si="33"/>
        <v xml:space="preserve">  </v>
      </c>
      <c r="BH44" s="25" t="str">
        <f t="shared" si="34"/>
        <v xml:space="preserve">  </v>
      </c>
      <c r="BI44" s="25" t="str">
        <f t="shared" si="35"/>
        <v xml:space="preserve">  </v>
      </c>
      <c r="BJ44" s="25" t="str">
        <f t="shared" si="36"/>
        <v xml:space="preserve">  </v>
      </c>
      <c r="BK44" s="25" t="str">
        <f t="shared" si="37"/>
        <v xml:space="preserve">  </v>
      </c>
      <c r="BL44" s="25" t="str">
        <f t="shared" si="38"/>
        <v xml:space="preserve">  </v>
      </c>
      <c r="BM44" s="25" t="str">
        <f t="shared" si="39"/>
        <v xml:space="preserve">  </v>
      </c>
      <c r="BN44" s="25" t="str">
        <f t="shared" si="40"/>
        <v xml:space="preserve">  </v>
      </c>
      <c r="BO44" s="25" t="str">
        <f t="shared" si="41"/>
        <v xml:space="preserve">  </v>
      </c>
    </row>
    <row r="45" spans="1:67" x14ac:dyDescent="0.25">
      <c r="A45" s="5">
        <v>7</v>
      </c>
      <c r="B45" s="5">
        <v>0</v>
      </c>
      <c r="C45" s="5">
        <v>0</v>
      </c>
      <c r="D45" s="5">
        <v>3</v>
      </c>
      <c r="E45" s="5">
        <v>0</v>
      </c>
      <c r="F45" s="5">
        <v>0</v>
      </c>
      <c r="G45" s="5">
        <v>0</v>
      </c>
      <c r="H45" s="5">
        <v>0</v>
      </c>
      <c r="I45" s="5">
        <v>0</v>
      </c>
      <c r="J45" s="5">
        <v>0</v>
      </c>
      <c r="K45" s="5">
        <v>2</v>
      </c>
      <c r="L45" s="5">
        <v>0</v>
      </c>
      <c r="M45" s="5">
        <v>0</v>
      </c>
      <c r="N45" s="5">
        <v>0</v>
      </c>
      <c r="O45" s="5">
        <v>0</v>
      </c>
      <c r="P45" s="5">
        <v>0</v>
      </c>
      <c r="Q45" s="15"/>
      <c r="R45" s="5">
        <f t="shared" si="9"/>
        <v>7</v>
      </c>
      <c r="S45" s="5">
        <f t="shared" si="10"/>
        <v>0</v>
      </c>
      <c r="T45" s="5">
        <f t="shared" si="11"/>
        <v>0</v>
      </c>
      <c r="U45" s="5">
        <f t="shared" si="12"/>
        <v>3</v>
      </c>
      <c r="V45" s="5">
        <f t="shared" si="13"/>
        <v>0</v>
      </c>
      <c r="W45" s="5">
        <f t="shared" si="14"/>
        <v>0</v>
      </c>
      <c r="X45" s="5">
        <f t="shared" si="15"/>
        <v>0</v>
      </c>
      <c r="Y45" s="5">
        <f t="shared" si="16"/>
        <v>0</v>
      </c>
      <c r="Z45" s="5">
        <f t="shared" si="17"/>
        <v>0</v>
      </c>
      <c r="AA45" s="5">
        <f t="shared" si="18"/>
        <v>0</v>
      </c>
      <c r="AB45" s="5">
        <f t="shared" si="19"/>
        <v>2</v>
      </c>
      <c r="AC45" s="5">
        <f t="shared" si="20"/>
        <v>0</v>
      </c>
      <c r="AD45" s="5">
        <f t="shared" si="21"/>
        <v>0</v>
      </c>
      <c r="AE45" s="5">
        <f t="shared" si="22"/>
        <v>0</v>
      </c>
      <c r="AF45" s="5">
        <f t="shared" si="23"/>
        <v>0</v>
      </c>
      <c r="AG45" s="5">
        <f t="shared" si="24"/>
        <v>0</v>
      </c>
      <c r="AI45" s="7">
        <f t="shared" si="42"/>
        <v>0.13671875</v>
      </c>
      <c r="AJ45" s="7" t="str">
        <f t="shared" si="42"/>
        <v xml:space="preserve"> </v>
      </c>
      <c r="AK45" s="7" t="str">
        <f t="shared" si="42"/>
        <v xml:space="preserve"> </v>
      </c>
      <c r="AL45" s="7">
        <f t="shared" si="42"/>
        <v>5.859375E-2</v>
      </c>
      <c r="AM45" s="7" t="str">
        <f t="shared" si="42"/>
        <v xml:space="preserve"> </v>
      </c>
      <c r="AN45" s="7" t="str">
        <f t="shared" si="42"/>
        <v xml:space="preserve"> </v>
      </c>
      <c r="AO45" s="7" t="str">
        <f t="shared" si="42"/>
        <v xml:space="preserve"> </v>
      </c>
      <c r="AP45" s="7" t="str">
        <f t="shared" si="42"/>
        <v xml:space="preserve"> </v>
      </c>
      <c r="AQ45" s="7" t="str">
        <f t="shared" si="42"/>
        <v xml:space="preserve"> </v>
      </c>
      <c r="AR45" s="7" t="str">
        <f t="shared" si="42"/>
        <v xml:space="preserve"> </v>
      </c>
      <c r="AS45" s="7">
        <f t="shared" si="42"/>
        <v>3.90625E-2</v>
      </c>
      <c r="AT45" s="7" t="str">
        <f t="shared" si="42"/>
        <v xml:space="preserve"> </v>
      </c>
      <c r="AU45" s="7" t="str">
        <f t="shared" si="42"/>
        <v xml:space="preserve"> </v>
      </c>
      <c r="AV45" s="7" t="str">
        <f t="shared" si="42"/>
        <v xml:space="preserve"> </v>
      </c>
      <c r="AW45" s="7" t="str">
        <f t="shared" si="42"/>
        <v xml:space="preserve"> </v>
      </c>
      <c r="AX45" s="7" t="str">
        <f t="shared" si="42"/>
        <v xml:space="preserve"> </v>
      </c>
      <c r="AZ45" s="25">
        <f t="shared" si="26"/>
        <v>312.10670782855868</v>
      </c>
      <c r="BA45" s="25" t="str">
        <f t="shared" si="27"/>
        <v xml:space="preserve">  </v>
      </c>
      <c r="BB45" s="25" t="str">
        <f t="shared" si="28"/>
        <v xml:space="preserve">  </v>
      </c>
      <c r="BC45" s="25">
        <f t="shared" si="29"/>
        <v>47.587834760551345</v>
      </c>
      <c r="BD45" s="25" t="str">
        <f t="shared" si="30"/>
        <v xml:space="preserve">  </v>
      </c>
      <c r="BE45" s="25" t="str">
        <f t="shared" si="31"/>
        <v xml:space="preserve">  </v>
      </c>
      <c r="BF45" s="25" t="str">
        <f t="shared" si="32"/>
        <v xml:space="preserve">  </v>
      </c>
      <c r="BG45" s="25" t="str">
        <f t="shared" si="33"/>
        <v xml:space="preserve">  </v>
      </c>
      <c r="BH45" s="25" t="str">
        <f t="shared" si="34"/>
        <v xml:space="preserve">  </v>
      </c>
      <c r="BI45" s="25" t="str">
        <f t="shared" si="35"/>
        <v xml:space="preserve">  </v>
      </c>
      <c r="BJ45" s="25">
        <f t="shared" si="36"/>
        <v>151.80340724905926</v>
      </c>
      <c r="BK45" s="25" t="str">
        <f t="shared" si="37"/>
        <v xml:space="preserve">  </v>
      </c>
      <c r="BL45" s="25" t="str">
        <f t="shared" si="38"/>
        <v xml:space="preserve">  </v>
      </c>
      <c r="BM45" s="25" t="str">
        <f t="shared" si="39"/>
        <v xml:space="preserve">  </v>
      </c>
      <c r="BN45" s="25" t="str">
        <f t="shared" si="40"/>
        <v xml:space="preserve">  </v>
      </c>
      <c r="BO45" s="25" t="str">
        <f t="shared" si="41"/>
        <v xml:space="preserve">  </v>
      </c>
    </row>
    <row r="46" spans="1:67" x14ac:dyDescent="0.25">
      <c r="A46" s="5">
        <v>0</v>
      </c>
      <c r="B46" s="5">
        <v>0</v>
      </c>
      <c r="C46" s="5">
        <v>0</v>
      </c>
      <c r="D46" s="5">
        <v>0</v>
      </c>
      <c r="E46" s="5">
        <v>0</v>
      </c>
      <c r="F46" s="5">
        <v>0</v>
      </c>
      <c r="G46" s="5">
        <v>0</v>
      </c>
      <c r="H46" s="5">
        <v>0</v>
      </c>
      <c r="I46" s="5">
        <v>1</v>
      </c>
      <c r="J46" s="5">
        <v>0</v>
      </c>
      <c r="K46" s="5">
        <v>0</v>
      </c>
      <c r="L46" s="5">
        <v>0</v>
      </c>
      <c r="M46" s="5">
        <v>0</v>
      </c>
      <c r="N46" s="5">
        <v>0</v>
      </c>
      <c r="O46" s="5">
        <v>0</v>
      </c>
      <c r="P46" s="5">
        <v>0</v>
      </c>
      <c r="Q46" s="15"/>
      <c r="R46" s="5">
        <f t="shared" si="9"/>
        <v>0</v>
      </c>
      <c r="S46" s="5">
        <f t="shared" si="10"/>
        <v>0</v>
      </c>
      <c r="T46" s="5">
        <f t="shared" si="11"/>
        <v>0</v>
      </c>
      <c r="U46" s="5">
        <f t="shared" si="12"/>
        <v>0</v>
      </c>
      <c r="V46" s="5">
        <f t="shared" si="13"/>
        <v>0</v>
      </c>
      <c r="W46" s="5">
        <f t="shared" si="14"/>
        <v>0</v>
      </c>
      <c r="X46" s="5">
        <f t="shared" si="15"/>
        <v>0</v>
      </c>
      <c r="Y46" s="5">
        <f t="shared" si="16"/>
        <v>0</v>
      </c>
      <c r="Z46" s="5">
        <f t="shared" si="17"/>
        <v>1</v>
      </c>
      <c r="AA46" s="5">
        <f t="shared" si="18"/>
        <v>0</v>
      </c>
      <c r="AB46" s="5">
        <f t="shared" si="19"/>
        <v>0</v>
      </c>
      <c r="AC46" s="5">
        <f t="shared" si="20"/>
        <v>0</v>
      </c>
      <c r="AD46" s="5">
        <f t="shared" si="21"/>
        <v>0</v>
      </c>
      <c r="AE46" s="5">
        <f t="shared" si="22"/>
        <v>0</v>
      </c>
      <c r="AF46" s="5">
        <f t="shared" si="23"/>
        <v>0</v>
      </c>
      <c r="AG46" s="5">
        <f t="shared" si="24"/>
        <v>0</v>
      </c>
      <c r="AI46" s="7" t="str">
        <f t="shared" si="42"/>
        <v xml:space="preserve"> </v>
      </c>
      <c r="AJ46" s="7" t="str">
        <f t="shared" si="42"/>
        <v xml:space="preserve"> </v>
      </c>
      <c r="AK46" s="7" t="str">
        <f t="shared" si="42"/>
        <v xml:space="preserve"> </v>
      </c>
      <c r="AL46" s="7" t="str">
        <f t="shared" si="42"/>
        <v xml:space="preserve"> </v>
      </c>
      <c r="AM46" s="7" t="str">
        <f t="shared" si="42"/>
        <v xml:space="preserve"> </v>
      </c>
      <c r="AN46" s="7" t="str">
        <f t="shared" si="42"/>
        <v xml:space="preserve"> </v>
      </c>
      <c r="AO46" s="7" t="str">
        <f t="shared" si="42"/>
        <v xml:space="preserve"> </v>
      </c>
      <c r="AP46" s="7" t="str">
        <f t="shared" si="42"/>
        <v xml:space="preserve"> </v>
      </c>
      <c r="AQ46" s="7">
        <f t="shared" si="42"/>
        <v>1.953125E-2</v>
      </c>
      <c r="AR46" s="7" t="str">
        <f t="shared" si="42"/>
        <v xml:space="preserve"> </v>
      </c>
      <c r="AS46" s="7" t="str">
        <f t="shared" si="42"/>
        <v xml:space="preserve"> </v>
      </c>
      <c r="AT46" s="7" t="str">
        <f t="shared" si="42"/>
        <v xml:space="preserve"> </v>
      </c>
      <c r="AU46" s="7" t="str">
        <f t="shared" si="42"/>
        <v xml:space="preserve"> </v>
      </c>
      <c r="AV46" s="7" t="str">
        <f t="shared" si="42"/>
        <v xml:space="preserve"> </v>
      </c>
      <c r="AW46" s="7" t="str">
        <f t="shared" si="42"/>
        <v xml:space="preserve"> </v>
      </c>
      <c r="AX46" s="7" t="str">
        <f t="shared" si="42"/>
        <v xml:space="preserve"> </v>
      </c>
      <c r="AZ46" s="25" t="str">
        <f t="shared" si="26"/>
        <v xml:space="preserve">  </v>
      </c>
      <c r="BA46" s="25" t="str">
        <f t="shared" si="27"/>
        <v xml:space="preserve">  </v>
      </c>
      <c r="BB46" s="25" t="str">
        <f t="shared" si="28"/>
        <v xml:space="preserve">  </v>
      </c>
      <c r="BC46" s="25" t="str">
        <f t="shared" si="29"/>
        <v xml:space="preserve">  </v>
      </c>
      <c r="BD46" s="25" t="str">
        <f t="shared" si="30"/>
        <v xml:space="preserve">  </v>
      </c>
      <c r="BE46" s="25" t="str">
        <f t="shared" si="31"/>
        <v xml:space="preserve">  </v>
      </c>
      <c r="BF46" s="25" t="str">
        <f t="shared" si="32"/>
        <v xml:space="preserve">  </v>
      </c>
      <c r="BG46" s="25" t="str">
        <f t="shared" si="33"/>
        <v xml:space="preserve">  </v>
      </c>
      <c r="BH46" s="25">
        <f t="shared" si="34"/>
        <v>251.285648116815</v>
      </c>
      <c r="BI46" s="25" t="str">
        <f t="shared" si="35"/>
        <v xml:space="preserve">  </v>
      </c>
      <c r="BJ46" s="25" t="str">
        <f t="shared" si="36"/>
        <v xml:space="preserve">  </v>
      </c>
      <c r="BK46" s="25" t="str">
        <f t="shared" si="37"/>
        <v xml:space="preserve">  </v>
      </c>
      <c r="BL46" s="25" t="str">
        <f t="shared" si="38"/>
        <v xml:space="preserve">  </v>
      </c>
      <c r="BM46" s="25" t="str">
        <f t="shared" si="39"/>
        <v xml:space="preserve">  </v>
      </c>
      <c r="BN46" s="25" t="str">
        <f t="shared" si="40"/>
        <v xml:space="preserve">  </v>
      </c>
      <c r="BO46" s="25" t="str">
        <f t="shared" si="41"/>
        <v xml:space="preserve">  </v>
      </c>
    </row>
    <row r="47" spans="1:67" x14ac:dyDescent="0.25">
      <c r="A47" s="5">
        <v>3</v>
      </c>
      <c r="B47" s="5">
        <v>0</v>
      </c>
      <c r="C47" s="5">
        <v>0</v>
      </c>
      <c r="D47" s="5">
        <v>0</v>
      </c>
      <c r="E47" s="5">
        <v>0</v>
      </c>
      <c r="F47" s="5">
        <v>0</v>
      </c>
      <c r="G47" s="5">
        <v>0</v>
      </c>
      <c r="H47" s="5">
        <v>0</v>
      </c>
      <c r="I47" s="5">
        <v>8</v>
      </c>
      <c r="J47" s="5">
        <v>0</v>
      </c>
      <c r="K47" s="5">
        <v>0</v>
      </c>
      <c r="L47" s="5">
        <v>0</v>
      </c>
      <c r="M47" s="5">
        <v>0</v>
      </c>
      <c r="N47" s="5">
        <v>0</v>
      </c>
      <c r="O47" s="5">
        <v>0</v>
      </c>
      <c r="P47" s="5">
        <v>0</v>
      </c>
      <c r="Q47" s="15"/>
      <c r="R47" s="5">
        <f t="shared" si="9"/>
        <v>3</v>
      </c>
      <c r="S47" s="5">
        <f t="shared" si="10"/>
        <v>0</v>
      </c>
      <c r="T47" s="5">
        <f t="shared" si="11"/>
        <v>0</v>
      </c>
      <c r="U47" s="5">
        <f t="shared" si="12"/>
        <v>0</v>
      </c>
      <c r="V47" s="5">
        <f t="shared" si="13"/>
        <v>0</v>
      </c>
      <c r="W47" s="5">
        <f t="shared" si="14"/>
        <v>0</v>
      </c>
      <c r="X47" s="5">
        <f t="shared" si="15"/>
        <v>0</v>
      </c>
      <c r="Y47" s="5">
        <f t="shared" si="16"/>
        <v>0</v>
      </c>
      <c r="Z47" s="5">
        <f t="shared" si="17"/>
        <v>8</v>
      </c>
      <c r="AA47" s="5">
        <f t="shared" si="18"/>
        <v>0</v>
      </c>
      <c r="AB47" s="5">
        <f t="shared" si="19"/>
        <v>0</v>
      </c>
      <c r="AC47" s="5">
        <f t="shared" si="20"/>
        <v>0</v>
      </c>
      <c r="AD47" s="5">
        <f t="shared" si="21"/>
        <v>0</v>
      </c>
      <c r="AE47" s="5">
        <f t="shared" si="22"/>
        <v>0</v>
      </c>
      <c r="AF47" s="5">
        <f t="shared" si="23"/>
        <v>0</v>
      </c>
      <c r="AG47" s="5">
        <f t="shared" si="24"/>
        <v>0</v>
      </c>
      <c r="AI47" s="7">
        <f t="shared" si="42"/>
        <v>5.859375E-2</v>
      </c>
      <c r="AJ47" s="7" t="str">
        <f t="shared" si="42"/>
        <v xml:space="preserve"> </v>
      </c>
      <c r="AK47" s="7" t="str">
        <f t="shared" si="42"/>
        <v xml:space="preserve"> </v>
      </c>
      <c r="AL47" s="7" t="str">
        <f t="shared" si="42"/>
        <v xml:space="preserve"> </v>
      </c>
      <c r="AM47" s="7" t="str">
        <f t="shared" si="42"/>
        <v xml:space="preserve"> </v>
      </c>
      <c r="AN47" s="7" t="str">
        <f t="shared" si="42"/>
        <v xml:space="preserve"> </v>
      </c>
      <c r="AO47" s="7" t="str">
        <f t="shared" si="42"/>
        <v xml:space="preserve"> </v>
      </c>
      <c r="AP47" s="7" t="str">
        <f t="shared" si="42"/>
        <v xml:space="preserve"> </v>
      </c>
      <c r="AQ47" s="7">
        <f t="shared" si="42"/>
        <v>0.15625</v>
      </c>
      <c r="AR47" s="7" t="str">
        <f t="shared" si="42"/>
        <v xml:space="preserve"> </v>
      </c>
      <c r="AS47" s="7" t="str">
        <f t="shared" si="42"/>
        <v xml:space="preserve"> </v>
      </c>
      <c r="AT47" s="7" t="str">
        <f t="shared" si="42"/>
        <v xml:space="preserve"> </v>
      </c>
      <c r="AU47" s="7" t="str">
        <f t="shared" si="42"/>
        <v xml:space="preserve"> </v>
      </c>
      <c r="AV47" s="7" t="str">
        <f t="shared" si="42"/>
        <v xml:space="preserve"> </v>
      </c>
      <c r="AW47" s="7" t="str">
        <f t="shared" si="42"/>
        <v xml:space="preserve"> </v>
      </c>
      <c r="AX47" s="7" t="str">
        <f t="shared" si="42"/>
        <v xml:space="preserve"> </v>
      </c>
      <c r="AZ47" s="25">
        <f t="shared" si="26"/>
        <v>250.73699761703168</v>
      </c>
      <c r="BA47" s="25" t="str">
        <f t="shared" si="27"/>
        <v xml:space="preserve">  </v>
      </c>
      <c r="BB47" s="25" t="str">
        <f t="shared" si="28"/>
        <v xml:space="preserve">  </v>
      </c>
      <c r="BC47" s="25" t="str">
        <f t="shared" si="29"/>
        <v xml:space="preserve">  </v>
      </c>
      <c r="BD47" s="25" t="str">
        <f t="shared" si="30"/>
        <v xml:space="preserve">  </v>
      </c>
      <c r="BE47" s="25" t="str">
        <f t="shared" si="31"/>
        <v xml:space="preserve">  </v>
      </c>
      <c r="BF47" s="25" t="str">
        <f t="shared" si="32"/>
        <v xml:space="preserve">  </v>
      </c>
      <c r="BG47" s="25" t="str">
        <f t="shared" si="33"/>
        <v xml:space="preserve">  </v>
      </c>
      <c r="BH47" s="25">
        <f t="shared" si="34"/>
        <v>453.69657541199967</v>
      </c>
      <c r="BI47" s="25" t="str">
        <f t="shared" si="35"/>
        <v xml:space="preserve">  </v>
      </c>
      <c r="BJ47" s="25" t="str">
        <f t="shared" si="36"/>
        <v xml:space="preserve">  </v>
      </c>
      <c r="BK47" s="25" t="str">
        <f t="shared" si="37"/>
        <v xml:space="preserve">  </v>
      </c>
      <c r="BL47" s="25" t="str">
        <f t="shared" si="38"/>
        <v xml:space="preserve">  </v>
      </c>
      <c r="BM47" s="25" t="str">
        <f t="shared" si="39"/>
        <v xml:space="preserve">  </v>
      </c>
      <c r="BN47" s="25" t="str">
        <f t="shared" si="40"/>
        <v xml:space="preserve">  </v>
      </c>
      <c r="BO47" s="25" t="str">
        <f t="shared" si="41"/>
        <v xml:space="preserve">  </v>
      </c>
    </row>
    <row r="48" spans="1:67" x14ac:dyDescent="0.25">
      <c r="A48" s="5">
        <v>7</v>
      </c>
      <c r="B48" s="5">
        <v>1</v>
      </c>
      <c r="C48" s="5">
        <v>0</v>
      </c>
      <c r="D48" s="5">
        <v>7</v>
      </c>
      <c r="E48" s="5">
        <v>14</v>
      </c>
      <c r="F48" s="5">
        <v>0</v>
      </c>
      <c r="G48" s="5">
        <v>0</v>
      </c>
      <c r="H48" s="5">
        <v>1</v>
      </c>
      <c r="I48" s="5">
        <v>0</v>
      </c>
      <c r="J48" s="5">
        <v>0</v>
      </c>
      <c r="K48" s="5">
        <v>0</v>
      </c>
      <c r="L48" s="5">
        <v>0</v>
      </c>
      <c r="M48" s="5">
        <v>0</v>
      </c>
      <c r="N48" s="5">
        <v>0</v>
      </c>
      <c r="O48" s="5">
        <v>0</v>
      </c>
      <c r="P48" s="5">
        <v>0</v>
      </c>
      <c r="Q48" s="15"/>
      <c r="R48" s="5">
        <f t="shared" si="9"/>
        <v>7</v>
      </c>
      <c r="S48" s="5">
        <f t="shared" si="10"/>
        <v>1</v>
      </c>
      <c r="T48" s="5">
        <f t="shared" si="11"/>
        <v>0</v>
      </c>
      <c r="U48" s="5">
        <f t="shared" si="12"/>
        <v>7</v>
      </c>
      <c r="V48" s="5">
        <f t="shared" si="13"/>
        <v>20</v>
      </c>
      <c r="W48" s="5">
        <f t="shared" si="14"/>
        <v>0</v>
      </c>
      <c r="X48" s="5">
        <f t="shared" si="15"/>
        <v>0</v>
      </c>
      <c r="Y48" s="5">
        <f t="shared" si="16"/>
        <v>1</v>
      </c>
      <c r="Z48" s="5">
        <f t="shared" si="17"/>
        <v>0</v>
      </c>
      <c r="AA48" s="5">
        <f t="shared" si="18"/>
        <v>0</v>
      </c>
      <c r="AB48" s="5">
        <f t="shared" si="19"/>
        <v>0</v>
      </c>
      <c r="AC48" s="5">
        <f t="shared" si="20"/>
        <v>0</v>
      </c>
      <c r="AD48" s="5">
        <f t="shared" si="21"/>
        <v>0</v>
      </c>
      <c r="AE48" s="5">
        <f t="shared" si="22"/>
        <v>0</v>
      </c>
      <c r="AF48" s="5">
        <f t="shared" si="23"/>
        <v>0</v>
      </c>
      <c r="AG48" s="5">
        <f t="shared" si="24"/>
        <v>0</v>
      </c>
      <c r="AI48" s="7">
        <f t="shared" si="42"/>
        <v>0.13671875</v>
      </c>
      <c r="AJ48" s="7">
        <f t="shared" si="42"/>
        <v>1.953125E-2</v>
      </c>
      <c r="AK48" s="7" t="str">
        <f t="shared" si="42"/>
        <v xml:space="preserve"> </v>
      </c>
      <c r="AL48" s="7">
        <f t="shared" si="42"/>
        <v>0.13671875</v>
      </c>
      <c r="AM48" s="7">
        <f t="shared" si="42"/>
        <v>0.390625</v>
      </c>
      <c r="AN48" s="7" t="str">
        <f t="shared" si="42"/>
        <v xml:space="preserve"> </v>
      </c>
      <c r="AO48" s="7" t="str">
        <f t="shared" si="42"/>
        <v xml:space="preserve"> </v>
      </c>
      <c r="AP48" s="7">
        <f t="shared" si="42"/>
        <v>1.953125E-2</v>
      </c>
      <c r="AQ48" s="7" t="str">
        <f t="shared" si="42"/>
        <v xml:space="preserve"> </v>
      </c>
      <c r="AR48" s="7" t="str">
        <f t="shared" si="42"/>
        <v xml:space="preserve"> </v>
      </c>
      <c r="AS48" s="7" t="str">
        <f t="shared" si="42"/>
        <v xml:space="preserve"> </v>
      </c>
      <c r="AT48" s="7" t="str">
        <f t="shared" si="42"/>
        <v xml:space="preserve"> </v>
      </c>
      <c r="AU48" s="7" t="str">
        <f t="shared" si="42"/>
        <v xml:space="preserve"> </v>
      </c>
      <c r="AV48" s="7" t="str">
        <f t="shared" si="42"/>
        <v xml:space="preserve"> </v>
      </c>
      <c r="AW48" s="7" t="str">
        <f t="shared" si="42"/>
        <v xml:space="preserve"> </v>
      </c>
      <c r="AX48" s="7" t="str">
        <f t="shared" si="42"/>
        <v xml:space="preserve"> </v>
      </c>
      <c r="AZ48" s="25">
        <f t="shared" si="26"/>
        <v>312.10670782855868</v>
      </c>
      <c r="BA48" s="25">
        <f t="shared" si="27"/>
        <v>210.23849149807504</v>
      </c>
      <c r="BB48" s="25" t="str">
        <f t="shared" si="28"/>
        <v xml:space="preserve">  </v>
      </c>
      <c r="BC48" s="25">
        <f t="shared" si="29"/>
        <v>112.36491572612813</v>
      </c>
      <c r="BD48" s="25">
        <f t="shared" si="30"/>
        <v>438.10031959147869</v>
      </c>
      <c r="BE48" s="25" t="str">
        <f t="shared" si="31"/>
        <v xml:space="preserve">  </v>
      </c>
      <c r="BF48" s="25" t="str">
        <f t="shared" si="32"/>
        <v xml:space="preserve">  </v>
      </c>
      <c r="BG48" s="25">
        <f t="shared" si="33"/>
        <v>158.43175820184345</v>
      </c>
      <c r="BH48" s="25" t="str">
        <f t="shared" si="34"/>
        <v xml:space="preserve">  </v>
      </c>
      <c r="BI48" s="25" t="str">
        <f t="shared" si="35"/>
        <v xml:space="preserve">  </v>
      </c>
      <c r="BJ48" s="25" t="str">
        <f t="shared" si="36"/>
        <v xml:space="preserve">  </v>
      </c>
      <c r="BK48" s="25" t="str">
        <f t="shared" si="37"/>
        <v xml:space="preserve">  </v>
      </c>
      <c r="BL48" s="25" t="str">
        <f t="shared" si="38"/>
        <v xml:space="preserve">  </v>
      </c>
      <c r="BM48" s="25" t="str">
        <f t="shared" si="39"/>
        <v xml:space="preserve">  </v>
      </c>
      <c r="BN48" s="25" t="str">
        <f t="shared" si="40"/>
        <v xml:space="preserve">  </v>
      </c>
      <c r="BO48" s="25" t="str">
        <f t="shared" si="41"/>
        <v xml:space="preserve">  </v>
      </c>
    </row>
    <row r="49" spans="1:67" x14ac:dyDescent="0.25">
      <c r="A49" s="5">
        <v>0</v>
      </c>
      <c r="B49" s="5">
        <v>2</v>
      </c>
      <c r="C49" s="5">
        <v>0</v>
      </c>
      <c r="D49" s="5">
        <v>2</v>
      </c>
      <c r="E49" s="5" t="s">
        <v>42</v>
      </c>
      <c r="F49" s="5">
        <v>0</v>
      </c>
      <c r="G49" s="5">
        <v>0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5">
        <v>0</v>
      </c>
      <c r="Q49" s="15"/>
      <c r="R49" s="5">
        <f t="shared" si="9"/>
        <v>0</v>
      </c>
      <c r="S49" s="5">
        <f t="shared" si="10"/>
        <v>2</v>
      </c>
      <c r="T49" s="5">
        <f t="shared" si="11"/>
        <v>0</v>
      </c>
      <c r="U49" s="5">
        <f t="shared" si="12"/>
        <v>2</v>
      </c>
      <c r="V49" s="5">
        <f t="shared" si="13"/>
        <v>13</v>
      </c>
      <c r="W49" s="5">
        <f t="shared" si="14"/>
        <v>0</v>
      </c>
      <c r="X49" s="5">
        <f t="shared" si="15"/>
        <v>0</v>
      </c>
      <c r="Y49" s="5">
        <f t="shared" si="16"/>
        <v>0</v>
      </c>
      <c r="Z49" s="5">
        <f t="shared" si="17"/>
        <v>0</v>
      </c>
      <c r="AA49" s="5">
        <f t="shared" si="18"/>
        <v>0</v>
      </c>
      <c r="AB49" s="5">
        <f t="shared" si="19"/>
        <v>0</v>
      </c>
      <c r="AC49" s="5">
        <f t="shared" si="20"/>
        <v>0</v>
      </c>
      <c r="AD49" s="5">
        <f t="shared" si="21"/>
        <v>0</v>
      </c>
      <c r="AE49" s="5">
        <f t="shared" si="22"/>
        <v>0</v>
      </c>
      <c r="AF49" s="5">
        <f t="shared" si="23"/>
        <v>0</v>
      </c>
      <c r="AG49" s="5">
        <f t="shared" si="24"/>
        <v>0</v>
      </c>
      <c r="AI49" s="7" t="str">
        <f t="shared" si="42"/>
        <v xml:space="preserve"> </v>
      </c>
      <c r="AJ49" s="7">
        <f t="shared" si="42"/>
        <v>3.90625E-2</v>
      </c>
      <c r="AK49" s="7" t="str">
        <f t="shared" si="42"/>
        <v xml:space="preserve"> </v>
      </c>
      <c r="AL49" s="7">
        <f t="shared" si="42"/>
        <v>3.90625E-2</v>
      </c>
      <c r="AM49" s="7">
        <f t="shared" si="42"/>
        <v>0.25390625</v>
      </c>
      <c r="AN49" s="7" t="str">
        <f t="shared" si="42"/>
        <v xml:space="preserve"> </v>
      </c>
      <c r="AO49" s="7" t="str">
        <f t="shared" si="42"/>
        <v xml:space="preserve"> </v>
      </c>
      <c r="AP49" s="7" t="str">
        <f t="shared" si="42"/>
        <v xml:space="preserve"> </v>
      </c>
      <c r="AQ49" s="7" t="str">
        <f t="shared" si="42"/>
        <v xml:space="preserve"> </v>
      </c>
      <c r="AR49" s="7" t="str">
        <f t="shared" si="42"/>
        <v xml:space="preserve"> </v>
      </c>
      <c r="AS49" s="7" t="str">
        <f t="shared" si="42"/>
        <v xml:space="preserve"> </v>
      </c>
      <c r="AT49" s="7" t="str">
        <f t="shared" si="42"/>
        <v xml:space="preserve"> </v>
      </c>
      <c r="AU49" s="7" t="str">
        <f t="shared" si="42"/>
        <v xml:space="preserve"> </v>
      </c>
      <c r="AV49" s="7" t="str">
        <f t="shared" si="42"/>
        <v xml:space="preserve"> </v>
      </c>
      <c r="AW49" s="7" t="str">
        <f t="shared" si="42"/>
        <v xml:space="preserve"> </v>
      </c>
      <c r="AX49" s="7" t="str">
        <f t="shared" si="42"/>
        <v xml:space="preserve"> </v>
      </c>
      <c r="AZ49" s="25" t="str">
        <f t="shared" si="26"/>
        <v xml:space="preserve">  </v>
      </c>
      <c r="BA49" s="25">
        <f t="shared" si="27"/>
        <v>226.36463680455952</v>
      </c>
      <c r="BB49" s="25" t="str">
        <f t="shared" si="28"/>
        <v xml:space="preserve">  </v>
      </c>
      <c r="BC49" s="25">
        <f t="shared" si="29"/>
        <v>31.393564519157138</v>
      </c>
      <c r="BD49" s="25">
        <f t="shared" si="30"/>
        <v>334.20798522757872</v>
      </c>
      <c r="BE49" s="25" t="str">
        <f t="shared" si="31"/>
        <v xml:space="preserve">  </v>
      </c>
      <c r="BF49" s="25" t="str">
        <f t="shared" si="32"/>
        <v xml:space="preserve">  </v>
      </c>
      <c r="BG49" s="25" t="str">
        <f t="shared" si="33"/>
        <v xml:space="preserve">  </v>
      </c>
      <c r="BH49" s="25" t="str">
        <f t="shared" si="34"/>
        <v xml:space="preserve">  </v>
      </c>
      <c r="BI49" s="25" t="str">
        <f t="shared" si="35"/>
        <v xml:space="preserve">  </v>
      </c>
      <c r="BJ49" s="25" t="str">
        <f t="shared" si="36"/>
        <v xml:space="preserve">  </v>
      </c>
      <c r="BK49" s="25" t="str">
        <f t="shared" si="37"/>
        <v xml:space="preserve">  </v>
      </c>
      <c r="BL49" s="25" t="str">
        <f t="shared" si="38"/>
        <v xml:space="preserve">  </v>
      </c>
      <c r="BM49" s="25" t="str">
        <f t="shared" si="39"/>
        <v xml:space="preserve">  </v>
      </c>
      <c r="BN49" s="25" t="str">
        <f t="shared" si="40"/>
        <v xml:space="preserve">  </v>
      </c>
      <c r="BO49" s="25" t="str">
        <f t="shared" si="41"/>
        <v xml:space="preserve">  </v>
      </c>
    </row>
    <row r="50" spans="1:67" x14ac:dyDescent="0.25">
      <c r="A50" s="5">
        <v>0</v>
      </c>
      <c r="B50" s="5">
        <v>0</v>
      </c>
      <c r="C50" s="5">
        <v>0</v>
      </c>
      <c r="D50" s="5">
        <v>2</v>
      </c>
      <c r="E50" s="5">
        <v>0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3</v>
      </c>
      <c r="L50" s="5">
        <v>0</v>
      </c>
      <c r="M50" s="5">
        <v>0</v>
      </c>
      <c r="N50" s="5">
        <v>0</v>
      </c>
      <c r="O50" s="5">
        <v>0</v>
      </c>
      <c r="P50" s="5">
        <v>0</v>
      </c>
      <c r="Q50" s="15"/>
      <c r="R50" s="5">
        <f t="shared" si="9"/>
        <v>0</v>
      </c>
      <c r="S50" s="5">
        <f t="shared" si="10"/>
        <v>0</v>
      </c>
      <c r="T50" s="5">
        <f t="shared" si="11"/>
        <v>0</v>
      </c>
      <c r="U50" s="5">
        <f t="shared" si="12"/>
        <v>2</v>
      </c>
      <c r="V50" s="5">
        <f t="shared" si="13"/>
        <v>0</v>
      </c>
      <c r="W50" s="5">
        <f t="shared" si="14"/>
        <v>0</v>
      </c>
      <c r="X50" s="5">
        <f t="shared" si="15"/>
        <v>0</v>
      </c>
      <c r="Y50" s="5">
        <f t="shared" si="16"/>
        <v>0</v>
      </c>
      <c r="Z50" s="5">
        <f t="shared" si="17"/>
        <v>0</v>
      </c>
      <c r="AA50" s="5">
        <f t="shared" si="18"/>
        <v>0</v>
      </c>
      <c r="AB50" s="5">
        <f t="shared" si="19"/>
        <v>3</v>
      </c>
      <c r="AC50" s="5">
        <f t="shared" si="20"/>
        <v>0</v>
      </c>
      <c r="AD50" s="5">
        <f t="shared" si="21"/>
        <v>0</v>
      </c>
      <c r="AE50" s="5">
        <f t="shared" si="22"/>
        <v>0</v>
      </c>
      <c r="AF50" s="5">
        <f t="shared" si="23"/>
        <v>0</v>
      </c>
      <c r="AG50" s="5">
        <f t="shared" si="24"/>
        <v>0</v>
      </c>
      <c r="AI50" s="7" t="str">
        <f t="shared" si="42"/>
        <v xml:space="preserve"> </v>
      </c>
      <c r="AJ50" s="7" t="str">
        <f t="shared" si="42"/>
        <v xml:space="preserve"> </v>
      </c>
      <c r="AK50" s="7" t="str">
        <f t="shared" si="42"/>
        <v xml:space="preserve"> </v>
      </c>
      <c r="AL50" s="7">
        <f t="shared" si="42"/>
        <v>3.90625E-2</v>
      </c>
      <c r="AM50" s="7" t="str">
        <f t="shared" si="42"/>
        <v xml:space="preserve"> </v>
      </c>
      <c r="AN50" s="7" t="str">
        <f t="shared" si="42"/>
        <v xml:space="preserve"> </v>
      </c>
      <c r="AO50" s="7" t="str">
        <f t="shared" si="42"/>
        <v xml:space="preserve"> </v>
      </c>
      <c r="AP50" s="7" t="str">
        <f t="shared" si="42"/>
        <v xml:space="preserve"> </v>
      </c>
      <c r="AQ50" s="7" t="str">
        <f t="shared" si="42"/>
        <v xml:space="preserve"> </v>
      </c>
      <c r="AR50" s="7" t="str">
        <f t="shared" si="42"/>
        <v xml:space="preserve"> </v>
      </c>
      <c r="AS50" s="7">
        <f t="shared" si="42"/>
        <v>5.859375E-2</v>
      </c>
      <c r="AT50" s="7" t="str">
        <f t="shared" si="42"/>
        <v xml:space="preserve"> </v>
      </c>
      <c r="AU50" s="7" t="str">
        <f t="shared" si="42"/>
        <v xml:space="preserve"> </v>
      </c>
      <c r="AV50" s="7" t="str">
        <f t="shared" si="42"/>
        <v xml:space="preserve"> </v>
      </c>
      <c r="AW50" s="7" t="str">
        <f t="shared" si="42"/>
        <v xml:space="preserve"> </v>
      </c>
      <c r="AX50" s="7" t="str">
        <f t="shared" si="42"/>
        <v xml:space="preserve"> </v>
      </c>
      <c r="AZ50" s="25" t="str">
        <f t="shared" si="26"/>
        <v xml:space="preserve">  </v>
      </c>
      <c r="BA50" s="25" t="str">
        <f t="shared" si="27"/>
        <v xml:space="preserve">  </v>
      </c>
      <c r="BB50" s="25" t="str">
        <f t="shared" si="28"/>
        <v xml:space="preserve">  </v>
      </c>
      <c r="BC50" s="25">
        <f t="shared" si="29"/>
        <v>31.393564519157138</v>
      </c>
      <c r="BD50" s="25" t="str">
        <f t="shared" si="30"/>
        <v xml:space="preserve">  </v>
      </c>
      <c r="BE50" s="25" t="str">
        <f t="shared" si="31"/>
        <v xml:space="preserve">  </v>
      </c>
      <c r="BF50" s="25" t="str">
        <f t="shared" si="32"/>
        <v xml:space="preserve">  </v>
      </c>
      <c r="BG50" s="25" t="str">
        <f t="shared" si="33"/>
        <v xml:space="preserve">  </v>
      </c>
      <c r="BH50" s="25" t="str">
        <f t="shared" si="34"/>
        <v xml:space="preserve">  </v>
      </c>
      <c r="BI50" s="25" t="str">
        <f t="shared" si="35"/>
        <v xml:space="preserve">  </v>
      </c>
      <c r="BJ50" s="25">
        <f t="shared" si="36"/>
        <v>166.5716547944584</v>
      </c>
      <c r="BK50" s="25" t="str">
        <f t="shared" si="37"/>
        <v xml:space="preserve">  </v>
      </c>
      <c r="BL50" s="25" t="str">
        <f t="shared" si="38"/>
        <v xml:space="preserve">  </v>
      </c>
      <c r="BM50" s="25" t="str">
        <f t="shared" si="39"/>
        <v xml:space="preserve">  </v>
      </c>
      <c r="BN50" s="25" t="str">
        <f t="shared" si="40"/>
        <v xml:space="preserve">  </v>
      </c>
      <c r="BO50" s="25" t="str">
        <f t="shared" si="41"/>
        <v xml:space="preserve">  </v>
      </c>
    </row>
    <row r="51" spans="1:67" x14ac:dyDescent="0.25">
      <c r="A51" s="5">
        <v>3</v>
      </c>
      <c r="B51" s="5">
        <v>0</v>
      </c>
      <c r="C51" s="5">
        <v>3</v>
      </c>
      <c r="D51" s="5">
        <v>0</v>
      </c>
      <c r="E51" s="5">
        <v>0</v>
      </c>
      <c r="F51" s="5">
        <v>0</v>
      </c>
      <c r="G51" s="5">
        <v>0</v>
      </c>
      <c r="H51" s="5">
        <v>0</v>
      </c>
      <c r="I51" s="5">
        <v>1</v>
      </c>
      <c r="J51" s="5">
        <v>0</v>
      </c>
      <c r="K51" s="5">
        <v>0</v>
      </c>
      <c r="L51" s="5">
        <v>0</v>
      </c>
      <c r="M51" s="5">
        <v>0</v>
      </c>
      <c r="N51" s="5">
        <v>0</v>
      </c>
      <c r="O51" s="5">
        <v>0</v>
      </c>
      <c r="P51" s="5">
        <v>0</v>
      </c>
      <c r="Q51" s="15"/>
      <c r="R51" s="5">
        <f t="shared" si="9"/>
        <v>3</v>
      </c>
      <c r="S51" s="5">
        <f t="shared" si="10"/>
        <v>0</v>
      </c>
      <c r="T51" s="5">
        <f t="shared" si="11"/>
        <v>3</v>
      </c>
      <c r="U51" s="5">
        <f t="shared" si="12"/>
        <v>0</v>
      </c>
      <c r="V51" s="5">
        <f t="shared" si="13"/>
        <v>0</v>
      </c>
      <c r="W51" s="5">
        <f t="shared" si="14"/>
        <v>0</v>
      </c>
      <c r="X51" s="5">
        <f t="shared" si="15"/>
        <v>0</v>
      </c>
      <c r="Y51" s="5">
        <f t="shared" si="16"/>
        <v>0</v>
      </c>
      <c r="Z51" s="5">
        <f t="shared" si="17"/>
        <v>1</v>
      </c>
      <c r="AA51" s="5">
        <f t="shared" si="18"/>
        <v>0</v>
      </c>
      <c r="AB51" s="5">
        <f t="shared" si="19"/>
        <v>0</v>
      </c>
      <c r="AC51" s="5">
        <f t="shared" si="20"/>
        <v>0</v>
      </c>
      <c r="AD51" s="5">
        <f t="shared" si="21"/>
        <v>0</v>
      </c>
      <c r="AE51" s="5">
        <f t="shared" si="22"/>
        <v>0</v>
      </c>
      <c r="AF51" s="5">
        <f t="shared" si="23"/>
        <v>0</v>
      </c>
      <c r="AG51" s="5">
        <f t="shared" si="24"/>
        <v>0</v>
      </c>
      <c r="AI51" s="7">
        <f t="shared" si="42"/>
        <v>5.859375E-2</v>
      </c>
      <c r="AJ51" s="7" t="str">
        <f t="shared" si="42"/>
        <v xml:space="preserve"> </v>
      </c>
      <c r="AK51" s="7">
        <f t="shared" si="42"/>
        <v>5.859375E-2</v>
      </c>
      <c r="AL51" s="7" t="str">
        <f t="shared" si="42"/>
        <v xml:space="preserve"> </v>
      </c>
      <c r="AM51" s="7" t="str">
        <f t="shared" si="42"/>
        <v xml:space="preserve"> </v>
      </c>
      <c r="AN51" s="7" t="str">
        <f t="shared" si="42"/>
        <v xml:space="preserve"> </v>
      </c>
      <c r="AO51" s="7" t="str">
        <f t="shared" si="42"/>
        <v xml:space="preserve"> </v>
      </c>
      <c r="AP51" s="7" t="str">
        <f t="shared" si="42"/>
        <v xml:space="preserve"> </v>
      </c>
      <c r="AQ51" s="7">
        <f t="shared" si="42"/>
        <v>1.953125E-2</v>
      </c>
      <c r="AR51" s="7" t="str">
        <f t="shared" si="42"/>
        <v xml:space="preserve"> </v>
      </c>
      <c r="AS51" s="7" t="str">
        <f t="shared" si="42"/>
        <v xml:space="preserve"> </v>
      </c>
      <c r="AT51" s="7" t="str">
        <f t="shared" si="42"/>
        <v xml:space="preserve"> </v>
      </c>
      <c r="AU51" s="7" t="str">
        <f t="shared" si="42"/>
        <v xml:space="preserve"> </v>
      </c>
      <c r="AV51" s="7" t="str">
        <f t="shared" si="42"/>
        <v xml:space="preserve"> </v>
      </c>
      <c r="AW51" s="7" t="str">
        <f t="shared" si="42"/>
        <v xml:space="preserve"> </v>
      </c>
      <c r="AX51" s="7" t="str">
        <f t="shared" si="42"/>
        <v xml:space="preserve"> </v>
      </c>
      <c r="AZ51" s="25">
        <f t="shared" si="26"/>
        <v>250.73699761703168</v>
      </c>
      <c r="BA51" s="25" t="str">
        <f t="shared" si="27"/>
        <v xml:space="preserve">  </v>
      </c>
      <c r="BB51" s="25">
        <f t="shared" si="28"/>
        <v>159.33488213734955</v>
      </c>
      <c r="BC51" s="25" t="str">
        <f t="shared" si="29"/>
        <v xml:space="preserve">  </v>
      </c>
      <c r="BD51" s="25" t="str">
        <f t="shared" si="30"/>
        <v xml:space="preserve">  </v>
      </c>
      <c r="BE51" s="25" t="str">
        <f t="shared" si="31"/>
        <v xml:space="preserve">  </v>
      </c>
      <c r="BF51" s="25" t="str">
        <f t="shared" si="32"/>
        <v xml:space="preserve">  </v>
      </c>
      <c r="BG51" s="25" t="str">
        <f t="shared" si="33"/>
        <v xml:space="preserve">  </v>
      </c>
      <c r="BH51" s="25">
        <f t="shared" si="34"/>
        <v>251.285648116815</v>
      </c>
      <c r="BI51" s="25" t="str">
        <f t="shared" si="35"/>
        <v xml:space="preserve">  </v>
      </c>
      <c r="BJ51" s="25" t="str">
        <f t="shared" si="36"/>
        <v xml:space="preserve">  </v>
      </c>
      <c r="BK51" s="25" t="str">
        <f t="shared" si="37"/>
        <v xml:space="preserve">  </v>
      </c>
      <c r="BL51" s="25" t="str">
        <f t="shared" si="38"/>
        <v xml:space="preserve">  </v>
      </c>
      <c r="BM51" s="25" t="str">
        <f t="shared" si="39"/>
        <v xml:space="preserve">  </v>
      </c>
      <c r="BN51" s="25" t="str">
        <f t="shared" si="40"/>
        <v xml:space="preserve">  </v>
      </c>
      <c r="BO51" s="25" t="str">
        <f t="shared" si="41"/>
        <v xml:space="preserve">  </v>
      </c>
    </row>
    <row r="52" spans="1:67" x14ac:dyDescent="0.25">
      <c r="A52" s="5">
        <v>8</v>
      </c>
      <c r="B52" s="5">
        <v>1</v>
      </c>
      <c r="C52" s="5">
        <v>0</v>
      </c>
      <c r="D52" s="5">
        <v>1</v>
      </c>
      <c r="E52" s="5">
        <v>0</v>
      </c>
      <c r="F52" s="5">
        <v>0</v>
      </c>
      <c r="G52" s="5">
        <v>0</v>
      </c>
      <c r="H52" s="5">
        <v>0</v>
      </c>
      <c r="I52" s="5">
        <v>0</v>
      </c>
      <c r="J52" s="5">
        <v>0</v>
      </c>
      <c r="K52" s="5">
        <v>0</v>
      </c>
      <c r="L52" s="5">
        <v>0</v>
      </c>
      <c r="M52" s="5">
        <v>0</v>
      </c>
      <c r="N52" s="5">
        <v>0</v>
      </c>
      <c r="O52" s="5">
        <v>0</v>
      </c>
      <c r="P52" s="5">
        <v>0</v>
      </c>
      <c r="Q52" s="15"/>
      <c r="R52" s="5">
        <f t="shared" si="9"/>
        <v>8</v>
      </c>
      <c r="S52" s="5">
        <f t="shared" si="10"/>
        <v>1</v>
      </c>
      <c r="T52" s="5">
        <f t="shared" si="11"/>
        <v>0</v>
      </c>
      <c r="U52" s="5">
        <f t="shared" si="12"/>
        <v>1</v>
      </c>
      <c r="V52" s="5">
        <f t="shared" si="13"/>
        <v>0</v>
      </c>
      <c r="W52" s="5">
        <f t="shared" si="14"/>
        <v>0</v>
      </c>
      <c r="X52" s="5">
        <f t="shared" si="15"/>
        <v>0</v>
      </c>
      <c r="Y52" s="5">
        <f t="shared" si="16"/>
        <v>0</v>
      </c>
      <c r="Z52" s="5">
        <f t="shared" si="17"/>
        <v>0</v>
      </c>
      <c r="AA52" s="5">
        <f t="shared" si="18"/>
        <v>0</v>
      </c>
      <c r="AB52" s="5">
        <f t="shared" si="19"/>
        <v>0</v>
      </c>
      <c r="AC52" s="5">
        <f t="shared" si="20"/>
        <v>0</v>
      </c>
      <c r="AD52" s="5">
        <f t="shared" si="21"/>
        <v>0</v>
      </c>
      <c r="AE52" s="5">
        <f t="shared" si="22"/>
        <v>0</v>
      </c>
      <c r="AF52" s="5">
        <f t="shared" si="23"/>
        <v>0</v>
      </c>
      <c r="AG52" s="5">
        <f t="shared" si="24"/>
        <v>0</v>
      </c>
      <c r="AI52" s="7">
        <f t="shared" si="42"/>
        <v>0.15625</v>
      </c>
      <c r="AJ52" s="7">
        <f t="shared" si="42"/>
        <v>1.953125E-2</v>
      </c>
      <c r="AK52" s="7" t="str">
        <f t="shared" si="42"/>
        <v xml:space="preserve"> </v>
      </c>
      <c r="AL52" s="7">
        <f t="shared" si="42"/>
        <v>1.953125E-2</v>
      </c>
      <c r="AM52" s="7" t="str">
        <f t="shared" si="42"/>
        <v xml:space="preserve"> </v>
      </c>
      <c r="AN52" s="7" t="str">
        <f t="shared" si="42"/>
        <v xml:space="preserve"> </v>
      </c>
      <c r="AO52" s="7" t="str">
        <f t="shared" si="42"/>
        <v xml:space="preserve"> </v>
      </c>
      <c r="AP52" s="7" t="str">
        <f t="shared" si="42"/>
        <v xml:space="preserve"> </v>
      </c>
      <c r="AQ52" s="7" t="str">
        <f t="shared" si="42"/>
        <v xml:space="preserve"> </v>
      </c>
      <c r="AR52" s="7" t="str">
        <f t="shared" si="42"/>
        <v xml:space="preserve"> </v>
      </c>
      <c r="AS52" s="7" t="str">
        <f t="shared" si="42"/>
        <v xml:space="preserve"> </v>
      </c>
      <c r="AT52" s="7" t="str">
        <f t="shared" si="42"/>
        <v xml:space="preserve"> </v>
      </c>
      <c r="AU52" s="7" t="str">
        <f t="shared" si="42"/>
        <v xml:space="preserve"> </v>
      </c>
      <c r="AV52" s="7" t="str">
        <f t="shared" si="42"/>
        <v xml:space="preserve"> </v>
      </c>
      <c r="AW52" s="7" t="str">
        <f t="shared" si="42"/>
        <v xml:space="preserve"> </v>
      </c>
      <c r="AX52" s="7" t="str">
        <f t="shared" ref="AX52:AX80" si="43">+IFERROR(IF(AG52&lt;=0," ",AG52*5/POWER(2,8))," ")</f>
        <v xml:space="preserve"> </v>
      </c>
      <c r="AZ52" s="25">
        <f t="shared" si="26"/>
        <v>327.4491353814405</v>
      </c>
      <c r="BA52" s="25">
        <f t="shared" si="27"/>
        <v>210.23849149807504</v>
      </c>
      <c r="BB52" s="25" t="str">
        <f t="shared" si="28"/>
        <v xml:space="preserve">  </v>
      </c>
      <c r="BC52" s="25">
        <f t="shared" si="29"/>
        <v>15.199294277762942</v>
      </c>
      <c r="BD52" s="25" t="str">
        <f t="shared" si="30"/>
        <v xml:space="preserve">  </v>
      </c>
      <c r="BE52" s="25" t="str">
        <f t="shared" si="31"/>
        <v xml:space="preserve">  </v>
      </c>
      <c r="BF52" s="25" t="str">
        <f t="shared" si="32"/>
        <v xml:space="preserve">  </v>
      </c>
      <c r="BG52" s="25" t="str">
        <f t="shared" si="33"/>
        <v xml:space="preserve">  </v>
      </c>
      <c r="BH52" s="25" t="str">
        <f t="shared" si="34"/>
        <v xml:space="preserve">  </v>
      </c>
      <c r="BI52" s="25" t="str">
        <f t="shared" si="35"/>
        <v xml:space="preserve">  </v>
      </c>
      <c r="BJ52" s="25" t="str">
        <f t="shared" si="36"/>
        <v xml:space="preserve">  </v>
      </c>
      <c r="BK52" s="25" t="str">
        <f t="shared" si="37"/>
        <v xml:space="preserve">  </v>
      </c>
      <c r="BL52" s="25" t="str">
        <f t="shared" si="38"/>
        <v xml:space="preserve">  </v>
      </c>
      <c r="BM52" s="25" t="str">
        <f t="shared" si="39"/>
        <v xml:space="preserve">  </v>
      </c>
      <c r="BN52" s="25" t="str">
        <f t="shared" si="40"/>
        <v xml:space="preserve">  </v>
      </c>
      <c r="BO52" s="25" t="str">
        <f t="shared" si="41"/>
        <v xml:space="preserve">  </v>
      </c>
    </row>
    <row r="53" spans="1:67" x14ac:dyDescent="0.25">
      <c r="A53" s="5">
        <v>0</v>
      </c>
      <c r="B53" s="5">
        <v>0</v>
      </c>
      <c r="C53" s="5">
        <v>0</v>
      </c>
      <c r="D53" s="5">
        <v>2</v>
      </c>
      <c r="E53" s="5">
        <v>6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15"/>
      <c r="R53" s="5">
        <f t="shared" si="9"/>
        <v>0</v>
      </c>
      <c r="S53" s="5">
        <f t="shared" si="10"/>
        <v>0</v>
      </c>
      <c r="T53" s="5">
        <f t="shared" si="11"/>
        <v>0</v>
      </c>
      <c r="U53" s="5">
        <f t="shared" si="12"/>
        <v>2</v>
      </c>
      <c r="V53" s="5">
        <f t="shared" si="13"/>
        <v>6</v>
      </c>
      <c r="W53" s="5">
        <f t="shared" si="14"/>
        <v>0</v>
      </c>
      <c r="X53" s="5">
        <f t="shared" si="15"/>
        <v>0</v>
      </c>
      <c r="Y53" s="5">
        <f t="shared" si="16"/>
        <v>0</v>
      </c>
      <c r="Z53" s="5">
        <f t="shared" si="17"/>
        <v>0</v>
      </c>
      <c r="AA53" s="5">
        <f t="shared" si="18"/>
        <v>0</v>
      </c>
      <c r="AB53" s="5">
        <f t="shared" si="19"/>
        <v>0</v>
      </c>
      <c r="AC53" s="5">
        <f t="shared" si="20"/>
        <v>0</v>
      </c>
      <c r="AD53" s="5">
        <f t="shared" si="21"/>
        <v>0</v>
      </c>
      <c r="AE53" s="5">
        <f t="shared" si="22"/>
        <v>0</v>
      </c>
      <c r="AF53" s="5">
        <f t="shared" si="23"/>
        <v>0</v>
      </c>
      <c r="AG53" s="5">
        <f t="shared" si="24"/>
        <v>0</v>
      </c>
      <c r="AI53" s="7" t="str">
        <f t="shared" ref="AI53:AW67" si="44">+IFERROR(IF(R53&lt;=0," ",R53*5/POWER(2,8))," ")</f>
        <v xml:space="preserve"> </v>
      </c>
      <c r="AJ53" s="7" t="str">
        <f t="shared" si="44"/>
        <v xml:space="preserve"> </v>
      </c>
      <c r="AK53" s="7" t="str">
        <f t="shared" si="44"/>
        <v xml:space="preserve"> </v>
      </c>
      <c r="AL53" s="7">
        <f t="shared" si="44"/>
        <v>3.90625E-2</v>
      </c>
      <c r="AM53" s="7">
        <f t="shared" si="44"/>
        <v>0.1171875</v>
      </c>
      <c r="AN53" s="7" t="str">
        <f t="shared" si="44"/>
        <v xml:space="preserve"> </v>
      </c>
      <c r="AO53" s="7" t="str">
        <f t="shared" si="44"/>
        <v xml:space="preserve"> </v>
      </c>
      <c r="AP53" s="7" t="str">
        <f t="shared" si="44"/>
        <v xml:space="preserve"> </v>
      </c>
      <c r="AQ53" s="7" t="str">
        <f t="shared" si="44"/>
        <v xml:space="preserve"> </v>
      </c>
      <c r="AR53" s="7" t="str">
        <f t="shared" si="44"/>
        <v xml:space="preserve"> </v>
      </c>
      <c r="AS53" s="7" t="str">
        <f t="shared" si="44"/>
        <v xml:space="preserve"> </v>
      </c>
      <c r="AT53" s="7" t="str">
        <f t="shared" si="44"/>
        <v xml:space="preserve"> </v>
      </c>
      <c r="AU53" s="7" t="str">
        <f t="shared" si="44"/>
        <v xml:space="preserve"> </v>
      </c>
      <c r="AV53" s="7" t="str">
        <f t="shared" si="44"/>
        <v xml:space="preserve"> </v>
      </c>
      <c r="AW53" s="7" t="str">
        <f t="shared" si="44"/>
        <v xml:space="preserve"> </v>
      </c>
      <c r="AX53" s="7" t="str">
        <f t="shared" si="43"/>
        <v xml:space="preserve"> </v>
      </c>
      <c r="AZ53" s="25" t="str">
        <f t="shared" si="26"/>
        <v xml:space="preserve">  </v>
      </c>
      <c r="BA53" s="25" t="str">
        <f t="shared" si="27"/>
        <v xml:space="preserve">  </v>
      </c>
      <c r="BB53" s="25" t="str">
        <f t="shared" si="28"/>
        <v xml:space="preserve">  </v>
      </c>
      <c r="BC53" s="25">
        <f t="shared" si="29"/>
        <v>31.393564519157138</v>
      </c>
      <c r="BD53" s="25">
        <f t="shared" si="30"/>
        <v>230.31565086367863</v>
      </c>
      <c r="BE53" s="25" t="str">
        <f t="shared" si="31"/>
        <v xml:space="preserve">  </v>
      </c>
      <c r="BF53" s="25" t="str">
        <f t="shared" si="32"/>
        <v xml:space="preserve">  </v>
      </c>
      <c r="BG53" s="25" t="str">
        <f t="shared" si="33"/>
        <v xml:space="preserve">  </v>
      </c>
      <c r="BH53" s="25" t="str">
        <f t="shared" si="34"/>
        <v xml:space="preserve">  </v>
      </c>
      <c r="BI53" s="25" t="str">
        <f t="shared" si="35"/>
        <v xml:space="preserve">  </v>
      </c>
      <c r="BJ53" s="25" t="str">
        <f t="shared" si="36"/>
        <v xml:space="preserve">  </v>
      </c>
      <c r="BK53" s="25" t="str">
        <f t="shared" si="37"/>
        <v xml:space="preserve">  </v>
      </c>
      <c r="BL53" s="25" t="str">
        <f t="shared" si="38"/>
        <v xml:space="preserve">  </v>
      </c>
      <c r="BM53" s="25" t="str">
        <f t="shared" si="39"/>
        <v xml:space="preserve">  </v>
      </c>
      <c r="BN53" s="25" t="str">
        <f t="shared" si="40"/>
        <v xml:space="preserve">  </v>
      </c>
      <c r="BO53" s="25" t="str">
        <f t="shared" si="41"/>
        <v xml:space="preserve">  </v>
      </c>
    </row>
    <row r="54" spans="1:67" x14ac:dyDescent="0.25">
      <c r="A54" s="5">
        <v>3</v>
      </c>
      <c r="B54" s="5">
        <v>0</v>
      </c>
      <c r="C54" s="5">
        <v>0</v>
      </c>
      <c r="D54" s="5">
        <v>0</v>
      </c>
      <c r="E54" s="5">
        <v>0</v>
      </c>
      <c r="F54" s="5">
        <v>0</v>
      </c>
      <c r="G54" s="5">
        <v>0</v>
      </c>
      <c r="H54" s="5">
        <v>0</v>
      </c>
      <c r="I54" s="5">
        <v>0</v>
      </c>
      <c r="J54" s="5">
        <v>0</v>
      </c>
      <c r="K54" s="5">
        <v>0</v>
      </c>
      <c r="L54" s="5">
        <v>0</v>
      </c>
      <c r="M54" s="5">
        <v>0</v>
      </c>
      <c r="N54" s="5">
        <v>0</v>
      </c>
      <c r="O54" s="5">
        <v>0</v>
      </c>
      <c r="P54" s="5">
        <v>0</v>
      </c>
      <c r="Q54" s="15"/>
      <c r="R54" s="5">
        <f t="shared" si="9"/>
        <v>3</v>
      </c>
      <c r="S54" s="5">
        <f t="shared" si="10"/>
        <v>0</v>
      </c>
      <c r="T54" s="5">
        <f t="shared" si="11"/>
        <v>0</v>
      </c>
      <c r="U54" s="5">
        <f t="shared" si="12"/>
        <v>0</v>
      </c>
      <c r="V54" s="5">
        <f t="shared" si="13"/>
        <v>0</v>
      </c>
      <c r="W54" s="5">
        <f t="shared" si="14"/>
        <v>0</v>
      </c>
      <c r="X54" s="5">
        <f t="shared" si="15"/>
        <v>0</v>
      </c>
      <c r="Y54" s="5">
        <f t="shared" si="16"/>
        <v>0</v>
      </c>
      <c r="Z54" s="5">
        <f t="shared" si="17"/>
        <v>0</v>
      </c>
      <c r="AA54" s="5">
        <f t="shared" si="18"/>
        <v>0</v>
      </c>
      <c r="AB54" s="5">
        <f t="shared" si="19"/>
        <v>0</v>
      </c>
      <c r="AC54" s="5">
        <f t="shared" si="20"/>
        <v>0</v>
      </c>
      <c r="AD54" s="5">
        <f t="shared" si="21"/>
        <v>0</v>
      </c>
      <c r="AE54" s="5">
        <f t="shared" si="22"/>
        <v>0</v>
      </c>
      <c r="AF54" s="5">
        <f t="shared" si="23"/>
        <v>0</v>
      </c>
      <c r="AG54" s="5">
        <f t="shared" si="24"/>
        <v>0</v>
      </c>
      <c r="AI54" s="7">
        <f t="shared" si="44"/>
        <v>5.859375E-2</v>
      </c>
      <c r="AJ54" s="7" t="str">
        <f t="shared" si="44"/>
        <v xml:space="preserve"> </v>
      </c>
      <c r="AK54" s="7" t="str">
        <f t="shared" si="44"/>
        <v xml:space="preserve"> </v>
      </c>
      <c r="AL54" s="7" t="str">
        <f t="shared" si="44"/>
        <v xml:space="preserve"> </v>
      </c>
      <c r="AM54" s="7" t="str">
        <f t="shared" si="44"/>
        <v xml:space="preserve"> </v>
      </c>
      <c r="AN54" s="7" t="str">
        <f t="shared" si="44"/>
        <v xml:space="preserve"> </v>
      </c>
      <c r="AO54" s="7" t="str">
        <f t="shared" si="44"/>
        <v xml:space="preserve"> </v>
      </c>
      <c r="AP54" s="7" t="str">
        <f t="shared" si="44"/>
        <v xml:space="preserve"> </v>
      </c>
      <c r="AQ54" s="7" t="str">
        <f t="shared" si="44"/>
        <v xml:space="preserve"> </v>
      </c>
      <c r="AR54" s="7" t="str">
        <f t="shared" si="44"/>
        <v xml:space="preserve"> </v>
      </c>
      <c r="AS54" s="7" t="str">
        <f t="shared" si="44"/>
        <v xml:space="preserve"> </v>
      </c>
      <c r="AT54" s="7" t="str">
        <f t="shared" si="44"/>
        <v xml:space="preserve"> </v>
      </c>
      <c r="AU54" s="7" t="str">
        <f t="shared" si="44"/>
        <v xml:space="preserve"> </v>
      </c>
      <c r="AV54" s="7" t="str">
        <f t="shared" si="44"/>
        <v xml:space="preserve"> </v>
      </c>
      <c r="AW54" s="7" t="str">
        <f t="shared" si="44"/>
        <v xml:space="preserve"> </v>
      </c>
      <c r="AX54" s="7" t="str">
        <f t="shared" si="43"/>
        <v xml:space="preserve"> </v>
      </c>
      <c r="AZ54" s="25">
        <f t="shared" si="26"/>
        <v>250.73699761703168</v>
      </c>
      <c r="BA54" s="25" t="str">
        <f t="shared" si="27"/>
        <v xml:space="preserve">  </v>
      </c>
      <c r="BB54" s="25" t="str">
        <f t="shared" si="28"/>
        <v xml:space="preserve">  </v>
      </c>
      <c r="BC54" s="25" t="str">
        <f t="shared" si="29"/>
        <v xml:space="preserve">  </v>
      </c>
      <c r="BD54" s="25" t="str">
        <f t="shared" si="30"/>
        <v xml:space="preserve">  </v>
      </c>
      <c r="BE54" s="25" t="str">
        <f t="shared" si="31"/>
        <v xml:space="preserve">  </v>
      </c>
      <c r="BF54" s="25" t="str">
        <f t="shared" si="32"/>
        <v xml:space="preserve">  </v>
      </c>
      <c r="BG54" s="25" t="str">
        <f t="shared" si="33"/>
        <v xml:space="preserve">  </v>
      </c>
      <c r="BH54" s="25" t="str">
        <f t="shared" si="34"/>
        <v xml:space="preserve">  </v>
      </c>
      <c r="BI54" s="25" t="str">
        <f t="shared" si="35"/>
        <v xml:space="preserve">  </v>
      </c>
      <c r="BJ54" s="25" t="str">
        <f t="shared" si="36"/>
        <v xml:space="preserve">  </v>
      </c>
      <c r="BK54" s="25" t="str">
        <f t="shared" si="37"/>
        <v xml:space="preserve">  </v>
      </c>
      <c r="BL54" s="25" t="str">
        <f t="shared" si="38"/>
        <v xml:space="preserve">  </v>
      </c>
      <c r="BM54" s="25" t="str">
        <f t="shared" si="39"/>
        <v xml:space="preserve">  </v>
      </c>
      <c r="BN54" s="25" t="str">
        <f t="shared" si="40"/>
        <v xml:space="preserve">  </v>
      </c>
      <c r="BO54" s="25" t="str">
        <f t="shared" si="41"/>
        <v xml:space="preserve">  </v>
      </c>
    </row>
    <row r="55" spans="1:67" x14ac:dyDescent="0.25">
      <c r="A55" s="5">
        <v>0</v>
      </c>
      <c r="B55" s="5">
        <v>0</v>
      </c>
      <c r="C55" s="5">
        <v>0</v>
      </c>
      <c r="D55" s="5">
        <v>1</v>
      </c>
      <c r="E55" s="5">
        <v>0</v>
      </c>
      <c r="F55" s="5">
        <v>0</v>
      </c>
      <c r="G55" s="5">
        <v>0</v>
      </c>
      <c r="H55" s="5">
        <v>0</v>
      </c>
      <c r="I55" s="5">
        <v>0</v>
      </c>
      <c r="J55" s="5">
        <v>0</v>
      </c>
      <c r="K55" s="5">
        <v>0</v>
      </c>
      <c r="L55" s="5">
        <v>2</v>
      </c>
      <c r="M55" s="5">
        <v>0</v>
      </c>
      <c r="N55" s="5">
        <v>0</v>
      </c>
      <c r="O55" s="5">
        <v>0</v>
      </c>
      <c r="P55" s="5">
        <v>0</v>
      </c>
      <c r="Q55" s="15"/>
      <c r="R55" s="5">
        <f t="shared" si="9"/>
        <v>0</v>
      </c>
      <c r="S55" s="5">
        <f t="shared" si="10"/>
        <v>0</v>
      </c>
      <c r="T55" s="5">
        <f t="shared" si="11"/>
        <v>0</v>
      </c>
      <c r="U55" s="5">
        <f t="shared" si="12"/>
        <v>1</v>
      </c>
      <c r="V55" s="5">
        <f t="shared" si="13"/>
        <v>0</v>
      </c>
      <c r="W55" s="5">
        <f t="shared" si="14"/>
        <v>0</v>
      </c>
      <c r="X55" s="5">
        <f t="shared" si="15"/>
        <v>0</v>
      </c>
      <c r="Y55" s="5">
        <f t="shared" si="16"/>
        <v>0</v>
      </c>
      <c r="Z55" s="5">
        <f t="shared" si="17"/>
        <v>0</v>
      </c>
      <c r="AA55" s="5">
        <f t="shared" si="18"/>
        <v>0</v>
      </c>
      <c r="AB55" s="5">
        <f t="shared" si="19"/>
        <v>0</v>
      </c>
      <c r="AC55" s="5">
        <f t="shared" si="20"/>
        <v>2</v>
      </c>
      <c r="AD55" s="5">
        <f t="shared" si="21"/>
        <v>0</v>
      </c>
      <c r="AE55" s="5">
        <f t="shared" si="22"/>
        <v>0</v>
      </c>
      <c r="AF55" s="5">
        <f t="shared" si="23"/>
        <v>0</v>
      </c>
      <c r="AG55" s="5">
        <f t="shared" si="24"/>
        <v>0</v>
      </c>
      <c r="AI55" s="7" t="str">
        <f t="shared" si="44"/>
        <v xml:space="preserve"> </v>
      </c>
      <c r="AJ55" s="7" t="str">
        <f t="shared" si="44"/>
        <v xml:space="preserve"> </v>
      </c>
      <c r="AK55" s="7" t="str">
        <f t="shared" si="44"/>
        <v xml:space="preserve"> </v>
      </c>
      <c r="AL55" s="7">
        <f t="shared" si="44"/>
        <v>1.953125E-2</v>
      </c>
      <c r="AM55" s="7" t="str">
        <f t="shared" si="44"/>
        <v xml:space="preserve"> </v>
      </c>
      <c r="AN55" s="7" t="str">
        <f t="shared" si="44"/>
        <v xml:space="preserve"> </v>
      </c>
      <c r="AO55" s="7" t="str">
        <f t="shared" si="44"/>
        <v xml:space="preserve"> </v>
      </c>
      <c r="AP55" s="7" t="str">
        <f t="shared" si="44"/>
        <v xml:space="preserve"> </v>
      </c>
      <c r="AQ55" s="7" t="str">
        <f t="shared" si="44"/>
        <v xml:space="preserve"> </v>
      </c>
      <c r="AR55" s="7" t="str">
        <f t="shared" si="44"/>
        <v xml:space="preserve"> </v>
      </c>
      <c r="AS55" s="7" t="str">
        <f t="shared" si="44"/>
        <v xml:space="preserve"> </v>
      </c>
      <c r="AT55" s="7">
        <f t="shared" si="44"/>
        <v>3.90625E-2</v>
      </c>
      <c r="AU55" s="7" t="str">
        <f t="shared" si="44"/>
        <v xml:space="preserve"> </v>
      </c>
      <c r="AV55" s="7" t="str">
        <f t="shared" si="44"/>
        <v xml:space="preserve"> </v>
      </c>
      <c r="AW55" s="7" t="str">
        <f t="shared" si="44"/>
        <v xml:space="preserve"> </v>
      </c>
      <c r="AX55" s="7" t="str">
        <f t="shared" si="43"/>
        <v xml:space="preserve"> </v>
      </c>
      <c r="AZ55" s="25" t="str">
        <f t="shared" si="26"/>
        <v xml:space="preserve">  </v>
      </c>
      <c r="BA55" s="25" t="str">
        <f t="shared" si="27"/>
        <v xml:space="preserve">  </v>
      </c>
      <c r="BB55" s="25" t="str">
        <f t="shared" si="28"/>
        <v xml:space="preserve">  </v>
      </c>
      <c r="BC55" s="25">
        <f t="shared" si="29"/>
        <v>15.199294277762942</v>
      </c>
      <c r="BD55" s="25" t="str">
        <f t="shared" si="30"/>
        <v xml:space="preserve">  </v>
      </c>
      <c r="BE55" s="25" t="str">
        <f t="shared" si="31"/>
        <v xml:space="preserve">  </v>
      </c>
      <c r="BF55" s="25" t="str">
        <f t="shared" si="32"/>
        <v xml:space="preserve">  </v>
      </c>
      <c r="BG55" s="25" t="str">
        <f t="shared" si="33"/>
        <v xml:space="preserve">  </v>
      </c>
      <c r="BH55" s="25" t="str">
        <f t="shared" si="34"/>
        <v xml:space="preserve">  </v>
      </c>
      <c r="BI55" s="25" t="str">
        <f t="shared" si="35"/>
        <v xml:space="preserve">  </v>
      </c>
      <c r="BJ55" s="25" t="str">
        <f t="shared" si="36"/>
        <v xml:space="preserve">  </v>
      </c>
      <c r="BK55" s="25">
        <f t="shared" si="37"/>
        <v>147.80405405405403</v>
      </c>
      <c r="BL55" s="25" t="str">
        <f t="shared" si="38"/>
        <v xml:space="preserve">  </v>
      </c>
      <c r="BM55" s="25" t="str">
        <f t="shared" si="39"/>
        <v xml:space="preserve">  </v>
      </c>
      <c r="BN55" s="25" t="str">
        <f t="shared" si="40"/>
        <v xml:space="preserve">  </v>
      </c>
      <c r="BO55" s="25" t="str">
        <f t="shared" si="41"/>
        <v xml:space="preserve">  </v>
      </c>
    </row>
    <row r="56" spans="1:67" x14ac:dyDescent="0.25">
      <c r="A56" s="5">
        <v>8</v>
      </c>
      <c r="B56" s="5">
        <v>0</v>
      </c>
      <c r="C56" s="5">
        <v>0</v>
      </c>
      <c r="D56" s="5">
        <v>1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0</v>
      </c>
      <c r="P56" s="5">
        <v>0</v>
      </c>
      <c r="Q56" s="15"/>
      <c r="R56" s="5">
        <f t="shared" si="9"/>
        <v>8</v>
      </c>
      <c r="S56" s="5">
        <f t="shared" si="10"/>
        <v>0</v>
      </c>
      <c r="T56" s="5">
        <f t="shared" si="11"/>
        <v>0</v>
      </c>
      <c r="U56" s="5">
        <f t="shared" si="12"/>
        <v>1</v>
      </c>
      <c r="V56" s="5">
        <f t="shared" si="13"/>
        <v>0</v>
      </c>
      <c r="W56" s="5">
        <f t="shared" si="14"/>
        <v>0</v>
      </c>
      <c r="X56" s="5">
        <f t="shared" si="15"/>
        <v>0</v>
      </c>
      <c r="Y56" s="5">
        <f t="shared" si="16"/>
        <v>0</v>
      </c>
      <c r="Z56" s="5">
        <f t="shared" si="17"/>
        <v>0</v>
      </c>
      <c r="AA56" s="5">
        <f t="shared" si="18"/>
        <v>0</v>
      </c>
      <c r="AB56" s="5">
        <f t="shared" si="19"/>
        <v>0</v>
      </c>
      <c r="AC56" s="5">
        <f t="shared" si="20"/>
        <v>0</v>
      </c>
      <c r="AD56" s="5">
        <f t="shared" si="21"/>
        <v>0</v>
      </c>
      <c r="AE56" s="5">
        <f t="shared" si="22"/>
        <v>0</v>
      </c>
      <c r="AF56" s="5">
        <f t="shared" si="23"/>
        <v>0</v>
      </c>
      <c r="AG56" s="5">
        <f t="shared" si="24"/>
        <v>0</v>
      </c>
      <c r="AI56" s="7">
        <f t="shared" si="44"/>
        <v>0.15625</v>
      </c>
      <c r="AJ56" s="7" t="str">
        <f t="shared" si="44"/>
        <v xml:space="preserve"> </v>
      </c>
      <c r="AK56" s="7" t="str">
        <f t="shared" si="44"/>
        <v xml:space="preserve"> </v>
      </c>
      <c r="AL56" s="7">
        <f t="shared" si="44"/>
        <v>1.953125E-2</v>
      </c>
      <c r="AM56" s="7" t="str">
        <f t="shared" si="44"/>
        <v xml:space="preserve"> </v>
      </c>
      <c r="AN56" s="7" t="str">
        <f t="shared" si="44"/>
        <v xml:space="preserve"> </v>
      </c>
      <c r="AO56" s="7" t="str">
        <f t="shared" si="44"/>
        <v xml:space="preserve"> </v>
      </c>
      <c r="AP56" s="7" t="str">
        <f t="shared" si="44"/>
        <v xml:space="preserve"> </v>
      </c>
      <c r="AQ56" s="7" t="str">
        <f t="shared" si="44"/>
        <v xml:space="preserve"> </v>
      </c>
      <c r="AR56" s="7" t="str">
        <f t="shared" si="44"/>
        <v xml:space="preserve"> </v>
      </c>
      <c r="AS56" s="7" t="str">
        <f t="shared" si="44"/>
        <v xml:space="preserve"> </v>
      </c>
      <c r="AT56" s="7" t="str">
        <f t="shared" si="44"/>
        <v xml:space="preserve"> </v>
      </c>
      <c r="AU56" s="7" t="str">
        <f t="shared" si="44"/>
        <v xml:space="preserve"> </v>
      </c>
      <c r="AV56" s="7" t="str">
        <f t="shared" si="44"/>
        <v xml:space="preserve"> </v>
      </c>
      <c r="AW56" s="7" t="str">
        <f t="shared" si="44"/>
        <v xml:space="preserve"> </v>
      </c>
      <c r="AX56" s="7" t="str">
        <f t="shared" si="43"/>
        <v xml:space="preserve"> </v>
      </c>
      <c r="AZ56" s="25">
        <f t="shared" si="26"/>
        <v>327.4491353814405</v>
      </c>
      <c r="BA56" s="25" t="str">
        <f t="shared" si="27"/>
        <v xml:space="preserve">  </v>
      </c>
      <c r="BB56" s="25" t="str">
        <f t="shared" si="28"/>
        <v xml:space="preserve">  </v>
      </c>
      <c r="BC56" s="25">
        <f t="shared" si="29"/>
        <v>15.199294277762942</v>
      </c>
      <c r="BD56" s="25" t="str">
        <f t="shared" si="30"/>
        <v xml:space="preserve">  </v>
      </c>
      <c r="BE56" s="25" t="str">
        <f t="shared" si="31"/>
        <v xml:space="preserve">  </v>
      </c>
      <c r="BF56" s="25" t="str">
        <f t="shared" si="32"/>
        <v xml:space="preserve">  </v>
      </c>
      <c r="BG56" s="25" t="str">
        <f t="shared" si="33"/>
        <v xml:space="preserve">  </v>
      </c>
      <c r="BH56" s="25" t="str">
        <f t="shared" si="34"/>
        <v xml:space="preserve">  </v>
      </c>
      <c r="BI56" s="25" t="str">
        <f t="shared" si="35"/>
        <v xml:space="preserve">  </v>
      </c>
      <c r="BJ56" s="25" t="str">
        <f t="shared" si="36"/>
        <v xml:space="preserve">  </v>
      </c>
      <c r="BK56" s="25" t="str">
        <f t="shared" si="37"/>
        <v xml:space="preserve">  </v>
      </c>
      <c r="BL56" s="25" t="str">
        <f t="shared" si="38"/>
        <v xml:space="preserve">  </v>
      </c>
      <c r="BM56" s="25" t="str">
        <f t="shared" si="39"/>
        <v xml:space="preserve">  </v>
      </c>
      <c r="BN56" s="25" t="str">
        <f t="shared" si="40"/>
        <v xml:space="preserve">  </v>
      </c>
      <c r="BO56" s="25" t="str">
        <f t="shared" si="41"/>
        <v xml:space="preserve">  </v>
      </c>
    </row>
    <row r="57" spans="1:67" x14ac:dyDescent="0.25">
      <c r="A57" s="5">
        <v>8</v>
      </c>
      <c r="B57" s="5">
        <v>0</v>
      </c>
      <c r="C57" s="5">
        <v>0</v>
      </c>
      <c r="D57" s="5">
        <v>0</v>
      </c>
      <c r="E57" s="5">
        <v>0</v>
      </c>
      <c r="F57" s="5">
        <v>0</v>
      </c>
      <c r="G57" s="5">
        <v>0</v>
      </c>
      <c r="H57" s="5">
        <v>0</v>
      </c>
      <c r="I57" s="5">
        <v>0</v>
      </c>
      <c r="J57" s="5">
        <v>0</v>
      </c>
      <c r="K57" s="5">
        <v>0</v>
      </c>
      <c r="L57" s="5">
        <v>0</v>
      </c>
      <c r="M57" s="5">
        <v>0</v>
      </c>
      <c r="N57" s="5">
        <v>0</v>
      </c>
      <c r="O57" s="5">
        <v>0</v>
      </c>
      <c r="P57" s="5">
        <v>0</v>
      </c>
      <c r="Q57" s="15"/>
      <c r="R57" s="5">
        <f t="shared" si="9"/>
        <v>8</v>
      </c>
      <c r="S57" s="5">
        <f t="shared" si="10"/>
        <v>0</v>
      </c>
      <c r="T57" s="5">
        <f t="shared" si="11"/>
        <v>0</v>
      </c>
      <c r="U57" s="5">
        <f t="shared" si="12"/>
        <v>0</v>
      </c>
      <c r="V57" s="5">
        <f t="shared" si="13"/>
        <v>0</v>
      </c>
      <c r="W57" s="5">
        <f t="shared" si="14"/>
        <v>0</v>
      </c>
      <c r="X57" s="5">
        <f t="shared" si="15"/>
        <v>0</v>
      </c>
      <c r="Y57" s="5">
        <f t="shared" si="16"/>
        <v>0</v>
      </c>
      <c r="Z57" s="5">
        <f t="shared" si="17"/>
        <v>0</v>
      </c>
      <c r="AA57" s="5">
        <f t="shared" si="18"/>
        <v>0</v>
      </c>
      <c r="AB57" s="5">
        <f t="shared" si="19"/>
        <v>0</v>
      </c>
      <c r="AC57" s="5">
        <f t="shared" si="20"/>
        <v>0</v>
      </c>
      <c r="AD57" s="5">
        <f t="shared" si="21"/>
        <v>0</v>
      </c>
      <c r="AE57" s="5">
        <f t="shared" si="22"/>
        <v>0</v>
      </c>
      <c r="AF57" s="5">
        <f t="shared" si="23"/>
        <v>0</v>
      </c>
      <c r="AG57" s="5">
        <f t="shared" si="24"/>
        <v>0</v>
      </c>
      <c r="AI57" s="7">
        <f t="shared" si="44"/>
        <v>0.15625</v>
      </c>
      <c r="AJ57" s="7" t="str">
        <f t="shared" si="44"/>
        <v xml:space="preserve"> </v>
      </c>
      <c r="AK57" s="7" t="str">
        <f t="shared" si="44"/>
        <v xml:space="preserve"> </v>
      </c>
      <c r="AL57" s="7" t="str">
        <f t="shared" si="44"/>
        <v xml:space="preserve"> </v>
      </c>
      <c r="AM57" s="7" t="str">
        <f t="shared" si="44"/>
        <v xml:space="preserve"> </v>
      </c>
      <c r="AN57" s="7" t="str">
        <f t="shared" si="44"/>
        <v xml:space="preserve"> </v>
      </c>
      <c r="AO57" s="7" t="str">
        <f t="shared" si="44"/>
        <v xml:space="preserve"> </v>
      </c>
      <c r="AP57" s="7" t="str">
        <f t="shared" si="44"/>
        <v xml:space="preserve"> </v>
      </c>
      <c r="AQ57" s="7" t="str">
        <f t="shared" si="44"/>
        <v xml:space="preserve"> </v>
      </c>
      <c r="AR57" s="7" t="str">
        <f t="shared" si="44"/>
        <v xml:space="preserve"> </v>
      </c>
      <c r="AS57" s="7" t="str">
        <f t="shared" si="44"/>
        <v xml:space="preserve"> </v>
      </c>
      <c r="AT57" s="7" t="str">
        <f t="shared" si="44"/>
        <v xml:space="preserve"> </v>
      </c>
      <c r="AU57" s="7" t="str">
        <f t="shared" si="44"/>
        <v xml:space="preserve"> </v>
      </c>
      <c r="AV57" s="7" t="str">
        <f t="shared" si="44"/>
        <v xml:space="preserve"> </v>
      </c>
      <c r="AW57" s="7" t="str">
        <f t="shared" si="44"/>
        <v xml:space="preserve"> </v>
      </c>
      <c r="AX57" s="7" t="str">
        <f t="shared" si="43"/>
        <v xml:space="preserve"> </v>
      </c>
      <c r="AZ57" s="25">
        <f t="shared" si="26"/>
        <v>327.4491353814405</v>
      </c>
      <c r="BA57" s="25" t="str">
        <f t="shared" si="27"/>
        <v xml:space="preserve">  </v>
      </c>
      <c r="BB57" s="25" t="str">
        <f t="shared" si="28"/>
        <v xml:space="preserve">  </v>
      </c>
      <c r="BC57" s="25" t="str">
        <f t="shared" si="29"/>
        <v xml:space="preserve">  </v>
      </c>
      <c r="BD57" s="25" t="str">
        <f t="shared" si="30"/>
        <v xml:space="preserve">  </v>
      </c>
      <c r="BE57" s="25" t="str">
        <f t="shared" si="31"/>
        <v xml:space="preserve">  </v>
      </c>
      <c r="BF57" s="25" t="str">
        <f t="shared" si="32"/>
        <v xml:space="preserve">  </v>
      </c>
      <c r="BG57" s="25" t="str">
        <f t="shared" si="33"/>
        <v xml:space="preserve">  </v>
      </c>
      <c r="BH57" s="25" t="str">
        <f t="shared" si="34"/>
        <v xml:space="preserve">  </v>
      </c>
      <c r="BI57" s="25" t="str">
        <f t="shared" si="35"/>
        <v xml:space="preserve">  </v>
      </c>
      <c r="BJ57" s="25" t="str">
        <f t="shared" si="36"/>
        <v xml:space="preserve">  </v>
      </c>
      <c r="BK57" s="25" t="str">
        <f t="shared" si="37"/>
        <v xml:space="preserve">  </v>
      </c>
      <c r="BL57" s="25" t="str">
        <f t="shared" si="38"/>
        <v xml:space="preserve">  </v>
      </c>
      <c r="BM57" s="25" t="str">
        <f t="shared" si="39"/>
        <v xml:space="preserve">  </v>
      </c>
      <c r="BN57" s="25" t="str">
        <f t="shared" si="40"/>
        <v xml:space="preserve">  </v>
      </c>
      <c r="BO57" s="25" t="str">
        <f t="shared" si="41"/>
        <v xml:space="preserve">  </v>
      </c>
    </row>
    <row r="58" spans="1:67" x14ac:dyDescent="0.25">
      <c r="A58" s="5">
        <v>1</v>
      </c>
      <c r="B58" s="5">
        <v>0</v>
      </c>
      <c r="C58" s="5">
        <v>0</v>
      </c>
      <c r="D58" s="5">
        <v>0</v>
      </c>
      <c r="E58" s="5">
        <v>0</v>
      </c>
      <c r="F58" s="5">
        <v>0</v>
      </c>
      <c r="G58" s="5">
        <v>0</v>
      </c>
      <c r="H58" s="5">
        <v>0</v>
      </c>
      <c r="I58" s="5">
        <v>1</v>
      </c>
      <c r="J58" s="5">
        <v>2</v>
      </c>
      <c r="K58" s="6">
        <v>0</v>
      </c>
      <c r="L58" s="5">
        <v>0</v>
      </c>
      <c r="M58" s="5">
        <v>0</v>
      </c>
      <c r="N58" s="5">
        <v>0</v>
      </c>
      <c r="O58" s="5">
        <v>0</v>
      </c>
      <c r="P58" s="5">
        <v>0</v>
      </c>
      <c r="Q58" s="15"/>
      <c r="R58" s="5">
        <f t="shared" si="9"/>
        <v>1</v>
      </c>
      <c r="S58" s="5">
        <f t="shared" si="10"/>
        <v>0</v>
      </c>
      <c r="T58" s="5">
        <f t="shared" si="11"/>
        <v>0</v>
      </c>
      <c r="U58" s="5">
        <f t="shared" si="12"/>
        <v>0</v>
      </c>
      <c r="V58" s="5">
        <f t="shared" si="13"/>
        <v>0</v>
      </c>
      <c r="W58" s="5">
        <f t="shared" si="14"/>
        <v>0</v>
      </c>
      <c r="X58" s="5">
        <f t="shared" si="15"/>
        <v>0</v>
      </c>
      <c r="Y58" s="5">
        <f t="shared" si="16"/>
        <v>0</v>
      </c>
      <c r="Z58" s="5">
        <f t="shared" si="17"/>
        <v>1</v>
      </c>
      <c r="AA58" s="5">
        <f t="shared" si="18"/>
        <v>2</v>
      </c>
      <c r="AB58" s="5">
        <f t="shared" si="19"/>
        <v>0</v>
      </c>
      <c r="AC58" s="5">
        <f t="shared" si="20"/>
        <v>0</v>
      </c>
      <c r="AD58" s="5">
        <f t="shared" si="21"/>
        <v>0</v>
      </c>
      <c r="AE58" s="5">
        <f t="shared" si="22"/>
        <v>0</v>
      </c>
      <c r="AF58" s="5">
        <f t="shared" si="23"/>
        <v>0</v>
      </c>
      <c r="AG58" s="5">
        <f t="shared" si="24"/>
        <v>0</v>
      </c>
      <c r="AI58" s="7">
        <f t="shared" si="44"/>
        <v>1.953125E-2</v>
      </c>
      <c r="AJ58" s="7" t="str">
        <f t="shared" si="44"/>
        <v xml:space="preserve"> </v>
      </c>
      <c r="AK58" s="7" t="str">
        <f t="shared" si="44"/>
        <v xml:space="preserve"> </v>
      </c>
      <c r="AL58" s="7" t="str">
        <f t="shared" si="44"/>
        <v xml:space="preserve"> </v>
      </c>
      <c r="AM58" s="7" t="str">
        <f t="shared" si="44"/>
        <v xml:space="preserve"> </v>
      </c>
      <c r="AN58" s="7" t="str">
        <f t="shared" si="44"/>
        <v xml:space="preserve"> </v>
      </c>
      <c r="AO58" s="7" t="str">
        <f t="shared" si="44"/>
        <v xml:space="preserve"> </v>
      </c>
      <c r="AP58" s="7" t="str">
        <f t="shared" si="44"/>
        <v xml:space="preserve"> </v>
      </c>
      <c r="AQ58" s="7">
        <f t="shared" si="44"/>
        <v>1.953125E-2</v>
      </c>
      <c r="AR58" s="7">
        <f t="shared" si="44"/>
        <v>3.90625E-2</v>
      </c>
      <c r="AS58" s="7" t="str">
        <f t="shared" si="44"/>
        <v xml:space="preserve"> </v>
      </c>
      <c r="AT58" s="7" t="str">
        <f t="shared" si="44"/>
        <v xml:space="preserve"> </v>
      </c>
      <c r="AU58" s="7" t="str">
        <f t="shared" si="44"/>
        <v xml:space="preserve"> </v>
      </c>
      <c r="AV58" s="7" t="str">
        <f t="shared" si="44"/>
        <v xml:space="preserve"> </v>
      </c>
      <c r="AW58" s="7" t="str">
        <f t="shared" si="44"/>
        <v xml:space="preserve"> </v>
      </c>
      <c r="AX58" s="7" t="str">
        <f t="shared" si="43"/>
        <v xml:space="preserve"> </v>
      </c>
      <c r="AZ58" s="25">
        <f t="shared" si="26"/>
        <v>220.05214251126819</v>
      </c>
      <c r="BA58" s="25" t="str">
        <f t="shared" si="27"/>
        <v xml:space="preserve">  </v>
      </c>
      <c r="BB58" s="25" t="str">
        <f t="shared" si="28"/>
        <v xml:space="preserve">  </v>
      </c>
      <c r="BC58" s="25" t="str">
        <f t="shared" si="29"/>
        <v xml:space="preserve">  </v>
      </c>
      <c r="BD58" s="25" t="str">
        <f t="shared" si="30"/>
        <v xml:space="preserve">  </v>
      </c>
      <c r="BE58" s="25" t="str">
        <f t="shared" si="31"/>
        <v xml:space="preserve">  </v>
      </c>
      <c r="BF58" s="25" t="str">
        <f t="shared" si="32"/>
        <v xml:space="preserve">  </v>
      </c>
      <c r="BG58" s="25" t="str">
        <f t="shared" si="33"/>
        <v xml:space="preserve">  </v>
      </c>
      <c r="BH58" s="25">
        <f t="shared" si="34"/>
        <v>251.285648116815</v>
      </c>
      <c r="BI58" s="25">
        <f t="shared" si="35"/>
        <v>289.46528827808123</v>
      </c>
      <c r="BJ58" s="25" t="str">
        <f t="shared" si="36"/>
        <v xml:space="preserve">  </v>
      </c>
      <c r="BK58" s="25" t="str">
        <f t="shared" si="37"/>
        <v xml:space="preserve">  </v>
      </c>
      <c r="BL58" s="25" t="str">
        <f t="shared" si="38"/>
        <v xml:space="preserve">  </v>
      </c>
      <c r="BM58" s="25" t="str">
        <f t="shared" si="39"/>
        <v xml:space="preserve">  </v>
      </c>
      <c r="BN58" s="25" t="str">
        <f t="shared" si="40"/>
        <v xml:space="preserve">  </v>
      </c>
      <c r="BO58" s="25" t="str">
        <f t="shared" si="41"/>
        <v xml:space="preserve">  </v>
      </c>
    </row>
    <row r="59" spans="1:67" x14ac:dyDescent="0.25">
      <c r="A59" s="5">
        <v>4</v>
      </c>
      <c r="B59" s="5">
        <v>2</v>
      </c>
      <c r="C59" s="5">
        <v>0</v>
      </c>
      <c r="D59" s="5">
        <v>1</v>
      </c>
      <c r="E59" s="5">
        <v>7</v>
      </c>
      <c r="F59" s="5">
        <v>0</v>
      </c>
      <c r="G59" s="5">
        <v>0</v>
      </c>
      <c r="H59" s="5">
        <v>2</v>
      </c>
      <c r="I59" s="5">
        <v>7</v>
      </c>
      <c r="J59" s="5">
        <v>0</v>
      </c>
      <c r="K59" s="5">
        <v>3</v>
      </c>
      <c r="L59" s="5">
        <v>0</v>
      </c>
      <c r="M59" s="5">
        <v>6</v>
      </c>
      <c r="N59" s="5">
        <v>4</v>
      </c>
      <c r="O59" s="5">
        <v>0</v>
      </c>
      <c r="P59" s="5">
        <v>0</v>
      </c>
      <c r="Q59" s="15"/>
      <c r="R59" s="5">
        <f t="shared" si="9"/>
        <v>4</v>
      </c>
      <c r="S59" s="5">
        <f t="shared" si="10"/>
        <v>2</v>
      </c>
      <c r="T59" s="5">
        <f t="shared" si="11"/>
        <v>0</v>
      </c>
      <c r="U59" s="5">
        <f t="shared" si="12"/>
        <v>1</v>
      </c>
      <c r="V59" s="5">
        <f t="shared" si="13"/>
        <v>7</v>
      </c>
      <c r="W59" s="5">
        <f t="shared" si="14"/>
        <v>0</v>
      </c>
      <c r="X59" s="5">
        <f t="shared" si="15"/>
        <v>0</v>
      </c>
      <c r="Y59" s="5">
        <f t="shared" si="16"/>
        <v>2</v>
      </c>
      <c r="Z59" s="5">
        <f t="shared" si="17"/>
        <v>7</v>
      </c>
      <c r="AA59" s="5">
        <f t="shared" si="18"/>
        <v>0</v>
      </c>
      <c r="AB59" s="5">
        <f t="shared" si="19"/>
        <v>3</v>
      </c>
      <c r="AC59" s="5">
        <f t="shared" si="20"/>
        <v>0</v>
      </c>
      <c r="AD59" s="5">
        <f t="shared" si="21"/>
        <v>6</v>
      </c>
      <c r="AE59" s="5">
        <f t="shared" si="22"/>
        <v>4</v>
      </c>
      <c r="AF59" s="5">
        <f t="shared" si="23"/>
        <v>0</v>
      </c>
      <c r="AG59" s="5">
        <f t="shared" si="24"/>
        <v>0</v>
      </c>
      <c r="AI59" s="7">
        <f t="shared" si="44"/>
        <v>7.8125E-2</v>
      </c>
      <c r="AJ59" s="7">
        <f t="shared" si="44"/>
        <v>3.90625E-2</v>
      </c>
      <c r="AK59" s="7" t="str">
        <f t="shared" si="44"/>
        <v xml:space="preserve"> </v>
      </c>
      <c r="AL59" s="7">
        <f t="shared" si="44"/>
        <v>1.953125E-2</v>
      </c>
      <c r="AM59" s="7">
        <f t="shared" si="44"/>
        <v>0.13671875</v>
      </c>
      <c r="AN59" s="7" t="str">
        <f t="shared" si="44"/>
        <v xml:space="preserve"> </v>
      </c>
      <c r="AO59" s="7" t="str">
        <f t="shared" si="44"/>
        <v xml:space="preserve"> </v>
      </c>
      <c r="AP59" s="7">
        <f t="shared" si="44"/>
        <v>3.90625E-2</v>
      </c>
      <c r="AQ59" s="7">
        <f t="shared" si="44"/>
        <v>0.13671875</v>
      </c>
      <c r="AR59" s="7" t="str">
        <f t="shared" si="44"/>
        <v xml:space="preserve"> </v>
      </c>
      <c r="AS59" s="7">
        <f t="shared" si="44"/>
        <v>5.859375E-2</v>
      </c>
      <c r="AT59" s="7" t="str">
        <f t="shared" si="44"/>
        <v xml:space="preserve"> </v>
      </c>
      <c r="AU59" s="7">
        <f t="shared" si="44"/>
        <v>0.1171875</v>
      </c>
      <c r="AV59" s="7">
        <f t="shared" si="44"/>
        <v>7.8125E-2</v>
      </c>
      <c r="AW59" s="7" t="str">
        <f t="shared" si="44"/>
        <v xml:space="preserve"> </v>
      </c>
      <c r="AX59" s="7" t="str">
        <f t="shared" si="43"/>
        <v xml:space="preserve"> </v>
      </c>
      <c r="AZ59" s="25">
        <f t="shared" si="26"/>
        <v>266.07942516991346</v>
      </c>
      <c r="BA59" s="25">
        <f t="shared" si="27"/>
        <v>226.36463680455952</v>
      </c>
      <c r="BB59" s="25" t="str">
        <f t="shared" si="28"/>
        <v xml:space="preserve">  </v>
      </c>
      <c r="BC59" s="25">
        <f t="shared" si="29"/>
        <v>15.199294277762942</v>
      </c>
      <c r="BD59" s="25">
        <f t="shared" si="30"/>
        <v>245.15741291566437</v>
      </c>
      <c r="BE59" s="25" t="str">
        <f t="shared" si="31"/>
        <v xml:space="preserve">  </v>
      </c>
      <c r="BF59" s="25" t="str">
        <f t="shared" si="32"/>
        <v xml:space="preserve">  </v>
      </c>
      <c r="BG59" s="25">
        <f t="shared" si="33"/>
        <v>174.52888225102771</v>
      </c>
      <c r="BH59" s="25">
        <f t="shared" si="34"/>
        <v>424.78072865554469</v>
      </c>
      <c r="BI59" s="25" t="str">
        <f t="shared" si="35"/>
        <v xml:space="preserve">  </v>
      </c>
      <c r="BJ59" s="25">
        <f t="shared" si="36"/>
        <v>166.5716547944584</v>
      </c>
      <c r="BK59" s="25" t="str">
        <f t="shared" si="37"/>
        <v xml:space="preserve">  </v>
      </c>
      <c r="BL59" s="25">
        <f t="shared" si="38"/>
        <v>81.927649556504463</v>
      </c>
      <c r="BM59" s="25">
        <f t="shared" si="39"/>
        <v>159.85061735371076</v>
      </c>
      <c r="BN59" s="25" t="str">
        <f t="shared" si="40"/>
        <v xml:space="preserve">  </v>
      </c>
      <c r="BO59" s="25" t="str">
        <f t="shared" si="41"/>
        <v xml:space="preserve">  </v>
      </c>
    </row>
    <row r="60" spans="1:67" x14ac:dyDescent="0.25">
      <c r="A60" s="5">
        <v>9</v>
      </c>
      <c r="B60" s="5">
        <v>0</v>
      </c>
      <c r="C60" s="5">
        <v>0</v>
      </c>
      <c r="D60" s="5">
        <v>2</v>
      </c>
      <c r="E60" s="5">
        <v>11</v>
      </c>
      <c r="F60" s="5">
        <v>0</v>
      </c>
      <c r="G60" s="5">
        <v>0</v>
      </c>
      <c r="H60" s="5">
        <v>0</v>
      </c>
      <c r="I60" s="5">
        <v>0</v>
      </c>
      <c r="J60" s="5">
        <v>1</v>
      </c>
      <c r="K60" s="5">
        <v>0</v>
      </c>
      <c r="L60" s="5">
        <v>0</v>
      </c>
      <c r="M60" s="5">
        <v>1</v>
      </c>
      <c r="N60" s="5">
        <v>0</v>
      </c>
      <c r="O60" s="5">
        <v>0</v>
      </c>
      <c r="P60" s="5">
        <v>0</v>
      </c>
      <c r="Q60" s="15"/>
      <c r="R60" s="5">
        <f t="shared" si="9"/>
        <v>9</v>
      </c>
      <c r="S60" s="5">
        <f t="shared" si="10"/>
        <v>0</v>
      </c>
      <c r="T60" s="5">
        <f t="shared" si="11"/>
        <v>0</v>
      </c>
      <c r="U60" s="5">
        <f t="shared" si="12"/>
        <v>2</v>
      </c>
      <c r="V60" s="5">
        <f t="shared" si="13"/>
        <v>17</v>
      </c>
      <c r="W60" s="5">
        <f t="shared" si="14"/>
        <v>0</v>
      </c>
      <c r="X60" s="5">
        <f t="shared" si="15"/>
        <v>0</v>
      </c>
      <c r="Y60" s="5">
        <f t="shared" si="16"/>
        <v>0</v>
      </c>
      <c r="Z60" s="5">
        <f t="shared" si="17"/>
        <v>0</v>
      </c>
      <c r="AA60" s="5">
        <f t="shared" si="18"/>
        <v>1</v>
      </c>
      <c r="AB60" s="5">
        <f t="shared" si="19"/>
        <v>0</v>
      </c>
      <c r="AC60" s="5">
        <f t="shared" si="20"/>
        <v>0</v>
      </c>
      <c r="AD60" s="5">
        <f t="shared" si="21"/>
        <v>1</v>
      </c>
      <c r="AE60" s="5">
        <f t="shared" si="22"/>
        <v>0</v>
      </c>
      <c r="AF60" s="5">
        <f t="shared" si="23"/>
        <v>0</v>
      </c>
      <c r="AG60" s="5">
        <f t="shared" si="24"/>
        <v>0</v>
      </c>
      <c r="AI60" s="7">
        <f t="shared" si="44"/>
        <v>0.17578125</v>
      </c>
      <c r="AJ60" s="7" t="str">
        <f t="shared" si="44"/>
        <v xml:space="preserve"> </v>
      </c>
      <c r="AK60" s="7" t="str">
        <f t="shared" si="44"/>
        <v xml:space="preserve"> </v>
      </c>
      <c r="AL60" s="7">
        <f t="shared" si="44"/>
        <v>3.90625E-2</v>
      </c>
      <c r="AM60" s="7">
        <f t="shared" si="44"/>
        <v>0.33203125</v>
      </c>
      <c r="AN60" s="7" t="str">
        <f t="shared" si="44"/>
        <v xml:space="preserve"> </v>
      </c>
      <c r="AO60" s="7" t="str">
        <f t="shared" si="44"/>
        <v xml:space="preserve"> </v>
      </c>
      <c r="AP60" s="7" t="str">
        <f t="shared" si="44"/>
        <v xml:space="preserve"> </v>
      </c>
      <c r="AQ60" s="7" t="str">
        <f t="shared" si="44"/>
        <v xml:space="preserve"> </v>
      </c>
      <c r="AR60" s="7">
        <f t="shared" si="44"/>
        <v>1.953125E-2</v>
      </c>
      <c r="AS60" s="7" t="str">
        <f t="shared" si="44"/>
        <v xml:space="preserve"> </v>
      </c>
      <c r="AT60" s="7" t="str">
        <f t="shared" si="44"/>
        <v xml:space="preserve"> </v>
      </c>
      <c r="AU60" s="7">
        <f t="shared" si="44"/>
        <v>1.953125E-2</v>
      </c>
      <c r="AV60" s="7" t="str">
        <f t="shared" si="44"/>
        <v xml:space="preserve"> </v>
      </c>
      <c r="AW60" s="7" t="str">
        <f t="shared" si="44"/>
        <v xml:space="preserve"> </v>
      </c>
      <c r="AX60" s="7" t="str">
        <f t="shared" si="43"/>
        <v xml:space="preserve"> </v>
      </c>
      <c r="AZ60" s="25">
        <f t="shared" si="26"/>
        <v>342.7915629343222</v>
      </c>
      <c r="BA60" s="25" t="str">
        <f t="shared" si="27"/>
        <v xml:space="preserve">  </v>
      </c>
      <c r="BB60" s="25" t="str">
        <f t="shared" si="28"/>
        <v xml:space="preserve">  </v>
      </c>
      <c r="BC60" s="25">
        <f t="shared" si="29"/>
        <v>31.393564519157138</v>
      </c>
      <c r="BD60" s="25">
        <f t="shared" si="30"/>
        <v>393.57503343552156</v>
      </c>
      <c r="BE60" s="25" t="str">
        <f t="shared" si="31"/>
        <v xml:space="preserve">  </v>
      </c>
      <c r="BF60" s="25" t="str">
        <f t="shared" si="32"/>
        <v xml:space="preserve">  </v>
      </c>
      <c r="BG60" s="25" t="str">
        <f t="shared" si="33"/>
        <v xml:space="preserve">  </v>
      </c>
      <c r="BH60" s="25" t="str">
        <f t="shared" si="34"/>
        <v xml:space="preserve">  </v>
      </c>
      <c r="BI60" s="25">
        <f t="shared" si="35"/>
        <v>260.67354386822052</v>
      </c>
      <c r="BJ60" s="25" t="str">
        <f t="shared" si="36"/>
        <v xml:space="preserve">  </v>
      </c>
      <c r="BK60" s="25" t="str">
        <f t="shared" si="37"/>
        <v xml:space="preserve">  </v>
      </c>
      <c r="BL60" s="25">
        <f t="shared" si="38"/>
        <v>3.7858155728405491</v>
      </c>
      <c r="BM60" s="25" t="str">
        <f t="shared" si="39"/>
        <v xml:space="preserve">  </v>
      </c>
      <c r="BN60" s="25" t="str">
        <f t="shared" si="40"/>
        <v xml:space="preserve">  </v>
      </c>
      <c r="BO60" s="25" t="str">
        <f t="shared" si="41"/>
        <v xml:space="preserve">  </v>
      </c>
    </row>
    <row r="61" spans="1:67" x14ac:dyDescent="0.25">
      <c r="A61" s="5">
        <v>0</v>
      </c>
      <c r="B61" s="5">
        <v>0</v>
      </c>
      <c r="C61" s="5">
        <v>0</v>
      </c>
      <c r="D61" s="5">
        <v>2</v>
      </c>
      <c r="E61" s="5">
        <v>0</v>
      </c>
      <c r="F61" s="5">
        <v>0</v>
      </c>
      <c r="G61" s="5">
        <v>0</v>
      </c>
      <c r="H61" s="5">
        <v>0</v>
      </c>
      <c r="I61" s="5">
        <v>0</v>
      </c>
      <c r="J61" s="5">
        <v>0</v>
      </c>
      <c r="K61" s="5">
        <v>0</v>
      </c>
      <c r="L61" s="5">
        <v>0</v>
      </c>
      <c r="M61" s="5">
        <v>0</v>
      </c>
      <c r="N61" s="5">
        <v>0</v>
      </c>
      <c r="O61" s="5">
        <v>0</v>
      </c>
      <c r="P61" s="5">
        <v>0</v>
      </c>
      <c r="Q61" s="15"/>
      <c r="R61" s="5">
        <f t="shared" si="9"/>
        <v>0</v>
      </c>
      <c r="S61" s="5">
        <f t="shared" si="10"/>
        <v>0</v>
      </c>
      <c r="T61" s="5">
        <f t="shared" si="11"/>
        <v>0</v>
      </c>
      <c r="U61" s="5">
        <f t="shared" si="12"/>
        <v>2</v>
      </c>
      <c r="V61" s="5">
        <f t="shared" si="13"/>
        <v>0</v>
      </c>
      <c r="W61" s="5">
        <f t="shared" si="14"/>
        <v>0</v>
      </c>
      <c r="X61" s="5">
        <f t="shared" si="15"/>
        <v>0</v>
      </c>
      <c r="Y61" s="5">
        <f t="shared" si="16"/>
        <v>0</v>
      </c>
      <c r="Z61" s="5">
        <f t="shared" si="17"/>
        <v>0</v>
      </c>
      <c r="AA61" s="5">
        <f t="shared" si="18"/>
        <v>0</v>
      </c>
      <c r="AB61" s="5">
        <f t="shared" si="19"/>
        <v>0</v>
      </c>
      <c r="AC61" s="5">
        <f t="shared" si="20"/>
        <v>0</v>
      </c>
      <c r="AD61" s="5">
        <f t="shared" si="21"/>
        <v>0</v>
      </c>
      <c r="AE61" s="5">
        <f t="shared" si="22"/>
        <v>0</v>
      </c>
      <c r="AF61" s="5">
        <f t="shared" si="23"/>
        <v>0</v>
      </c>
      <c r="AG61" s="5">
        <f t="shared" si="24"/>
        <v>0</v>
      </c>
      <c r="AI61" s="7" t="str">
        <f t="shared" si="44"/>
        <v xml:space="preserve"> </v>
      </c>
      <c r="AJ61" s="7" t="str">
        <f t="shared" si="44"/>
        <v xml:space="preserve"> </v>
      </c>
      <c r="AK61" s="7" t="str">
        <f t="shared" si="44"/>
        <v xml:space="preserve"> </v>
      </c>
      <c r="AL61" s="7">
        <f t="shared" si="44"/>
        <v>3.90625E-2</v>
      </c>
      <c r="AM61" s="7" t="str">
        <f t="shared" si="44"/>
        <v xml:space="preserve"> </v>
      </c>
      <c r="AN61" s="7" t="str">
        <f t="shared" si="44"/>
        <v xml:space="preserve"> </v>
      </c>
      <c r="AO61" s="7" t="str">
        <f t="shared" si="44"/>
        <v xml:space="preserve"> </v>
      </c>
      <c r="AP61" s="7" t="str">
        <f t="shared" si="44"/>
        <v xml:space="preserve"> </v>
      </c>
      <c r="AQ61" s="7" t="str">
        <f t="shared" si="44"/>
        <v xml:space="preserve"> </v>
      </c>
      <c r="AR61" s="7" t="str">
        <f t="shared" si="44"/>
        <v xml:space="preserve"> </v>
      </c>
      <c r="AS61" s="7" t="str">
        <f t="shared" si="44"/>
        <v xml:space="preserve"> </v>
      </c>
      <c r="AT61" s="7" t="str">
        <f t="shared" si="44"/>
        <v xml:space="preserve"> </v>
      </c>
      <c r="AU61" s="7" t="str">
        <f t="shared" si="44"/>
        <v xml:space="preserve"> </v>
      </c>
      <c r="AV61" s="7" t="str">
        <f t="shared" si="44"/>
        <v xml:space="preserve"> </v>
      </c>
      <c r="AW61" s="7" t="str">
        <f t="shared" si="44"/>
        <v xml:space="preserve"> </v>
      </c>
      <c r="AX61" s="7" t="str">
        <f t="shared" si="43"/>
        <v xml:space="preserve"> </v>
      </c>
      <c r="AZ61" s="25" t="str">
        <f t="shared" si="26"/>
        <v xml:space="preserve">  </v>
      </c>
      <c r="BA61" s="25" t="str">
        <f t="shared" si="27"/>
        <v xml:space="preserve">  </v>
      </c>
      <c r="BB61" s="25" t="str">
        <f t="shared" si="28"/>
        <v xml:space="preserve">  </v>
      </c>
      <c r="BC61" s="25">
        <f t="shared" si="29"/>
        <v>31.393564519157138</v>
      </c>
      <c r="BD61" s="25" t="str">
        <f t="shared" si="30"/>
        <v xml:space="preserve">  </v>
      </c>
      <c r="BE61" s="25" t="str">
        <f t="shared" si="31"/>
        <v xml:space="preserve">  </v>
      </c>
      <c r="BF61" s="25" t="str">
        <f t="shared" si="32"/>
        <v xml:space="preserve">  </v>
      </c>
      <c r="BG61" s="25" t="str">
        <f t="shared" si="33"/>
        <v xml:space="preserve">  </v>
      </c>
      <c r="BH61" s="25" t="str">
        <f t="shared" si="34"/>
        <v xml:space="preserve">  </v>
      </c>
      <c r="BI61" s="25" t="str">
        <f t="shared" si="35"/>
        <v xml:space="preserve">  </v>
      </c>
      <c r="BJ61" s="25" t="str">
        <f t="shared" si="36"/>
        <v xml:space="preserve">  </v>
      </c>
      <c r="BK61" s="25" t="str">
        <f t="shared" si="37"/>
        <v xml:space="preserve">  </v>
      </c>
      <c r="BL61" s="25" t="str">
        <f t="shared" si="38"/>
        <v xml:space="preserve">  </v>
      </c>
      <c r="BM61" s="25" t="str">
        <f t="shared" si="39"/>
        <v xml:space="preserve">  </v>
      </c>
      <c r="BN61" s="25" t="str">
        <f t="shared" si="40"/>
        <v xml:space="preserve">  </v>
      </c>
      <c r="BO61" s="25" t="str">
        <f t="shared" si="41"/>
        <v xml:space="preserve">  </v>
      </c>
    </row>
    <row r="62" spans="1:67" x14ac:dyDescent="0.25">
      <c r="A62" s="5">
        <v>0</v>
      </c>
      <c r="B62" s="5">
        <v>0</v>
      </c>
      <c r="C62" s="5">
        <v>0</v>
      </c>
      <c r="D62" s="5">
        <v>0</v>
      </c>
      <c r="E62" s="5">
        <v>18</v>
      </c>
      <c r="F62" s="5">
        <v>0</v>
      </c>
      <c r="G62" s="5">
        <v>0</v>
      </c>
      <c r="H62" s="5">
        <v>0</v>
      </c>
      <c r="I62" s="5">
        <v>0</v>
      </c>
      <c r="J62" s="5">
        <v>0</v>
      </c>
      <c r="K62" s="5">
        <v>2</v>
      </c>
      <c r="L62" s="5">
        <v>3</v>
      </c>
      <c r="M62" s="5">
        <v>3</v>
      </c>
      <c r="N62" s="5">
        <v>0</v>
      </c>
      <c r="O62" s="5">
        <v>0</v>
      </c>
      <c r="P62" s="5">
        <v>0</v>
      </c>
      <c r="Q62" s="15"/>
      <c r="R62" s="5">
        <f t="shared" si="9"/>
        <v>0</v>
      </c>
      <c r="S62" s="5">
        <f t="shared" si="10"/>
        <v>0</v>
      </c>
      <c r="T62" s="5">
        <f t="shared" si="11"/>
        <v>0</v>
      </c>
      <c r="U62" s="5">
        <f t="shared" si="12"/>
        <v>0</v>
      </c>
      <c r="V62" s="5">
        <f t="shared" si="13"/>
        <v>24</v>
      </c>
      <c r="W62" s="5">
        <f t="shared" si="14"/>
        <v>0</v>
      </c>
      <c r="X62" s="5">
        <f t="shared" si="15"/>
        <v>0</v>
      </c>
      <c r="Y62" s="5">
        <f t="shared" si="16"/>
        <v>0</v>
      </c>
      <c r="Z62" s="5">
        <f t="shared" si="17"/>
        <v>0</v>
      </c>
      <c r="AA62" s="5">
        <f t="shared" si="18"/>
        <v>0</v>
      </c>
      <c r="AB62" s="5">
        <f t="shared" si="19"/>
        <v>2</v>
      </c>
      <c r="AC62" s="5">
        <f t="shared" si="20"/>
        <v>3</v>
      </c>
      <c r="AD62" s="5">
        <f t="shared" si="21"/>
        <v>3</v>
      </c>
      <c r="AE62" s="5">
        <f t="shared" si="22"/>
        <v>0</v>
      </c>
      <c r="AF62" s="5">
        <f t="shared" si="23"/>
        <v>0</v>
      </c>
      <c r="AG62" s="5">
        <f t="shared" si="24"/>
        <v>0</v>
      </c>
      <c r="AI62" s="7" t="str">
        <f t="shared" si="44"/>
        <v xml:space="preserve"> </v>
      </c>
      <c r="AJ62" s="7" t="str">
        <f t="shared" si="44"/>
        <v xml:space="preserve"> </v>
      </c>
      <c r="AK62" s="7" t="str">
        <f t="shared" si="44"/>
        <v xml:space="preserve"> </v>
      </c>
      <c r="AL62" s="7" t="str">
        <f t="shared" si="44"/>
        <v xml:space="preserve"> </v>
      </c>
      <c r="AM62" s="7">
        <f t="shared" si="44"/>
        <v>0.46875</v>
      </c>
      <c r="AN62" s="7" t="str">
        <f t="shared" si="44"/>
        <v xml:space="preserve"> </v>
      </c>
      <c r="AO62" s="7" t="str">
        <f t="shared" si="44"/>
        <v xml:space="preserve"> </v>
      </c>
      <c r="AP62" s="7" t="str">
        <f t="shared" si="44"/>
        <v xml:space="preserve"> </v>
      </c>
      <c r="AQ62" s="7" t="str">
        <f t="shared" si="44"/>
        <v xml:space="preserve"> </v>
      </c>
      <c r="AR62" s="7" t="str">
        <f t="shared" si="44"/>
        <v xml:space="preserve"> </v>
      </c>
      <c r="AS62" s="7">
        <f t="shared" si="44"/>
        <v>3.90625E-2</v>
      </c>
      <c r="AT62" s="7">
        <f t="shared" si="44"/>
        <v>5.859375E-2</v>
      </c>
      <c r="AU62" s="7">
        <f t="shared" si="44"/>
        <v>5.859375E-2</v>
      </c>
      <c r="AV62" s="7" t="str">
        <f t="shared" si="44"/>
        <v xml:space="preserve"> </v>
      </c>
      <c r="AW62" s="7" t="str">
        <f t="shared" si="44"/>
        <v xml:space="preserve"> </v>
      </c>
      <c r="AX62" s="7" t="str">
        <f t="shared" si="43"/>
        <v xml:space="preserve"> </v>
      </c>
      <c r="AZ62" s="25" t="str">
        <f t="shared" si="26"/>
        <v xml:space="preserve">  </v>
      </c>
      <c r="BA62" s="25" t="str">
        <f t="shared" si="27"/>
        <v xml:space="preserve">  </v>
      </c>
      <c r="BB62" s="25" t="str">
        <f t="shared" si="28"/>
        <v xml:space="preserve">  </v>
      </c>
      <c r="BC62" s="25" t="str">
        <f t="shared" si="29"/>
        <v xml:space="preserve">  </v>
      </c>
      <c r="BD62" s="25">
        <f t="shared" si="30"/>
        <v>497.46736779942165</v>
      </c>
      <c r="BE62" s="25" t="str">
        <f t="shared" si="31"/>
        <v xml:space="preserve">  </v>
      </c>
      <c r="BF62" s="25" t="str">
        <f t="shared" si="32"/>
        <v xml:space="preserve">  </v>
      </c>
      <c r="BG62" s="25" t="str">
        <f t="shared" si="33"/>
        <v xml:space="preserve">  </v>
      </c>
      <c r="BH62" s="25" t="str">
        <f t="shared" si="34"/>
        <v xml:space="preserve">  </v>
      </c>
      <c r="BI62" s="25" t="str">
        <f t="shared" si="35"/>
        <v xml:space="preserve">  </v>
      </c>
      <c r="BJ62" s="25">
        <f t="shared" si="36"/>
        <v>151.80340724905926</v>
      </c>
      <c r="BK62" s="25">
        <f t="shared" si="37"/>
        <v>162.91323524211157</v>
      </c>
      <c r="BL62" s="25">
        <f t="shared" si="38"/>
        <v>35.042549166306117</v>
      </c>
      <c r="BM62" s="25" t="str">
        <f t="shared" si="39"/>
        <v xml:space="preserve">  </v>
      </c>
      <c r="BN62" s="25" t="str">
        <f t="shared" si="40"/>
        <v xml:space="preserve">  </v>
      </c>
      <c r="BO62" s="25" t="str">
        <f t="shared" si="41"/>
        <v xml:space="preserve">  </v>
      </c>
    </row>
    <row r="63" spans="1:67" x14ac:dyDescent="0.25">
      <c r="A63" s="5">
        <v>8</v>
      </c>
      <c r="B63" s="5">
        <v>0</v>
      </c>
      <c r="C63" s="5">
        <v>0</v>
      </c>
      <c r="D63" s="5">
        <v>2</v>
      </c>
      <c r="E63" s="5" t="s">
        <v>43</v>
      </c>
      <c r="F63" s="5">
        <v>0</v>
      </c>
      <c r="G63" s="5">
        <v>0</v>
      </c>
      <c r="H63" s="5">
        <v>0</v>
      </c>
      <c r="I63" s="5">
        <v>0</v>
      </c>
      <c r="J63" s="5">
        <v>0</v>
      </c>
      <c r="K63" s="5">
        <v>0</v>
      </c>
      <c r="L63" s="5">
        <v>0</v>
      </c>
      <c r="M63" s="5">
        <v>0</v>
      </c>
      <c r="N63" s="5">
        <v>0</v>
      </c>
      <c r="O63" s="5">
        <v>0</v>
      </c>
      <c r="P63" s="5">
        <v>0</v>
      </c>
      <c r="Q63" s="15"/>
      <c r="R63" s="5">
        <f t="shared" si="9"/>
        <v>8</v>
      </c>
      <c r="S63" s="5">
        <f t="shared" si="10"/>
        <v>0</v>
      </c>
      <c r="T63" s="5">
        <f t="shared" si="11"/>
        <v>0</v>
      </c>
      <c r="U63" s="5">
        <f t="shared" si="12"/>
        <v>2</v>
      </c>
      <c r="V63" s="5">
        <f t="shared" si="13"/>
        <v>30</v>
      </c>
      <c r="W63" s="5">
        <f t="shared" si="14"/>
        <v>0</v>
      </c>
      <c r="X63" s="5">
        <f t="shared" si="15"/>
        <v>0</v>
      </c>
      <c r="Y63" s="5">
        <f t="shared" si="16"/>
        <v>0</v>
      </c>
      <c r="Z63" s="5">
        <f t="shared" si="17"/>
        <v>0</v>
      </c>
      <c r="AA63" s="5">
        <f t="shared" si="18"/>
        <v>0</v>
      </c>
      <c r="AB63" s="5">
        <f t="shared" si="19"/>
        <v>0</v>
      </c>
      <c r="AC63" s="5">
        <f t="shared" si="20"/>
        <v>0</v>
      </c>
      <c r="AD63" s="5">
        <f t="shared" si="21"/>
        <v>0</v>
      </c>
      <c r="AE63" s="5">
        <f t="shared" si="22"/>
        <v>0</v>
      </c>
      <c r="AF63" s="5">
        <f t="shared" si="23"/>
        <v>0</v>
      </c>
      <c r="AG63" s="5">
        <f t="shared" si="24"/>
        <v>0</v>
      </c>
      <c r="AI63" s="7">
        <f t="shared" si="44"/>
        <v>0.15625</v>
      </c>
      <c r="AJ63" s="7" t="str">
        <f t="shared" si="44"/>
        <v xml:space="preserve"> </v>
      </c>
      <c r="AK63" s="7" t="str">
        <f t="shared" si="44"/>
        <v xml:space="preserve"> </v>
      </c>
      <c r="AL63" s="7">
        <f t="shared" si="44"/>
        <v>3.90625E-2</v>
      </c>
      <c r="AM63" s="7">
        <f t="shared" si="44"/>
        <v>0.5859375</v>
      </c>
      <c r="AN63" s="7" t="str">
        <f t="shared" si="44"/>
        <v xml:space="preserve"> </v>
      </c>
      <c r="AO63" s="7" t="str">
        <f t="shared" si="44"/>
        <v xml:space="preserve"> </v>
      </c>
      <c r="AP63" s="7" t="str">
        <f t="shared" si="44"/>
        <v xml:space="preserve"> </v>
      </c>
      <c r="AQ63" s="7" t="str">
        <f t="shared" si="44"/>
        <v xml:space="preserve"> </v>
      </c>
      <c r="AR63" s="7" t="str">
        <f t="shared" si="44"/>
        <v xml:space="preserve"> </v>
      </c>
      <c r="AS63" s="7" t="str">
        <f t="shared" si="44"/>
        <v xml:space="preserve"> </v>
      </c>
      <c r="AT63" s="7" t="str">
        <f t="shared" si="44"/>
        <v xml:space="preserve"> </v>
      </c>
      <c r="AU63" s="7" t="str">
        <f t="shared" si="44"/>
        <v xml:space="preserve"> </v>
      </c>
      <c r="AV63" s="7" t="str">
        <f t="shared" si="44"/>
        <v xml:space="preserve"> </v>
      </c>
      <c r="AW63" s="7" t="str">
        <f t="shared" si="44"/>
        <v xml:space="preserve"> </v>
      </c>
      <c r="AX63" s="7" t="str">
        <f t="shared" si="43"/>
        <v xml:space="preserve"> </v>
      </c>
      <c r="AZ63" s="25">
        <f t="shared" si="26"/>
        <v>327.4491353814405</v>
      </c>
      <c r="BA63" s="25" t="str">
        <f t="shared" si="27"/>
        <v xml:space="preserve">  </v>
      </c>
      <c r="BB63" s="25" t="str">
        <f t="shared" si="28"/>
        <v xml:space="preserve">  </v>
      </c>
      <c r="BC63" s="25">
        <f t="shared" si="29"/>
        <v>31.393564519157138</v>
      </c>
      <c r="BD63" s="25">
        <f t="shared" si="30"/>
        <v>586.51794011133586</v>
      </c>
      <c r="BE63" s="25" t="str">
        <f t="shared" si="31"/>
        <v xml:space="preserve">  </v>
      </c>
      <c r="BF63" s="25" t="str">
        <f t="shared" si="32"/>
        <v xml:space="preserve">  </v>
      </c>
      <c r="BG63" s="25" t="str">
        <f t="shared" si="33"/>
        <v xml:space="preserve">  </v>
      </c>
      <c r="BH63" s="25" t="str">
        <f t="shared" si="34"/>
        <v xml:space="preserve">  </v>
      </c>
      <c r="BI63" s="25" t="str">
        <f t="shared" si="35"/>
        <v xml:space="preserve">  </v>
      </c>
      <c r="BJ63" s="25" t="str">
        <f t="shared" si="36"/>
        <v xml:space="preserve">  </v>
      </c>
      <c r="BK63" s="25" t="str">
        <f t="shared" si="37"/>
        <v xml:space="preserve">  </v>
      </c>
      <c r="BL63" s="25" t="str">
        <f t="shared" si="38"/>
        <v xml:space="preserve">  </v>
      </c>
      <c r="BM63" s="25" t="str">
        <f t="shared" si="39"/>
        <v xml:space="preserve">  </v>
      </c>
      <c r="BN63" s="25" t="str">
        <f t="shared" si="40"/>
        <v xml:space="preserve">  </v>
      </c>
      <c r="BO63" s="25" t="str">
        <f t="shared" si="41"/>
        <v xml:space="preserve">  </v>
      </c>
    </row>
    <row r="64" spans="1:67" x14ac:dyDescent="0.25">
      <c r="A64" s="5">
        <v>0</v>
      </c>
      <c r="B64" s="5">
        <v>0</v>
      </c>
      <c r="C64" s="5">
        <v>0</v>
      </c>
      <c r="D64" s="5">
        <v>1</v>
      </c>
      <c r="E64" s="5">
        <v>0</v>
      </c>
      <c r="F64" s="5">
        <v>0</v>
      </c>
      <c r="G64" s="5">
        <v>0</v>
      </c>
      <c r="H64" s="5">
        <v>0</v>
      </c>
      <c r="I64" s="5">
        <v>0</v>
      </c>
      <c r="J64" s="5">
        <v>0</v>
      </c>
      <c r="K64" s="5">
        <v>0</v>
      </c>
      <c r="L64" s="5">
        <v>0</v>
      </c>
      <c r="M64" s="5">
        <v>0</v>
      </c>
      <c r="N64" s="5">
        <v>0</v>
      </c>
      <c r="O64" s="5">
        <v>0</v>
      </c>
      <c r="P64" s="5">
        <v>0</v>
      </c>
      <c r="Q64" s="15"/>
      <c r="R64" s="5">
        <f t="shared" si="9"/>
        <v>0</v>
      </c>
      <c r="S64" s="5">
        <f t="shared" si="10"/>
        <v>0</v>
      </c>
      <c r="T64" s="5">
        <f t="shared" si="11"/>
        <v>0</v>
      </c>
      <c r="U64" s="5">
        <f t="shared" si="12"/>
        <v>1</v>
      </c>
      <c r="V64" s="5">
        <f t="shared" si="13"/>
        <v>0</v>
      </c>
      <c r="W64" s="5">
        <f t="shared" si="14"/>
        <v>0</v>
      </c>
      <c r="X64" s="5">
        <f t="shared" si="15"/>
        <v>0</v>
      </c>
      <c r="Y64" s="5">
        <f t="shared" si="16"/>
        <v>0</v>
      </c>
      <c r="Z64" s="5">
        <f t="shared" si="17"/>
        <v>0</v>
      </c>
      <c r="AA64" s="5">
        <f t="shared" si="18"/>
        <v>0</v>
      </c>
      <c r="AB64" s="5">
        <f t="shared" si="19"/>
        <v>0</v>
      </c>
      <c r="AC64" s="5">
        <f t="shared" si="20"/>
        <v>0</v>
      </c>
      <c r="AD64" s="5">
        <f t="shared" si="21"/>
        <v>0</v>
      </c>
      <c r="AE64" s="5">
        <f t="shared" si="22"/>
        <v>0</v>
      </c>
      <c r="AF64" s="5">
        <f t="shared" si="23"/>
        <v>0</v>
      </c>
      <c r="AG64" s="5">
        <f t="shared" si="24"/>
        <v>0</v>
      </c>
      <c r="AI64" s="7" t="str">
        <f t="shared" si="44"/>
        <v xml:space="preserve"> </v>
      </c>
      <c r="AJ64" s="7" t="str">
        <f t="shared" si="44"/>
        <v xml:space="preserve"> </v>
      </c>
      <c r="AK64" s="7" t="str">
        <f t="shared" si="44"/>
        <v xml:space="preserve"> </v>
      </c>
      <c r="AL64" s="7">
        <f t="shared" si="44"/>
        <v>1.953125E-2</v>
      </c>
      <c r="AM64" s="7" t="str">
        <f t="shared" si="44"/>
        <v xml:space="preserve"> </v>
      </c>
      <c r="AN64" s="7" t="str">
        <f t="shared" si="44"/>
        <v xml:space="preserve"> </v>
      </c>
      <c r="AO64" s="7" t="str">
        <f t="shared" si="44"/>
        <v xml:space="preserve"> </v>
      </c>
      <c r="AP64" s="7" t="str">
        <f t="shared" si="44"/>
        <v xml:space="preserve"> </v>
      </c>
      <c r="AQ64" s="7" t="str">
        <f t="shared" si="44"/>
        <v xml:space="preserve"> </v>
      </c>
      <c r="AR64" s="7" t="str">
        <f t="shared" si="44"/>
        <v xml:space="preserve"> </v>
      </c>
      <c r="AS64" s="7" t="str">
        <f t="shared" si="44"/>
        <v xml:space="preserve"> </v>
      </c>
      <c r="AT64" s="7" t="str">
        <f t="shared" si="44"/>
        <v xml:space="preserve"> </v>
      </c>
      <c r="AU64" s="7" t="str">
        <f t="shared" si="44"/>
        <v xml:space="preserve"> </v>
      </c>
      <c r="AV64" s="7" t="str">
        <f t="shared" si="44"/>
        <v xml:space="preserve"> </v>
      </c>
      <c r="AW64" s="7" t="str">
        <f t="shared" si="44"/>
        <v xml:space="preserve"> </v>
      </c>
      <c r="AX64" s="7" t="str">
        <f t="shared" si="43"/>
        <v xml:space="preserve"> </v>
      </c>
      <c r="AZ64" s="25" t="str">
        <f t="shared" si="26"/>
        <v xml:space="preserve">  </v>
      </c>
      <c r="BA64" s="25" t="str">
        <f t="shared" si="27"/>
        <v xml:space="preserve">  </v>
      </c>
      <c r="BB64" s="25" t="str">
        <f t="shared" si="28"/>
        <v xml:space="preserve">  </v>
      </c>
      <c r="BC64" s="25">
        <f t="shared" si="29"/>
        <v>15.199294277762942</v>
      </c>
      <c r="BD64" s="25" t="str">
        <f t="shared" si="30"/>
        <v xml:space="preserve">  </v>
      </c>
      <c r="BE64" s="25" t="str">
        <f t="shared" si="31"/>
        <v xml:space="preserve">  </v>
      </c>
      <c r="BF64" s="25" t="str">
        <f t="shared" si="32"/>
        <v xml:space="preserve">  </v>
      </c>
      <c r="BG64" s="25" t="str">
        <f t="shared" si="33"/>
        <v xml:space="preserve">  </v>
      </c>
      <c r="BH64" s="25" t="str">
        <f t="shared" si="34"/>
        <v xml:space="preserve">  </v>
      </c>
      <c r="BI64" s="25" t="str">
        <f t="shared" si="35"/>
        <v xml:space="preserve">  </v>
      </c>
      <c r="BJ64" s="25" t="str">
        <f t="shared" si="36"/>
        <v xml:space="preserve">  </v>
      </c>
      <c r="BK64" s="25" t="str">
        <f t="shared" si="37"/>
        <v xml:space="preserve">  </v>
      </c>
      <c r="BL64" s="25" t="str">
        <f t="shared" si="38"/>
        <v xml:space="preserve">  </v>
      </c>
      <c r="BM64" s="25" t="str">
        <f t="shared" si="39"/>
        <v xml:space="preserve">  </v>
      </c>
      <c r="BN64" s="25" t="str">
        <f t="shared" si="40"/>
        <v xml:space="preserve">  </v>
      </c>
      <c r="BO64" s="25" t="str">
        <f t="shared" si="41"/>
        <v xml:space="preserve">  </v>
      </c>
    </row>
    <row r="65" spans="1:67" x14ac:dyDescent="0.25">
      <c r="A65" s="5">
        <v>1</v>
      </c>
      <c r="B65" s="5">
        <v>0</v>
      </c>
      <c r="C65" s="5">
        <v>0</v>
      </c>
      <c r="D65" s="5">
        <v>0</v>
      </c>
      <c r="E65" s="5">
        <v>0</v>
      </c>
      <c r="F65" s="5">
        <v>0</v>
      </c>
      <c r="G65" s="5">
        <v>0</v>
      </c>
      <c r="H65" s="5">
        <v>1</v>
      </c>
      <c r="I65" s="5">
        <v>1</v>
      </c>
      <c r="J65" s="5">
        <v>3</v>
      </c>
      <c r="K65" s="5">
        <v>0</v>
      </c>
      <c r="L65" s="5">
        <v>0</v>
      </c>
      <c r="M65" s="5">
        <v>0</v>
      </c>
      <c r="N65" s="5">
        <v>0</v>
      </c>
      <c r="O65" s="5">
        <v>0</v>
      </c>
      <c r="P65" s="5">
        <v>0</v>
      </c>
      <c r="Q65" s="15"/>
      <c r="R65" s="5">
        <f t="shared" si="9"/>
        <v>1</v>
      </c>
      <c r="S65" s="5">
        <f t="shared" si="10"/>
        <v>0</v>
      </c>
      <c r="T65" s="5">
        <f t="shared" si="11"/>
        <v>0</v>
      </c>
      <c r="U65" s="5">
        <f t="shared" si="12"/>
        <v>0</v>
      </c>
      <c r="V65" s="5">
        <f t="shared" si="13"/>
        <v>0</v>
      </c>
      <c r="W65" s="5">
        <f t="shared" si="14"/>
        <v>0</v>
      </c>
      <c r="X65" s="5">
        <f t="shared" si="15"/>
        <v>0</v>
      </c>
      <c r="Y65" s="5">
        <f t="shared" si="16"/>
        <v>1</v>
      </c>
      <c r="Z65" s="5">
        <f t="shared" si="17"/>
        <v>1</v>
      </c>
      <c r="AA65" s="5">
        <f t="shared" si="18"/>
        <v>3</v>
      </c>
      <c r="AB65" s="5">
        <f t="shared" si="19"/>
        <v>0</v>
      </c>
      <c r="AC65" s="5">
        <f t="shared" si="20"/>
        <v>0</v>
      </c>
      <c r="AD65" s="5">
        <f t="shared" si="21"/>
        <v>0</v>
      </c>
      <c r="AE65" s="5">
        <f t="shared" si="22"/>
        <v>0</v>
      </c>
      <c r="AF65" s="5">
        <f t="shared" si="23"/>
        <v>0</v>
      </c>
      <c r="AG65" s="5">
        <f t="shared" si="24"/>
        <v>0</v>
      </c>
      <c r="AI65" s="7">
        <f t="shared" si="44"/>
        <v>1.953125E-2</v>
      </c>
      <c r="AJ65" s="7" t="str">
        <f t="shared" si="44"/>
        <v xml:space="preserve"> </v>
      </c>
      <c r="AK65" s="7" t="str">
        <f t="shared" si="44"/>
        <v xml:space="preserve"> </v>
      </c>
      <c r="AL65" s="7" t="str">
        <f t="shared" si="44"/>
        <v xml:space="preserve"> </v>
      </c>
      <c r="AM65" s="7" t="str">
        <f t="shared" si="44"/>
        <v xml:space="preserve"> </v>
      </c>
      <c r="AN65" s="7" t="str">
        <f t="shared" si="44"/>
        <v xml:space="preserve"> </v>
      </c>
      <c r="AO65" s="7" t="str">
        <f t="shared" si="44"/>
        <v xml:space="preserve"> </v>
      </c>
      <c r="AP65" s="7">
        <f t="shared" si="44"/>
        <v>1.953125E-2</v>
      </c>
      <c r="AQ65" s="7">
        <f t="shared" si="44"/>
        <v>1.953125E-2</v>
      </c>
      <c r="AR65" s="7">
        <f t="shared" si="44"/>
        <v>5.859375E-2</v>
      </c>
      <c r="AS65" s="7" t="str">
        <f t="shared" si="44"/>
        <v xml:space="preserve"> </v>
      </c>
      <c r="AT65" s="7" t="str">
        <f t="shared" si="44"/>
        <v xml:space="preserve"> </v>
      </c>
      <c r="AU65" s="7" t="str">
        <f t="shared" si="44"/>
        <v xml:space="preserve"> </v>
      </c>
      <c r="AV65" s="7" t="str">
        <f t="shared" si="44"/>
        <v xml:space="preserve"> </v>
      </c>
      <c r="AW65" s="7" t="str">
        <f t="shared" si="44"/>
        <v xml:space="preserve"> </v>
      </c>
      <c r="AX65" s="7" t="str">
        <f t="shared" si="43"/>
        <v xml:space="preserve"> </v>
      </c>
      <c r="AZ65" s="25">
        <f t="shared" si="26"/>
        <v>220.05214251126819</v>
      </c>
      <c r="BA65" s="25" t="str">
        <f t="shared" si="27"/>
        <v xml:space="preserve">  </v>
      </c>
      <c r="BB65" s="25" t="str">
        <f t="shared" si="28"/>
        <v xml:space="preserve">  </v>
      </c>
      <c r="BC65" s="25" t="str">
        <f t="shared" si="29"/>
        <v xml:space="preserve">  </v>
      </c>
      <c r="BD65" s="25" t="str">
        <f t="shared" si="30"/>
        <v xml:space="preserve">  </v>
      </c>
      <c r="BE65" s="25" t="str">
        <f t="shared" si="31"/>
        <v xml:space="preserve">  </v>
      </c>
      <c r="BF65" s="25" t="str">
        <f t="shared" si="32"/>
        <v xml:space="preserve">  </v>
      </c>
      <c r="BG65" s="25">
        <f t="shared" si="33"/>
        <v>158.43175820184345</v>
      </c>
      <c r="BH65" s="25">
        <f t="shared" si="34"/>
        <v>251.285648116815</v>
      </c>
      <c r="BI65" s="25">
        <f t="shared" si="35"/>
        <v>318.257032687942</v>
      </c>
      <c r="BJ65" s="25" t="str">
        <f t="shared" si="36"/>
        <v xml:space="preserve">  </v>
      </c>
      <c r="BK65" s="25" t="str">
        <f t="shared" si="37"/>
        <v xml:space="preserve">  </v>
      </c>
      <c r="BL65" s="25" t="str">
        <f t="shared" si="38"/>
        <v xml:space="preserve">  </v>
      </c>
      <c r="BM65" s="25" t="str">
        <f t="shared" si="39"/>
        <v xml:space="preserve">  </v>
      </c>
      <c r="BN65" s="25" t="str">
        <f t="shared" si="40"/>
        <v xml:space="preserve">  </v>
      </c>
      <c r="BO65" s="25" t="str">
        <f t="shared" si="41"/>
        <v xml:space="preserve">  </v>
      </c>
    </row>
    <row r="66" spans="1:67" x14ac:dyDescent="0.25">
      <c r="A66" s="5">
        <v>0</v>
      </c>
      <c r="B66" s="5">
        <v>0</v>
      </c>
      <c r="C66" s="5">
        <v>0</v>
      </c>
      <c r="D66" s="5">
        <v>1</v>
      </c>
      <c r="E66" s="5">
        <v>12</v>
      </c>
      <c r="F66" s="5">
        <v>0</v>
      </c>
      <c r="G66" s="5">
        <v>0</v>
      </c>
      <c r="H66" s="5">
        <v>0</v>
      </c>
      <c r="I66" s="5">
        <v>9</v>
      </c>
      <c r="J66" s="5">
        <v>0</v>
      </c>
      <c r="K66" s="5">
        <v>0</v>
      </c>
      <c r="L66" s="5">
        <v>0</v>
      </c>
      <c r="M66" s="5">
        <v>0</v>
      </c>
      <c r="N66" s="5">
        <v>0</v>
      </c>
      <c r="O66" s="5">
        <v>0</v>
      </c>
      <c r="P66" s="5">
        <v>0</v>
      </c>
      <c r="Q66" s="15"/>
      <c r="R66" s="5">
        <f t="shared" si="9"/>
        <v>0</v>
      </c>
      <c r="S66" s="5">
        <f t="shared" si="10"/>
        <v>0</v>
      </c>
      <c r="T66" s="5">
        <f t="shared" si="11"/>
        <v>0</v>
      </c>
      <c r="U66" s="5">
        <f t="shared" si="12"/>
        <v>1</v>
      </c>
      <c r="V66" s="5">
        <f t="shared" si="13"/>
        <v>18</v>
      </c>
      <c r="W66" s="5">
        <f t="shared" si="14"/>
        <v>0</v>
      </c>
      <c r="X66" s="5">
        <f t="shared" si="15"/>
        <v>0</v>
      </c>
      <c r="Y66" s="5">
        <f t="shared" si="16"/>
        <v>0</v>
      </c>
      <c r="Z66" s="5">
        <f t="shared" si="17"/>
        <v>9</v>
      </c>
      <c r="AA66" s="5">
        <f t="shared" si="18"/>
        <v>0</v>
      </c>
      <c r="AB66" s="5">
        <f t="shared" si="19"/>
        <v>0</v>
      </c>
      <c r="AC66" s="5">
        <f t="shared" si="20"/>
        <v>0</v>
      </c>
      <c r="AD66" s="5">
        <f t="shared" si="21"/>
        <v>0</v>
      </c>
      <c r="AE66" s="5">
        <f t="shared" si="22"/>
        <v>0</v>
      </c>
      <c r="AF66" s="5">
        <f t="shared" si="23"/>
        <v>0</v>
      </c>
      <c r="AG66" s="5">
        <f t="shared" si="24"/>
        <v>0</v>
      </c>
      <c r="AI66" s="7" t="str">
        <f t="shared" si="44"/>
        <v xml:space="preserve"> </v>
      </c>
      <c r="AJ66" s="7" t="str">
        <f t="shared" si="44"/>
        <v xml:space="preserve"> </v>
      </c>
      <c r="AK66" s="7" t="str">
        <f t="shared" si="44"/>
        <v xml:space="preserve"> </v>
      </c>
      <c r="AL66" s="7">
        <f t="shared" si="44"/>
        <v>1.953125E-2</v>
      </c>
      <c r="AM66" s="7">
        <f t="shared" si="44"/>
        <v>0.3515625</v>
      </c>
      <c r="AN66" s="7" t="str">
        <f t="shared" si="44"/>
        <v xml:space="preserve"> </v>
      </c>
      <c r="AO66" s="7" t="str">
        <f t="shared" si="44"/>
        <v xml:space="preserve"> </v>
      </c>
      <c r="AP66" s="7" t="str">
        <f t="shared" si="44"/>
        <v xml:space="preserve"> </v>
      </c>
      <c r="AQ66" s="7">
        <f t="shared" si="44"/>
        <v>0.17578125</v>
      </c>
      <c r="AR66" s="7" t="str">
        <f t="shared" si="44"/>
        <v xml:space="preserve"> </v>
      </c>
      <c r="AS66" s="7" t="str">
        <f t="shared" si="44"/>
        <v xml:space="preserve"> </v>
      </c>
      <c r="AT66" s="7" t="str">
        <f t="shared" si="44"/>
        <v xml:space="preserve"> </v>
      </c>
      <c r="AU66" s="7" t="str">
        <f t="shared" si="44"/>
        <v xml:space="preserve"> </v>
      </c>
      <c r="AV66" s="7" t="str">
        <f t="shared" si="44"/>
        <v xml:space="preserve"> </v>
      </c>
      <c r="AW66" s="7" t="str">
        <f t="shared" si="44"/>
        <v xml:space="preserve"> </v>
      </c>
      <c r="AX66" s="7" t="str">
        <f t="shared" si="43"/>
        <v xml:space="preserve"> </v>
      </c>
      <c r="AZ66" s="25" t="str">
        <f t="shared" si="26"/>
        <v xml:space="preserve">  </v>
      </c>
      <c r="BA66" s="25" t="str">
        <f t="shared" si="27"/>
        <v xml:space="preserve">  </v>
      </c>
      <c r="BB66" s="25" t="str">
        <f t="shared" si="28"/>
        <v xml:space="preserve">  </v>
      </c>
      <c r="BC66" s="25">
        <f t="shared" si="29"/>
        <v>15.199294277762942</v>
      </c>
      <c r="BD66" s="25">
        <f t="shared" si="30"/>
        <v>408.41679548750727</v>
      </c>
      <c r="BE66" s="25" t="str">
        <f t="shared" si="31"/>
        <v xml:space="preserve">  </v>
      </c>
      <c r="BF66" s="25" t="str">
        <f t="shared" si="32"/>
        <v xml:space="preserve">  </v>
      </c>
      <c r="BG66" s="25" t="str">
        <f t="shared" si="33"/>
        <v xml:space="preserve">  </v>
      </c>
      <c r="BH66" s="25">
        <f t="shared" si="34"/>
        <v>482.6124221684546</v>
      </c>
      <c r="BI66" s="25" t="str">
        <f t="shared" si="35"/>
        <v xml:space="preserve">  </v>
      </c>
      <c r="BJ66" s="25" t="str">
        <f t="shared" si="36"/>
        <v xml:space="preserve">  </v>
      </c>
      <c r="BK66" s="25" t="str">
        <f t="shared" si="37"/>
        <v xml:space="preserve">  </v>
      </c>
      <c r="BL66" s="25" t="str">
        <f t="shared" si="38"/>
        <v xml:space="preserve">  </v>
      </c>
      <c r="BM66" s="25" t="str">
        <f t="shared" si="39"/>
        <v xml:space="preserve">  </v>
      </c>
      <c r="BN66" s="25" t="str">
        <f t="shared" si="40"/>
        <v xml:space="preserve">  </v>
      </c>
      <c r="BO66" s="25" t="str">
        <f t="shared" si="41"/>
        <v xml:space="preserve">  </v>
      </c>
    </row>
    <row r="67" spans="1:67" x14ac:dyDescent="0.25">
      <c r="A67" s="5">
        <v>0</v>
      </c>
      <c r="B67" s="5">
        <v>0</v>
      </c>
      <c r="C67" s="5">
        <v>0</v>
      </c>
      <c r="D67" s="5">
        <v>2</v>
      </c>
      <c r="E67" s="5">
        <v>18</v>
      </c>
      <c r="F67" s="5">
        <v>0</v>
      </c>
      <c r="G67" s="5">
        <v>0</v>
      </c>
      <c r="H67" s="5">
        <v>0</v>
      </c>
      <c r="I67" s="5">
        <v>0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">
        <v>0</v>
      </c>
      <c r="Q67" s="15"/>
      <c r="R67" s="5">
        <f t="shared" si="9"/>
        <v>0</v>
      </c>
      <c r="S67" s="5">
        <f t="shared" si="10"/>
        <v>0</v>
      </c>
      <c r="T67" s="5">
        <f t="shared" si="11"/>
        <v>0</v>
      </c>
      <c r="U67" s="5">
        <f t="shared" si="12"/>
        <v>2</v>
      </c>
      <c r="V67" s="5">
        <f t="shared" si="13"/>
        <v>24</v>
      </c>
      <c r="W67" s="5">
        <f t="shared" si="14"/>
        <v>0</v>
      </c>
      <c r="X67" s="5">
        <f t="shared" si="15"/>
        <v>0</v>
      </c>
      <c r="Y67" s="5">
        <f t="shared" si="16"/>
        <v>0</v>
      </c>
      <c r="Z67" s="5">
        <f t="shared" si="17"/>
        <v>0</v>
      </c>
      <c r="AA67" s="5">
        <f t="shared" si="18"/>
        <v>0</v>
      </c>
      <c r="AB67" s="5">
        <f t="shared" si="19"/>
        <v>0</v>
      </c>
      <c r="AC67" s="5">
        <f t="shared" si="20"/>
        <v>0</v>
      </c>
      <c r="AD67" s="5">
        <f t="shared" si="21"/>
        <v>0</v>
      </c>
      <c r="AE67" s="5">
        <f t="shared" si="22"/>
        <v>0</v>
      </c>
      <c r="AF67" s="5">
        <f t="shared" si="23"/>
        <v>0</v>
      </c>
      <c r="AG67" s="5">
        <f t="shared" si="24"/>
        <v>0</v>
      </c>
      <c r="AI67" s="7" t="str">
        <f t="shared" si="44"/>
        <v xml:space="preserve"> </v>
      </c>
      <c r="AJ67" s="7" t="str">
        <f t="shared" si="44"/>
        <v xml:space="preserve"> </v>
      </c>
      <c r="AK67" s="7" t="str">
        <f t="shared" si="44"/>
        <v xml:space="preserve"> </v>
      </c>
      <c r="AL67" s="7">
        <f t="shared" si="44"/>
        <v>3.90625E-2</v>
      </c>
      <c r="AM67" s="7">
        <f t="shared" si="44"/>
        <v>0.46875</v>
      </c>
      <c r="AN67" s="7" t="str">
        <f t="shared" si="44"/>
        <v xml:space="preserve"> </v>
      </c>
      <c r="AO67" s="7" t="str">
        <f t="shared" si="44"/>
        <v xml:space="preserve"> </v>
      </c>
      <c r="AP67" s="7" t="str">
        <f t="shared" si="44"/>
        <v xml:space="preserve"> </v>
      </c>
      <c r="AQ67" s="7" t="str">
        <f t="shared" si="44"/>
        <v xml:space="preserve"> </v>
      </c>
      <c r="AR67" s="7" t="str">
        <f t="shared" si="44"/>
        <v xml:space="preserve"> </v>
      </c>
      <c r="AS67" s="7" t="str">
        <f t="shared" si="44"/>
        <v xml:space="preserve"> </v>
      </c>
      <c r="AT67" s="7" t="str">
        <f t="shared" si="44"/>
        <v xml:space="preserve"> </v>
      </c>
      <c r="AU67" s="7" t="str">
        <f t="shared" si="44"/>
        <v xml:space="preserve"> </v>
      </c>
      <c r="AV67" s="7" t="str">
        <f t="shared" si="44"/>
        <v xml:space="preserve"> </v>
      </c>
      <c r="AW67" s="7" t="str">
        <f t="shared" si="44"/>
        <v xml:space="preserve"> </v>
      </c>
      <c r="AX67" s="7" t="str">
        <f t="shared" si="43"/>
        <v xml:space="preserve"> </v>
      </c>
      <c r="AZ67" s="25" t="str">
        <f t="shared" si="26"/>
        <v xml:space="preserve">  </v>
      </c>
      <c r="BA67" s="25" t="str">
        <f t="shared" si="27"/>
        <v xml:space="preserve">  </v>
      </c>
      <c r="BB67" s="25" t="str">
        <f t="shared" si="28"/>
        <v xml:space="preserve">  </v>
      </c>
      <c r="BC67" s="25">
        <f t="shared" si="29"/>
        <v>31.393564519157138</v>
      </c>
      <c r="BD67" s="25">
        <f t="shared" si="30"/>
        <v>497.46736779942165</v>
      </c>
      <c r="BE67" s="25" t="str">
        <f t="shared" si="31"/>
        <v xml:space="preserve">  </v>
      </c>
      <c r="BF67" s="25" t="str">
        <f t="shared" si="32"/>
        <v xml:space="preserve">  </v>
      </c>
      <c r="BG67" s="25" t="str">
        <f t="shared" si="33"/>
        <v xml:space="preserve">  </v>
      </c>
      <c r="BH67" s="25" t="str">
        <f t="shared" si="34"/>
        <v xml:space="preserve">  </v>
      </c>
      <c r="BI67" s="25" t="str">
        <f t="shared" si="35"/>
        <v xml:space="preserve">  </v>
      </c>
      <c r="BJ67" s="25" t="str">
        <f t="shared" si="36"/>
        <v xml:space="preserve">  </v>
      </c>
      <c r="BK67" s="25" t="str">
        <f t="shared" si="37"/>
        <v xml:space="preserve">  </v>
      </c>
      <c r="BL67" s="25" t="str">
        <f t="shared" si="38"/>
        <v xml:space="preserve">  </v>
      </c>
      <c r="BM67" s="25" t="str">
        <f t="shared" si="39"/>
        <v xml:space="preserve">  </v>
      </c>
      <c r="BN67" s="25" t="str">
        <f t="shared" si="40"/>
        <v xml:space="preserve">  </v>
      </c>
      <c r="BO67" s="25" t="str">
        <f t="shared" si="41"/>
        <v xml:space="preserve">  </v>
      </c>
    </row>
    <row r="68" spans="1:67" x14ac:dyDescent="0.25">
      <c r="A68" s="5">
        <v>0</v>
      </c>
      <c r="B68" s="5">
        <v>0</v>
      </c>
      <c r="C68" s="5">
        <v>0</v>
      </c>
      <c r="D68" s="5">
        <v>0</v>
      </c>
      <c r="E68" s="5">
        <v>1</v>
      </c>
      <c r="F68" s="5">
        <v>0</v>
      </c>
      <c r="G68" s="5">
        <v>0</v>
      </c>
      <c r="H68" s="5">
        <v>0</v>
      </c>
      <c r="I68" s="5">
        <v>1</v>
      </c>
      <c r="J68" s="5">
        <v>3</v>
      </c>
      <c r="K68" s="5">
        <v>2</v>
      </c>
      <c r="L68" s="5">
        <v>0</v>
      </c>
      <c r="M68" s="5">
        <v>0</v>
      </c>
      <c r="N68" s="5">
        <v>0</v>
      </c>
      <c r="O68" s="5">
        <v>0</v>
      </c>
      <c r="P68" s="5">
        <v>0</v>
      </c>
      <c r="Q68" s="15"/>
      <c r="R68" s="5">
        <f t="shared" si="9"/>
        <v>0</v>
      </c>
      <c r="S68" s="5">
        <f t="shared" si="10"/>
        <v>0</v>
      </c>
      <c r="T68" s="5">
        <f t="shared" si="11"/>
        <v>0</v>
      </c>
      <c r="U68" s="5">
        <f t="shared" si="12"/>
        <v>0</v>
      </c>
      <c r="V68" s="5">
        <f t="shared" si="13"/>
        <v>1</v>
      </c>
      <c r="W68" s="5">
        <f t="shared" si="14"/>
        <v>0</v>
      </c>
      <c r="X68" s="5">
        <f t="shared" si="15"/>
        <v>0</v>
      </c>
      <c r="Y68" s="5">
        <f t="shared" si="16"/>
        <v>0</v>
      </c>
      <c r="Z68" s="5">
        <f t="shared" si="17"/>
        <v>1</v>
      </c>
      <c r="AA68" s="5">
        <f t="shared" si="18"/>
        <v>3</v>
      </c>
      <c r="AB68" s="5">
        <f t="shared" si="19"/>
        <v>2</v>
      </c>
      <c r="AC68" s="5">
        <f t="shared" si="20"/>
        <v>0</v>
      </c>
      <c r="AD68" s="5">
        <f t="shared" si="21"/>
        <v>0</v>
      </c>
      <c r="AE68" s="5">
        <f t="shared" si="22"/>
        <v>0</v>
      </c>
      <c r="AF68" s="5">
        <f t="shared" si="23"/>
        <v>0</v>
      </c>
      <c r="AG68" s="5">
        <f t="shared" si="24"/>
        <v>0</v>
      </c>
      <c r="AI68" s="7" t="str">
        <f t="shared" ref="AI68:AX82" si="45">+IFERROR(IF(R68&lt;=0," ",R68*5/POWER(2,8))," ")</f>
        <v xml:space="preserve"> </v>
      </c>
      <c r="AJ68" s="7" t="str">
        <f t="shared" si="45"/>
        <v xml:space="preserve"> </v>
      </c>
      <c r="AK68" s="7" t="str">
        <f t="shared" si="45"/>
        <v xml:space="preserve"> </v>
      </c>
      <c r="AL68" s="7" t="str">
        <f t="shared" si="45"/>
        <v xml:space="preserve"> </v>
      </c>
      <c r="AM68" s="7">
        <f t="shared" si="45"/>
        <v>1.953125E-2</v>
      </c>
      <c r="AN68" s="7" t="str">
        <f t="shared" si="45"/>
        <v xml:space="preserve"> </v>
      </c>
      <c r="AO68" s="7" t="str">
        <f t="shared" si="45"/>
        <v xml:space="preserve"> </v>
      </c>
      <c r="AP68" s="7" t="str">
        <f t="shared" si="45"/>
        <v xml:space="preserve"> </v>
      </c>
      <c r="AQ68" s="7">
        <f t="shared" si="45"/>
        <v>1.953125E-2</v>
      </c>
      <c r="AR68" s="7">
        <f t="shared" si="45"/>
        <v>5.859375E-2</v>
      </c>
      <c r="AS68" s="7">
        <f t="shared" si="45"/>
        <v>3.90625E-2</v>
      </c>
      <c r="AT68" s="7" t="str">
        <f t="shared" si="45"/>
        <v xml:space="preserve"> </v>
      </c>
      <c r="AU68" s="7" t="str">
        <f t="shared" si="45"/>
        <v xml:space="preserve"> </v>
      </c>
      <c r="AV68" s="7" t="str">
        <f t="shared" si="45"/>
        <v xml:space="preserve"> </v>
      </c>
      <c r="AW68" s="7" t="str">
        <f t="shared" si="45"/>
        <v xml:space="preserve"> </v>
      </c>
      <c r="AX68" s="7" t="str">
        <f t="shared" si="43"/>
        <v xml:space="preserve"> </v>
      </c>
      <c r="AZ68" s="25" t="str">
        <f t="shared" si="26"/>
        <v xml:space="preserve">  </v>
      </c>
      <c r="BA68" s="25" t="str">
        <f t="shared" si="27"/>
        <v xml:space="preserve">  </v>
      </c>
      <c r="BB68" s="25" t="str">
        <f t="shared" si="28"/>
        <v xml:space="preserve">  </v>
      </c>
      <c r="BC68" s="25" t="str">
        <f t="shared" si="29"/>
        <v xml:space="preserve">  </v>
      </c>
      <c r="BD68" s="25">
        <f t="shared" si="30"/>
        <v>156.10684060374999</v>
      </c>
      <c r="BE68" s="25" t="str">
        <f t="shared" si="31"/>
        <v xml:space="preserve">  </v>
      </c>
      <c r="BF68" s="25" t="str">
        <f t="shared" si="32"/>
        <v xml:space="preserve">  </v>
      </c>
      <c r="BG68" s="25" t="str">
        <f t="shared" si="33"/>
        <v xml:space="preserve">  </v>
      </c>
      <c r="BH68" s="25">
        <f t="shared" si="34"/>
        <v>251.285648116815</v>
      </c>
      <c r="BI68" s="25">
        <f t="shared" si="35"/>
        <v>318.257032687942</v>
      </c>
      <c r="BJ68" s="25">
        <f t="shared" si="36"/>
        <v>151.80340724905926</v>
      </c>
      <c r="BK68" s="25" t="str">
        <f t="shared" si="37"/>
        <v xml:space="preserve">  </v>
      </c>
      <c r="BL68" s="25" t="str">
        <f t="shared" si="38"/>
        <v xml:space="preserve">  </v>
      </c>
      <c r="BM68" s="25" t="str">
        <f t="shared" si="39"/>
        <v xml:space="preserve">  </v>
      </c>
      <c r="BN68" s="25" t="str">
        <f t="shared" si="40"/>
        <v xml:space="preserve">  </v>
      </c>
      <c r="BO68" s="25" t="str">
        <f t="shared" si="41"/>
        <v xml:space="preserve">  </v>
      </c>
    </row>
    <row r="69" spans="1:67" x14ac:dyDescent="0.25">
      <c r="A69" s="5">
        <v>0</v>
      </c>
      <c r="B69" s="5">
        <v>0</v>
      </c>
      <c r="C69" s="5">
        <v>0</v>
      </c>
      <c r="D69" s="5">
        <v>1</v>
      </c>
      <c r="E69" s="5">
        <v>0</v>
      </c>
      <c r="F69" s="5">
        <v>0</v>
      </c>
      <c r="G69" s="5">
        <v>0</v>
      </c>
      <c r="H69" s="5">
        <v>0</v>
      </c>
      <c r="I69" s="5">
        <v>0</v>
      </c>
      <c r="J69" s="5">
        <v>1</v>
      </c>
      <c r="K69" s="5">
        <v>0</v>
      </c>
      <c r="L69" s="5">
        <v>0</v>
      </c>
      <c r="M69" s="5">
        <v>0</v>
      </c>
      <c r="N69" s="5">
        <v>0</v>
      </c>
      <c r="O69" s="5">
        <v>0</v>
      </c>
      <c r="P69" s="5">
        <v>0</v>
      </c>
      <c r="Q69" s="15"/>
      <c r="R69" s="5">
        <f t="shared" si="9"/>
        <v>0</v>
      </c>
      <c r="S69" s="5">
        <f t="shared" si="10"/>
        <v>0</v>
      </c>
      <c r="T69" s="5">
        <f t="shared" si="11"/>
        <v>0</v>
      </c>
      <c r="U69" s="5">
        <f t="shared" si="12"/>
        <v>1</v>
      </c>
      <c r="V69" s="5">
        <f t="shared" si="13"/>
        <v>0</v>
      </c>
      <c r="W69" s="5">
        <f t="shared" si="14"/>
        <v>0</v>
      </c>
      <c r="X69" s="5">
        <f t="shared" si="15"/>
        <v>0</v>
      </c>
      <c r="Y69" s="5">
        <f t="shared" si="16"/>
        <v>0</v>
      </c>
      <c r="Z69" s="5">
        <f t="shared" si="17"/>
        <v>0</v>
      </c>
      <c r="AA69" s="5">
        <f t="shared" si="18"/>
        <v>1</v>
      </c>
      <c r="AB69" s="5">
        <f t="shared" si="19"/>
        <v>0</v>
      </c>
      <c r="AC69" s="5">
        <f t="shared" si="20"/>
        <v>0</v>
      </c>
      <c r="AD69" s="5">
        <f t="shared" si="21"/>
        <v>0</v>
      </c>
      <c r="AE69" s="5">
        <f t="shared" si="22"/>
        <v>0</v>
      </c>
      <c r="AF69" s="5">
        <f t="shared" si="23"/>
        <v>0</v>
      </c>
      <c r="AG69" s="5">
        <f t="shared" si="24"/>
        <v>0</v>
      </c>
      <c r="AI69" s="7" t="str">
        <f t="shared" si="45"/>
        <v xml:space="preserve"> </v>
      </c>
      <c r="AJ69" s="7" t="str">
        <f t="shared" si="45"/>
        <v xml:space="preserve"> </v>
      </c>
      <c r="AK69" s="7" t="str">
        <f t="shared" si="45"/>
        <v xml:space="preserve"> </v>
      </c>
      <c r="AL69" s="7">
        <f t="shared" si="45"/>
        <v>1.953125E-2</v>
      </c>
      <c r="AM69" s="7" t="str">
        <f t="shared" si="45"/>
        <v xml:space="preserve"> </v>
      </c>
      <c r="AN69" s="7" t="str">
        <f t="shared" si="45"/>
        <v xml:space="preserve"> </v>
      </c>
      <c r="AO69" s="7" t="str">
        <f t="shared" si="45"/>
        <v xml:space="preserve"> </v>
      </c>
      <c r="AP69" s="7" t="str">
        <f t="shared" si="45"/>
        <v xml:space="preserve"> </v>
      </c>
      <c r="AQ69" s="7" t="str">
        <f t="shared" si="45"/>
        <v xml:space="preserve"> </v>
      </c>
      <c r="AR69" s="7">
        <f t="shared" si="45"/>
        <v>1.953125E-2</v>
      </c>
      <c r="AS69" s="7" t="str">
        <f t="shared" si="45"/>
        <v xml:space="preserve"> </v>
      </c>
      <c r="AT69" s="7" t="str">
        <f t="shared" si="45"/>
        <v xml:space="preserve"> </v>
      </c>
      <c r="AU69" s="7" t="str">
        <f t="shared" si="45"/>
        <v xml:space="preserve"> </v>
      </c>
      <c r="AV69" s="7" t="str">
        <f t="shared" si="45"/>
        <v xml:space="preserve"> </v>
      </c>
      <c r="AW69" s="7" t="str">
        <f t="shared" si="45"/>
        <v xml:space="preserve"> </v>
      </c>
      <c r="AX69" s="7" t="str">
        <f t="shared" si="43"/>
        <v xml:space="preserve"> </v>
      </c>
      <c r="AZ69" s="25" t="str">
        <f t="shared" si="26"/>
        <v xml:space="preserve">  </v>
      </c>
      <c r="BA69" s="25" t="str">
        <f t="shared" si="27"/>
        <v xml:space="preserve">  </v>
      </c>
      <c r="BB69" s="25" t="str">
        <f t="shared" si="28"/>
        <v xml:space="preserve">  </v>
      </c>
      <c r="BC69" s="25">
        <f t="shared" si="29"/>
        <v>15.199294277762942</v>
      </c>
      <c r="BD69" s="25" t="str">
        <f t="shared" si="30"/>
        <v xml:space="preserve">  </v>
      </c>
      <c r="BE69" s="25" t="str">
        <f t="shared" si="31"/>
        <v xml:space="preserve">  </v>
      </c>
      <c r="BF69" s="25" t="str">
        <f t="shared" si="32"/>
        <v xml:space="preserve">  </v>
      </c>
      <c r="BG69" s="25" t="str">
        <f t="shared" si="33"/>
        <v xml:space="preserve">  </v>
      </c>
      <c r="BH69" s="25" t="str">
        <f t="shared" si="34"/>
        <v xml:space="preserve">  </v>
      </c>
      <c r="BI69" s="25">
        <f t="shared" si="35"/>
        <v>260.67354386822052</v>
      </c>
      <c r="BJ69" s="25" t="str">
        <f t="shared" si="36"/>
        <v xml:space="preserve">  </v>
      </c>
      <c r="BK69" s="25" t="str">
        <f t="shared" si="37"/>
        <v xml:space="preserve">  </v>
      </c>
      <c r="BL69" s="25" t="str">
        <f t="shared" si="38"/>
        <v xml:space="preserve">  </v>
      </c>
      <c r="BM69" s="25" t="str">
        <f t="shared" si="39"/>
        <v xml:space="preserve">  </v>
      </c>
      <c r="BN69" s="25" t="str">
        <f t="shared" si="40"/>
        <v xml:space="preserve">  </v>
      </c>
      <c r="BO69" s="25" t="str">
        <f t="shared" si="41"/>
        <v xml:space="preserve">  </v>
      </c>
    </row>
    <row r="70" spans="1:67" x14ac:dyDescent="0.25">
      <c r="A70" s="5">
        <v>4</v>
      </c>
      <c r="B70" s="5">
        <v>0</v>
      </c>
      <c r="C70" s="5">
        <v>0</v>
      </c>
      <c r="D70" s="5">
        <v>2</v>
      </c>
      <c r="E70" s="5">
        <v>0</v>
      </c>
      <c r="F70" s="5">
        <v>0</v>
      </c>
      <c r="G70" s="5">
        <v>0</v>
      </c>
      <c r="H70" s="5">
        <v>0</v>
      </c>
      <c r="I70" s="5">
        <v>0</v>
      </c>
      <c r="J70" s="5">
        <v>0</v>
      </c>
      <c r="K70" s="5">
        <v>0</v>
      </c>
      <c r="L70" s="5">
        <v>0</v>
      </c>
      <c r="M70" s="5">
        <v>0</v>
      </c>
      <c r="N70" s="5">
        <v>0</v>
      </c>
      <c r="O70" s="5">
        <v>0</v>
      </c>
      <c r="P70" s="5">
        <v>0</v>
      </c>
      <c r="Q70" s="15"/>
      <c r="R70" s="5">
        <f t="shared" si="9"/>
        <v>4</v>
      </c>
      <c r="S70" s="5">
        <f t="shared" si="10"/>
        <v>0</v>
      </c>
      <c r="T70" s="5">
        <f t="shared" si="11"/>
        <v>0</v>
      </c>
      <c r="U70" s="5">
        <f t="shared" si="12"/>
        <v>2</v>
      </c>
      <c r="V70" s="5">
        <f t="shared" si="13"/>
        <v>0</v>
      </c>
      <c r="W70" s="5">
        <f t="shared" si="14"/>
        <v>0</v>
      </c>
      <c r="X70" s="5">
        <f t="shared" si="15"/>
        <v>0</v>
      </c>
      <c r="Y70" s="5">
        <f t="shared" si="16"/>
        <v>0</v>
      </c>
      <c r="Z70" s="5">
        <f t="shared" si="17"/>
        <v>0</v>
      </c>
      <c r="AA70" s="5">
        <f t="shared" si="18"/>
        <v>0</v>
      </c>
      <c r="AB70" s="5">
        <f t="shared" si="19"/>
        <v>0</v>
      </c>
      <c r="AC70" s="5">
        <f t="shared" si="20"/>
        <v>0</v>
      </c>
      <c r="AD70" s="5">
        <f t="shared" si="21"/>
        <v>0</v>
      </c>
      <c r="AE70" s="5">
        <f t="shared" si="22"/>
        <v>0</v>
      </c>
      <c r="AF70" s="5">
        <f t="shared" si="23"/>
        <v>0</v>
      </c>
      <c r="AG70" s="5">
        <f t="shared" si="24"/>
        <v>0</v>
      </c>
      <c r="AI70" s="7">
        <f t="shared" si="45"/>
        <v>7.8125E-2</v>
      </c>
      <c r="AJ70" s="7" t="str">
        <f t="shared" si="45"/>
        <v xml:space="preserve"> </v>
      </c>
      <c r="AK70" s="7" t="str">
        <f t="shared" si="45"/>
        <v xml:space="preserve"> </v>
      </c>
      <c r="AL70" s="7">
        <f t="shared" si="45"/>
        <v>3.90625E-2</v>
      </c>
      <c r="AM70" s="7" t="str">
        <f t="shared" si="45"/>
        <v xml:space="preserve"> </v>
      </c>
      <c r="AN70" s="7" t="str">
        <f t="shared" si="45"/>
        <v xml:space="preserve"> </v>
      </c>
      <c r="AO70" s="7" t="str">
        <f t="shared" si="45"/>
        <v xml:space="preserve"> </v>
      </c>
      <c r="AP70" s="7" t="str">
        <f t="shared" si="45"/>
        <v xml:space="preserve"> </v>
      </c>
      <c r="AQ70" s="7" t="str">
        <f t="shared" si="45"/>
        <v xml:space="preserve"> </v>
      </c>
      <c r="AR70" s="7" t="str">
        <f t="shared" si="45"/>
        <v xml:space="preserve"> </v>
      </c>
      <c r="AS70" s="7" t="str">
        <f t="shared" si="45"/>
        <v xml:space="preserve"> </v>
      </c>
      <c r="AT70" s="7" t="str">
        <f t="shared" si="45"/>
        <v xml:space="preserve"> </v>
      </c>
      <c r="AU70" s="7" t="str">
        <f t="shared" si="45"/>
        <v xml:space="preserve"> </v>
      </c>
      <c r="AV70" s="7" t="str">
        <f t="shared" si="45"/>
        <v xml:space="preserve"> </v>
      </c>
      <c r="AW70" s="7" t="str">
        <f t="shared" si="45"/>
        <v xml:space="preserve"> </v>
      </c>
      <c r="AX70" s="7" t="str">
        <f t="shared" si="43"/>
        <v xml:space="preserve"> </v>
      </c>
      <c r="AZ70" s="25">
        <f t="shared" si="26"/>
        <v>266.07942516991346</v>
      </c>
      <c r="BA70" s="25" t="str">
        <f t="shared" si="27"/>
        <v xml:space="preserve">  </v>
      </c>
      <c r="BB70" s="25" t="str">
        <f t="shared" si="28"/>
        <v xml:space="preserve">  </v>
      </c>
      <c r="BC70" s="25">
        <f t="shared" si="29"/>
        <v>31.393564519157138</v>
      </c>
      <c r="BD70" s="25" t="str">
        <f t="shared" si="30"/>
        <v xml:space="preserve">  </v>
      </c>
      <c r="BE70" s="25" t="str">
        <f t="shared" si="31"/>
        <v xml:space="preserve">  </v>
      </c>
      <c r="BF70" s="25" t="str">
        <f t="shared" si="32"/>
        <v xml:space="preserve">  </v>
      </c>
      <c r="BG70" s="25" t="str">
        <f t="shared" si="33"/>
        <v xml:space="preserve">  </v>
      </c>
      <c r="BH70" s="25" t="str">
        <f t="shared" si="34"/>
        <v xml:space="preserve">  </v>
      </c>
      <c r="BI70" s="25" t="str">
        <f t="shared" si="35"/>
        <v xml:space="preserve">  </v>
      </c>
      <c r="BJ70" s="25" t="str">
        <f t="shared" si="36"/>
        <v xml:space="preserve">  </v>
      </c>
      <c r="BK70" s="25" t="str">
        <f t="shared" si="37"/>
        <v xml:space="preserve">  </v>
      </c>
      <c r="BL70" s="25" t="str">
        <f t="shared" si="38"/>
        <v xml:space="preserve">  </v>
      </c>
      <c r="BM70" s="25" t="str">
        <f t="shared" si="39"/>
        <v xml:space="preserve">  </v>
      </c>
      <c r="BN70" s="25" t="str">
        <f t="shared" si="40"/>
        <v xml:space="preserve">  </v>
      </c>
      <c r="BO70" s="25" t="str">
        <f t="shared" si="41"/>
        <v xml:space="preserve">  </v>
      </c>
    </row>
    <row r="71" spans="1:67" x14ac:dyDescent="0.25">
      <c r="A71" s="5">
        <v>0</v>
      </c>
      <c r="B71" s="5">
        <v>0</v>
      </c>
      <c r="C71" s="5">
        <v>0</v>
      </c>
      <c r="D71" s="5">
        <v>2</v>
      </c>
      <c r="E71" s="5">
        <v>1</v>
      </c>
      <c r="F71" s="5">
        <v>0</v>
      </c>
      <c r="G71" s="5">
        <v>0</v>
      </c>
      <c r="H71" s="5">
        <v>0</v>
      </c>
      <c r="I71" s="5">
        <v>0</v>
      </c>
      <c r="J71" s="5">
        <v>0</v>
      </c>
      <c r="K71" s="5">
        <v>0</v>
      </c>
      <c r="L71" s="5">
        <v>0</v>
      </c>
      <c r="M71" s="5">
        <v>0</v>
      </c>
      <c r="N71" s="5">
        <v>0</v>
      </c>
      <c r="O71" s="5">
        <v>0</v>
      </c>
      <c r="P71" s="5">
        <v>0</v>
      </c>
      <c r="Q71" s="15"/>
      <c r="R71" s="5">
        <f t="shared" si="9"/>
        <v>0</v>
      </c>
      <c r="S71" s="5">
        <f t="shared" si="10"/>
        <v>0</v>
      </c>
      <c r="T71" s="5">
        <f t="shared" si="11"/>
        <v>0</v>
      </c>
      <c r="U71" s="5">
        <f t="shared" si="12"/>
        <v>2</v>
      </c>
      <c r="V71" s="5">
        <f t="shared" si="13"/>
        <v>1</v>
      </c>
      <c r="W71" s="5">
        <f t="shared" si="14"/>
        <v>0</v>
      </c>
      <c r="X71" s="5">
        <f t="shared" si="15"/>
        <v>0</v>
      </c>
      <c r="Y71" s="5">
        <f t="shared" si="16"/>
        <v>0</v>
      </c>
      <c r="Z71" s="5">
        <f t="shared" si="17"/>
        <v>0</v>
      </c>
      <c r="AA71" s="5">
        <f t="shared" si="18"/>
        <v>0</v>
      </c>
      <c r="AB71" s="5">
        <f t="shared" si="19"/>
        <v>0</v>
      </c>
      <c r="AC71" s="5">
        <f t="shared" si="20"/>
        <v>0</v>
      </c>
      <c r="AD71" s="5">
        <f t="shared" si="21"/>
        <v>0</v>
      </c>
      <c r="AE71" s="5">
        <f t="shared" si="22"/>
        <v>0</v>
      </c>
      <c r="AF71" s="5">
        <f t="shared" si="23"/>
        <v>0</v>
      </c>
      <c r="AG71" s="5">
        <f t="shared" si="24"/>
        <v>0</v>
      </c>
      <c r="AI71" s="7" t="str">
        <f t="shared" si="45"/>
        <v xml:space="preserve"> </v>
      </c>
      <c r="AJ71" s="7" t="str">
        <f t="shared" si="45"/>
        <v xml:space="preserve"> </v>
      </c>
      <c r="AK71" s="7" t="str">
        <f t="shared" si="45"/>
        <v xml:space="preserve"> </v>
      </c>
      <c r="AL71" s="7">
        <f t="shared" si="45"/>
        <v>3.90625E-2</v>
      </c>
      <c r="AM71" s="7">
        <f t="shared" si="45"/>
        <v>1.953125E-2</v>
      </c>
      <c r="AN71" s="7" t="str">
        <f t="shared" si="45"/>
        <v xml:space="preserve"> </v>
      </c>
      <c r="AO71" s="7" t="str">
        <f t="shared" si="45"/>
        <v xml:space="preserve"> </v>
      </c>
      <c r="AP71" s="7" t="str">
        <f t="shared" si="45"/>
        <v xml:space="preserve"> </v>
      </c>
      <c r="AQ71" s="7" t="str">
        <f t="shared" si="45"/>
        <v xml:space="preserve"> </v>
      </c>
      <c r="AR71" s="7" t="str">
        <f t="shared" si="45"/>
        <v xml:space="preserve"> </v>
      </c>
      <c r="AS71" s="7" t="str">
        <f t="shared" si="45"/>
        <v xml:space="preserve"> </v>
      </c>
      <c r="AT71" s="7" t="str">
        <f t="shared" si="45"/>
        <v xml:space="preserve"> </v>
      </c>
      <c r="AU71" s="7" t="str">
        <f t="shared" si="45"/>
        <v xml:space="preserve"> </v>
      </c>
      <c r="AV71" s="7" t="str">
        <f t="shared" si="45"/>
        <v xml:space="preserve"> </v>
      </c>
      <c r="AW71" s="7" t="str">
        <f t="shared" si="45"/>
        <v xml:space="preserve"> </v>
      </c>
      <c r="AX71" s="7" t="str">
        <f t="shared" si="43"/>
        <v xml:space="preserve"> </v>
      </c>
      <c r="AZ71" s="25" t="str">
        <f t="shared" si="26"/>
        <v xml:space="preserve">  </v>
      </c>
      <c r="BA71" s="25" t="str">
        <f t="shared" si="27"/>
        <v xml:space="preserve">  </v>
      </c>
      <c r="BB71" s="25" t="str">
        <f t="shared" si="28"/>
        <v xml:space="preserve">  </v>
      </c>
      <c r="BC71" s="25">
        <f t="shared" si="29"/>
        <v>31.393564519157138</v>
      </c>
      <c r="BD71" s="25">
        <f t="shared" si="30"/>
        <v>156.10684060374999</v>
      </c>
      <c r="BE71" s="25" t="str">
        <f t="shared" si="31"/>
        <v xml:space="preserve">  </v>
      </c>
      <c r="BF71" s="25" t="str">
        <f t="shared" si="32"/>
        <v xml:space="preserve">  </v>
      </c>
      <c r="BG71" s="25" t="str">
        <f t="shared" si="33"/>
        <v xml:space="preserve">  </v>
      </c>
      <c r="BH71" s="25" t="str">
        <f t="shared" si="34"/>
        <v xml:space="preserve">  </v>
      </c>
      <c r="BI71" s="25" t="str">
        <f t="shared" si="35"/>
        <v xml:space="preserve">  </v>
      </c>
      <c r="BJ71" s="25" t="str">
        <f t="shared" si="36"/>
        <v xml:space="preserve">  </v>
      </c>
      <c r="BK71" s="25" t="str">
        <f t="shared" si="37"/>
        <v xml:space="preserve">  </v>
      </c>
      <c r="BL71" s="25" t="str">
        <f t="shared" si="38"/>
        <v xml:space="preserve">  </v>
      </c>
      <c r="BM71" s="25" t="str">
        <f t="shared" si="39"/>
        <v xml:space="preserve">  </v>
      </c>
      <c r="BN71" s="25" t="str">
        <f t="shared" si="40"/>
        <v xml:space="preserve">  </v>
      </c>
      <c r="BO71" s="25" t="str">
        <f t="shared" si="41"/>
        <v xml:space="preserve">  </v>
      </c>
    </row>
    <row r="72" spans="1:67" x14ac:dyDescent="0.25">
      <c r="A72" s="5">
        <v>0</v>
      </c>
      <c r="B72" s="5">
        <v>0</v>
      </c>
      <c r="C72" s="5">
        <v>0</v>
      </c>
      <c r="D72" s="5">
        <v>0</v>
      </c>
      <c r="E72" s="5">
        <v>0</v>
      </c>
      <c r="F72" s="5">
        <v>0</v>
      </c>
      <c r="G72" s="5">
        <v>0</v>
      </c>
      <c r="H72" s="5">
        <v>0</v>
      </c>
      <c r="I72" s="5">
        <v>4</v>
      </c>
      <c r="J72" s="5">
        <v>0</v>
      </c>
      <c r="K72" s="5">
        <v>0</v>
      </c>
      <c r="L72" s="5">
        <v>0</v>
      </c>
      <c r="M72" s="5">
        <v>0</v>
      </c>
      <c r="N72" s="5">
        <v>0</v>
      </c>
      <c r="O72" s="5">
        <v>0</v>
      </c>
      <c r="P72" s="5">
        <v>0</v>
      </c>
      <c r="Q72" s="15"/>
      <c r="R72" s="5">
        <f t="shared" si="9"/>
        <v>0</v>
      </c>
      <c r="S72" s="5">
        <f t="shared" si="10"/>
        <v>0</v>
      </c>
      <c r="T72" s="5">
        <f t="shared" si="11"/>
        <v>0</v>
      </c>
      <c r="U72" s="5">
        <f t="shared" si="12"/>
        <v>0</v>
      </c>
      <c r="V72" s="5">
        <f t="shared" si="13"/>
        <v>0</v>
      </c>
      <c r="W72" s="5">
        <f t="shared" si="14"/>
        <v>0</v>
      </c>
      <c r="X72" s="5">
        <f t="shared" si="15"/>
        <v>0</v>
      </c>
      <c r="Y72" s="5">
        <f t="shared" si="16"/>
        <v>0</v>
      </c>
      <c r="Z72" s="5">
        <f t="shared" si="17"/>
        <v>4</v>
      </c>
      <c r="AA72" s="5">
        <f t="shared" si="18"/>
        <v>0</v>
      </c>
      <c r="AB72" s="5">
        <f t="shared" si="19"/>
        <v>0</v>
      </c>
      <c r="AC72" s="5">
        <f t="shared" si="20"/>
        <v>0</v>
      </c>
      <c r="AD72" s="5">
        <f t="shared" si="21"/>
        <v>0</v>
      </c>
      <c r="AE72" s="5">
        <f t="shared" si="22"/>
        <v>0</v>
      </c>
      <c r="AF72" s="5">
        <f t="shared" si="23"/>
        <v>0</v>
      </c>
      <c r="AG72" s="5">
        <f t="shared" si="24"/>
        <v>0</v>
      </c>
      <c r="AI72" s="7" t="str">
        <f t="shared" si="45"/>
        <v xml:space="preserve"> </v>
      </c>
      <c r="AJ72" s="7" t="str">
        <f t="shared" si="45"/>
        <v xml:space="preserve"> </v>
      </c>
      <c r="AK72" s="7" t="str">
        <f t="shared" si="45"/>
        <v xml:space="preserve"> </v>
      </c>
      <c r="AL72" s="7" t="str">
        <f t="shared" si="45"/>
        <v xml:space="preserve"> </v>
      </c>
      <c r="AM72" s="7" t="str">
        <f t="shared" si="45"/>
        <v xml:space="preserve"> </v>
      </c>
      <c r="AN72" s="7" t="str">
        <f t="shared" si="45"/>
        <v xml:space="preserve"> </v>
      </c>
      <c r="AO72" s="7" t="str">
        <f t="shared" si="45"/>
        <v xml:space="preserve"> </v>
      </c>
      <c r="AP72" s="7" t="str">
        <f t="shared" si="45"/>
        <v xml:space="preserve"> </v>
      </c>
      <c r="AQ72" s="7">
        <f t="shared" si="45"/>
        <v>7.8125E-2</v>
      </c>
      <c r="AR72" s="7" t="str">
        <f t="shared" si="45"/>
        <v xml:space="preserve"> </v>
      </c>
      <c r="AS72" s="7" t="str">
        <f t="shared" si="45"/>
        <v xml:space="preserve"> </v>
      </c>
      <c r="AT72" s="7" t="str">
        <f t="shared" si="45"/>
        <v xml:space="preserve"> </v>
      </c>
      <c r="AU72" s="7" t="str">
        <f t="shared" si="45"/>
        <v xml:space="preserve"> </v>
      </c>
      <c r="AV72" s="7" t="str">
        <f t="shared" si="45"/>
        <v xml:space="preserve"> </v>
      </c>
      <c r="AW72" s="7" t="str">
        <f t="shared" si="45"/>
        <v xml:space="preserve"> </v>
      </c>
      <c r="AX72" s="7" t="str">
        <f t="shared" si="43"/>
        <v xml:space="preserve"> </v>
      </c>
      <c r="AZ72" s="25" t="str">
        <f t="shared" si="26"/>
        <v xml:space="preserve">  </v>
      </c>
      <c r="BA72" s="25" t="str">
        <f t="shared" si="27"/>
        <v xml:space="preserve">  </v>
      </c>
      <c r="BB72" s="25" t="str">
        <f t="shared" si="28"/>
        <v xml:space="preserve">  </v>
      </c>
      <c r="BC72" s="25" t="str">
        <f t="shared" si="29"/>
        <v xml:space="preserve">  </v>
      </c>
      <c r="BD72" s="25" t="str">
        <f t="shared" si="30"/>
        <v xml:space="preserve">  </v>
      </c>
      <c r="BE72" s="25" t="str">
        <f t="shared" si="31"/>
        <v xml:space="preserve">  </v>
      </c>
      <c r="BF72" s="25" t="str">
        <f t="shared" si="32"/>
        <v xml:space="preserve">  </v>
      </c>
      <c r="BG72" s="25" t="str">
        <f t="shared" si="33"/>
        <v xml:space="preserve">  </v>
      </c>
      <c r="BH72" s="25">
        <f t="shared" si="34"/>
        <v>338.03318838617986</v>
      </c>
      <c r="BI72" s="25" t="str">
        <f t="shared" si="35"/>
        <v xml:space="preserve">  </v>
      </c>
      <c r="BJ72" s="25" t="str">
        <f t="shared" si="36"/>
        <v xml:space="preserve">  </v>
      </c>
      <c r="BK72" s="25" t="str">
        <f t="shared" si="37"/>
        <v xml:space="preserve">  </v>
      </c>
      <c r="BL72" s="25" t="str">
        <f t="shared" si="38"/>
        <v xml:space="preserve">  </v>
      </c>
      <c r="BM72" s="25" t="str">
        <f t="shared" si="39"/>
        <v xml:space="preserve">  </v>
      </c>
      <c r="BN72" s="25" t="str">
        <f t="shared" si="40"/>
        <v xml:space="preserve">  </v>
      </c>
      <c r="BO72" s="25" t="str">
        <f t="shared" si="41"/>
        <v xml:space="preserve">  </v>
      </c>
    </row>
    <row r="73" spans="1:67" x14ac:dyDescent="0.25">
      <c r="A73" s="5">
        <v>3</v>
      </c>
      <c r="B73" s="5">
        <v>0</v>
      </c>
      <c r="C73" s="5">
        <v>0</v>
      </c>
      <c r="D73" s="5">
        <v>2</v>
      </c>
      <c r="E73" s="5">
        <v>0</v>
      </c>
      <c r="F73" s="5">
        <v>0</v>
      </c>
      <c r="G73" s="5">
        <v>0</v>
      </c>
      <c r="H73" s="5">
        <v>0</v>
      </c>
      <c r="I73" s="5">
        <v>0</v>
      </c>
      <c r="J73" s="5">
        <v>0</v>
      </c>
      <c r="K73" s="5">
        <v>1</v>
      </c>
      <c r="L73" s="5">
        <v>1</v>
      </c>
      <c r="M73" s="5">
        <v>0</v>
      </c>
      <c r="N73" s="5">
        <v>0</v>
      </c>
      <c r="O73" s="5">
        <v>0</v>
      </c>
      <c r="P73" s="5">
        <v>4</v>
      </c>
      <c r="Q73" s="15"/>
      <c r="R73" s="5">
        <f t="shared" si="9"/>
        <v>3</v>
      </c>
      <c r="S73" s="5">
        <f t="shared" si="10"/>
        <v>0</v>
      </c>
      <c r="T73" s="5">
        <f t="shared" si="11"/>
        <v>0</v>
      </c>
      <c r="U73" s="5">
        <f t="shared" si="12"/>
        <v>2</v>
      </c>
      <c r="V73" s="5">
        <f t="shared" si="13"/>
        <v>0</v>
      </c>
      <c r="W73" s="5">
        <f t="shared" si="14"/>
        <v>0</v>
      </c>
      <c r="X73" s="5">
        <f t="shared" si="15"/>
        <v>0</v>
      </c>
      <c r="Y73" s="5">
        <f t="shared" si="16"/>
        <v>0</v>
      </c>
      <c r="Z73" s="5">
        <f t="shared" si="17"/>
        <v>0</v>
      </c>
      <c r="AA73" s="5">
        <f t="shared" si="18"/>
        <v>0</v>
      </c>
      <c r="AB73" s="5">
        <f t="shared" si="19"/>
        <v>1</v>
      </c>
      <c r="AC73" s="5">
        <f t="shared" si="20"/>
        <v>1</v>
      </c>
      <c r="AD73" s="5">
        <f t="shared" si="21"/>
        <v>0</v>
      </c>
      <c r="AE73" s="5">
        <f t="shared" si="22"/>
        <v>0</v>
      </c>
      <c r="AF73" s="5">
        <f t="shared" si="23"/>
        <v>0</v>
      </c>
      <c r="AG73" s="5">
        <f t="shared" si="24"/>
        <v>4</v>
      </c>
      <c r="AI73" s="7">
        <f t="shared" si="45"/>
        <v>5.859375E-2</v>
      </c>
      <c r="AJ73" s="7" t="str">
        <f t="shared" si="45"/>
        <v xml:space="preserve"> </v>
      </c>
      <c r="AK73" s="7" t="str">
        <f t="shared" si="45"/>
        <v xml:space="preserve"> </v>
      </c>
      <c r="AL73" s="7">
        <f t="shared" si="45"/>
        <v>3.90625E-2</v>
      </c>
      <c r="AM73" s="7" t="str">
        <f t="shared" si="45"/>
        <v xml:space="preserve"> </v>
      </c>
      <c r="AN73" s="7" t="str">
        <f t="shared" si="45"/>
        <v xml:space="preserve"> </v>
      </c>
      <c r="AO73" s="7" t="str">
        <f t="shared" si="45"/>
        <v xml:space="preserve"> </v>
      </c>
      <c r="AP73" s="7" t="str">
        <f t="shared" si="45"/>
        <v xml:space="preserve"> </v>
      </c>
      <c r="AQ73" s="7" t="str">
        <f t="shared" si="45"/>
        <v xml:space="preserve"> </v>
      </c>
      <c r="AR73" s="7" t="str">
        <f t="shared" si="45"/>
        <v xml:space="preserve"> </v>
      </c>
      <c r="AS73" s="7">
        <f t="shared" si="45"/>
        <v>1.953125E-2</v>
      </c>
      <c r="AT73" s="7">
        <f t="shared" si="45"/>
        <v>1.953125E-2</v>
      </c>
      <c r="AU73" s="7" t="str">
        <f t="shared" si="45"/>
        <v xml:space="preserve"> </v>
      </c>
      <c r="AV73" s="7" t="str">
        <f t="shared" si="45"/>
        <v xml:space="preserve"> </v>
      </c>
      <c r="AW73" s="7" t="str">
        <f t="shared" si="45"/>
        <v xml:space="preserve"> </v>
      </c>
      <c r="AX73" s="7">
        <f t="shared" si="43"/>
        <v>7.8125E-2</v>
      </c>
      <c r="AZ73" s="25">
        <f t="shared" si="26"/>
        <v>250.73699761703168</v>
      </c>
      <c r="BA73" s="25" t="str">
        <f t="shared" si="27"/>
        <v xml:space="preserve">  </v>
      </c>
      <c r="BB73" s="25" t="str">
        <f t="shared" si="28"/>
        <v xml:space="preserve">  </v>
      </c>
      <c r="BC73" s="25">
        <f t="shared" si="29"/>
        <v>31.393564519157138</v>
      </c>
      <c r="BD73" s="25" t="str">
        <f t="shared" si="30"/>
        <v xml:space="preserve">  </v>
      </c>
      <c r="BE73" s="25" t="str">
        <f t="shared" si="31"/>
        <v xml:space="preserve">  </v>
      </c>
      <c r="BF73" s="25" t="str">
        <f t="shared" si="32"/>
        <v xml:space="preserve">  </v>
      </c>
      <c r="BG73" s="25" t="str">
        <f t="shared" si="33"/>
        <v xml:space="preserve">  </v>
      </c>
      <c r="BH73" s="25" t="str">
        <f t="shared" si="34"/>
        <v xml:space="preserve">  </v>
      </c>
      <c r="BI73" s="25" t="str">
        <f t="shared" si="35"/>
        <v xml:space="preserve">  </v>
      </c>
      <c r="BJ73" s="25">
        <f t="shared" si="36"/>
        <v>137.03515970366018</v>
      </c>
      <c r="BK73" s="25">
        <f t="shared" si="37"/>
        <v>132.69487286599653</v>
      </c>
      <c r="BL73" s="25" t="str">
        <f t="shared" si="38"/>
        <v xml:space="preserve">  </v>
      </c>
      <c r="BM73" s="25" t="str">
        <f t="shared" si="39"/>
        <v xml:space="preserve">  </v>
      </c>
      <c r="BN73" s="25" t="str">
        <f t="shared" si="40"/>
        <v xml:space="preserve">  </v>
      </c>
      <c r="BO73" s="25">
        <f t="shared" si="41"/>
        <v>72.425637034279731</v>
      </c>
    </row>
    <row r="74" spans="1:67" x14ac:dyDescent="0.25">
      <c r="A74" s="5">
        <v>0</v>
      </c>
      <c r="B74" s="5">
        <v>0</v>
      </c>
      <c r="C74" s="5">
        <v>0</v>
      </c>
      <c r="D74" s="5">
        <v>2</v>
      </c>
      <c r="E74" s="5" t="s">
        <v>38</v>
      </c>
      <c r="F74" s="5">
        <v>1</v>
      </c>
      <c r="G74" s="5">
        <v>0</v>
      </c>
      <c r="H74" s="5">
        <v>0</v>
      </c>
      <c r="I74" s="5">
        <v>0</v>
      </c>
      <c r="J74" s="5">
        <v>0</v>
      </c>
      <c r="K74" s="5">
        <v>0</v>
      </c>
      <c r="L74" s="5">
        <v>0</v>
      </c>
      <c r="M74" s="5">
        <v>0</v>
      </c>
      <c r="N74" s="5">
        <v>0</v>
      </c>
      <c r="O74" s="5">
        <v>0</v>
      </c>
      <c r="P74" s="5">
        <v>0</v>
      </c>
      <c r="Q74" s="15"/>
      <c r="R74" s="5">
        <f t="shared" si="9"/>
        <v>0</v>
      </c>
      <c r="S74" s="5">
        <f t="shared" si="10"/>
        <v>0</v>
      </c>
      <c r="T74" s="5">
        <f t="shared" si="11"/>
        <v>0</v>
      </c>
      <c r="U74" s="5">
        <f t="shared" si="12"/>
        <v>2</v>
      </c>
      <c r="V74" s="5">
        <f t="shared" si="13"/>
        <v>11</v>
      </c>
      <c r="W74" s="5">
        <f t="shared" si="14"/>
        <v>1</v>
      </c>
      <c r="X74" s="5">
        <f t="shared" si="15"/>
        <v>0</v>
      </c>
      <c r="Y74" s="5">
        <f t="shared" si="16"/>
        <v>0</v>
      </c>
      <c r="Z74" s="5">
        <f t="shared" si="17"/>
        <v>0</v>
      </c>
      <c r="AA74" s="5">
        <f t="shared" si="18"/>
        <v>0</v>
      </c>
      <c r="AB74" s="5">
        <f t="shared" si="19"/>
        <v>0</v>
      </c>
      <c r="AC74" s="5">
        <f t="shared" si="20"/>
        <v>0</v>
      </c>
      <c r="AD74" s="5">
        <f t="shared" si="21"/>
        <v>0</v>
      </c>
      <c r="AE74" s="5">
        <f t="shared" si="22"/>
        <v>0</v>
      </c>
      <c r="AF74" s="5">
        <f t="shared" si="23"/>
        <v>0</v>
      </c>
      <c r="AG74" s="5">
        <f t="shared" si="24"/>
        <v>0</v>
      </c>
      <c r="AI74" s="7" t="str">
        <f t="shared" si="45"/>
        <v xml:space="preserve"> </v>
      </c>
      <c r="AJ74" s="7" t="str">
        <f t="shared" si="45"/>
        <v xml:space="preserve"> </v>
      </c>
      <c r="AK74" s="7" t="str">
        <f t="shared" si="45"/>
        <v xml:space="preserve"> </v>
      </c>
      <c r="AL74" s="7">
        <f t="shared" si="45"/>
        <v>3.90625E-2</v>
      </c>
      <c r="AM74" s="7">
        <f t="shared" si="45"/>
        <v>0.21484375</v>
      </c>
      <c r="AN74" s="7">
        <f t="shared" si="45"/>
        <v>1.953125E-2</v>
      </c>
      <c r="AO74" s="7" t="str">
        <f t="shared" si="45"/>
        <v xml:space="preserve"> </v>
      </c>
      <c r="AP74" s="7" t="str">
        <f t="shared" si="45"/>
        <v xml:space="preserve"> </v>
      </c>
      <c r="AQ74" s="7" t="str">
        <f t="shared" si="45"/>
        <v xml:space="preserve"> </v>
      </c>
      <c r="AR74" s="7" t="str">
        <f t="shared" si="45"/>
        <v xml:space="preserve"> </v>
      </c>
      <c r="AS74" s="7" t="str">
        <f t="shared" si="45"/>
        <v xml:space="preserve"> </v>
      </c>
      <c r="AT74" s="7" t="str">
        <f t="shared" si="45"/>
        <v xml:space="preserve"> </v>
      </c>
      <c r="AU74" s="7" t="str">
        <f t="shared" si="45"/>
        <v xml:space="preserve"> </v>
      </c>
      <c r="AV74" s="7" t="str">
        <f t="shared" si="45"/>
        <v xml:space="preserve"> </v>
      </c>
      <c r="AW74" s="7" t="str">
        <f t="shared" si="45"/>
        <v xml:space="preserve"> </v>
      </c>
      <c r="AX74" s="7" t="str">
        <f t="shared" si="43"/>
        <v xml:space="preserve"> </v>
      </c>
      <c r="AZ74" s="25" t="str">
        <f t="shared" si="26"/>
        <v xml:space="preserve">  </v>
      </c>
      <c r="BA74" s="25" t="str">
        <f t="shared" si="27"/>
        <v xml:space="preserve">  </v>
      </c>
      <c r="BB74" s="25" t="str">
        <f t="shared" si="28"/>
        <v xml:space="preserve">  </v>
      </c>
      <c r="BC74" s="25">
        <f t="shared" si="29"/>
        <v>31.393564519157138</v>
      </c>
      <c r="BD74" s="25">
        <f t="shared" si="30"/>
        <v>304.5244611236073</v>
      </c>
      <c r="BE74" s="25">
        <f t="shared" si="31"/>
        <v>130.5246490816958</v>
      </c>
      <c r="BF74" s="25" t="str">
        <f t="shared" si="32"/>
        <v xml:space="preserve">  </v>
      </c>
      <c r="BG74" s="25" t="str">
        <f t="shared" si="33"/>
        <v xml:space="preserve">  </v>
      </c>
      <c r="BH74" s="25" t="str">
        <f t="shared" si="34"/>
        <v xml:space="preserve">  </v>
      </c>
      <c r="BI74" s="25" t="str">
        <f t="shared" si="35"/>
        <v xml:space="preserve">  </v>
      </c>
      <c r="BJ74" s="25" t="str">
        <f t="shared" si="36"/>
        <v xml:space="preserve">  </v>
      </c>
      <c r="BK74" s="25" t="str">
        <f t="shared" si="37"/>
        <v xml:space="preserve">  </v>
      </c>
      <c r="BL74" s="25" t="str">
        <f t="shared" si="38"/>
        <v xml:space="preserve">  </v>
      </c>
      <c r="BM74" s="25" t="str">
        <f t="shared" si="39"/>
        <v xml:space="preserve">  </v>
      </c>
      <c r="BN74" s="25" t="str">
        <f t="shared" si="40"/>
        <v xml:space="preserve">  </v>
      </c>
      <c r="BO74" s="25" t="str">
        <f t="shared" si="41"/>
        <v xml:space="preserve">  </v>
      </c>
    </row>
    <row r="75" spans="1:67" x14ac:dyDescent="0.25">
      <c r="A75" s="5">
        <v>2</v>
      </c>
      <c r="B75" s="5">
        <v>0</v>
      </c>
      <c r="C75" s="5">
        <v>0</v>
      </c>
      <c r="D75" s="5">
        <v>2</v>
      </c>
      <c r="E75" s="5" t="s">
        <v>42</v>
      </c>
      <c r="F75" s="5">
        <v>0</v>
      </c>
      <c r="G75" s="5">
        <v>2</v>
      </c>
      <c r="H75" s="5">
        <v>0</v>
      </c>
      <c r="I75" s="5">
        <v>0</v>
      </c>
      <c r="J75" s="5">
        <v>0</v>
      </c>
      <c r="K75" s="5">
        <v>0</v>
      </c>
      <c r="L75" s="5">
        <v>0</v>
      </c>
      <c r="M75" s="5">
        <v>0</v>
      </c>
      <c r="N75" s="5">
        <v>0</v>
      </c>
      <c r="O75" s="5">
        <v>0</v>
      </c>
      <c r="P75" s="5">
        <v>0</v>
      </c>
      <c r="Q75" s="15"/>
      <c r="R75" s="5">
        <f t="shared" si="9"/>
        <v>2</v>
      </c>
      <c r="S75" s="5">
        <f t="shared" si="10"/>
        <v>0</v>
      </c>
      <c r="T75" s="5">
        <f t="shared" si="11"/>
        <v>0</v>
      </c>
      <c r="U75" s="5">
        <f t="shared" si="12"/>
        <v>2</v>
      </c>
      <c r="V75" s="5">
        <f t="shared" si="13"/>
        <v>13</v>
      </c>
      <c r="W75" s="5">
        <f t="shared" si="14"/>
        <v>0</v>
      </c>
      <c r="X75" s="5">
        <f t="shared" si="15"/>
        <v>2</v>
      </c>
      <c r="Y75" s="5">
        <f t="shared" si="16"/>
        <v>0</v>
      </c>
      <c r="Z75" s="5">
        <f t="shared" si="17"/>
        <v>0</v>
      </c>
      <c r="AA75" s="5">
        <f t="shared" si="18"/>
        <v>0</v>
      </c>
      <c r="AB75" s="5">
        <f t="shared" si="19"/>
        <v>0</v>
      </c>
      <c r="AC75" s="5">
        <f t="shared" si="20"/>
        <v>0</v>
      </c>
      <c r="AD75" s="5">
        <f t="shared" si="21"/>
        <v>0</v>
      </c>
      <c r="AE75" s="5">
        <f t="shared" si="22"/>
        <v>0</v>
      </c>
      <c r="AF75" s="5">
        <f t="shared" si="23"/>
        <v>0</v>
      </c>
      <c r="AG75" s="5">
        <f t="shared" si="24"/>
        <v>0</v>
      </c>
      <c r="AI75" s="7">
        <f t="shared" si="45"/>
        <v>3.90625E-2</v>
      </c>
      <c r="AJ75" s="7" t="str">
        <f t="shared" si="45"/>
        <v xml:space="preserve"> </v>
      </c>
      <c r="AK75" s="7" t="str">
        <f t="shared" si="45"/>
        <v xml:space="preserve"> </v>
      </c>
      <c r="AL75" s="7">
        <f t="shared" si="45"/>
        <v>3.90625E-2</v>
      </c>
      <c r="AM75" s="7">
        <f t="shared" si="45"/>
        <v>0.25390625</v>
      </c>
      <c r="AN75" s="7" t="str">
        <f t="shared" si="45"/>
        <v xml:space="preserve"> </v>
      </c>
      <c r="AO75" s="7">
        <f t="shared" si="45"/>
        <v>3.90625E-2</v>
      </c>
      <c r="AP75" s="7" t="str">
        <f t="shared" si="45"/>
        <v xml:space="preserve"> </v>
      </c>
      <c r="AQ75" s="7" t="str">
        <f t="shared" si="45"/>
        <v xml:space="preserve"> </v>
      </c>
      <c r="AR75" s="7" t="str">
        <f t="shared" si="45"/>
        <v xml:space="preserve"> </v>
      </c>
      <c r="AS75" s="7" t="str">
        <f t="shared" si="45"/>
        <v xml:space="preserve"> </v>
      </c>
      <c r="AT75" s="7" t="str">
        <f t="shared" si="45"/>
        <v xml:space="preserve"> </v>
      </c>
      <c r="AU75" s="7" t="str">
        <f t="shared" si="45"/>
        <v xml:space="preserve"> </v>
      </c>
      <c r="AV75" s="7" t="str">
        <f t="shared" si="45"/>
        <v xml:space="preserve"> </v>
      </c>
      <c r="AW75" s="7" t="str">
        <f t="shared" si="45"/>
        <v xml:space="preserve"> </v>
      </c>
      <c r="AX75" s="7" t="str">
        <f t="shared" si="43"/>
        <v xml:space="preserve"> </v>
      </c>
      <c r="AZ75" s="25">
        <f t="shared" si="26"/>
        <v>235.39457006414995</v>
      </c>
      <c r="BA75" s="25" t="str">
        <f t="shared" si="27"/>
        <v xml:space="preserve">  </v>
      </c>
      <c r="BB75" s="25" t="str">
        <f t="shared" si="28"/>
        <v xml:space="preserve">  </v>
      </c>
      <c r="BC75" s="25">
        <f t="shared" si="29"/>
        <v>31.393564519157138</v>
      </c>
      <c r="BD75" s="25">
        <f t="shared" si="30"/>
        <v>334.20798522757872</v>
      </c>
      <c r="BE75" s="25" t="str">
        <f t="shared" si="31"/>
        <v xml:space="preserve">  </v>
      </c>
      <c r="BF75" s="25">
        <f t="shared" si="32"/>
        <v>122.31635043663694</v>
      </c>
      <c r="BG75" s="25" t="str">
        <f t="shared" si="33"/>
        <v xml:space="preserve">  </v>
      </c>
      <c r="BH75" s="25" t="str">
        <f t="shared" si="34"/>
        <v xml:space="preserve">  </v>
      </c>
      <c r="BI75" s="25" t="str">
        <f t="shared" si="35"/>
        <v xml:space="preserve">  </v>
      </c>
      <c r="BJ75" s="25" t="str">
        <f t="shared" si="36"/>
        <v xml:space="preserve">  </v>
      </c>
      <c r="BK75" s="25" t="str">
        <f t="shared" si="37"/>
        <v xml:space="preserve">  </v>
      </c>
      <c r="BL75" s="25" t="str">
        <f t="shared" si="38"/>
        <v xml:space="preserve">  </v>
      </c>
      <c r="BM75" s="25" t="str">
        <f t="shared" si="39"/>
        <v xml:space="preserve">  </v>
      </c>
      <c r="BN75" s="25" t="str">
        <f t="shared" si="40"/>
        <v xml:space="preserve">  </v>
      </c>
      <c r="BO75" s="25" t="str">
        <f t="shared" si="41"/>
        <v xml:space="preserve">  </v>
      </c>
    </row>
    <row r="76" spans="1:67" x14ac:dyDescent="0.25">
      <c r="A76" s="5">
        <v>0</v>
      </c>
      <c r="B76" s="5">
        <v>0</v>
      </c>
      <c r="C76" s="5">
        <v>0</v>
      </c>
      <c r="D76" s="5">
        <v>0</v>
      </c>
      <c r="E76" s="5">
        <v>0</v>
      </c>
      <c r="F76" s="5">
        <v>0</v>
      </c>
      <c r="G76" s="5">
        <v>0</v>
      </c>
      <c r="H76" s="5">
        <v>0</v>
      </c>
      <c r="I76" s="5">
        <v>2</v>
      </c>
      <c r="J76" s="5">
        <v>0</v>
      </c>
      <c r="K76" s="5">
        <v>0</v>
      </c>
      <c r="L76" s="5">
        <v>0</v>
      </c>
      <c r="M76" s="5">
        <v>0</v>
      </c>
      <c r="N76" s="5">
        <v>0</v>
      </c>
      <c r="O76" s="5">
        <v>0</v>
      </c>
      <c r="P76" s="5">
        <v>0</v>
      </c>
      <c r="Q76" s="15"/>
      <c r="R76" s="5">
        <f t="shared" ref="R76:R139" si="46">+HEX2DEC(A76)</f>
        <v>0</v>
      </c>
      <c r="S76" s="5">
        <f t="shared" ref="S76:S139" si="47">+HEX2DEC(B76)</f>
        <v>0</v>
      </c>
      <c r="T76" s="5">
        <f t="shared" ref="T76:T139" si="48">+HEX2DEC(C76)</f>
        <v>0</v>
      </c>
      <c r="U76" s="5">
        <f t="shared" ref="U76:U139" si="49">+HEX2DEC(D76)</f>
        <v>0</v>
      </c>
      <c r="V76" s="5">
        <f t="shared" ref="V76:V139" si="50">+HEX2DEC(E76)</f>
        <v>0</v>
      </c>
      <c r="W76" s="5">
        <f t="shared" ref="W76:W139" si="51">+HEX2DEC(F76)</f>
        <v>0</v>
      </c>
      <c r="X76" s="5">
        <f t="shared" ref="X76:X139" si="52">+HEX2DEC(G76)</f>
        <v>0</v>
      </c>
      <c r="Y76" s="5">
        <f t="shared" ref="Y76:Y139" si="53">+HEX2DEC(H76)</f>
        <v>0</v>
      </c>
      <c r="Z76" s="5">
        <f t="shared" ref="Z76:Z139" si="54">+HEX2DEC(I76)</f>
        <v>2</v>
      </c>
      <c r="AA76" s="5">
        <f t="shared" ref="AA76:AA139" si="55">+HEX2DEC(J76)</f>
        <v>0</v>
      </c>
      <c r="AB76" s="5">
        <f t="shared" ref="AB76:AB139" si="56">+HEX2DEC(K76)</f>
        <v>0</v>
      </c>
      <c r="AC76" s="5">
        <f t="shared" ref="AC76:AC139" si="57">+HEX2DEC(L76)</f>
        <v>0</v>
      </c>
      <c r="AD76" s="5">
        <f t="shared" ref="AD76:AD139" si="58">+HEX2DEC(M76)</f>
        <v>0</v>
      </c>
      <c r="AE76" s="5">
        <f t="shared" ref="AE76:AE139" si="59">+HEX2DEC(N76)</f>
        <v>0</v>
      </c>
      <c r="AF76" s="5">
        <f t="shared" ref="AF76:AF139" si="60">+HEX2DEC(O76)</f>
        <v>0</v>
      </c>
      <c r="AG76" s="5">
        <f t="shared" ref="AG76:AG139" si="61">+HEX2DEC(P76)</f>
        <v>0</v>
      </c>
      <c r="AI76" s="7" t="str">
        <f t="shared" si="45"/>
        <v xml:space="preserve"> </v>
      </c>
      <c r="AJ76" s="7" t="str">
        <f t="shared" si="45"/>
        <v xml:space="preserve"> </v>
      </c>
      <c r="AK76" s="7" t="str">
        <f t="shared" si="45"/>
        <v xml:space="preserve"> </v>
      </c>
      <c r="AL76" s="7" t="str">
        <f t="shared" si="45"/>
        <v xml:space="preserve"> </v>
      </c>
      <c r="AM76" s="7" t="str">
        <f t="shared" si="45"/>
        <v xml:space="preserve"> </v>
      </c>
      <c r="AN76" s="7" t="str">
        <f t="shared" si="45"/>
        <v xml:space="preserve"> </v>
      </c>
      <c r="AO76" s="7" t="str">
        <f t="shared" si="45"/>
        <v xml:space="preserve"> </v>
      </c>
      <c r="AP76" s="7" t="str">
        <f t="shared" si="45"/>
        <v xml:space="preserve"> </v>
      </c>
      <c r="AQ76" s="7">
        <f t="shared" si="45"/>
        <v>3.90625E-2</v>
      </c>
      <c r="AR76" s="7" t="str">
        <f t="shared" si="45"/>
        <v xml:space="preserve"> </v>
      </c>
      <c r="AS76" s="7" t="str">
        <f t="shared" si="45"/>
        <v xml:space="preserve"> </v>
      </c>
      <c r="AT76" s="7" t="str">
        <f t="shared" si="45"/>
        <v xml:space="preserve"> </v>
      </c>
      <c r="AU76" s="7" t="str">
        <f t="shared" si="45"/>
        <v xml:space="preserve"> </v>
      </c>
      <c r="AV76" s="7" t="str">
        <f t="shared" si="45"/>
        <v xml:space="preserve"> </v>
      </c>
      <c r="AW76" s="7" t="str">
        <f t="shared" si="45"/>
        <v xml:space="preserve"> </v>
      </c>
      <c r="AX76" s="7" t="str">
        <f t="shared" si="43"/>
        <v xml:space="preserve"> </v>
      </c>
      <c r="AZ76" s="25" t="str">
        <f t="shared" ref="AZ76:AZ139" si="62">+IFERROR(((AI76-AZ$3)/AZ$2*9.8)/(71.33*1/1000),"  ")</f>
        <v xml:space="preserve">  </v>
      </c>
      <c r="BA76" s="25" t="str">
        <f t="shared" ref="BA76:BA139" si="63">+IFERROR(((AJ76-BA$3)/BA$2*9.8)/(71.33*1/1000),"  ")</f>
        <v xml:space="preserve">  </v>
      </c>
      <c r="BB76" s="25" t="str">
        <f t="shared" ref="BB76:BB139" si="64">+IFERROR(((AK76-BB$3)/BB$2*9.8)/(71.33*1/1000),"  ")</f>
        <v xml:space="preserve">  </v>
      </c>
      <c r="BC76" s="25" t="str">
        <f t="shared" ref="BC76:BC139" si="65">+IFERROR(((AL76-BC$3)/BC$2*9.8)/(71.33*1/1000),"  ")</f>
        <v xml:space="preserve">  </v>
      </c>
      <c r="BD76" s="25" t="str">
        <f t="shared" ref="BD76:BD139" si="66">+IFERROR(((AM76-BD$3)/BD$2*9.8)/(71.33*1/1000),"  ")</f>
        <v xml:space="preserve">  </v>
      </c>
      <c r="BE76" s="25" t="str">
        <f t="shared" ref="BE76:BE139" si="67">+IFERROR(((AN76-BE$3)/BE$2*9.8)/(71.33*1/1000),"  ")</f>
        <v xml:space="preserve">  </v>
      </c>
      <c r="BF76" s="25" t="str">
        <f t="shared" ref="BF76:BF139" si="68">+IFERROR(((AO76-BF$3)/BF$2*9.8)/(71.33*1/1000),"  ")</f>
        <v xml:space="preserve">  </v>
      </c>
      <c r="BG76" s="25" t="str">
        <f t="shared" ref="BG76:BG139" si="69">+IFERROR(((AP76-BG$3)/BG$2*9.8)/(71.33*1/1000),"  ")</f>
        <v xml:space="preserve">  </v>
      </c>
      <c r="BH76" s="25">
        <f t="shared" ref="BH76:BH139" si="70">+IFERROR(((AQ76-BH$3)/BH$2*9.8)/(71.33*1/1000),"  ")</f>
        <v>280.20149487326995</v>
      </c>
      <c r="BI76" s="25" t="str">
        <f t="shared" ref="BI76:BI139" si="71">+IFERROR(((AR76-BI$3)/BI$2*9.8)/(71.33*1/1000),"  ")</f>
        <v xml:space="preserve">  </v>
      </c>
      <c r="BJ76" s="25" t="str">
        <f t="shared" ref="BJ76:BJ139" si="72">+IFERROR(((AS76-BJ$3)/BJ$2*9.8)/(71.33*1/1000),"  ")</f>
        <v xml:space="preserve">  </v>
      </c>
      <c r="BK76" s="25" t="str">
        <f t="shared" ref="BK76:BK139" si="73">+IFERROR(((AT76-BK$3)/BK$2*9.8)/(71.33*1/1000),"  ")</f>
        <v xml:space="preserve">  </v>
      </c>
      <c r="BL76" s="25" t="str">
        <f t="shared" ref="BL76:BL139" si="74">+IFERROR(((AU76-BL$3)/BL$2*9.8)/(71.33*1/1000),"  ")</f>
        <v xml:space="preserve">  </v>
      </c>
      <c r="BM76" s="25" t="str">
        <f t="shared" ref="BM76:BM139" si="75">+IFERROR(((AV76-BM$3)/BM$2*9.8)/(71.33*1/1000),"  ")</f>
        <v xml:space="preserve">  </v>
      </c>
      <c r="BN76" s="25" t="str">
        <f t="shared" ref="BN76:BN139" si="76">+IFERROR(((AW76-BN$3)/BN$2*9.8)/(71.33*1/1000),"  ")</f>
        <v xml:space="preserve">  </v>
      </c>
      <c r="BO76" s="25" t="str">
        <f t="shared" ref="BO76:BO139" si="77">+IFERROR(((AX76-BO$3)/BO$2*9.8)/(71.33*1/1000),"  ")</f>
        <v xml:space="preserve">  </v>
      </c>
    </row>
    <row r="77" spans="1:67" x14ac:dyDescent="0.25">
      <c r="A77" s="5">
        <v>2</v>
      </c>
      <c r="B77" s="5">
        <v>0</v>
      </c>
      <c r="C77" s="5">
        <v>0</v>
      </c>
      <c r="D77" s="5">
        <v>0</v>
      </c>
      <c r="E77" s="5">
        <v>0</v>
      </c>
      <c r="F77" s="5">
        <v>0</v>
      </c>
      <c r="G77" s="5">
        <v>0</v>
      </c>
      <c r="H77" s="5">
        <v>0</v>
      </c>
      <c r="I77" s="5">
        <v>2</v>
      </c>
      <c r="J77" s="5">
        <v>0</v>
      </c>
      <c r="K77" s="5">
        <v>0</v>
      </c>
      <c r="L77" s="5">
        <v>0</v>
      </c>
      <c r="M77" s="5">
        <v>0</v>
      </c>
      <c r="N77" s="5">
        <v>0</v>
      </c>
      <c r="O77" s="5">
        <v>0</v>
      </c>
      <c r="P77" s="5">
        <v>0</v>
      </c>
      <c r="Q77" s="15"/>
      <c r="R77" s="5">
        <f t="shared" si="46"/>
        <v>2</v>
      </c>
      <c r="S77" s="5">
        <f t="shared" si="47"/>
        <v>0</v>
      </c>
      <c r="T77" s="5">
        <f t="shared" si="48"/>
        <v>0</v>
      </c>
      <c r="U77" s="5">
        <f t="shared" si="49"/>
        <v>0</v>
      </c>
      <c r="V77" s="5">
        <f t="shared" si="50"/>
        <v>0</v>
      </c>
      <c r="W77" s="5">
        <f t="shared" si="51"/>
        <v>0</v>
      </c>
      <c r="X77" s="5">
        <f t="shared" si="52"/>
        <v>0</v>
      </c>
      <c r="Y77" s="5">
        <f t="shared" si="53"/>
        <v>0</v>
      </c>
      <c r="Z77" s="5">
        <f t="shared" si="54"/>
        <v>2</v>
      </c>
      <c r="AA77" s="5">
        <f t="shared" si="55"/>
        <v>0</v>
      </c>
      <c r="AB77" s="5">
        <f t="shared" si="56"/>
        <v>0</v>
      </c>
      <c r="AC77" s="5">
        <f t="shared" si="57"/>
        <v>0</v>
      </c>
      <c r="AD77" s="5">
        <f t="shared" si="58"/>
        <v>0</v>
      </c>
      <c r="AE77" s="5">
        <f t="shared" si="59"/>
        <v>0</v>
      </c>
      <c r="AF77" s="5">
        <f t="shared" si="60"/>
        <v>0</v>
      </c>
      <c r="AG77" s="5">
        <f t="shared" si="61"/>
        <v>0</v>
      </c>
      <c r="AI77" s="7">
        <f t="shared" si="45"/>
        <v>3.90625E-2</v>
      </c>
      <c r="AJ77" s="7" t="str">
        <f t="shared" si="45"/>
        <v xml:space="preserve"> </v>
      </c>
      <c r="AK77" s="7" t="str">
        <f t="shared" si="45"/>
        <v xml:space="preserve"> </v>
      </c>
      <c r="AL77" s="7" t="str">
        <f t="shared" si="45"/>
        <v xml:space="preserve"> </v>
      </c>
      <c r="AM77" s="7" t="str">
        <f t="shared" si="45"/>
        <v xml:space="preserve"> </v>
      </c>
      <c r="AN77" s="7" t="str">
        <f t="shared" si="45"/>
        <v xml:space="preserve"> </v>
      </c>
      <c r="AO77" s="7" t="str">
        <f t="shared" si="45"/>
        <v xml:space="preserve"> </v>
      </c>
      <c r="AP77" s="7" t="str">
        <f t="shared" si="45"/>
        <v xml:space="preserve"> </v>
      </c>
      <c r="AQ77" s="7">
        <f t="shared" si="45"/>
        <v>3.90625E-2</v>
      </c>
      <c r="AR77" s="7" t="str">
        <f t="shared" si="45"/>
        <v xml:space="preserve"> </v>
      </c>
      <c r="AS77" s="7" t="str">
        <f t="shared" si="45"/>
        <v xml:space="preserve"> </v>
      </c>
      <c r="AT77" s="7" t="str">
        <f t="shared" si="45"/>
        <v xml:space="preserve"> </v>
      </c>
      <c r="AU77" s="7" t="str">
        <f t="shared" si="45"/>
        <v xml:space="preserve"> </v>
      </c>
      <c r="AV77" s="7" t="str">
        <f t="shared" si="45"/>
        <v xml:space="preserve"> </v>
      </c>
      <c r="AW77" s="7" t="str">
        <f t="shared" si="45"/>
        <v xml:space="preserve"> </v>
      </c>
      <c r="AX77" s="7" t="str">
        <f t="shared" si="43"/>
        <v xml:space="preserve"> </v>
      </c>
      <c r="AZ77" s="25">
        <f t="shared" si="62"/>
        <v>235.39457006414995</v>
      </c>
      <c r="BA77" s="25" t="str">
        <f t="shared" si="63"/>
        <v xml:space="preserve">  </v>
      </c>
      <c r="BB77" s="25" t="str">
        <f t="shared" si="64"/>
        <v xml:space="preserve">  </v>
      </c>
      <c r="BC77" s="25" t="str">
        <f t="shared" si="65"/>
        <v xml:space="preserve">  </v>
      </c>
      <c r="BD77" s="25" t="str">
        <f t="shared" si="66"/>
        <v xml:space="preserve">  </v>
      </c>
      <c r="BE77" s="25" t="str">
        <f t="shared" si="67"/>
        <v xml:space="preserve">  </v>
      </c>
      <c r="BF77" s="25" t="str">
        <f t="shared" si="68"/>
        <v xml:space="preserve">  </v>
      </c>
      <c r="BG77" s="25" t="str">
        <f t="shared" si="69"/>
        <v xml:space="preserve">  </v>
      </c>
      <c r="BH77" s="25">
        <f t="shared" si="70"/>
        <v>280.20149487326995</v>
      </c>
      <c r="BI77" s="25" t="str">
        <f t="shared" si="71"/>
        <v xml:space="preserve">  </v>
      </c>
      <c r="BJ77" s="25" t="str">
        <f t="shared" si="72"/>
        <v xml:space="preserve">  </v>
      </c>
      <c r="BK77" s="25" t="str">
        <f t="shared" si="73"/>
        <v xml:space="preserve">  </v>
      </c>
      <c r="BL77" s="25" t="str">
        <f t="shared" si="74"/>
        <v xml:space="preserve">  </v>
      </c>
      <c r="BM77" s="25" t="str">
        <f t="shared" si="75"/>
        <v xml:space="preserve">  </v>
      </c>
      <c r="BN77" s="25" t="str">
        <f t="shared" si="76"/>
        <v xml:space="preserve">  </v>
      </c>
      <c r="BO77" s="25" t="str">
        <f t="shared" si="77"/>
        <v xml:space="preserve">  </v>
      </c>
    </row>
    <row r="78" spans="1:67" x14ac:dyDescent="0.25">
      <c r="A78" s="5">
        <v>3</v>
      </c>
      <c r="B78" s="5">
        <v>0</v>
      </c>
      <c r="C78" s="5">
        <v>0</v>
      </c>
      <c r="D78" s="5">
        <v>2</v>
      </c>
      <c r="E78" s="5">
        <v>0</v>
      </c>
      <c r="F78" s="5">
        <v>0</v>
      </c>
      <c r="G78" s="5">
        <v>1</v>
      </c>
      <c r="H78" s="5">
        <v>0</v>
      </c>
      <c r="I78" s="5">
        <v>0</v>
      </c>
      <c r="J78" s="5">
        <v>2</v>
      </c>
      <c r="K78" s="5">
        <v>0</v>
      </c>
      <c r="L78" s="5">
        <v>0</v>
      </c>
      <c r="M78" s="5">
        <v>0</v>
      </c>
      <c r="N78" s="5">
        <v>0</v>
      </c>
      <c r="O78" s="5">
        <v>0</v>
      </c>
      <c r="P78" s="5">
        <v>0</v>
      </c>
      <c r="Q78" s="15"/>
      <c r="R78" s="5">
        <f t="shared" si="46"/>
        <v>3</v>
      </c>
      <c r="S78" s="5">
        <f t="shared" si="47"/>
        <v>0</v>
      </c>
      <c r="T78" s="5">
        <f t="shared" si="48"/>
        <v>0</v>
      </c>
      <c r="U78" s="5">
        <f t="shared" si="49"/>
        <v>2</v>
      </c>
      <c r="V78" s="5">
        <f t="shared" si="50"/>
        <v>0</v>
      </c>
      <c r="W78" s="5">
        <f t="shared" si="51"/>
        <v>0</v>
      </c>
      <c r="X78" s="5">
        <f t="shared" si="52"/>
        <v>1</v>
      </c>
      <c r="Y78" s="5">
        <f t="shared" si="53"/>
        <v>0</v>
      </c>
      <c r="Z78" s="5">
        <f t="shared" si="54"/>
        <v>0</v>
      </c>
      <c r="AA78" s="5">
        <f t="shared" si="55"/>
        <v>2</v>
      </c>
      <c r="AB78" s="5">
        <f t="shared" si="56"/>
        <v>0</v>
      </c>
      <c r="AC78" s="5">
        <f t="shared" si="57"/>
        <v>0</v>
      </c>
      <c r="AD78" s="5">
        <f t="shared" si="58"/>
        <v>0</v>
      </c>
      <c r="AE78" s="5">
        <f t="shared" si="59"/>
        <v>0</v>
      </c>
      <c r="AF78" s="5">
        <f t="shared" si="60"/>
        <v>0</v>
      </c>
      <c r="AG78" s="5">
        <f t="shared" si="61"/>
        <v>0</v>
      </c>
      <c r="AI78" s="7">
        <f t="shared" si="45"/>
        <v>5.859375E-2</v>
      </c>
      <c r="AJ78" s="7" t="str">
        <f t="shared" si="45"/>
        <v xml:space="preserve"> </v>
      </c>
      <c r="AK78" s="7" t="str">
        <f t="shared" si="45"/>
        <v xml:space="preserve"> </v>
      </c>
      <c r="AL78" s="7">
        <f t="shared" si="45"/>
        <v>3.90625E-2</v>
      </c>
      <c r="AM78" s="7" t="str">
        <f t="shared" si="45"/>
        <v xml:space="preserve"> </v>
      </c>
      <c r="AN78" s="7" t="str">
        <f t="shared" si="45"/>
        <v xml:space="preserve"> </v>
      </c>
      <c r="AO78" s="7">
        <f t="shared" si="45"/>
        <v>1.953125E-2</v>
      </c>
      <c r="AP78" s="7" t="str">
        <f t="shared" si="45"/>
        <v xml:space="preserve"> </v>
      </c>
      <c r="AQ78" s="7" t="str">
        <f t="shared" si="45"/>
        <v xml:space="preserve"> </v>
      </c>
      <c r="AR78" s="7">
        <f t="shared" si="45"/>
        <v>3.90625E-2</v>
      </c>
      <c r="AS78" s="7" t="str">
        <f t="shared" si="45"/>
        <v xml:space="preserve"> </v>
      </c>
      <c r="AT78" s="7" t="str">
        <f t="shared" si="45"/>
        <v xml:space="preserve"> </v>
      </c>
      <c r="AU78" s="7" t="str">
        <f t="shared" si="45"/>
        <v xml:space="preserve"> </v>
      </c>
      <c r="AV78" s="7" t="str">
        <f t="shared" si="45"/>
        <v xml:space="preserve"> </v>
      </c>
      <c r="AW78" s="7" t="str">
        <f t="shared" si="45"/>
        <v xml:space="preserve"> </v>
      </c>
      <c r="AX78" s="7" t="str">
        <f t="shared" si="43"/>
        <v xml:space="preserve"> </v>
      </c>
      <c r="AZ78" s="25">
        <f t="shared" si="62"/>
        <v>250.73699761703168</v>
      </c>
      <c r="BA78" s="25" t="str">
        <f t="shared" si="63"/>
        <v xml:space="preserve">  </v>
      </c>
      <c r="BB78" s="25" t="str">
        <f t="shared" si="64"/>
        <v xml:space="preserve">  </v>
      </c>
      <c r="BC78" s="25">
        <f t="shared" si="65"/>
        <v>31.393564519157138</v>
      </c>
      <c r="BD78" s="25" t="str">
        <f t="shared" si="66"/>
        <v xml:space="preserve">  </v>
      </c>
      <c r="BE78" s="25" t="str">
        <f t="shared" si="67"/>
        <v xml:space="preserve">  </v>
      </c>
      <c r="BF78" s="25">
        <f t="shared" si="68"/>
        <v>106.68798363990416</v>
      </c>
      <c r="BG78" s="25" t="str">
        <f t="shared" si="69"/>
        <v xml:space="preserve">  </v>
      </c>
      <c r="BH78" s="25" t="str">
        <f t="shared" si="70"/>
        <v xml:space="preserve">  </v>
      </c>
      <c r="BI78" s="25">
        <f t="shared" si="71"/>
        <v>289.46528827808123</v>
      </c>
      <c r="BJ78" s="25" t="str">
        <f t="shared" si="72"/>
        <v xml:space="preserve">  </v>
      </c>
      <c r="BK78" s="25" t="str">
        <f t="shared" si="73"/>
        <v xml:space="preserve">  </v>
      </c>
      <c r="BL78" s="25" t="str">
        <f t="shared" si="74"/>
        <v xml:space="preserve">  </v>
      </c>
      <c r="BM78" s="25" t="str">
        <f t="shared" si="75"/>
        <v xml:space="preserve">  </v>
      </c>
      <c r="BN78" s="25" t="str">
        <f t="shared" si="76"/>
        <v xml:space="preserve">  </v>
      </c>
      <c r="BO78" s="25" t="str">
        <f t="shared" si="77"/>
        <v xml:space="preserve">  </v>
      </c>
    </row>
    <row r="79" spans="1:67" x14ac:dyDescent="0.25">
      <c r="A79" s="5">
        <v>0</v>
      </c>
      <c r="B79" s="5">
        <v>0</v>
      </c>
      <c r="C79" s="5">
        <v>0</v>
      </c>
      <c r="D79" s="5">
        <v>2</v>
      </c>
      <c r="E79" s="5">
        <v>0</v>
      </c>
      <c r="F79" s="5">
        <v>0</v>
      </c>
      <c r="G79" s="5">
        <v>0</v>
      </c>
      <c r="H79" s="5">
        <v>0</v>
      </c>
      <c r="I79" s="5">
        <v>0</v>
      </c>
      <c r="J79" s="5">
        <v>0</v>
      </c>
      <c r="K79" s="5">
        <v>0</v>
      </c>
      <c r="L79" s="5">
        <v>0</v>
      </c>
      <c r="M79" s="5">
        <v>0</v>
      </c>
      <c r="N79" s="5">
        <v>0</v>
      </c>
      <c r="O79" s="5">
        <v>0</v>
      </c>
      <c r="P79" s="5">
        <v>0</v>
      </c>
      <c r="Q79" s="15"/>
      <c r="R79" s="5">
        <f t="shared" si="46"/>
        <v>0</v>
      </c>
      <c r="S79" s="5">
        <f t="shared" si="47"/>
        <v>0</v>
      </c>
      <c r="T79" s="5">
        <f t="shared" si="48"/>
        <v>0</v>
      </c>
      <c r="U79" s="5">
        <f t="shared" si="49"/>
        <v>2</v>
      </c>
      <c r="V79" s="5">
        <f t="shared" si="50"/>
        <v>0</v>
      </c>
      <c r="W79" s="5">
        <f t="shared" si="51"/>
        <v>0</v>
      </c>
      <c r="X79" s="5">
        <f t="shared" si="52"/>
        <v>0</v>
      </c>
      <c r="Y79" s="5">
        <f t="shared" si="53"/>
        <v>0</v>
      </c>
      <c r="Z79" s="5">
        <f t="shared" si="54"/>
        <v>0</v>
      </c>
      <c r="AA79" s="5">
        <f t="shared" si="55"/>
        <v>0</v>
      </c>
      <c r="AB79" s="5">
        <f t="shared" si="56"/>
        <v>0</v>
      </c>
      <c r="AC79" s="5">
        <f t="shared" si="57"/>
        <v>0</v>
      </c>
      <c r="AD79" s="5">
        <f t="shared" si="58"/>
        <v>0</v>
      </c>
      <c r="AE79" s="5">
        <f t="shared" si="59"/>
        <v>0</v>
      </c>
      <c r="AF79" s="5">
        <f t="shared" si="60"/>
        <v>0</v>
      </c>
      <c r="AG79" s="5">
        <f t="shared" si="61"/>
        <v>0</v>
      </c>
      <c r="AI79" s="7" t="str">
        <f t="shared" si="45"/>
        <v xml:space="preserve"> </v>
      </c>
      <c r="AJ79" s="7" t="str">
        <f t="shared" si="45"/>
        <v xml:space="preserve"> </v>
      </c>
      <c r="AK79" s="7" t="str">
        <f t="shared" si="45"/>
        <v xml:space="preserve"> </v>
      </c>
      <c r="AL79" s="7">
        <f t="shared" si="45"/>
        <v>3.90625E-2</v>
      </c>
      <c r="AM79" s="7" t="str">
        <f t="shared" si="45"/>
        <v xml:space="preserve"> </v>
      </c>
      <c r="AN79" s="7" t="str">
        <f t="shared" si="45"/>
        <v xml:space="preserve"> </v>
      </c>
      <c r="AO79" s="7" t="str">
        <f t="shared" si="45"/>
        <v xml:space="preserve"> </v>
      </c>
      <c r="AP79" s="7" t="str">
        <f t="shared" si="45"/>
        <v xml:space="preserve"> </v>
      </c>
      <c r="AQ79" s="7" t="str">
        <f t="shared" si="45"/>
        <v xml:space="preserve"> </v>
      </c>
      <c r="AR79" s="7" t="str">
        <f t="shared" si="45"/>
        <v xml:space="preserve"> </v>
      </c>
      <c r="AS79" s="7" t="str">
        <f t="shared" si="45"/>
        <v xml:space="preserve"> </v>
      </c>
      <c r="AT79" s="7" t="str">
        <f t="shared" si="45"/>
        <v xml:space="preserve"> </v>
      </c>
      <c r="AU79" s="7" t="str">
        <f t="shared" si="45"/>
        <v xml:space="preserve"> </v>
      </c>
      <c r="AV79" s="7" t="str">
        <f t="shared" si="45"/>
        <v xml:space="preserve"> </v>
      </c>
      <c r="AW79" s="7" t="str">
        <f t="shared" si="45"/>
        <v xml:space="preserve"> </v>
      </c>
      <c r="AX79" s="7" t="str">
        <f t="shared" si="43"/>
        <v xml:space="preserve"> </v>
      </c>
      <c r="AZ79" s="25" t="str">
        <f t="shared" si="62"/>
        <v xml:space="preserve">  </v>
      </c>
      <c r="BA79" s="25" t="str">
        <f t="shared" si="63"/>
        <v xml:space="preserve">  </v>
      </c>
      <c r="BB79" s="25" t="str">
        <f t="shared" si="64"/>
        <v xml:space="preserve">  </v>
      </c>
      <c r="BC79" s="25">
        <f t="shared" si="65"/>
        <v>31.393564519157138</v>
      </c>
      <c r="BD79" s="25" t="str">
        <f t="shared" si="66"/>
        <v xml:space="preserve">  </v>
      </c>
      <c r="BE79" s="25" t="str">
        <f t="shared" si="67"/>
        <v xml:space="preserve">  </v>
      </c>
      <c r="BF79" s="25" t="str">
        <f t="shared" si="68"/>
        <v xml:space="preserve">  </v>
      </c>
      <c r="BG79" s="25" t="str">
        <f t="shared" si="69"/>
        <v xml:space="preserve">  </v>
      </c>
      <c r="BH79" s="25" t="str">
        <f t="shared" si="70"/>
        <v xml:space="preserve">  </v>
      </c>
      <c r="BI79" s="25" t="str">
        <f t="shared" si="71"/>
        <v xml:space="preserve">  </v>
      </c>
      <c r="BJ79" s="25" t="str">
        <f t="shared" si="72"/>
        <v xml:space="preserve">  </v>
      </c>
      <c r="BK79" s="25" t="str">
        <f t="shared" si="73"/>
        <v xml:space="preserve">  </v>
      </c>
      <c r="BL79" s="25" t="str">
        <f t="shared" si="74"/>
        <v xml:space="preserve">  </v>
      </c>
      <c r="BM79" s="25" t="str">
        <f t="shared" si="75"/>
        <v xml:space="preserve">  </v>
      </c>
      <c r="BN79" s="25" t="str">
        <f t="shared" si="76"/>
        <v xml:space="preserve">  </v>
      </c>
      <c r="BO79" s="25" t="str">
        <f t="shared" si="77"/>
        <v xml:space="preserve">  </v>
      </c>
    </row>
    <row r="80" spans="1:67" x14ac:dyDescent="0.25">
      <c r="A80" s="5">
        <v>0</v>
      </c>
      <c r="B80" s="5">
        <v>0</v>
      </c>
      <c r="C80" s="5">
        <v>2</v>
      </c>
      <c r="D80" s="5">
        <v>0</v>
      </c>
      <c r="E80" s="5">
        <v>0</v>
      </c>
      <c r="F80" s="5">
        <v>0</v>
      </c>
      <c r="G80" s="5">
        <v>0</v>
      </c>
      <c r="H80" s="5">
        <v>0</v>
      </c>
      <c r="I80" s="5">
        <v>2</v>
      </c>
      <c r="J80" s="5">
        <v>0</v>
      </c>
      <c r="K80" s="5">
        <v>0</v>
      </c>
      <c r="L80" s="5">
        <v>0</v>
      </c>
      <c r="M80" s="5">
        <v>0</v>
      </c>
      <c r="N80" s="5">
        <v>0</v>
      </c>
      <c r="O80" s="5">
        <v>0</v>
      </c>
      <c r="P80" s="5">
        <v>0</v>
      </c>
      <c r="Q80" s="15"/>
      <c r="R80" s="5">
        <f t="shared" si="46"/>
        <v>0</v>
      </c>
      <c r="S80" s="5">
        <f t="shared" si="47"/>
        <v>0</v>
      </c>
      <c r="T80" s="5">
        <f t="shared" si="48"/>
        <v>2</v>
      </c>
      <c r="U80" s="5">
        <f t="shared" si="49"/>
        <v>0</v>
      </c>
      <c r="V80" s="5">
        <f t="shared" si="50"/>
        <v>0</v>
      </c>
      <c r="W80" s="5">
        <f t="shared" si="51"/>
        <v>0</v>
      </c>
      <c r="X80" s="5">
        <f t="shared" si="52"/>
        <v>0</v>
      </c>
      <c r="Y80" s="5">
        <f t="shared" si="53"/>
        <v>0</v>
      </c>
      <c r="Z80" s="5">
        <f t="shared" si="54"/>
        <v>2</v>
      </c>
      <c r="AA80" s="5">
        <f t="shared" si="55"/>
        <v>0</v>
      </c>
      <c r="AB80" s="5">
        <f t="shared" si="56"/>
        <v>0</v>
      </c>
      <c r="AC80" s="5">
        <f t="shared" si="57"/>
        <v>0</v>
      </c>
      <c r="AD80" s="5">
        <f t="shared" si="58"/>
        <v>0</v>
      </c>
      <c r="AE80" s="5">
        <f t="shared" si="59"/>
        <v>0</v>
      </c>
      <c r="AF80" s="5">
        <f t="shared" si="60"/>
        <v>0</v>
      </c>
      <c r="AG80" s="5">
        <f t="shared" si="61"/>
        <v>0</v>
      </c>
      <c r="AI80" s="7" t="str">
        <f t="shared" si="45"/>
        <v xml:space="preserve"> </v>
      </c>
      <c r="AJ80" s="7" t="str">
        <f t="shared" si="45"/>
        <v xml:space="preserve"> </v>
      </c>
      <c r="AK80" s="7">
        <f t="shared" si="45"/>
        <v>3.90625E-2</v>
      </c>
      <c r="AL80" s="7" t="str">
        <f t="shared" si="45"/>
        <v xml:space="preserve"> </v>
      </c>
      <c r="AM80" s="7" t="str">
        <f t="shared" si="45"/>
        <v xml:space="preserve"> </v>
      </c>
      <c r="AN80" s="7" t="str">
        <f t="shared" si="45"/>
        <v xml:space="preserve"> </v>
      </c>
      <c r="AO80" s="7" t="str">
        <f t="shared" si="45"/>
        <v xml:space="preserve"> </v>
      </c>
      <c r="AP80" s="7" t="str">
        <f t="shared" si="45"/>
        <v xml:space="preserve"> </v>
      </c>
      <c r="AQ80" s="7">
        <f t="shared" si="45"/>
        <v>3.90625E-2</v>
      </c>
      <c r="AR80" s="7" t="str">
        <f t="shared" si="45"/>
        <v xml:space="preserve"> </v>
      </c>
      <c r="AS80" s="7" t="str">
        <f t="shared" si="45"/>
        <v xml:space="preserve"> </v>
      </c>
      <c r="AT80" s="7" t="str">
        <f t="shared" si="45"/>
        <v xml:space="preserve"> </v>
      </c>
      <c r="AU80" s="7" t="str">
        <f t="shared" si="45"/>
        <v xml:space="preserve"> </v>
      </c>
      <c r="AV80" s="7" t="str">
        <f t="shared" si="45"/>
        <v xml:space="preserve"> </v>
      </c>
      <c r="AW80" s="7" t="str">
        <f t="shared" si="45"/>
        <v xml:space="preserve"> </v>
      </c>
      <c r="AX80" s="7" t="str">
        <f t="shared" si="43"/>
        <v xml:space="preserve"> </v>
      </c>
      <c r="AZ80" s="25" t="str">
        <f t="shared" si="62"/>
        <v xml:space="preserve">  </v>
      </c>
      <c r="BA80" s="25" t="str">
        <f t="shared" si="63"/>
        <v xml:space="preserve">  </v>
      </c>
      <c r="BB80" s="25">
        <f t="shared" si="64"/>
        <v>143.68828983997915</v>
      </c>
      <c r="BC80" s="25" t="str">
        <f t="shared" si="65"/>
        <v xml:space="preserve">  </v>
      </c>
      <c r="BD80" s="25" t="str">
        <f t="shared" si="66"/>
        <v xml:space="preserve">  </v>
      </c>
      <c r="BE80" s="25" t="str">
        <f t="shared" si="67"/>
        <v xml:space="preserve">  </v>
      </c>
      <c r="BF80" s="25" t="str">
        <f t="shared" si="68"/>
        <v xml:space="preserve">  </v>
      </c>
      <c r="BG80" s="25" t="str">
        <f t="shared" si="69"/>
        <v xml:space="preserve">  </v>
      </c>
      <c r="BH80" s="25">
        <f t="shared" si="70"/>
        <v>280.20149487326995</v>
      </c>
      <c r="BI80" s="25" t="str">
        <f t="shared" si="71"/>
        <v xml:space="preserve">  </v>
      </c>
      <c r="BJ80" s="25" t="str">
        <f t="shared" si="72"/>
        <v xml:space="preserve">  </v>
      </c>
      <c r="BK80" s="25" t="str">
        <f t="shared" si="73"/>
        <v xml:space="preserve">  </v>
      </c>
      <c r="BL80" s="25" t="str">
        <f t="shared" si="74"/>
        <v xml:space="preserve">  </v>
      </c>
      <c r="BM80" s="25" t="str">
        <f t="shared" si="75"/>
        <v xml:space="preserve">  </v>
      </c>
      <c r="BN80" s="25" t="str">
        <f t="shared" si="76"/>
        <v xml:space="preserve">  </v>
      </c>
      <c r="BO80" s="25" t="str">
        <f t="shared" si="77"/>
        <v xml:space="preserve">  </v>
      </c>
    </row>
    <row r="81" spans="1:67" x14ac:dyDescent="0.25">
      <c r="A81" s="5">
        <v>3</v>
      </c>
      <c r="B81" s="5">
        <v>0</v>
      </c>
      <c r="C81" s="5">
        <v>0</v>
      </c>
      <c r="D81" s="5">
        <v>2</v>
      </c>
      <c r="E81" s="5">
        <v>0</v>
      </c>
      <c r="F81" s="5">
        <v>0</v>
      </c>
      <c r="G81" s="5">
        <v>0</v>
      </c>
      <c r="H81" s="5">
        <v>0</v>
      </c>
      <c r="I81" s="5">
        <v>0</v>
      </c>
      <c r="J81" s="5">
        <v>0</v>
      </c>
      <c r="K81" s="5">
        <v>1</v>
      </c>
      <c r="L81" s="5">
        <v>2</v>
      </c>
      <c r="M81" s="5">
        <v>0</v>
      </c>
      <c r="N81" s="5">
        <v>3</v>
      </c>
      <c r="O81" s="5">
        <v>0</v>
      </c>
      <c r="P81" s="5">
        <v>0</v>
      </c>
      <c r="Q81" s="15"/>
      <c r="R81" s="5">
        <f t="shared" si="46"/>
        <v>3</v>
      </c>
      <c r="S81" s="5">
        <f t="shared" si="47"/>
        <v>0</v>
      </c>
      <c r="T81" s="5">
        <f t="shared" si="48"/>
        <v>0</v>
      </c>
      <c r="U81" s="5">
        <f t="shared" si="49"/>
        <v>2</v>
      </c>
      <c r="V81" s="5">
        <f t="shared" si="50"/>
        <v>0</v>
      </c>
      <c r="W81" s="5">
        <f t="shared" si="51"/>
        <v>0</v>
      </c>
      <c r="X81" s="5">
        <f t="shared" si="52"/>
        <v>0</v>
      </c>
      <c r="Y81" s="5">
        <f t="shared" si="53"/>
        <v>0</v>
      </c>
      <c r="Z81" s="5">
        <f t="shared" si="54"/>
        <v>0</v>
      </c>
      <c r="AA81" s="5">
        <f t="shared" si="55"/>
        <v>0</v>
      </c>
      <c r="AB81" s="5">
        <f t="shared" si="56"/>
        <v>1</v>
      </c>
      <c r="AC81" s="5">
        <f t="shared" si="57"/>
        <v>2</v>
      </c>
      <c r="AD81" s="5">
        <f t="shared" si="58"/>
        <v>0</v>
      </c>
      <c r="AE81" s="5">
        <f t="shared" si="59"/>
        <v>3</v>
      </c>
      <c r="AF81" s="5">
        <f t="shared" si="60"/>
        <v>0</v>
      </c>
      <c r="AG81" s="5">
        <f t="shared" si="61"/>
        <v>0</v>
      </c>
      <c r="AI81" s="7">
        <f t="shared" si="45"/>
        <v>5.859375E-2</v>
      </c>
      <c r="AJ81" s="7" t="str">
        <f t="shared" si="45"/>
        <v xml:space="preserve"> </v>
      </c>
      <c r="AK81" s="7" t="str">
        <f t="shared" si="45"/>
        <v xml:space="preserve"> </v>
      </c>
      <c r="AL81" s="7">
        <f t="shared" si="45"/>
        <v>3.90625E-2</v>
      </c>
      <c r="AM81" s="7" t="str">
        <f t="shared" si="45"/>
        <v xml:space="preserve"> </v>
      </c>
      <c r="AN81" s="7" t="str">
        <f t="shared" si="45"/>
        <v xml:space="preserve"> </v>
      </c>
      <c r="AO81" s="7" t="str">
        <f t="shared" si="45"/>
        <v xml:space="preserve"> </v>
      </c>
      <c r="AP81" s="7" t="str">
        <f t="shared" si="45"/>
        <v xml:space="preserve"> </v>
      </c>
      <c r="AQ81" s="7" t="str">
        <f t="shared" si="45"/>
        <v xml:space="preserve"> </v>
      </c>
      <c r="AR81" s="7" t="str">
        <f t="shared" si="45"/>
        <v xml:space="preserve"> </v>
      </c>
      <c r="AS81" s="7">
        <f t="shared" si="45"/>
        <v>1.953125E-2</v>
      </c>
      <c r="AT81" s="7">
        <f t="shared" si="45"/>
        <v>3.90625E-2</v>
      </c>
      <c r="AU81" s="7" t="str">
        <f t="shared" si="45"/>
        <v xml:space="preserve"> </v>
      </c>
      <c r="AV81" s="7">
        <f t="shared" si="45"/>
        <v>5.859375E-2</v>
      </c>
      <c r="AW81" s="7" t="str">
        <f t="shared" si="45"/>
        <v xml:space="preserve"> </v>
      </c>
      <c r="AX81" s="7" t="str">
        <f t="shared" si="45"/>
        <v xml:space="preserve"> </v>
      </c>
      <c r="AZ81" s="25">
        <f t="shared" si="62"/>
        <v>250.73699761703168</v>
      </c>
      <c r="BA81" s="25" t="str">
        <f t="shared" si="63"/>
        <v xml:space="preserve">  </v>
      </c>
      <c r="BB81" s="25" t="str">
        <f t="shared" si="64"/>
        <v xml:space="preserve">  </v>
      </c>
      <c r="BC81" s="25">
        <f t="shared" si="65"/>
        <v>31.393564519157138</v>
      </c>
      <c r="BD81" s="25" t="str">
        <f t="shared" si="66"/>
        <v xml:space="preserve">  </v>
      </c>
      <c r="BE81" s="25" t="str">
        <f t="shared" si="67"/>
        <v xml:space="preserve">  </v>
      </c>
      <c r="BF81" s="25" t="str">
        <f t="shared" si="68"/>
        <v xml:space="preserve">  </v>
      </c>
      <c r="BG81" s="25" t="str">
        <f t="shared" si="69"/>
        <v xml:space="preserve">  </v>
      </c>
      <c r="BH81" s="25" t="str">
        <f t="shared" si="70"/>
        <v xml:space="preserve">  </v>
      </c>
      <c r="BI81" s="25" t="str">
        <f t="shared" si="71"/>
        <v xml:space="preserve">  </v>
      </c>
      <c r="BJ81" s="25">
        <f t="shared" si="72"/>
        <v>137.03515970366018</v>
      </c>
      <c r="BK81" s="25">
        <f t="shared" si="73"/>
        <v>147.80405405405403</v>
      </c>
      <c r="BL81" s="25" t="str">
        <f t="shared" si="74"/>
        <v xml:space="preserve">  </v>
      </c>
      <c r="BM81" s="25">
        <f t="shared" si="75"/>
        <v>144.08451524443333</v>
      </c>
      <c r="BN81" s="25" t="str">
        <f t="shared" si="76"/>
        <v xml:space="preserve">  </v>
      </c>
      <c r="BO81" s="25" t="str">
        <f t="shared" si="77"/>
        <v xml:space="preserve">  </v>
      </c>
    </row>
    <row r="82" spans="1:67" x14ac:dyDescent="0.25">
      <c r="A82" s="5">
        <v>2</v>
      </c>
      <c r="B82" s="5">
        <v>0</v>
      </c>
      <c r="C82" s="5">
        <v>0</v>
      </c>
      <c r="D82" s="5">
        <v>1</v>
      </c>
      <c r="E82" s="5">
        <v>0</v>
      </c>
      <c r="F82" s="5">
        <v>0</v>
      </c>
      <c r="G82" s="5">
        <v>0</v>
      </c>
      <c r="H82" s="5">
        <v>0</v>
      </c>
      <c r="I82" s="5">
        <v>0</v>
      </c>
      <c r="J82" s="5">
        <v>0</v>
      </c>
      <c r="K82" s="5">
        <v>0</v>
      </c>
      <c r="L82" s="5">
        <v>0</v>
      </c>
      <c r="M82" s="5">
        <v>0</v>
      </c>
      <c r="N82" s="5">
        <v>0</v>
      </c>
      <c r="O82" s="5">
        <v>0</v>
      </c>
      <c r="P82" s="5">
        <v>0</v>
      </c>
      <c r="Q82" s="15"/>
      <c r="R82" s="5">
        <f t="shared" si="46"/>
        <v>2</v>
      </c>
      <c r="S82" s="5">
        <f t="shared" si="47"/>
        <v>0</v>
      </c>
      <c r="T82" s="5">
        <f t="shared" si="48"/>
        <v>0</v>
      </c>
      <c r="U82" s="5">
        <f t="shared" si="49"/>
        <v>1</v>
      </c>
      <c r="V82" s="5">
        <f t="shared" si="50"/>
        <v>0</v>
      </c>
      <c r="W82" s="5">
        <f t="shared" si="51"/>
        <v>0</v>
      </c>
      <c r="X82" s="5">
        <f t="shared" si="52"/>
        <v>0</v>
      </c>
      <c r="Y82" s="5">
        <f t="shared" si="53"/>
        <v>0</v>
      </c>
      <c r="Z82" s="5">
        <f t="shared" si="54"/>
        <v>0</v>
      </c>
      <c r="AA82" s="5">
        <f t="shared" si="55"/>
        <v>0</v>
      </c>
      <c r="AB82" s="5">
        <f t="shared" si="56"/>
        <v>0</v>
      </c>
      <c r="AC82" s="5">
        <f t="shared" si="57"/>
        <v>0</v>
      </c>
      <c r="AD82" s="5">
        <f t="shared" si="58"/>
        <v>0</v>
      </c>
      <c r="AE82" s="5">
        <f t="shared" si="59"/>
        <v>0</v>
      </c>
      <c r="AF82" s="5">
        <f t="shared" si="60"/>
        <v>0</v>
      </c>
      <c r="AG82" s="5">
        <f t="shared" si="61"/>
        <v>0</v>
      </c>
      <c r="AI82" s="7">
        <f t="shared" si="45"/>
        <v>3.90625E-2</v>
      </c>
      <c r="AJ82" s="7" t="str">
        <f t="shared" si="45"/>
        <v xml:space="preserve"> </v>
      </c>
      <c r="AK82" s="7" t="str">
        <f t="shared" si="45"/>
        <v xml:space="preserve"> </v>
      </c>
      <c r="AL82" s="7">
        <f t="shared" si="45"/>
        <v>1.953125E-2</v>
      </c>
      <c r="AM82" s="7" t="str">
        <f t="shared" si="45"/>
        <v xml:space="preserve"> </v>
      </c>
      <c r="AN82" s="7" t="str">
        <f t="shared" si="45"/>
        <v xml:space="preserve"> </v>
      </c>
      <c r="AO82" s="7" t="str">
        <f t="shared" si="45"/>
        <v xml:space="preserve"> </v>
      </c>
      <c r="AP82" s="7" t="str">
        <f t="shared" si="45"/>
        <v xml:space="preserve"> </v>
      </c>
      <c r="AQ82" s="7" t="str">
        <f t="shared" si="45"/>
        <v xml:space="preserve"> </v>
      </c>
      <c r="AR82" s="7" t="str">
        <f t="shared" si="45"/>
        <v xml:space="preserve"> </v>
      </c>
      <c r="AS82" s="7" t="str">
        <f t="shared" si="45"/>
        <v xml:space="preserve"> </v>
      </c>
      <c r="AT82" s="7" t="str">
        <f t="shared" si="45"/>
        <v xml:space="preserve"> </v>
      </c>
      <c r="AU82" s="7" t="str">
        <f t="shared" si="45"/>
        <v xml:space="preserve"> </v>
      </c>
      <c r="AV82" s="7" t="str">
        <f t="shared" si="45"/>
        <v xml:space="preserve"> </v>
      </c>
      <c r="AW82" s="7" t="str">
        <f t="shared" si="45"/>
        <v xml:space="preserve"> </v>
      </c>
      <c r="AX82" s="7" t="str">
        <f t="shared" si="45"/>
        <v xml:space="preserve"> </v>
      </c>
      <c r="AZ82" s="25">
        <f t="shared" si="62"/>
        <v>235.39457006414995</v>
      </c>
      <c r="BA82" s="25" t="str">
        <f t="shared" si="63"/>
        <v xml:space="preserve">  </v>
      </c>
      <c r="BB82" s="25" t="str">
        <f t="shared" si="64"/>
        <v xml:space="preserve">  </v>
      </c>
      <c r="BC82" s="25">
        <f t="shared" si="65"/>
        <v>15.199294277762942</v>
      </c>
      <c r="BD82" s="25" t="str">
        <f t="shared" si="66"/>
        <v xml:space="preserve">  </v>
      </c>
      <c r="BE82" s="25" t="str">
        <f t="shared" si="67"/>
        <v xml:space="preserve">  </v>
      </c>
      <c r="BF82" s="25" t="str">
        <f t="shared" si="68"/>
        <v xml:space="preserve">  </v>
      </c>
      <c r="BG82" s="25" t="str">
        <f t="shared" si="69"/>
        <v xml:space="preserve">  </v>
      </c>
      <c r="BH82" s="25" t="str">
        <f t="shared" si="70"/>
        <v xml:space="preserve">  </v>
      </c>
      <c r="BI82" s="25" t="str">
        <f t="shared" si="71"/>
        <v xml:space="preserve">  </v>
      </c>
      <c r="BJ82" s="25" t="str">
        <f t="shared" si="72"/>
        <v xml:space="preserve">  </v>
      </c>
      <c r="BK82" s="25" t="str">
        <f t="shared" si="73"/>
        <v xml:space="preserve">  </v>
      </c>
      <c r="BL82" s="25" t="str">
        <f t="shared" si="74"/>
        <v xml:space="preserve">  </v>
      </c>
      <c r="BM82" s="25" t="str">
        <f t="shared" si="75"/>
        <v xml:space="preserve">  </v>
      </c>
      <c r="BN82" s="25" t="str">
        <f t="shared" si="76"/>
        <v xml:space="preserve">  </v>
      </c>
      <c r="BO82" s="25" t="str">
        <f t="shared" si="77"/>
        <v xml:space="preserve">  </v>
      </c>
    </row>
    <row r="83" spans="1:67" x14ac:dyDescent="0.25">
      <c r="A83" s="5">
        <v>4</v>
      </c>
      <c r="B83" s="5">
        <v>2</v>
      </c>
      <c r="C83" s="5">
        <v>0</v>
      </c>
      <c r="D83" s="5">
        <v>2</v>
      </c>
      <c r="E83" s="5">
        <v>0</v>
      </c>
      <c r="F83" s="5">
        <v>0</v>
      </c>
      <c r="G83" s="5">
        <v>0</v>
      </c>
      <c r="H83" s="5">
        <v>0</v>
      </c>
      <c r="I83" s="5">
        <v>0</v>
      </c>
      <c r="J83" s="5">
        <v>0</v>
      </c>
      <c r="K83" s="5">
        <v>0</v>
      </c>
      <c r="L83" s="5">
        <v>0</v>
      </c>
      <c r="M83" s="5">
        <v>0</v>
      </c>
      <c r="N83" s="5">
        <v>0</v>
      </c>
      <c r="O83" s="5">
        <v>0</v>
      </c>
      <c r="P83" s="5">
        <v>0</v>
      </c>
      <c r="Q83" s="15"/>
      <c r="R83" s="5">
        <f t="shared" si="46"/>
        <v>4</v>
      </c>
      <c r="S83" s="5">
        <f t="shared" si="47"/>
        <v>2</v>
      </c>
      <c r="T83" s="5">
        <f t="shared" si="48"/>
        <v>0</v>
      </c>
      <c r="U83" s="5">
        <f t="shared" si="49"/>
        <v>2</v>
      </c>
      <c r="V83" s="5">
        <f t="shared" si="50"/>
        <v>0</v>
      </c>
      <c r="W83" s="5">
        <f t="shared" si="51"/>
        <v>0</v>
      </c>
      <c r="X83" s="5">
        <f t="shared" si="52"/>
        <v>0</v>
      </c>
      <c r="Y83" s="5">
        <f t="shared" si="53"/>
        <v>0</v>
      </c>
      <c r="Z83" s="5">
        <f t="shared" si="54"/>
        <v>0</v>
      </c>
      <c r="AA83" s="5">
        <f t="shared" si="55"/>
        <v>0</v>
      </c>
      <c r="AB83" s="5">
        <f t="shared" si="56"/>
        <v>0</v>
      </c>
      <c r="AC83" s="5">
        <f t="shared" si="57"/>
        <v>0</v>
      </c>
      <c r="AD83" s="5">
        <f t="shared" si="58"/>
        <v>0</v>
      </c>
      <c r="AE83" s="5">
        <f t="shared" si="59"/>
        <v>0</v>
      </c>
      <c r="AF83" s="5">
        <f t="shared" si="60"/>
        <v>0</v>
      </c>
      <c r="AG83" s="5">
        <f t="shared" si="61"/>
        <v>0</v>
      </c>
      <c r="AI83" s="7">
        <f t="shared" ref="AI83:AX98" si="78">+IFERROR(IF(R83&lt;=0," ",R83*5/POWER(2,8))," ")</f>
        <v>7.8125E-2</v>
      </c>
      <c r="AJ83" s="7">
        <f t="shared" si="78"/>
        <v>3.90625E-2</v>
      </c>
      <c r="AK83" s="7" t="str">
        <f t="shared" si="78"/>
        <v xml:space="preserve"> </v>
      </c>
      <c r="AL83" s="7">
        <f t="shared" si="78"/>
        <v>3.90625E-2</v>
      </c>
      <c r="AM83" s="7" t="str">
        <f t="shared" si="78"/>
        <v xml:space="preserve"> </v>
      </c>
      <c r="AN83" s="7" t="str">
        <f t="shared" si="78"/>
        <v xml:space="preserve"> </v>
      </c>
      <c r="AO83" s="7" t="str">
        <f t="shared" si="78"/>
        <v xml:space="preserve"> </v>
      </c>
      <c r="AP83" s="7" t="str">
        <f t="shared" si="78"/>
        <v xml:space="preserve"> </v>
      </c>
      <c r="AQ83" s="7" t="str">
        <f t="shared" si="78"/>
        <v xml:space="preserve"> </v>
      </c>
      <c r="AR83" s="7" t="str">
        <f t="shared" si="78"/>
        <v xml:space="preserve"> </v>
      </c>
      <c r="AS83" s="7" t="str">
        <f t="shared" si="78"/>
        <v xml:space="preserve"> </v>
      </c>
      <c r="AT83" s="7" t="str">
        <f t="shared" si="78"/>
        <v xml:space="preserve"> </v>
      </c>
      <c r="AU83" s="7" t="str">
        <f t="shared" si="78"/>
        <v xml:space="preserve"> </v>
      </c>
      <c r="AV83" s="7" t="str">
        <f t="shared" si="78"/>
        <v xml:space="preserve"> </v>
      </c>
      <c r="AW83" s="7" t="str">
        <f t="shared" si="78"/>
        <v xml:space="preserve"> </v>
      </c>
      <c r="AX83" s="7" t="str">
        <f t="shared" si="78"/>
        <v xml:space="preserve"> </v>
      </c>
      <c r="AZ83" s="25">
        <f t="shared" si="62"/>
        <v>266.07942516991346</v>
      </c>
      <c r="BA83" s="25">
        <f t="shared" si="63"/>
        <v>226.36463680455952</v>
      </c>
      <c r="BB83" s="25" t="str">
        <f t="shared" si="64"/>
        <v xml:space="preserve">  </v>
      </c>
      <c r="BC83" s="25">
        <f t="shared" si="65"/>
        <v>31.393564519157138</v>
      </c>
      <c r="BD83" s="25" t="str">
        <f t="shared" si="66"/>
        <v xml:space="preserve">  </v>
      </c>
      <c r="BE83" s="25" t="str">
        <f t="shared" si="67"/>
        <v xml:space="preserve">  </v>
      </c>
      <c r="BF83" s="25" t="str">
        <f t="shared" si="68"/>
        <v xml:space="preserve">  </v>
      </c>
      <c r="BG83" s="25" t="str">
        <f t="shared" si="69"/>
        <v xml:space="preserve">  </v>
      </c>
      <c r="BH83" s="25" t="str">
        <f t="shared" si="70"/>
        <v xml:space="preserve">  </v>
      </c>
      <c r="BI83" s="25" t="str">
        <f t="shared" si="71"/>
        <v xml:space="preserve">  </v>
      </c>
      <c r="BJ83" s="25" t="str">
        <f t="shared" si="72"/>
        <v xml:space="preserve">  </v>
      </c>
      <c r="BK83" s="25" t="str">
        <f t="shared" si="73"/>
        <v xml:space="preserve">  </v>
      </c>
      <c r="BL83" s="25" t="str">
        <f t="shared" si="74"/>
        <v xml:space="preserve">  </v>
      </c>
      <c r="BM83" s="25" t="str">
        <f t="shared" si="75"/>
        <v xml:space="preserve">  </v>
      </c>
      <c r="BN83" s="25" t="str">
        <f t="shared" si="76"/>
        <v xml:space="preserve">  </v>
      </c>
      <c r="BO83" s="25" t="str">
        <f t="shared" si="77"/>
        <v xml:space="preserve">  </v>
      </c>
    </row>
    <row r="84" spans="1:67" x14ac:dyDescent="0.25">
      <c r="A84" s="5">
        <v>1</v>
      </c>
      <c r="B84" s="5">
        <v>0</v>
      </c>
      <c r="C84" s="5">
        <v>0</v>
      </c>
      <c r="D84" s="5">
        <v>0</v>
      </c>
      <c r="E84" s="5">
        <v>1</v>
      </c>
      <c r="F84" s="5">
        <v>0</v>
      </c>
      <c r="G84" s="5">
        <v>0</v>
      </c>
      <c r="H84" s="5">
        <v>0</v>
      </c>
      <c r="I84" s="5">
        <v>3</v>
      </c>
      <c r="J84" s="5">
        <v>0</v>
      </c>
      <c r="K84" s="5">
        <v>0</v>
      </c>
      <c r="L84" s="5">
        <v>0</v>
      </c>
      <c r="M84" s="5">
        <v>0</v>
      </c>
      <c r="N84" s="5">
        <v>0</v>
      </c>
      <c r="O84" s="5">
        <v>2</v>
      </c>
      <c r="P84" s="5">
        <v>0</v>
      </c>
      <c r="Q84" s="15"/>
      <c r="R84" s="5">
        <f t="shared" si="46"/>
        <v>1</v>
      </c>
      <c r="S84" s="5">
        <f t="shared" si="47"/>
        <v>0</v>
      </c>
      <c r="T84" s="5">
        <f t="shared" si="48"/>
        <v>0</v>
      </c>
      <c r="U84" s="5">
        <f t="shared" si="49"/>
        <v>0</v>
      </c>
      <c r="V84" s="5">
        <f t="shared" si="50"/>
        <v>1</v>
      </c>
      <c r="W84" s="5">
        <f t="shared" si="51"/>
        <v>0</v>
      </c>
      <c r="X84" s="5">
        <f t="shared" si="52"/>
        <v>0</v>
      </c>
      <c r="Y84" s="5">
        <f t="shared" si="53"/>
        <v>0</v>
      </c>
      <c r="Z84" s="5">
        <f t="shared" si="54"/>
        <v>3</v>
      </c>
      <c r="AA84" s="5">
        <f t="shared" si="55"/>
        <v>0</v>
      </c>
      <c r="AB84" s="5">
        <f t="shared" si="56"/>
        <v>0</v>
      </c>
      <c r="AC84" s="5">
        <f t="shared" si="57"/>
        <v>0</v>
      </c>
      <c r="AD84" s="5">
        <f t="shared" si="58"/>
        <v>0</v>
      </c>
      <c r="AE84" s="5">
        <f t="shared" si="59"/>
        <v>0</v>
      </c>
      <c r="AF84" s="5">
        <f t="shared" si="60"/>
        <v>2</v>
      </c>
      <c r="AG84" s="5">
        <f t="shared" si="61"/>
        <v>0</v>
      </c>
      <c r="AI84" s="7">
        <f t="shared" si="78"/>
        <v>1.953125E-2</v>
      </c>
      <c r="AJ84" s="7" t="str">
        <f t="shared" si="78"/>
        <v xml:space="preserve"> </v>
      </c>
      <c r="AK84" s="7" t="str">
        <f t="shared" si="78"/>
        <v xml:space="preserve"> </v>
      </c>
      <c r="AL84" s="7" t="str">
        <f t="shared" si="78"/>
        <v xml:space="preserve"> </v>
      </c>
      <c r="AM84" s="7">
        <f t="shared" si="78"/>
        <v>1.953125E-2</v>
      </c>
      <c r="AN84" s="7" t="str">
        <f t="shared" si="78"/>
        <v xml:space="preserve"> </v>
      </c>
      <c r="AO84" s="7" t="str">
        <f t="shared" si="78"/>
        <v xml:space="preserve"> </v>
      </c>
      <c r="AP84" s="7" t="str">
        <f t="shared" si="78"/>
        <v xml:space="preserve"> </v>
      </c>
      <c r="AQ84" s="7">
        <f t="shared" si="78"/>
        <v>5.859375E-2</v>
      </c>
      <c r="AR84" s="7" t="str">
        <f t="shared" si="78"/>
        <v xml:space="preserve"> </v>
      </c>
      <c r="AS84" s="7" t="str">
        <f t="shared" si="78"/>
        <v xml:space="preserve"> </v>
      </c>
      <c r="AT84" s="7" t="str">
        <f t="shared" si="78"/>
        <v xml:space="preserve"> </v>
      </c>
      <c r="AU84" s="7" t="str">
        <f t="shared" si="78"/>
        <v xml:space="preserve"> </v>
      </c>
      <c r="AV84" s="7" t="str">
        <f t="shared" si="78"/>
        <v xml:space="preserve"> </v>
      </c>
      <c r="AW84" s="7">
        <f t="shared" si="78"/>
        <v>3.90625E-2</v>
      </c>
      <c r="AX84" s="7" t="str">
        <f t="shared" si="78"/>
        <v xml:space="preserve"> </v>
      </c>
      <c r="AZ84" s="25">
        <f t="shared" si="62"/>
        <v>220.05214251126819</v>
      </c>
      <c r="BA84" s="25" t="str">
        <f t="shared" si="63"/>
        <v xml:space="preserve">  </v>
      </c>
      <c r="BB84" s="25" t="str">
        <f t="shared" si="64"/>
        <v xml:space="preserve">  </v>
      </c>
      <c r="BC84" s="25" t="str">
        <f t="shared" si="65"/>
        <v xml:space="preserve">  </v>
      </c>
      <c r="BD84" s="25">
        <f t="shared" si="66"/>
        <v>156.10684060374999</v>
      </c>
      <c r="BE84" s="25" t="str">
        <f t="shared" si="67"/>
        <v xml:space="preserve">  </v>
      </c>
      <c r="BF84" s="25" t="str">
        <f t="shared" si="68"/>
        <v xml:space="preserve">  </v>
      </c>
      <c r="BG84" s="25" t="str">
        <f t="shared" si="69"/>
        <v xml:space="preserve">  </v>
      </c>
      <c r="BH84" s="25">
        <f t="shared" si="70"/>
        <v>309.11734162972488</v>
      </c>
      <c r="BI84" s="25" t="str">
        <f t="shared" si="71"/>
        <v xml:space="preserve">  </v>
      </c>
      <c r="BJ84" s="25" t="str">
        <f t="shared" si="72"/>
        <v xml:space="preserve">  </v>
      </c>
      <c r="BK84" s="25" t="str">
        <f t="shared" si="73"/>
        <v xml:space="preserve">  </v>
      </c>
      <c r="BL84" s="25" t="str">
        <f t="shared" si="74"/>
        <v xml:space="preserve">  </v>
      </c>
      <c r="BM84" s="25" t="str">
        <f t="shared" si="75"/>
        <v xml:space="preserve">  </v>
      </c>
      <c r="BN84" s="25">
        <f t="shared" si="76"/>
        <v>194.6123257422089</v>
      </c>
      <c r="BO84" s="25" t="str">
        <f t="shared" si="77"/>
        <v xml:space="preserve">  </v>
      </c>
    </row>
    <row r="85" spans="1:67" x14ac:dyDescent="0.25">
      <c r="A85" s="5">
        <v>2</v>
      </c>
      <c r="B85" s="5">
        <v>0</v>
      </c>
      <c r="C85" s="5">
        <v>0</v>
      </c>
      <c r="D85" s="5">
        <v>1</v>
      </c>
      <c r="E85" s="5">
        <v>0</v>
      </c>
      <c r="F85" s="5">
        <v>0</v>
      </c>
      <c r="G85" s="5">
        <v>0</v>
      </c>
      <c r="H85" s="5">
        <v>0</v>
      </c>
      <c r="I85" s="5">
        <v>0</v>
      </c>
      <c r="J85" s="5">
        <v>0</v>
      </c>
      <c r="K85" s="5">
        <v>0</v>
      </c>
      <c r="L85" s="5">
        <v>0</v>
      </c>
      <c r="M85" s="5">
        <v>0</v>
      </c>
      <c r="N85" s="5">
        <v>0</v>
      </c>
      <c r="O85" s="5">
        <v>0</v>
      </c>
      <c r="P85" s="5">
        <v>0</v>
      </c>
      <c r="Q85" s="15"/>
      <c r="R85" s="5">
        <f t="shared" si="46"/>
        <v>2</v>
      </c>
      <c r="S85" s="5">
        <f t="shared" si="47"/>
        <v>0</v>
      </c>
      <c r="T85" s="5">
        <f t="shared" si="48"/>
        <v>0</v>
      </c>
      <c r="U85" s="5">
        <f t="shared" si="49"/>
        <v>1</v>
      </c>
      <c r="V85" s="5">
        <f t="shared" si="50"/>
        <v>0</v>
      </c>
      <c r="W85" s="5">
        <f t="shared" si="51"/>
        <v>0</v>
      </c>
      <c r="X85" s="5">
        <f t="shared" si="52"/>
        <v>0</v>
      </c>
      <c r="Y85" s="5">
        <f t="shared" si="53"/>
        <v>0</v>
      </c>
      <c r="Z85" s="5">
        <f t="shared" si="54"/>
        <v>0</v>
      </c>
      <c r="AA85" s="5">
        <f t="shared" si="55"/>
        <v>0</v>
      </c>
      <c r="AB85" s="5">
        <f t="shared" si="56"/>
        <v>0</v>
      </c>
      <c r="AC85" s="5">
        <f t="shared" si="57"/>
        <v>0</v>
      </c>
      <c r="AD85" s="5">
        <f t="shared" si="58"/>
        <v>0</v>
      </c>
      <c r="AE85" s="5">
        <f t="shared" si="59"/>
        <v>0</v>
      </c>
      <c r="AF85" s="5">
        <f t="shared" si="60"/>
        <v>0</v>
      </c>
      <c r="AG85" s="5">
        <f t="shared" si="61"/>
        <v>0</v>
      </c>
      <c r="AI85" s="7">
        <f t="shared" si="78"/>
        <v>3.90625E-2</v>
      </c>
      <c r="AJ85" s="7" t="str">
        <f t="shared" si="78"/>
        <v xml:space="preserve"> </v>
      </c>
      <c r="AK85" s="7" t="str">
        <f t="shared" si="78"/>
        <v xml:space="preserve"> </v>
      </c>
      <c r="AL85" s="7">
        <f t="shared" si="78"/>
        <v>1.953125E-2</v>
      </c>
      <c r="AM85" s="7" t="str">
        <f t="shared" si="78"/>
        <v xml:space="preserve"> </v>
      </c>
      <c r="AN85" s="7" t="str">
        <f t="shared" si="78"/>
        <v xml:space="preserve"> </v>
      </c>
      <c r="AO85" s="7" t="str">
        <f t="shared" si="78"/>
        <v xml:space="preserve"> </v>
      </c>
      <c r="AP85" s="7" t="str">
        <f t="shared" si="78"/>
        <v xml:space="preserve"> </v>
      </c>
      <c r="AQ85" s="7" t="str">
        <f t="shared" si="78"/>
        <v xml:space="preserve"> </v>
      </c>
      <c r="AR85" s="7" t="str">
        <f t="shared" si="78"/>
        <v xml:space="preserve"> </v>
      </c>
      <c r="AS85" s="7" t="str">
        <f t="shared" si="78"/>
        <v xml:space="preserve"> </v>
      </c>
      <c r="AT85" s="7" t="str">
        <f t="shared" si="78"/>
        <v xml:space="preserve"> </v>
      </c>
      <c r="AU85" s="7" t="str">
        <f t="shared" si="78"/>
        <v xml:space="preserve"> </v>
      </c>
      <c r="AV85" s="7" t="str">
        <f t="shared" si="78"/>
        <v xml:space="preserve"> </v>
      </c>
      <c r="AW85" s="7" t="str">
        <f t="shared" si="78"/>
        <v xml:space="preserve"> </v>
      </c>
      <c r="AX85" s="7" t="str">
        <f t="shared" si="78"/>
        <v xml:space="preserve"> </v>
      </c>
      <c r="AZ85" s="25">
        <f t="shared" si="62"/>
        <v>235.39457006414995</v>
      </c>
      <c r="BA85" s="25" t="str">
        <f t="shared" si="63"/>
        <v xml:space="preserve">  </v>
      </c>
      <c r="BB85" s="25" t="str">
        <f t="shared" si="64"/>
        <v xml:space="preserve">  </v>
      </c>
      <c r="BC85" s="25">
        <f t="shared" si="65"/>
        <v>15.199294277762942</v>
      </c>
      <c r="BD85" s="25" t="str">
        <f t="shared" si="66"/>
        <v xml:space="preserve">  </v>
      </c>
      <c r="BE85" s="25" t="str">
        <f t="shared" si="67"/>
        <v xml:space="preserve">  </v>
      </c>
      <c r="BF85" s="25" t="str">
        <f t="shared" si="68"/>
        <v xml:space="preserve">  </v>
      </c>
      <c r="BG85" s="25" t="str">
        <f t="shared" si="69"/>
        <v xml:space="preserve">  </v>
      </c>
      <c r="BH85" s="25" t="str">
        <f t="shared" si="70"/>
        <v xml:space="preserve">  </v>
      </c>
      <c r="BI85" s="25" t="str">
        <f t="shared" si="71"/>
        <v xml:space="preserve">  </v>
      </c>
      <c r="BJ85" s="25" t="str">
        <f t="shared" si="72"/>
        <v xml:space="preserve">  </v>
      </c>
      <c r="BK85" s="25" t="str">
        <f t="shared" si="73"/>
        <v xml:space="preserve">  </v>
      </c>
      <c r="BL85" s="25" t="str">
        <f t="shared" si="74"/>
        <v xml:space="preserve">  </v>
      </c>
      <c r="BM85" s="25" t="str">
        <f t="shared" si="75"/>
        <v xml:space="preserve">  </v>
      </c>
      <c r="BN85" s="25" t="str">
        <f t="shared" si="76"/>
        <v xml:space="preserve">  </v>
      </c>
      <c r="BO85" s="25" t="str">
        <f t="shared" si="77"/>
        <v xml:space="preserve">  </v>
      </c>
    </row>
    <row r="86" spans="1:67" x14ac:dyDescent="0.25">
      <c r="A86" s="5">
        <v>8</v>
      </c>
      <c r="B86" s="5">
        <v>0</v>
      </c>
      <c r="C86" s="5">
        <v>0</v>
      </c>
      <c r="D86" s="5">
        <v>2</v>
      </c>
      <c r="E86" s="5">
        <v>1</v>
      </c>
      <c r="F86" s="5">
        <v>0</v>
      </c>
      <c r="G86" s="5">
        <v>0</v>
      </c>
      <c r="H86" s="5">
        <v>0</v>
      </c>
      <c r="I86" s="5">
        <v>0</v>
      </c>
      <c r="J86" s="5">
        <v>0</v>
      </c>
      <c r="K86" s="5">
        <v>0</v>
      </c>
      <c r="L86" s="5">
        <v>0</v>
      </c>
      <c r="M86" s="5">
        <v>0</v>
      </c>
      <c r="N86" s="5">
        <v>0</v>
      </c>
      <c r="O86" s="5">
        <v>0</v>
      </c>
      <c r="P86" s="5">
        <v>0</v>
      </c>
      <c r="Q86" s="15"/>
      <c r="R86" s="5">
        <f t="shared" si="46"/>
        <v>8</v>
      </c>
      <c r="S86" s="5">
        <f t="shared" si="47"/>
        <v>0</v>
      </c>
      <c r="T86" s="5">
        <f t="shared" si="48"/>
        <v>0</v>
      </c>
      <c r="U86" s="5">
        <f t="shared" si="49"/>
        <v>2</v>
      </c>
      <c r="V86" s="5">
        <f t="shared" si="50"/>
        <v>1</v>
      </c>
      <c r="W86" s="5">
        <f t="shared" si="51"/>
        <v>0</v>
      </c>
      <c r="X86" s="5">
        <f t="shared" si="52"/>
        <v>0</v>
      </c>
      <c r="Y86" s="5">
        <f t="shared" si="53"/>
        <v>0</v>
      </c>
      <c r="Z86" s="5">
        <f t="shared" si="54"/>
        <v>0</v>
      </c>
      <c r="AA86" s="5">
        <f t="shared" si="55"/>
        <v>0</v>
      </c>
      <c r="AB86" s="5">
        <f t="shared" si="56"/>
        <v>0</v>
      </c>
      <c r="AC86" s="5">
        <f t="shared" si="57"/>
        <v>0</v>
      </c>
      <c r="AD86" s="5">
        <f t="shared" si="58"/>
        <v>0</v>
      </c>
      <c r="AE86" s="5">
        <f t="shared" si="59"/>
        <v>0</v>
      </c>
      <c r="AF86" s="5">
        <f t="shared" si="60"/>
        <v>0</v>
      </c>
      <c r="AG86" s="5">
        <f t="shared" si="61"/>
        <v>0</v>
      </c>
      <c r="AI86" s="7">
        <f t="shared" si="78"/>
        <v>0.15625</v>
      </c>
      <c r="AJ86" s="7" t="str">
        <f t="shared" si="78"/>
        <v xml:space="preserve"> </v>
      </c>
      <c r="AK86" s="7" t="str">
        <f t="shared" si="78"/>
        <v xml:space="preserve"> </v>
      </c>
      <c r="AL86" s="7">
        <f t="shared" si="78"/>
        <v>3.90625E-2</v>
      </c>
      <c r="AM86" s="7">
        <f t="shared" si="78"/>
        <v>1.953125E-2</v>
      </c>
      <c r="AN86" s="7" t="str">
        <f t="shared" si="78"/>
        <v xml:space="preserve"> </v>
      </c>
      <c r="AO86" s="7" t="str">
        <f t="shared" si="78"/>
        <v xml:space="preserve"> </v>
      </c>
      <c r="AP86" s="7" t="str">
        <f t="shared" si="78"/>
        <v xml:space="preserve"> </v>
      </c>
      <c r="AQ86" s="7" t="str">
        <f t="shared" si="78"/>
        <v xml:space="preserve"> </v>
      </c>
      <c r="AR86" s="7" t="str">
        <f t="shared" si="78"/>
        <v xml:space="preserve"> </v>
      </c>
      <c r="AS86" s="7" t="str">
        <f t="shared" si="78"/>
        <v xml:space="preserve"> </v>
      </c>
      <c r="AT86" s="7" t="str">
        <f t="shared" si="78"/>
        <v xml:space="preserve"> </v>
      </c>
      <c r="AU86" s="7" t="str">
        <f t="shared" si="78"/>
        <v xml:space="preserve"> </v>
      </c>
      <c r="AV86" s="7" t="str">
        <f t="shared" si="78"/>
        <v xml:space="preserve"> </v>
      </c>
      <c r="AW86" s="7" t="str">
        <f t="shared" si="78"/>
        <v xml:space="preserve"> </v>
      </c>
      <c r="AX86" s="7" t="str">
        <f t="shared" si="78"/>
        <v xml:space="preserve"> </v>
      </c>
      <c r="AZ86" s="25">
        <f t="shared" si="62"/>
        <v>327.4491353814405</v>
      </c>
      <c r="BA86" s="25" t="str">
        <f t="shared" si="63"/>
        <v xml:space="preserve">  </v>
      </c>
      <c r="BB86" s="25" t="str">
        <f t="shared" si="64"/>
        <v xml:space="preserve">  </v>
      </c>
      <c r="BC86" s="25">
        <f t="shared" si="65"/>
        <v>31.393564519157138</v>
      </c>
      <c r="BD86" s="25">
        <f t="shared" si="66"/>
        <v>156.10684060374999</v>
      </c>
      <c r="BE86" s="25" t="str">
        <f t="shared" si="67"/>
        <v xml:space="preserve">  </v>
      </c>
      <c r="BF86" s="25" t="str">
        <f t="shared" si="68"/>
        <v xml:space="preserve">  </v>
      </c>
      <c r="BG86" s="25" t="str">
        <f t="shared" si="69"/>
        <v xml:space="preserve">  </v>
      </c>
      <c r="BH86" s="25" t="str">
        <f t="shared" si="70"/>
        <v xml:space="preserve">  </v>
      </c>
      <c r="BI86" s="25" t="str">
        <f t="shared" si="71"/>
        <v xml:space="preserve">  </v>
      </c>
      <c r="BJ86" s="25" t="str">
        <f t="shared" si="72"/>
        <v xml:space="preserve">  </v>
      </c>
      <c r="BK86" s="25" t="str">
        <f t="shared" si="73"/>
        <v xml:space="preserve">  </v>
      </c>
      <c r="BL86" s="25" t="str">
        <f t="shared" si="74"/>
        <v xml:space="preserve">  </v>
      </c>
      <c r="BM86" s="25" t="str">
        <f t="shared" si="75"/>
        <v xml:space="preserve">  </v>
      </c>
      <c r="BN86" s="25" t="str">
        <f t="shared" si="76"/>
        <v xml:space="preserve">  </v>
      </c>
      <c r="BO86" s="25" t="str">
        <f t="shared" si="77"/>
        <v xml:space="preserve">  </v>
      </c>
    </row>
    <row r="87" spans="1:67" x14ac:dyDescent="0.25">
      <c r="A87" s="5">
        <v>5</v>
      </c>
      <c r="B87" s="5">
        <v>0</v>
      </c>
      <c r="C87" s="5">
        <v>0</v>
      </c>
      <c r="D87" s="5">
        <v>2</v>
      </c>
      <c r="E87" s="5">
        <v>0</v>
      </c>
      <c r="F87" s="5">
        <v>0</v>
      </c>
      <c r="G87" s="5">
        <v>0</v>
      </c>
      <c r="H87" s="5">
        <v>0</v>
      </c>
      <c r="I87" s="5">
        <v>0</v>
      </c>
      <c r="J87" s="5">
        <v>0</v>
      </c>
      <c r="K87" s="5">
        <v>0</v>
      </c>
      <c r="L87" s="5">
        <v>0</v>
      </c>
      <c r="M87" s="5">
        <v>0</v>
      </c>
      <c r="N87" s="5">
        <v>0</v>
      </c>
      <c r="O87" s="5">
        <v>0</v>
      </c>
      <c r="P87" s="5">
        <v>0</v>
      </c>
      <c r="Q87" s="15"/>
      <c r="R87" s="5">
        <f t="shared" si="46"/>
        <v>5</v>
      </c>
      <c r="S87" s="5">
        <f t="shared" si="47"/>
        <v>0</v>
      </c>
      <c r="T87" s="5">
        <f t="shared" si="48"/>
        <v>0</v>
      </c>
      <c r="U87" s="5">
        <f t="shared" si="49"/>
        <v>2</v>
      </c>
      <c r="V87" s="5">
        <f t="shared" si="50"/>
        <v>0</v>
      </c>
      <c r="W87" s="5">
        <f t="shared" si="51"/>
        <v>0</v>
      </c>
      <c r="X87" s="5">
        <f t="shared" si="52"/>
        <v>0</v>
      </c>
      <c r="Y87" s="5">
        <f t="shared" si="53"/>
        <v>0</v>
      </c>
      <c r="Z87" s="5">
        <f t="shared" si="54"/>
        <v>0</v>
      </c>
      <c r="AA87" s="5">
        <f t="shared" si="55"/>
        <v>0</v>
      </c>
      <c r="AB87" s="5">
        <f t="shared" si="56"/>
        <v>0</v>
      </c>
      <c r="AC87" s="5">
        <f t="shared" si="57"/>
        <v>0</v>
      </c>
      <c r="AD87" s="5">
        <f t="shared" si="58"/>
        <v>0</v>
      </c>
      <c r="AE87" s="5">
        <f t="shared" si="59"/>
        <v>0</v>
      </c>
      <c r="AF87" s="5">
        <f t="shared" si="60"/>
        <v>0</v>
      </c>
      <c r="AG87" s="5">
        <f t="shared" si="61"/>
        <v>0</v>
      </c>
      <c r="AI87" s="7">
        <f t="shared" si="78"/>
        <v>9.765625E-2</v>
      </c>
      <c r="AJ87" s="7" t="str">
        <f t="shared" si="78"/>
        <v xml:space="preserve"> </v>
      </c>
      <c r="AK87" s="7" t="str">
        <f t="shared" si="78"/>
        <v xml:space="preserve"> </v>
      </c>
      <c r="AL87" s="7">
        <f t="shared" si="78"/>
        <v>3.90625E-2</v>
      </c>
      <c r="AM87" s="7" t="str">
        <f t="shared" si="78"/>
        <v xml:space="preserve"> </v>
      </c>
      <c r="AN87" s="7" t="str">
        <f t="shared" si="78"/>
        <v xml:space="preserve"> </v>
      </c>
      <c r="AO87" s="7" t="str">
        <f t="shared" si="78"/>
        <v xml:space="preserve"> </v>
      </c>
      <c r="AP87" s="7" t="str">
        <f t="shared" si="78"/>
        <v xml:space="preserve"> </v>
      </c>
      <c r="AQ87" s="7" t="str">
        <f t="shared" si="78"/>
        <v xml:space="preserve"> </v>
      </c>
      <c r="AR87" s="7" t="str">
        <f t="shared" si="78"/>
        <v xml:space="preserve"> </v>
      </c>
      <c r="AS87" s="7" t="str">
        <f t="shared" si="78"/>
        <v xml:space="preserve"> </v>
      </c>
      <c r="AT87" s="7" t="str">
        <f t="shared" si="78"/>
        <v xml:space="preserve"> </v>
      </c>
      <c r="AU87" s="7" t="str">
        <f t="shared" si="78"/>
        <v xml:space="preserve"> </v>
      </c>
      <c r="AV87" s="7" t="str">
        <f t="shared" si="78"/>
        <v xml:space="preserve"> </v>
      </c>
      <c r="AW87" s="7" t="str">
        <f t="shared" si="78"/>
        <v xml:space="preserve"> </v>
      </c>
      <c r="AX87" s="7" t="str">
        <f t="shared" si="78"/>
        <v xml:space="preserve"> </v>
      </c>
      <c r="AZ87" s="25">
        <f t="shared" si="62"/>
        <v>281.42185272279522</v>
      </c>
      <c r="BA87" s="25" t="str">
        <f t="shared" si="63"/>
        <v xml:space="preserve">  </v>
      </c>
      <c r="BB87" s="25" t="str">
        <f t="shared" si="64"/>
        <v xml:space="preserve">  </v>
      </c>
      <c r="BC87" s="25">
        <f t="shared" si="65"/>
        <v>31.393564519157138</v>
      </c>
      <c r="BD87" s="25" t="str">
        <f t="shared" si="66"/>
        <v xml:space="preserve">  </v>
      </c>
      <c r="BE87" s="25" t="str">
        <f t="shared" si="67"/>
        <v xml:space="preserve">  </v>
      </c>
      <c r="BF87" s="25" t="str">
        <f t="shared" si="68"/>
        <v xml:space="preserve">  </v>
      </c>
      <c r="BG87" s="25" t="str">
        <f t="shared" si="69"/>
        <v xml:space="preserve">  </v>
      </c>
      <c r="BH87" s="25" t="str">
        <f t="shared" si="70"/>
        <v xml:space="preserve">  </v>
      </c>
      <c r="BI87" s="25" t="str">
        <f t="shared" si="71"/>
        <v xml:space="preserve">  </v>
      </c>
      <c r="BJ87" s="25" t="str">
        <f t="shared" si="72"/>
        <v xml:space="preserve">  </v>
      </c>
      <c r="BK87" s="25" t="str">
        <f t="shared" si="73"/>
        <v xml:space="preserve">  </v>
      </c>
      <c r="BL87" s="25" t="str">
        <f t="shared" si="74"/>
        <v xml:space="preserve">  </v>
      </c>
      <c r="BM87" s="25" t="str">
        <f t="shared" si="75"/>
        <v xml:space="preserve">  </v>
      </c>
      <c r="BN87" s="25" t="str">
        <f t="shared" si="76"/>
        <v xml:space="preserve">  </v>
      </c>
      <c r="BO87" s="25" t="str">
        <f t="shared" si="77"/>
        <v xml:space="preserve">  </v>
      </c>
    </row>
    <row r="88" spans="1:67" x14ac:dyDescent="0.25">
      <c r="A88" s="5">
        <v>0</v>
      </c>
      <c r="B88" s="5">
        <v>0</v>
      </c>
      <c r="C88" s="5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3</v>
      </c>
      <c r="J88" s="5">
        <v>0</v>
      </c>
      <c r="K88" s="5">
        <v>0</v>
      </c>
      <c r="L88" s="5">
        <v>0</v>
      </c>
      <c r="M88" s="5">
        <v>0</v>
      </c>
      <c r="N88" s="5">
        <v>0</v>
      </c>
      <c r="O88" s="5">
        <v>0</v>
      </c>
      <c r="P88" s="5">
        <v>0</v>
      </c>
      <c r="Q88" s="15"/>
      <c r="R88" s="5">
        <f t="shared" si="46"/>
        <v>0</v>
      </c>
      <c r="S88" s="5">
        <f t="shared" si="47"/>
        <v>0</v>
      </c>
      <c r="T88" s="5">
        <f t="shared" si="48"/>
        <v>0</v>
      </c>
      <c r="U88" s="5">
        <f t="shared" si="49"/>
        <v>0</v>
      </c>
      <c r="V88" s="5">
        <f t="shared" si="50"/>
        <v>0</v>
      </c>
      <c r="W88" s="5">
        <f t="shared" si="51"/>
        <v>0</v>
      </c>
      <c r="X88" s="5">
        <f t="shared" si="52"/>
        <v>0</v>
      </c>
      <c r="Y88" s="5">
        <f t="shared" si="53"/>
        <v>0</v>
      </c>
      <c r="Z88" s="5">
        <f t="shared" si="54"/>
        <v>3</v>
      </c>
      <c r="AA88" s="5">
        <f t="shared" si="55"/>
        <v>0</v>
      </c>
      <c r="AB88" s="5">
        <f t="shared" si="56"/>
        <v>0</v>
      </c>
      <c r="AC88" s="5">
        <f t="shared" si="57"/>
        <v>0</v>
      </c>
      <c r="AD88" s="5">
        <f t="shared" si="58"/>
        <v>0</v>
      </c>
      <c r="AE88" s="5">
        <f t="shared" si="59"/>
        <v>0</v>
      </c>
      <c r="AF88" s="5">
        <f t="shared" si="60"/>
        <v>0</v>
      </c>
      <c r="AG88" s="5">
        <f t="shared" si="61"/>
        <v>0</v>
      </c>
      <c r="AI88" s="7" t="str">
        <f t="shared" si="78"/>
        <v xml:space="preserve"> </v>
      </c>
      <c r="AJ88" s="7" t="str">
        <f t="shared" si="78"/>
        <v xml:space="preserve"> </v>
      </c>
      <c r="AK88" s="7" t="str">
        <f t="shared" si="78"/>
        <v xml:space="preserve"> </v>
      </c>
      <c r="AL88" s="7" t="str">
        <f t="shared" si="78"/>
        <v xml:space="preserve"> </v>
      </c>
      <c r="AM88" s="7" t="str">
        <f t="shared" si="78"/>
        <v xml:space="preserve"> </v>
      </c>
      <c r="AN88" s="7" t="str">
        <f t="shared" si="78"/>
        <v xml:space="preserve"> </v>
      </c>
      <c r="AO88" s="7" t="str">
        <f t="shared" si="78"/>
        <v xml:space="preserve"> </v>
      </c>
      <c r="AP88" s="7" t="str">
        <f t="shared" si="78"/>
        <v xml:space="preserve"> </v>
      </c>
      <c r="AQ88" s="7">
        <f t="shared" si="78"/>
        <v>5.859375E-2</v>
      </c>
      <c r="AR88" s="7" t="str">
        <f t="shared" si="78"/>
        <v xml:space="preserve"> </v>
      </c>
      <c r="AS88" s="7" t="str">
        <f t="shared" si="78"/>
        <v xml:space="preserve"> </v>
      </c>
      <c r="AT88" s="7" t="str">
        <f t="shared" si="78"/>
        <v xml:space="preserve"> </v>
      </c>
      <c r="AU88" s="7" t="str">
        <f t="shared" si="78"/>
        <v xml:space="preserve"> </v>
      </c>
      <c r="AV88" s="7" t="str">
        <f t="shared" si="78"/>
        <v xml:space="preserve"> </v>
      </c>
      <c r="AW88" s="7" t="str">
        <f t="shared" si="78"/>
        <v xml:space="preserve"> </v>
      </c>
      <c r="AX88" s="7" t="str">
        <f t="shared" si="78"/>
        <v xml:space="preserve"> </v>
      </c>
      <c r="AZ88" s="25" t="str">
        <f t="shared" si="62"/>
        <v xml:space="preserve">  </v>
      </c>
      <c r="BA88" s="25" t="str">
        <f t="shared" si="63"/>
        <v xml:space="preserve">  </v>
      </c>
      <c r="BB88" s="25" t="str">
        <f t="shared" si="64"/>
        <v xml:space="preserve">  </v>
      </c>
      <c r="BC88" s="25" t="str">
        <f t="shared" si="65"/>
        <v xml:space="preserve">  </v>
      </c>
      <c r="BD88" s="25" t="str">
        <f t="shared" si="66"/>
        <v xml:space="preserve">  </v>
      </c>
      <c r="BE88" s="25" t="str">
        <f t="shared" si="67"/>
        <v xml:space="preserve">  </v>
      </c>
      <c r="BF88" s="25" t="str">
        <f t="shared" si="68"/>
        <v xml:space="preserve">  </v>
      </c>
      <c r="BG88" s="25" t="str">
        <f t="shared" si="69"/>
        <v xml:space="preserve">  </v>
      </c>
      <c r="BH88" s="25">
        <f t="shared" si="70"/>
        <v>309.11734162972488</v>
      </c>
      <c r="BI88" s="25" t="str">
        <f t="shared" si="71"/>
        <v xml:space="preserve">  </v>
      </c>
      <c r="BJ88" s="25" t="str">
        <f t="shared" si="72"/>
        <v xml:space="preserve">  </v>
      </c>
      <c r="BK88" s="25" t="str">
        <f t="shared" si="73"/>
        <v xml:space="preserve">  </v>
      </c>
      <c r="BL88" s="25" t="str">
        <f t="shared" si="74"/>
        <v xml:space="preserve">  </v>
      </c>
      <c r="BM88" s="25" t="str">
        <f t="shared" si="75"/>
        <v xml:space="preserve">  </v>
      </c>
      <c r="BN88" s="25" t="str">
        <f t="shared" si="76"/>
        <v xml:space="preserve">  </v>
      </c>
      <c r="BO88" s="25" t="str">
        <f t="shared" si="77"/>
        <v xml:space="preserve">  </v>
      </c>
    </row>
    <row r="89" spans="1:67" x14ac:dyDescent="0.25">
      <c r="A89" s="5">
        <v>4</v>
      </c>
      <c r="B89" s="5">
        <v>0</v>
      </c>
      <c r="C89" s="5">
        <v>0</v>
      </c>
      <c r="D89" s="5">
        <v>1</v>
      </c>
      <c r="E89" s="5">
        <v>0</v>
      </c>
      <c r="F89" s="5">
        <v>0</v>
      </c>
      <c r="G89" s="5">
        <v>0</v>
      </c>
      <c r="H89" s="5">
        <v>0</v>
      </c>
      <c r="I89" s="5">
        <v>2</v>
      </c>
      <c r="J89" s="5">
        <v>2</v>
      </c>
      <c r="K89" s="5">
        <v>0</v>
      </c>
      <c r="L89" s="5">
        <v>0</v>
      </c>
      <c r="M89" s="5">
        <v>3</v>
      </c>
      <c r="N89" s="5">
        <v>0</v>
      </c>
      <c r="O89" s="5">
        <v>0</v>
      </c>
      <c r="P89" s="5">
        <v>0</v>
      </c>
      <c r="Q89" s="15"/>
      <c r="R89" s="5">
        <f t="shared" si="46"/>
        <v>4</v>
      </c>
      <c r="S89" s="5">
        <f t="shared" si="47"/>
        <v>0</v>
      </c>
      <c r="T89" s="5">
        <f t="shared" si="48"/>
        <v>0</v>
      </c>
      <c r="U89" s="5">
        <f t="shared" si="49"/>
        <v>1</v>
      </c>
      <c r="V89" s="5">
        <f t="shared" si="50"/>
        <v>0</v>
      </c>
      <c r="W89" s="5">
        <f t="shared" si="51"/>
        <v>0</v>
      </c>
      <c r="X89" s="5">
        <f t="shared" si="52"/>
        <v>0</v>
      </c>
      <c r="Y89" s="5">
        <f t="shared" si="53"/>
        <v>0</v>
      </c>
      <c r="Z89" s="5">
        <f t="shared" si="54"/>
        <v>2</v>
      </c>
      <c r="AA89" s="5">
        <f t="shared" si="55"/>
        <v>2</v>
      </c>
      <c r="AB89" s="5">
        <f t="shared" si="56"/>
        <v>0</v>
      </c>
      <c r="AC89" s="5">
        <f t="shared" si="57"/>
        <v>0</v>
      </c>
      <c r="AD89" s="5">
        <f t="shared" si="58"/>
        <v>3</v>
      </c>
      <c r="AE89" s="5">
        <f t="shared" si="59"/>
        <v>0</v>
      </c>
      <c r="AF89" s="5">
        <f t="shared" si="60"/>
        <v>0</v>
      </c>
      <c r="AG89" s="5">
        <f t="shared" si="61"/>
        <v>0</v>
      </c>
      <c r="AI89" s="7">
        <f t="shared" si="78"/>
        <v>7.8125E-2</v>
      </c>
      <c r="AJ89" s="7" t="str">
        <f t="shared" si="78"/>
        <v xml:space="preserve"> </v>
      </c>
      <c r="AK89" s="7" t="str">
        <f t="shared" si="78"/>
        <v xml:space="preserve"> </v>
      </c>
      <c r="AL89" s="7">
        <f t="shared" si="78"/>
        <v>1.953125E-2</v>
      </c>
      <c r="AM89" s="7" t="str">
        <f t="shared" si="78"/>
        <v xml:space="preserve"> </v>
      </c>
      <c r="AN89" s="7" t="str">
        <f t="shared" si="78"/>
        <v xml:space="preserve"> </v>
      </c>
      <c r="AO89" s="7" t="str">
        <f t="shared" si="78"/>
        <v xml:space="preserve"> </v>
      </c>
      <c r="AP89" s="7" t="str">
        <f t="shared" si="78"/>
        <v xml:space="preserve"> </v>
      </c>
      <c r="AQ89" s="7">
        <f t="shared" si="78"/>
        <v>3.90625E-2</v>
      </c>
      <c r="AR89" s="7">
        <f t="shared" si="78"/>
        <v>3.90625E-2</v>
      </c>
      <c r="AS89" s="7" t="str">
        <f t="shared" si="78"/>
        <v xml:space="preserve"> </v>
      </c>
      <c r="AT89" s="7" t="str">
        <f t="shared" si="78"/>
        <v xml:space="preserve"> </v>
      </c>
      <c r="AU89" s="7">
        <f t="shared" si="78"/>
        <v>5.859375E-2</v>
      </c>
      <c r="AV89" s="7" t="str">
        <f t="shared" si="78"/>
        <v xml:space="preserve"> </v>
      </c>
      <c r="AW89" s="7" t="str">
        <f t="shared" si="78"/>
        <v xml:space="preserve"> </v>
      </c>
      <c r="AX89" s="7" t="str">
        <f t="shared" si="78"/>
        <v xml:space="preserve"> </v>
      </c>
      <c r="AZ89" s="25">
        <f t="shared" si="62"/>
        <v>266.07942516991346</v>
      </c>
      <c r="BA89" s="25" t="str">
        <f t="shared" si="63"/>
        <v xml:space="preserve">  </v>
      </c>
      <c r="BB89" s="25" t="str">
        <f t="shared" si="64"/>
        <v xml:space="preserve">  </v>
      </c>
      <c r="BC89" s="25">
        <f t="shared" si="65"/>
        <v>15.199294277762942</v>
      </c>
      <c r="BD89" s="25" t="str">
        <f t="shared" si="66"/>
        <v xml:space="preserve">  </v>
      </c>
      <c r="BE89" s="25" t="str">
        <f t="shared" si="67"/>
        <v xml:space="preserve">  </v>
      </c>
      <c r="BF89" s="25" t="str">
        <f t="shared" si="68"/>
        <v xml:space="preserve">  </v>
      </c>
      <c r="BG89" s="25" t="str">
        <f t="shared" si="69"/>
        <v xml:space="preserve">  </v>
      </c>
      <c r="BH89" s="25">
        <f t="shared" si="70"/>
        <v>280.20149487326995</v>
      </c>
      <c r="BI89" s="25">
        <f t="shared" si="71"/>
        <v>289.46528827808123</v>
      </c>
      <c r="BJ89" s="25" t="str">
        <f t="shared" si="72"/>
        <v xml:space="preserve">  </v>
      </c>
      <c r="BK89" s="25" t="str">
        <f t="shared" si="73"/>
        <v xml:space="preserve">  </v>
      </c>
      <c r="BL89" s="25">
        <f t="shared" si="74"/>
        <v>35.042549166306117</v>
      </c>
      <c r="BM89" s="25" t="str">
        <f t="shared" si="75"/>
        <v xml:space="preserve">  </v>
      </c>
      <c r="BN89" s="25" t="str">
        <f t="shared" si="76"/>
        <v xml:space="preserve">  </v>
      </c>
      <c r="BO89" s="25" t="str">
        <f t="shared" si="77"/>
        <v xml:space="preserve">  </v>
      </c>
    </row>
    <row r="90" spans="1:67" x14ac:dyDescent="0.25">
      <c r="A90" s="5">
        <v>0</v>
      </c>
      <c r="B90" s="5">
        <v>0</v>
      </c>
      <c r="C90" s="5">
        <v>0</v>
      </c>
      <c r="D90" s="5">
        <v>2</v>
      </c>
      <c r="E90" s="5">
        <v>0</v>
      </c>
      <c r="F90" s="5">
        <v>0</v>
      </c>
      <c r="G90" s="5">
        <v>0</v>
      </c>
      <c r="H90" s="5">
        <v>0</v>
      </c>
      <c r="I90" s="5">
        <v>0</v>
      </c>
      <c r="J90" s="5">
        <v>0</v>
      </c>
      <c r="K90" s="5">
        <v>0</v>
      </c>
      <c r="L90" s="5">
        <v>0</v>
      </c>
      <c r="M90" s="5">
        <v>0</v>
      </c>
      <c r="N90" s="5">
        <v>0</v>
      </c>
      <c r="O90" s="5">
        <v>0</v>
      </c>
      <c r="P90" s="5">
        <v>0</v>
      </c>
      <c r="Q90" s="15"/>
      <c r="R90" s="5">
        <f t="shared" si="46"/>
        <v>0</v>
      </c>
      <c r="S90" s="5">
        <f t="shared" si="47"/>
        <v>0</v>
      </c>
      <c r="T90" s="5">
        <f t="shared" si="48"/>
        <v>0</v>
      </c>
      <c r="U90" s="5">
        <f t="shared" si="49"/>
        <v>2</v>
      </c>
      <c r="V90" s="5">
        <f t="shared" si="50"/>
        <v>0</v>
      </c>
      <c r="W90" s="5">
        <f t="shared" si="51"/>
        <v>0</v>
      </c>
      <c r="X90" s="5">
        <f t="shared" si="52"/>
        <v>0</v>
      </c>
      <c r="Y90" s="5">
        <f t="shared" si="53"/>
        <v>0</v>
      </c>
      <c r="Z90" s="5">
        <f t="shared" si="54"/>
        <v>0</v>
      </c>
      <c r="AA90" s="5">
        <f t="shared" si="55"/>
        <v>0</v>
      </c>
      <c r="AB90" s="5">
        <f t="shared" si="56"/>
        <v>0</v>
      </c>
      <c r="AC90" s="5">
        <f t="shared" si="57"/>
        <v>0</v>
      </c>
      <c r="AD90" s="5">
        <f t="shared" si="58"/>
        <v>0</v>
      </c>
      <c r="AE90" s="5">
        <f t="shared" si="59"/>
        <v>0</v>
      </c>
      <c r="AF90" s="5">
        <f t="shared" si="60"/>
        <v>0</v>
      </c>
      <c r="AG90" s="5">
        <f t="shared" si="61"/>
        <v>0</v>
      </c>
      <c r="AI90" s="7" t="str">
        <f t="shared" si="78"/>
        <v xml:space="preserve"> </v>
      </c>
      <c r="AJ90" s="7" t="str">
        <f t="shared" si="78"/>
        <v xml:space="preserve"> </v>
      </c>
      <c r="AK90" s="7" t="str">
        <f t="shared" si="78"/>
        <v xml:space="preserve"> </v>
      </c>
      <c r="AL90" s="7">
        <f t="shared" si="78"/>
        <v>3.90625E-2</v>
      </c>
      <c r="AM90" s="7" t="str">
        <f t="shared" si="78"/>
        <v xml:space="preserve"> </v>
      </c>
      <c r="AN90" s="7" t="str">
        <f t="shared" si="78"/>
        <v xml:space="preserve"> </v>
      </c>
      <c r="AO90" s="7" t="str">
        <f t="shared" si="78"/>
        <v xml:space="preserve"> </v>
      </c>
      <c r="AP90" s="7" t="str">
        <f t="shared" si="78"/>
        <v xml:space="preserve"> </v>
      </c>
      <c r="AQ90" s="7" t="str">
        <f t="shared" si="78"/>
        <v xml:space="preserve"> </v>
      </c>
      <c r="AR90" s="7" t="str">
        <f t="shared" si="78"/>
        <v xml:space="preserve"> </v>
      </c>
      <c r="AS90" s="7" t="str">
        <f t="shared" si="78"/>
        <v xml:space="preserve"> </v>
      </c>
      <c r="AT90" s="7" t="str">
        <f t="shared" si="78"/>
        <v xml:space="preserve"> </v>
      </c>
      <c r="AU90" s="7" t="str">
        <f t="shared" si="78"/>
        <v xml:space="preserve"> </v>
      </c>
      <c r="AV90" s="7" t="str">
        <f t="shared" si="78"/>
        <v xml:space="preserve"> </v>
      </c>
      <c r="AW90" s="7" t="str">
        <f t="shared" si="78"/>
        <v xml:space="preserve"> </v>
      </c>
      <c r="AX90" s="7" t="str">
        <f t="shared" si="78"/>
        <v xml:space="preserve"> </v>
      </c>
      <c r="AZ90" s="25" t="str">
        <f t="shared" si="62"/>
        <v xml:space="preserve">  </v>
      </c>
      <c r="BA90" s="25" t="str">
        <f t="shared" si="63"/>
        <v xml:space="preserve">  </v>
      </c>
      <c r="BB90" s="25" t="str">
        <f t="shared" si="64"/>
        <v xml:space="preserve">  </v>
      </c>
      <c r="BC90" s="25">
        <f t="shared" si="65"/>
        <v>31.393564519157138</v>
      </c>
      <c r="BD90" s="25" t="str">
        <f t="shared" si="66"/>
        <v xml:space="preserve">  </v>
      </c>
      <c r="BE90" s="25" t="str">
        <f t="shared" si="67"/>
        <v xml:space="preserve">  </v>
      </c>
      <c r="BF90" s="25" t="str">
        <f t="shared" si="68"/>
        <v xml:space="preserve">  </v>
      </c>
      <c r="BG90" s="25" t="str">
        <f t="shared" si="69"/>
        <v xml:space="preserve">  </v>
      </c>
      <c r="BH90" s="25" t="str">
        <f t="shared" si="70"/>
        <v xml:space="preserve">  </v>
      </c>
      <c r="BI90" s="25" t="str">
        <f t="shared" si="71"/>
        <v xml:space="preserve">  </v>
      </c>
      <c r="BJ90" s="25" t="str">
        <f t="shared" si="72"/>
        <v xml:space="preserve">  </v>
      </c>
      <c r="BK90" s="25" t="str">
        <f t="shared" si="73"/>
        <v xml:space="preserve">  </v>
      </c>
      <c r="BL90" s="25" t="str">
        <f t="shared" si="74"/>
        <v xml:space="preserve">  </v>
      </c>
      <c r="BM90" s="25" t="str">
        <f t="shared" si="75"/>
        <v xml:space="preserve">  </v>
      </c>
      <c r="BN90" s="25" t="str">
        <f t="shared" si="76"/>
        <v xml:space="preserve">  </v>
      </c>
      <c r="BO90" s="25" t="str">
        <f t="shared" si="77"/>
        <v xml:space="preserve">  </v>
      </c>
    </row>
    <row r="91" spans="1:67" x14ac:dyDescent="0.25">
      <c r="A91" s="5">
        <v>3</v>
      </c>
      <c r="B91" s="5">
        <v>0</v>
      </c>
      <c r="C91" s="5">
        <v>0</v>
      </c>
      <c r="D91" s="5">
        <v>2</v>
      </c>
      <c r="E91" s="5">
        <v>0</v>
      </c>
      <c r="F91" s="5">
        <v>0</v>
      </c>
      <c r="G91" s="5">
        <v>0</v>
      </c>
      <c r="H91" s="5">
        <v>0</v>
      </c>
      <c r="I91" s="5">
        <v>0</v>
      </c>
      <c r="J91" s="5">
        <v>0</v>
      </c>
      <c r="K91" s="5">
        <v>6</v>
      </c>
      <c r="L91" s="5">
        <v>0</v>
      </c>
      <c r="M91" s="5">
        <v>0</v>
      </c>
      <c r="N91" s="5">
        <v>0</v>
      </c>
      <c r="O91" s="5">
        <v>0</v>
      </c>
      <c r="P91" s="5">
        <v>0</v>
      </c>
      <c r="Q91" s="15"/>
      <c r="R91" s="5">
        <f t="shared" si="46"/>
        <v>3</v>
      </c>
      <c r="S91" s="5">
        <f t="shared" si="47"/>
        <v>0</v>
      </c>
      <c r="T91" s="5">
        <f t="shared" si="48"/>
        <v>0</v>
      </c>
      <c r="U91" s="5">
        <f t="shared" si="49"/>
        <v>2</v>
      </c>
      <c r="V91" s="5">
        <f t="shared" si="50"/>
        <v>0</v>
      </c>
      <c r="W91" s="5">
        <f t="shared" si="51"/>
        <v>0</v>
      </c>
      <c r="X91" s="5">
        <f t="shared" si="52"/>
        <v>0</v>
      </c>
      <c r="Y91" s="5">
        <f t="shared" si="53"/>
        <v>0</v>
      </c>
      <c r="Z91" s="5">
        <f t="shared" si="54"/>
        <v>0</v>
      </c>
      <c r="AA91" s="5">
        <f t="shared" si="55"/>
        <v>0</v>
      </c>
      <c r="AB91" s="5">
        <f t="shared" si="56"/>
        <v>6</v>
      </c>
      <c r="AC91" s="5">
        <f t="shared" si="57"/>
        <v>0</v>
      </c>
      <c r="AD91" s="5">
        <f t="shared" si="58"/>
        <v>0</v>
      </c>
      <c r="AE91" s="5">
        <f t="shared" si="59"/>
        <v>0</v>
      </c>
      <c r="AF91" s="5">
        <f t="shared" si="60"/>
        <v>0</v>
      </c>
      <c r="AG91" s="5">
        <f t="shared" si="61"/>
        <v>0</v>
      </c>
      <c r="AI91" s="7">
        <f t="shared" si="78"/>
        <v>5.859375E-2</v>
      </c>
      <c r="AJ91" s="7" t="str">
        <f t="shared" si="78"/>
        <v xml:space="preserve"> </v>
      </c>
      <c r="AK91" s="7" t="str">
        <f t="shared" si="78"/>
        <v xml:space="preserve"> </v>
      </c>
      <c r="AL91" s="7">
        <f t="shared" si="78"/>
        <v>3.90625E-2</v>
      </c>
      <c r="AM91" s="7" t="str">
        <f t="shared" si="78"/>
        <v xml:space="preserve"> </v>
      </c>
      <c r="AN91" s="7" t="str">
        <f t="shared" si="78"/>
        <v xml:space="preserve"> </v>
      </c>
      <c r="AO91" s="7" t="str">
        <f t="shared" si="78"/>
        <v xml:space="preserve"> </v>
      </c>
      <c r="AP91" s="7" t="str">
        <f t="shared" si="78"/>
        <v xml:space="preserve"> </v>
      </c>
      <c r="AQ91" s="7" t="str">
        <f t="shared" si="78"/>
        <v xml:space="preserve"> </v>
      </c>
      <c r="AR91" s="7" t="str">
        <f t="shared" si="78"/>
        <v xml:space="preserve"> </v>
      </c>
      <c r="AS91" s="7">
        <f t="shared" si="78"/>
        <v>0.1171875</v>
      </c>
      <c r="AT91" s="7" t="str">
        <f t="shared" si="78"/>
        <v xml:space="preserve"> </v>
      </c>
      <c r="AU91" s="7" t="str">
        <f t="shared" si="78"/>
        <v xml:space="preserve"> </v>
      </c>
      <c r="AV91" s="7" t="str">
        <f t="shared" si="78"/>
        <v xml:space="preserve"> </v>
      </c>
      <c r="AW91" s="7" t="str">
        <f t="shared" si="78"/>
        <v xml:space="preserve"> </v>
      </c>
      <c r="AX91" s="7" t="str">
        <f t="shared" si="78"/>
        <v xml:space="preserve"> </v>
      </c>
      <c r="AZ91" s="25">
        <f t="shared" si="62"/>
        <v>250.73699761703168</v>
      </c>
      <c r="BA91" s="25" t="str">
        <f t="shared" si="63"/>
        <v xml:space="preserve">  </v>
      </c>
      <c r="BB91" s="25" t="str">
        <f t="shared" si="64"/>
        <v xml:space="preserve">  </v>
      </c>
      <c r="BC91" s="25">
        <f t="shared" si="65"/>
        <v>31.393564519157138</v>
      </c>
      <c r="BD91" s="25" t="str">
        <f t="shared" si="66"/>
        <v xml:space="preserve">  </v>
      </c>
      <c r="BE91" s="25" t="str">
        <f t="shared" si="67"/>
        <v xml:space="preserve">  </v>
      </c>
      <c r="BF91" s="25" t="str">
        <f t="shared" si="68"/>
        <v xml:space="preserve">  </v>
      </c>
      <c r="BG91" s="25" t="str">
        <f t="shared" si="69"/>
        <v xml:space="preserve">  </v>
      </c>
      <c r="BH91" s="25" t="str">
        <f t="shared" si="70"/>
        <v xml:space="preserve">  </v>
      </c>
      <c r="BI91" s="25" t="str">
        <f t="shared" si="71"/>
        <v xml:space="preserve">  </v>
      </c>
      <c r="BJ91" s="25">
        <f t="shared" si="72"/>
        <v>210.87639743065574</v>
      </c>
      <c r="BK91" s="25" t="str">
        <f t="shared" si="73"/>
        <v xml:space="preserve">  </v>
      </c>
      <c r="BL91" s="25" t="str">
        <f t="shared" si="74"/>
        <v xml:space="preserve">  </v>
      </c>
      <c r="BM91" s="25" t="str">
        <f t="shared" si="75"/>
        <v xml:space="preserve">  </v>
      </c>
      <c r="BN91" s="25" t="str">
        <f t="shared" si="76"/>
        <v xml:space="preserve">  </v>
      </c>
      <c r="BO91" s="25" t="str">
        <f t="shared" si="77"/>
        <v xml:space="preserve">  </v>
      </c>
    </row>
    <row r="92" spans="1:67" x14ac:dyDescent="0.25">
      <c r="A92" s="5">
        <v>1</v>
      </c>
      <c r="B92" s="5">
        <v>0</v>
      </c>
      <c r="C92" s="5">
        <v>0</v>
      </c>
      <c r="D92" s="5">
        <v>0</v>
      </c>
      <c r="E92" s="5">
        <v>0</v>
      </c>
      <c r="F92" s="5">
        <v>0</v>
      </c>
      <c r="G92" s="5">
        <v>0</v>
      </c>
      <c r="H92" s="5">
        <v>0</v>
      </c>
      <c r="I92" s="5">
        <v>2</v>
      </c>
      <c r="J92" s="5">
        <v>0</v>
      </c>
      <c r="K92" s="5">
        <v>0</v>
      </c>
      <c r="L92" s="5">
        <v>0</v>
      </c>
      <c r="M92" s="5">
        <v>0</v>
      </c>
      <c r="N92" s="5">
        <v>0</v>
      </c>
      <c r="O92" s="5">
        <v>0</v>
      </c>
      <c r="P92" s="5">
        <v>0</v>
      </c>
      <c r="Q92" s="15"/>
      <c r="R92" s="5">
        <f t="shared" si="46"/>
        <v>1</v>
      </c>
      <c r="S92" s="5">
        <f t="shared" si="47"/>
        <v>0</v>
      </c>
      <c r="T92" s="5">
        <f t="shared" si="48"/>
        <v>0</v>
      </c>
      <c r="U92" s="5">
        <f t="shared" si="49"/>
        <v>0</v>
      </c>
      <c r="V92" s="5">
        <f t="shared" si="50"/>
        <v>0</v>
      </c>
      <c r="W92" s="5">
        <f t="shared" si="51"/>
        <v>0</v>
      </c>
      <c r="X92" s="5">
        <f t="shared" si="52"/>
        <v>0</v>
      </c>
      <c r="Y92" s="5">
        <f t="shared" si="53"/>
        <v>0</v>
      </c>
      <c r="Z92" s="5">
        <f t="shared" si="54"/>
        <v>2</v>
      </c>
      <c r="AA92" s="5">
        <f t="shared" si="55"/>
        <v>0</v>
      </c>
      <c r="AB92" s="5">
        <f t="shared" si="56"/>
        <v>0</v>
      </c>
      <c r="AC92" s="5">
        <f t="shared" si="57"/>
        <v>0</v>
      </c>
      <c r="AD92" s="5">
        <f t="shared" si="58"/>
        <v>0</v>
      </c>
      <c r="AE92" s="5">
        <f t="shared" si="59"/>
        <v>0</v>
      </c>
      <c r="AF92" s="5">
        <f t="shared" si="60"/>
        <v>0</v>
      </c>
      <c r="AG92" s="5">
        <f t="shared" si="61"/>
        <v>0</v>
      </c>
      <c r="AI92" s="7">
        <f t="shared" si="78"/>
        <v>1.953125E-2</v>
      </c>
      <c r="AJ92" s="7" t="str">
        <f t="shared" si="78"/>
        <v xml:space="preserve"> </v>
      </c>
      <c r="AK92" s="7" t="str">
        <f t="shared" si="78"/>
        <v xml:space="preserve"> </v>
      </c>
      <c r="AL92" s="7" t="str">
        <f t="shared" si="78"/>
        <v xml:space="preserve"> </v>
      </c>
      <c r="AM92" s="7" t="str">
        <f t="shared" si="78"/>
        <v xml:space="preserve"> </v>
      </c>
      <c r="AN92" s="7" t="str">
        <f t="shared" si="78"/>
        <v xml:space="preserve"> </v>
      </c>
      <c r="AO92" s="7" t="str">
        <f t="shared" si="78"/>
        <v xml:space="preserve"> </v>
      </c>
      <c r="AP92" s="7" t="str">
        <f t="shared" si="78"/>
        <v xml:space="preserve"> </v>
      </c>
      <c r="AQ92" s="7">
        <f t="shared" si="78"/>
        <v>3.90625E-2</v>
      </c>
      <c r="AR92" s="7" t="str">
        <f t="shared" si="78"/>
        <v xml:space="preserve"> </v>
      </c>
      <c r="AS92" s="7" t="str">
        <f t="shared" si="78"/>
        <v xml:space="preserve"> </v>
      </c>
      <c r="AT92" s="7" t="str">
        <f t="shared" si="78"/>
        <v xml:space="preserve"> </v>
      </c>
      <c r="AU92" s="7" t="str">
        <f t="shared" si="78"/>
        <v xml:space="preserve"> </v>
      </c>
      <c r="AV92" s="7" t="str">
        <f t="shared" si="78"/>
        <v xml:space="preserve"> </v>
      </c>
      <c r="AW92" s="7" t="str">
        <f t="shared" si="78"/>
        <v xml:space="preserve"> </v>
      </c>
      <c r="AX92" s="7" t="str">
        <f t="shared" si="78"/>
        <v xml:space="preserve"> </v>
      </c>
      <c r="AZ92" s="25">
        <f t="shared" si="62"/>
        <v>220.05214251126819</v>
      </c>
      <c r="BA92" s="25" t="str">
        <f t="shared" si="63"/>
        <v xml:space="preserve">  </v>
      </c>
      <c r="BB92" s="25" t="str">
        <f t="shared" si="64"/>
        <v xml:space="preserve">  </v>
      </c>
      <c r="BC92" s="25" t="str">
        <f t="shared" si="65"/>
        <v xml:space="preserve">  </v>
      </c>
      <c r="BD92" s="25" t="str">
        <f t="shared" si="66"/>
        <v xml:space="preserve">  </v>
      </c>
      <c r="BE92" s="25" t="str">
        <f t="shared" si="67"/>
        <v xml:space="preserve">  </v>
      </c>
      <c r="BF92" s="25" t="str">
        <f t="shared" si="68"/>
        <v xml:space="preserve">  </v>
      </c>
      <c r="BG92" s="25" t="str">
        <f t="shared" si="69"/>
        <v xml:space="preserve">  </v>
      </c>
      <c r="BH92" s="25">
        <f t="shared" si="70"/>
        <v>280.20149487326995</v>
      </c>
      <c r="BI92" s="25" t="str">
        <f t="shared" si="71"/>
        <v xml:space="preserve">  </v>
      </c>
      <c r="BJ92" s="25" t="str">
        <f t="shared" si="72"/>
        <v xml:space="preserve">  </v>
      </c>
      <c r="BK92" s="25" t="str">
        <f t="shared" si="73"/>
        <v xml:space="preserve">  </v>
      </c>
      <c r="BL92" s="25" t="str">
        <f t="shared" si="74"/>
        <v xml:space="preserve">  </v>
      </c>
      <c r="BM92" s="25" t="str">
        <f t="shared" si="75"/>
        <v xml:space="preserve">  </v>
      </c>
      <c r="BN92" s="25" t="str">
        <f t="shared" si="76"/>
        <v xml:space="preserve">  </v>
      </c>
      <c r="BO92" s="25" t="str">
        <f t="shared" si="77"/>
        <v xml:space="preserve">  </v>
      </c>
    </row>
    <row r="93" spans="1:67" x14ac:dyDescent="0.25">
      <c r="A93" s="5">
        <v>0</v>
      </c>
      <c r="B93" s="5">
        <v>0</v>
      </c>
      <c r="C93" s="5">
        <v>0</v>
      </c>
      <c r="D93" s="5">
        <v>2</v>
      </c>
      <c r="E93" s="5">
        <v>0</v>
      </c>
      <c r="F93" s="5">
        <v>0</v>
      </c>
      <c r="G93" s="5">
        <v>0</v>
      </c>
      <c r="H93" s="5">
        <v>0</v>
      </c>
      <c r="I93" s="5">
        <v>0</v>
      </c>
      <c r="J93" s="5">
        <v>0</v>
      </c>
      <c r="K93" s="5">
        <v>0</v>
      </c>
      <c r="L93" s="5">
        <v>2</v>
      </c>
      <c r="M93" s="5">
        <v>0</v>
      </c>
      <c r="N93" s="5">
        <v>0</v>
      </c>
      <c r="O93" s="5">
        <v>2</v>
      </c>
      <c r="P93" s="5">
        <v>0</v>
      </c>
      <c r="Q93" s="15"/>
      <c r="R93" s="5">
        <f t="shared" si="46"/>
        <v>0</v>
      </c>
      <c r="S93" s="5">
        <f t="shared" si="47"/>
        <v>0</v>
      </c>
      <c r="T93" s="5">
        <f t="shared" si="48"/>
        <v>0</v>
      </c>
      <c r="U93" s="5">
        <f t="shared" si="49"/>
        <v>2</v>
      </c>
      <c r="V93" s="5">
        <f t="shared" si="50"/>
        <v>0</v>
      </c>
      <c r="W93" s="5">
        <f t="shared" si="51"/>
        <v>0</v>
      </c>
      <c r="X93" s="5">
        <f t="shared" si="52"/>
        <v>0</v>
      </c>
      <c r="Y93" s="5">
        <f t="shared" si="53"/>
        <v>0</v>
      </c>
      <c r="Z93" s="5">
        <f t="shared" si="54"/>
        <v>0</v>
      </c>
      <c r="AA93" s="5">
        <f t="shared" si="55"/>
        <v>0</v>
      </c>
      <c r="AB93" s="5">
        <f t="shared" si="56"/>
        <v>0</v>
      </c>
      <c r="AC93" s="5">
        <f t="shared" si="57"/>
        <v>2</v>
      </c>
      <c r="AD93" s="5">
        <f t="shared" si="58"/>
        <v>0</v>
      </c>
      <c r="AE93" s="5">
        <f t="shared" si="59"/>
        <v>0</v>
      </c>
      <c r="AF93" s="5">
        <f t="shared" si="60"/>
        <v>2</v>
      </c>
      <c r="AG93" s="5">
        <f t="shared" si="61"/>
        <v>0</v>
      </c>
      <c r="AI93" s="7" t="str">
        <f t="shared" si="78"/>
        <v xml:space="preserve"> </v>
      </c>
      <c r="AJ93" s="7" t="str">
        <f t="shared" si="78"/>
        <v xml:space="preserve"> </v>
      </c>
      <c r="AK93" s="7" t="str">
        <f t="shared" si="78"/>
        <v xml:space="preserve"> </v>
      </c>
      <c r="AL93" s="7">
        <f t="shared" si="78"/>
        <v>3.90625E-2</v>
      </c>
      <c r="AM93" s="7" t="str">
        <f t="shared" si="78"/>
        <v xml:space="preserve"> </v>
      </c>
      <c r="AN93" s="7" t="str">
        <f t="shared" si="78"/>
        <v xml:space="preserve"> </v>
      </c>
      <c r="AO93" s="7" t="str">
        <f t="shared" si="78"/>
        <v xml:space="preserve"> </v>
      </c>
      <c r="AP93" s="7" t="str">
        <f t="shared" si="78"/>
        <v xml:space="preserve"> </v>
      </c>
      <c r="AQ93" s="7" t="str">
        <f t="shared" si="78"/>
        <v xml:space="preserve"> </v>
      </c>
      <c r="AR93" s="7" t="str">
        <f t="shared" si="78"/>
        <v xml:space="preserve"> </v>
      </c>
      <c r="AS93" s="7" t="str">
        <f t="shared" si="78"/>
        <v xml:space="preserve"> </v>
      </c>
      <c r="AT93" s="7">
        <f t="shared" si="78"/>
        <v>3.90625E-2</v>
      </c>
      <c r="AU93" s="7" t="str">
        <f t="shared" si="78"/>
        <v xml:space="preserve"> </v>
      </c>
      <c r="AV93" s="7" t="str">
        <f t="shared" si="78"/>
        <v xml:space="preserve"> </v>
      </c>
      <c r="AW93" s="7">
        <f t="shared" si="78"/>
        <v>3.90625E-2</v>
      </c>
      <c r="AX93" s="7" t="str">
        <f t="shared" si="78"/>
        <v xml:space="preserve"> </v>
      </c>
      <c r="AZ93" s="25" t="str">
        <f t="shared" si="62"/>
        <v xml:space="preserve">  </v>
      </c>
      <c r="BA93" s="25" t="str">
        <f t="shared" si="63"/>
        <v xml:space="preserve">  </v>
      </c>
      <c r="BB93" s="25" t="str">
        <f t="shared" si="64"/>
        <v xml:space="preserve">  </v>
      </c>
      <c r="BC93" s="25">
        <f t="shared" si="65"/>
        <v>31.393564519157138</v>
      </c>
      <c r="BD93" s="25" t="str">
        <f t="shared" si="66"/>
        <v xml:space="preserve">  </v>
      </c>
      <c r="BE93" s="25" t="str">
        <f t="shared" si="67"/>
        <v xml:space="preserve">  </v>
      </c>
      <c r="BF93" s="25" t="str">
        <f t="shared" si="68"/>
        <v xml:space="preserve">  </v>
      </c>
      <c r="BG93" s="25" t="str">
        <f t="shared" si="69"/>
        <v xml:space="preserve">  </v>
      </c>
      <c r="BH93" s="25" t="str">
        <f t="shared" si="70"/>
        <v xml:space="preserve">  </v>
      </c>
      <c r="BI93" s="25" t="str">
        <f t="shared" si="71"/>
        <v xml:space="preserve">  </v>
      </c>
      <c r="BJ93" s="25" t="str">
        <f t="shared" si="72"/>
        <v xml:space="preserve">  </v>
      </c>
      <c r="BK93" s="25">
        <f t="shared" si="73"/>
        <v>147.80405405405403</v>
      </c>
      <c r="BL93" s="25" t="str">
        <f t="shared" si="74"/>
        <v xml:space="preserve">  </v>
      </c>
      <c r="BM93" s="25" t="str">
        <f t="shared" si="75"/>
        <v xml:space="preserve">  </v>
      </c>
      <c r="BN93" s="25">
        <f t="shared" si="76"/>
        <v>194.6123257422089</v>
      </c>
      <c r="BO93" s="25" t="str">
        <f t="shared" si="77"/>
        <v xml:space="preserve">  </v>
      </c>
    </row>
    <row r="94" spans="1:67" x14ac:dyDescent="0.25">
      <c r="A94" s="5">
        <v>8</v>
      </c>
      <c r="B94" s="5">
        <v>0</v>
      </c>
      <c r="C94" s="5">
        <v>0</v>
      </c>
      <c r="D94" s="5">
        <v>1</v>
      </c>
      <c r="E94" s="5">
        <v>0</v>
      </c>
      <c r="F94" s="5">
        <v>0</v>
      </c>
      <c r="G94" s="5">
        <v>0</v>
      </c>
      <c r="H94" s="5">
        <v>0</v>
      </c>
      <c r="I94" s="5">
        <v>0</v>
      </c>
      <c r="J94" s="5">
        <v>0</v>
      </c>
      <c r="K94" s="5">
        <v>0</v>
      </c>
      <c r="L94" s="5">
        <v>0</v>
      </c>
      <c r="M94" s="5">
        <v>0</v>
      </c>
      <c r="N94" s="5">
        <v>0</v>
      </c>
      <c r="O94" s="5">
        <v>0</v>
      </c>
      <c r="P94" s="5">
        <v>0</v>
      </c>
      <c r="Q94" s="15"/>
      <c r="R94" s="5">
        <f t="shared" si="46"/>
        <v>8</v>
      </c>
      <c r="S94" s="5">
        <f t="shared" si="47"/>
        <v>0</v>
      </c>
      <c r="T94" s="5">
        <f t="shared" si="48"/>
        <v>0</v>
      </c>
      <c r="U94" s="5">
        <f t="shared" si="49"/>
        <v>1</v>
      </c>
      <c r="V94" s="5">
        <f t="shared" si="50"/>
        <v>0</v>
      </c>
      <c r="W94" s="5">
        <f t="shared" si="51"/>
        <v>0</v>
      </c>
      <c r="X94" s="5">
        <f t="shared" si="52"/>
        <v>0</v>
      </c>
      <c r="Y94" s="5">
        <f t="shared" si="53"/>
        <v>0</v>
      </c>
      <c r="Z94" s="5">
        <f t="shared" si="54"/>
        <v>0</v>
      </c>
      <c r="AA94" s="5">
        <f t="shared" si="55"/>
        <v>0</v>
      </c>
      <c r="AB94" s="5">
        <f t="shared" si="56"/>
        <v>0</v>
      </c>
      <c r="AC94" s="5">
        <f t="shared" si="57"/>
        <v>0</v>
      </c>
      <c r="AD94" s="5">
        <f t="shared" si="58"/>
        <v>0</v>
      </c>
      <c r="AE94" s="5">
        <f t="shared" si="59"/>
        <v>0</v>
      </c>
      <c r="AF94" s="5">
        <f t="shared" si="60"/>
        <v>0</v>
      </c>
      <c r="AG94" s="5">
        <f t="shared" si="61"/>
        <v>0</v>
      </c>
      <c r="AI94" s="7">
        <f t="shared" si="78"/>
        <v>0.15625</v>
      </c>
      <c r="AJ94" s="7" t="str">
        <f t="shared" si="78"/>
        <v xml:space="preserve"> </v>
      </c>
      <c r="AK94" s="7" t="str">
        <f t="shared" si="78"/>
        <v xml:space="preserve"> </v>
      </c>
      <c r="AL94" s="7">
        <f t="shared" si="78"/>
        <v>1.953125E-2</v>
      </c>
      <c r="AM94" s="7" t="str">
        <f t="shared" si="78"/>
        <v xml:space="preserve"> </v>
      </c>
      <c r="AN94" s="7" t="str">
        <f t="shared" si="78"/>
        <v xml:space="preserve"> </v>
      </c>
      <c r="AO94" s="7" t="str">
        <f t="shared" si="78"/>
        <v xml:space="preserve"> </v>
      </c>
      <c r="AP94" s="7" t="str">
        <f t="shared" si="78"/>
        <v xml:space="preserve"> </v>
      </c>
      <c r="AQ94" s="7" t="str">
        <f t="shared" si="78"/>
        <v xml:space="preserve"> </v>
      </c>
      <c r="AR94" s="7" t="str">
        <f t="shared" si="78"/>
        <v xml:space="preserve"> </v>
      </c>
      <c r="AS94" s="7" t="str">
        <f t="shared" si="78"/>
        <v xml:space="preserve"> </v>
      </c>
      <c r="AT94" s="7" t="str">
        <f t="shared" si="78"/>
        <v xml:space="preserve"> </v>
      </c>
      <c r="AU94" s="7" t="str">
        <f t="shared" si="78"/>
        <v xml:space="preserve"> </v>
      </c>
      <c r="AV94" s="7" t="str">
        <f t="shared" si="78"/>
        <v xml:space="preserve"> </v>
      </c>
      <c r="AW94" s="7" t="str">
        <f t="shared" si="78"/>
        <v xml:space="preserve"> </v>
      </c>
      <c r="AX94" s="7" t="str">
        <f t="shared" si="78"/>
        <v xml:space="preserve"> </v>
      </c>
      <c r="AZ94" s="25">
        <f t="shared" si="62"/>
        <v>327.4491353814405</v>
      </c>
      <c r="BA94" s="25" t="str">
        <f t="shared" si="63"/>
        <v xml:space="preserve">  </v>
      </c>
      <c r="BB94" s="25" t="str">
        <f t="shared" si="64"/>
        <v xml:space="preserve">  </v>
      </c>
      <c r="BC94" s="25">
        <f t="shared" si="65"/>
        <v>15.199294277762942</v>
      </c>
      <c r="BD94" s="25" t="str">
        <f t="shared" si="66"/>
        <v xml:space="preserve">  </v>
      </c>
      <c r="BE94" s="25" t="str">
        <f t="shared" si="67"/>
        <v xml:space="preserve">  </v>
      </c>
      <c r="BF94" s="25" t="str">
        <f t="shared" si="68"/>
        <v xml:space="preserve">  </v>
      </c>
      <c r="BG94" s="25" t="str">
        <f t="shared" si="69"/>
        <v xml:space="preserve">  </v>
      </c>
      <c r="BH94" s="25" t="str">
        <f t="shared" si="70"/>
        <v xml:space="preserve">  </v>
      </c>
      <c r="BI94" s="25" t="str">
        <f t="shared" si="71"/>
        <v xml:space="preserve">  </v>
      </c>
      <c r="BJ94" s="25" t="str">
        <f t="shared" si="72"/>
        <v xml:space="preserve">  </v>
      </c>
      <c r="BK94" s="25" t="str">
        <f t="shared" si="73"/>
        <v xml:space="preserve">  </v>
      </c>
      <c r="BL94" s="25" t="str">
        <f t="shared" si="74"/>
        <v xml:space="preserve">  </v>
      </c>
      <c r="BM94" s="25" t="str">
        <f t="shared" si="75"/>
        <v xml:space="preserve">  </v>
      </c>
      <c r="BN94" s="25" t="str">
        <f t="shared" si="76"/>
        <v xml:space="preserve">  </v>
      </c>
      <c r="BO94" s="25" t="str">
        <f t="shared" si="77"/>
        <v xml:space="preserve">  </v>
      </c>
    </row>
    <row r="95" spans="1:67" x14ac:dyDescent="0.25">
      <c r="A95" s="5">
        <v>0</v>
      </c>
      <c r="B95" s="5">
        <v>0</v>
      </c>
      <c r="C95" s="5">
        <v>0</v>
      </c>
      <c r="D95" s="5">
        <v>2</v>
      </c>
      <c r="E95" s="5">
        <v>0</v>
      </c>
      <c r="F95" s="5">
        <v>0</v>
      </c>
      <c r="G95" s="5">
        <v>0</v>
      </c>
      <c r="H95" s="5">
        <v>0</v>
      </c>
      <c r="I95" s="5">
        <v>0</v>
      </c>
      <c r="J95" s="5">
        <v>0</v>
      </c>
      <c r="K95" s="5">
        <v>0</v>
      </c>
      <c r="L95" s="5">
        <v>0</v>
      </c>
      <c r="M95" s="5">
        <v>0</v>
      </c>
      <c r="N95" s="5">
        <v>0</v>
      </c>
      <c r="O95" s="5">
        <v>0</v>
      </c>
      <c r="P95" s="5">
        <v>0</v>
      </c>
      <c r="Q95" s="15"/>
      <c r="R95" s="5">
        <f t="shared" si="46"/>
        <v>0</v>
      </c>
      <c r="S95" s="5">
        <f t="shared" si="47"/>
        <v>0</v>
      </c>
      <c r="T95" s="5">
        <f t="shared" si="48"/>
        <v>0</v>
      </c>
      <c r="U95" s="5">
        <f t="shared" si="49"/>
        <v>2</v>
      </c>
      <c r="V95" s="5">
        <f t="shared" si="50"/>
        <v>0</v>
      </c>
      <c r="W95" s="5">
        <f t="shared" si="51"/>
        <v>0</v>
      </c>
      <c r="X95" s="5">
        <f t="shared" si="52"/>
        <v>0</v>
      </c>
      <c r="Y95" s="5">
        <f t="shared" si="53"/>
        <v>0</v>
      </c>
      <c r="Z95" s="5">
        <f t="shared" si="54"/>
        <v>0</v>
      </c>
      <c r="AA95" s="5">
        <f t="shared" si="55"/>
        <v>0</v>
      </c>
      <c r="AB95" s="5">
        <f t="shared" si="56"/>
        <v>0</v>
      </c>
      <c r="AC95" s="5">
        <f t="shared" si="57"/>
        <v>0</v>
      </c>
      <c r="AD95" s="5">
        <f t="shared" si="58"/>
        <v>0</v>
      </c>
      <c r="AE95" s="5">
        <f t="shared" si="59"/>
        <v>0</v>
      </c>
      <c r="AF95" s="5">
        <f t="shared" si="60"/>
        <v>0</v>
      </c>
      <c r="AG95" s="5">
        <f t="shared" si="61"/>
        <v>0</v>
      </c>
      <c r="AI95" s="7" t="str">
        <f t="shared" si="78"/>
        <v xml:space="preserve"> </v>
      </c>
      <c r="AJ95" s="7" t="str">
        <f t="shared" si="78"/>
        <v xml:space="preserve"> </v>
      </c>
      <c r="AK95" s="7" t="str">
        <f t="shared" si="78"/>
        <v xml:space="preserve"> </v>
      </c>
      <c r="AL95" s="7">
        <f t="shared" si="78"/>
        <v>3.90625E-2</v>
      </c>
      <c r="AM95" s="7" t="str">
        <f t="shared" si="78"/>
        <v xml:space="preserve"> </v>
      </c>
      <c r="AN95" s="7" t="str">
        <f t="shared" si="78"/>
        <v xml:space="preserve"> </v>
      </c>
      <c r="AO95" s="7" t="str">
        <f t="shared" si="78"/>
        <v xml:space="preserve"> </v>
      </c>
      <c r="AP95" s="7" t="str">
        <f t="shared" si="78"/>
        <v xml:space="preserve"> </v>
      </c>
      <c r="AQ95" s="7" t="str">
        <f t="shared" si="78"/>
        <v xml:space="preserve"> </v>
      </c>
      <c r="AR95" s="7" t="str">
        <f t="shared" si="78"/>
        <v xml:space="preserve"> </v>
      </c>
      <c r="AS95" s="7" t="str">
        <f t="shared" si="78"/>
        <v xml:space="preserve"> </v>
      </c>
      <c r="AT95" s="7" t="str">
        <f t="shared" si="78"/>
        <v xml:space="preserve"> </v>
      </c>
      <c r="AU95" s="7" t="str">
        <f t="shared" si="78"/>
        <v xml:space="preserve"> </v>
      </c>
      <c r="AV95" s="7" t="str">
        <f t="shared" si="78"/>
        <v xml:space="preserve"> </v>
      </c>
      <c r="AW95" s="7" t="str">
        <f t="shared" si="78"/>
        <v xml:space="preserve"> </v>
      </c>
      <c r="AX95" s="7" t="str">
        <f t="shared" si="78"/>
        <v xml:space="preserve"> </v>
      </c>
      <c r="AZ95" s="25" t="str">
        <f t="shared" si="62"/>
        <v xml:space="preserve">  </v>
      </c>
      <c r="BA95" s="25" t="str">
        <f t="shared" si="63"/>
        <v xml:space="preserve">  </v>
      </c>
      <c r="BB95" s="25" t="str">
        <f t="shared" si="64"/>
        <v xml:space="preserve">  </v>
      </c>
      <c r="BC95" s="25">
        <f t="shared" si="65"/>
        <v>31.393564519157138</v>
      </c>
      <c r="BD95" s="25" t="str">
        <f t="shared" si="66"/>
        <v xml:space="preserve">  </v>
      </c>
      <c r="BE95" s="25" t="str">
        <f t="shared" si="67"/>
        <v xml:space="preserve">  </v>
      </c>
      <c r="BF95" s="25" t="str">
        <f t="shared" si="68"/>
        <v xml:space="preserve">  </v>
      </c>
      <c r="BG95" s="25" t="str">
        <f t="shared" si="69"/>
        <v xml:space="preserve">  </v>
      </c>
      <c r="BH95" s="25" t="str">
        <f t="shared" si="70"/>
        <v xml:space="preserve">  </v>
      </c>
      <c r="BI95" s="25" t="str">
        <f t="shared" si="71"/>
        <v xml:space="preserve">  </v>
      </c>
      <c r="BJ95" s="25" t="str">
        <f t="shared" si="72"/>
        <v xml:space="preserve">  </v>
      </c>
      <c r="BK95" s="25" t="str">
        <f t="shared" si="73"/>
        <v xml:space="preserve">  </v>
      </c>
      <c r="BL95" s="25" t="str">
        <f t="shared" si="74"/>
        <v xml:space="preserve">  </v>
      </c>
      <c r="BM95" s="25" t="str">
        <f t="shared" si="75"/>
        <v xml:space="preserve">  </v>
      </c>
      <c r="BN95" s="25" t="str">
        <f t="shared" si="76"/>
        <v xml:space="preserve">  </v>
      </c>
      <c r="BO95" s="25" t="str">
        <f t="shared" si="77"/>
        <v xml:space="preserve">  </v>
      </c>
    </row>
    <row r="96" spans="1:67" x14ac:dyDescent="0.25">
      <c r="A96" s="5">
        <v>3</v>
      </c>
      <c r="B96" s="5">
        <v>2</v>
      </c>
      <c r="C96" s="5">
        <v>0</v>
      </c>
      <c r="D96" s="5">
        <v>1</v>
      </c>
      <c r="E96" s="5">
        <v>0</v>
      </c>
      <c r="F96" s="5">
        <v>0</v>
      </c>
      <c r="G96" s="5">
        <v>0</v>
      </c>
      <c r="H96" s="5">
        <v>0</v>
      </c>
      <c r="I96" s="5">
        <v>2</v>
      </c>
      <c r="J96" s="5">
        <v>0</v>
      </c>
      <c r="K96" s="5">
        <v>0</v>
      </c>
      <c r="L96" s="6">
        <v>0</v>
      </c>
      <c r="M96" s="5">
        <v>3</v>
      </c>
      <c r="N96" s="5">
        <v>0</v>
      </c>
      <c r="O96" s="5">
        <v>0</v>
      </c>
      <c r="P96" s="5">
        <v>0</v>
      </c>
      <c r="Q96" s="15"/>
      <c r="R96" s="5">
        <f t="shared" si="46"/>
        <v>3</v>
      </c>
      <c r="S96" s="5">
        <f t="shared" si="47"/>
        <v>2</v>
      </c>
      <c r="T96" s="5">
        <f t="shared" si="48"/>
        <v>0</v>
      </c>
      <c r="U96" s="5">
        <f t="shared" si="49"/>
        <v>1</v>
      </c>
      <c r="V96" s="5">
        <f t="shared" si="50"/>
        <v>0</v>
      </c>
      <c r="W96" s="5">
        <f t="shared" si="51"/>
        <v>0</v>
      </c>
      <c r="X96" s="5">
        <f t="shared" si="52"/>
        <v>0</v>
      </c>
      <c r="Y96" s="5">
        <f t="shared" si="53"/>
        <v>0</v>
      </c>
      <c r="Z96" s="5">
        <f t="shared" si="54"/>
        <v>2</v>
      </c>
      <c r="AA96" s="5">
        <f t="shared" si="55"/>
        <v>0</v>
      </c>
      <c r="AB96" s="5">
        <f t="shared" si="56"/>
        <v>0</v>
      </c>
      <c r="AC96" s="5">
        <f t="shared" si="57"/>
        <v>0</v>
      </c>
      <c r="AD96" s="5">
        <f t="shared" si="58"/>
        <v>3</v>
      </c>
      <c r="AE96" s="5">
        <f t="shared" si="59"/>
        <v>0</v>
      </c>
      <c r="AF96" s="5">
        <f t="shared" si="60"/>
        <v>0</v>
      </c>
      <c r="AG96" s="5">
        <f t="shared" si="61"/>
        <v>0</v>
      </c>
      <c r="AI96" s="7">
        <f t="shared" si="78"/>
        <v>5.859375E-2</v>
      </c>
      <c r="AJ96" s="7">
        <f t="shared" si="78"/>
        <v>3.90625E-2</v>
      </c>
      <c r="AK96" s="7" t="str">
        <f t="shared" si="78"/>
        <v xml:space="preserve"> </v>
      </c>
      <c r="AL96" s="7">
        <f t="shared" si="78"/>
        <v>1.953125E-2</v>
      </c>
      <c r="AM96" s="7" t="str">
        <f t="shared" si="78"/>
        <v xml:space="preserve"> </v>
      </c>
      <c r="AN96" s="7" t="str">
        <f t="shared" si="78"/>
        <v xml:space="preserve"> </v>
      </c>
      <c r="AO96" s="7" t="str">
        <f t="shared" si="78"/>
        <v xml:space="preserve"> </v>
      </c>
      <c r="AP96" s="7" t="str">
        <f t="shared" si="78"/>
        <v xml:space="preserve"> </v>
      </c>
      <c r="AQ96" s="7">
        <f t="shared" si="78"/>
        <v>3.90625E-2</v>
      </c>
      <c r="AR96" s="7" t="str">
        <f t="shared" si="78"/>
        <v xml:space="preserve"> </v>
      </c>
      <c r="AS96" s="7" t="str">
        <f t="shared" si="78"/>
        <v xml:space="preserve"> </v>
      </c>
      <c r="AT96" s="7" t="str">
        <f t="shared" si="78"/>
        <v xml:space="preserve"> </v>
      </c>
      <c r="AU96" s="7">
        <f t="shared" si="78"/>
        <v>5.859375E-2</v>
      </c>
      <c r="AV96" s="7" t="str">
        <f t="shared" si="78"/>
        <v xml:space="preserve"> </v>
      </c>
      <c r="AW96" s="7" t="str">
        <f t="shared" si="78"/>
        <v xml:space="preserve"> </v>
      </c>
      <c r="AX96" s="7" t="str">
        <f t="shared" si="78"/>
        <v xml:space="preserve"> </v>
      </c>
      <c r="AZ96" s="25">
        <f t="shared" si="62"/>
        <v>250.73699761703168</v>
      </c>
      <c r="BA96" s="25">
        <f t="shared" si="63"/>
        <v>226.36463680455952</v>
      </c>
      <c r="BB96" s="25" t="str">
        <f t="shared" si="64"/>
        <v xml:space="preserve">  </v>
      </c>
      <c r="BC96" s="25">
        <f t="shared" si="65"/>
        <v>15.199294277762942</v>
      </c>
      <c r="BD96" s="25" t="str">
        <f t="shared" si="66"/>
        <v xml:space="preserve">  </v>
      </c>
      <c r="BE96" s="25" t="str">
        <f t="shared" si="67"/>
        <v xml:space="preserve">  </v>
      </c>
      <c r="BF96" s="25" t="str">
        <f t="shared" si="68"/>
        <v xml:space="preserve">  </v>
      </c>
      <c r="BG96" s="25" t="str">
        <f t="shared" si="69"/>
        <v xml:space="preserve">  </v>
      </c>
      <c r="BH96" s="25">
        <f t="shared" si="70"/>
        <v>280.20149487326995</v>
      </c>
      <c r="BI96" s="25" t="str">
        <f t="shared" si="71"/>
        <v xml:space="preserve">  </v>
      </c>
      <c r="BJ96" s="25" t="str">
        <f t="shared" si="72"/>
        <v xml:space="preserve">  </v>
      </c>
      <c r="BK96" s="25" t="str">
        <f t="shared" si="73"/>
        <v xml:space="preserve">  </v>
      </c>
      <c r="BL96" s="25">
        <f t="shared" si="74"/>
        <v>35.042549166306117</v>
      </c>
      <c r="BM96" s="25" t="str">
        <f t="shared" si="75"/>
        <v xml:space="preserve">  </v>
      </c>
      <c r="BN96" s="25" t="str">
        <f t="shared" si="76"/>
        <v xml:space="preserve">  </v>
      </c>
      <c r="BO96" s="25" t="str">
        <f t="shared" si="77"/>
        <v xml:space="preserve">  </v>
      </c>
    </row>
    <row r="97" spans="1:67" x14ac:dyDescent="0.25">
      <c r="A97" s="5">
        <v>0</v>
      </c>
      <c r="B97" s="5">
        <v>0</v>
      </c>
      <c r="C97" s="5">
        <v>0</v>
      </c>
      <c r="D97" s="5">
        <v>0</v>
      </c>
      <c r="E97" s="5">
        <v>0</v>
      </c>
      <c r="F97" s="5">
        <v>0</v>
      </c>
      <c r="G97" s="5">
        <v>0</v>
      </c>
      <c r="H97" s="5">
        <v>0</v>
      </c>
      <c r="I97" s="5">
        <v>1</v>
      </c>
      <c r="J97" s="5">
        <v>0</v>
      </c>
      <c r="K97" s="5">
        <v>0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15"/>
      <c r="R97" s="5">
        <f t="shared" si="46"/>
        <v>0</v>
      </c>
      <c r="S97" s="5">
        <f t="shared" si="47"/>
        <v>0</v>
      </c>
      <c r="T97" s="5">
        <f t="shared" si="48"/>
        <v>0</v>
      </c>
      <c r="U97" s="5">
        <f t="shared" si="49"/>
        <v>0</v>
      </c>
      <c r="V97" s="5">
        <f t="shared" si="50"/>
        <v>0</v>
      </c>
      <c r="W97" s="5">
        <f t="shared" si="51"/>
        <v>0</v>
      </c>
      <c r="X97" s="5">
        <f t="shared" si="52"/>
        <v>0</v>
      </c>
      <c r="Y97" s="5">
        <f t="shared" si="53"/>
        <v>0</v>
      </c>
      <c r="Z97" s="5">
        <f t="shared" si="54"/>
        <v>1</v>
      </c>
      <c r="AA97" s="5">
        <f t="shared" si="55"/>
        <v>0</v>
      </c>
      <c r="AB97" s="5">
        <f t="shared" si="56"/>
        <v>0</v>
      </c>
      <c r="AC97" s="5">
        <f t="shared" si="57"/>
        <v>0</v>
      </c>
      <c r="AD97" s="5">
        <f t="shared" si="58"/>
        <v>0</v>
      </c>
      <c r="AE97" s="5">
        <f t="shared" si="59"/>
        <v>0</v>
      </c>
      <c r="AF97" s="5">
        <f t="shared" si="60"/>
        <v>0</v>
      </c>
      <c r="AG97" s="5">
        <f t="shared" si="61"/>
        <v>0</v>
      </c>
      <c r="AI97" s="7" t="str">
        <f t="shared" si="78"/>
        <v xml:space="preserve"> </v>
      </c>
      <c r="AJ97" s="7" t="str">
        <f t="shared" si="78"/>
        <v xml:space="preserve"> </v>
      </c>
      <c r="AK97" s="7" t="str">
        <f t="shared" si="78"/>
        <v xml:space="preserve"> </v>
      </c>
      <c r="AL97" s="7" t="str">
        <f t="shared" si="78"/>
        <v xml:space="preserve"> </v>
      </c>
      <c r="AM97" s="7" t="str">
        <f t="shared" si="78"/>
        <v xml:space="preserve"> </v>
      </c>
      <c r="AN97" s="7" t="str">
        <f t="shared" si="78"/>
        <v xml:space="preserve"> </v>
      </c>
      <c r="AO97" s="7" t="str">
        <f t="shared" si="78"/>
        <v xml:space="preserve"> </v>
      </c>
      <c r="AP97" s="7" t="str">
        <f t="shared" si="78"/>
        <v xml:space="preserve"> </v>
      </c>
      <c r="AQ97" s="7">
        <f t="shared" si="78"/>
        <v>1.953125E-2</v>
      </c>
      <c r="AR97" s="7" t="str">
        <f t="shared" si="78"/>
        <v xml:space="preserve"> </v>
      </c>
      <c r="AS97" s="7" t="str">
        <f t="shared" si="78"/>
        <v xml:space="preserve"> </v>
      </c>
      <c r="AT97" s="7" t="str">
        <f t="shared" si="78"/>
        <v xml:space="preserve"> </v>
      </c>
      <c r="AU97" s="7" t="str">
        <f t="shared" si="78"/>
        <v xml:space="preserve"> </v>
      </c>
      <c r="AV97" s="7" t="str">
        <f t="shared" si="78"/>
        <v xml:space="preserve"> </v>
      </c>
      <c r="AW97" s="7" t="str">
        <f t="shared" si="78"/>
        <v xml:space="preserve"> </v>
      </c>
      <c r="AX97" s="7" t="str">
        <f t="shared" si="78"/>
        <v xml:space="preserve"> </v>
      </c>
      <c r="AZ97" s="25" t="str">
        <f t="shared" si="62"/>
        <v xml:space="preserve">  </v>
      </c>
      <c r="BA97" s="25" t="str">
        <f t="shared" si="63"/>
        <v xml:space="preserve">  </v>
      </c>
      <c r="BB97" s="25" t="str">
        <f t="shared" si="64"/>
        <v xml:space="preserve">  </v>
      </c>
      <c r="BC97" s="25" t="str">
        <f t="shared" si="65"/>
        <v xml:space="preserve">  </v>
      </c>
      <c r="BD97" s="25" t="str">
        <f t="shared" si="66"/>
        <v xml:space="preserve">  </v>
      </c>
      <c r="BE97" s="25" t="str">
        <f t="shared" si="67"/>
        <v xml:space="preserve">  </v>
      </c>
      <c r="BF97" s="25" t="str">
        <f t="shared" si="68"/>
        <v xml:space="preserve">  </v>
      </c>
      <c r="BG97" s="25" t="str">
        <f t="shared" si="69"/>
        <v xml:space="preserve">  </v>
      </c>
      <c r="BH97" s="25">
        <f t="shared" si="70"/>
        <v>251.285648116815</v>
      </c>
      <c r="BI97" s="25" t="str">
        <f t="shared" si="71"/>
        <v xml:space="preserve">  </v>
      </c>
      <c r="BJ97" s="25" t="str">
        <f t="shared" si="72"/>
        <v xml:space="preserve">  </v>
      </c>
      <c r="BK97" s="25" t="str">
        <f t="shared" si="73"/>
        <v xml:space="preserve">  </v>
      </c>
      <c r="BL97" s="25" t="str">
        <f t="shared" si="74"/>
        <v xml:space="preserve">  </v>
      </c>
      <c r="BM97" s="25" t="str">
        <f t="shared" si="75"/>
        <v xml:space="preserve">  </v>
      </c>
      <c r="BN97" s="25" t="str">
        <f t="shared" si="76"/>
        <v xml:space="preserve">  </v>
      </c>
      <c r="BO97" s="25" t="str">
        <f t="shared" si="77"/>
        <v xml:space="preserve">  </v>
      </c>
    </row>
    <row r="98" spans="1:67" x14ac:dyDescent="0.25">
      <c r="A98" s="5">
        <v>7</v>
      </c>
      <c r="B98" s="5">
        <v>0</v>
      </c>
      <c r="C98" s="5">
        <v>0</v>
      </c>
      <c r="D98" s="5">
        <v>2</v>
      </c>
      <c r="E98" s="5">
        <v>0</v>
      </c>
      <c r="F98" s="5">
        <v>0</v>
      </c>
      <c r="G98" s="5">
        <v>0</v>
      </c>
      <c r="H98" s="5">
        <v>0</v>
      </c>
      <c r="I98" s="5">
        <v>0</v>
      </c>
      <c r="J98" s="5">
        <v>0</v>
      </c>
      <c r="K98" s="5">
        <v>0</v>
      </c>
      <c r="L98" s="5">
        <v>0</v>
      </c>
      <c r="M98" s="5">
        <v>0</v>
      </c>
      <c r="N98" s="5">
        <v>0</v>
      </c>
      <c r="O98" s="5">
        <v>1</v>
      </c>
      <c r="P98" s="5">
        <v>0</v>
      </c>
      <c r="Q98" s="15"/>
      <c r="R98" s="5">
        <f t="shared" si="46"/>
        <v>7</v>
      </c>
      <c r="S98" s="5">
        <f t="shared" si="47"/>
        <v>0</v>
      </c>
      <c r="T98" s="5">
        <f t="shared" si="48"/>
        <v>0</v>
      </c>
      <c r="U98" s="5">
        <f t="shared" si="49"/>
        <v>2</v>
      </c>
      <c r="V98" s="5">
        <f t="shared" si="50"/>
        <v>0</v>
      </c>
      <c r="W98" s="5">
        <f t="shared" si="51"/>
        <v>0</v>
      </c>
      <c r="X98" s="5">
        <f t="shared" si="52"/>
        <v>0</v>
      </c>
      <c r="Y98" s="5">
        <f t="shared" si="53"/>
        <v>0</v>
      </c>
      <c r="Z98" s="5">
        <f t="shared" si="54"/>
        <v>0</v>
      </c>
      <c r="AA98" s="5">
        <f t="shared" si="55"/>
        <v>0</v>
      </c>
      <c r="AB98" s="5">
        <f t="shared" si="56"/>
        <v>0</v>
      </c>
      <c r="AC98" s="5">
        <f t="shared" si="57"/>
        <v>0</v>
      </c>
      <c r="AD98" s="5">
        <f t="shared" si="58"/>
        <v>0</v>
      </c>
      <c r="AE98" s="5">
        <f t="shared" si="59"/>
        <v>0</v>
      </c>
      <c r="AF98" s="5">
        <f t="shared" si="60"/>
        <v>1</v>
      </c>
      <c r="AG98" s="5">
        <f t="shared" si="61"/>
        <v>0</v>
      </c>
      <c r="AI98" s="7">
        <f t="shared" si="78"/>
        <v>0.13671875</v>
      </c>
      <c r="AJ98" s="7" t="str">
        <f t="shared" si="78"/>
        <v xml:space="preserve"> </v>
      </c>
      <c r="AK98" s="7" t="str">
        <f t="shared" si="78"/>
        <v xml:space="preserve"> </v>
      </c>
      <c r="AL98" s="7">
        <f t="shared" si="78"/>
        <v>3.90625E-2</v>
      </c>
      <c r="AM98" s="7" t="str">
        <f t="shared" si="78"/>
        <v xml:space="preserve"> </v>
      </c>
      <c r="AN98" s="7" t="str">
        <f t="shared" si="78"/>
        <v xml:space="preserve"> </v>
      </c>
      <c r="AO98" s="7" t="str">
        <f t="shared" si="78"/>
        <v xml:space="preserve"> </v>
      </c>
      <c r="AP98" s="7" t="str">
        <f t="shared" si="78"/>
        <v xml:space="preserve"> </v>
      </c>
      <c r="AQ98" s="7" t="str">
        <f t="shared" si="78"/>
        <v xml:space="preserve"> </v>
      </c>
      <c r="AR98" s="7" t="str">
        <f t="shared" si="78"/>
        <v xml:space="preserve"> </v>
      </c>
      <c r="AS98" s="7" t="str">
        <f t="shared" si="78"/>
        <v xml:space="preserve"> </v>
      </c>
      <c r="AT98" s="7" t="str">
        <f t="shared" si="78"/>
        <v xml:space="preserve"> </v>
      </c>
      <c r="AU98" s="7" t="str">
        <f t="shared" si="78"/>
        <v xml:space="preserve"> </v>
      </c>
      <c r="AV98" s="7" t="str">
        <f t="shared" si="78"/>
        <v xml:space="preserve"> </v>
      </c>
      <c r="AW98" s="7">
        <f t="shared" si="78"/>
        <v>1.953125E-2</v>
      </c>
      <c r="AX98" s="7" t="str">
        <f t="shared" ref="AT98:AX116" si="79">+IFERROR(IF(AG98&lt;=0," ",AG98*5/POWER(2,8))," ")</f>
        <v xml:space="preserve"> </v>
      </c>
      <c r="AZ98" s="25">
        <f t="shared" si="62"/>
        <v>312.10670782855868</v>
      </c>
      <c r="BA98" s="25" t="str">
        <f t="shared" si="63"/>
        <v xml:space="preserve">  </v>
      </c>
      <c r="BB98" s="25" t="str">
        <f t="shared" si="64"/>
        <v xml:space="preserve">  </v>
      </c>
      <c r="BC98" s="25">
        <f t="shared" si="65"/>
        <v>31.393564519157138</v>
      </c>
      <c r="BD98" s="25" t="str">
        <f t="shared" si="66"/>
        <v xml:space="preserve">  </v>
      </c>
      <c r="BE98" s="25" t="str">
        <f t="shared" si="67"/>
        <v xml:space="preserve">  </v>
      </c>
      <c r="BF98" s="25" t="str">
        <f t="shared" si="68"/>
        <v xml:space="preserve">  </v>
      </c>
      <c r="BG98" s="25" t="str">
        <f t="shared" si="69"/>
        <v xml:space="preserve">  </v>
      </c>
      <c r="BH98" s="25" t="str">
        <f t="shared" si="70"/>
        <v xml:space="preserve">  </v>
      </c>
      <c r="BI98" s="25" t="str">
        <f t="shared" si="71"/>
        <v xml:space="preserve">  </v>
      </c>
      <c r="BJ98" s="25" t="str">
        <f t="shared" si="72"/>
        <v xml:space="preserve">  </v>
      </c>
      <c r="BK98" s="25" t="str">
        <f t="shared" si="73"/>
        <v xml:space="preserve">  </v>
      </c>
      <c r="BL98" s="25" t="str">
        <f t="shared" si="74"/>
        <v xml:space="preserve">  </v>
      </c>
      <c r="BM98" s="25" t="str">
        <f t="shared" si="75"/>
        <v xml:space="preserve">  </v>
      </c>
      <c r="BN98" s="25">
        <f t="shared" si="76"/>
        <v>179.25233387615839</v>
      </c>
      <c r="BO98" s="25" t="str">
        <f t="shared" si="77"/>
        <v xml:space="preserve">  </v>
      </c>
    </row>
    <row r="99" spans="1:67" x14ac:dyDescent="0.25">
      <c r="A99" s="5">
        <v>1</v>
      </c>
      <c r="B99" s="5">
        <v>0</v>
      </c>
      <c r="C99" s="5">
        <v>0</v>
      </c>
      <c r="D99" s="5">
        <v>1</v>
      </c>
      <c r="E99" s="5">
        <v>0</v>
      </c>
      <c r="F99" s="5">
        <v>0</v>
      </c>
      <c r="G99" s="5">
        <v>0</v>
      </c>
      <c r="H99" s="5">
        <v>0</v>
      </c>
      <c r="I99" s="5">
        <v>0</v>
      </c>
      <c r="J99" s="5">
        <v>0</v>
      </c>
      <c r="K99" s="5">
        <v>0</v>
      </c>
      <c r="L99" s="5">
        <v>0</v>
      </c>
      <c r="M99" s="5">
        <v>0</v>
      </c>
      <c r="N99" s="5">
        <v>0</v>
      </c>
      <c r="O99" s="5">
        <v>0</v>
      </c>
      <c r="P99" s="5">
        <v>0</v>
      </c>
      <c r="Q99" s="15"/>
      <c r="R99" s="5">
        <f t="shared" si="46"/>
        <v>1</v>
      </c>
      <c r="S99" s="5">
        <f t="shared" si="47"/>
        <v>0</v>
      </c>
      <c r="T99" s="5">
        <f t="shared" si="48"/>
        <v>0</v>
      </c>
      <c r="U99" s="5">
        <f t="shared" si="49"/>
        <v>1</v>
      </c>
      <c r="V99" s="5">
        <f t="shared" si="50"/>
        <v>0</v>
      </c>
      <c r="W99" s="5">
        <f t="shared" si="51"/>
        <v>0</v>
      </c>
      <c r="X99" s="5">
        <f t="shared" si="52"/>
        <v>0</v>
      </c>
      <c r="Y99" s="5">
        <f t="shared" si="53"/>
        <v>0</v>
      </c>
      <c r="Z99" s="5">
        <f t="shared" si="54"/>
        <v>0</v>
      </c>
      <c r="AA99" s="5">
        <f t="shared" si="55"/>
        <v>0</v>
      </c>
      <c r="AB99" s="5">
        <f t="shared" si="56"/>
        <v>0</v>
      </c>
      <c r="AC99" s="5">
        <f t="shared" si="57"/>
        <v>0</v>
      </c>
      <c r="AD99" s="5">
        <f t="shared" si="58"/>
        <v>0</v>
      </c>
      <c r="AE99" s="5">
        <f t="shared" si="59"/>
        <v>0</v>
      </c>
      <c r="AF99" s="5">
        <f t="shared" si="60"/>
        <v>0</v>
      </c>
      <c r="AG99" s="5">
        <f t="shared" si="61"/>
        <v>0</v>
      </c>
      <c r="AI99" s="7">
        <f t="shared" ref="AI99:AV115" si="80">+IFERROR(IF(R99&lt;=0," ",R99*5/POWER(2,8))," ")</f>
        <v>1.953125E-2</v>
      </c>
      <c r="AJ99" s="7" t="str">
        <f t="shared" si="80"/>
        <v xml:space="preserve"> </v>
      </c>
      <c r="AK99" s="7" t="str">
        <f t="shared" si="80"/>
        <v xml:space="preserve"> </v>
      </c>
      <c r="AL99" s="7">
        <f t="shared" si="80"/>
        <v>1.953125E-2</v>
      </c>
      <c r="AM99" s="7" t="str">
        <f t="shared" si="80"/>
        <v xml:space="preserve"> </v>
      </c>
      <c r="AN99" s="7" t="str">
        <f t="shared" si="80"/>
        <v xml:space="preserve"> </v>
      </c>
      <c r="AO99" s="7" t="str">
        <f t="shared" si="80"/>
        <v xml:space="preserve"> </v>
      </c>
      <c r="AP99" s="7" t="str">
        <f t="shared" si="80"/>
        <v xml:space="preserve"> </v>
      </c>
      <c r="AQ99" s="7" t="str">
        <f t="shared" si="80"/>
        <v xml:space="preserve"> </v>
      </c>
      <c r="AR99" s="7" t="str">
        <f t="shared" si="80"/>
        <v xml:space="preserve"> </v>
      </c>
      <c r="AS99" s="7" t="str">
        <f t="shared" si="80"/>
        <v xml:space="preserve"> </v>
      </c>
      <c r="AT99" s="7" t="str">
        <f t="shared" si="79"/>
        <v xml:space="preserve"> </v>
      </c>
      <c r="AU99" s="7" t="str">
        <f t="shared" si="79"/>
        <v xml:space="preserve"> </v>
      </c>
      <c r="AV99" s="7" t="str">
        <f t="shared" si="79"/>
        <v xml:space="preserve"> </v>
      </c>
      <c r="AW99" s="7" t="str">
        <f t="shared" si="79"/>
        <v xml:space="preserve"> </v>
      </c>
      <c r="AX99" s="7" t="str">
        <f t="shared" si="79"/>
        <v xml:space="preserve"> </v>
      </c>
      <c r="AZ99" s="25">
        <f t="shared" si="62"/>
        <v>220.05214251126819</v>
      </c>
      <c r="BA99" s="25" t="str">
        <f t="shared" si="63"/>
        <v xml:space="preserve">  </v>
      </c>
      <c r="BB99" s="25" t="str">
        <f t="shared" si="64"/>
        <v xml:space="preserve">  </v>
      </c>
      <c r="BC99" s="25">
        <f t="shared" si="65"/>
        <v>15.199294277762942</v>
      </c>
      <c r="BD99" s="25" t="str">
        <f t="shared" si="66"/>
        <v xml:space="preserve">  </v>
      </c>
      <c r="BE99" s="25" t="str">
        <f t="shared" si="67"/>
        <v xml:space="preserve">  </v>
      </c>
      <c r="BF99" s="25" t="str">
        <f t="shared" si="68"/>
        <v xml:space="preserve">  </v>
      </c>
      <c r="BG99" s="25" t="str">
        <f t="shared" si="69"/>
        <v xml:space="preserve">  </v>
      </c>
      <c r="BH99" s="25" t="str">
        <f t="shared" si="70"/>
        <v xml:space="preserve">  </v>
      </c>
      <c r="BI99" s="25" t="str">
        <f t="shared" si="71"/>
        <v xml:space="preserve">  </v>
      </c>
      <c r="BJ99" s="25" t="str">
        <f t="shared" si="72"/>
        <v xml:space="preserve">  </v>
      </c>
      <c r="BK99" s="25" t="str">
        <f t="shared" si="73"/>
        <v xml:space="preserve">  </v>
      </c>
      <c r="BL99" s="25" t="str">
        <f t="shared" si="74"/>
        <v xml:space="preserve">  </v>
      </c>
      <c r="BM99" s="25" t="str">
        <f t="shared" si="75"/>
        <v xml:space="preserve">  </v>
      </c>
      <c r="BN99" s="25" t="str">
        <f t="shared" si="76"/>
        <v xml:space="preserve">  </v>
      </c>
      <c r="BO99" s="25" t="str">
        <f t="shared" si="77"/>
        <v xml:space="preserve">  </v>
      </c>
    </row>
    <row r="100" spans="1:67" x14ac:dyDescent="0.25">
      <c r="A100" s="5">
        <v>1</v>
      </c>
      <c r="B100" s="5">
        <v>0</v>
      </c>
      <c r="C100" s="5">
        <v>0</v>
      </c>
      <c r="D100" s="5">
        <v>0</v>
      </c>
      <c r="E100" s="5">
        <v>0</v>
      </c>
      <c r="F100" s="5">
        <v>0</v>
      </c>
      <c r="G100" s="5">
        <v>0</v>
      </c>
      <c r="H100" s="5">
        <v>0</v>
      </c>
      <c r="I100" s="5">
        <v>1</v>
      </c>
      <c r="J100" s="5">
        <v>0</v>
      </c>
      <c r="K100" s="5">
        <v>0</v>
      </c>
      <c r="L100" s="5">
        <v>0</v>
      </c>
      <c r="M100" s="5">
        <v>3</v>
      </c>
      <c r="N100" s="5">
        <v>2</v>
      </c>
      <c r="O100" s="5">
        <v>0</v>
      </c>
      <c r="P100" s="5">
        <v>0</v>
      </c>
      <c r="Q100" s="15"/>
      <c r="R100" s="5">
        <f t="shared" si="46"/>
        <v>1</v>
      </c>
      <c r="S100" s="5">
        <f t="shared" si="47"/>
        <v>0</v>
      </c>
      <c r="T100" s="5">
        <f t="shared" si="48"/>
        <v>0</v>
      </c>
      <c r="U100" s="5">
        <f t="shared" si="49"/>
        <v>0</v>
      </c>
      <c r="V100" s="5">
        <f t="shared" si="50"/>
        <v>0</v>
      </c>
      <c r="W100" s="5">
        <f t="shared" si="51"/>
        <v>0</v>
      </c>
      <c r="X100" s="5">
        <f t="shared" si="52"/>
        <v>0</v>
      </c>
      <c r="Y100" s="5">
        <f t="shared" si="53"/>
        <v>0</v>
      </c>
      <c r="Z100" s="5">
        <f t="shared" si="54"/>
        <v>1</v>
      </c>
      <c r="AA100" s="5">
        <f t="shared" si="55"/>
        <v>0</v>
      </c>
      <c r="AB100" s="5">
        <f t="shared" si="56"/>
        <v>0</v>
      </c>
      <c r="AC100" s="5">
        <f t="shared" si="57"/>
        <v>0</v>
      </c>
      <c r="AD100" s="5">
        <f t="shared" si="58"/>
        <v>3</v>
      </c>
      <c r="AE100" s="5">
        <f t="shared" si="59"/>
        <v>2</v>
      </c>
      <c r="AF100" s="5">
        <f t="shared" si="60"/>
        <v>0</v>
      </c>
      <c r="AG100" s="5">
        <f t="shared" si="61"/>
        <v>0</v>
      </c>
      <c r="AI100" s="7">
        <f t="shared" si="80"/>
        <v>1.953125E-2</v>
      </c>
      <c r="AJ100" s="7" t="str">
        <f t="shared" si="80"/>
        <v xml:space="preserve"> </v>
      </c>
      <c r="AK100" s="7" t="str">
        <f t="shared" si="80"/>
        <v xml:space="preserve"> </v>
      </c>
      <c r="AL100" s="7" t="str">
        <f t="shared" si="80"/>
        <v xml:space="preserve"> </v>
      </c>
      <c r="AM100" s="7" t="str">
        <f t="shared" si="80"/>
        <v xml:space="preserve"> </v>
      </c>
      <c r="AN100" s="7" t="str">
        <f t="shared" si="80"/>
        <v xml:space="preserve"> </v>
      </c>
      <c r="AO100" s="7" t="str">
        <f t="shared" si="80"/>
        <v xml:space="preserve"> </v>
      </c>
      <c r="AP100" s="7" t="str">
        <f t="shared" si="80"/>
        <v xml:space="preserve"> </v>
      </c>
      <c r="AQ100" s="7">
        <f t="shared" si="80"/>
        <v>1.953125E-2</v>
      </c>
      <c r="AR100" s="7" t="str">
        <f t="shared" si="80"/>
        <v xml:space="preserve"> </v>
      </c>
      <c r="AS100" s="7" t="str">
        <f t="shared" si="80"/>
        <v xml:space="preserve"> </v>
      </c>
      <c r="AT100" s="7" t="str">
        <f t="shared" si="79"/>
        <v xml:space="preserve"> </v>
      </c>
      <c r="AU100" s="7">
        <f t="shared" si="79"/>
        <v>5.859375E-2</v>
      </c>
      <c r="AV100" s="7">
        <f t="shared" si="79"/>
        <v>3.90625E-2</v>
      </c>
      <c r="AW100" s="7" t="str">
        <f t="shared" si="79"/>
        <v xml:space="preserve"> </v>
      </c>
      <c r="AX100" s="7" t="str">
        <f t="shared" si="79"/>
        <v xml:space="preserve"> </v>
      </c>
      <c r="AZ100" s="25">
        <f t="shared" si="62"/>
        <v>220.05214251126819</v>
      </c>
      <c r="BA100" s="25" t="str">
        <f t="shared" si="63"/>
        <v xml:space="preserve">  </v>
      </c>
      <c r="BB100" s="25" t="str">
        <f t="shared" si="64"/>
        <v xml:space="preserve">  </v>
      </c>
      <c r="BC100" s="25" t="str">
        <f t="shared" si="65"/>
        <v xml:space="preserve">  </v>
      </c>
      <c r="BD100" s="25" t="str">
        <f t="shared" si="66"/>
        <v xml:space="preserve">  </v>
      </c>
      <c r="BE100" s="25" t="str">
        <f t="shared" si="67"/>
        <v xml:space="preserve">  </v>
      </c>
      <c r="BF100" s="25" t="str">
        <f t="shared" si="68"/>
        <v xml:space="preserve">  </v>
      </c>
      <c r="BG100" s="25" t="str">
        <f t="shared" si="69"/>
        <v xml:space="preserve">  </v>
      </c>
      <c r="BH100" s="25">
        <f t="shared" si="70"/>
        <v>251.285648116815</v>
      </c>
      <c r="BI100" s="25" t="str">
        <f t="shared" si="71"/>
        <v xml:space="preserve">  </v>
      </c>
      <c r="BJ100" s="25" t="str">
        <f t="shared" si="72"/>
        <v xml:space="preserve">  </v>
      </c>
      <c r="BK100" s="25" t="str">
        <f t="shared" si="73"/>
        <v xml:space="preserve">  </v>
      </c>
      <c r="BL100" s="25">
        <f t="shared" si="74"/>
        <v>35.042549166306117</v>
      </c>
      <c r="BM100" s="25">
        <f t="shared" si="75"/>
        <v>128.31841313515591</v>
      </c>
      <c r="BN100" s="25" t="str">
        <f t="shared" si="76"/>
        <v xml:space="preserve">  </v>
      </c>
      <c r="BO100" s="25" t="str">
        <f t="shared" si="77"/>
        <v xml:space="preserve">  </v>
      </c>
    </row>
    <row r="101" spans="1:67" x14ac:dyDescent="0.25">
      <c r="A101" s="5">
        <v>4</v>
      </c>
      <c r="B101" s="5">
        <v>0</v>
      </c>
      <c r="C101" s="5">
        <v>0</v>
      </c>
      <c r="D101" s="5">
        <v>0</v>
      </c>
      <c r="E101" s="5">
        <v>1</v>
      </c>
      <c r="F101" s="5">
        <v>0</v>
      </c>
      <c r="G101" s="5">
        <v>0</v>
      </c>
      <c r="H101" s="5">
        <v>0</v>
      </c>
      <c r="I101" s="5">
        <v>0</v>
      </c>
      <c r="J101" s="5">
        <v>0</v>
      </c>
      <c r="K101" s="5">
        <v>0</v>
      </c>
      <c r="L101" s="5">
        <v>2</v>
      </c>
      <c r="M101" s="5">
        <v>0</v>
      </c>
      <c r="N101" s="5">
        <v>0</v>
      </c>
      <c r="O101" s="5">
        <v>0</v>
      </c>
      <c r="P101" s="5">
        <v>0</v>
      </c>
      <c r="Q101" s="15"/>
      <c r="R101" s="5">
        <f t="shared" si="46"/>
        <v>4</v>
      </c>
      <c r="S101" s="5">
        <f t="shared" si="47"/>
        <v>0</v>
      </c>
      <c r="T101" s="5">
        <f t="shared" si="48"/>
        <v>0</v>
      </c>
      <c r="U101" s="5">
        <f t="shared" si="49"/>
        <v>0</v>
      </c>
      <c r="V101" s="5">
        <f t="shared" si="50"/>
        <v>1</v>
      </c>
      <c r="W101" s="5">
        <f t="shared" si="51"/>
        <v>0</v>
      </c>
      <c r="X101" s="5">
        <f t="shared" si="52"/>
        <v>0</v>
      </c>
      <c r="Y101" s="5">
        <f t="shared" si="53"/>
        <v>0</v>
      </c>
      <c r="Z101" s="5">
        <f t="shared" si="54"/>
        <v>0</v>
      </c>
      <c r="AA101" s="5">
        <f t="shared" si="55"/>
        <v>0</v>
      </c>
      <c r="AB101" s="5">
        <f t="shared" si="56"/>
        <v>0</v>
      </c>
      <c r="AC101" s="5">
        <f t="shared" si="57"/>
        <v>2</v>
      </c>
      <c r="AD101" s="5">
        <f t="shared" si="58"/>
        <v>0</v>
      </c>
      <c r="AE101" s="5">
        <f t="shared" si="59"/>
        <v>0</v>
      </c>
      <c r="AF101" s="5">
        <f t="shared" si="60"/>
        <v>0</v>
      </c>
      <c r="AG101" s="5">
        <f t="shared" si="61"/>
        <v>0</v>
      </c>
      <c r="AI101" s="7">
        <f t="shared" si="80"/>
        <v>7.8125E-2</v>
      </c>
      <c r="AJ101" s="7" t="str">
        <f t="shared" si="80"/>
        <v xml:space="preserve"> </v>
      </c>
      <c r="AK101" s="7" t="str">
        <f t="shared" si="80"/>
        <v xml:space="preserve"> </v>
      </c>
      <c r="AL101" s="7" t="str">
        <f t="shared" si="80"/>
        <v xml:space="preserve"> </v>
      </c>
      <c r="AM101" s="7">
        <f t="shared" si="80"/>
        <v>1.953125E-2</v>
      </c>
      <c r="AN101" s="7" t="str">
        <f t="shared" si="80"/>
        <v xml:space="preserve"> </v>
      </c>
      <c r="AO101" s="7" t="str">
        <f t="shared" si="80"/>
        <v xml:space="preserve"> </v>
      </c>
      <c r="AP101" s="7" t="str">
        <f t="shared" si="80"/>
        <v xml:space="preserve"> </v>
      </c>
      <c r="AQ101" s="7" t="str">
        <f t="shared" si="80"/>
        <v xml:space="preserve"> </v>
      </c>
      <c r="AR101" s="7" t="str">
        <f t="shared" si="80"/>
        <v xml:space="preserve"> </v>
      </c>
      <c r="AS101" s="7" t="str">
        <f t="shared" si="80"/>
        <v xml:space="preserve"> </v>
      </c>
      <c r="AT101" s="7">
        <f t="shared" si="79"/>
        <v>3.90625E-2</v>
      </c>
      <c r="AU101" s="7" t="str">
        <f t="shared" si="79"/>
        <v xml:space="preserve"> </v>
      </c>
      <c r="AV101" s="7" t="str">
        <f t="shared" si="79"/>
        <v xml:space="preserve"> </v>
      </c>
      <c r="AW101" s="7" t="str">
        <f t="shared" si="79"/>
        <v xml:space="preserve"> </v>
      </c>
      <c r="AX101" s="7" t="str">
        <f t="shared" si="79"/>
        <v xml:space="preserve"> </v>
      </c>
      <c r="AZ101" s="25">
        <f t="shared" si="62"/>
        <v>266.07942516991346</v>
      </c>
      <c r="BA101" s="25" t="str">
        <f t="shared" si="63"/>
        <v xml:space="preserve">  </v>
      </c>
      <c r="BB101" s="25" t="str">
        <f t="shared" si="64"/>
        <v xml:space="preserve">  </v>
      </c>
      <c r="BC101" s="25" t="str">
        <f t="shared" si="65"/>
        <v xml:space="preserve">  </v>
      </c>
      <c r="BD101" s="25">
        <f t="shared" si="66"/>
        <v>156.10684060374999</v>
      </c>
      <c r="BE101" s="25" t="str">
        <f t="shared" si="67"/>
        <v xml:space="preserve">  </v>
      </c>
      <c r="BF101" s="25" t="str">
        <f t="shared" si="68"/>
        <v xml:space="preserve">  </v>
      </c>
      <c r="BG101" s="25" t="str">
        <f t="shared" si="69"/>
        <v xml:space="preserve">  </v>
      </c>
      <c r="BH101" s="25" t="str">
        <f t="shared" si="70"/>
        <v xml:space="preserve">  </v>
      </c>
      <c r="BI101" s="25" t="str">
        <f t="shared" si="71"/>
        <v xml:space="preserve">  </v>
      </c>
      <c r="BJ101" s="25" t="str">
        <f t="shared" si="72"/>
        <v xml:space="preserve">  </v>
      </c>
      <c r="BK101" s="25">
        <f t="shared" si="73"/>
        <v>147.80405405405403</v>
      </c>
      <c r="BL101" s="25" t="str">
        <f t="shared" si="74"/>
        <v xml:space="preserve">  </v>
      </c>
      <c r="BM101" s="25" t="str">
        <f t="shared" si="75"/>
        <v xml:space="preserve">  </v>
      </c>
      <c r="BN101" s="25" t="str">
        <f t="shared" si="76"/>
        <v xml:space="preserve">  </v>
      </c>
      <c r="BO101" s="25" t="str">
        <f t="shared" si="77"/>
        <v xml:space="preserve">  </v>
      </c>
    </row>
    <row r="102" spans="1:67" x14ac:dyDescent="0.25">
      <c r="A102" s="5">
        <v>9</v>
      </c>
      <c r="B102" s="5">
        <v>0</v>
      </c>
      <c r="C102" s="5">
        <v>0</v>
      </c>
      <c r="D102" s="5">
        <v>0</v>
      </c>
      <c r="E102" s="5">
        <v>0</v>
      </c>
      <c r="F102" s="5">
        <v>0</v>
      </c>
      <c r="G102" s="5">
        <v>0</v>
      </c>
      <c r="H102" s="5">
        <v>0</v>
      </c>
      <c r="I102" s="5">
        <v>0</v>
      </c>
      <c r="J102" s="5">
        <v>0</v>
      </c>
      <c r="K102" s="5">
        <v>0</v>
      </c>
      <c r="L102" s="5">
        <v>0</v>
      </c>
      <c r="M102" s="5">
        <v>0</v>
      </c>
      <c r="N102" s="5">
        <v>0</v>
      </c>
      <c r="O102" s="5">
        <v>0</v>
      </c>
      <c r="P102" s="5">
        <v>0</v>
      </c>
      <c r="Q102" s="15"/>
      <c r="R102" s="5">
        <f t="shared" si="46"/>
        <v>9</v>
      </c>
      <c r="S102" s="5">
        <f t="shared" si="47"/>
        <v>0</v>
      </c>
      <c r="T102" s="5">
        <f t="shared" si="48"/>
        <v>0</v>
      </c>
      <c r="U102" s="5">
        <f t="shared" si="49"/>
        <v>0</v>
      </c>
      <c r="V102" s="5">
        <f t="shared" si="50"/>
        <v>0</v>
      </c>
      <c r="W102" s="5">
        <f t="shared" si="51"/>
        <v>0</v>
      </c>
      <c r="X102" s="5">
        <f t="shared" si="52"/>
        <v>0</v>
      </c>
      <c r="Y102" s="5">
        <f t="shared" si="53"/>
        <v>0</v>
      </c>
      <c r="Z102" s="5">
        <f t="shared" si="54"/>
        <v>0</v>
      </c>
      <c r="AA102" s="5">
        <f t="shared" si="55"/>
        <v>0</v>
      </c>
      <c r="AB102" s="5">
        <f t="shared" si="56"/>
        <v>0</v>
      </c>
      <c r="AC102" s="5">
        <f t="shared" si="57"/>
        <v>0</v>
      </c>
      <c r="AD102" s="5">
        <f t="shared" si="58"/>
        <v>0</v>
      </c>
      <c r="AE102" s="5">
        <f t="shared" si="59"/>
        <v>0</v>
      </c>
      <c r="AF102" s="5">
        <f t="shared" si="60"/>
        <v>0</v>
      </c>
      <c r="AG102" s="5">
        <f t="shared" si="61"/>
        <v>0</v>
      </c>
      <c r="AI102" s="7">
        <f t="shared" si="80"/>
        <v>0.17578125</v>
      </c>
      <c r="AJ102" s="7" t="str">
        <f t="shared" si="80"/>
        <v xml:space="preserve"> </v>
      </c>
      <c r="AK102" s="7" t="str">
        <f t="shared" si="80"/>
        <v xml:space="preserve"> </v>
      </c>
      <c r="AL102" s="7" t="str">
        <f t="shared" si="80"/>
        <v xml:space="preserve"> </v>
      </c>
      <c r="AM102" s="7" t="str">
        <f t="shared" si="80"/>
        <v xml:space="preserve"> </v>
      </c>
      <c r="AN102" s="7" t="str">
        <f t="shared" si="80"/>
        <v xml:space="preserve"> </v>
      </c>
      <c r="AO102" s="7" t="str">
        <f t="shared" si="80"/>
        <v xml:space="preserve"> </v>
      </c>
      <c r="AP102" s="7" t="str">
        <f t="shared" si="80"/>
        <v xml:space="preserve"> </v>
      </c>
      <c r="AQ102" s="7" t="str">
        <f t="shared" si="80"/>
        <v xml:space="preserve"> </v>
      </c>
      <c r="AR102" s="7" t="str">
        <f t="shared" si="80"/>
        <v xml:space="preserve"> </v>
      </c>
      <c r="AS102" s="7" t="str">
        <f t="shared" si="80"/>
        <v xml:space="preserve"> </v>
      </c>
      <c r="AT102" s="7" t="str">
        <f t="shared" si="79"/>
        <v xml:space="preserve"> </v>
      </c>
      <c r="AU102" s="7" t="str">
        <f t="shared" si="79"/>
        <v xml:space="preserve"> </v>
      </c>
      <c r="AV102" s="7" t="str">
        <f t="shared" si="79"/>
        <v xml:space="preserve"> </v>
      </c>
      <c r="AW102" s="7" t="str">
        <f t="shared" si="79"/>
        <v xml:space="preserve"> </v>
      </c>
      <c r="AX102" s="7" t="str">
        <f t="shared" si="79"/>
        <v xml:space="preserve"> </v>
      </c>
      <c r="AZ102" s="25">
        <f t="shared" si="62"/>
        <v>342.7915629343222</v>
      </c>
      <c r="BA102" s="25" t="str">
        <f t="shared" si="63"/>
        <v xml:space="preserve">  </v>
      </c>
      <c r="BB102" s="25" t="str">
        <f t="shared" si="64"/>
        <v xml:space="preserve">  </v>
      </c>
      <c r="BC102" s="25" t="str">
        <f t="shared" si="65"/>
        <v xml:space="preserve">  </v>
      </c>
      <c r="BD102" s="25" t="str">
        <f t="shared" si="66"/>
        <v xml:space="preserve">  </v>
      </c>
      <c r="BE102" s="25" t="str">
        <f t="shared" si="67"/>
        <v xml:space="preserve">  </v>
      </c>
      <c r="BF102" s="25" t="str">
        <f t="shared" si="68"/>
        <v xml:space="preserve">  </v>
      </c>
      <c r="BG102" s="25" t="str">
        <f t="shared" si="69"/>
        <v xml:space="preserve">  </v>
      </c>
      <c r="BH102" s="25" t="str">
        <f t="shared" si="70"/>
        <v xml:space="preserve">  </v>
      </c>
      <c r="BI102" s="25" t="str">
        <f t="shared" si="71"/>
        <v xml:space="preserve">  </v>
      </c>
      <c r="BJ102" s="25" t="str">
        <f t="shared" si="72"/>
        <v xml:space="preserve">  </v>
      </c>
      <c r="BK102" s="25" t="str">
        <f t="shared" si="73"/>
        <v xml:space="preserve">  </v>
      </c>
      <c r="BL102" s="25" t="str">
        <f t="shared" si="74"/>
        <v xml:space="preserve">  </v>
      </c>
      <c r="BM102" s="25" t="str">
        <f t="shared" si="75"/>
        <v xml:space="preserve">  </v>
      </c>
      <c r="BN102" s="25" t="str">
        <f t="shared" si="76"/>
        <v xml:space="preserve">  </v>
      </c>
      <c r="BO102" s="25" t="str">
        <f t="shared" si="77"/>
        <v xml:space="preserve">  </v>
      </c>
    </row>
    <row r="103" spans="1:67" x14ac:dyDescent="0.25">
      <c r="A103" s="5">
        <v>1</v>
      </c>
      <c r="B103" s="5">
        <v>0</v>
      </c>
      <c r="C103" s="5">
        <v>0</v>
      </c>
      <c r="D103" s="5">
        <v>3</v>
      </c>
      <c r="E103" s="5">
        <v>0</v>
      </c>
      <c r="F103" s="5">
        <v>0</v>
      </c>
      <c r="G103" s="5">
        <v>0</v>
      </c>
      <c r="H103" s="5">
        <v>0</v>
      </c>
      <c r="I103" s="5">
        <v>0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0</v>
      </c>
      <c r="P103" s="5">
        <v>0</v>
      </c>
      <c r="Q103" s="15"/>
      <c r="R103" s="5">
        <f t="shared" si="46"/>
        <v>1</v>
      </c>
      <c r="S103" s="5">
        <f t="shared" si="47"/>
        <v>0</v>
      </c>
      <c r="T103" s="5">
        <f t="shared" si="48"/>
        <v>0</v>
      </c>
      <c r="U103" s="5">
        <f t="shared" si="49"/>
        <v>3</v>
      </c>
      <c r="V103" s="5">
        <f t="shared" si="50"/>
        <v>0</v>
      </c>
      <c r="W103" s="5">
        <f t="shared" si="51"/>
        <v>0</v>
      </c>
      <c r="X103" s="5">
        <f t="shared" si="52"/>
        <v>0</v>
      </c>
      <c r="Y103" s="5">
        <f t="shared" si="53"/>
        <v>0</v>
      </c>
      <c r="Z103" s="5">
        <f t="shared" si="54"/>
        <v>0</v>
      </c>
      <c r="AA103" s="5">
        <f t="shared" si="55"/>
        <v>0</v>
      </c>
      <c r="AB103" s="5">
        <f t="shared" si="56"/>
        <v>0</v>
      </c>
      <c r="AC103" s="5">
        <f t="shared" si="57"/>
        <v>0</v>
      </c>
      <c r="AD103" s="5">
        <f t="shared" si="58"/>
        <v>0</v>
      </c>
      <c r="AE103" s="5">
        <f t="shared" si="59"/>
        <v>0</v>
      </c>
      <c r="AF103" s="5">
        <f t="shared" si="60"/>
        <v>0</v>
      </c>
      <c r="AG103" s="5">
        <f t="shared" si="61"/>
        <v>0</v>
      </c>
      <c r="AI103" s="7">
        <f t="shared" si="80"/>
        <v>1.953125E-2</v>
      </c>
      <c r="AJ103" s="7" t="str">
        <f t="shared" si="80"/>
        <v xml:space="preserve"> </v>
      </c>
      <c r="AK103" s="7" t="str">
        <f t="shared" si="80"/>
        <v xml:space="preserve"> </v>
      </c>
      <c r="AL103" s="7">
        <f t="shared" si="80"/>
        <v>5.859375E-2</v>
      </c>
      <c r="AM103" s="7" t="str">
        <f t="shared" si="80"/>
        <v xml:space="preserve"> </v>
      </c>
      <c r="AN103" s="7" t="str">
        <f t="shared" si="80"/>
        <v xml:space="preserve"> </v>
      </c>
      <c r="AO103" s="7" t="str">
        <f t="shared" si="80"/>
        <v xml:space="preserve"> </v>
      </c>
      <c r="AP103" s="7" t="str">
        <f t="shared" si="80"/>
        <v xml:space="preserve"> </v>
      </c>
      <c r="AQ103" s="7" t="str">
        <f t="shared" si="80"/>
        <v xml:space="preserve"> </v>
      </c>
      <c r="AR103" s="7" t="str">
        <f t="shared" si="80"/>
        <v xml:space="preserve"> </v>
      </c>
      <c r="AS103" s="7" t="str">
        <f t="shared" si="80"/>
        <v xml:space="preserve"> </v>
      </c>
      <c r="AT103" s="7" t="str">
        <f t="shared" si="79"/>
        <v xml:space="preserve"> </v>
      </c>
      <c r="AU103" s="7" t="str">
        <f t="shared" si="79"/>
        <v xml:space="preserve"> </v>
      </c>
      <c r="AV103" s="7" t="str">
        <f t="shared" si="79"/>
        <v xml:space="preserve"> </v>
      </c>
      <c r="AW103" s="7" t="str">
        <f t="shared" si="79"/>
        <v xml:space="preserve"> </v>
      </c>
      <c r="AX103" s="7" t="str">
        <f t="shared" si="79"/>
        <v xml:space="preserve"> </v>
      </c>
      <c r="AZ103" s="25">
        <f t="shared" si="62"/>
        <v>220.05214251126819</v>
      </c>
      <c r="BA103" s="25" t="str">
        <f t="shared" si="63"/>
        <v xml:space="preserve">  </v>
      </c>
      <c r="BB103" s="25" t="str">
        <f t="shared" si="64"/>
        <v xml:space="preserve">  </v>
      </c>
      <c r="BC103" s="25">
        <f t="shared" si="65"/>
        <v>47.587834760551345</v>
      </c>
      <c r="BD103" s="25" t="str">
        <f t="shared" si="66"/>
        <v xml:space="preserve">  </v>
      </c>
      <c r="BE103" s="25" t="str">
        <f t="shared" si="67"/>
        <v xml:space="preserve">  </v>
      </c>
      <c r="BF103" s="25" t="str">
        <f t="shared" si="68"/>
        <v xml:space="preserve">  </v>
      </c>
      <c r="BG103" s="25" t="str">
        <f t="shared" si="69"/>
        <v xml:space="preserve">  </v>
      </c>
      <c r="BH103" s="25" t="str">
        <f t="shared" si="70"/>
        <v xml:space="preserve">  </v>
      </c>
      <c r="BI103" s="25" t="str">
        <f t="shared" si="71"/>
        <v xml:space="preserve">  </v>
      </c>
      <c r="BJ103" s="25" t="str">
        <f t="shared" si="72"/>
        <v xml:space="preserve">  </v>
      </c>
      <c r="BK103" s="25" t="str">
        <f t="shared" si="73"/>
        <v xml:space="preserve">  </v>
      </c>
      <c r="BL103" s="25" t="str">
        <f t="shared" si="74"/>
        <v xml:space="preserve">  </v>
      </c>
      <c r="BM103" s="25" t="str">
        <f t="shared" si="75"/>
        <v xml:space="preserve">  </v>
      </c>
      <c r="BN103" s="25" t="str">
        <f t="shared" si="76"/>
        <v xml:space="preserve">  </v>
      </c>
      <c r="BO103" s="25" t="str">
        <f t="shared" si="77"/>
        <v xml:space="preserve">  </v>
      </c>
    </row>
    <row r="104" spans="1:67" x14ac:dyDescent="0.25">
      <c r="A104" s="5">
        <v>0</v>
      </c>
      <c r="B104" s="5">
        <v>0</v>
      </c>
      <c r="C104" s="5">
        <v>6</v>
      </c>
      <c r="D104" s="5">
        <v>1</v>
      </c>
      <c r="E104" s="5">
        <v>0</v>
      </c>
      <c r="F104" s="5">
        <v>0</v>
      </c>
      <c r="G104" s="5">
        <v>0</v>
      </c>
      <c r="H104" s="5">
        <v>0</v>
      </c>
      <c r="I104" s="5">
        <v>2</v>
      </c>
      <c r="J104" s="5">
        <v>0</v>
      </c>
      <c r="K104" s="5">
        <v>0</v>
      </c>
      <c r="L104" s="5">
        <v>2</v>
      </c>
      <c r="M104" s="5">
        <v>0</v>
      </c>
      <c r="N104" s="5">
        <v>0</v>
      </c>
      <c r="O104" s="5">
        <v>0</v>
      </c>
      <c r="P104" s="5">
        <v>0</v>
      </c>
      <c r="Q104" s="15"/>
      <c r="R104" s="5">
        <f t="shared" si="46"/>
        <v>0</v>
      </c>
      <c r="S104" s="5">
        <f t="shared" si="47"/>
        <v>0</v>
      </c>
      <c r="T104" s="5">
        <f t="shared" si="48"/>
        <v>6</v>
      </c>
      <c r="U104" s="5">
        <f t="shared" si="49"/>
        <v>1</v>
      </c>
      <c r="V104" s="5">
        <f t="shared" si="50"/>
        <v>0</v>
      </c>
      <c r="W104" s="5">
        <f t="shared" si="51"/>
        <v>0</v>
      </c>
      <c r="X104" s="5">
        <f t="shared" si="52"/>
        <v>0</v>
      </c>
      <c r="Y104" s="5">
        <f t="shared" si="53"/>
        <v>0</v>
      </c>
      <c r="Z104" s="5">
        <f t="shared" si="54"/>
        <v>2</v>
      </c>
      <c r="AA104" s="5">
        <f t="shared" si="55"/>
        <v>0</v>
      </c>
      <c r="AB104" s="5">
        <f t="shared" si="56"/>
        <v>0</v>
      </c>
      <c r="AC104" s="5">
        <f t="shared" si="57"/>
        <v>2</v>
      </c>
      <c r="AD104" s="5">
        <f t="shared" si="58"/>
        <v>0</v>
      </c>
      <c r="AE104" s="5">
        <f t="shared" si="59"/>
        <v>0</v>
      </c>
      <c r="AF104" s="5">
        <f t="shared" si="60"/>
        <v>0</v>
      </c>
      <c r="AG104" s="5">
        <f t="shared" si="61"/>
        <v>0</v>
      </c>
      <c r="AI104" s="7" t="str">
        <f t="shared" si="80"/>
        <v xml:space="preserve"> </v>
      </c>
      <c r="AJ104" s="7" t="str">
        <f t="shared" si="80"/>
        <v xml:space="preserve"> </v>
      </c>
      <c r="AK104" s="7">
        <f t="shared" si="80"/>
        <v>0.1171875</v>
      </c>
      <c r="AL104" s="7">
        <f t="shared" si="80"/>
        <v>1.953125E-2</v>
      </c>
      <c r="AM104" s="7" t="str">
        <f t="shared" si="80"/>
        <v xml:space="preserve"> </v>
      </c>
      <c r="AN104" s="7" t="str">
        <f t="shared" si="80"/>
        <v xml:space="preserve"> </v>
      </c>
      <c r="AO104" s="7" t="str">
        <f t="shared" si="80"/>
        <v xml:space="preserve"> </v>
      </c>
      <c r="AP104" s="7" t="str">
        <f t="shared" si="80"/>
        <v xml:space="preserve"> </v>
      </c>
      <c r="AQ104" s="7">
        <f t="shared" si="80"/>
        <v>3.90625E-2</v>
      </c>
      <c r="AR104" s="7" t="str">
        <f t="shared" si="80"/>
        <v xml:space="preserve"> </v>
      </c>
      <c r="AS104" s="7" t="str">
        <f t="shared" si="80"/>
        <v xml:space="preserve"> </v>
      </c>
      <c r="AT104" s="7">
        <f t="shared" si="80"/>
        <v>3.90625E-2</v>
      </c>
      <c r="AU104" s="7" t="str">
        <f t="shared" si="80"/>
        <v xml:space="preserve"> </v>
      </c>
      <c r="AV104" s="7" t="str">
        <f t="shared" si="80"/>
        <v xml:space="preserve"> </v>
      </c>
      <c r="AW104" s="7" t="str">
        <f t="shared" si="79"/>
        <v xml:space="preserve"> </v>
      </c>
      <c r="AX104" s="7" t="str">
        <f t="shared" si="79"/>
        <v xml:space="preserve"> </v>
      </c>
      <c r="AZ104" s="25" t="str">
        <f t="shared" si="62"/>
        <v xml:space="preserve">  </v>
      </c>
      <c r="BA104" s="25" t="str">
        <f t="shared" si="63"/>
        <v xml:space="preserve">  </v>
      </c>
      <c r="BB104" s="25">
        <f t="shared" si="64"/>
        <v>206.27465902946062</v>
      </c>
      <c r="BC104" s="25">
        <f t="shared" si="65"/>
        <v>15.199294277762942</v>
      </c>
      <c r="BD104" s="25" t="str">
        <f t="shared" si="66"/>
        <v xml:space="preserve">  </v>
      </c>
      <c r="BE104" s="25" t="str">
        <f t="shared" si="67"/>
        <v xml:space="preserve">  </v>
      </c>
      <c r="BF104" s="25" t="str">
        <f t="shared" si="68"/>
        <v xml:space="preserve">  </v>
      </c>
      <c r="BG104" s="25" t="str">
        <f t="shared" si="69"/>
        <v xml:space="preserve">  </v>
      </c>
      <c r="BH104" s="25">
        <f t="shared" si="70"/>
        <v>280.20149487326995</v>
      </c>
      <c r="BI104" s="25" t="str">
        <f t="shared" si="71"/>
        <v xml:space="preserve">  </v>
      </c>
      <c r="BJ104" s="25" t="str">
        <f t="shared" si="72"/>
        <v xml:space="preserve">  </v>
      </c>
      <c r="BK104" s="25">
        <f t="shared" si="73"/>
        <v>147.80405405405403</v>
      </c>
      <c r="BL104" s="25" t="str">
        <f t="shared" si="74"/>
        <v xml:space="preserve">  </v>
      </c>
      <c r="BM104" s="25" t="str">
        <f t="shared" si="75"/>
        <v xml:space="preserve">  </v>
      </c>
      <c r="BN104" s="25" t="str">
        <f t="shared" si="76"/>
        <v xml:space="preserve">  </v>
      </c>
      <c r="BO104" s="25" t="str">
        <f t="shared" si="77"/>
        <v xml:space="preserve">  </v>
      </c>
    </row>
    <row r="105" spans="1:67" x14ac:dyDescent="0.25">
      <c r="A105" s="5">
        <v>0</v>
      </c>
      <c r="B105" s="5">
        <v>0</v>
      </c>
      <c r="C105" s="5">
        <v>0</v>
      </c>
      <c r="D105" s="5">
        <v>0</v>
      </c>
      <c r="E105" s="5">
        <v>0</v>
      </c>
      <c r="F105" s="5">
        <v>0</v>
      </c>
      <c r="G105" s="5">
        <v>0</v>
      </c>
      <c r="H105" s="5">
        <v>0</v>
      </c>
      <c r="I105" s="5">
        <v>5</v>
      </c>
      <c r="J105" s="5">
        <v>0</v>
      </c>
      <c r="K105" s="5">
        <v>0</v>
      </c>
      <c r="L105" s="5">
        <v>3</v>
      </c>
      <c r="M105" s="5">
        <v>0</v>
      </c>
      <c r="N105" s="5">
        <v>0</v>
      </c>
      <c r="O105" s="5">
        <v>0</v>
      </c>
      <c r="P105" s="5">
        <v>0</v>
      </c>
      <c r="Q105" s="15"/>
      <c r="R105" s="5">
        <f t="shared" si="46"/>
        <v>0</v>
      </c>
      <c r="S105" s="5">
        <f t="shared" si="47"/>
        <v>0</v>
      </c>
      <c r="T105" s="5">
        <f t="shared" si="48"/>
        <v>0</v>
      </c>
      <c r="U105" s="5">
        <f t="shared" si="49"/>
        <v>0</v>
      </c>
      <c r="V105" s="5">
        <f t="shared" si="50"/>
        <v>0</v>
      </c>
      <c r="W105" s="5">
        <f t="shared" si="51"/>
        <v>0</v>
      </c>
      <c r="X105" s="5">
        <f t="shared" si="52"/>
        <v>0</v>
      </c>
      <c r="Y105" s="5">
        <f t="shared" si="53"/>
        <v>0</v>
      </c>
      <c r="Z105" s="5">
        <f t="shared" si="54"/>
        <v>5</v>
      </c>
      <c r="AA105" s="5">
        <f t="shared" si="55"/>
        <v>0</v>
      </c>
      <c r="AB105" s="5">
        <f t="shared" si="56"/>
        <v>0</v>
      </c>
      <c r="AC105" s="5">
        <f t="shared" si="57"/>
        <v>3</v>
      </c>
      <c r="AD105" s="5">
        <f t="shared" si="58"/>
        <v>0</v>
      </c>
      <c r="AE105" s="5">
        <f t="shared" si="59"/>
        <v>0</v>
      </c>
      <c r="AF105" s="5">
        <f t="shared" si="60"/>
        <v>0</v>
      </c>
      <c r="AG105" s="5">
        <f t="shared" si="61"/>
        <v>0</v>
      </c>
      <c r="AI105" s="7" t="str">
        <f t="shared" si="80"/>
        <v xml:space="preserve"> </v>
      </c>
      <c r="AJ105" s="7" t="str">
        <f t="shared" si="80"/>
        <v xml:space="preserve"> </v>
      </c>
      <c r="AK105" s="7" t="str">
        <f t="shared" si="80"/>
        <v xml:space="preserve"> </v>
      </c>
      <c r="AL105" s="7" t="str">
        <f t="shared" si="80"/>
        <v xml:space="preserve"> </v>
      </c>
      <c r="AM105" s="7" t="str">
        <f t="shared" si="80"/>
        <v xml:space="preserve"> </v>
      </c>
      <c r="AN105" s="7" t="str">
        <f t="shared" si="80"/>
        <v xml:space="preserve"> </v>
      </c>
      <c r="AO105" s="7" t="str">
        <f t="shared" si="80"/>
        <v xml:space="preserve"> </v>
      </c>
      <c r="AP105" s="7" t="str">
        <f t="shared" si="80"/>
        <v xml:space="preserve"> </v>
      </c>
      <c r="AQ105" s="7">
        <f t="shared" si="80"/>
        <v>9.765625E-2</v>
      </c>
      <c r="AR105" s="7" t="str">
        <f t="shared" si="80"/>
        <v xml:space="preserve"> </v>
      </c>
      <c r="AS105" s="7" t="str">
        <f t="shared" si="80"/>
        <v xml:space="preserve"> </v>
      </c>
      <c r="AT105" s="7">
        <f t="shared" si="80"/>
        <v>5.859375E-2</v>
      </c>
      <c r="AU105" s="7" t="str">
        <f t="shared" si="80"/>
        <v xml:space="preserve"> </v>
      </c>
      <c r="AV105" s="7" t="str">
        <f t="shared" si="80"/>
        <v xml:space="preserve"> </v>
      </c>
      <c r="AW105" s="7" t="str">
        <f t="shared" si="79"/>
        <v xml:space="preserve"> </v>
      </c>
      <c r="AX105" s="7" t="str">
        <f t="shared" si="79"/>
        <v xml:space="preserve"> </v>
      </c>
      <c r="AZ105" s="25" t="str">
        <f t="shared" si="62"/>
        <v xml:space="preserve">  </v>
      </c>
      <c r="BA105" s="25" t="str">
        <f t="shared" si="63"/>
        <v xml:space="preserve">  </v>
      </c>
      <c r="BB105" s="25" t="str">
        <f t="shared" si="64"/>
        <v xml:space="preserve">  </v>
      </c>
      <c r="BC105" s="25" t="str">
        <f t="shared" si="65"/>
        <v xml:space="preserve">  </v>
      </c>
      <c r="BD105" s="25" t="str">
        <f t="shared" si="66"/>
        <v xml:space="preserve">  </v>
      </c>
      <c r="BE105" s="25" t="str">
        <f t="shared" si="67"/>
        <v xml:space="preserve">  </v>
      </c>
      <c r="BF105" s="25" t="str">
        <f t="shared" si="68"/>
        <v xml:space="preserve">  </v>
      </c>
      <c r="BG105" s="25" t="str">
        <f t="shared" si="69"/>
        <v xml:space="preserve">  </v>
      </c>
      <c r="BH105" s="25">
        <f t="shared" si="70"/>
        <v>366.94903514263478</v>
      </c>
      <c r="BI105" s="25" t="str">
        <f t="shared" si="71"/>
        <v xml:space="preserve">  </v>
      </c>
      <c r="BJ105" s="25" t="str">
        <f t="shared" si="72"/>
        <v xml:space="preserve">  </v>
      </c>
      <c r="BK105" s="25">
        <f t="shared" si="73"/>
        <v>162.91323524211157</v>
      </c>
      <c r="BL105" s="25" t="str">
        <f t="shared" si="74"/>
        <v xml:space="preserve">  </v>
      </c>
      <c r="BM105" s="25" t="str">
        <f t="shared" si="75"/>
        <v xml:space="preserve">  </v>
      </c>
      <c r="BN105" s="25" t="str">
        <f t="shared" si="76"/>
        <v xml:space="preserve">  </v>
      </c>
      <c r="BO105" s="25" t="str">
        <f t="shared" si="77"/>
        <v xml:space="preserve">  </v>
      </c>
    </row>
    <row r="106" spans="1:67" x14ac:dyDescent="0.25">
      <c r="A106" s="5">
        <v>2</v>
      </c>
      <c r="B106" s="5">
        <v>0</v>
      </c>
      <c r="C106" s="5">
        <v>0</v>
      </c>
      <c r="D106" s="5">
        <v>2</v>
      </c>
      <c r="E106" s="5">
        <v>0</v>
      </c>
      <c r="F106" s="5">
        <v>0</v>
      </c>
      <c r="G106" s="5">
        <v>0</v>
      </c>
      <c r="H106" s="5">
        <v>0</v>
      </c>
      <c r="I106" s="5">
        <v>0</v>
      </c>
      <c r="J106" s="5">
        <v>0</v>
      </c>
      <c r="K106" s="5">
        <v>0</v>
      </c>
      <c r="L106" s="5">
        <v>0</v>
      </c>
      <c r="M106" s="5">
        <v>0</v>
      </c>
      <c r="N106" s="5">
        <v>0</v>
      </c>
      <c r="O106" s="5">
        <v>0</v>
      </c>
      <c r="P106" s="5">
        <v>0</v>
      </c>
      <c r="Q106" s="15"/>
      <c r="R106" s="5">
        <f t="shared" si="46"/>
        <v>2</v>
      </c>
      <c r="S106" s="5">
        <f t="shared" si="47"/>
        <v>0</v>
      </c>
      <c r="T106" s="5">
        <f t="shared" si="48"/>
        <v>0</v>
      </c>
      <c r="U106" s="5">
        <f t="shared" si="49"/>
        <v>2</v>
      </c>
      <c r="V106" s="5">
        <f t="shared" si="50"/>
        <v>0</v>
      </c>
      <c r="W106" s="5">
        <f t="shared" si="51"/>
        <v>0</v>
      </c>
      <c r="X106" s="5">
        <f t="shared" si="52"/>
        <v>0</v>
      </c>
      <c r="Y106" s="5">
        <f t="shared" si="53"/>
        <v>0</v>
      </c>
      <c r="Z106" s="5">
        <f t="shared" si="54"/>
        <v>0</v>
      </c>
      <c r="AA106" s="5">
        <f t="shared" si="55"/>
        <v>0</v>
      </c>
      <c r="AB106" s="5">
        <f t="shared" si="56"/>
        <v>0</v>
      </c>
      <c r="AC106" s="5">
        <f t="shared" si="57"/>
        <v>0</v>
      </c>
      <c r="AD106" s="5">
        <f t="shared" si="58"/>
        <v>0</v>
      </c>
      <c r="AE106" s="5">
        <f t="shared" si="59"/>
        <v>0</v>
      </c>
      <c r="AF106" s="5">
        <f t="shared" si="60"/>
        <v>0</v>
      </c>
      <c r="AG106" s="5">
        <f t="shared" si="61"/>
        <v>0</v>
      </c>
      <c r="AI106" s="7">
        <f t="shared" si="80"/>
        <v>3.90625E-2</v>
      </c>
      <c r="AJ106" s="7" t="str">
        <f t="shared" si="80"/>
        <v xml:space="preserve"> </v>
      </c>
      <c r="AK106" s="7" t="str">
        <f t="shared" si="80"/>
        <v xml:space="preserve"> </v>
      </c>
      <c r="AL106" s="7">
        <f t="shared" si="80"/>
        <v>3.90625E-2</v>
      </c>
      <c r="AM106" s="7" t="str">
        <f t="shared" si="80"/>
        <v xml:space="preserve"> </v>
      </c>
      <c r="AN106" s="7" t="str">
        <f t="shared" si="80"/>
        <v xml:space="preserve"> </v>
      </c>
      <c r="AO106" s="7" t="str">
        <f t="shared" si="80"/>
        <v xml:space="preserve"> </v>
      </c>
      <c r="AP106" s="7" t="str">
        <f t="shared" si="80"/>
        <v xml:space="preserve"> </v>
      </c>
      <c r="AQ106" s="7" t="str">
        <f t="shared" si="80"/>
        <v xml:space="preserve"> </v>
      </c>
      <c r="AR106" s="7" t="str">
        <f t="shared" si="80"/>
        <v xml:space="preserve"> </v>
      </c>
      <c r="AS106" s="7" t="str">
        <f t="shared" si="80"/>
        <v xml:space="preserve"> </v>
      </c>
      <c r="AT106" s="7" t="str">
        <f t="shared" si="80"/>
        <v xml:space="preserve"> </v>
      </c>
      <c r="AU106" s="7" t="str">
        <f t="shared" si="80"/>
        <v xml:space="preserve"> </v>
      </c>
      <c r="AV106" s="7" t="str">
        <f t="shared" si="80"/>
        <v xml:space="preserve"> </v>
      </c>
      <c r="AW106" s="7" t="str">
        <f t="shared" si="79"/>
        <v xml:space="preserve"> </v>
      </c>
      <c r="AX106" s="7" t="str">
        <f t="shared" si="79"/>
        <v xml:space="preserve"> </v>
      </c>
      <c r="AZ106" s="25">
        <f t="shared" si="62"/>
        <v>235.39457006414995</v>
      </c>
      <c r="BA106" s="25" t="str">
        <f t="shared" si="63"/>
        <v xml:space="preserve">  </v>
      </c>
      <c r="BB106" s="25" t="str">
        <f t="shared" si="64"/>
        <v xml:space="preserve">  </v>
      </c>
      <c r="BC106" s="25">
        <f t="shared" si="65"/>
        <v>31.393564519157138</v>
      </c>
      <c r="BD106" s="25" t="str">
        <f t="shared" si="66"/>
        <v xml:space="preserve">  </v>
      </c>
      <c r="BE106" s="25" t="str">
        <f t="shared" si="67"/>
        <v xml:space="preserve">  </v>
      </c>
      <c r="BF106" s="25" t="str">
        <f t="shared" si="68"/>
        <v xml:space="preserve">  </v>
      </c>
      <c r="BG106" s="25" t="str">
        <f t="shared" si="69"/>
        <v xml:space="preserve">  </v>
      </c>
      <c r="BH106" s="25" t="str">
        <f t="shared" si="70"/>
        <v xml:space="preserve">  </v>
      </c>
      <c r="BI106" s="25" t="str">
        <f t="shared" si="71"/>
        <v xml:space="preserve">  </v>
      </c>
      <c r="BJ106" s="25" t="str">
        <f t="shared" si="72"/>
        <v xml:space="preserve">  </v>
      </c>
      <c r="BK106" s="25" t="str">
        <f t="shared" si="73"/>
        <v xml:space="preserve">  </v>
      </c>
      <c r="BL106" s="25" t="str">
        <f t="shared" si="74"/>
        <v xml:space="preserve">  </v>
      </c>
      <c r="BM106" s="25" t="str">
        <f t="shared" si="75"/>
        <v xml:space="preserve">  </v>
      </c>
      <c r="BN106" s="25" t="str">
        <f t="shared" si="76"/>
        <v xml:space="preserve">  </v>
      </c>
      <c r="BO106" s="25" t="str">
        <f t="shared" si="77"/>
        <v xml:space="preserve">  </v>
      </c>
    </row>
    <row r="107" spans="1:67" x14ac:dyDescent="0.25">
      <c r="A107" s="5">
        <v>4</v>
      </c>
      <c r="B107" s="5">
        <v>0</v>
      </c>
      <c r="C107" s="5">
        <v>0</v>
      </c>
      <c r="D107" s="5">
        <v>1</v>
      </c>
      <c r="E107" s="5">
        <v>0</v>
      </c>
      <c r="F107" s="5">
        <v>0</v>
      </c>
      <c r="G107" s="5">
        <v>0</v>
      </c>
      <c r="H107" s="5">
        <v>0</v>
      </c>
      <c r="I107" s="5">
        <v>0</v>
      </c>
      <c r="J107" s="5">
        <v>0</v>
      </c>
      <c r="K107" s="5">
        <v>0</v>
      </c>
      <c r="L107" s="5">
        <v>0</v>
      </c>
      <c r="M107" s="5">
        <v>0</v>
      </c>
      <c r="N107" s="5">
        <v>0</v>
      </c>
      <c r="O107" s="5">
        <v>0</v>
      </c>
      <c r="P107" s="5">
        <v>0</v>
      </c>
      <c r="Q107" s="15"/>
      <c r="R107" s="5">
        <f t="shared" si="46"/>
        <v>4</v>
      </c>
      <c r="S107" s="5">
        <f t="shared" si="47"/>
        <v>0</v>
      </c>
      <c r="T107" s="5">
        <f t="shared" si="48"/>
        <v>0</v>
      </c>
      <c r="U107" s="5">
        <f t="shared" si="49"/>
        <v>1</v>
      </c>
      <c r="V107" s="5">
        <f t="shared" si="50"/>
        <v>0</v>
      </c>
      <c r="W107" s="5">
        <f t="shared" si="51"/>
        <v>0</v>
      </c>
      <c r="X107" s="5">
        <f t="shared" si="52"/>
        <v>0</v>
      </c>
      <c r="Y107" s="5">
        <f t="shared" si="53"/>
        <v>0</v>
      </c>
      <c r="Z107" s="5">
        <f t="shared" si="54"/>
        <v>0</v>
      </c>
      <c r="AA107" s="5">
        <f t="shared" si="55"/>
        <v>0</v>
      </c>
      <c r="AB107" s="5">
        <f t="shared" si="56"/>
        <v>0</v>
      </c>
      <c r="AC107" s="5">
        <f t="shared" si="57"/>
        <v>0</v>
      </c>
      <c r="AD107" s="5">
        <f t="shared" si="58"/>
        <v>0</v>
      </c>
      <c r="AE107" s="5">
        <f t="shared" si="59"/>
        <v>0</v>
      </c>
      <c r="AF107" s="5">
        <f t="shared" si="60"/>
        <v>0</v>
      </c>
      <c r="AG107" s="5">
        <f t="shared" si="61"/>
        <v>0</v>
      </c>
      <c r="AI107" s="7">
        <f t="shared" si="80"/>
        <v>7.8125E-2</v>
      </c>
      <c r="AJ107" s="7" t="str">
        <f t="shared" si="80"/>
        <v xml:space="preserve"> </v>
      </c>
      <c r="AK107" s="7" t="str">
        <f t="shared" si="80"/>
        <v xml:space="preserve"> </v>
      </c>
      <c r="AL107" s="7">
        <f t="shared" si="80"/>
        <v>1.953125E-2</v>
      </c>
      <c r="AM107" s="7" t="str">
        <f t="shared" si="80"/>
        <v xml:space="preserve"> </v>
      </c>
      <c r="AN107" s="7" t="str">
        <f t="shared" si="80"/>
        <v xml:space="preserve"> </v>
      </c>
      <c r="AO107" s="7" t="str">
        <f t="shared" si="80"/>
        <v xml:space="preserve"> </v>
      </c>
      <c r="AP107" s="7" t="str">
        <f t="shared" si="80"/>
        <v xml:space="preserve"> </v>
      </c>
      <c r="AQ107" s="7" t="str">
        <f t="shared" si="80"/>
        <v xml:space="preserve"> </v>
      </c>
      <c r="AR107" s="7" t="str">
        <f t="shared" si="80"/>
        <v xml:space="preserve"> </v>
      </c>
      <c r="AS107" s="7" t="str">
        <f t="shared" si="80"/>
        <v xml:space="preserve"> </v>
      </c>
      <c r="AT107" s="7" t="str">
        <f t="shared" si="80"/>
        <v xml:space="preserve"> </v>
      </c>
      <c r="AU107" s="7" t="str">
        <f t="shared" si="80"/>
        <v xml:space="preserve"> </v>
      </c>
      <c r="AV107" s="7" t="str">
        <f t="shared" si="80"/>
        <v xml:space="preserve"> </v>
      </c>
      <c r="AW107" s="7" t="str">
        <f t="shared" si="79"/>
        <v xml:space="preserve"> </v>
      </c>
      <c r="AX107" s="7" t="str">
        <f t="shared" si="79"/>
        <v xml:space="preserve"> </v>
      </c>
      <c r="AZ107" s="25">
        <f t="shared" si="62"/>
        <v>266.07942516991346</v>
      </c>
      <c r="BA107" s="25" t="str">
        <f t="shared" si="63"/>
        <v xml:space="preserve">  </v>
      </c>
      <c r="BB107" s="25" t="str">
        <f t="shared" si="64"/>
        <v xml:space="preserve">  </v>
      </c>
      <c r="BC107" s="25">
        <f t="shared" si="65"/>
        <v>15.199294277762942</v>
      </c>
      <c r="BD107" s="25" t="str">
        <f t="shared" si="66"/>
        <v xml:space="preserve">  </v>
      </c>
      <c r="BE107" s="25" t="str">
        <f t="shared" si="67"/>
        <v xml:space="preserve">  </v>
      </c>
      <c r="BF107" s="25" t="str">
        <f t="shared" si="68"/>
        <v xml:space="preserve">  </v>
      </c>
      <c r="BG107" s="25" t="str">
        <f t="shared" si="69"/>
        <v xml:space="preserve">  </v>
      </c>
      <c r="BH107" s="25" t="str">
        <f t="shared" si="70"/>
        <v xml:space="preserve">  </v>
      </c>
      <c r="BI107" s="25" t="str">
        <f t="shared" si="71"/>
        <v xml:space="preserve">  </v>
      </c>
      <c r="BJ107" s="25" t="str">
        <f t="shared" si="72"/>
        <v xml:space="preserve">  </v>
      </c>
      <c r="BK107" s="25" t="str">
        <f t="shared" si="73"/>
        <v xml:space="preserve">  </v>
      </c>
      <c r="BL107" s="25" t="str">
        <f t="shared" si="74"/>
        <v xml:space="preserve">  </v>
      </c>
      <c r="BM107" s="25" t="str">
        <f t="shared" si="75"/>
        <v xml:space="preserve">  </v>
      </c>
      <c r="BN107" s="25" t="str">
        <f t="shared" si="76"/>
        <v xml:space="preserve">  </v>
      </c>
      <c r="BO107" s="25" t="str">
        <f t="shared" si="77"/>
        <v xml:space="preserve">  </v>
      </c>
    </row>
    <row r="108" spans="1:67" x14ac:dyDescent="0.25">
      <c r="A108" s="5">
        <v>0</v>
      </c>
      <c r="B108" s="5">
        <v>0</v>
      </c>
      <c r="C108" s="5">
        <v>0</v>
      </c>
      <c r="D108" s="5">
        <v>0</v>
      </c>
      <c r="E108" s="5">
        <v>0</v>
      </c>
      <c r="F108" s="5">
        <v>0</v>
      </c>
      <c r="G108" s="5">
        <v>0</v>
      </c>
      <c r="H108" s="5">
        <v>0</v>
      </c>
      <c r="I108" s="5">
        <v>1</v>
      </c>
      <c r="J108" s="5">
        <v>0</v>
      </c>
      <c r="K108" s="5">
        <v>0</v>
      </c>
      <c r="L108" s="5">
        <v>0</v>
      </c>
      <c r="M108" s="5">
        <v>0</v>
      </c>
      <c r="N108" s="5">
        <v>0</v>
      </c>
      <c r="O108" s="5">
        <v>0</v>
      </c>
      <c r="P108" s="5">
        <v>0</v>
      </c>
      <c r="Q108" s="15"/>
      <c r="R108" s="5">
        <f t="shared" si="46"/>
        <v>0</v>
      </c>
      <c r="S108" s="5">
        <f t="shared" si="47"/>
        <v>0</v>
      </c>
      <c r="T108" s="5">
        <f t="shared" si="48"/>
        <v>0</v>
      </c>
      <c r="U108" s="5">
        <f t="shared" si="49"/>
        <v>0</v>
      </c>
      <c r="V108" s="5">
        <f t="shared" si="50"/>
        <v>0</v>
      </c>
      <c r="W108" s="5">
        <f t="shared" si="51"/>
        <v>0</v>
      </c>
      <c r="X108" s="5">
        <f t="shared" si="52"/>
        <v>0</v>
      </c>
      <c r="Y108" s="5">
        <f t="shared" si="53"/>
        <v>0</v>
      </c>
      <c r="Z108" s="5">
        <f t="shared" si="54"/>
        <v>1</v>
      </c>
      <c r="AA108" s="5">
        <f t="shared" si="55"/>
        <v>0</v>
      </c>
      <c r="AB108" s="5">
        <f t="shared" si="56"/>
        <v>0</v>
      </c>
      <c r="AC108" s="5">
        <f t="shared" si="57"/>
        <v>0</v>
      </c>
      <c r="AD108" s="5">
        <f t="shared" si="58"/>
        <v>0</v>
      </c>
      <c r="AE108" s="5">
        <f t="shared" si="59"/>
        <v>0</v>
      </c>
      <c r="AF108" s="5">
        <f t="shared" si="60"/>
        <v>0</v>
      </c>
      <c r="AG108" s="5">
        <f t="shared" si="61"/>
        <v>0</v>
      </c>
      <c r="AI108" s="7" t="str">
        <f t="shared" si="80"/>
        <v xml:space="preserve"> </v>
      </c>
      <c r="AJ108" s="7" t="str">
        <f t="shared" si="80"/>
        <v xml:space="preserve"> </v>
      </c>
      <c r="AK108" s="7" t="str">
        <f t="shared" si="80"/>
        <v xml:space="preserve"> </v>
      </c>
      <c r="AL108" s="7" t="str">
        <f t="shared" si="80"/>
        <v xml:space="preserve"> </v>
      </c>
      <c r="AM108" s="7" t="str">
        <f t="shared" si="80"/>
        <v xml:space="preserve"> </v>
      </c>
      <c r="AN108" s="7" t="str">
        <f t="shared" si="80"/>
        <v xml:space="preserve"> </v>
      </c>
      <c r="AO108" s="7" t="str">
        <f t="shared" si="80"/>
        <v xml:space="preserve"> </v>
      </c>
      <c r="AP108" s="7" t="str">
        <f t="shared" si="80"/>
        <v xml:space="preserve"> </v>
      </c>
      <c r="AQ108" s="7">
        <f t="shared" si="80"/>
        <v>1.953125E-2</v>
      </c>
      <c r="AR108" s="7" t="str">
        <f t="shared" si="80"/>
        <v xml:space="preserve"> </v>
      </c>
      <c r="AS108" s="7" t="str">
        <f t="shared" si="80"/>
        <v xml:space="preserve"> </v>
      </c>
      <c r="AT108" s="7" t="str">
        <f t="shared" si="80"/>
        <v xml:space="preserve"> </v>
      </c>
      <c r="AU108" s="7" t="str">
        <f t="shared" si="80"/>
        <v xml:space="preserve"> </v>
      </c>
      <c r="AV108" s="7" t="str">
        <f t="shared" si="80"/>
        <v xml:space="preserve"> </v>
      </c>
      <c r="AW108" s="7" t="str">
        <f t="shared" si="79"/>
        <v xml:space="preserve"> </v>
      </c>
      <c r="AX108" s="7" t="str">
        <f t="shared" si="79"/>
        <v xml:space="preserve"> </v>
      </c>
      <c r="AZ108" s="25" t="str">
        <f t="shared" si="62"/>
        <v xml:space="preserve">  </v>
      </c>
      <c r="BA108" s="25" t="str">
        <f t="shared" si="63"/>
        <v xml:space="preserve">  </v>
      </c>
      <c r="BB108" s="25" t="str">
        <f t="shared" si="64"/>
        <v xml:space="preserve">  </v>
      </c>
      <c r="BC108" s="25" t="str">
        <f t="shared" si="65"/>
        <v xml:space="preserve">  </v>
      </c>
      <c r="BD108" s="25" t="str">
        <f t="shared" si="66"/>
        <v xml:space="preserve">  </v>
      </c>
      <c r="BE108" s="25" t="str">
        <f t="shared" si="67"/>
        <v xml:space="preserve">  </v>
      </c>
      <c r="BF108" s="25" t="str">
        <f t="shared" si="68"/>
        <v xml:space="preserve">  </v>
      </c>
      <c r="BG108" s="25" t="str">
        <f t="shared" si="69"/>
        <v xml:space="preserve">  </v>
      </c>
      <c r="BH108" s="25">
        <f t="shared" si="70"/>
        <v>251.285648116815</v>
      </c>
      <c r="BI108" s="25" t="str">
        <f t="shared" si="71"/>
        <v xml:space="preserve">  </v>
      </c>
      <c r="BJ108" s="25" t="str">
        <f t="shared" si="72"/>
        <v xml:space="preserve">  </v>
      </c>
      <c r="BK108" s="25" t="str">
        <f t="shared" si="73"/>
        <v xml:space="preserve">  </v>
      </c>
      <c r="BL108" s="25" t="str">
        <f t="shared" si="74"/>
        <v xml:space="preserve">  </v>
      </c>
      <c r="BM108" s="25" t="str">
        <f t="shared" si="75"/>
        <v xml:space="preserve">  </v>
      </c>
      <c r="BN108" s="25" t="str">
        <f t="shared" si="76"/>
        <v xml:space="preserve">  </v>
      </c>
      <c r="BO108" s="25" t="str">
        <f t="shared" si="77"/>
        <v xml:space="preserve">  </v>
      </c>
    </row>
    <row r="109" spans="1:67" x14ac:dyDescent="0.25">
      <c r="A109" s="5">
        <v>0</v>
      </c>
      <c r="B109" s="5">
        <v>0</v>
      </c>
      <c r="C109" s="5">
        <v>0</v>
      </c>
      <c r="D109" s="5">
        <v>2</v>
      </c>
      <c r="E109" s="5">
        <v>0</v>
      </c>
      <c r="F109" s="5">
        <v>0</v>
      </c>
      <c r="G109" s="5">
        <v>0</v>
      </c>
      <c r="H109" s="5">
        <v>0</v>
      </c>
      <c r="I109" s="5">
        <v>1</v>
      </c>
      <c r="J109" s="5">
        <v>0</v>
      </c>
      <c r="K109" s="5">
        <v>0</v>
      </c>
      <c r="L109" s="5">
        <v>0</v>
      </c>
      <c r="M109" s="5">
        <v>0</v>
      </c>
      <c r="N109" s="5">
        <v>0</v>
      </c>
      <c r="O109" s="5">
        <v>0</v>
      </c>
      <c r="P109" s="5">
        <v>0</v>
      </c>
      <c r="Q109" s="15"/>
      <c r="R109" s="5">
        <f t="shared" si="46"/>
        <v>0</v>
      </c>
      <c r="S109" s="5">
        <f t="shared" si="47"/>
        <v>0</v>
      </c>
      <c r="T109" s="5">
        <f t="shared" si="48"/>
        <v>0</v>
      </c>
      <c r="U109" s="5">
        <f t="shared" si="49"/>
        <v>2</v>
      </c>
      <c r="V109" s="5">
        <f t="shared" si="50"/>
        <v>0</v>
      </c>
      <c r="W109" s="5">
        <f t="shared" si="51"/>
        <v>0</v>
      </c>
      <c r="X109" s="5">
        <f t="shared" si="52"/>
        <v>0</v>
      </c>
      <c r="Y109" s="5">
        <f t="shared" si="53"/>
        <v>0</v>
      </c>
      <c r="Z109" s="5">
        <f t="shared" si="54"/>
        <v>1</v>
      </c>
      <c r="AA109" s="5">
        <f t="shared" si="55"/>
        <v>0</v>
      </c>
      <c r="AB109" s="5">
        <f t="shared" si="56"/>
        <v>0</v>
      </c>
      <c r="AC109" s="5">
        <f t="shared" si="57"/>
        <v>0</v>
      </c>
      <c r="AD109" s="5">
        <f t="shared" si="58"/>
        <v>0</v>
      </c>
      <c r="AE109" s="5">
        <f t="shared" si="59"/>
        <v>0</v>
      </c>
      <c r="AF109" s="5">
        <f t="shared" si="60"/>
        <v>0</v>
      </c>
      <c r="AG109" s="5">
        <f t="shared" si="61"/>
        <v>0</v>
      </c>
      <c r="AI109" s="7" t="str">
        <f t="shared" si="80"/>
        <v xml:space="preserve"> </v>
      </c>
      <c r="AJ109" s="7" t="str">
        <f t="shared" si="80"/>
        <v xml:space="preserve"> </v>
      </c>
      <c r="AK109" s="7" t="str">
        <f t="shared" si="80"/>
        <v xml:space="preserve"> </v>
      </c>
      <c r="AL109" s="7">
        <f t="shared" si="80"/>
        <v>3.90625E-2</v>
      </c>
      <c r="AM109" s="7" t="str">
        <f t="shared" si="80"/>
        <v xml:space="preserve"> </v>
      </c>
      <c r="AN109" s="7" t="str">
        <f t="shared" si="80"/>
        <v xml:space="preserve"> </v>
      </c>
      <c r="AO109" s="7" t="str">
        <f t="shared" si="80"/>
        <v xml:space="preserve"> </v>
      </c>
      <c r="AP109" s="7" t="str">
        <f t="shared" si="80"/>
        <v xml:space="preserve"> </v>
      </c>
      <c r="AQ109" s="7">
        <f t="shared" si="80"/>
        <v>1.953125E-2</v>
      </c>
      <c r="AR109" s="7" t="str">
        <f t="shared" si="80"/>
        <v xml:space="preserve"> </v>
      </c>
      <c r="AS109" s="7" t="str">
        <f t="shared" si="80"/>
        <v xml:space="preserve"> </v>
      </c>
      <c r="AT109" s="7" t="str">
        <f t="shared" si="80"/>
        <v xml:space="preserve"> </v>
      </c>
      <c r="AU109" s="7" t="str">
        <f t="shared" si="80"/>
        <v xml:space="preserve"> </v>
      </c>
      <c r="AV109" s="7" t="str">
        <f t="shared" si="80"/>
        <v xml:space="preserve"> </v>
      </c>
      <c r="AW109" s="7" t="str">
        <f t="shared" si="79"/>
        <v xml:space="preserve"> </v>
      </c>
      <c r="AX109" s="7" t="str">
        <f t="shared" si="79"/>
        <v xml:space="preserve"> </v>
      </c>
      <c r="AZ109" s="25" t="str">
        <f t="shared" si="62"/>
        <v xml:space="preserve">  </v>
      </c>
      <c r="BA109" s="25" t="str">
        <f t="shared" si="63"/>
        <v xml:space="preserve">  </v>
      </c>
      <c r="BB109" s="25" t="str">
        <f t="shared" si="64"/>
        <v xml:space="preserve">  </v>
      </c>
      <c r="BC109" s="25">
        <f t="shared" si="65"/>
        <v>31.393564519157138</v>
      </c>
      <c r="BD109" s="25" t="str">
        <f t="shared" si="66"/>
        <v xml:space="preserve">  </v>
      </c>
      <c r="BE109" s="25" t="str">
        <f t="shared" si="67"/>
        <v xml:space="preserve">  </v>
      </c>
      <c r="BF109" s="25" t="str">
        <f t="shared" si="68"/>
        <v xml:space="preserve">  </v>
      </c>
      <c r="BG109" s="25" t="str">
        <f t="shared" si="69"/>
        <v xml:space="preserve">  </v>
      </c>
      <c r="BH109" s="25">
        <f t="shared" si="70"/>
        <v>251.285648116815</v>
      </c>
      <c r="BI109" s="25" t="str">
        <f t="shared" si="71"/>
        <v xml:space="preserve">  </v>
      </c>
      <c r="BJ109" s="25" t="str">
        <f t="shared" si="72"/>
        <v xml:space="preserve">  </v>
      </c>
      <c r="BK109" s="25" t="str">
        <f t="shared" si="73"/>
        <v xml:space="preserve">  </v>
      </c>
      <c r="BL109" s="25" t="str">
        <f t="shared" si="74"/>
        <v xml:space="preserve">  </v>
      </c>
      <c r="BM109" s="25" t="str">
        <f t="shared" si="75"/>
        <v xml:space="preserve">  </v>
      </c>
      <c r="BN109" s="25" t="str">
        <f t="shared" si="76"/>
        <v xml:space="preserve">  </v>
      </c>
      <c r="BO109" s="25" t="str">
        <f t="shared" si="77"/>
        <v xml:space="preserve">  </v>
      </c>
    </row>
    <row r="110" spans="1:67" x14ac:dyDescent="0.25">
      <c r="A110" s="5">
        <v>1</v>
      </c>
      <c r="B110" s="5">
        <v>0</v>
      </c>
      <c r="C110" s="5">
        <v>0</v>
      </c>
      <c r="D110" s="5">
        <v>2</v>
      </c>
      <c r="E110" s="5">
        <v>0</v>
      </c>
      <c r="F110" s="5">
        <v>0</v>
      </c>
      <c r="G110" s="5">
        <v>0</v>
      </c>
      <c r="H110" s="5">
        <v>0</v>
      </c>
      <c r="I110" s="5">
        <v>0</v>
      </c>
      <c r="J110" s="5">
        <v>0</v>
      </c>
      <c r="K110" s="5">
        <v>0</v>
      </c>
      <c r="L110" s="5">
        <v>0</v>
      </c>
      <c r="M110" s="5">
        <v>0</v>
      </c>
      <c r="N110" s="5">
        <v>0</v>
      </c>
      <c r="O110" s="5">
        <v>0</v>
      </c>
      <c r="P110" s="5">
        <v>0</v>
      </c>
      <c r="Q110" s="15"/>
      <c r="R110" s="5">
        <f t="shared" si="46"/>
        <v>1</v>
      </c>
      <c r="S110" s="5">
        <f t="shared" si="47"/>
        <v>0</v>
      </c>
      <c r="T110" s="5">
        <f t="shared" si="48"/>
        <v>0</v>
      </c>
      <c r="U110" s="5">
        <f t="shared" si="49"/>
        <v>2</v>
      </c>
      <c r="V110" s="5">
        <f t="shared" si="50"/>
        <v>0</v>
      </c>
      <c r="W110" s="5">
        <f t="shared" si="51"/>
        <v>0</v>
      </c>
      <c r="X110" s="5">
        <f t="shared" si="52"/>
        <v>0</v>
      </c>
      <c r="Y110" s="5">
        <f t="shared" si="53"/>
        <v>0</v>
      </c>
      <c r="Z110" s="5">
        <f t="shared" si="54"/>
        <v>0</v>
      </c>
      <c r="AA110" s="5">
        <f t="shared" si="55"/>
        <v>0</v>
      </c>
      <c r="AB110" s="5">
        <f t="shared" si="56"/>
        <v>0</v>
      </c>
      <c r="AC110" s="5">
        <f t="shared" si="57"/>
        <v>0</v>
      </c>
      <c r="AD110" s="5">
        <f t="shared" si="58"/>
        <v>0</v>
      </c>
      <c r="AE110" s="5">
        <f t="shared" si="59"/>
        <v>0</v>
      </c>
      <c r="AF110" s="5">
        <f t="shared" si="60"/>
        <v>0</v>
      </c>
      <c r="AG110" s="5">
        <f t="shared" si="61"/>
        <v>0</v>
      </c>
      <c r="AI110" s="7">
        <f t="shared" si="80"/>
        <v>1.953125E-2</v>
      </c>
      <c r="AJ110" s="7" t="str">
        <f t="shared" si="80"/>
        <v xml:space="preserve"> </v>
      </c>
      <c r="AK110" s="7" t="str">
        <f t="shared" si="80"/>
        <v xml:space="preserve"> </v>
      </c>
      <c r="AL110" s="7">
        <f t="shared" si="80"/>
        <v>3.90625E-2</v>
      </c>
      <c r="AM110" s="7" t="str">
        <f t="shared" si="80"/>
        <v xml:space="preserve"> </v>
      </c>
      <c r="AN110" s="7" t="str">
        <f t="shared" si="80"/>
        <v xml:space="preserve"> </v>
      </c>
      <c r="AO110" s="7" t="str">
        <f t="shared" si="80"/>
        <v xml:space="preserve"> </v>
      </c>
      <c r="AP110" s="7" t="str">
        <f t="shared" si="80"/>
        <v xml:space="preserve"> </v>
      </c>
      <c r="AQ110" s="7" t="str">
        <f t="shared" si="80"/>
        <v xml:space="preserve"> </v>
      </c>
      <c r="AR110" s="7" t="str">
        <f t="shared" si="80"/>
        <v xml:space="preserve"> </v>
      </c>
      <c r="AS110" s="7" t="str">
        <f t="shared" si="80"/>
        <v xml:space="preserve"> </v>
      </c>
      <c r="AT110" s="7" t="str">
        <f t="shared" si="80"/>
        <v xml:space="preserve"> </v>
      </c>
      <c r="AU110" s="7" t="str">
        <f t="shared" si="80"/>
        <v xml:space="preserve"> </v>
      </c>
      <c r="AV110" s="7" t="str">
        <f t="shared" si="80"/>
        <v xml:space="preserve"> </v>
      </c>
      <c r="AW110" s="7" t="str">
        <f t="shared" si="79"/>
        <v xml:space="preserve"> </v>
      </c>
      <c r="AX110" s="7" t="str">
        <f t="shared" si="79"/>
        <v xml:space="preserve"> </v>
      </c>
      <c r="AZ110" s="25">
        <f t="shared" si="62"/>
        <v>220.05214251126819</v>
      </c>
      <c r="BA110" s="25" t="str">
        <f t="shared" si="63"/>
        <v xml:space="preserve">  </v>
      </c>
      <c r="BB110" s="25" t="str">
        <f t="shared" si="64"/>
        <v xml:space="preserve">  </v>
      </c>
      <c r="BC110" s="25">
        <f t="shared" si="65"/>
        <v>31.393564519157138</v>
      </c>
      <c r="BD110" s="25" t="str">
        <f t="shared" si="66"/>
        <v xml:space="preserve">  </v>
      </c>
      <c r="BE110" s="25" t="str">
        <f t="shared" si="67"/>
        <v xml:space="preserve">  </v>
      </c>
      <c r="BF110" s="25" t="str">
        <f t="shared" si="68"/>
        <v xml:space="preserve">  </v>
      </c>
      <c r="BG110" s="25" t="str">
        <f t="shared" si="69"/>
        <v xml:space="preserve">  </v>
      </c>
      <c r="BH110" s="25" t="str">
        <f t="shared" si="70"/>
        <v xml:space="preserve">  </v>
      </c>
      <c r="BI110" s="25" t="str">
        <f t="shared" si="71"/>
        <v xml:space="preserve">  </v>
      </c>
      <c r="BJ110" s="25" t="str">
        <f t="shared" si="72"/>
        <v xml:space="preserve">  </v>
      </c>
      <c r="BK110" s="25" t="str">
        <f t="shared" si="73"/>
        <v xml:space="preserve">  </v>
      </c>
      <c r="BL110" s="25" t="str">
        <f t="shared" si="74"/>
        <v xml:space="preserve">  </v>
      </c>
      <c r="BM110" s="25" t="str">
        <f t="shared" si="75"/>
        <v xml:space="preserve">  </v>
      </c>
      <c r="BN110" s="25" t="str">
        <f t="shared" si="76"/>
        <v xml:space="preserve">  </v>
      </c>
      <c r="BO110" s="25" t="str">
        <f t="shared" si="77"/>
        <v xml:space="preserve">  </v>
      </c>
    </row>
    <row r="111" spans="1:67" x14ac:dyDescent="0.25">
      <c r="A111" s="5">
        <v>0</v>
      </c>
      <c r="B111" s="5">
        <v>0</v>
      </c>
      <c r="C111" s="5">
        <v>0</v>
      </c>
      <c r="D111" s="5">
        <v>0</v>
      </c>
      <c r="E111" s="5">
        <v>0</v>
      </c>
      <c r="F111" s="5">
        <v>2</v>
      </c>
      <c r="G111" s="5">
        <v>0</v>
      </c>
      <c r="H111" s="5">
        <v>0</v>
      </c>
      <c r="I111" s="5">
        <v>0</v>
      </c>
      <c r="J111" s="5">
        <v>0</v>
      </c>
      <c r="K111" s="5">
        <v>0</v>
      </c>
      <c r="L111" s="5">
        <v>0</v>
      </c>
      <c r="M111" s="5">
        <v>0</v>
      </c>
      <c r="N111" s="5">
        <v>0</v>
      </c>
      <c r="O111" s="5">
        <v>0</v>
      </c>
      <c r="P111" s="5">
        <v>0</v>
      </c>
      <c r="Q111" s="15"/>
      <c r="R111" s="5">
        <f t="shared" si="46"/>
        <v>0</v>
      </c>
      <c r="S111" s="5">
        <f t="shared" si="47"/>
        <v>0</v>
      </c>
      <c r="T111" s="5">
        <f t="shared" si="48"/>
        <v>0</v>
      </c>
      <c r="U111" s="5">
        <f t="shared" si="49"/>
        <v>0</v>
      </c>
      <c r="V111" s="5">
        <f t="shared" si="50"/>
        <v>0</v>
      </c>
      <c r="W111" s="5">
        <f t="shared" si="51"/>
        <v>2</v>
      </c>
      <c r="X111" s="5">
        <f t="shared" si="52"/>
        <v>0</v>
      </c>
      <c r="Y111" s="5">
        <f t="shared" si="53"/>
        <v>0</v>
      </c>
      <c r="Z111" s="5">
        <f t="shared" si="54"/>
        <v>0</v>
      </c>
      <c r="AA111" s="5">
        <f t="shared" si="55"/>
        <v>0</v>
      </c>
      <c r="AB111" s="5">
        <f t="shared" si="56"/>
        <v>0</v>
      </c>
      <c r="AC111" s="5">
        <f t="shared" si="57"/>
        <v>0</v>
      </c>
      <c r="AD111" s="5">
        <f t="shared" si="58"/>
        <v>0</v>
      </c>
      <c r="AE111" s="5">
        <f t="shared" si="59"/>
        <v>0</v>
      </c>
      <c r="AF111" s="5">
        <f t="shared" si="60"/>
        <v>0</v>
      </c>
      <c r="AG111" s="5">
        <f t="shared" si="61"/>
        <v>0</v>
      </c>
      <c r="AI111" s="7" t="str">
        <f t="shared" si="80"/>
        <v xml:space="preserve"> </v>
      </c>
      <c r="AJ111" s="7" t="str">
        <f t="shared" si="80"/>
        <v xml:space="preserve"> </v>
      </c>
      <c r="AK111" s="7" t="str">
        <f t="shared" si="80"/>
        <v xml:space="preserve"> </v>
      </c>
      <c r="AL111" s="7" t="str">
        <f t="shared" si="80"/>
        <v xml:space="preserve"> </v>
      </c>
      <c r="AM111" s="7" t="str">
        <f t="shared" si="80"/>
        <v xml:space="preserve"> </v>
      </c>
      <c r="AN111" s="7">
        <f t="shared" si="80"/>
        <v>3.90625E-2</v>
      </c>
      <c r="AO111" s="7" t="str">
        <f t="shared" si="80"/>
        <v xml:space="preserve"> </v>
      </c>
      <c r="AP111" s="7" t="str">
        <f t="shared" si="80"/>
        <v xml:space="preserve"> </v>
      </c>
      <c r="AQ111" s="7" t="str">
        <f t="shared" si="80"/>
        <v xml:space="preserve"> </v>
      </c>
      <c r="AR111" s="7" t="str">
        <f t="shared" si="80"/>
        <v xml:space="preserve"> </v>
      </c>
      <c r="AS111" s="7" t="str">
        <f t="shared" si="80"/>
        <v xml:space="preserve"> </v>
      </c>
      <c r="AT111" s="7" t="str">
        <f t="shared" si="80"/>
        <v xml:space="preserve"> </v>
      </c>
      <c r="AU111" s="7" t="str">
        <f t="shared" si="80"/>
        <v xml:space="preserve"> </v>
      </c>
      <c r="AV111" s="7" t="str">
        <f t="shared" si="80"/>
        <v xml:space="preserve"> </v>
      </c>
      <c r="AW111" s="7" t="str">
        <f t="shared" si="79"/>
        <v xml:space="preserve"> </v>
      </c>
      <c r="AX111" s="7" t="str">
        <f t="shared" si="79"/>
        <v xml:space="preserve"> </v>
      </c>
      <c r="AZ111" s="25" t="str">
        <f t="shared" si="62"/>
        <v xml:space="preserve">  </v>
      </c>
      <c r="BA111" s="25" t="str">
        <f t="shared" si="63"/>
        <v xml:space="preserve">  </v>
      </c>
      <c r="BB111" s="25" t="str">
        <f t="shared" si="64"/>
        <v xml:space="preserve">  </v>
      </c>
      <c r="BC111" s="25" t="str">
        <f t="shared" si="65"/>
        <v xml:space="preserve">  </v>
      </c>
      <c r="BD111" s="25" t="str">
        <f t="shared" si="66"/>
        <v xml:space="preserve">  </v>
      </c>
      <c r="BE111" s="25">
        <f t="shared" si="67"/>
        <v>144.68502153023942</v>
      </c>
      <c r="BF111" s="25" t="str">
        <f t="shared" si="68"/>
        <v xml:space="preserve">  </v>
      </c>
      <c r="BG111" s="25" t="str">
        <f t="shared" si="69"/>
        <v xml:space="preserve">  </v>
      </c>
      <c r="BH111" s="25" t="str">
        <f t="shared" si="70"/>
        <v xml:space="preserve">  </v>
      </c>
      <c r="BI111" s="25" t="str">
        <f t="shared" si="71"/>
        <v xml:space="preserve">  </v>
      </c>
      <c r="BJ111" s="25" t="str">
        <f t="shared" si="72"/>
        <v xml:space="preserve">  </v>
      </c>
      <c r="BK111" s="25" t="str">
        <f t="shared" si="73"/>
        <v xml:space="preserve">  </v>
      </c>
      <c r="BL111" s="25" t="str">
        <f t="shared" si="74"/>
        <v xml:space="preserve">  </v>
      </c>
      <c r="BM111" s="25" t="str">
        <f t="shared" si="75"/>
        <v xml:space="preserve">  </v>
      </c>
      <c r="BN111" s="25" t="str">
        <f t="shared" si="76"/>
        <v xml:space="preserve">  </v>
      </c>
      <c r="BO111" s="25" t="str">
        <f t="shared" si="77"/>
        <v xml:space="preserve">  </v>
      </c>
    </row>
    <row r="112" spans="1:67" x14ac:dyDescent="0.25">
      <c r="A112" s="5">
        <v>2</v>
      </c>
      <c r="B112" s="5">
        <v>0</v>
      </c>
      <c r="C112" s="5">
        <v>2</v>
      </c>
      <c r="D112" s="5">
        <v>0</v>
      </c>
      <c r="E112" s="5">
        <v>0</v>
      </c>
      <c r="F112" s="5">
        <v>0</v>
      </c>
      <c r="G112" s="5">
        <v>0</v>
      </c>
      <c r="H112" s="5">
        <v>0</v>
      </c>
      <c r="I112" s="5" t="s">
        <v>16</v>
      </c>
      <c r="J112" s="5">
        <v>0</v>
      </c>
      <c r="K112" s="5">
        <v>0</v>
      </c>
      <c r="L112" s="5">
        <v>0</v>
      </c>
      <c r="M112" s="5">
        <v>0</v>
      </c>
      <c r="N112" s="5">
        <v>4</v>
      </c>
      <c r="O112" s="5">
        <v>0</v>
      </c>
      <c r="P112" s="5">
        <v>0</v>
      </c>
      <c r="Q112" s="15"/>
      <c r="R112" s="5">
        <f t="shared" si="46"/>
        <v>2</v>
      </c>
      <c r="S112" s="5">
        <f t="shared" si="47"/>
        <v>0</v>
      </c>
      <c r="T112" s="5">
        <f t="shared" si="48"/>
        <v>2</v>
      </c>
      <c r="U112" s="5">
        <f t="shared" si="49"/>
        <v>0</v>
      </c>
      <c r="V112" s="5">
        <f t="shared" si="50"/>
        <v>0</v>
      </c>
      <c r="W112" s="5">
        <f t="shared" si="51"/>
        <v>0</v>
      </c>
      <c r="X112" s="5">
        <f t="shared" si="52"/>
        <v>0</v>
      </c>
      <c r="Y112" s="5">
        <f t="shared" si="53"/>
        <v>0</v>
      </c>
      <c r="Z112" s="5">
        <f t="shared" si="54"/>
        <v>10</v>
      </c>
      <c r="AA112" s="5">
        <f t="shared" si="55"/>
        <v>0</v>
      </c>
      <c r="AB112" s="5">
        <f t="shared" si="56"/>
        <v>0</v>
      </c>
      <c r="AC112" s="5">
        <f t="shared" si="57"/>
        <v>0</v>
      </c>
      <c r="AD112" s="5">
        <f t="shared" si="58"/>
        <v>0</v>
      </c>
      <c r="AE112" s="5">
        <f t="shared" si="59"/>
        <v>4</v>
      </c>
      <c r="AF112" s="5">
        <f t="shared" si="60"/>
        <v>0</v>
      </c>
      <c r="AG112" s="5">
        <f t="shared" si="61"/>
        <v>0</v>
      </c>
      <c r="AI112" s="7">
        <f t="shared" si="80"/>
        <v>3.90625E-2</v>
      </c>
      <c r="AJ112" s="7" t="str">
        <f t="shared" si="80"/>
        <v xml:space="preserve"> </v>
      </c>
      <c r="AK112" s="7">
        <f t="shared" si="80"/>
        <v>3.90625E-2</v>
      </c>
      <c r="AL112" s="7" t="str">
        <f t="shared" si="80"/>
        <v xml:space="preserve"> </v>
      </c>
      <c r="AM112" s="7" t="str">
        <f t="shared" si="80"/>
        <v xml:space="preserve"> </v>
      </c>
      <c r="AN112" s="7" t="str">
        <f t="shared" si="80"/>
        <v xml:space="preserve"> </v>
      </c>
      <c r="AO112" s="7" t="str">
        <f t="shared" si="80"/>
        <v xml:space="preserve"> </v>
      </c>
      <c r="AP112" s="7" t="str">
        <f t="shared" si="80"/>
        <v xml:space="preserve"> </v>
      </c>
      <c r="AQ112" s="7">
        <f t="shared" si="80"/>
        <v>0.1953125</v>
      </c>
      <c r="AR112" s="7" t="str">
        <f t="shared" si="80"/>
        <v xml:space="preserve"> </v>
      </c>
      <c r="AS112" s="7" t="str">
        <f t="shared" si="80"/>
        <v xml:space="preserve"> </v>
      </c>
      <c r="AT112" s="7" t="str">
        <f t="shared" si="80"/>
        <v xml:space="preserve"> </v>
      </c>
      <c r="AU112" s="7" t="str">
        <f t="shared" si="80"/>
        <v xml:space="preserve"> </v>
      </c>
      <c r="AV112" s="7">
        <f t="shared" si="80"/>
        <v>7.8125E-2</v>
      </c>
      <c r="AW112" s="7" t="str">
        <f t="shared" si="79"/>
        <v xml:space="preserve"> </v>
      </c>
      <c r="AX112" s="7" t="str">
        <f t="shared" si="79"/>
        <v xml:space="preserve"> </v>
      </c>
      <c r="AZ112" s="25">
        <f t="shared" si="62"/>
        <v>235.39457006414995</v>
      </c>
      <c r="BA112" s="25" t="str">
        <f t="shared" si="63"/>
        <v xml:space="preserve">  </v>
      </c>
      <c r="BB112" s="25">
        <f t="shared" si="64"/>
        <v>143.68828983997915</v>
      </c>
      <c r="BC112" s="25" t="str">
        <f t="shared" si="65"/>
        <v xml:space="preserve">  </v>
      </c>
      <c r="BD112" s="25" t="str">
        <f t="shared" si="66"/>
        <v xml:space="preserve">  </v>
      </c>
      <c r="BE112" s="25" t="str">
        <f t="shared" si="67"/>
        <v xml:space="preserve">  </v>
      </c>
      <c r="BF112" s="25" t="str">
        <f t="shared" si="68"/>
        <v xml:space="preserve">  </v>
      </c>
      <c r="BG112" s="25" t="str">
        <f t="shared" si="69"/>
        <v xml:space="preserve">  </v>
      </c>
      <c r="BH112" s="25">
        <f t="shared" si="70"/>
        <v>511.52826892490947</v>
      </c>
      <c r="BI112" s="25" t="str">
        <f t="shared" si="71"/>
        <v xml:space="preserve">  </v>
      </c>
      <c r="BJ112" s="25" t="str">
        <f t="shared" si="72"/>
        <v xml:space="preserve">  </v>
      </c>
      <c r="BK112" s="25" t="str">
        <f t="shared" si="73"/>
        <v xml:space="preserve">  </v>
      </c>
      <c r="BL112" s="25" t="str">
        <f t="shared" si="74"/>
        <v xml:space="preserve">  </v>
      </c>
      <c r="BM112" s="25">
        <f t="shared" si="75"/>
        <v>159.85061735371076</v>
      </c>
      <c r="BN112" s="25" t="str">
        <f t="shared" si="76"/>
        <v xml:space="preserve">  </v>
      </c>
      <c r="BO112" s="25" t="str">
        <f t="shared" si="77"/>
        <v xml:space="preserve">  </v>
      </c>
    </row>
    <row r="113" spans="1:67" x14ac:dyDescent="0.25">
      <c r="A113" s="5">
        <v>0</v>
      </c>
      <c r="B113" s="5">
        <v>0</v>
      </c>
      <c r="C113" s="5">
        <v>0</v>
      </c>
      <c r="D113" s="5">
        <v>1</v>
      </c>
      <c r="E113" s="5">
        <v>0</v>
      </c>
      <c r="F113" s="5">
        <v>0</v>
      </c>
      <c r="G113" s="5">
        <v>0</v>
      </c>
      <c r="H113" s="5">
        <v>0</v>
      </c>
      <c r="I113" s="5">
        <v>0</v>
      </c>
      <c r="J113" s="5">
        <v>2</v>
      </c>
      <c r="K113" s="5">
        <v>2</v>
      </c>
      <c r="L113" s="5">
        <v>2</v>
      </c>
      <c r="M113" s="5">
        <v>0</v>
      </c>
      <c r="N113" s="5">
        <v>0</v>
      </c>
      <c r="O113" s="5">
        <v>0</v>
      </c>
      <c r="P113" s="5">
        <v>2</v>
      </c>
      <c r="Q113" s="15"/>
      <c r="R113" s="5">
        <f t="shared" si="46"/>
        <v>0</v>
      </c>
      <c r="S113" s="5">
        <f t="shared" si="47"/>
        <v>0</v>
      </c>
      <c r="T113" s="5">
        <f t="shared" si="48"/>
        <v>0</v>
      </c>
      <c r="U113" s="5">
        <f t="shared" si="49"/>
        <v>1</v>
      </c>
      <c r="V113" s="5">
        <f t="shared" si="50"/>
        <v>0</v>
      </c>
      <c r="W113" s="5">
        <f t="shared" si="51"/>
        <v>0</v>
      </c>
      <c r="X113" s="5">
        <f t="shared" si="52"/>
        <v>0</v>
      </c>
      <c r="Y113" s="5">
        <f t="shared" si="53"/>
        <v>0</v>
      </c>
      <c r="Z113" s="5">
        <f t="shared" si="54"/>
        <v>0</v>
      </c>
      <c r="AA113" s="5">
        <f t="shared" si="55"/>
        <v>2</v>
      </c>
      <c r="AB113" s="5">
        <f t="shared" si="56"/>
        <v>2</v>
      </c>
      <c r="AC113" s="5">
        <f t="shared" si="57"/>
        <v>2</v>
      </c>
      <c r="AD113" s="5">
        <f t="shared" si="58"/>
        <v>0</v>
      </c>
      <c r="AE113" s="5">
        <f t="shared" si="59"/>
        <v>0</v>
      </c>
      <c r="AF113" s="5">
        <f t="shared" si="60"/>
        <v>0</v>
      </c>
      <c r="AG113" s="5">
        <f t="shared" si="61"/>
        <v>2</v>
      </c>
      <c r="AI113" s="7" t="str">
        <f t="shared" si="80"/>
        <v xml:space="preserve"> </v>
      </c>
      <c r="AJ113" s="7" t="str">
        <f t="shared" si="80"/>
        <v xml:space="preserve"> </v>
      </c>
      <c r="AK113" s="7" t="str">
        <f t="shared" si="80"/>
        <v xml:space="preserve"> </v>
      </c>
      <c r="AL113" s="7">
        <f t="shared" si="80"/>
        <v>1.953125E-2</v>
      </c>
      <c r="AM113" s="7" t="str">
        <f t="shared" si="80"/>
        <v xml:space="preserve"> </v>
      </c>
      <c r="AN113" s="7" t="str">
        <f t="shared" si="80"/>
        <v xml:space="preserve"> </v>
      </c>
      <c r="AO113" s="7" t="str">
        <f t="shared" si="80"/>
        <v xml:space="preserve"> </v>
      </c>
      <c r="AP113" s="7" t="str">
        <f t="shared" si="80"/>
        <v xml:space="preserve"> </v>
      </c>
      <c r="AQ113" s="7" t="str">
        <f t="shared" si="80"/>
        <v xml:space="preserve"> </v>
      </c>
      <c r="AR113" s="7">
        <f t="shared" si="80"/>
        <v>3.90625E-2</v>
      </c>
      <c r="AS113" s="7">
        <f t="shared" si="80"/>
        <v>3.90625E-2</v>
      </c>
      <c r="AT113" s="7">
        <f t="shared" si="80"/>
        <v>3.90625E-2</v>
      </c>
      <c r="AU113" s="7" t="str">
        <f t="shared" si="80"/>
        <v xml:space="preserve"> </v>
      </c>
      <c r="AV113" s="7" t="str">
        <f t="shared" si="80"/>
        <v xml:space="preserve"> </v>
      </c>
      <c r="AW113" s="7" t="str">
        <f t="shared" si="79"/>
        <v xml:space="preserve"> </v>
      </c>
      <c r="AX113" s="7">
        <f t="shared" si="79"/>
        <v>3.90625E-2</v>
      </c>
      <c r="AZ113" s="25" t="str">
        <f t="shared" si="62"/>
        <v xml:space="preserve">  </v>
      </c>
      <c r="BA113" s="25" t="str">
        <f t="shared" si="63"/>
        <v xml:space="preserve">  </v>
      </c>
      <c r="BB113" s="25" t="str">
        <f t="shared" si="64"/>
        <v xml:space="preserve">  </v>
      </c>
      <c r="BC113" s="25">
        <f t="shared" si="65"/>
        <v>15.199294277762942</v>
      </c>
      <c r="BD113" s="25" t="str">
        <f t="shared" si="66"/>
        <v xml:space="preserve">  </v>
      </c>
      <c r="BE113" s="25" t="str">
        <f t="shared" si="67"/>
        <v xml:space="preserve">  </v>
      </c>
      <c r="BF113" s="25" t="str">
        <f t="shared" si="68"/>
        <v xml:space="preserve">  </v>
      </c>
      <c r="BG113" s="25" t="str">
        <f t="shared" si="69"/>
        <v xml:space="preserve">  </v>
      </c>
      <c r="BH113" s="25" t="str">
        <f t="shared" si="70"/>
        <v xml:space="preserve">  </v>
      </c>
      <c r="BI113" s="25">
        <f t="shared" si="71"/>
        <v>289.46528827808123</v>
      </c>
      <c r="BJ113" s="25">
        <f t="shared" si="72"/>
        <v>151.80340724905926</v>
      </c>
      <c r="BK113" s="25">
        <f t="shared" si="73"/>
        <v>147.80405405405403</v>
      </c>
      <c r="BL113" s="25" t="str">
        <f t="shared" si="74"/>
        <v xml:space="preserve">  </v>
      </c>
      <c r="BM113" s="25" t="str">
        <f t="shared" si="75"/>
        <v xml:space="preserve">  </v>
      </c>
      <c r="BN113" s="25" t="str">
        <f t="shared" si="76"/>
        <v xml:space="preserve">  </v>
      </c>
      <c r="BO113" s="25">
        <f t="shared" si="77"/>
        <v>41.582067160727789</v>
      </c>
    </row>
    <row r="114" spans="1:67" x14ac:dyDescent="0.25">
      <c r="A114" s="5">
        <v>3</v>
      </c>
      <c r="B114" s="5">
        <v>0</v>
      </c>
      <c r="C114" s="5">
        <v>0</v>
      </c>
      <c r="D114" s="5">
        <v>4</v>
      </c>
      <c r="E114" s="5">
        <v>1</v>
      </c>
      <c r="F114" s="5">
        <v>0</v>
      </c>
      <c r="G114" s="5">
        <v>2</v>
      </c>
      <c r="H114" s="5">
        <v>0</v>
      </c>
      <c r="I114" s="5">
        <v>0</v>
      </c>
      <c r="J114" s="5">
        <v>2</v>
      </c>
      <c r="K114" s="5">
        <v>0</v>
      </c>
      <c r="L114" s="5">
        <v>0</v>
      </c>
      <c r="M114" s="5">
        <v>0</v>
      </c>
      <c r="N114" s="5">
        <v>0</v>
      </c>
      <c r="O114" s="5">
        <v>0</v>
      </c>
      <c r="P114" s="5">
        <v>0</v>
      </c>
      <c r="Q114" s="15"/>
      <c r="R114" s="5">
        <f t="shared" si="46"/>
        <v>3</v>
      </c>
      <c r="S114" s="5">
        <f t="shared" si="47"/>
        <v>0</v>
      </c>
      <c r="T114" s="5">
        <f t="shared" si="48"/>
        <v>0</v>
      </c>
      <c r="U114" s="5">
        <f t="shared" si="49"/>
        <v>4</v>
      </c>
      <c r="V114" s="5">
        <f t="shared" si="50"/>
        <v>1</v>
      </c>
      <c r="W114" s="5">
        <f t="shared" si="51"/>
        <v>0</v>
      </c>
      <c r="X114" s="5">
        <f t="shared" si="52"/>
        <v>2</v>
      </c>
      <c r="Y114" s="5">
        <f t="shared" si="53"/>
        <v>0</v>
      </c>
      <c r="Z114" s="5">
        <f t="shared" si="54"/>
        <v>0</v>
      </c>
      <c r="AA114" s="5">
        <f t="shared" si="55"/>
        <v>2</v>
      </c>
      <c r="AB114" s="5">
        <f t="shared" si="56"/>
        <v>0</v>
      </c>
      <c r="AC114" s="5">
        <f t="shared" si="57"/>
        <v>0</v>
      </c>
      <c r="AD114" s="5">
        <f t="shared" si="58"/>
        <v>0</v>
      </c>
      <c r="AE114" s="5">
        <f t="shared" si="59"/>
        <v>0</v>
      </c>
      <c r="AF114" s="5">
        <f t="shared" si="60"/>
        <v>0</v>
      </c>
      <c r="AG114" s="5">
        <f t="shared" si="61"/>
        <v>0</v>
      </c>
      <c r="AI114" s="7">
        <f t="shared" si="80"/>
        <v>5.859375E-2</v>
      </c>
      <c r="AJ114" s="7" t="str">
        <f t="shared" si="80"/>
        <v xml:space="preserve"> </v>
      </c>
      <c r="AK114" s="7" t="str">
        <f t="shared" si="80"/>
        <v xml:space="preserve"> </v>
      </c>
      <c r="AL114" s="7">
        <f t="shared" si="80"/>
        <v>7.8125E-2</v>
      </c>
      <c r="AM114" s="7">
        <f t="shared" si="80"/>
        <v>1.953125E-2</v>
      </c>
      <c r="AN114" s="7" t="str">
        <f t="shared" si="80"/>
        <v xml:space="preserve"> </v>
      </c>
      <c r="AO114" s="7">
        <f t="shared" si="80"/>
        <v>3.90625E-2</v>
      </c>
      <c r="AP114" s="7" t="str">
        <f t="shared" si="80"/>
        <v xml:space="preserve"> </v>
      </c>
      <c r="AQ114" s="7" t="str">
        <f t="shared" si="80"/>
        <v xml:space="preserve"> </v>
      </c>
      <c r="AR114" s="7">
        <f t="shared" si="80"/>
        <v>3.90625E-2</v>
      </c>
      <c r="AS114" s="7" t="str">
        <f t="shared" si="80"/>
        <v xml:space="preserve"> </v>
      </c>
      <c r="AT114" s="7" t="str">
        <f t="shared" si="80"/>
        <v xml:space="preserve"> </v>
      </c>
      <c r="AU114" s="7" t="str">
        <f t="shared" si="80"/>
        <v xml:space="preserve"> </v>
      </c>
      <c r="AV114" s="7" t="str">
        <f t="shared" si="80"/>
        <v xml:space="preserve"> </v>
      </c>
      <c r="AW114" s="7" t="str">
        <f t="shared" si="79"/>
        <v xml:space="preserve"> </v>
      </c>
      <c r="AX114" s="7" t="str">
        <f t="shared" si="79"/>
        <v xml:space="preserve"> </v>
      </c>
      <c r="AZ114" s="25">
        <f t="shared" si="62"/>
        <v>250.73699761703168</v>
      </c>
      <c r="BA114" s="25" t="str">
        <f t="shared" si="63"/>
        <v xml:space="preserve">  </v>
      </c>
      <c r="BB114" s="25" t="str">
        <f t="shared" si="64"/>
        <v xml:space="preserve">  </v>
      </c>
      <c r="BC114" s="25">
        <f t="shared" si="65"/>
        <v>63.782105001945524</v>
      </c>
      <c r="BD114" s="25">
        <f t="shared" si="66"/>
        <v>156.10684060374999</v>
      </c>
      <c r="BE114" s="25" t="str">
        <f t="shared" si="67"/>
        <v xml:space="preserve">  </v>
      </c>
      <c r="BF114" s="25">
        <f t="shared" si="68"/>
        <v>122.31635043663694</v>
      </c>
      <c r="BG114" s="25" t="str">
        <f t="shared" si="69"/>
        <v xml:space="preserve">  </v>
      </c>
      <c r="BH114" s="25" t="str">
        <f t="shared" si="70"/>
        <v xml:space="preserve">  </v>
      </c>
      <c r="BI114" s="25">
        <f t="shared" si="71"/>
        <v>289.46528827808123</v>
      </c>
      <c r="BJ114" s="25" t="str">
        <f t="shared" si="72"/>
        <v xml:space="preserve">  </v>
      </c>
      <c r="BK114" s="25" t="str">
        <f t="shared" si="73"/>
        <v xml:space="preserve">  </v>
      </c>
      <c r="BL114" s="25" t="str">
        <f t="shared" si="74"/>
        <v xml:space="preserve">  </v>
      </c>
      <c r="BM114" s="25" t="str">
        <f t="shared" si="75"/>
        <v xml:space="preserve">  </v>
      </c>
      <c r="BN114" s="25" t="str">
        <f t="shared" si="76"/>
        <v xml:space="preserve">  </v>
      </c>
      <c r="BO114" s="25" t="str">
        <f t="shared" si="77"/>
        <v xml:space="preserve">  </v>
      </c>
    </row>
    <row r="115" spans="1:67" x14ac:dyDescent="0.25">
      <c r="A115" s="5">
        <v>0</v>
      </c>
      <c r="B115" s="5">
        <v>0</v>
      </c>
      <c r="C115" s="5">
        <v>0</v>
      </c>
      <c r="D115" s="5">
        <v>2</v>
      </c>
      <c r="E115" s="5">
        <v>0</v>
      </c>
      <c r="F115" s="5">
        <v>0</v>
      </c>
      <c r="G115" s="5">
        <v>0</v>
      </c>
      <c r="H115" s="5">
        <v>0</v>
      </c>
      <c r="I115" s="5">
        <v>0</v>
      </c>
      <c r="J115" s="5">
        <v>0</v>
      </c>
      <c r="K115" s="5">
        <v>0</v>
      </c>
      <c r="L115" s="5">
        <v>0</v>
      </c>
      <c r="M115" s="5">
        <v>0</v>
      </c>
      <c r="N115" s="5">
        <v>0</v>
      </c>
      <c r="O115" s="5">
        <v>0</v>
      </c>
      <c r="P115" s="5">
        <v>0</v>
      </c>
      <c r="Q115" s="15"/>
      <c r="R115" s="5">
        <f t="shared" si="46"/>
        <v>0</v>
      </c>
      <c r="S115" s="5">
        <f t="shared" si="47"/>
        <v>0</v>
      </c>
      <c r="T115" s="5">
        <f t="shared" si="48"/>
        <v>0</v>
      </c>
      <c r="U115" s="5">
        <f t="shared" si="49"/>
        <v>2</v>
      </c>
      <c r="V115" s="5">
        <f t="shared" si="50"/>
        <v>0</v>
      </c>
      <c r="W115" s="5">
        <f t="shared" si="51"/>
        <v>0</v>
      </c>
      <c r="X115" s="5">
        <f t="shared" si="52"/>
        <v>0</v>
      </c>
      <c r="Y115" s="5">
        <f t="shared" si="53"/>
        <v>0</v>
      </c>
      <c r="Z115" s="5">
        <f t="shared" si="54"/>
        <v>0</v>
      </c>
      <c r="AA115" s="5">
        <f t="shared" si="55"/>
        <v>0</v>
      </c>
      <c r="AB115" s="5">
        <f t="shared" si="56"/>
        <v>0</v>
      </c>
      <c r="AC115" s="5">
        <f t="shared" si="57"/>
        <v>0</v>
      </c>
      <c r="AD115" s="5">
        <f t="shared" si="58"/>
        <v>0</v>
      </c>
      <c r="AE115" s="5">
        <f t="shared" si="59"/>
        <v>0</v>
      </c>
      <c r="AF115" s="5">
        <f t="shared" si="60"/>
        <v>0</v>
      </c>
      <c r="AG115" s="5">
        <f t="shared" si="61"/>
        <v>0</v>
      </c>
      <c r="AI115" s="7" t="str">
        <f t="shared" si="80"/>
        <v xml:space="preserve"> </v>
      </c>
      <c r="AJ115" s="7" t="str">
        <f t="shared" si="80"/>
        <v xml:space="preserve"> </v>
      </c>
      <c r="AK115" s="7" t="str">
        <f t="shared" si="80"/>
        <v xml:space="preserve"> </v>
      </c>
      <c r="AL115" s="7">
        <f t="shared" si="80"/>
        <v>3.90625E-2</v>
      </c>
      <c r="AM115" s="7" t="str">
        <f t="shared" si="80"/>
        <v xml:space="preserve"> </v>
      </c>
      <c r="AN115" s="7" t="str">
        <f t="shared" si="80"/>
        <v xml:space="preserve"> </v>
      </c>
      <c r="AO115" s="7" t="str">
        <f t="shared" si="80"/>
        <v xml:space="preserve"> </v>
      </c>
      <c r="AP115" s="7" t="str">
        <f t="shared" si="80"/>
        <v xml:space="preserve"> </v>
      </c>
      <c r="AQ115" s="7" t="str">
        <f t="shared" si="80"/>
        <v xml:space="preserve"> </v>
      </c>
      <c r="AR115" s="7" t="str">
        <f t="shared" si="80"/>
        <v xml:space="preserve"> </v>
      </c>
      <c r="AS115" s="7" t="str">
        <f t="shared" si="80"/>
        <v xml:space="preserve"> </v>
      </c>
      <c r="AT115" s="7" t="str">
        <f t="shared" si="80"/>
        <v xml:space="preserve"> </v>
      </c>
      <c r="AU115" s="7" t="str">
        <f t="shared" si="80"/>
        <v xml:space="preserve"> </v>
      </c>
      <c r="AV115" s="7" t="str">
        <f t="shared" si="80"/>
        <v xml:space="preserve"> </v>
      </c>
      <c r="AW115" s="7" t="str">
        <f t="shared" si="79"/>
        <v xml:space="preserve"> </v>
      </c>
      <c r="AX115" s="7" t="str">
        <f t="shared" si="79"/>
        <v xml:space="preserve"> </v>
      </c>
      <c r="AZ115" s="25" t="str">
        <f t="shared" si="62"/>
        <v xml:space="preserve">  </v>
      </c>
      <c r="BA115" s="25" t="str">
        <f t="shared" si="63"/>
        <v xml:space="preserve">  </v>
      </c>
      <c r="BB115" s="25" t="str">
        <f t="shared" si="64"/>
        <v xml:space="preserve">  </v>
      </c>
      <c r="BC115" s="25">
        <f t="shared" si="65"/>
        <v>31.393564519157138</v>
      </c>
      <c r="BD115" s="25" t="str">
        <f t="shared" si="66"/>
        <v xml:space="preserve">  </v>
      </c>
      <c r="BE115" s="25" t="str">
        <f t="shared" si="67"/>
        <v xml:space="preserve">  </v>
      </c>
      <c r="BF115" s="25" t="str">
        <f t="shared" si="68"/>
        <v xml:space="preserve">  </v>
      </c>
      <c r="BG115" s="25" t="str">
        <f t="shared" si="69"/>
        <v xml:space="preserve">  </v>
      </c>
      <c r="BH115" s="25" t="str">
        <f t="shared" si="70"/>
        <v xml:space="preserve">  </v>
      </c>
      <c r="BI115" s="25" t="str">
        <f t="shared" si="71"/>
        <v xml:space="preserve">  </v>
      </c>
      <c r="BJ115" s="25" t="str">
        <f t="shared" si="72"/>
        <v xml:space="preserve">  </v>
      </c>
      <c r="BK115" s="25" t="str">
        <f t="shared" si="73"/>
        <v xml:space="preserve">  </v>
      </c>
      <c r="BL115" s="25" t="str">
        <f t="shared" si="74"/>
        <v xml:space="preserve">  </v>
      </c>
      <c r="BM115" s="25" t="str">
        <f t="shared" si="75"/>
        <v xml:space="preserve">  </v>
      </c>
      <c r="BN115" s="25" t="str">
        <f t="shared" si="76"/>
        <v xml:space="preserve">  </v>
      </c>
      <c r="BO115" s="25" t="str">
        <f t="shared" si="77"/>
        <v xml:space="preserve">  </v>
      </c>
    </row>
    <row r="116" spans="1:67" x14ac:dyDescent="0.25">
      <c r="A116" s="5">
        <v>1</v>
      </c>
      <c r="B116" s="5">
        <v>0</v>
      </c>
      <c r="C116" s="5">
        <v>0</v>
      </c>
      <c r="D116" s="5">
        <v>0</v>
      </c>
      <c r="E116" s="5">
        <v>0</v>
      </c>
      <c r="F116" s="5">
        <v>0</v>
      </c>
      <c r="G116" s="5">
        <v>0</v>
      </c>
      <c r="H116" s="5">
        <v>0</v>
      </c>
      <c r="I116" s="5">
        <v>2</v>
      </c>
      <c r="J116" s="5">
        <v>0</v>
      </c>
      <c r="K116" s="5">
        <v>0</v>
      </c>
      <c r="L116" s="5">
        <v>0</v>
      </c>
      <c r="M116" s="5">
        <v>0</v>
      </c>
      <c r="N116" s="5">
        <v>0</v>
      </c>
      <c r="O116" s="5">
        <v>0</v>
      </c>
      <c r="P116" s="5">
        <v>0</v>
      </c>
      <c r="Q116" s="15"/>
      <c r="R116" s="5">
        <f t="shared" si="46"/>
        <v>1</v>
      </c>
      <c r="S116" s="5">
        <f t="shared" si="47"/>
        <v>0</v>
      </c>
      <c r="T116" s="5">
        <f t="shared" si="48"/>
        <v>0</v>
      </c>
      <c r="U116" s="5">
        <f t="shared" si="49"/>
        <v>0</v>
      </c>
      <c r="V116" s="5">
        <f t="shared" si="50"/>
        <v>0</v>
      </c>
      <c r="W116" s="5">
        <f t="shared" si="51"/>
        <v>0</v>
      </c>
      <c r="X116" s="5">
        <f t="shared" si="52"/>
        <v>0</v>
      </c>
      <c r="Y116" s="5">
        <f t="shared" si="53"/>
        <v>0</v>
      </c>
      <c r="Z116" s="5">
        <f t="shared" si="54"/>
        <v>2</v>
      </c>
      <c r="AA116" s="5">
        <f t="shared" si="55"/>
        <v>0</v>
      </c>
      <c r="AB116" s="5">
        <f t="shared" si="56"/>
        <v>0</v>
      </c>
      <c r="AC116" s="5">
        <f t="shared" si="57"/>
        <v>0</v>
      </c>
      <c r="AD116" s="5">
        <f t="shared" si="58"/>
        <v>0</v>
      </c>
      <c r="AE116" s="5">
        <f t="shared" si="59"/>
        <v>0</v>
      </c>
      <c r="AF116" s="5">
        <f t="shared" si="60"/>
        <v>0</v>
      </c>
      <c r="AG116" s="5">
        <f t="shared" si="61"/>
        <v>0</v>
      </c>
      <c r="AI116" s="7">
        <f t="shared" ref="AI116:AX132" si="81">+IFERROR(IF(R116&lt;=0," ",R116*5/POWER(2,8))," ")</f>
        <v>1.953125E-2</v>
      </c>
      <c r="AJ116" s="7" t="str">
        <f t="shared" si="81"/>
        <v xml:space="preserve"> </v>
      </c>
      <c r="AK116" s="7" t="str">
        <f t="shared" si="81"/>
        <v xml:space="preserve"> </v>
      </c>
      <c r="AL116" s="7" t="str">
        <f t="shared" si="81"/>
        <v xml:space="preserve"> </v>
      </c>
      <c r="AM116" s="7" t="str">
        <f t="shared" si="81"/>
        <v xml:space="preserve"> </v>
      </c>
      <c r="AN116" s="7" t="str">
        <f t="shared" si="81"/>
        <v xml:space="preserve"> </v>
      </c>
      <c r="AO116" s="7" t="str">
        <f t="shared" si="81"/>
        <v xml:space="preserve"> </v>
      </c>
      <c r="AP116" s="7" t="str">
        <f t="shared" si="81"/>
        <v xml:space="preserve"> </v>
      </c>
      <c r="AQ116" s="7">
        <f t="shared" si="81"/>
        <v>3.90625E-2</v>
      </c>
      <c r="AR116" s="7" t="str">
        <f t="shared" si="81"/>
        <v xml:space="preserve"> </v>
      </c>
      <c r="AS116" s="7" t="str">
        <f t="shared" si="81"/>
        <v xml:space="preserve"> </v>
      </c>
      <c r="AT116" s="7" t="str">
        <f t="shared" si="81"/>
        <v xml:space="preserve"> </v>
      </c>
      <c r="AU116" s="7" t="str">
        <f t="shared" si="81"/>
        <v xml:space="preserve"> </v>
      </c>
      <c r="AV116" s="7" t="str">
        <f t="shared" si="81"/>
        <v xml:space="preserve"> </v>
      </c>
      <c r="AW116" s="7" t="str">
        <f t="shared" si="79"/>
        <v xml:space="preserve"> </v>
      </c>
      <c r="AX116" s="7" t="str">
        <f t="shared" si="79"/>
        <v xml:space="preserve"> </v>
      </c>
      <c r="AZ116" s="25">
        <f t="shared" si="62"/>
        <v>220.05214251126819</v>
      </c>
      <c r="BA116" s="25" t="str">
        <f t="shared" si="63"/>
        <v xml:space="preserve">  </v>
      </c>
      <c r="BB116" s="25" t="str">
        <f t="shared" si="64"/>
        <v xml:space="preserve">  </v>
      </c>
      <c r="BC116" s="25" t="str">
        <f t="shared" si="65"/>
        <v xml:space="preserve">  </v>
      </c>
      <c r="BD116" s="25" t="str">
        <f t="shared" si="66"/>
        <v xml:space="preserve">  </v>
      </c>
      <c r="BE116" s="25" t="str">
        <f t="shared" si="67"/>
        <v xml:space="preserve">  </v>
      </c>
      <c r="BF116" s="25" t="str">
        <f t="shared" si="68"/>
        <v xml:space="preserve">  </v>
      </c>
      <c r="BG116" s="25" t="str">
        <f t="shared" si="69"/>
        <v xml:space="preserve">  </v>
      </c>
      <c r="BH116" s="25">
        <f t="shared" si="70"/>
        <v>280.20149487326995</v>
      </c>
      <c r="BI116" s="25" t="str">
        <f t="shared" si="71"/>
        <v xml:space="preserve">  </v>
      </c>
      <c r="BJ116" s="25" t="str">
        <f t="shared" si="72"/>
        <v xml:space="preserve">  </v>
      </c>
      <c r="BK116" s="25" t="str">
        <f t="shared" si="73"/>
        <v xml:space="preserve">  </v>
      </c>
      <c r="BL116" s="25" t="str">
        <f t="shared" si="74"/>
        <v xml:space="preserve">  </v>
      </c>
      <c r="BM116" s="25" t="str">
        <f t="shared" si="75"/>
        <v xml:space="preserve">  </v>
      </c>
      <c r="BN116" s="25" t="str">
        <f t="shared" si="76"/>
        <v xml:space="preserve">  </v>
      </c>
      <c r="BO116" s="25" t="str">
        <f t="shared" si="77"/>
        <v xml:space="preserve">  </v>
      </c>
    </row>
    <row r="117" spans="1:67" x14ac:dyDescent="0.25">
      <c r="A117" s="5">
        <v>1</v>
      </c>
      <c r="B117" s="5">
        <v>0</v>
      </c>
      <c r="C117" s="5">
        <v>0</v>
      </c>
      <c r="D117" s="5">
        <v>1</v>
      </c>
      <c r="E117" s="5">
        <v>0</v>
      </c>
      <c r="F117" s="5">
        <v>0</v>
      </c>
      <c r="G117" s="5">
        <v>0</v>
      </c>
      <c r="H117" s="5">
        <v>0</v>
      </c>
      <c r="I117" s="5">
        <v>0</v>
      </c>
      <c r="J117" s="5">
        <v>0</v>
      </c>
      <c r="K117" s="5">
        <v>0</v>
      </c>
      <c r="L117" s="5">
        <v>1</v>
      </c>
      <c r="M117" s="5">
        <v>0</v>
      </c>
      <c r="N117" s="5">
        <v>0</v>
      </c>
      <c r="O117" s="5">
        <v>0</v>
      </c>
      <c r="P117" s="5">
        <v>0</v>
      </c>
      <c r="Q117" s="15"/>
      <c r="R117" s="5">
        <f t="shared" si="46"/>
        <v>1</v>
      </c>
      <c r="S117" s="5">
        <f t="shared" si="47"/>
        <v>0</v>
      </c>
      <c r="T117" s="5">
        <f t="shared" si="48"/>
        <v>0</v>
      </c>
      <c r="U117" s="5">
        <f t="shared" si="49"/>
        <v>1</v>
      </c>
      <c r="V117" s="5">
        <f t="shared" si="50"/>
        <v>0</v>
      </c>
      <c r="W117" s="5">
        <f t="shared" si="51"/>
        <v>0</v>
      </c>
      <c r="X117" s="5">
        <f t="shared" si="52"/>
        <v>0</v>
      </c>
      <c r="Y117" s="5">
        <f t="shared" si="53"/>
        <v>0</v>
      </c>
      <c r="Z117" s="5">
        <f t="shared" si="54"/>
        <v>0</v>
      </c>
      <c r="AA117" s="5">
        <f t="shared" si="55"/>
        <v>0</v>
      </c>
      <c r="AB117" s="5">
        <f t="shared" si="56"/>
        <v>0</v>
      </c>
      <c r="AC117" s="5">
        <f t="shared" si="57"/>
        <v>1</v>
      </c>
      <c r="AD117" s="5">
        <f t="shared" si="58"/>
        <v>0</v>
      </c>
      <c r="AE117" s="5">
        <f t="shared" si="59"/>
        <v>0</v>
      </c>
      <c r="AF117" s="5">
        <f t="shared" si="60"/>
        <v>0</v>
      </c>
      <c r="AG117" s="5">
        <f t="shared" si="61"/>
        <v>0</v>
      </c>
      <c r="AI117" s="7">
        <f t="shared" si="81"/>
        <v>1.953125E-2</v>
      </c>
      <c r="AJ117" s="7" t="str">
        <f t="shared" si="81"/>
        <v xml:space="preserve"> </v>
      </c>
      <c r="AK117" s="7" t="str">
        <f t="shared" si="81"/>
        <v xml:space="preserve"> </v>
      </c>
      <c r="AL117" s="7">
        <f t="shared" si="81"/>
        <v>1.953125E-2</v>
      </c>
      <c r="AM117" s="7" t="str">
        <f t="shared" si="81"/>
        <v xml:space="preserve"> </v>
      </c>
      <c r="AN117" s="7" t="str">
        <f t="shared" si="81"/>
        <v xml:space="preserve"> </v>
      </c>
      <c r="AO117" s="7" t="str">
        <f t="shared" si="81"/>
        <v xml:space="preserve"> </v>
      </c>
      <c r="AP117" s="7" t="str">
        <f t="shared" si="81"/>
        <v xml:space="preserve"> </v>
      </c>
      <c r="AQ117" s="7" t="str">
        <f t="shared" si="81"/>
        <v xml:space="preserve"> </v>
      </c>
      <c r="AR117" s="7" t="str">
        <f t="shared" si="81"/>
        <v xml:space="preserve"> </v>
      </c>
      <c r="AS117" s="7" t="str">
        <f t="shared" si="81"/>
        <v xml:space="preserve"> </v>
      </c>
      <c r="AT117" s="7">
        <f t="shared" si="81"/>
        <v>1.953125E-2</v>
      </c>
      <c r="AU117" s="7" t="str">
        <f t="shared" si="81"/>
        <v xml:space="preserve"> </v>
      </c>
      <c r="AV117" s="7" t="str">
        <f t="shared" si="81"/>
        <v xml:space="preserve"> </v>
      </c>
      <c r="AW117" s="7" t="str">
        <f t="shared" si="81"/>
        <v xml:space="preserve"> </v>
      </c>
      <c r="AX117" s="7" t="str">
        <f t="shared" si="81"/>
        <v xml:space="preserve"> </v>
      </c>
      <c r="AZ117" s="25">
        <f t="shared" si="62"/>
        <v>220.05214251126819</v>
      </c>
      <c r="BA117" s="25" t="str">
        <f t="shared" si="63"/>
        <v xml:space="preserve">  </v>
      </c>
      <c r="BB117" s="25" t="str">
        <f t="shared" si="64"/>
        <v xml:space="preserve">  </v>
      </c>
      <c r="BC117" s="25">
        <f t="shared" si="65"/>
        <v>15.199294277762942</v>
      </c>
      <c r="BD117" s="25" t="str">
        <f t="shared" si="66"/>
        <v xml:space="preserve">  </v>
      </c>
      <c r="BE117" s="25" t="str">
        <f t="shared" si="67"/>
        <v xml:space="preserve">  </v>
      </c>
      <c r="BF117" s="25" t="str">
        <f t="shared" si="68"/>
        <v xml:space="preserve">  </v>
      </c>
      <c r="BG117" s="25" t="str">
        <f t="shared" si="69"/>
        <v xml:space="preserve">  </v>
      </c>
      <c r="BH117" s="25" t="str">
        <f t="shared" si="70"/>
        <v xml:space="preserve">  </v>
      </c>
      <c r="BI117" s="25" t="str">
        <f t="shared" si="71"/>
        <v xml:space="preserve">  </v>
      </c>
      <c r="BJ117" s="25" t="str">
        <f t="shared" si="72"/>
        <v xml:space="preserve">  </v>
      </c>
      <c r="BK117" s="25">
        <f t="shared" si="73"/>
        <v>132.69487286599653</v>
      </c>
      <c r="BL117" s="25" t="str">
        <f t="shared" si="74"/>
        <v xml:space="preserve">  </v>
      </c>
      <c r="BM117" s="25" t="str">
        <f t="shared" si="75"/>
        <v xml:space="preserve">  </v>
      </c>
      <c r="BN117" s="25" t="str">
        <f t="shared" si="76"/>
        <v xml:space="preserve">  </v>
      </c>
      <c r="BO117" s="25" t="str">
        <f t="shared" si="77"/>
        <v xml:space="preserve">  </v>
      </c>
    </row>
    <row r="118" spans="1:67" x14ac:dyDescent="0.25">
      <c r="A118" s="5">
        <v>0</v>
      </c>
      <c r="B118" s="5">
        <v>0</v>
      </c>
      <c r="C118" s="5">
        <v>0</v>
      </c>
      <c r="D118" s="5">
        <v>4</v>
      </c>
      <c r="E118" s="5">
        <v>5</v>
      </c>
      <c r="F118" s="5">
        <v>0</v>
      </c>
      <c r="G118" s="5">
        <v>0</v>
      </c>
      <c r="H118" s="5">
        <v>1</v>
      </c>
      <c r="I118" s="5">
        <v>0</v>
      </c>
      <c r="J118" s="5">
        <v>0</v>
      </c>
      <c r="K118" s="5">
        <v>0</v>
      </c>
      <c r="L118" s="5">
        <v>0</v>
      </c>
      <c r="M118" s="5">
        <v>0</v>
      </c>
      <c r="N118" s="5">
        <v>0</v>
      </c>
      <c r="O118" s="5">
        <v>0</v>
      </c>
      <c r="P118" s="5">
        <v>0</v>
      </c>
      <c r="Q118" s="15"/>
      <c r="R118" s="5">
        <f t="shared" si="46"/>
        <v>0</v>
      </c>
      <c r="S118" s="5">
        <f t="shared" si="47"/>
        <v>0</v>
      </c>
      <c r="T118" s="5">
        <f t="shared" si="48"/>
        <v>0</v>
      </c>
      <c r="U118" s="5">
        <f t="shared" si="49"/>
        <v>4</v>
      </c>
      <c r="V118" s="5">
        <f t="shared" si="50"/>
        <v>5</v>
      </c>
      <c r="W118" s="5">
        <f t="shared" si="51"/>
        <v>0</v>
      </c>
      <c r="X118" s="5">
        <f t="shared" si="52"/>
        <v>0</v>
      </c>
      <c r="Y118" s="5">
        <f t="shared" si="53"/>
        <v>1</v>
      </c>
      <c r="Z118" s="5">
        <f t="shared" si="54"/>
        <v>0</v>
      </c>
      <c r="AA118" s="5">
        <f t="shared" si="55"/>
        <v>0</v>
      </c>
      <c r="AB118" s="5">
        <f t="shared" si="56"/>
        <v>0</v>
      </c>
      <c r="AC118" s="5">
        <f t="shared" si="57"/>
        <v>0</v>
      </c>
      <c r="AD118" s="5">
        <f t="shared" si="58"/>
        <v>0</v>
      </c>
      <c r="AE118" s="5">
        <f t="shared" si="59"/>
        <v>0</v>
      </c>
      <c r="AF118" s="5">
        <f t="shared" si="60"/>
        <v>0</v>
      </c>
      <c r="AG118" s="5">
        <f t="shared" si="61"/>
        <v>0</v>
      </c>
      <c r="AI118" s="7" t="str">
        <f t="shared" si="81"/>
        <v xml:space="preserve"> </v>
      </c>
      <c r="AJ118" s="7" t="str">
        <f t="shared" si="81"/>
        <v xml:space="preserve"> </v>
      </c>
      <c r="AK118" s="7" t="str">
        <f t="shared" si="81"/>
        <v xml:space="preserve"> </v>
      </c>
      <c r="AL118" s="7">
        <f t="shared" si="81"/>
        <v>7.8125E-2</v>
      </c>
      <c r="AM118" s="7">
        <f t="shared" si="81"/>
        <v>9.765625E-2</v>
      </c>
      <c r="AN118" s="7" t="str">
        <f t="shared" si="81"/>
        <v xml:space="preserve"> </v>
      </c>
      <c r="AO118" s="7" t="str">
        <f t="shared" si="81"/>
        <v xml:space="preserve"> </v>
      </c>
      <c r="AP118" s="7">
        <f t="shared" si="81"/>
        <v>1.953125E-2</v>
      </c>
      <c r="AQ118" s="7" t="str">
        <f t="shared" si="81"/>
        <v xml:space="preserve"> </v>
      </c>
      <c r="AR118" s="7" t="str">
        <f t="shared" si="81"/>
        <v xml:space="preserve"> </v>
      </c>
      <c r="AS118" s="7" t="str">
        <f t="shared" si="81"/>
        <v xml:space="preserve"> </v>
      </c>
      <c r="AT118" s="7" t="str">
        <f t="shared" si="81"/>
        <v xml:space="preserve"> </v>
      </c>
      <c r="AU118" s="7" t="str">
        <f t="shared" si="81"/>
        <v xml:space="preserve"> </v>
      </c>
      <c r="AV118" s="7" t="str">
        <f t="shared" si="81"/>
        <v xml:space="preserve"> </v>
      </c>
      <c r="AW118" s="7" t="str">
        <f t="shared" si="81"/>
        <v xml:space="preserve"> </v>
      </c>
      <c r="AX118" s="7" t="str">
        <f t="shared" si="81"/>
        <v xml:space="preserve"> </v>
      </c>
      <c r="AZ118" s="25" t="str">
        <f t="shared" si="62"/>
        <v xml:space="preserve">  </v>
      </c>
      <c r="BA118" s="25" t="str">
        <f t="shared" si="63"/>
        <v xml:space="preserve">  </v>
      </c>
      <c r="BB118" s="25" t="str">
        <f t="shared" si="64"/>
        <v xml:space="preserve">  </v>
      </c>
      <c r="BC118" s="25">
        <f t="shared" si="65"/>
        <v>63.782105001945524</v>
      </c>
      <c r="BD118" s="25">
        <f t="shared" si="66"/>
        <v>215.47388881169292</v>
      </c>
      <c r="BE118" s="25" t="str">
        <f t="shared" si="67"/>
        <v xml:space="preserve">  </v>
      </c>
      <c r="BF118" s="25" t="str">
        <f t="shared" si="68"/>
        <v xml:space="preserve">  </v>
      </c>
      <c r="BG118" s="25">
        <f t="shared" si="69"/>
        <v>158.43175820184345</v>
      </c>
      <c r="BH118" s="25" t="str">
        <f t="shared" si="70"/>
        <v xml:space="preserve">  </v>
      </c>
      <c r="BI118" s="25" t="str">
        <f t="shared" si="71"/>
        <v xml:space="preserve">  </v>
      </c>
      <c r="BJ118" s="25" t="str">
        <f t="shared" si="72"/>
        <v xml:space="preserve">  </v>
      </c>
      <c r="BK118" s="25" t="str">
        <f t="shared" si="73"/>
        <v xml:space="preserve">  </v>
      </c>
      <c r="BL118" s="25" t="str">
        <f t="shared" si="74"/>
        <v xml:space="preserve">  </v>
      </c>
      <c r="BM118" s="25" t="str">
        <f t="shared" si="75"/>
        <v xml:space="preserve">  </v>
      </c>
      <c r="BN118" s="25" t="str">
        <f t="shared" si="76"/>
        <v xml:space="preserve">  </v>
      </c>
      <c r="BO118" s="25" t="str">
        <f t="shared" si="77"/>
        <v xml:space="preserve">  </v>
      </c>
    </row>
    <row r="119" spans="1:67" x14ac:dyDescent="0.25">
      <c r="A119" s="5">
        <v>0</v>
      </c>
      <c r="B119" s="5">
        <v>0</v>
      </c>
      <c r="C119" s="5">
        <v>0</v>
      </c>
      <c r="D119" s="5">
        <v>2</v>
      </c>
      <c r="E119" s="5">
        <v>0</v>
      </c>
      <c r="F119" s="5">
        <v>0</v>
      </c>
      <c r="G119" s="5">
        <v>0</v>
      </c>
      <c r="H119" s="5">
        <v>0</v>
      </c>
      <c r="I119" s="5">
        <v>0</v>
      </c>
      <c r="J119" s="5">
        <v>0</v>
      </c>
      <c r="K119" s="5">
        <v>0</v>
      </c>
      <c r="L119" s="5">
        <v>0</v>
      </c>
      <c r="M119" s="5">
        <v>0</v>
      </c>
      <c r="N119" s="5">
        <v>0</v>
      </c>
      <c r="O119" s="5">
        <v>0</v>
      </c>
      <c r="P119" s="5">
        <v>0</v>
      </c>
      <c r="Q119" s="15"/>
      <c r="R119" s="5">
        <f t="shared" si="46"/>
        <v>0</v>
      </c>
      <c r="S119" s="5">
        <f t="shared" si="47"/>
        <v>0</v>
      </c>
      <c r="T119" s="5">
        <f t="shared" si="48"/>
        <v>0</v>
      </c>
      <c r="U119" s="5">
        <f t="shared" si="49"/>
        <v>2</v>
      </c>
      <c r="V119" s="5">
        <f t="shared" si="50"/>
        <v>0</v>
      </c>
      <c r="W119" s="5">
        <f t="shared" si="51"/>
        <v>0</v>
      </c>
      <c r="X119" s="5">
        <f t="shared" si="52"/>
        <v>0</v>
      </c>
      <c r="Y119" s="5">
        <f t="shared" si="53"/>
        <v>0</v>
      </c>
      <c r="Z119" s="5">
        <f t="shared" si="54"/>
        <v>0</v>
      </c>
      <c r="AA119" s="5">
        <f t="shared" si="55"/>
        <v>0</v>
      </c>
      <c r="AB119" s="5">
        <f t="shared" si="56"/>
        <v>0</v>
      </c>
      <c r="AC119" s="5">
        <f t="shared" si="57"/>
        <v>0</v>
      </c>
      <c r="AD119" s="5">
        <f t="shared" si="58"/>
        <v>0</v>
      </c>
      <c r="AE119" s="5">
        <f t="shared" si="59"/>
        <v>0</v>
      </c>
      <c r="AF119" s="5">
        <f t="shared" si="60"/>
        <v>0</v>
      </c>
      <c r="AG119" s="5">
        <f t="shared" si="61"/>
        <v>0</v>
      </c>
      <c r="AI119" s="7" t="str">
        <f t="shared" si="81"/>
        <v xml:space="preserve"> </v>
      </c>
      <c r="AJ119" s="7" t="str">
        <f t="shared" si="81"/>
        <v xml:space="preserve"> </v>
      </c>
      <c r="AK119" s="7" t="str">
        <f t="shared" si="81"/>
        <v xml:space="preserve"> </v>
      </c>
      <c r="AL119" s="7">
        <f t="shared" si="81"/>
        <v>3.90625E-2</v>
      </c>
      <c r="AM119" s="7" t="str">
        <f t="shared" si="81"/>
        <v xml:space="preserve"> </v>
      </c>
      <c r="AN119" s="7" t="str">
        <f t="shared" si="81"/>
        <v xml:space="preserve"> </v>
      </c>
      <c r="AO119" s="7" t="str">
        <f t="shared" si="81"/>
        <v xml:space="preserve"> </v>
      </c>
      <c r="AP119" s="7" t="str">
        <f t="shared" si="81"/>
        <v xml:space="preserve"> </v>
      </c>
      <c r="AQ119" s="7" t="str">
        <f t="shared" si="81"/>
        <v xml:space="preserve"> </v>
      </c>
      <c r="AR119" s="7" t="str">
        <f t="shared" si="81"/>
        <v xml:space="preserve"> </v>
      </c>
      <c r="AS119" s="7" t="str">
        <f t="shared" si="81"/>
        <v xml:space="preserve"> </v>
      </c>
      <c r="AT119" s="7" t="str">
        <f t="shared" si="81"/>
        <v xml:space="preserve"> </v>
      </c>
      <c r="AU119" s="7" t="str">
        <f t="shared" si="81"/>
        <v xml:space="preserve"> </v>
      </c>
      <c r="AV119" s="7" t="str">
        <f t="shared" si="81"/>
        <v xml:space="preserve"> </v>
      </c>
      <c r="AW119" s="7" t="str">
        <f t="shared" si="81"/>
        <v xml:space="preserve"> </v>
      </c>
      <c r="AX119" s="7" t="str">
        <f t="shared" si="81"/>
        <v xml:space="preserve"> </v>
      </c>
      <c r="AZ119" s="25" t="str">
        <f t="shared" si="62"/>
        <v xml:space="preserve">  </v>
      </c>
      <c r="BA119" s="25" t="str">
        <f t="shared" si="63"/>
        <v xml:space="preserve">  </v>
      </c>
      <c r="BB119" s="25" t="str">
        <f t="shared" si="64"/>
        <v xml:space="preserve">  </v>
      </c>
      <c r="BC119" s="25">
        <f t="shared" si="65"/>
        <v>31.393564519157138</v>
      </c>
      <c r="BD119" s="25" t="str">
        <f t="shared" si="66"/>
        <v xml:space="preserve">  </v>
      </c>
      <c r="BE119" s="25" t="str">
        <f t="shared" si="67"/>
        <v xml:space="preserve">  </v>
      </c>
      <c r="BF119" s="25" t="str">
        <f t="shared" si="68"/>
        <v xml:space="preserve">  </v>
      </c>
      <c r="BG119" s="25" t="str">
        <f t="shared" si="69"/>
        <v xml:space="preserve">  </v>
      </c>
      <c r="BH119" s="25" t="str">
        <f t="shared" si="70"/>
        <v xml:space="preserve">  </v>
      </c>
      <c r="BI119" s="25" t="str">
        <f t="shared" si="71"/>
        <v xml:space="preserve">  </v>
      </c>
      <c r="BJ119" s="25" t="str">
        <f t="shared" si="72"/>
        <v xml:space="preserve">  </v>
      </c>
      <c r="BK119" s="25" t="str">
        <f t="shared" si="73"/>
        <v xml:space="preserve">  </v>
      </c>
      <c r="BL119" s="25" t="str">
        <f t="shared" si="74"/>
        <v xml:space="preserve">  </v>
      </c>
      <c r="BM119" s="25" t="str">
        <f t="shared" si="75"/>
        <v xml:space="preserve">  </v>
      </c>
      <c r="BN119" s="25" t="str">
        <f t="shared" si="76"/>
        <v xml:space="preserve">  </v>
      </c>
      <c r="BO119" s="25" t="str">
        <f t="shared" si="77"/>
        <v xml:space="preserve">  </v>
      </c>
    </row>
    <row r="120" spans="1:67" x14ac:dyDescent="0.25">
      <c r="A120" s="5">
        <v>3</v>
      </c>
      <c r="B120" s="5">
        <v>0</v>
      </c>
      <c r="C120" s="5">
        <v>3</v>
      </c>
      <c r="D120" s="5">
        <v>0</v>
      </c>
      <c r="E120" s="5">
        <v>0</v>
      </c>
      <c r="F120" s="5">
        <v>0</v>
      </c>
      <c r="G120" s="5">
        <v>0</v>
      </c>
      <c r="H120" s="5">
        <v>0</v>
      </c>
      <c r="I120" s="5">
        <v>1</v>
      </c>
      <c r="J120" s="5">
        <v>4</v>
      </c>
      <c r="K120" s="5">
        <v>0</v>
      </c>
      <c r="L120" s="5">
        <v>0</v>
      </c>
      <c r="M120" s="5">
        <v>3</v>
      </c>
      <c r="N120" s="5">
        <v>0</v>
      </c>
      <c r="O120" s="5">
        <v>0</v>
      </c>
      <c r="P120" s="5">
        <v>0</v>
      </c>
      <c r="Q120" s="15"/>
      <c r="R120" s="5">
        <f t="shared" si="46"/>
        <v>3</v>
      </c>
      <c r="S120" s="5">
        <f t="shared" si="47"/>
        <v>0</v>
      </c>
      <c r="T120" s="5">
        <f t="shared" si="48"/>
        <v>3</v>
      </c>
      <c r="U120" s="5">
        <f t="shared" si="49"/>
        <v>0</v>
      </c>
      <c r="V120" s="5">
        <f t="shared" si="50"/>
        <v>0</v>
      </c>
      <c r="W120" s="5">
        <f t="shared" si="51"/>
        <v>0</v>
      </c>
      <c r="X120" s="5">
        <f t="shared" si="52"/>
        <v>0</v>
      </c>
      <c r="Y120" s="5">
        <f t="shared" si="53"/>
        <v>0</v>
      </c>
      <c r="Z120" s="5">
        <f t="shared" si="54"/>
        <v>1</v>
      </c>
      <c r="AA120" s="5">
        <f t="shared" si="55"/>
        <v>4</v>
      </c>
      <c r="AB120" s="5">
        <f t="shared" si="56"/>
        <v>0</v>
      </c>
      <c r="AC120" s="5">
        <f t="shared" si="57"/>
        <v>0</v>
      </c>
      <c r="AD120" s="5">
        <f t="shared" si="58"/>
        <v>3</v>
      </c>
      <c r="AE120" s="5">
        <f t="shared" si="59"/>
        <v>0</v>
      </c>
      <c r="AF120" s="5">
        <f t="shared" si="60"/>
        <v>0</v>
      </c>
      <c r="AG120" s="5">
        <f t="shared" si="61"/>
        <v>0</v>
      </c>
      <c r="AI120" s="7">
        <f t="shared" si="81"/>
        <v>5.859375E-2</v>
      </c>
      <c r="AJ120" s="7" t="str">
        <f t="shared" si="81"/>
        <v xml:space="preserve"> </v>
      </c>
      <c r="AK120" s="7">
        <f t="shared" si="81"/>
        <v>5.859375E-2</v>
      </c>
      <c r="AL120" s="7" t="str">
        <f t="shared" si="81"/>
        <v xml:space="preserve"> </v>
      </c>
      <c r="AM120" s="7" t="str">
        <f t="shared" si="81"/>
        <v xml:space="preserve"> </v>
      </c>
      <c r="AN120" s="7" t="str">
        <f t="shared" si="81"/>
        <v xml:space="preserve"> </v>
      </c>
      <c r="AO120" s="7" t="str">
        <f t="shared" si="81"/>
        <v xml:space="preserve"> </v>
      </c>
      <c r="AP120" s="7" t="str">
        <f t="shared" si="81"/>
        <v xml:space="preserve"> </v>
      </c>
      <c r="AQ120" s="7">
        <f t="shared" si="81"/>
        <v>1.953125E-2</v>
      </c>
      <c r="AR120" s="7">
        <f t="shared" si="81"/>
        <v>7.8125E-2</v>
      </c>
      <c r="AS120" s="7" t="str">
        <f t="shared" si="81"/>
        <v xml:space="preserve"> </v>
      </c>
      <c r="AT120" s="7" t="str">
        <f t="shared" si="81"/>
        <v xml:space="preserve"> </v>
      </c>
      <c r="AU120" s="7">
        <f t="shared" si="81"/>
        <v>5.859375E-2</v>
      </c>
      <c r="AV120" s="7" t="str">
        <f t="shared" si="81"/>
        <v xml:space="preserve"> </v>
      </c>
      <c r="AW120" s="7" t="str">
        <f t="shared" si="81"/>
        <v xml:space="preserve"> </v>
      </c>
      <c r="AX120" s="7" t="str">
        <f t="shared" si="81"/>
        <v xml:space="preserve"> </v>
      </c>
      <c r="AZ120" s="25">
        <f t="shared" si="62"/>
        <v>250.73699761703168</v>
      </c>
      <c r="BA120" s="25" t="str">
        <f t="shared" si="63"/>
        <v xml:space="preserve">  </v>
      </c>
      <c r="BB120" s="25">
        <f t="shared" si="64"/>
        <v>159.33488213734955</v>
      </c>
      <c r="BC120" s="25" t="str">
        <f t="shared" si="65"/>
        <v xml:space="preserve">  </v>
      </c>
      <c r="BD120" s="25" t="str">
        <f t="shared" si="66"/>
        <v xml:space="preserve">  </v>
      </c>
      <c r="BE120" s="25" t="str">
        <f t="shared" si="67"/>
        <v xml:space="preserve">  </v>
      </c>
      <c r="BF120" s="25" t="str">
        <f t="shared" si="68"/>
        <v xml:space="preserve">  </v>
      </c>
      <c r="BG120" s="25" t="str">
        <f t="shared" si="69"/>
        <v xml:space="preserve">  </v>
      </c>
      <c r="BH120" s="25">
        <f t="shared" si="70"/>
        <v>251.285648116815</v>
      </c>
      <c r="BI120" s="25">
        <f t="shared" si="71"/>
        <v>347.04877709780266</v>
      </c>
      <c r="BJ120" s="25" t="str">
        <f t="shared" si="72"/>
        <v xml:space="preserve">  </v>
      </c>
      <c r="BK120" s="25" t="str">
        <f t="shared" si="73"/>
        <v xml:space="preserve">  </v>
      </c>
      <c r="BL120" s="25">
        <f t="shared" si="74"/>
        <v>35.042549166306117</v>
      </c>
      <c r="BM120" s="25" t="str">
        <f t="shared" si="75"/>
        <v xml:space="preserve">  </v>
      </c>
      <c r="BN120" s="25" t="str">
        <f t="shared" si="76"/>
        <v xml:space="preserve">  </v>
      </c>
      <c r="BO120" s="25" t="str">
        <f t="shared" si="77"/>
        <v xml:space="preserve">  </v>
      </c>
    </row>
    <row r="121" spans="1:67" x14ac:dyDescent="0.25">
      <c r="A121" s="5">
        <v>7</v>
      </c>
      <c r="B121" s="5">
        <v>0</v>
      </c>
      <c r="C121" s="5">
        <v>0</v>
      </c>
      <c r="D121" s="5">
        <v>2</v>
      </c>
      <c r="E121" s="5">
        <v>8</v>
      </c>
      <c r="F121" s="5">
        <v>0</v>
      </c>
      <c r="G121" s="5">
        <v>0</v>
      </c>
      <c r="H121" s="5">
        <v>0</v>
      </c>
      <c r="I121" s="5">
        <v>2</v>
      </c>
      <c r="J121" s="5">
        <v>0</v>
      </c>
      <c r="K121" s="5">
        <v>0</v>
      </c>
      <c r="L121" s="5">
        <v>0</v>
      </c>
      <c r="M121" s="5">
        <v>0</v>
      </c>
      <c r="N121" s="5">
        <v>0</v>
      </c>
      <c r="O121" s="5">
        <v>0</v>
      </c>
      <c r="P121" s="5">
        <v>0</v>
      </c>
      <c r="Q121" s="15"/>
      <c r="R121" s="5">
        <f t="shared" si="46"/>
        <v>7</v>
      </c>
      <c r="S121" s="5">
        <f t="shared" si="47"/>
        <v>0</v>
      </c>
      <c r="T121" s="5">
        <f t="shared" si="48"/>
        <v>0</v>
      </c>
      <c r="U121" s="5">
        <f t="shared" si="49"/>
        <v>2</v>
      </c>
      <c r="V121" s="5">
        <f t="shared" si="50"/>
        <v>8</v>
      </c>
      <c r="W121" s="5">
        <f t="shared" si="51"/>
        <v>0</v>
      </c>
      <c r="X121" s="5">
        <f t="shared" si="52"/>
        <v>0</v>
      </c>
      <c r="Y121" s="5">
        <f t="shared" si="53"/>
        <v>0</v>
      </c>
      <c r="Z121" s="5">
        <f t="shared" si="54"/>
        <v>2</v>
      </c>
      <c r="AA121" s="5">
        <f t="shared" si="55"/>
        <v>0</v>
      </c>
      <c r="AB121" s="5">
        <f t="shared" si="56"/>
        <v>0</v>
      </c>
      <c r="AC121" s="5">
        <f t="shared" si="57"/>
        <v>0</v>
      </c>
      <c r="AD121" s="5">
        <f t="shared" si="58"/>
        <v>0</v>
      </c>
      <c r="AE121" s="5">
        <f t="shared" si="59"/>
        <v>0</v>
      </c>
      <c r="AF121" s="5">
        <f t="shared" si="60"/>
        <v>0</v>
      </c>
      <c r="AG121" s="5">
        <f t="shared" si="61"/>
        <v>0</v>
      </c>
      <c r="AI121" s="7">
        <f t="shared" si="81"/>
        <v>0.13671875</v>
      </c>
      <c r="AJ121" s="7" t="str">
        <f t="shared" si="81"/>
        <v xml:space="preserve"> </v>
      </c>
      <c r="AK121" s="7" t="str">
        <f t="shared" si="81"/>
        <v xml:space="preserve"> </v>
      </c>
      <c r="AL121" s="7">
        <f t="shared" si="81"/>
        <v>3.90625E-2</v>
      </c>
      <c r="AM121" s="7">
        <f t="shared" si="81"/>
        <v>0.15625</v>
      </c>
      <c r="AN121" s="7" t="str">
        <f t="shared" si="81"/>
        <v xml:space="preserve"> </v>
      </c>
      <c r="AO121" s="7" t="str">
        <f t="shared" si="81"/>
        <v xml:space="preserve"> </v>
      </c>
      <c r="AP121" s="7" t="str">
        <f t="shared" si="81"/>
        <v xml:space="preserve"> </v>
      </c>
      <c r="AQ121" s="7">
        <f t="shared" si="81"/>
        <v>3.90625E-2</v>
      </c>
      <c r="AR121" s="7" t="str">
        <f t="shared" si="81"/>
        <v xml:space="preserve"> </v>
      </c>
      <c r="AS121" s="7" t="str">
        <f t="shared" si="81"/>
        <v xml:space="preserve"> </v>
      </c>
      <c r="AT121" s="7" t="str">
        <f t="shared" si="81"/>
        <v xml:space="preserve"> </v>
      </c>
      <c r="AU121" s="7" t="str">
        <f t="shared" si="81"/>
        <v xml:space="preserve"> </v>
      </c>
      <c r="AV121" s="7" t="str">
        <f t="shared" si="81"/>
        <v xml:space="preserve"> </v>
      </c>
      <c r="AW121" s="7" t="str">
        <f t="shared" si="81"/>
        <v xml:space="preserve"> </v>
      </c>
      <c r="AX121" s="7" t="str">
        <f t="shared" si="81"/>
        <v xml:space="preserve"> </v>
      </c>
      <c r="AZ121" s="25">
        <f t="shared" si="62"/>
        <v>312.10670782855868</v>
      </c>
      <c r="BA121" s="25" t="str">
        <f t="shared" si="63"/>
        <v xml:space="preserve">  </v>
      </c>
      <c r="BB121" s="25" t="str">
        <f t="shared" si="64"/>
        <v xml:space="preserve">  </v>
      </c>
      <c r="BC121" s="25">
        <f t="shared" si="65"/>
        <v>31.393564519157138</v>
      </c>
      <c r="BD121" s="25">
        <f t="shared" si="66"/>
        <v>259.99917496765005</v>
      </c>
      <c r="BE121" s="25" t="str">
        <f t="shared" si="67"/>
        <v xml:space="preserve">  </v>
      </c>
      <c r="BF121" s="25" t="str">
        <f t="shared" si="68"/>
        <v xml:space="preserve">  </v>
      </c>
      <c r="BG121" s="25" t="str">
        <f t="shared" si="69"/>
        <v xml:space="preserve">  </v>
      </c>
      <c r="BH121" s="25">
        <f t="shared" si="70"/>
        <v>280.20149487326995</v>
      </c>
      <c r="BI121" s="25" t="str">
        <f t="shared" si="71"/>
        <v xml:space="preserve">  </v>
      </c>
      <c r="BJ121" s="25" t="str">
        <f t="shared" si="72"/>
        <v xml:space="preserve">  </v>
      </c>
      <c r="BK121" s="25" t="str">
        <f t="shared" si="73"/>
        <v xml:space="preserve">  </v>
      </c>
      <c r="BL121" s="25" t="str">
        <f t="shared" si="74"/>
        <v xml:space="preserve">  </v>
      </c>
      <c r="BM121" s="25" t="str">
        <f t="shared" si="75"/>
        <v xml:space="preserve">  </v>
      </c>
      <c r="BN121" s="25" t="str">
        <f t="shared" si="76"/>
        <v xml:space="preserve">  </v>
      </c>
      <c r="BO121" s="25" t="str">
        <f t="shared" si="77"/>
        <v xml:space="preserve">  </v>
      </c>
    </row>
    <row r="122" spans="1:67" x14ac:dyDescent="0.25">
      <c r="A122" s="5">
        <v>1</v>
      </c>
      <c r="B122" s="5">
        <v>0</v>
      </c>
      <c r="C122" s="5">
        <v>0</v>
      </c>
      <c r="D122" s="5">
        <v>1</v>
      </c>
      <c r="E122" s="5">
        <v>0</v>
      </c>
      <c r="F122" s="5">
        <v>0</v>
      </c>
      <c r="G122" s="5">
        <v>0</v>
      </c>
      <c r="H122" s="5">
        <v>0</v>
      </c>
      <c r="I122" s="5">
        <v>0</v>
      </c>
      <c r="J122" s="5">
        <v>0</v>
      </c>
      <c r="K122" s="5">
        <v>0</v>
      </c>
      <c r="L122" s="5">
        <v>0</v>
      </c>
      <c r="M122" s="5">
        <v>0</v>
      </c>
      <c r="N122" s="5">
        <v>0</v>
      </c>
      <c r="O122" s="5">
        <v>0</v>
      </c>
      <c r="P122" s="5">
        <v>0</v>
      </c>
      <c r="Q122" s="15"/>
      <c r="R122" s="5">
        <f t="shared" si="46"/>
        <v>1</v>
      </c>
      <c r="S122" s="5">
        <f t="shared" si="47"/>
        <v>0</v>
      </c>
      <c r="T122" s="5">
        <f t="shared" si="48"/>
        <v>0</v>
      </c>
      <c r="U122" s="5">
        <f t="shared" si="49"/>
        <v>1</v>
      </c>
      <c r="V122" s="5">
        <f t="shared" si="50"/>
        <v>0</v>
      </c>
      <c r="W122" s="5">
        <f t="shared" si="51"/>
        <v>0</v>
      </c>
      <c r="X122" s="5">
        <f t="shared" si="52"/>
        <v>0</v>
      </c>
      <c r="Y122" s="5">
        <f t="shared" si="53"/>
        <v>0</v>
      </c>
      <c r="Z122" s="5">
        <f t="shared" si="54"/>
        <v>0</v>
      </c>
      <c r="AA122" s="5">
        <f t="shared" si="55"/>
        <v>0</v>
      </c>
      <c r="AB122" s="5">
        <f t="shared" si="56"/>
        <v>0</v>
      </c>
      <c r="AC122" s="5">
        <f t="shared" si="57"/>
        <v>0</v>
      </c>
      <c r="AD122" s="5">
        <f t="shared" si="58"/>
        <v>0</v>
      </c>
      <c r="AE122" s="5">
        <f t="shared" si="59"/>
        <v>0</v>
      </c>
      <c r="AF122" s="5">
        <f t="shared" si="60"/>
        <v>0</v>
      </c>
      <c r="AG122" s="5">
        <f t="shared" si="61"/>
        <v>0</v>
      </c>
      <c r="AI122" s="7">
        <f t="shared" si="81"/>
        <v>1.953125E-2</v>
      </c>
      <c r="AJ122" s="7" t="str">
        <f t="shared" si="81"/>
        <v xml:space="preserve"> </v>
      </c>
      <c r="AK122" s="7" t="str">
        <f t="shared" si="81"/>
        <v xml:space="preserve"> </v>
      </c>
      <c r="AL122" s="7">
        <f t="shared" si="81"/>
        <v>1.953125E-2</v>
      </c>
      <c r="AM122" s="7" t="str">
        <f t="shared" si="81"/>
        <v xml:space="preserve"> </v>
      </c>
      <c r="AN122" s="7" t="str">
        <f t="shared" si="81"/>
        <v xml:space="preserve"> </v>
      </c>
      <c r="AO122" s="7" t="str">
        <f t="shared" si="81"/>
        <v xml:space="preserve"> </v>
      </c>
      <c r="AP122" s="7" t="str">
        <f t="shared" si="81"/>
        <v xml:space="preserve"> </v>
      </c>
      <c r="AQ122" s="7" t="str">
        <f t="shared" si="81"/>
        <v xml:space="preserve"> </v>
      </c>
      <c r="AR122" s="7" t="str">
        <f t="shared" si="81"/>
        <v xml:space="preserve"> </v>
      </c>
      <c r="AS122" s="7" t="str">
        <f t="shared" si="81"/>
        <v xml:space="preserve"> </v>
      </c>
      <c r="AT122" s="7" t="str">
        <f t="shared" si="81"/>
        <v xml:space="preserve"> </v>
      </c>
      <c r="AU122" s="7" t="str">
        <f t="shared" si="81"/>
        <v xml:space="preserve"> </v>
      </c>
      <c r="AV122" s="7" t="str">
        <f t="shared" si="81"/>
        <v xml:space="preserve"> </v>
      </c>
      <c r="AW122" s="7" t="str">
        <f t="shared" si="81"/>
        <v xml:space="preserve"> </v>
      </c>
      <c r="AX122" s="7" t="str">
        <f t="shared" si="81"/>
        <v xml:space="preserve"> </v>
      </c>
      <c r="AZ122" s="25">
        <f t="shared" si="62"/>
        <v>220.05214251126819</v>
      </c>
      <c r="BA122" s="25" t="str">
        <f t="shared" si="63"/>
        <v xml:space="preserve">  </v>
      </c>
      <c r="BB122" s="25" t="str">
        <f t="shared" si="64"/>
        <v xml:space="preserve">  </v>
      </c>
      <c r="BC122" s="25">
        <f t="shared" si="65"/>
        <v>15.199294277762942</v>
      </c>
      <c r="BD122" s="25" t="str">
        <f t="shared" si="66"/>
        <v xml:space="preserve">  </v>
      </c>
      <c r="BE122" s="25" t="str">
        <f t="shared" si="67"/>
        <v xml:space="preserve">  </v>
      </c>
      <c r="BF122" s="25" t="str">
        <f t="shared" si="68"/>
        <v xml:space="preserve">  </v>
      </c>
      <c r="BG122" s="25" t="str">
        <f t="shared" si="69"/>
        <v xml:space="preserve">  </v>
      </c>
      <c r="BH122" s="25" t="str">
        <f t="shared" si="70"/>
        <v xml:space="preserve">  </v>
      </c>
      <c r="BI122" s="25" t="str">
        <f t="shared" si="71"/>
        <v xml:space="preserve">  </v>
      </c>
      <c r="BJ122" s="25" t="str">
        <f t="shared" si="72"/>
        <v xml:space="preserve">  </v>
      </c>
      <c r="BK122" s="25" t="str">
        <f t="shared" si="73"/>
        <v xml:space="preserve">  </v>
      </c>
      <c r="BL122" s="25" t="str">
        <f t="shared" si="74"/>
        <v xml:space="preserve">  </v>
      </c>
      <c r="BM122" s="25" t="str">
        <f t="shared" si="75"/>
        <v xml:space="preserve">  </v>
      </c>
      <c r="BN122" s="25" t="str">
        <f t="shared" si="76"/>
        <v xml:space="preserve">  </v>
      </c>
      <c r="BO122" s="25" t="str">
        <f t="shared" si="77"/>
        <v xml:space="preserve">  </v>
      </c>
    </row>
    <row r="123" spans="1:67" x14ac:dyDescent="0.25">
      <c r="A123" s="5">
        <v>0</v>
      </c>
      <c r="B123" s="5">
        <v>1</v>
      </c>
      <c r="C123" s="5">
        <v>0</v>
      </c>
      <c r="D123" s="5">
        <v>0</v>
      </c>
      <c r="E123" s="5">
        <v>0</v>
      </c>
      <c r="F123" s="5">
        <v>0</v>
      </c>
      <c r="G123" s="5">
        <v>0</v>
      </c>
      <c r="H123" s="5">
        <v>0</v>
      </c>
      <c r="I123" s="5">
        <v>0</v>
      </c>
      <c r="J123" s="5">
        <v>0</v>
      </c>
      <c r="K123" s="5">
        <v>0</v>
      </c>
      <c r="L123" s="5">
        <v>0</v>
      </c>
      <c r="M123" s="5">
        <v>0</v>
      </c>
      <c r="N123" s="5">
        <v>0</v>
      </c>
      <c r="O123" s="5">
        <v>0</v>
      </c>
      <c r="P123" s="5">
        <v>0</v>
      </c>
      <c r="Q123" s="15"/>
      <c r="R123" s="5">
        <f t="shared" si="46"/>
        <v>0</v>
      </c>
      <c r="S123" s="5">
        <f t="shared" si="47"/>
        <v>1</v>
      </c>
      <c r="T123" s="5">
        <f t="shared" si="48"/>
        <v>0</v>
      </c>
      <c r="U123" s="5">
        <f t="shared" si="49"/>
        <v>0</v>
      </c>
      <c r="V123" s="5">
        <f t="shared" si="50"/>
        <v>0</v>
      </c>
      <c r="W123" s="5">
        <f t="shared" si="51"/>
        <v>0</v>
      </c>
      <c r="X123" s="5">
        <f t="shared" si="52"/>
        <v>0</v>
      </c>
      <c r="Y123" s="5">
        <f t="shared" si="53"/>
        <v>0</v>
      </c>
      <c r="Z123" s="5">
        <f t="shared" si="54"/>
        <v>0</v>
      </c>
      <c r="AA123" s="5">
        <f t="shared" si="55"/>
        <v>0</v>
      </c>
      <c r="AB123" s="5">
        <f t="shared" si="56"/>
        <v>0</v>
      </c>
      <c r="AC123" s="5">
        <f t="shared" si="57"/>
        <v>0</v>
      </c>
      <c r="AD123" s="5">
        <f t="shared" si="58"/>
        <v>0</v>
      </c>
      <c r="AE123" s="5">
        <f t="shared" si="59"/>
        <v>0</v>
      </c>
      <c r="AF123" s="5">
        <f t="shared" si="60"/>
        <v>0</v>
      </c>
      <c r="AG123" s="5">
        <f t="shared" si="61"/>
        <v>0</v>
      </c>
      <c r="AI123" s="7" t="str">
        <f t="shared" si="81"/>
        <v xml:space="preserve"> </v>
      </c>
      <c r="AJ123" s="7">
        <f t="shared" si="81"/>
        <v>1.953125E-2</v>
      </c>
      <c r="AK123" s="7" t="str">
        <f t="shared" si="81"/>
        <v xml:space="preserve"> </v>
      </c>
      <c r="AL123" s="7" t="str">
        <f t="shared" si="81"/>
        <v xml:space="preserve"> </v>
      </c>
      <c r="AM123" s="7" t="str">
        <f t="shared" si="81"/>
        <v xml:space="preserve"> </v>
      </c>
      <c r="AN123" s="7" t="str">
        <f t="shared" si="81"/>
        <v xml:space="preserve"> </v>
      </c>
      <c r="AO123" s="7" t="str">
        <f t="shared" si="81"/>
        <v xml:space="preserve"> </v>
      </c>
      <c r="AP123" s="7" t="str">
        <f t="shared" si="81"/>
        <v xml:space="preserve"> </v>
      </c>
      <c r="AQ123" s="7" t="str">
        <f t="shared" si="81"/>
        <v xml:space="preserve"> </v>
      </c>
      <c r="AR123" s="7" t="str">
        <f t="shared" si="81"/>
        <v xml:space="preserve"> </v>
      </c>
      <c r="AS123" s="7" t="str">
        <f t="shared" si="81"/>
        <v xml:space="preserve"> </v>
      </c>
      <c r="AT123" s="7" t="str">
        <f t="shared" si="81"/>
        <v xml:space="preserve"> </v>
      </c>
      <c r="AU123" s="7" t="str">
        <f t="shared" si="81"/>
        <v xml:space="preserve"> </v>
      </c>
      <c r="AV123" s="7" t="str">
        <f t="shared" si="81"/>
        <v xml:space="preserve"> </v>
      </c>
      <c r="AW123" s="7" t="str">
        <f t="shared" si="81"/>
        <v xml:space="preserve"> </v>
      </c>
      <c r="AX123" s="7" t="str">
        <f t="shared" si="81"/>
        <v xml:space="preserve"> </v>
      </c>
      <c r="AZ123" s="25" t="str">
        <f t="shared" si="62"/>
        <v xml:space="preserve">  </v>
      </c>
      <c r="BA123" s="25">
        <f t="shared" si="63"/>
        <v>210.23849149807504</v>
      </c>
      <c r="BB123" s="25" t="str">
        <f t="shared" si="64"/>
        <v xml:space="preserve">  </v>
      </c>
      <c r="BC123" s="25" t="str">
        <f t="shared" si="65"/>
        <v xml:space="preserve">  </v>
      </c>
      <c r="BD123" s="25" t="str">
        <f t="shared" si="66"/>
        <v xml:space="preserve">  </v>
      </c>
      <c r="BE123" s="25" t="str">
        <f t="shared" si="67"/>
        <v xml:space="preserve">  </v>
      </c>
      <c r="BF123" s="25" t="str">
        <f t="shared" si="68"/>
        <v xml:space="preserve">  </v>
      </c>
      <c r="BG123" s="25" t="str">
        <f t="shared" si="69"/>
        <v xml:space="preserve">  </v>
      </c>
      <c r="BH123" s="25" t="str">
        <f t="shared" si="70"/>
        <v xml:space="preserve">  </v>
      </c>
      <c r="BI123" s="25" t="str">
        <f t="shared" si="71"/>
        <v xml:space="preserve">  </v>
      </c>
      <c r="BJ123" s="25" t="str">
        <f t="shared" si="72"/>
        <v xml:space="preserve">  </v>
      </c>
      <c r="BK123" s="25" t="str">
        <f t="shared" si="73"/>
        <v xml:space="preserve">  </v>
      </c>
      <c r="BL123" s="25" t="str">
        <f t="shared" si="74"/>
        <v xml:space="preserve">  </v>
      </c>
      <c r="BM123" s="25" t="str">
        <f t="shared" si="75"/>
        <v xml:space="preserve">  </v>
      </c>
      <c r="BN123" s="25" t="str">
        <f t="shared" si="76"/>
        <v xml:space="preserve">  </v>
      </c>
      <c r="BO123" s="25" t="str">
        <f t="shared" si="77"/>
        <v xml:space="preserve">  </v>
      </c>
    </row>
    <row r="124" spans="1:67" x14ac:dyDescent="0.25">
      <c r="A124" s="5">
        <v>1</v>
      </c>
      <c r="B124" s="5">
        <v>0</v>
      </c>
      <c r="C124" s="5">
        <v>0</v>
      </c>
      <c r="D124" s="5">
        <v>0</v>
      </c>
      <c r="E124" s="5">
        <v>0</v>
      </c>
      <c r="F124" s="5">
        <v>0</v>
      </c>
      <c r="G124" s="5">
        <v>0</v>
      </c>
      <c r="H124" s="5">
        <v>0</v>
      </c>
      <c r="I124" s="5" t="s">
        <v>39</v>
      </c>
      <c r="J124" s="5">
        <v>0</v>
      </c>
      <c r="K124" s="5">
        <v>1</v>
      </c>
      <c r="L124" s="5">
        <v>0</v>
      </c>
      <c r="M124" s="5">
        <v>0</v>
      </c>
      <c r="N124" s="5">
        <v>0</v>
      </c>
      <c r="O124" s="5">
        <v>0</v>
      </c>
      <c r="P124" s="5">
        <v>1</v>
      </c>
      <c r="Q124" s="15"/>
      <c r="R124" s="5">
        <f t="shared" si="46"/>
        <v>1</v>
      </c>
      <c r="S124" s="5">
        <f t="shared" si="47"/>
        <v>0</v>
      </c>
      <c r="T124" s="5">
        <f t="shared" si="48"/>
        <v>0</v>
      </c>
      <c r="U124" s="5">
        <f t="shared" si="49"/>
        <v>0</v>
      </c>
      <c r="V124" s="5">
        <f t="shared" si="50"/>
        <v>0</v>
      </c>
      <c r="W124" s="5">
        <f t="shared" si="51"/>
        <v>0</v>
      </c>
      <c r="X124" s="5">
        <f t="shared" si="52"/>
        <v>0</v>
      </c>
      <c r="Y124" s="5">
        <f t="shared" si="53"/>
        <v>0</v>
      </c>
      <c r="Z124" s="5">
        <f t="shared" si="54"/>
        <v>14</v>
      </c>
      <c r="AA124" s="5">
        <f t="shared" si="55"/>
        <v>0</v>
      </c>
      <c r="AB124" s="5">
        <f t="shared" si="56"/>
        <v>1</v>
      </c>
      <c r="AC124" s="5">
        <f t="shared" si="57"/>
        <v>0</v>
      </c>
      <c r="AD124" s="5">
        <f t="shared" si="58"/>
        <v>0</v>
      </c>
      <c r="AE124" s="5">
        <f t="shared" si="59"/>
        <v>0</v>
      </c>
      <c r="AF124" s="5">
        <f t="shared" si="60"/>
        <v>0</v>
      </c>
      <c r="AG124" s="5">
        <f t="shared" si="61"/>
        <v>1</v>
      </c>
      <c r="AI124" s="7">
        <f t="shared" si="81"/>
        <v>1.953125E-2</v>
      </c>
      <c r="AJ124" s="7" t="str">
        <f t="shared" si="81"/>
        <v xml:space="preserve"> </v>
      </c>
      <c r="AK124" s="7" t="str">
        <f t="shared" si="81"/>
        <v xml:space="preserve"> </v>
      </c>
      <c r="AL124" s="7" t="str">
        <f t="shared" si="81"/>
        <v xml:space="preserve"> </v>
      </c>
      <c r="AM124" s="7" t="str">
        <f t="shared" si="81"/>
        <v xml:space="preserve"> </v>
      </c>
      <c r="AN124" s="7" t="str">
        <f t="shared" si="81"/>
        <v xml:space="preserve"> </v>
      </c>
      <c r="AO124" s="7" t="str">
        <f t="shared" si="81"/>
        <v xml:space="preserve"> </v>
      </c>
      <c r="AP124" s="7" t="str">
        <f t="shared" si="81"/>
        <v xml:space="preserve"> </v>
      </c>
      <c r="AQ124" s="7">
        <f t="shared" si="81"/>
        <v>0.2734375</v>
      </c>
      <c r="AR124" s="7" t="str">
        <f t="shared" si="81"/>
        <v xml:space="preserve"> </v>
      </c>
      <c r="AS124" s="7">
        <f t="shared" si="81"/>
        <v>1.953125E-2</v>
      </c>
      <c r="AT124" s="7" t="str">
        <f t="shared" si="81"/>
        <v xml:space="preserve"> </v>
      </c>
      <c r="AU124" s="7" t="str">
        <f t="shared" si="81"/>
        <v xml:space="preserve"> </v>
      </c>
      <c r="AV124" s="7" t="str">
        <f t="shared" si="81"/>
        <v xml:space="preserve"> </v>
      </c>
      <c r="AW124" s="7" t="str">
        <f t="shared" si="81"/>
        <v xml:space="preserve"> </v>
      </c>
      <c r="AX124" s="7">
        <f t="shared" si="81"/>
        <v>1.953125E-2</v>
      </c>
      <c r="AZ124" s="25">
        <f t="shared" si="62"/>
        <v>220.05214251126819</v>
      </c>
      <c r="BA124" s="25" t="str">
        <f t="shared" si="63"/>
        <v xml:space="preserve">  </v>
      </c>
      <c r="BB124" s="25" t="str">
        <f t="shared" si="64"/>
        <v xml:space="preserve">  </v>
      </c>
      <c r="BC124" s="25" t="str">
        <f t="shared" si="65"/>
        <v xml:space="preserve">  </v>
      </c>
      <c r="BD124" s="25" t="str">
        <f t="shared" si="66"/>
        <v xml:space="preserve">  </v>
      </c>
      <c r="BE124" s="25" t="str">
        <f t="shared" si="67"/>
        <v xml:space="preserve">  </v>
      </c>
      <c r="BF124" s="25" t="str">
        <f t="shared" si="68"/>
        <v xml:space="preserve">  </v>
      </c>
      <c r="BG124" s="25" t="str">
        <f t="shared" si="69"/>
        <v xml:space="preserve">  </v>
      </c>
      <c r="BH124" s="25">
        <f t="shared" si="70"/>
        <v>627.19165595072934</v>
      </c>
      <c r="BI124" s="25" t="str">
        <f t="shared" si="71"/>
        <v xml:space="preserve">  </v>
      </c>
      <c r="BJ124" s="25">
        <f t="shared" si="72"/>
        <v>137.03515970366018</v>
      </c>
      <c r="BK124" s="25" t="str">
        <f t="shared" si="73"/>
        <v xml:space="preserve">  </v>
      </c>
      <c r="BL124" s="25" t="str">
        <f t="shared" si="74"/>
        <v xml:space="preserve">  </v>
      </c>
      <c r="BM124" s="25" t="str">
        <f t="shared" si="75"/>
        <v xml:space="preserve">  </v>
      </c>
      <c r="BN124" s="25" t="str">
        <f t="shared" si="76"/>
        <v xml:space="preserve">  </v>
      </c>
      <c r="BO124" s="25">
        <f t="shared" si="77"/>
        <v>26.160282223951814</v>
      </c>
    </row>
    <row r="125" spans="1:67" x14ac:dyDescent="0.25">
      <c r="A125" s="5">
        <v>6</v>
      </c>
      <c r="B125" s="5">
        <v>0</v>
      </c>
      <c r="C125" s="5">
        <v>0</v>
      </c>
      <c r="D125" s="5">
        <v>1</v>
      </c>
      <c r="E125" s="5">
        <v>0</v>
      </c>
      <c r="F125" s="5">
        <v>0</v>
      </c>
      <c r="G125" s="5">
        <v>0</v>
      </c>
      <c r="H125" s="5">
        <v>0</v>
      </c>
      <c r="I125" s="5">
        <v>6</v>
      </c>
      <c r="J125" s="5">
        <v>0</v>
      </c>
      <c r="K125" s="5">
        <v>1</v>
      </c>
      <c r="L125" s="5">
        <v>6</v>
      </c>
      <c r="M125" s="5">
        <v>0</v>
      </c>
      <c r="N125" s="5">
        <v>0</v>
      </c>
      <c r="O125" s="5">
        <v>0</v>
      </c>
      <c r="P125" s="5">
        <v>0</v>
      </c>
      <c r="Q125" s="15"/>
      <c r="R125" s="5">
        <f t="shared" si="46"/>
        <v>6</v>
      </c>
      <c r="S125" s="5">
        <f t="shared" si="47"/>
        <v>0</v>
      </c>
      <c r="T125" s="5">
        <f t="shared" si="48"/>
        <v>0</v>
      </c>
      <c r="U125" s="5">
        <f t="shared" si="49"/>
        <v>1</v>
      </c>
      <c r="V125" s="5">
        <f t="shared" si="50"/>
        <v>0</v>
      </c>
      <c r="W125" s="5">
        <f t="shared" si="51"/>
        <v>0</v>
      </c>
      <c r="X125" s="5">
        <f t="shared" si="52"/>
        <v>0</v>
      </c>
      <c r="Y125" s="5">
        <f t="shared" si="53"/>
        <v>0</v>
      </c>
      <c r="Z125" s="5">
        <f t="shared" si="54"/>
        <v>6</v>
      </c>
      <c r="AA125" s="5">
        <f t="shared" si="55"/>
        <v>0</v>
      </c>
      <c r="AB125" s="5">
        <f t="shared" si="56"/>
        <v>1</v>
      </c>
      <c r="AC125" s="5">
        <f t="shared" si="57"/>
        <v>6</v>
      </c>
      <c r="AD125" s="5">
        <f t="shared" si="58"/>
        <v>0</v>
      </c>
      <c r="AE125" s="5">
        <f t="shared" si="59"/>
        <v>0</v>
      </c>
      <c r="AF125" s="5">
        <f t="shared" si="60"/>
        <v>0</v>
      </c>
      <c r="AG125" s="5">
        <f t="shared" si="61"/>
        <v>0</v>
      </c>
      <c r="AI125" s="7">
        <f t="shared" si="81"/>
        <v>0.1171875</v>
      </c>
      <c r="AJ125" s="7" t="str">
        <f t="shared" si="81"/>
        <v xml:space="preserve"> </v>
      </c>
      <c r="AK125" s="7" t="str">
        <f t="shared" si="81"/>
        <v xml:space="preserve"> </v>
      </c>
      <c r="AL125" s="7">
        <f t="shared" si="81"/>
        <v>1.953125E-2</v>
      </c>
      <c r="AM125" s="7" t="str">
        <f t="shared" si="81"/>
        <v xml:space="preserve"> </v>
      </c>
      <c r="AN125" s="7" t="str">
        <f t="shared" si="81"/>
        <v xml:space="preserve"> </v>
      </c>
      <c r="AO125" s="7" t="str">
        <f t="shared" si="81"/>
        <v xml:space="preserve"> </v>
      </c>
      <c r="AP125" s="7" t="str">
        <f t="shared" si="81"/>
        <v xml:space="preserve"> </v>
      </c>
      <c r="AQ125" s="7">
        <f t="shared" si="81"/>
        <v>0.1171875</v>
      </c>
      <c r="AR125" s="7" t="str">
        <f t="shared" si="81"/>
        <v xml:space="preserve"> </v>
      </c>
      <c r="AS125" s="7">
        <f t="shared" si="81"/>
        <v>1.953125E-2</v>
      </c>
      <c r="AT125" s="7">
        <f t="shared" si="81"/>
        <v>0.1171875</v>
      </c>
      <c r="AU125" s="7" t="str">
        <f t="shared" si="81"/>
        <v xml:space="preserve"> </v>
      </c>
      <c r="AV125" s="7" t="str">
        <f t="shared" si="81"/>
        <v xml:space="preserve"> </v>
      </c>
      <c r="AW125" s="7" t="str">
        <f t="shared" si="81"/>
        <v xml:space="preserve"> </v>
      </c>
      <c r="AX125" s="7" t="str">
        <f t="shared" si="81"/>
        <v xml:space="preserve"> </v>
      </c>
      <c r="AZ125" s="25">
        <f t="shared" si="62"/>
        <v>296.76428027567692</v>
      </c>
      <c r="BA125" s="25" t="str">
        <f t="shared" si="63"/>
        <v xml:space="preserve">  </v>
      </c>
      <c r="BB125" s="25" t="str">
        <f t="shared" si="64"/>
        <v xml:space="preserve">  </v>
      </c>
      <c r="BC125" s="25">
        <f t="shared" si="65"/>
        <v>15.199294277762942</v>
      </c>
      <c r="BD125" s="25" t="str">
        <f t="shared" si="66"/>
        <v xml:space="preserve">  </v>
      </c>
      <c r="BE125" s="25" t="str">
        <f t="shared" si="67"/>
        <v xml:space="preserve">  </v>
      </c>
      <c r="BF125" s="25" t="str">
        <f t="shared" si="68"/>
        <v xml:space="preserve">  </v>
      </c>
      <c r="BG125" s="25" t="str">
        <f t="shared" si="69"/>
        <v xml:space="preserve">  </v>
      </c>
      <c r="BH125" s="25">
        <f t="shared" si="70"/>
        <v>395.86488189908971</v>
      </c>
      <c r="BI125" s="25" t="str">
        <f t="shared" si="71"/>
        <v xml:space="preserve">  </v>
      </c>
      <c r="BJ125" s="25">
        <f t="shared" si="72"/>
        <v>137.03515970366018</v>
      </c>
      <c r="BK125" s="25">
        <f t="shared" si="73"/>
        <v>208.24077880628423</v>
      </c>
      <c r="BL125" s="25" t="str">
        <f t="shared" si="74"/>
        <v xml:space="preserve">  </v>
      </c>
      <c r="BM125" s="25" t="str">
        <f t="shared" si="75"/>
        <v xml:space="preserve">  </v>
      </c>
      <c r="BN125" s="25" t="str">
        <f t="shared" si="76"/>
        <v xml:space="preserve">  </v>
      </c>
      <c r="BO125" s="25" t="str">
        <f t="shared" si="77"/>
        <v xml:space="preserve">  </v>
      </c>
    </row>
    <row r="126" spans="1:67" x14ac:dyDescent="0.25">
      <c r="A126" s="5">
        <v>6</v>
      </c>
      <c r="B126" s="5">
        <v>0</v>
      </c>
      <c r="C126" s="5">
        <v>0</v>
      </c>
      <c r="D126" s="5">
        <v>1</v>
      </c>
      <c r="E126" s="5">
        <v>0</v>
      </c>
      <c r="F126" s="5">
        <v>0</v>
      </c>
      <c r="G126" s="5">
        <v>0</v>
      </c>
      <c r="H126" s="5">
        <v>0</v>
      </c>
      <c r="I126" s="5">
        <v>0</v>
      </c>
      <c r="J126" s="5">
        <v>0</v>
      </c>
      <c r="K126" s="5">
        <v>0</v>
      </c>
      <c r="L126" s="5">
        <v>0</v>
      </c>
      <c r="M126" s="5">
        <v>0</v>
      </c>
      <c r="N126" s="5">
        <v>0</v>
      </c>
      <c r="O126" s="5">
        <v>0</v>
      </c>
      <c r="P126" s="5">
        <v>0</v>
      </c>
      <c r="Q126" s="15"/>
      <c r="R126" s="5">
        <f t="shared" si="46"/>
        <v>6</v>
      </c>
      <c r="S126" s="5">
        <f t="shared" si="47"/>
        <v>0</v>
      </c>
      <c r="T126" s="5">
        <f t="shared" si="48"/>
        <v>0</v>
      </c>
      <c r="U126" s="5">
        <f t="shared" si="49"/>
        <v>1</v>
      </c>
      <c r="V126" s="5">
        <f t="shared" si="50"/>
        <v>0</v>
      </c>
      <c r="W126" s="5">
        <f t="shared" si="51"/>
        <v>0</v>
      </c>
      <c r="X126" s="5">
        <f t="shared" si="52"/>
        <v>0</v>
      </c>
      <c r="Y126" s="5">
        <f t="shared" si="53"/>
        <v>0</v>
      </c>
      <c r="Z126" s="5">
        <f t="shared" si="54"/>
        <v>0</v>
      </c>
      <c r="AA126" s="5">
        <f t="shared" si="55"/>
        <v>0</v>
      </c>
      <c r="AB126" s="5">
        <f t="shared" si="56"/>
        <v>0</v>
      </c>
      <c r="AC126" s="5">
        <f t="shared" si="57"/>
        <v>0</v>
      </c>
      <c r="AD126" s="5">
        <f t="shared" si="58"/>
        <v>0</v>
      </c>
      <c r="AE126" s="5">
        <f t="shared" si="59"/>
        <v>0</v>
      </c>
      <c r="AF126" s="5">
        <f t="shared" si="60"/>
        <v>0</v>
      </c>
      <c r="AG126" s="5">
        <f t="shared" si="61"/>
        <v>0</v>
      </c>
      <c r="AI126" s="7">
        <f t="shared" si="81"/>
        <v>0.1171875</v>
      </c>
      <c r="AJ126" s="7" t="str">
        <f t="shared" si="81"/>
        <v xml:space="preserve"> </v>
      </c>
      <c r="AK126" s="7" t="str">
        <f t="shared" si="81"/>
        <v xml:space="preserve"> </v>
      </c>
      <c r="AL126" s="7">
        <f t="shared" si="81"/>
        <v>1.953125E-2</v>
      </c>
      <c r="AM126" s="7" t="str">
        <f t="shared" si="81"/>
        <v xml:space="preserve"> </v>
      </c>
      <c r="AN126" s="7" t="str">
        <f t="shared" si="81"/>
        <v xml:space="preserve"> </v>
      </c>
      <c r="AO126" s="7" t="str">
        <f t="shared" si="81"/>
        <v xml:space="preserve"> </v>
      </c>
      <c r="AP126" s="7" t="str">
        <f t="shared" si="81"/>
        <v xml:space="preserve"> </v>
      </c>
      <c r="AQ126" s="7" t="str">
        <f t="shared" si="81"/>
        <v xml:space="preserve"> </v>
      </c>
      <c r="AR126" s="7" t="str">
        <f t="shared" si="81"/>
        <v xml:space="preserve"> </v>
      </c>
      <c r="AS126" s="7" t="str">
        <f t="shared" si="81"/>
        <v xml:space="preserve"> </v>
      </c>
      <c r="AT126" s="7" t="str">
        <f t="shared" si="81"/>
        <v xml:space="preserve"> </v>
      </c>
      <c r="AU126" s="7" t="str">
        <f t="shared" si="81"/>
        <v xml:space="preserve"> </v>
      </c>
      <c r="AV126" s="7" t="str">
        <f t="shared" si="81"/>
        <v xml:space="preserve"> </v>
      </c>
      <c r="AW126" s="7" t="str">
        <f t="shared" si="81"/>
        <v xml:space="preserve"> </v>
      </c>
      <c r="AX126" s="7" t="str">
        <f t="shared" si="81"/>
        <v xml:space="preserve"> </v>
      </c>
      <c r="AZ126" s="25">
        <f t="shared" si="62"/>
        <v>296.76428027567692</v>
      </c>
      <c r="BA126" s="25" t="str">
        <f t="shared" si="63"/>
        <v xml:space="preserve">  </v>
      </c>
      <c r="BB126" s="25" t="str">
        <f t="shared" si="64"/>
        <v xml:space="preserve">  </v>
      </c>
      <c r="BC126" s="25">
        <f t="shared" si="65"/>
        <v>15.199294277762942</v>
      </c>
      <c r="BD126" s="25" t="str">
        <f t="shared" si="66"/>
        <v xml:space="preserve">  </v>
      </c>
      <c r="BE126" s="25" t="str">
        <f t="shared" si="67"/>
        <v xml:space="preserve">  </v>
      </c>
      <c r="BF126" s="25" t="str">
        <f t="shared" si="68"/>
        <v xml:space="preserve">  </v>
      </c>
      <c r="BG126" s="25" t="str">
        <f t="shared" si="69"/>
        <v xml:space="preserve">  </v>
      </c>
      <c r="BH126" s="25" t="str">
        <f t="shared" si="70"/>
        <v xml:space="preserve">  </v>
      </c>
      <c r="BI126" s="25" t="str">
        <f t="shared" si="71"/>
        <v xml:space="preserve">  </v>
      </c>
      <c r="BJ126" s="25" t="str">
        <f t="shared" si="72"/>
        <v xml:space="preserve">  </v>
      </c>
      <c r="BK126" s="25" t="str">
        <f t="shared" si="73"/>
        <v xml:space="preserve">  </v>
      </c>
      <c r="BL126" s="25" t="str">
        <f t="shared" si="74"/>
        <v xml:space="preserve">  </v>
      </c>
      <c r="BM126" s="25" t="str">
        <f t="shared" si="75"/>
        <v xml:space="preserve">  </v>
      </c>
      <c r="BN126" s="25" t="str">
        <f t="shared" si="76"/>
        <v xml:space="preserve">  </v>
      </c>
      <c r="BO126" s="25" t="str">
        <f t="shared" si="77"/>
        <v xml:space="preserve">  </v>
      </c>
    </row>
    <row r="127" spans="1:67" x14ac:dyDescent="0.25">
      <c r="A127" s="5">
        <v>0</v>
      </c>
      <c r="B127" s="5">
        <v>0</v>
      </c>
      <c r="C127" s="5">
        <v>0</v>
      </c>
      <c r="D127" s="5">
        <v>1</v>
      </c>
      <c r="E127" s="5">
        <v>0</v>
      </c>
      <c r="F127" s="5">
        <v>0</v>
      </c>
      <c r="G127" s="5">
        <v>0</v>
      </c>
      <c r="H127" s="5">
        <v>0</v>
      </c>
      <c r="I127" s="5">
        <v>0</v>
      </c>
      <c r="J127" s="5">
        <v>0</v>
      </c>
      <c r="K127" s="5">
        <v>0</v>
      </c>
      <c r="L127" s="5">
        <v>0</v>
      </c>
      <c r="M127" s="5">
        <v>0</v>
      </c>
      <c r="N127" s="5">
        <v>0</v>
      </c>
      <c r="O127" s="5">
        <v>0</v>
      </c>
      <c r="P127" s="5">
        <v>0</v>
      </c>
      <c r="Q127" s="15"/>
      <c r="R127" s="5">
        <f t="shared" si="46"/>
        <v>0</v>
      </c>
      <c r="S127" s="5">
        <f t="shared" si="47"/>
        <v>0</v>
      </c>
      <c r="T127" s="5">
        <f t="shared" si="48"/>
        <v>0</v>
      </c>
      <c r="U127" s="5">
        <f t="shared" si="49"/>
        <v>1</v>
      </c>
      <c r="V127" s="5">
        <f t="shared" si="50"/>
        <v>0</v>
      </c>
      <c r="W127" s="5">
        <f t="shared" si="51"/>
        <v>0</v>
      </c>
      <c r="X127" s="5">
        <f t="shared" si="52"/>
        <v>0</v>
      </c>
      <c r="Y127" s="5">
        <f t="shared" si="53"/>
        <v>0</v>
      </c>
      <c r="Z127" s="5">
        <f t="shared" si="54"/>
        <v>0</v>
      </c>
      <c r="AA127" s="5">
        <f t="shared" si="55"/>
        <v>0</v>
      </c>
      <c r="AB127" s="5">
        <f t="shared" si="56"/>
        <v>0</v>
      </c>
      <c r="AC127" s="5">
        <f t="shared" si="57"/>
        <v>0</v>
      </c>
      <c r="AD127" s="5">
        <f t="shared" si="58"/>
        <v>0</v>
      </c>
      <c r="AE127" s="5">
        <f t="shared" si="59"/>
        <v>0</v>
      </c>
      <c r="AF127" s="5">
        <f t="shared" si="60"/>
        <v>0</v>
      </c>
      <c r="AG127" s="5">
        <f t="shared" si="61"/>
        <v>0</v>
      </c>
      <c r="AI127" s="7" t="str">
        <f t="shared" si="81"/>
        <v xml:space="preserve"> </v>
      </c>
      <c r="AJ127" s="7" t="str">
        <f t="shared" si="81"/>
        <v xml:space="preserve"> </v>
      </c>
      <c r="AK127" s="7" t="str">
        <f t="shared" si="81"/>
        <v xml:space="preserve"> </v>
      </c>
      <c r="AL127" s="7">
        <f t="shared" si="81"/>
        <v>1.953125E-2</v>
      </c>
      <c r="AM127" s="7" t="str">
        <f t="shared" si="81"/>
        <v xml:space="preserve"> </v>
      </c>
      <c r="AN127" s="7" t="str">
        <f t="shared" si="81"/>
        <v xml:space="preserve"> </v>
      </c>
      <c r="AO127" s="7" t="str">
        <f t="shared" si="81"/>
        <v xml:space="preserve"> </v>
      </c>
      <c r="AP127" s="7" t="str">
        <f t="shared" si="81"/>
        <v xml:space="preserve"> </v>
      </c>
      <c r="AQ127" s="7" t="str">
        <f t="shared" si="81"/>
        <v xml:space="preserve"> </v>
      </c>
      <c r="AR127" s="7" t="str">
        <f t="shared" si="81"/>
        <v xml:space="preserve"> </v>
      </c>
      <c r="AS127" s="7" t="str">
        <f t="shared" si="81"/>
        <v xml:space="preserve"> </v>
      </c>
      <c r="AT127" s="7" t="str">
        <f t="shared" si="81"/>
        <v xml:space="preserve"> </v>
      </c>
      <c r="AU127" s="7" t="str">
        <f t="shared" si="81"/>
        <v xml:space="preserve"> </v>
      </c>
      <c r="AV127" s="7" t="str">
        <f t="shared" si="81"/>
        <v xml:space="preserve"> </v>
      </c>
      <c r="AW127" s="7" t="str">
        <f t="shared" si="81"/>
        <v xml:space="preserve"> </v>
      </c>
      <c r="AX127" s="7" t="str">
        <f t="shared" si="81"/>
        <v xml:space="preserve"> </v>
      </c>
      <c r="AZ127" s="25" t="str">
        <f t="shared" si="62"/>
        <v xml:space="preserve">  </v>
      </c>
      <c r="BA127" s="25" t="str">
        <f t="shared" si="63"/>
        <v xml:space="preserve">  </v>
      </c>
      <c r="BB127" s="25" t="str">
        <f t="shared" si="64"/>
        <v xml:space="preserve">  </v>
      </c>
      <c r="BC127" s="25">
        <f t="shared" si="65"/>
        <v>15.199294277762942</v>
      </c>
      <c r="BD127" s="25" t="str">
        <f t="shared" si="66"/>
        <v xml:space="preserve">  </v>
      </c>
      <c r="BE127" s="25" t="str">
        <f t="shared" si="67"/>
        <v xml:space="preserve">  </v>
      </c>
      <c r="BF127" s="25" t="str">
        <f t="shared" si="68"/>
        <v xml:space="preserve">  </v>
      </c>
      <c r="BG127" s="25" t="str">
        <f t="shared" si="69"/>
        <v xml:space="preserve">  </v>
      </c>
      <c r="BH127" s="25" t="str">
        <f t="shared" si="70"/>
        <v xml:space="preserve">  </v>
      </c>
      <c r="BI127" s="25" t="str">
        <f t="shared" si="71"/>
        <v xml:space="preserve">  </v>
      </c>
      <c r="BJ127" s="25" t="str">
        <f t="shared" si="72"/>
        <v xml:space="preserve">  </v>
      </c>
      <c r="BK127" s="25" t="str">
        <f t="shared" si="73"/>
        <v xml:space="preserve">  </v>
      </c>
      <c r="BL127" s="25" t="str">
        <f t="shared" si="74"/>
        <v xml:space="preserve">  </v>
      </c>
      <c r="BM127" s="25" t="str">
        <f t="shared" si="75"/>
        <v xml:space="preserve">  </v>
      </c>
      <c r="BN127" s="25" t="str">
        <f t="shared" si="76"/>
        <v xml:space="preserve">  </v>
      </c>
      <c r="BO127" s="25" t="str">
        <f t="shared" si="77"/>
        <v xml:space="preserve">  </v>
      </c>
    </row>
    <row r="128" spans="1:67" x14ac:dyDescent="0.25">
      <c r="A128" s="5">
        <v>4</v>
      </c>
      <c r="B128" s="5">
        <v>3</v>
      </c>
      <c r="C128" s="5">
        <v>0</v>
      </c>
      <c r="D128" s="5">
        <v>0</v>
      </c>
      <c r="E128" s="5">
        <v>0</v>
      </c>
      <c r="F128" s="5">
        <v>0</v>
      </c>
      <c r="G128" s="5">
        <v>0</v>
      </c>
      <c r="H128" s="5">
        <v>0</v>
      </c>
      <c r="I128" s="5">
        <v>9</v>
      </c>
      <c r="J128" s="5">
        <v>4</v>
      </c>
      <c r="K128" s="5">
        <v>0</v>
      </c>
      <c r="L128" s="5">
        <v>2</v>
      </c>
      <c r="M128" s="5">
        <v>0</v>
      </c>
      <c r="N128" s="5">
        <v>0</v>
      </c>
      <c r="O128" s="5">
        <v>0</v>
      </c>
      <c r="P128" s="5">
        <v>0</v>
      </c>
      <c r="Q128" s="15"/>
      <c r="R128" s="5">
        <f t="shared" si="46"/>
        <v>4</v>
      </c>
      <c r="S128" s="5">
        <f t="shared" si="47"/>
        <v>3</v>
      </c>
      <c r="T128" s="5">
        <f t="shared" si="48"/>
        <v>0</v>
      </c>
      <c r="U128" s="5">
        <f t="shared" si="49"/>
        <v>0</v>
      </c>
      <c r="V128" s="5">
        <f t="shared" si="50"/>
        <v>0</v>
      </c>
      <c r="W128" s="5">
        <f t="shared" si="51"/>
        <v>0</v>
      </c>
      <c r="X128" s="5">
        <f t="shared" si="52"/>
        <v>0</v>
      </c>
      <c r="Y128" s="5">
        <f t="shared" si="53"/>
        <v>0</v>
      </c>
      <c r="Z128" s="5">
        <f t="shared" si="54"/>
        <v>9</v>
      </c>
      <c r="AA128" s="5">
        <f t="shared" si="55"/>
        <v>4</v>
      </c>
      <c r="AB128" s="5">
        <f t="shared" si="56"/>
        <v>0</v>
      </c>
      <c r="AC128" s="5">
        <f t="shared" si="57"/>
        <v>2</v>
      </c>
      <c r="AD128" s="5">
        <f t="shared" si="58"/>
        <v>0</v>
      </c>
      <c r="AE128" s="5">
        <f t="shared" si="59"/>
        <v>0</v>
      </c>
      <c r="AF128" s="5">
        <f t="shared" si="60"/>
        <v>0</v>
      </c>
      <c r="AG128" s="5">
        <f t="shared" si="61"/>
        <v>0</v>
      </c>
      <c r="AI128" s="7">
        <f t="shared" si="81"/>
        <v>7.8125E-2</v>
      </c>
      <c r="AJ128" s="7">
        <f t="shared" si="81"/>
        <v>5.859375E-2</v>
      </c>
      <c r="AK128" s="7" t="str">
        <f t="shared" si="81"/>
        <v xml:space="preserve"> </v>
      </c>
      <c r="AL128" s="7" t="str">
        <f t="shared" si="81"/>
        <v xml:space="preserve"> </v>
      </c>
      <c r="AM128" s="7" t="str">
        <f t="shared" si="81"/>
        <v xml:space="preserve"> </v>
      </c>
      <c r="AN128" s="7" t="str">
        <f t="shared" si="81"/>
        <v xml:space="preserve"> </v>
      </c>
      <c r="AO128" s="7" t="str">
        <f t="shared" si="81"/>
        <v xml:space="preserve"> </v>
      </c>
      <c r="AP128" s="7" t="str">
        <f t="shared" si="81"/>
        <v xml:space="preserve"> </v>
      </c>
      <c r="AQ128" s="7">
        <f t="shared" si="81"/>
        <v>0.17578125</v>
      </c>
      <c r="AR128" s="7">
        <f t="shared" si="81"/>
        <v>7.8125E-2</v>
      </c>
      <c r="AS128" s="7" t="str">
        <f t="shared" si="81"/>
        <v xml:space="preserve"> </v>
      </c>
      <c r="AT128" s="7">
        <f t="shared" si="81"/>
        <v>3.90625E-2</v>
      </c>
      <c r="AU128" s="7" t="str">
        <f t="shared" si="81"/>
        <v xml:space="preserve"> </v>
      </c>
      <c r="AV128" s="7" t="str">
        <f t="shared" si="81"/>
        <v xml:space="preserve"> </v>
      </c>
      <c r="AW128" s="7" t="str">
        <f t="shared" si="81"/>
        <v xml:space="preserve"> </v>
      </c>
      <c r="AX128" s="7" t="str">
        <f t="shared" si="81"/>
        <v xml:space="preserve"> </v>
      </c>
      <c r="AZ128" s="25">
        <f t="shared" si="62"/>
        <v>266.07942516991346</v>
      </c>
      <c r="BA128" s="25">
        <f t="shared" si="63"/>
        <v>242.49078211104398</v>
      </c>
      <c r="BB128" s="25" t="str">
        <f t="shared" si="64"/>
        <v xml:space="preserve">  </v>
      </c>
      <c r="BC128" s="25" t="str">
        <f t="shared" si="65"/>
        <v xml:space="preserve">  </v>
      </c>
      <c r="BD128" s="25" t="str">
        <f t="shared" si="66"/>
        <v xml:space="preserve">  </v>
      </c>
      <c r="BE128" s="25" t="str">
        <f t="shared" si="67"/>
        <v xml:space="preserve">  </v>
      </c>
      <c r="BF128" s="25" t="str">
        <f t="shared" si="68"/>
        <v xml:space="preserve">  </v>
      </c>
      <c r="BG128" s="25" t="str">
        <f t="shared" si="69"/>
        <v xml:space="preserve">  </v>
      </c>
      <c r="BH128" s="25">
        <f t="shared" si="70"/>
        <v>482.6124221684546</v>
      </c>
      <c r="BI128" s="25">
        <f t="shared" si="71"/>
        <v>347.04877709780266</v>
      </c>
      <c r="BJ128" s="25" t="str">
        <f t="shared" si="72"/>
        <v xml:space="preserve">  </v>
      </c>
      <c r="BK128" s="25">
        <f t="shared" si="73"/>
        <v>147.80405405405403</v>
      </c>
      <c r="BL128" s="25" t="str">
        <f t="shared" si="74"/>
        <v xml:space="preserve">  </v>
      </c>
      <c r="BM128" s="25" t="str">
        <f t="shared" si="75"/>
        <v xml:space="preserve">  </v>
      </c>
      <c r="BN128" s="25" t="str">
        <f t="shared" si="76"/>
        <v xml:space="preserve">  </v>
      </c>
      <c r="BO128" s="25" t="str">
        <f t="shared" si="77"/>
        <v xml:space="preserve">  </v>
      </c>
    </row>
    <row r="129" spans="1:67" x14ac:dyDescent="0.25">
      <c r="A129" s="5">
        <v>5</v>
      </c>
      <c r="B129" s="5">
        <v>0</v>
      </c>
      <c r="C129" s="5">
        <v>0</v>
      </c>
      <c r="D129" s="5">
        <v>2</v>
      </c>
      <c r="E129" s="5">
        <v>24</v>
      </c>
      <c r="F129" s="5">
        <v>0</v>
      </c>
      <c r="G129" s="5">
        <v>0</v>
      </c>
      <c r="H129" s="5">
        <v>0</v>
      </c>
      <c r="I129" s="5">
        <v>0</v>
      </c>
      <c r="J129" s="5">
        <v>3</v>
      </c>
      <c r="K129" s="5">
        <v>0</v>
      </c>
      <c r="L129" s="5">
        <v>0</v>
      </c>
      <c r="M129" s="5">
        <v>0</v>
      </c>
      <c r="N129" s="5">
        <v>0</v>
      </c>
      <c r="O129" s="5">
        <v>0</v>
      </c>
      <c r="P129" s="5">
        <v>0</v>
      </c>
      <c r="Q129" s="15"/>
      <c r="R129" s="5">
        <f t="shared" si="46"/>
        <v>5</v>
      </c>
      <c r="S129" s="5">
        <f t="shared" si="47"/>
        <v>0</v>
      </c>
      <c r="T129" s="5">
        <f t="shared" si="48"/>
        <v>0</v>
      </c>
      <c r="U129" s="5">
        <f t="shared" si="49"/>
        <v>2</v>
      </c>
      <c r="V129" s="5">
        <f t="shared" si="50"/>
        <v>36</v>
      </c>
      <c r="W129" s="5">
        <f t="shared" si="51"/>
        <v>0</v>
      </c>
      <c r="X129" s="5">
        <f t="shared" si="52"/>
        <v>0</v>
      </c>
      <c r="Y129" s="5">
        <f t="shared" si="53"/>
        <v>0</v>
      </c>
      <c r="Z129" s="5">
        <f t="shared" si="54"/>
        <v>0</v>
      </c>
      <c r="AA129" s="5">
        <f t="shared" si="55"/>
        <v>3</v>
      </c>
      <c r="AB129" s="5">
        <f t="shared" si="56"/>
        <v>0</v>
      </c>
      <c r="AC129" s="5">
        <f t="shared" si="57"/>
        <v>0</v>
      </c>
      <c r="AD129" s="5">
        <f t="shared" si="58"/>
        <v>0</v>
      </c>
      <c r="AE129" s="5">
        <f t="shared" si="59"/>
        <v>0</v>
      </c>
      <c r="AF129" s="5">
        <f t="shared" si="60"/>
        <v>0</v>
      </c>
      <c r="AG129" s="5">
        <f t="shared" si="61"/>
        <v>0</v>
      </c>
      <c r="AI129" s="7">
        <f t="shared" si="81"/>
        <v>9.765625E-2</v>
      </c>
      <c r="AJ129" s="7" t="str">
        <f t="shared" si="81"/>
        <v xml:space="preserve"> </v>
      </c>
      <c r="AK129" s="7" t="str">
        <f t="shared" si="81"/>
        <v xml:space="preserve"> </v>
      </c>
      <c r="AL129" s="7">
        <f t="shared" si="81"/>
        <v>3.90625E-2</v>
      </c>
      <c r="AM129" s="7">
        <f t="shared" si="81"/>
        <v>0.703125</v>
      </c>
      <c r="AN129" s="7" t="str">
        <f t="shared" si="81"/>
        <v xml:space="preserve"> </v>
      </c>
      <c r="AO129" s="7" t="str">
        <f t="shared" si="81"/>
        <v xml:space="preserve"> </v>
      </c>
      <c r="AP129" s="7" t="str">
        <f t="shared" si="81"/>
        <v xml:space="preserve"> </v>
      </c>
      <c r="AQ129" s="7" t="str">
        <f t="shared" si="81"/>
        <v xml:space="preserve"> </v>
      </c>
      <c r="AR129" s="7">
        <f t="shared" si="81"/>
        <v>5.859375E-2</v>
      </c>
      <c r="AS129" s="7" t="str">
        <f t="shared" si="81"/>
        <v xml:space="preserve"> </v>
      </c>
      <c r="AT129" s="7" t="str">
        <f t="shared" si="81"/>
        <v xml:space="preserve"> </v>
      </c>
      <c r="AU129" s="7" t="str">
        <f t="shared" si="81"/>
        <v xml:space="preserve"> </v>
      </c>
      <c r="AV129" s="7" t="str">
        <f t="shared" si="81"/>
        <v xml:space="preserve"> </v>
      </c>
      <c r="AW129" s="7" t="str">
        <f t="shared" si="81"/>
        <v xml:space="preserve"> </v>
      </c>
      <c r="AX129" s="7" t="str">
        <f t="shared" si="81"/>
        <v xml:space="preserve"> </v>
      </c>
      <c r="AZ129" s="25">
        <f t="shared" si="62"/>
        <v>281.42185272279522</v>
      </c>
      <c r="BA129" s="25" t="str">
        <f t="shared" si="63"/>
        <v xml:space="preserve">  </v>
      </c>
      <c r="BB129" s="25" t="str">
        <f t="shared" si="64"/>
        <v xml:space="preserve">  </v>
      </c>
      <c r="BC129" s="25">
        <f t="shared" si="65"/>
        <v>31.393564519157138</v>
      </c>
      <c r="BD129" s="25">
        <f t="shared" si="66"/>
        <v>675.56851242325024</v>
      </c>
      <c r="BE129" s="25" t="str">
        <f t="shared" si="67"/>
        <v xml:space="preserve">  </v>
      </c>
      <c r="BF129" s="25" t="str">
        <f t="shared" si="68"/>
        <v xml:space="preserve">  </v>
      </c>
      <c r="BG129" s="25" t="str">
        <f t="shared" si="69"/>
        <v xml:space="preserve">  </v>
      </c>
      <c r="BH129" s="25" t="str">
        <f t="shared" si="70"/>
        <v xml:space="preserve">  </v>
      </c>
      <c r="BI129" s="25">
        <f t="shared" si="71"/>
        <v>318.257032687942</v>
      </c>
      <c r="BJ129" s="25" t="str">
        <f t="shared" si="72"/>
        <v xml:space="preserve">  </v>
      </c>
      <c r="BK129" s="25" t="str">
        <f t="shared" si="73"/>
        <v xml:space="preserve">  </v>
      </c>
      <c r="BL129" s="25" t="str">
        <f t="shared" si="74"/>
        <v xml:space="preserve">  </v>
      </c>
      <c r="BM129" s="25" t="str">
        <f t="shared" si="75"/>
        <v xml:space="preserve">  </v>
      </c>
      <c r="BN129" s="25" t="str">
        <f t="shared" si="76"/>
        <v xml:space="preserve">  </v>
      </c>
      <c r="BO129" s="25" t="str">
        <f t="shared" si="77"/>
        <v xml:space="preserve">  </v>
      </c>
    </row>
    <row r="130" spans="1:67" x14ac:dyDescent="0.25">
      <c r="A130" s="5">
        <v>0</v>
      </c>
      <c r="B130" s="5">
        <v>0</v>
      </c>
      <c r="C130" s="5">
        <v>0</v>
      </c>
      <c r="D130" s="5">
        <v>1</v>
      </c>
      <c r="E130" s="5">
        <v>30</v>
      </c>
      <c r="F130" s="5">
        <v>0</v>
      </c>
      <c r="G130" s="5">
        <v>0</v>
      </c>
      <c r="H130" s="5">
        <v>0</v>
      </c>
      <c r="I130" s="5">
        <v>0</v>
      </c>
      <c r="J130" s="5">
        <v>0</v>
      </c>
      <c r="K130" s="5">
        <v>0</v>
      </c>
      <c r="L130" s="5">
        <v>0</v>
      </c>
      <c r="M130" s="5">
        <v>0</v>
      </c>
      <c r="N130" s="5">
        <v>0</v>
      </c>
      <c r="O130" s="5">
        <v>0</v>
      </c>
      <c r="P130" s="5">
        <v>0</v>
      </c>
      <c r="Q130" s="15"/>
      <c r="R130" s="5">
        <f t="shared" si="46"/>
        <v>0</v>
      </c>
      <c r="S130" s="5">
        <f t="shared" si="47"/>
        <v>0</v>
      </c>
      <c r="T130" s="5">
        <f t="shared" si="48"/>
        <v>0</v>
      </c>
      <c r="U130" s="5">
        <f t="shared" si="49"/>
        <v>1</v>
      </c>
      <c r="V130" s="5">
        <f t="shared" si="50"/>
        <v>48</v>
      </c>
      <c r="W130" s="5">
        <f t="shared" si="51"/>
        <v>0</v>
      </c>
      <c r="X130" s="5">
        <f t="shared" si="52"/>
        <v>0</v>
      </c>
      <c r="Y130" s="5">
        <f t="shared" si="53"/>
        <v>0</v>
      </c>
      <c r="Z130" s="5">
        <f t="shared" si="54"/>
        <v>0</v>
      </c>
      <c r="AA130" s="5">
        <f t="shared" si="55"/>
        <v>0</v>
      </c>
      <c r="AB130" s="5">
        <f t="shared" si="56"/>
        <v>0</v>
      </c>
      <c r="AC130" s="5">
        <f t="shared" si="57"/>
        <v>0</v>
      </c>
      <c r="AD130" s="5">
        <f t="shared" si="58"/>
        <v>0</v>
      </c>
      <c r="AE130" s="5">
        <f t="shared" si="59"/>
        <v>0</v>
      </c>
      <c r="AF130" s="5">
        <f t="shared" si="60"/>
        <v>0</v>
      </c>
      <c r="AG130" s="5">
        <f t="shared" si="61"/>
        <v>0</v>
      </c>
      <c r="AI130" s="7" t="str">
        <f t="shared" si="81"/>
        <v xml:space="preserve"> </v>
      </c>
      <c r="AJ130" s="7" t="str">
        <f t="shared" si="81"/>
        <v xml:space="preserve"> </v>
      </c>
      <c r="AK130" s="7" t="str">
        <f t="shared" si="81"/>
        <v xml:space="preserve"> </v>
      </c>
      <c r="AL130" s="7">
        <f t="shared" si="81"/>
        <v>1.953125E-2</v>
      </c>
      <c r="AM130" s="7">
        <f t="shared" si="81"/>
        <v>0.9375</v>
      </c>
      <c r="AN130" s="7" t="str">
        <f t="shared" si="81"/>
        <v xml:space="preserve"> </v>
      </c>
      <c r="AO130" s="7" t="str">
        <f t="shared" si="81"/>
        <v xml:space="preserve"> </v>
      </c>
      <c r="AP130" s="7" t="str">
        <f t="shared" si="81"/>
        <v xml:space="preserve"> </v>
      </c>
      <c r="AQ130" s="7" t="str">
        <f t="shared" si="81"/>
        <v xml:space="preserve"> </v>
      </c>
      <c r="AR130" s="7" t="str">
        <f t="shared" si="81"/>
        <v xml:space="preserve"> </v>
      </c>
      <c r="AS130" s="7" t="str">
        <f t="shared" si="81"/>
        <v xml:space="preserve"> </v>
      </c>
      <c r="AT130" s="7" t="str">
        <f t="shared" si="81"/>
        <v xml:space="preserve"> </v>
      </c>
      <c r="AU130" s="7" t="str">
        <f t="shared" si="81"/>
        <v xml:space="preserve"> </v>
      </c>
      <c r="AV130" s="7" t="str">
        <f t="shared" si="81"/>
        <v xml:space="preserve"> </v>
      </c>
      <c r="AW130" s="7" t="str">
        <f t="shared" si="81"/>
        <v xml:space="preserve"> </v>
      </c>
      <c r="AX130" s="7" t="str">
        <f t="shared" si="81"/>
        <v xml:space="preserve"> </v>
      </c>
      <c r="AZ130" s="25" t="str">
        <f t="shared" si="62"/>
        <v xml:space="preserve">  </v>
      </c>
      <c r="BA130" s="25" t="str">
        <f t="shared" si="63"/>
        <v xml:space="preserve">  </v>
      </c>
      <c r="BB130" s="25" t="str">
        <f t="shared" si="64"/>
        <v xml:space="preserve">  </v>
      </c>
      <c r="BC130" s="25">
        <f t="shared" si="65"/>
        <v>15.199294277762942</v>
      </c>
      <c r="BD130" s="25">
        <f t="shared" si="66"/>
        <v>853.669657047079</v>
      </c>
      <c r="BE130" s="25" t="str">
        <f t="shared" si="67"/>
        <v xml:space="preserve">  </v>
      </c>
      <c r="BF130" s="25" t="str">
        <f t="shared" si="68"/>
        <v xml:space="preserve">  </v>
      </c>
      <c r="BG130" s="25" t="str">
        <f t="shared" si="69"/>
        <v xml:space="preserve">  </v>
      </c>
      <c r="BH130" s="25" t="str">
        <f t="shared" si="70"/>
        <v xml:space="preserve">  </v>
      </c>
      <c r="BI130" s="25" t="str">
        <f t="shared" si="71"/>
        <v xml:space="preserve">  </v>
      </c>
      <c r="BJ130" s="25" t="str">
        <f t="shared" si="72"/>
        <v xml:space="preserve">  </v>
      </c>
      <c r="BK130" s="25" t="str">
        <f t="shared" si="73"/>
        <v xml:space="preserve">  </v>
      </c>
      <c r="BL130" s="25" t="str">
        <f t="shared" si="74"/>
        <v xml:space="preserve">  </v>
      </c>
      <c r="BM130" s="25" t="str">
        <f t="shared" si="75"/>
        <v xml:space="preserve">  </v>
      </c>
      <c r="BN130" s="25" t="str">
        <f t="shared" si="76"/>
        <v xml:space="preserve">  </v>
      </c>
      <c r="BO130" s="25" t="str">
        <f t="shared" si="77"/>
        <v xml:space="preserve">  </v>
      </c>
    </row>
    <row r="131" spans="1:67" x14ac:dyDescent="0.25">
      <c r="A131" s="5">
        <v>0</v>
      </c>
      <c r="B131" s="5">
        <v>0</v>
      </c>
      <c r="C131" s="5">
        <v>0</v>
      </c>
      <c r="D131" s="5">
        <v>0</v>
      </c>
      <c r="E131" s="5">
        <v>20</v>
      </c>
      <c r="F131" s="5">
        <v>0</v>
      </c>
      <c r="G131" s="5">
        <v>0</v>
      </c>
      <c r="H131" s="5">
        <v>2</v>
      </c>
      <c r="I131" s="5">
        <v>0</v>
      </c>
      <c r="J131" s="5">
        <v>0</v>
      </c>
      <c r="K131" s="5">
        <v>0</v>
      </c>
      <c r="L131" s="5">
        <v>0</v>
      </c>
      <c r="M131" s="5">
        <v>0</v>
      </c>
      <c r="N131" s="5">
        <v>0</v>
      </c>
      <c r="O131" s="5">
        <v>0</v>
      </c>
      <c r="P131" s="5">
        <v>0</v>
      </c>
      <c r="Q131" s="15"/>
      <c r="R131" s="5">
        <f t="shared" si="46"/>
        <v>0</v>
      </c>
      <c r="S131" s="5">
        <f t="shared" si="47"/>
        <v>0</v>
      </c>
      <c r="T131" s="5">
        <f t="shared" si="48"/>
        <v>0</v>
      </c>
      <c r="U131" s="5">
        <f t="shared" si="49"/>
        <v>0</v>
      </c>
      <c r="V131" s="5">
        <f t="shared" si="50"/>
        <v>32</v>
      </c>
      <c r="W131" s="5">
        <f t="shared" si="51"/>
        <v>0</v>
      </c>
      <c r="X131" s="5">
        <f t="shared" si="52"/>
        <v>0</v>
      </c>
      <c r="Y131" s="5">
        <f t="shared" si="53"/>
        <v>2</v>
      </c>
      <c r="Z131" s="5">
        <f t="shared" si="54"/>
        <v>0</v>
      </c>
      <c r="AA131" s="5">
        <f t="shared" si="55"/>
        <v>0</v>
      </c>
      <c r="AB131" s="5">
        <f t="shared" si="56"/>
        <v>0</v>
      </c>
      <c r="AC131" s="5">
        <f t="shared" si="57"/>
        <v>0</v>
      </c>
      <c r="AD131" s="5">
        <f t="shared" si="58"/>
        <v>0</v>
      </c>
      <c r="AE131" s="5">
        <f t="shared" si="59"/>
        <v>0</v>
      </c>
      <c r="AF131" s="5">
        <f t="shared" si="60"/>
        <v>0</v>
      </c>
      <c r="AG131" s="5">
        <f t="shared" si="61"/>
        <v>0</v>
      </c>
      <c r="AI131" s="7" t="str">
        <f t="shared" si="81"/>
        <v xml:space="preserve"> </v>
      </c>
      <c r="AJ131" s="7" t="str">
        <f t="shared" si="81"/>
        <v xml:space="preserve"> </v>
      </c>
      <c r="AK131" s="7" t="str">
        <f t="shared" si="81"/>
        <v xml:space="preserve"> </v>
      </c>
      <c r="AL131" s="7" t="str">
        <f t="shared" si="81"/>
        <v xml:space="preserve"> </v>
      </c>
      <c r="AM131" s="7">
        <f t="shared" si="81"/>
        <v>0.625</v>
      </c>
      <c r="AN131" s="7" t="str">
        <f t="shared" si="81"/>
        <v xml:space="preserve"> </v>
      </c>
      <c r="AO131" s="7" t="str">
        <f t="shared" si="81"/>
        <v xml:space="preserve"> </v>
      </c>
      <c r="AP131" s="7">
        <f t="shared" si="81"/>
        <v>3.90625E-2</v>
      </c>
      <c r="AQ131" s="7" t="str">
        <f t="shared" si="81"/>
        <v xml:space="preserve"> </v>
      </c>
      <c r="AR131" s="7" t="str">
        <f t="shared" si="81"/>
        <v xml:space="preserve"> </v>
      </c>
      <c r="AS131" s="7" t="str">
        <f t="shared" si="81"/>
        <v xml:space="preserve"> </v>
      </c>
      <c r="AT131" s="7" t="str">
        <f t="shared" si="81"/>
        <v xml:space="preserve"> </v>
      </c>
      <c r="AU131" s="7" t="str">
        <f t="shared" si="81"/>
        <v xml:space="preserve"> </v>
      </c>
      <c r="AV131" s="7" t="str">
        <f t="shared" si="81"/>
        <v xml:space="preserve"> </v>
      </c>
      <c r="AW131" s="7" t="str">
        <f t="shared" si="81"/>
        <v xml:space="preserve"> </v>
      </c>
      <c r="AX131" s="7" t="str">
        <f t="shared" si="81"/>
        <v xml:space="preserve"> </v>
      </c>
      <c r="AZ131" s="25" t="str">
        <f t="shared" si="62"/>
        <v xml:space="preserve">  </v>
      </c>
      <c r="BA131" s="25" t="str">
        <f t="shared" si="63"/>
        <v xml:space="preserve">  </v>
      </c>
      <c r="BB131" s="25" t="str">
        <f t="shared" si="64"/>
        <v xml:space="preserve">  </v>
      </c>
      <c r="BC131" s="25" t="str">
        <f t="shared" si="65"/>
        <v xml:space="preserve">  </v>
      </c>
      <c r="BD131" s="25">
        <f t="shared" si="66"/>
        <v>616.2014642153074</v>
      </c>
      <c r="BE131" s="25" t="str">
        <f t="shared" si="67"/>
        <v xml:space="preserve">  </v>
      </c>
      <c r="BF131" s="25" t="str">
        <f t="shared" si="68"/>
        <v xml:space="preserve">  </v>
      </c>
      <c r="BG131" s="25">
        <f t="shared" si="69"/>
        <v>174.52888225102771</v>
      </c>
      <c r="BH131" s="25" t="str">
        <f t="shared" si="70"/>
        <v xml:space="preserve">  </v>
      </c>
      <c r="BI131" s="25" t="str">
        <f t="shared" si="71"/>
        <v xml:space="preserve">  </v>
      </c>
      <c r="BJ131" s="25" t="str">
        <f t="shared" si="72"/>
        <v xml:space="preserve">  </v>
      </c>
      <c r="BK131" s="25" t="str">
        <f t="shared" si="73"/>
        <v xml:space="preserve">  </v>
      </c>
      <c r="BL131" s="25" t="str">
        <f t="shared" si="74"/>
        <v xml:space="preserve">  </v>
      </c>
      <c r="BM131" s="25" t="str">
        <f t="shared" si="75"/>
        <v xml:space="preserve">  </v>
      </c>
      <c r="BN131" s="25" t="str">
        <f t="shared" si="76"/>
        <v xml:space="preserve">  </v>
      </c>
      <c r="BO131" s="25" t="str">
        <f t="shared" si="77"/>
        <v xml:space="preserve">  </v>
      </c>
    </row>
    <row r="132" spans="1:67" x14ac:dyDescent="0.25">
      <c r="A132" s="5">
        <v>3</v>
      </c>
      <c r="B132" s="5">
        <v>0</v>
      </c>
      <c r="C132" s="5">
        <v>0</v>
      </c>
      <c r="D132" s="5">
        <v>0</v>
      </c>
      <c r="E132" s="5">
        <v>0</v>
      </c>
      <c r="F132" s="5">
        <v>0</v>
      </c>
      <c r="G132" s="5">
        <v>0</v>
      </c>
      <c r="H132" s="5">
        <v>0</v>
      </c>
      <c r="I132" s="5">
        <v>0</v>
      </c>
      <c r="J132" s="5">
        <v>0</v>
      </c>
      <c r="K132" s="5">
        <v>0</v>
      </c>
      <c r="L132" s="5">
        <v>0</v>
      </c>
      <c r="M132" s="5">
        <v>0</v>
      </c>
      <c r="N132" s="5">
        <v>0</v>
      </c>
      <c r="O132" s="5">
        <v>0</v>
      </c>
      <c r="P132" s="5">
        <v>0</v>
      </c>
      <c r="Q132" s="15"/>
      <c r="R132" s="5">
        <f t="shared" si="46"/>
        <v>3</v>
      </c>
      <c r="S132" s="5">
        <f t="shared" si="47"/>
        <v>0</v>
      </c>
      <c r="T132" s="5">
        <f t="shared" si="48"/>
        <v>0</v>
      </c>
      <c r="U132" s="5">
        <f t="shared" si="49"/>
        <v>0</v>
      </c>
      <c r="V132" s="5">
        <f t="shared" si="50"/>
        <v>0</v>
      </c>
      <c r="W132" s="5">
        <f t="shared" si="51"/>
        <v>0</v>
      </c>
      <c r="X132" s="5">
        <f t="shared" si="52"/>
        <v>0</v>
      </c>
      <c r="Y132" s="5">
        <f t="shared" si="53"/>
        <v>0</v>
      </c>
      <c r="Z132" s="5">
        <f t="shared" si="54"/>
        <v>0</v>
      </c>
      <c r="AA132" s="5">
        <f t="shared" si="55"/>
        <v>0</v>
      </c>
      <c r="AB132" s="5">
        <f t="shared" si="56"/>
        <v>0</v>
      </c>
      <c r="AC132" s="5">
        <f t="shared" si="57"/>
        <v>0</v>
      </c>
      <c r="AD132" s="5">
        <f t="shared" si="58"/>
        <v>0</v>
      </c>
      <c r="AE132" s="5">
        <f t="shared" si="59"/>
        <v>0</v>
      </c>
      <c r="AF132" s="5">
        <f t="shared" si="60"/>
        <v>0</v>
      </c>
      <c r="AG132" s="5">
        <f t="shared" si="61"/>
        <v>0</v>
      </c>
      <c r="AI132" s="7">
        <f t="shared" si="81"/>
        <v>5.859375E-2</v>
      </c>
      <c r="AJ132" s="7" t="str">
        <f t="shared" ref="AJ132:AX147" si="82">+IFERROR(IF(S132&lt;=0," ",S132*5/POWER(2,8))," ")</f>
        <v xml:space="preserve"> </v>
      </c>
      <c r="AK132" s="7" t="str">
        <f t="shared" si="82"/>
        <v xml:space="preserve"> </v>
      </c>
      <c r="AL132" s="7" t="str">
        <f t="shared" si="82"/>
        <v xml:space="preserve"> </v>
      </c>
      <c r="AM132" s="7" t="str">
        <f t="shared" si="82"/>
        <v xml:space="preserve"> </v>
      </c>
      <c r="AN132" s="7" t="str">
        <f t="shared" si="82"/>
        <v xml:space="preserve"> </v>
      </c>
      <c r="AO132" s="7" t="str">
        <f t="shared" si="82"/>
        <v xml:space="preserve"> </v>
      </c>
      <c r="AP132" s="7" t="str">
        <f t="shared" si="82"/>
        <v xml:space="preserve"> </v>
      </c>
      <c r="AQ132" s="7" t="str">
        <f t="shared" si="82"/>
        <v xml:space="preserve"> </v>
      </c>
      <c r="AR132" s="7" t="str">
        <f t="shared" si="82"/>
        <v xml:space="preserve"> </v>
      </c>
      <c r="AS132" s="7" t="str">
        <f t="shared" si="82"/>
        <v xml:space="preserve"> </v>
      </c>
      <c r="AT132" s="7" t="str">
        <f t="shared" si="82"/>
        <v xml:space="preserve"> </v>
      </c>
      <c r="AU132" s="7" t="str">
        <f t="shared" si="82"/>
        <v xml:space="preserve"> </v>
      </c>
      <c r="AV132" s="7" t="str">
        <f t="shared" si="82"/>
        <v xml:space="preserve"> </v>
      </c>
      <c r="AW132" s="7" t="str">
        <f t="shared" si="82"/>
        <v xml:space="preserve"> </v>
      </c>
      <c r="AX132" s="7" t="str">
        <f t="shared" si="82"/>
        <v xml:space="preserve"> </v>
      </c>
      <c r="AZ132" s="25">
        <f t="shared" si="62"/>
        <v>250.73699761703168</v>
      </c>
      <c r="BA132" s="25" t="str">
        <f t="shared" si="63"/>
        <v xml:space="preserve">  </v>
      </c>
      <c r="BB132" s="25" t="str">
        <f t="shared" si="64"/>
        <v xml:space="preserve">  </v>
      </c>
      <c r="BC132" s="25" t="str">
        <f t="shared" si="65"/>
        <v xml:space="preserve">  </v>
      </c>
      <c r="BD132" s="25" t="str">
        <f t="shared" si="66"/>
        <v xml:space="preserve">  </v>
      </c>
      <c r="BE132" s="25" t="str">
        <f t="shared" si="67"/>
        <v xml:space="preserve">  </v>
      </c>
      <c r="BF132" s="25" t="str">
        <f t="shared" si="68"/>
        <v xml:space="preserve">  </v>
      </c>
      <c r="BG132" s="25" t="str">
        <f t="shared" si="69"/>
        <v xml:space="preserve">  </v>
      </c>
      <c r="BH132" s="25" t="str">
        <f t="shared" si="70"/>
        <v xml:space="preserve">  </v>
      </c>
      <c r="BI132" s="25" t="str">
        <f t="shared" si="71"/>
        <v xml:space="preserve">  </v>
      </c>
      <c r="BJ132" s="25" t="str">
        <f t="shared" si="72"/>
        <v xml:space="preserve">  </v>
      </c>
      <c r="BK132" s="25" t="str">
        <f t="shared" si="73"/>
        <v xml:space="preserve">  </v>
      </c>
      <c r="BL132" s="25" t="str">
        <f t="shared" si="74"/>
        <v xml:space="preserve">  </v>
      </c>
      <c r="BM132" s="25" t="str">
        <f t="shared" si="75"/>
        <v xml:space="preserve">  </v>
      </c>
      <c r="BN132" s="25" t="str">
        <f t="shared" si="76"/>
        <v xml:space="preserve">  </v>
      </c>
      <c r="BO132" s="25" t="str">
        <f t="shared" si="77"/>
        <v xml:space="preserve">  </v>
      </c>
    </row>
    <row r="133" spans="1:67" x14ac:dyDescent="0.25">
      <c r="A133" s="5">
        <v>0</v>
      </c>
      <c r="B133" s="5">
        <v>0</v>
      </c>
      <c r="C133" s="5">
        <v>0</v>
      </c>
      <c r="D133" s="5">
        <v>1</v>
      </c>
      <c r="E133" s="5">
        <v>0</v>
      </c>
      <c r="F133" s="5">
        <v>0</v>
      </c>
      <c r="G133" s="5">
        <v>0</v>
      </c>
      <c r="H133" s="5">
        <v>0</v>
      </c>
      <c r="I133" s="5">
        <v>1</v>
      </c>
      <c r="J133" s="5">
        <v>0</v>
      </c>
      <c r="K133" s="5">
        <v>0</v>
      </c>
      <c r="L133" s="5">
        <v>2</v>
      </c>
      <c r="M133" s="5">
        <v>0</v>
      </c>
      <c r="N133" s="5">
        <v>2</v>
      </c>
      <c r="O133" s="5">
        <v>0</v>
      </c>
      <c r="P133" s="5">
        <v>0</v>
      </c>
      <c r="Q133" s="15"/>
      <c r="R133" s="5">
        <f t="shared" si="46"/>
        <v>0</v>
      </c>
      <c r="S133" s="5">
        <f t="shared" si="47"/>
        <v>0</v>
      </c>
      <c r="T133" s="5">
        <f t="shared" si="48"/>
        <v>0</v>
      </c>
      <c r="U133" s="5">
        <f t="shared" si="49"/>
        <v>1</v>
      </c>
      <c r="V133" s="5">
        <f t="shared" si="50"/>
        <v>0</v>
      </c>
      <c r="W133" s="5">
        <f t="shared" si="51"/>
        <v>0</v>
      </c>
      <c r="X133" s="5">
        <f t="shared" si="52"/>
        <v>0</v>
      </c>
      <c r="Y133" s="5">
        <f t="shared" si="53"/>
        <v>0</v>
      </c>
      <c r="Z133" s="5">
        <f t="shared" si="54"/>
        <v>1</v>
      </c>
      <c r="AA133" s="5">
        <f t="shared" si="55"/>
        <v>0</v>
      </c>
      <c r="AB133" s="5">
        <f t="shared" si="56"/>
        <v>0</v>
      </c>
      <c r="AC133" s="5">
        <f t="shared" si="57"/>
        <v>2</v>
      </c>
      <c r="AD133" s="5">
        <f t="shared" si="58"/>
        <v>0</v>
      </c>
      <c r="AE133" s="5">
        <f t="shared" si="59"/>
        <v>2</v>
      </c>
      <c r="AF133" s="5">
        <f t="shared" si="60"/>
        <v>0</v>
      </c>
      <c r="AG133" s="5">
        <f t="shared" si="61"/>
        <v>0</v>
      </c>
      <c r="AI133" s="7" t="str">
        <f t="shared" ref="AI133:AX161" si="83">+IFERROR(IF(R133&lt;=0," ",R133*5/POWER(2,8))," ")</f>
        <v xml:space="preserve"> </v>
      </c>
      <c r="AJ133" s="7" t="str">
        <f t="shared" si="82"/>
        <v xml:space="preserve"> </v>
      </c>
      <c r="AK133" s="7" t="str">
        <f t="shared" si="82"/>
        <v xml:space="preserve"> </v>
      </c>
      <c r="AL133" s="7">
        <f t="shared" si="82"/>
        <v>1.953125E-2</v>
      </c>
      <c r="AM133" s="7" t="str">
        <f t="shared" si="82"/>
        <v xml:space="preserve"> </v>
      </c>
      <c r="AN133" s="7" t="str">
        <f t="shared" si="82"/>
        <v xml:space="preserve"> </v>
      </c>
      <c r="AO133" s="7" t="str">
        <f t="shared" si="82"/>
        <v xml:space="preserve"> </v>
      </c>
      <c r="AP133" s="7" t="str">
        <f t="shared" si="82"/>
        <v xml:space="preserve"> </v>
      </c>
      <c r="AQ133" s="7">
        <f t="shared" si="82"/>
        <v>1.953125E-2</v>
      </c>
      <c r="AR133" s="7" t="str">
        <f t="shared" si="82"/>
        <v xml:space="preserve"> </v>
      </c>
      <c r="AS133" s="7" t="str">
        <f t="shared" si="82"/>
        <v xml:space="preserve"> </v>
      </c>
      <c r="AT133" s="7">
        <f t="shared" si="82"/>
        <v>3.90625E-2</v>
      </c>
      <c r="AU133" s="7" t="str">
        <f t="shared" si="82"/>
        <v xml:space="preserve"> </v>
      </c>
      <c r="AV133" s="7">
        <f t="shared" si="82"/>
        <v>3.90625E-2</v>
      </c>
      <c r="AW133" s="7" t="str">
        <f t="shared" si="82"/>
        <v xml:space="preserve"> </v>
      </c>
      <c r="AX133" s="7" t="str">
        <f t="shared" si="82"/>
        <v xml:space="preserve"> </v>
      </c>
      <c r="AZ133" s="25" t="str">
        <f t="shared" si="62"/>
        <v xml:space="preserve">  </v>
      </c>
      <c r="BA133" s="25" t="str">
        <f t="shared" si="63"/>
        <v xml:space="preserve">  </v>
      </c>
      <c r="BB133" s="25" t="str">
        <f t="shared" si="64"/>
        <v xml:space="preserve">  </v>
      </c>
      <c r="BC133" s="25">
        <f t="shared" si="65"/>
        <v>15.199294277762942</v>
      </c>
      <c r="BD133" s="25" t="str">
        <f t="shared" si="66"/>
        <v xml:space="preserve">  </v>
      </c>
      <c r="BE133" s="25" t="str">
        <f t="shared" si="67"/>
        <v xml:space="preserve">  </v>
      </c>
      <c r="BF133" s="25" t="str">
        <f t="shared" si="68"/>
        <v xml:space="preserve">  </v>
      </c>
      <c r="BG133" s="25" t="str">
        <f t="shared" si="69"/>
        <v xml:space="preserve">  </v>
      </c>
      <c r="BH133" s="25">
        <f t="shared" si="70"/>
        <v>251.285648116815</v>
      </c>
      <c r="BI133" s="25" t="str">
        <f t="shared" si="71"/>
        <v xml:space="preserve">  </v>
      </c>
      <c r="BJ133" s="25" t="str">
        <f t="shared" si="72"/>
        <v xml:space="preserve">  </v>
      </c>
      <c r="BK133" s="25">
        <f t="shared" si="73"/>
        <v>147.80405405405403</v>
      </c>
      <c r="BL133" s="25" t="str">
        <f t="shared" si="74"/>
        <v xml:space="preserve">  </v>
      </c>
      <c r="BM133" s="25">
        <f t="shared" si="75"/>
        <v>128.31841313515591</v>
      </c>
      <c r="BN133" s="25" t="str">
        <f t="shared" si="76"/>
        <v xml:space="preserve">  </v>
      </c>
      <c r="BO133" s="25" t="str">
        <f t="shared" si="77"/>
        <v xml:space="preserve">  </v>
      </c>
    </row>
    <row r="134" spans="1:67" x14ac:dyDescent="0.25">
      <c r="A134" s="5">
        <v>0</v>
      </c>
      <c r="B134" s="5">
        <v>0</v>
      </c>
      <c r="C134" s="5">
        <v>0</v>
      </c>
      <c r="D134" s="5">
        <v>3</v>
      </c>
      <c r="E134" s="5">
        <v>0</v>
      </c>
      <c r="F134" s="5">
        <v>0</v>
      </c>
      <c r="G134" s="5">
        <v>0</v>
      </c>
      <c r="H134" s="5">
        <v>1</v>
      </c>
      <c r="I134" s="5">
        <v>0</v>
      </c>
      <c r="J134" s="5">
        <v>0</v>
      </c>
      <c r="K134" s="5">
        <v>0</v>
      </c>
      <c r="L134" s="5">
        <v>0</v>
      </c>
      <c r="M134" s="5">
        <v>0</v>
      </c>
      <c r="N134" s="5">
        <v>0</v>
      </c>
      <c r="O134" s="5">
        <v>0</v>
      </c>
      <c r="P134" s="5">
        <v>0</v>
      </c>
      <c r="Q134" s="15"/>
      <c r="R134" s="5">
        <f t="shared" si="46"/>
        <v>0</v>
      </c>
      <c r="S134" s="5">
        <f t="shared" si="47"/>
        <v>0</v>
      </c>
      <c r="T134" s="5">
        <f t="shared" si="48"/>
        <v>0</v>
      </c>
      <c r="U134" s="5">
        <f t="shared" si="49"/>
        <v>3</v>
      </c>
      <c r="V134" s="5">
        <f t="shared" si="50"/>
        <v>0</v>
      </c>
      <c r="W134" s="5">
        <f t="shared" si="51"/>
        <v>0</v>
      </c>
      <c r="X134" s="5">
        <f t="shared" si="52"/>
        <v>0</v>
      </c>
      <c r="Y134" s="5">
        <f t="shared" si="53"/>
        <v>1</v>
      </c>
      <c r="Z134" s="5">
        <f t="shared" si="54"/>
        <v>0</v>
      </c>
      <c r="AA134" s="5">
        <f t="shared" si="55"/>
        <v>0</v>
      </c>
      <c r="AB134" s="5">
        <f t="shared" si="56"/>
        <v>0</v>
      </c>
      <c r="AC134" s="5">
        <f t="shared" si="57"/>
        <v>0</v>
      </c>
      <c r="AD134" s="5">
        <f t="shared" si="58"/>
        <v>0</v>
      </c>
      <c r="AE134" s="5">
        <f t="shared" si="59"/>
        <v>0</v>
      </c>
      <c r="AF134" s="5">
        <f t="shared" si="60"/>
        <v>0</v>
      </c>
      <c r="AG134" s="5">
        <f t="shared" si="61"/>
        <v>0</v>
      </c>
      <c r="AI134" s="7" t="str">
        <f t="shared" si="83"/>
        <v xml:space="preserve"> </v>
      </c>
      <c r="AJ134" s="7" t="str">
        <f t="shared" si="82"/>
        <v xml:space="preserve"> </v>
      </c>
      <c r="AK134" s="7" t="str">
        <f t="shared" si="82"/>
        <v xml:space="preserve"> </v>
      </c>
      <c r="AL134" s="7">
        <f t="shared" si="82"/>
        <v>5.859375E-2</v>
      </c>
      <c r="AM134" s="7" t="str">
        <f t="shared" si="82"/>
        <v xml:space="preserve"> </v>
      </c>
      <c r="AN134" s="7" t="str">
        <f t="shared" si="82"/>
        <v xml:space="preserve"> </v>
      </c>
      <c r="AO134" s="7" t="str">
        <f t="shared" si="82"/>
        <v xml:space="preserve"> </v>
      </c>
      <c r="AP134" s="7">
        <f t="shared" si="82"/>
        <v>1.953125E-2</v>
      </c>
      <c r="AQ134" s="7" t="str">
        <f t="shared" si="82"/>
        <v xml:space="preserve"> </v>
      </c>
      <c r="AR134" s="7" t="str">
        <f t="shared" si="82"/>
        <v xml:space="preserve"> </v>
      </c>
      <c r="AS134" s="7" t="str">
        <f t="shared" si="82"/>
        <v xml:space="preserve"> </v>
      </c>
      <c r="AT134" s="7" t="str">
        <f t="shared" si="82"/>
        <v xml:space="preserve"> </v>
      </c>
      <c r="AU134" s="7" t="str">
        <f t="shared" si="82"/>
        <v xml:space="preserve"> </v>
      </c>
      <c r="AV134" s="7" t="str">
        <f t="shared" si="82"/>
        <v xml:space="preserve"> </v>
      </c>
      <c r="AW134" s="7" t="str">
        <f t="shared" si="82"/>
        <v xml:space="preserve"> </v>
      </c>
      <c r="AX134" s="7" t="str">
        <f t="shared" si="82"/>
        <v xml:space="preserve"> </v>
      </c>
      <c r="AZ134" s="25" t="str">
        <f t="shared" si="62"/>
        <v xml:space="preserve">  </v>
      </c>
      <c r="BA134" s="25" t="str">
        <f t="shared" si="63"/>
        <v xml:space="preserve">  </v>
      </c>
      <c r="BB134" s="25" t="str">
        <f t="shared" si="64"/>
        <v xml:space="preserve">  </v>
      </c>
      <c r="BC134" s="25">
        <f t="shared" si="65"/>
        <v>47.587834760551345</v>
      </c>
      <c r="BD134" s="25" t="str">
        <f t="shared" si="66"/>
        <v xml:space="preserve">  </v>
      </c>
      <c r="BE134" s="25" t="str">
        <f t="shared" si="67"/>
        <v xml:space="preserve">  </v>
      </c>
      <c r="BF134" s="25" t="str">
        <f t="shared" si="68"/>
        <v xml:space="preserve">  </v>
      </c>
      <c r="BG134" s="25">
        <f t="shared" si="69"/>
        <v>158.43175820184345</v>
      </c>
      <c r="BH134" s="25" t="str">
        <f t="shared" si="70"/>
        <v xml:space="preserve">  </v>
      </c>
      <c r="BI134" s="25" t="str">
        <f t="shared" si="71"/>
        <v xml:space="preserve">  </v>
      </c>
      <c r="BJ134" s="25" t="str">
        <f t="shared" si="72"/>
        <v xml:space="preserve">  </v>
      </c>
      <c r="BK134" s="25" t="str">
        <f t="shared" si="73"/>
        <v xml:space="preserve">  </v>
      </c>
      <c r="BL134" s="25" t="str">
        <f t="shared" si="74"/>
        <v xml:space="preserve">  </v>
      </c>
      <c r="BM134" s="25" t="str">
        <f t="shared" si="75"/>
        <v xml:space="preserve">  </v>
      </c>
      <c r="BN134" s="25" t="str">
        <f t="shared" si="76"/>
        <v xml:space="preserve">  </v>
      </c>
      <c r="BO134" s="25" t="str">
        <f t="shared" si="77"/>
        <v xml:space="preserve">  </v>
      </c>
    </row>
    <row r="135" spans="1:67" x14ac:dyDescent="0.25">
      <c r="A135" s="5">
        <v>0</v>
      </c>
      <c r="B135" s="5">
        <v>0</v>
      </c>
      <c r="C135" s="5">
        <v>0</v>
      </c>
      <c r="D135" s="5">
        <v>2</v>
      </c>
      <c r="E135" s="5">
        <v>0</v>
      </c>
      <c r="F135" s="5">
        <v>0</v>
      </c>
      <c r="G135" s="5">
        <v>0</v>
      </c>
      <c r="H135" s="5">
        <v>0</v>
      </c>
      <c r="I135" s="5">
        <v>0</v>
      </c>
      <c r="J135" s="5">
        <v>0</v>
      </c>
      <c r="K135" s="5">
        <v>3</v>
      </c>
      <c r="L135" s="5">
        <v>0</v>
      </c>
      <c r="M135" s="5">
        <v>0</v>
      </c>
      <c r="N135" s="5">
        <v>0</v>
      </c>
      <c r="O135" s="5">
        <v>0</v>
      </c>
      <c r="P135" s="5">
        <v>0</v>
      </c>
      <c r="Q135" s="15"/>
      <c r="R135" s="5">
        <f t="shared" si="46"/>
        <v>0</v>
      </c>
      <c r="S135" s="5">
        <f t="shared" si="47"/>
        <v>0</v>
      </c>
      <c r="T135" s="5">
        <f t="shared" si="48"/>
        <v>0</v>
      </c>
      <c r="U135" s="5">
        <f t="shared" si="49"/>
        <v>2</v>
      </c>
      <c r="V135" s="5">
        <f t="shared" si="50"/>
        <v>0</v>
      </c>
      <c r="W135" s="5">
        <f t="shared" si="51"/>
        <v>0</v>
      </c>
      <c r="X135" s="5">
        <f t="shared" si="52"/>
        <v>0</v>
      </c>
      <c r="Y135" s="5">
        <f t="shared" si="53"/>
        <v>0</v>
      </c>
      <c r="Z135" s="5">
        <f t="shared" si="54"/>
        <v>0</v>
      </c>
      <c r="AA135" s="5">
        <f t="shared" si="55"/>
        <v>0</v>
      </c>
      <c r="AB135" s="5">
        <f t="shared" si="56"/>
        <v>3</v>
      </c>
      <c r="AC135" s="5">
        <f t="shared" si="57"/>
        <v>0</v>
      </c>
      <c r="AD135" s="5">
        <f t="shared" si="58"/>
        <v>0</v>
      </c>
      <c r="AE135" s="5">
        <f t="shared" si="59"/>
        <v>0</v>
      </c>
      <c r="AF135" s="5">
        <f t="shared" si="60"/>
        <v>0</v>
      </c>
      <c r="AG135" s="5">
        <f t="shared" si="61"/>
        <v>0</v>
      </c>
      <c r="AI135" s="7" t="str">
        <f t="shared" si="83"/>
        <v xml:space="preserve"> </v>
      </c>
      <c r="AJ135" s="7" t="str">
        <f t="shared" si="82"/>
        <v xml:space="preserve"> </v>
      </c>
      <c r="AK135" s="7" t="str">
        <f t="shared" si="82"/>
        <v xml:space="preserve"> </v>
      </c>
      <c r="AL135" s="7">
        <f t="shared" si="82"/>
        <v>3.90625E-2</v>
      </c>
      <c r="AM135" s="7" t="str">
        <f t="shared" si="82"/>
        <v xml:space="preserve"> </v>
      </c>
      <c r="AN135" s="7" t="str">
        <f t="shared" si="82"/>
        <v xml:space="preserve"> </v>
      </c>
      <c r="AO135" s="7" t="str">
        <f t="shared" si="82"/>
        <v xml:space="preserve"> </v>
      </c>
      <c r="AP135" s="7" t="str">
        <f t="shared" si="82"/>
        <v xml:space="preserve"> </v>
      </c>
      <c r="AQ135" s="7" t="str">
        <f t="shared" si="82"/>
        <v xml:space="preserve"> </v>
      </c>
      <c r="AR135" s="7" t="str">
        <f t="shared" si="82"/>
        <v xml:space="preserve"> </v>
      </c>
      <c r="AS135" s="7">
        <f t="shared" si="82"/>
        <v>5.859375E-2</v>
      </c>
      <c r="AT135" s="7" t="str">
        <f t="shared" si="82"/>
        <v xml:space="preserve"> </v>
      </c>
      <c r="AU135" s="7" t="str">
        <f t="shared" si="82"/>
        <v xml:space="preserve"> </v>
      </c>
      <c r="AV135" s="7" t="str">
        <f t="shared" si="82"/>
        <v xml:space="preserve"> </v>
      </c>
      <c r="AW135" s="7" t="str">
        <f t="shared" si="82"/>
        <v xml:space="preserve"> </v>
      </c>
      <c r="AX135" s="7" t="str">
        <f t="shared" si="82"/>
        <v xml:space="preserve"> </v>
      </c>
      <c r="AZ135" s="25" t="str">
        <f t="shared" si="62"/>
        <v xml:space="preserve">  </v>
      </c>
      <c r="BA135" s="25" t="str">
        <f t="shared" si="63"/>
        <v xml:space="preserve">  </v>
      </c>
      <c r="BB135" s="25" t="str">
        <f t="shared" si="64"/>
        <v xml:space="preserve">  </v>
      </c>
      <c r="BC135" s="25">
        <f t="shared" si="65"/>
        <v>31.393564519157138</v>
      </c>
      <c r="BD135" s="25" t="str">
        <f t="shared" si="66"/>
        <v xml:space="preserve">  </v>
      </c>
      <c r="BE135" s="25" t="str">
        <f t="shared" si="67"/>
        <v xml:space="preserve">  </v>
      </c>
      <c r="BF135" s="25" t="str">
        <f t="shared" si="68"/>
        <v xml:space="preserve">  </v>
      </c>
      <c r="BG135" s="25" t="str">
        <f t="shared" si="69"/>
        <v xml:space="preserve">  </v>
      </c>
      <c r="BH135" s="25" t="str">
        <f t="shared" si="70"/>
        <v xml:space="preserve">  </v>
      </c>
      <c r="BI135" s="25" t="str">
        <f t="shared" si="71"/>
        <v xml:space="preserve">  </v>
      </c>
      <c r="BJ135" s="25">
        <f t="shared" si="72"/>
        <v>166.5716547944584</v>
      </c>
      <c r="BK135" s="25" t="str">
        <f t="shared" si="73"/>
        <v xml:space="preserve">  </v>
      </c>
      <c r="BL135" s="25" t="str">
        <f t="shared" si="74"/>
        <v xml:space="preserve">  </v>
      </c>
      <c r="BM135" s="25" t="str">
        <f t="shared" si="75"/>
        <v xml:space="preserve">  </v>
      </c>
      <c r="BN135" s="25" t="str">
        <f t="shared" si="76"/>
        <v xml:space="preserve">  </v>
      </c>
      <c r="BO135" s="25" t="str">
        <f t="shared" si="77"/>
        <v xml:space="preserve">  </v>
      </c>
    </row>
    <row r="136" spans="1:67" x14ac:dyDescent="0.25">
      <c r="A136" s="5">
        <v>1</v>
      </c>
      <c r="B136" s="5">
        <v>0</v>
      </c>
      <c r="C136" s="5">
        <v>0</v>
      </c>
      <c r="D136" s="5">
        <v>0</v>
      </c>
      <c r="E136" s="5">
        <v>0</v>
      </c>
      <c r="F136" s="5">
        <v>0</v>
      </c>
      <c r="G136" s="5">
        <v>0</v>
      </c>
      <c r="H136" s="5">
        <v>0</v>
      </c>
      <c r="I136" s="5">
        <v>1</v>
      </c>
      <c r="J136" s="5">
        <v>0</v>
      </c>
      <c r="K136" s="5">
        <v>0</v>
      </c>
      <c r="L136" s="5">
        <v>0</v>
      </c>
      <c r="M136" s="5">
        <v>0</v>
      </c>
      <c r="N136" s="5">
        <v>1</v>
      </c>
      <c r="O136" s="5">
        <v>0</v>
      </c>
      <c r="P136" s="5">
        <v>0</v>
      </c>
      <c r="Q136" s="15"/>
      <c r="R136" s="5">
        <f t="shared" si="46"/>
        <v>1</v>
      </c>
      <c r="S136" s="5">
        <f t="shared" si="47"/>
        <v>0</v>
      </c>
      <c r="T136" s="5">
        <f t="shared" si="48"/>
        <v>0</v>
      </c>
      <c r="U136" s="5">
        <f t="shared" si="49"/>
        <v>0</v>
      </c>
      <c r="V136" s="5">
        <f t="shared" si="50"/>
        <v>0</v>
      </c>
      <c r="W136" s="5">
        <f t="shared" si="51"/>
        <v>0</v>
      </c>
      <c r="X136" s="5">
        <f t="shared" si="52"/>
        <v>0</v>
      </c>
      <c r="Y136" s="5">
        <f t="shared" si="53"/>
        <v>0</v>
      </c>
      <c r="Z136" s="5">
        <f t="shared" si="54"/>
        <v>1</v>
      </c>
      <c r="AA136" s="5">
        <f t="shared" si="55"/>
        <v>0</v>
      </c>
      <c r="AB136" s="5">
        <f t="shared" si="56"/>
        <v>0</v>
      </c>
      <c r="AC136" s="5">
        <f t="shared" si="57"/>
        <v>0</v>
      </c>
      <c r="AD136" s="5">
        <f t="shared" si="58"/>
        <v>0</v>
      </c>
      <c r="AE136" s="5">
        <f t="shared" si="59"/>
        <v>1</v>
      </c>
      <c r="AF136" s="5">
        <f t="shared" si="60"/>
        <v>0</v>
      </c>
      <c r="AG136" s="5">
        <f t="shared" si="61"/>
        <v>0</v>
      </c>
      <c r="AI136" s="7">
        <f t="shared" si="83"/>
        <v>1.953125E-2</v>
      </c>
      <c r="AJ136" s="7" t="str">
        <f t="shared" si="82"/>
        <v xml:space="preserve"> </v>
      </c>
      <c r="AK136" s="7" t="str">
        <f t="shared" si="82"/>
        <v xml:space="preserve"> </v>
      </c>
      <c r="AL136" s="7" t="str">
        <f t="shared" si="82"/>
        <v xml:space="preserve"> </v>
      </c>
      <c r="AM136" s="7" t="str">
        <f t="shared" si="82"/>
        <v xml:space="preserve"> </v>
      </c>
      <c r="AN136" s="7" t="str">
        <f t="shared" si="82"/>
        <v xml:space="preserve"> </v>
      </c>
      <c r="AO136" s="7" t="str">
        <f t="shared" si="82"/>
        <v xml:space="preserve"> </v>
      </c>
      <c r="AP136" s="7" t="str">
        <f t="shared" si="82"/>
        <v xml:space="preserve"> </v>
      </c>
      <c r="AQ136" s="7">
        <f t="shared" si="82"/>
        <v>1.953125E-2</v>
      </c>
      <c r="AR136" s="7" t="str">
        <f t="shared" si="82"/>
        <v xml:space="preserve"> </v>
      </c>
      <c r="AS136" s="7" t="str">
        <f t="shared" si="82"/>
        <v xml:space="preserve"> </v>
      </c>
      <c r="AT136" s="7" t="str">
        <f t="shared" si="82"/>
        <v xml:space="preserve"> </v>
      </c>
      <c r="AU136" s="7" t="str">
        <f t="shared" si="82"/>
        <v xml:space="preserve"> </v>
      </c>
      <c r="AV136" s="7">
        <f t="shared" si="82"/>
        <v>1.953125E-2</v>
      </c>
      <c r="AW136" s="7" t="str">
        <f t="shared" si="82"/>
        <v xml:space="preserve"> </v>
      </c>
      <c r="AX136" s="7" t="str">
        <f t="shared" si="82"/>
        <v xml:space="preserve"> </v>
      </c>
      <c r="AZ136" s="25">
        <f t="shared" si="62"/>
        <v>220.05214251126819</v>
      </c>
      <c r="BA136" s="25" t="str">
        <f t="shared" si="63"/>
        <v xml:space="preserve">  </v>
      </c>
      <c r="BB136" s="25" t="str">
        <f t="shared" si="64"/>
        <v xml:space="preserve">  </v>
      </c>
      <c r="BC136" s="25" t="str">
        <f t="shared" si="65"/>
        <v xml:space="preserve">  </v>
      </c>
      <c r="BD136" s="25" t="str">
        <f t="shared" si="66"/>
        <v xml:space="preserve">  </v>
      </c>
      <c r="BE136" s="25" t="str">
        <f t="shared" si="67"/>
        <v xml:space="preserve">  </v>
      </c>
      <c r="BF136" s="25" t="str">
        <f t="shared" si="68"/>
        <v xml:space="preserve">  </v>
      </c>
      <c r="BG136" s="25" t="str">
        <f t="shared" si="69"/>
        <v xml:space="preserve">  </v>
      </c>
      <c r="BH136" s="25">
        <f t="shared" si="70"/>
        <v>251.285648116815</v>
      </c>
      <c r="BI136" s="25" t="str">
        <f t="shared" si="71"/>
        <v xml:space="preserve">  </v>
      </c>
      <c r="BJ136" s="25" t="str">
        <f t="shared" si="72"/>
        <v xml:space="preserve">  </v>
      </c>
      <c r="BK136" s="25" t="str">
        <f t="shared" si="73"/>
        <v xml:space="preserve">  </v>
      </c>
      <c r="BL136" s="25" t="str">
        <f t="shared" si="74"/>
        <v xml:space="preserve">  </v>
      </c>
      <c r="BM136" s="25">
        <f t="shared" si="75"/>
        <v>112.5523110258785</v>
      </c>
      <c r="BN136" s="25" t="str">
        <f t="shared" si="76"/>
        <v xml:space="preserve">  </v>
      </c>
      <c r="BO136" s="25" t="str">
        <f t="shared" si="77"/>
        <v xml:space="preserve">  </v>
      </c>
    </row>
    <row r="137" spans="1:67" x14ac:dyDescent="0.25">
      <c r="A137" s="5">
        <v>3</v>
      </c>
      <c r="B137" s="5">
        <v>0</v>
      </c>
      <c r="C137" s="5">
        <v>0</v>
      </c>
      <c r="D137" s="5">
        <v>1</v>
      </c>
      <c r="E137" s="5">
        <v>0</v>
      </c>
      <c r="F137" s="5">
        <v>0</v>
      </c>
      <c r="G137" s="5">
        <v>0</v>
      </c>
      <c r="H137" s="5">
        <v>1</v>
      </c>
      <c r="I137" s="5">
        <v>4</v>
      </c>
      <c r="J137" s="5">
        <v>0</v>
      </c>
      <c r="K137" s="5">
        <v>1</v>
      </c>
      <c r="L137" s="5">
        <v>1</v>
      </c>
      <c r="M137" s="5">
        <v>0</v>
      </c>
      <c r="N137" s="5">
        <v>0</v>
      </c>
      <c r="O137" s="5">
        <v>0</v>
      </c>
      <c r="P137" s="5">
        <v>0</v>
      </c>
      <c r="Q137" s="15"/>
      <c r="R137" s="5">
        <f t="shared" si="46"/>
        <v>3</v>
      </c>
      <c r="S137" s="5">
        <f t="shared" si="47"/>
        <v>0</v>
      </c>
      <c r="T137" s="5">
        <f t="shared" si="48"/>
        <v>0</v>
      </c>
      <c r="U137" s="5">
        <f t="shared" si="49"/>
        <v>1</v>
      </c>
      <c r="V137" s="5">
        <f t="shared" si="50"/>
        <v>0</v>
      </c>
      <c r="W137" s="5">
        <f t="shared" si="51"/>
        <v>0</v>
      </c>
      <c r="X137" s="5">
        <f t="shared" si="52"/>
        <v>0</v>
      </c>
      <c r="Y137" s="5">
        <f t="shared" si="53"/>
        <v>1</v>
      </c>
      <c r="Z137" s="5">
        <f t="shared" si="54"/>
        <v>4</v>
      </c>
      <c r="AA137" s="5">
        <f t="shared" si="55"/>
        <v>0</v>
      </c>
      <c r="AB137" s="5">
        <f t="shared" si="56"/>
        <v>1</v>
      </c>
      <c r="AC137" s="5">
        <f t="shared" si="57"/>
        <v>1</v>
      </c>
      <c r="AD137" s="5">
        <f t="shared" si="58"/>
        <v>0</v>
      </c>
      <c r="AE137" s="5">
        <f t="shared" si="59"/>
        <v>0</v>
      </c>
      <c r="AF137" s="5">
        <f t="shared" si="60"/>
        <v>0</v>
      </c>
      <c r="AG137" s="5">
        <f t="shared" si="61"/>
        <v>0</v>
      </c>
      <c r="AI137" s="7">
        <f t="shared" si="83"/>
        <v>5.859375E-2</v>
      </c>
      <c r="AJ137" s="7" t="str">
        <f t="shared" si="82"/>
        <v xml:space="preserve"> </v>
      </c>
      <c r="AK137" s="7" t="str">
        <f t="shared" si="82"/>
        <v xml:space="preserve"> </v>
      </c>
      <c r="AL137" s="7">
        <f t="shared" si="82"/>
        <v>1.953125E-2</v>
      </c>
      <c r="AM137" s="7" t="str">
        <f t="shared" si="82"/>
        <v xml:space="preserve"> </v>
      </c>
      <c r="AN137" s="7" t="str">
        <f t="shared" si="82"/>
        <v xml:space="preserve"> </v>
      </c>
      <c r="AO137" s="7" t="str">
        <f t="shared" si="82"/>
        <v xml:space="preserve"> </v>
      </c>
      <c r="AP137" s="7">
        <f t="shared" si="82"/>
        <v>1.953125E-2</v>
      </c>
      <c r="AQ137" s="7">
        <f t="shared" si="82"/>
        <v>7.8125E-2</v>
      </c>
      <c r="AR137" s="7" t="str">
        <f t="shared" si="82"/>
        <v xml:space="preserve"> </v>
      </c>
      <c r="AS137" s="7">
        <f t="shared" si="82"/>
        <v>1.953125E-2</v>
      </c>
      <c r="AT137" s="7">
        <f t="shared" si="82"/>
        <v>1.953125E-2</v>
      </c>
      <c r="AU137" s="7" t="str">
        <f t="shared" si="82"/>
        <v xml:space="preserve"> </v>
      </c>
      <c r="AV137" s="7" t="str">
        <f t="shared" si="82"/>
        <v xml:space="preserve"> </v>
      </c>
      <c r="AW137" s="7" t="str">
        <f t="shared" si="82"/>
        <v xml:space="preserve"> </v>
      </c>
      <c r="AX137" s="7" t="str">
        <f t="shared" si="82"/>
        <v xml:space="preserve"> </v>
      </c>
      <c r="AZ137" s="25">
        <f t="shared" si="62"/>
        <v>250.73699761703168</v>
      </c>
      <c r="BA137" s="25" t="str">
        <f t="shared" si="63"/>
        <v xml:space="preserve">  </v>
      </c>
      <c r="BB137" s="25" t="str">
        <f t="shared" si="64"/>
        <v xml:space="preserve">  </v>
      </c>
      <c r="BC137" s="25">
        <f t="shared" si="65"/>
        <v>15.199294277762942</v>
      </c>
      <c r="BD137" s="25" t="str">
        <f t="shared" si="66"/>
        <v xml:space="preserve">  </v>
      </c>
      <c r="BE137" s="25" t="str">
        <f t="shared" si="67"/>
        <v xml:space="preserve">  </v>
      </c>
      <c r="BF137" s="25" t="str">
        <f t="shared" si="68"/>
        <v xml:space="preserve">  </v>
      </c>
      <c r="BG137" s="25">
        <f t="shared" si="69"/>
        <v>158.43175820184345</v>
      </c>
      <c r="BH137" s="25">
        <f t="shared" si="70"/>
        <v>338.03318838617986</v>
      </c>
      <c r="BI137" s="25" t="str">
        <f t="shared" si="71"/>
        <v xml:space="preserve">  </v>
      </c>
      <c r="BJ137" s="25">
        <f t="shared" si="72"/>
        <v>137.03515970366018</v>
      </c>
      <c r="BK137" s="25">
        <f t="shared" si="73"/>
        <v>132.69487286599653</v>
      </c>
      <c r="BL137" s="25" t="str">
        <f t="shared" si="74"/>
        <v xml:space="preserve">  </v>
      </c>
      <c r="BM137" s="25" t="str">
        <f t="shared" si="75"/>
        <v xml:space="preserve">  </v>
      </c>
      <c r="BN137" s="25" t="str">
        <f t="shared" si="76"/>
        <v xml:space="preserve">  </v>
      </c>
      <c r="BO137" s="25" t="str">
        <f t="shared" si="77"/>
        <v xml:space="preserve">  </v>
      </c>
    </row>
    <row r="138" spans="1:67" x14ac:dyDescent="0.25">
      <c r="A138" s="5">
        <v>9</v>
      </c>
      <c r="B138" s="5">
        <v>0</v>
      </c>
      <c r="C138" s="5">
        <v>0</v>
      </c>
      <c r="D138" s="5">
        <v>2</v>
      </c>
      <c r="E138" s="5">
        <v>15</v>
      </c>
      <c r="F138" s="5">
        <v>0</v>
      </c>
      <c r="G138" s="5">
        <v>3</v>
      </c>
      <c r="H138" s="5">
        <v>0</v>
      </c>
      <c r="I138" s="5">
        <v>0</v>
      </c>
      <c r="J138" s="5">
        <v>0</v>
      </c>
      <c r="K138" s="5">
        <v>0</v>
      </c>
      <c r="L138" s="5">
        <v>0</v>
      </c>
      <c r="M138" s="5">
        <v>0</v>
      </c>
      <c r="N138" s="5">
        <v>0</v>
      </c>
      <c r="O138" s="5">
        <v>0</v>
      </c>
      <c r="P138" s="5">
        <v>0</v>
      </c>
      <c r="Q138" s="15"/>
      <c r="R138" s="5">
        <f t="shared" si="46"/>
        <v>9</v>
      </c>
      <c r="S138" s="5">
        <f t="shared" si="47"/>
        <v>0</v>
      </c>
      <c r="T138" s="5">
        <f t="shared" si="48"/>
        <v>0</v>
      </c>
      <c r="U138" s="5">
        <f t="shared" si="49"/>
        <v>2</v>
      </c>
      <c r="V138" s="5">
        <f t="shared" si="50"/>
        <v>21</v>
      </c>
      <c r="W138" s="5">
        <f t="shared" si="51"/>
        <v>0</v>
      </c>
      <c r="X138" s="5">
        <f t="shared" si="52"/>
        <v>3</v>
      </c>
      <c r="Y138" s="5">
        <f t="shared" si="53"/>
        <v>0</v>
      </c>
      <c r="Z138" s="5">
        <f t="shared" si="54"/>
        <v>0</v>
      </c>
      <c r="AA138" s="5">
        <f t="shared" si="55"/>
        <v>0</v>
      </c>
      <c r="AB138" s="5">
        <f t="shared" si="56"/>
        <v>0</v>
      </c>
      <c r="AC138" s="5">
        <f t="shared" si="57"/>
        <v>0</v>
      </c>
      <c r="AD138" s="5">
        <f t="shared" si="58"/>
        <v>0</v>
      </c>
      <c r="AE138" s="5">
        <f t="shared" si="59"/>
        <v>0</v>
      </c>
      <c r="AF138" s="5">
        <f t="shared" si="60"/>
        <v>0</v>
      </c>
      <c r="AG138" s="5">
        <f t="shared" si="61"/>
        <v>0</v>
      </c>
      <c r="AI138" s="7">
        <f t="shared" si="83"/>
        <v>0.17578125</v>
      </c>
      <c r="AJ138" s="7" t="str">
        <f t="shared" si="82"/>
        <v xml:space="preserve"> </v>
      </c>
      <c r="AK138" s="7" t="str">
        <f t="shared" si="82"/>
        <v xml:space="preserve"> </v>
      </c>
      <c r="AL138" s="7">
        <f t="shared" si="82"/>
        <v>3.90625E-2</v>
      </c>
      <c r="AM138" s="7">
        <f t="shared" si="82"/>
        <v>0.41015625</v>
      </c>
      <c r="AN138" s="7" t="str">
        <f t="shared" si="82"/>
        <v xml:space="preserve"> </v>
      </c>
      <c r="AO138" s="7">
        <f t="shared" si="82"/>
        <v>5.859375E-2</v>
      </c>
      <c r="AP138" s="7" t="str">
        <f t="shared" si="82"/>
        <v xml:space="preserve"> </v>
      </c>
      <c r="AQ138" s="7" t="str">
        <f t="shared" si="82"/>
        <v xml:space="preserve"> </v>
      </c>
      <c r="AR138" s="7" t="str">
        <f t="shared" si="82"/>
        <v xml:space="preserve"> </v>
      </c>
      <c r="AS138" s="7" t="str">
        <f t="shared" si="82"/>
        <v xml:space="preserve"> </v>
      </c>
      <c r="AT138" s="7" t="str">
        <f t="shared" si="82"/>
        <v xml:space="preserve"> </v>
      </c>
      <c r="AU138" s="7" t="str">
        <f t="shared" si="82"/>
        <v xml:space="preserve"> </v>
      </c>
      <c r="AV138" s="7" t="str">
        <f t="shared" si="82"/>
        <v xml:space="preserve"> </v>
      </c>
      <c r="AW138" s="7" t="str">
        <f t="shared" si="82"/>
        <v xml:space="preserve"> </v>
      </c>
      <c r="AX138" s="7" t="str">
        <f t="shared" si="82"/>
        <v xml:space="preserve"> </v>
      </c>
      <c r="AZ138" s="25">
        <f t="shared" si="62"/>
        <v>342.7915629343222</v>
      </c>
      <c r="BA138" s="25" t="str">
        <f t="shared" si="63"/>
        <v xml:space="preserve">  </v>
      </c>
      <c r="BB138" s="25" t="str">
        <f t="shared" si="64"/>
        <v xml:space="preserve">  </v>
      </c>
      <c r="BC138" s="25">
        <f t="shared" si="65"/>
        <v>31.393564519157138</v>
      </c>
      <c r="BD138" s="25">
        <f t="shared" si="66"/>
        <v>452.94208164346446</v>
      </c>
      <c r="BE138" s="25" t="str">
        <f t="shared" si="67"/>
        <v xml:space="preserve">  </v>
      </c>
      <c r="BF138" s="25">
        <f t="shared" si="68"/>
        <v>137.94471723336974</v>
      </c>
      <c r="BG138" s="25" t="str">
        <f t="shared" si="69"/>
        <v xml:space="preserve">  </v>
      </c>
      <c r="BH138" s="25" t="str">
        <f t="shared" si="70"/>
        <v xml:space="preserve">  </v>
      </c>
      <c r="BI138" s="25" t="str">
        <f t="shared" si="71"/>
        <v xml:space="preserve">  </v>
      </c>
      <c r="BJ138" s="25" t="str">
        <f t="shared" si="72"/>
        <v xml:space="preserve">  </v>
      </c>
      <c r="BK138" s="25" t="str">
        <f t="shared" si="73"/>
        <v xml:space="preserve">  </v>
      </c>
      <c r="BL138" s="25" t="str">
        <f t="shared" si="74"/>
        <v xml:space="preserve">  </v>
      </c>
      <c r="BM138" s="25" t="str">
        <f t="shared" si="75"/>
        <v xml:space="preserve">  </v>
      </c>
      <c r="BN138" s="25" t="str">
        <f t="shared" si="76"/>
        <v xml:space="preserve">  </v>
      </c>
      <c r="BO138" s="25" t="str">
        <f t="shared" si="77"/>
        <v xml:space="preserve">  </v>
      </c>
    </row>
    <row r="139" spans="1:67" x14ac:dyDescent="0.25">
      <c r="A139" s="5">
        <v>4</v>
      </c>
      <c r="B139" s="5">
        <v>0</v>
      </c>
      <c r="C139" s="5">
        <v>0</v>
      </c>
      <c r="D139" s="5">
        <v>3</v>
      </c>
      <c r="E139" s="5">
        <v>15</v>
      </c>
      <c r="F139" s="5">
        <v>0</v>
      </c>
      <c r="G139" s="5">
        <v>0</v>
      </c>
      <c r="H139" s="5">
        <v>0</v>
      </c>
      <c r="I139" s="5">
        <v>0</v>
      </c>
      <c r="J139" s="5">
        <v>0</v>
      </c>
      <c r="K139" s="5">
        <v>0</v>
      </c>
      <c r="L139" s="5">
        <v>0</v>
      </c>
      <c r="M139" s="5">
        <v>0</v>
      </c>
      <c r="N139" s="5">
        <v>0</v>
      </c>
      <c r="O139" s="5">
        <v>0</v>
      </c>
      <c r="P139" s="5">
        <v>0</v>
      </c>
      <c r="Q139" s="15"/>
      <c r="R139" s="5">
        <f t="shared" si="46"/>
        <v>4</v>
      </c>
      <c r="S139" s="5">
        <f t="shared" si="47"/>
        <v>0</v>
      </c>
      <c r="T139" s="5">
        <f t="shared" si="48"/>
        <v>0</v>
      </c>
      <c r="U139" s="5">
        <f t="shared" si="49"/>
        <v>3</v>
      </c>
      <c r="V139" s="5">
        <f t="shared" si="50"/>
        <v>21</v>
      </c>
      <c r="W139" s="5">
        <f t="shared" si="51"/>
        <v>0</v>
      </c>
      <c r="X139" s="5">
        <f t="shared" si="52"/>
        <v>0</v>
      </c>
      <c r="Y139" s="5">
        <f t="shared" si="53"/>
        <v>0</v>
      </c>
      <c r="Z139" s="5">
        <f t="shared" si="54"/>
        <v>0</v>
      </c>
      <c r="AA139" s="5">
        <f t="shared" si="55"/>
        <v>0</v>
      </c>
      <c r="AB139" s="5">
        <f t="shared" si="56"/>
        <v>0</v>
      </c>
      <c r="AC139" s="5">
        <f t="shared" si="57"/>
        <v>0</v>
      </c>
      <c r="AD139" s="5">
        <f t="shared" si="58"/>
        <v>0</v>
      </c>
      <c r="AE139" s="5">
        <f t="shared" si="59"/>
        <v>0</v>
      </c>
      <c r="AF139" s="5">
        <f t="shared" si="60"/>
        <v>0</v>
      </c>
      <c r="AG139" s="5">
        <f t="shared" si="61"/>
        <v>0</v>
      </c>
      <c r="AI139" s="7">
        <f t="shared" si="83"/>
        <v>7.8125E-2</v>
      </c>
      <c r="AJ139" s="7" t="str">
        <f t="shared" si="82"/>
        <v xml:space="preserve"> </v>
      </c>
      <c r="AK139" s="7" t="str">
        <f t="shared" si="82"/>
        <v xml:space="preserve"> </v>
      </c>
      <c r="AL139" s="7">
        <f t="shared" si="82"/>
        <v>5.859375E-2</v>
      </c>
      <c r="AM139" s="7">
        <f t="shared" si="82"/>
        <v>0.41015625</v>
      </c>
      <c r="AN139" s="7" t="str">
        <f t="shared" si="82"/>
        <v xml:space="preserve"> </v>
      </c>
      <c r="AO139" s="7" t="str">
        <f t="shared" si="82"/>
        <v xml:space="preserve"> </v>
      </c>
      <c r="AP139" s="7" t="str">
        <f t="shared" si="82"/>
        <v xml:space="preserve"> </v>
      </c>
      <c r="AQ139" s="7" t="str">
        <f t="shared" si="82"/>
        <v xml:space="preserve"> </v>
      </c>
      <c r="AR139" s="7" t="str">
        <f t="shared" si="82"/>
        <v xml:space="preserve"> </v>
      </c>
      <c r="AS139" s="7" t="str">
        <f t="shared" si="82"/>
        <v xml:space="preserve"> </v>
      </c>
      <c r="AT139" s="7" t="str">
        <f t="shared" si="82"/>
        <v xml:space="preserve"> </v>
      </c>
      <c r="AU139" s="7" t="str">
        <f t="shared" si="82"/>
        <v xml:space="preserve"> </v>
      </c>
      <c r="AV139" s="7" t="str">
        <f t="shared" si="82"/>
        <v xml:space="preserve"> </v>
      </c>
      <c r="AW139" s="7" t="str">
        <f t="shared" si="82"/>
        <v xml:space="preserve"> </v>
      </c>
      <c r="AX139" s="7" t="str">
        <f t="shared" si="82"/>
        <v xml:space="preserve"> </v>
      </c>
      <c r="AZ139" s="25">
        <f t="shared" si="62"/>
        <v>266.07942516991346</v>
      </c>
      <c r="BA139" s="25" t="str">
        <f t="shared" si="63"/>
        <v xml:space="preserve">  </v>
      </c>
      <c r="BB139" s="25" t="str">
        <f t="shared" si="64"/>
        <v xml:space="preserve">  </v>
      </c>
      <c r="BC139" s="25">
        <f t="shared" si="65"/>
        <v>47.587834760551345</v>
      </c>
      <c r="BD139" s="25">
        <f t="shared" si="66"/>
        <v>452.94208164346446</v>
      </c>
      <c r="BE139" s="25" t="str">
        <f t="shared" si="67"/>
        <v xml:space="preserve">  </v>
      </c>
      <c r="BF139" s="25" t="str">
        <f t="shared" si="68"/>
        <v xml:space="preserve">  </v>
      </c>
      <c r="BG139" s="25" t="str">
        <f t="shared" si="69"/>
        <v xml:space="preserve">  </v>
      </c>
      <c r="BH139" s="25" t="str">
        <f t="shared" si="70"/>
        <v xml:space="preserve">  </v>
      </c>
      <c r="BI139" s="25" t="str">
        <f t="shared" si="71"/>
        <v xml:space="preserve">  </v>
      </c>
      <c r="BJ139" s="25" t="str">
        <f t="shared" si="72"/>
        <v xml:space="preserve">  </v>
      </c>
      <c r="BK139" s="25" t="str">
        <f t="shared" si="73"/>
        <v xml:space="preserve">  </v>
      </c>
      <c r="BL139" s="25" t="str">
        <f t="shared" si="74"/>
        <v xml:space="preserve">  </v>
      </c>
      <c r="BM139" s="25" t="str">
        <f t="shared" si="75"/>
        <v xml:space="preserve">  </v>
      </c>
      <c r="BN139" s="25" t="str">
        <f t="shared" si="76"/>
        <v xml:space="preserve">  </v>
      </c>
      <c r="BO139" s="25" t="str">
        <f t="shared" si="77"/>
        <v xml:space="preserve">  </v>
      </c>
    </row>
    <row r="140" spans="1:67" x14ac:dyDescent="0.25">
      <c r="A140" s="5">
        <v>3</v>
      </c>
      <c r="B140" s="5">
        <v>2</v>
      </c>
      <c r="C140" s="5">
        <v>0</v>
      </c>
      <c r="D140" s="5">
        <v>0</v>
      </c>
      <c r="E140" s="5">
        <v>0</v>
      </c>
      <c r="F140" s="5">
        <v>0</v>
      </c>
      <c r="G140" s="5">
        <v>0</v>
      </c>
      <c r="H140" s="5">
        <v>0</v>
      </c>
      <c r="I140" s="5">
        <v>2</v>
      </c>
      <c r="J140" s="5">
        <v>0</v>
      </c>
      <c r="K140" s="5">
        <v>0</v>
      </c>
      <c r="L140" s="5">
        <v>0</v>
      </c>
      <c r="M140" s="5">
        <v>0</v>
      </c>
      <c r="N140" s="5">
        <v>0</v>
      </c>
      <c r="O140" s="5">
        <v>0</v>
      </c>
      <c r="P140" s="5">
        <v>0</v>
      </c>
      <c r="Q140" s="15"/>
      <c r="R140" s="5">
        <f t="shared" ref="R140:R178" si="84">+HEX2DEC(A140)</f>
        <v>3</v>
      </c>
      <c r="S140" s="5">
        <f t="shared" ref="S140:S178" si="85">+HEX2DEC(B140)</f>
        <v>2</v>
      </c>
      <c r="T140" s="5">
        <f t="shared" ref="T140:T178" si="86">+HEX2DEC(C140)</f>
        <v>0</v>
      </c>
      <c r="U140" s="5">
        <f t="shared" ref="U140:U178" si="87">+HEX2DEC(D140)</f>
        <v>0</v>
      </c>
      <c r="V140" s="5">
        <f t="shared" ref="V140:V178" si="88">+HEX2DEC(E140)</f>
        <v>0</v>
      </c>
      <c r="W140" s="5">
        <f t="shared" ref="W140:W178" si="89">+HEX2DEC(F140)</f>
        <v>0</v>
      </c>
      <c r="X140" s="5">
        <f t="shared" ref="X140:X178" si="90">+HEX2DEC(G140)</f>
        <v>0</v>
      </c>
      <c r="Y140" s="5">
        <f t="shared" ref="Y140:Y178" si="91">+HEX2DEC(H140)</f>
        <v>0</v>
      </c>
      <c r="Z140" s="5">
        <f t="shared" ref="Z140:Z178" si="92">+HEX2DEC(I140)</f>
        <v>2</v>
      </c>
      <c r="AA140" s="5">
        <f t="shared" ref="AA140:AA178" si="93">+HEX2DEC(J140)</f>
        <v>0</v>
      </c>
      <c r="AB140" s="5">
        <f t="shared" ref="AB140:AB178" si="94">+HEX2DEC(K140)</f>
        <v>0</v>
      </c>
      <c r="AC140" s="5">
        <f t="shared" ref="AC140:AC178" si="95">+HEX2DEC(L140)</f>
        <v>0</v>
      </c>
      <c r="AD140" s="5">
        <f t="shared" ref="AD140:AD178" si="96">+HEX2DEC(M140)</f>
        <v>0</v>
      </c>
      <c r="AE140" s="5">
        <f t="shared" ref="AE140:AE178" si="97">+HEX2DEC(N140)</f>
        <v>0</v>
      </c>
      <c r="AF140" s="5">
        <f t="shared" ref="AF140:AF178" si="98">+HEX2DEC(O140)</f>
        <v>0</v>
      </c>
      <c r="AG140" s="5">
        <f t="shared" ref="AG140:AG178" si="99">+HEX2DEC(P140)</f>
        <v>0</v>
      </c>
      <c r="AI140" s="7">
        <f t="shared" si="83"/>
        <v>5.859375E-2</v>
      </c>
      <c r="AJ140" s="7">
        <f t="shared" si="82"/>
        <v>3.90625E-2</v>
      </c>
      <c r="AK140" s="7" t="str">
        <f t="shared" si="82"/>
        <v xml:space="preserve"> </v>
      </c>
      <c r="AL140" s="7" t="str">
        <f t="shared" si="82"/>
        <v xml:space="preserve"> </v>
      </c>
      <c r="AM140" s="7" t="str">
        <f t="shared" si="82"/>
        <v xml:space="preserve"> </v>
      </c>
      <c r="AN140" s="7" t="str">
        <f t="shared" si="82"/>
        <v xml:space="preserve"> </v>
      </c>
      <c r="AO140" s="7" t="str">
        <f t="shared" si="82"/>
        <v xml:space="preserve"> </v>
      </c>
      <c r="AP140" s="7" t="str">
        <f t="shared" si="82"/>
        <v xml:space="preserve"> </v>
      </c>
      <c r="AQ140" s="7">
        <f t="shared" si="82"/>
        <v>3.90625E-2</v>
      </c>
      <c r="AR140" s="7" t="str">
        <f t="shared" si="82"/>
        <v xml:space="preserve"> </v>
      </c>
      <c r="AS140" s="7" t="str">
        <f t="shared" si="82"/>
        <v xml:space="preserve"> </v>
      </c>
      <c r="AT140" s="7" t="str">
        <f t="shared" si="82"/>
        <v xml:space="preserve"> </v>
      </c>
      <c r="AU140" s="7" t="str">
        <f t="shared" si="82"/>
        <v xml:space="preserve"> </v>
      </c>
      <c r="AV140" s="7" t="str">
        <f t="shared" si="82"/>
        <v xml:space="preserve"> </v>
      </c>
      <c r="AW140" s="7" t="str">
        <f t="shared" si="82"/>
        <v xml:space="preserve"> </v>
      </c>
      <c r="AX140" s="7" t="str">
        <f t="shared" si="82"/>
        <v xml:space="preserve"> </v>
      </c>
      <c r="AZ140" s="25">
        <f t="shared" ref="AZ140:AZ178" si="100">+IFERROR(((AI140-AZ$3)/AZ$2*9.8)/(71.33*1/1000),"  ")</f>
        <v>250.73699761703168</v>
      </c>
      <c r="BA140" s="25">
        <f t="shared" ref="BA140:BA178" si="101">+IFERROR(((AJ140-BA$3)/BA$2*9.8)/(71.33*1/1000),"  ")</f>
        <v>226.36463680455952</v>
      </c>
      <c r="BB140" s="25" t="str">
        <f t="shared" ref="BB140:BB178" si="102">+IFERROR(((AK140-BB$3)/BB$2*9.8)/(71.33*1/1000),"  ")</f>
        <v xml:space="preserve">  </v>
      </c>
      <c r="BC140" s="25" t="str">
        <f t="shared" ref="BC140:BC178" si="103">+IFERROR(((AL140-BC$3)/BC$2*9.8)/(71.33*1/1000),"  ")</f>
        <v xml:space="preserve">  </v>
      </c>
      <c r="BD140" s="25" t="str">
        <f t="shared" ref="BD140:BD178" si="104">+IFERROR(((AM140-BD$3)/BD$2*9.8)/(71.33*1/1000),"  ")</f>
        <v xml:space="preserve">  </v>
      </c>
      <c r="BE140" s="25" t="str">
        <f t="shared" ref="BE140:BE178" si="105">+IFERROR(((AN140-BE$3)/BE$2*9.8)/(71.33*1/1000),"  ")</f>
        <v xml:space="preserve">  </v>
      </c>
      <c r="BF140" s="25" t="str">
        <f t="shared" ref="BF140:BF178" si="106">+IFERROR(((AO140-BF$3)/BF$2*9.8)/(71.33*1/1000),"  ")</f>
        <v xml:space="preserve">  </v>
      </c>
      <c r="BG140" s="25" t="str">
        <f t="shared" ref="BG140:BG178" si="107">+IFERROR(((AP140-BG$3)/BG$2*9.8)/(71.33*1/1000),"  ")</f>
        <v xml:space="preserve">  </v>
      </c>
      <c r="BH140" s="25">
        <f t="shared" ref="BH140:BH178" si="108">+IFERROR(((AQ140-BH$3)/BH$2*9.8)/(71.33*1/1000),"  ")</f>
        <v>280.20149487326995</v>
      </c>
      <c r="BI140" s="25" t="str">
        <f t="shared" ref="BI140:BI178" si="109">+IFERROR(((AR140-BI$3)/BI$2*9.8)/(71.33*1/1000),"  ")</f>
        <v xml:space="preserve">  </v>
      </c>
      <c r="BJ140" s="25" t="str">
        <f t="shared" ref="BJ140:BJ178" si="110">+IFERROR(((AS140-BJ$3)/BJ$2*9.8)/(71.33*1/1000),"  ")</f>
        <v xml:space="preserve">  </v>
      </c>
      <c r="BK140" s="25" t="str">
        <f t="shared" ref="BK140:BK178" si="111">+IFERROR(((AT140-BK$3)/BK$2*9.8)/(71.33*1/1000),"  ")</f>
        <v xml:space="preserve">  </v>
      </c>
      <c r="BL140" s="25" t="str">
        <f t="shared" ref="BL140:BL178" si="112">+IFERROR(((AU140-BL$3)/BL$2*9.8)/(71.33*1/1000),"  ")</f>
        <v xml:space="preserve">  </v>
      </c>
      <c r="BM140" s="25" t="str">
        <f t="shared" ref="BM140:BM178" si="113">+IFERROR(((AV140-BM$3)/BM$2*9.8)/(71.33*1/1000),"  ")</f>
        <v xml:space="preserve">  </v>
      </c>
      <c r="BN140" s="25" t="str">
        <f t="shared" ref="BN140:BN178" si="114">+IFERROR(((AW140-BN$3)/BN$2*9.8)/(71.33*1/1000),"  ")</f>
        <v xml:space="preserve">  </v>
      </c>
      <c r="BO140" s="25" t="str">
        <f t="shared" ref="BO140:BO178" si="115">+IFERROR(((AX140-BO$3)/BO$2*9.8)/(71.33*1/1000),"  ")</f>
        <v xml:space="preserve">  </v>
      </c>
    </row>
    <row r="141" spans="1:67" x14ac:dyDescent="0.25">
      <c r="A141" s="5">
        <v>0</v>
      </c>
      <c r="B141" s="5">
        <v>0</v>
      </c>
      <c r="C141" s="5">
        <v>0</v>
      </c>
      <c r="D141" s="5">
        <v>2</v>
      </c>
      <c r="E141" s="5">
        <v>0</v>
      </c>
      <c r="F141" s="5">
        <v>0</v>
      </c>
      <c r="G141" s="5">
        <v>0</v>
      </c>
      <c r="H141" s="5">
        <v>0</v>
      </c>
      <c r="I141" s="5">
        <v>4</v>
      </c>
      <c r="J141" s="5">
        <v>0</v>
      </c>
      <c r="K141" s="5">
        <v>0</v>
      </c>
      <c r="L141" s="5">
        <v>0</v>
      </c>
      <c r="M141" s="5">
        <v>0</v>
      </c>
      <c r="N141" s="5">
        <v>0</v>
      </c>
      <c r="O141" s="5">
        <v>0</v>
      </c>
      <c r="P141" s="5">
        <v>0</v>
      </c>
      <c r="Q141" s="15"/>
      <c r="R141" s="5">
        <f t="shared" si="84"/>
        <v>0</v>
      </c>
      <c r="S141" s="5">
        <f t="shared" si="85"/>
        <v>0</v>
      </c>
      <c r="T141" s="5">
        <f t="shared" si="86"/>
        <v>0</v>
      </c>
      <c r="U141" s="5">
        <f t="shared" si="87"/>
        <v>2</v>
      </c>
      <c r="V141" s="5">
        <f t="shared" si="88"/>
        <v>0</v>
      </c>
      <c r="W141" s="5">
        <f t="shared" si="89"/>
        <v>0</v>
      </c>
      <c r="X141" s="5">
        <f t="shared" si="90"/>
        <v>0</v>
      </c>
      <c r="Y141" s="5">
        <f t="shared" si="91"/>
        <v>0</v>
      </c>
      <c r="Z141" s="5">
        <f t="shared" si="92"/>
        <v>4</v>
      </c>
      <c r="AA141" s="5">
        <f t="shared" si="93"/>
        <v>0</v>
      </c>
      <c r="AB141" s="5">
        <f t="shared" si="94"/>
        <v>0</v>
      </c>
      <c r="AC141" s="5">
        <f t="shared" si="95"/>
        <v>0</v>
      </c>
      <c r="AD141" s="5">
        <f t="shared" si="96"/>
        <v>0</v>
      </c>
      <c r="AE141" s="5">
        <f t="shared" si="97"/>
        <v>0</v>
      </c>
      <c r="AF141" s="5">
        <f t="shared" si="98"/>
        <v>0</v>
      </c>
      <c r="AG141" s="5">
        <f t="shared" si="99"/>
        <v>0</v>
      </c>
      <c r="AI141" s="7" t="str">
        <f t="shared" si="83"/>
        <v xml:space="preserve"> </v>
      </c>
      <c r="AJ141" s="7" t="str">
        <f t="shared" si="82"/>
        <v xml:space="preserve"> </v>
      </c>
      <c r="AK141" s="7" t="str">
        <f t="shared" si="82"/>
        <v xml:space="preserve"> </v>
      </c>
      <c r="AL141" s="7">
        <f t="shared" si="82"/>
        <v>3.90625E-2</v>
      </c>
      <c r="AM141" s="7" t="str">
        <f t="shared" si="82"/>
        <v xml:space="preserve"> </v>
      </c>
      <c r="AN141" s="7" t="str">
        <f t="shared" si="82"/>
        <v xml:space="preserve"> </v>
      </c>
      <c r="AO141" s="7" t="str">
        <f t="shared" si="82"/>
        <v xml:space="preserve"> </v>
      </c>
      <c r="AP141" s="7" t="str">
        <f t="shared" si="82"/>
        <v xml:space="preserve"> </v>
      </c>
      <c r="AQ141" s="7">
        <f t="shared" si="82"/>
        <v>7.8125E-2</v>
      </c>
      <c r="AR141" s="7" t="str">
        <f t="shared" si="82"/>
        <v xml:space="preserve"> </v>
      </c>
      <c r="AS141" s="7" t="str">
        <f t="shared" si="82"/>
        <v xml:space="preserve"> </v>
      </c>
      <c r="AT141" s="7" t="str">
        <f t="shared" si="82"/>
        <v xml:space="preserve"> </v>
      </c>
      <c r="AU141" s="7" t="str">
        <f t="shared" si="82"/>
        <v xml:space="preserve"> </v>
      </c>
      <c r="AV141" s="7" t="str">
        <f t="shared" si="82"/>
        <v xml:space="preserve"> </v>
      </c>
      <c r="AW141" s="7" t="str">
        <f t="shared" si="82"/>
        <v xml:space="preserve"> </v>
      </c>
      <c r="AX141" s="7" t="str">
        <f t="shared" si="82"/>
        <v xml:space="preserve"> </v>
      </c>
      <c r="AZ141" s="25" t="str">
        <f t="shared" si="100"/>
        <v xml:space="preserve">  </v>
      </c>
      <c r="BA141" s="25" t="str">
        <f t="shared" si="101"/>
        <v xml:space="preserve">  </v>
      </c>
      <c r="BB141" s="25" t="str">
        <f t="shared" si="102"/>
        <v xml:space="preserve">  </v>
      </c>
      <c r="BC141" s="25">
        <f t="shared" si="103"/>
        <v>31.393564519157138</v>
      </c>
      <c r="BD141" s="25" t="str">
        <f t="shared" si="104"/>
        <v xml:space="preserve">  </v>
      </c>
      <c r="BE141" s="25" t="str">
        <f t="shared" si="105"/>
        <v xml:space="preserve">  </v>
      </c>
      <c r="BF141" s="25" t="str">
        <f t="shared" si="106"/>
        <v xml:space="preserve">  </v>
      </c>
      <c r="BG141" s="25" t="str">
        <f t="shared" si="107"/>
        <v xml:space="preserve">  </v>
      </c>
      <c r="BH141" s="25">
        <f t="shared" si="108"/>
        <v>338.03318838617986</v>
      </c>
      <c r="BI141" s="25" t="str">
        <f t="shared" si="109"/>
        <v xml:space="preserve">  </v>
      </c>
      <c r="BJ141" s="25" t="str">
        <f t="shared" si="110"/>
        <v xml:space="preserve">  </v>
      </c>
      <c r="BK141" s="25" t="str">
        <f t="shared" si="111"/>
        <v xml:space="preserve">  </v>
      </c>
      <c r="BL141" s="25" t="str">
        <f t="shared" si="112"/>
        <v xml:space="preserve">  </v>
      </c>
      <c r="BM141" s="25" t="str">
        <f t="shared" si="113"/>
        <v xml:space="preserve">  </v>
      </c>
      <c r="BN141" s="25" t="str">
        <f t="shared" si="114"/>
        <v xml:space="preserve">  </v>
      </c>
      <c r="BO141" s="25" t="str">
        <f t="shared" si="115"/>
        <v xml:space="preserve">  </v>
      </c>
    </row>
    <row r="142" spans="1:67" x14ac:dyDescent="0.25">
      <c r="A142" s="5">
        <v>0</v>
      </c>
      <c r="B142" s="5">
        <v>0</v>
      </c>
      <c r="C142" s="5">
        <v>0</v>
      </c>
      <c r="D142" s="5">
        <v>2</v>
      </c>
      <c r="E142" s="5">
        <v>0</v>
      </c>
      <c r="F142" s="5">
        <v>0</v>
      </c>
      <c r="G142" s="5">
        <v>0</v>
      </c>
      <c r="H142" s="5">
        <v>0</v>
      </c>
      <c r="I142" s="5">
        <v>0</v>
      </c>
      <c r="J142" s="5">
        <v>0</v>
      </c>
      <c r="K142" s="5">
        <v>0</v>
      </c>
      <c r="L142" s="5">
        <v>0</v>
      </c>
      <c r="M142" s="5">
        <v>0</v>
      </c>
      <c r="N142" s="5">
        <v>0</v>
      </c>
      <c r="O142" s="5">
        <v>0</v>
      </c>
      <c r="P142" s="5">
        <v>0</v>
      </c>
      <c r="Q142" s="15"/>
      <c r="R142" s="5">
        <f t="shared" si="84"/>
        <v>0</v>
      </c>
      <c r="S142" s="5">
        <f t="shared" si="85"/>
        <v>0</v>
      </c>
      <c r="T142" s="5">
        <f t="shared" si="86"/>
        <v>0</v>
      </c>
      <c r="U142" s="5">
        <f t="shared" si="87"/>
        <v>2</v>
      </c>
      <c r="V142" s="5">
        <f t="shared" si="88"/>
        <v>0</v>
      </c>
      <c r="W142" s="5">
        <f t="shared" si="89"/>
        <v>0</v>
      </c>
      <c r="X142" s="5">
        <f t="shared" si="90"/>
        <v>0</v>
      </c>
      <c r="Y142" s="5">
        <f t="shared" si="91"/>
        <v>0</v>
      </c>
      <c r="Z142" s="5">
        <f t="shared" si="92"/>
        <v>0</v>
      </c>
      <c r="AA142" s="5">
        <f t="shared" si="93"/>
        <v>0</v>
      </c>
      <c r="AB142" s="5">
        <f t="shared" si="94"/>
        <v>0</v>
      </c>
      <c r="AC142" s="5">
        <f t="shared" si="95"/>
        <v>0</v>
      </c>
      <c r="AD142" s="5">
        <f t="shared" si="96"/>
        <v>0</v>
      </c>
      <c r="AE142" s="5">
        <f t="shared" si="97"/>
        <v>0</v>
      </c>
      <c r="AF142" s="5">
        <f t="shared" si="98"/>
        <v>0</v>
      </c>
      <c r="AG142" s="5">
        <f t="shared" si="99"/>
        <v>0</v>
      </c>
      <c r="AI142" s="7" t="str">
        <f t="shared" si="83"/>
        <v xml:space="preserve"> </v>
      </c>
      <c r="AJ142" s="7" t="str">
        <f t="shared" si="82"/>
        <v xml:space="preserve"> </v>
      </c>
      <c r="AK142" s="7" t="str">
        <f t="shared" si="82"/>
        <v xml:space="preserve"> </v>
      </c>
      <c r="AL142" s="7">
        <f t="shared" si="82"/>
        <v>3.90625E-2</v>
      </c>
      <c r="AM142" s="7" t="str">
        <f t="shared" si="82"/>
        <v xml:space="preserve"> </v>
      </c>
      <c r="AN142" s="7" t="str">
        <f t="shared" si="82"/>
        <v xml:space="preserve"> </v>
      </c>
      <c r="AO142" s="7" t="str">
        <f t="shared" si="82"/>
        <v xml:space="preserve"> </v>
      </c>
      <c r="AP142" s="7" t="str">
        <f t="shared" si="82"/>
        <v xml:space="preserve"> </v>
      </c>
      <c r="AQ142" s="7" t="str">
        <f t="shared" si="82"/>
        <v xml:space="preserve"> </v>
      </c>
      <c r="AR142" s="7" t="str">
        <f t="shared" si="82"/>
        <v xml:space="preserve"> </v>
      </c>
      <c r="AS142" s="7" t="str">
        <f t="shared" si="82"/>
        <v xml:space="preserve"> </v>
      </c>
      <c r="AT142" s="7" t="str">
        <f t="shared" si="82"/>
        <v xml:space="preserve"> </v>
      </c>
      <c r="AU142" s="7" t="str">
        <f t="shared" si="82"/>
        <v xml:space="preserve"> </v>
      </c>
      <c r="AV142" s="7" t="str">
        <f t="shared" si="82"/>
        <v xml:space="preserve"> </v>
      </c>
      <c r="AW142" s="7" t="str">
        <f t="shared" si="82"/>
        <v xml:space="preserve"> </v>
      </c>
      <c r="AX142" s="7" t="str">
        <f t="shared" si="82"/>
        <v xml:space="preserve"> </v>
      </c>
      <c r="AZ142" s="25" t="str">
        <f t="shared" si="100"/>
        <v xml:space="preserve">  </v>
      </c>
      <c r="BA142" s="25" t="str">
        <f t="shared" si="101"/>
        <v xml:space="preserve">  </v>
      </c>
      <c r="BB142" s="25" t="str">
        <f t="shared" si="102"/>
        <v xml:space="preserve">  </v>
      </c>
      <c r="BC142" s="25">
        <f t="shared" si="103"/>
        <v>31.393564519157138</v>
      </c>
      <c r="BD142" s="25" t="str">
        <f t="shared" si="104"/>
        <v xml:space="preserve">  </v>
      </c>
      <c r="BE142" s="25" t="str">
        <f t="shared" si="105"/>
        <v xml:space="preserve">  </v>
      </c>
      <c r="BF142" s="25" t="str">
        <f t="shared" si="106"/>
        <v xml:space="preserve">  </v>
      </c>
      <c r="BG142" s="25" t="str">
        <f t="shared" si="107"/>
        <v xml:space="preserve">  </v>
      </c>
      <c r="BH142" s="25" t="str">
        <f t="shared" si="108"/>
        <v xml:space="preserve">  </v>
      </c>
      <c r="BI142" s="25" t="str">
        <f t="shared" si="109"/>
        <v xml:space="preserve">  </v>
      </c>
      <c r="BJ142" s="25" t="str">
        <f t="shared" si="110"/>
        <v xml:space="preserve">  </v>
      </c>
      <c r="BK142" s="25" t="str">
        <f t="shared" si="111"/>
        <v xml:space="preserve">  </v>
      </c>
      <c r="BL142" s="25" t="str">
        <f t="shared" si="112"/>
        <v xml:space="preserve">  </v>
      </c>
      <c r="BM142" s="25" t="str">
        <f t="shared" si="113"/>
        <v xml:space="preserve">  </v>
      </c>
      <c r="BN142" s="25" t="str">
        <f t="shared" si="114"/>
        <v xml:space="preserve">  </v>
      </c>
      <c r="BO142" s="25" t="str">
        <f t="shared" si="115"/>
        <v xml:space="preserve">  </v>
      </c>
    </row>
    <row r="143" spans="1:67" x14ac:dyDescent="0.25">
      <c r="A143" s="5">
        <v>7</v>
      </c>
      <c r="B143" s="5">
        <v>0</v>
      </c>
      <c r="C143" s="5">
        <v>0</v>
      </c>
      <c r="D143" s="5">
        <v>1</v>
      </c>
      <c r="E143" s="5">
        <v>0</v>
      </c>
      <c r="F143" s="5">
        <v>0</v>
      </c>
      <c r="G143" s="5">
        <v>0</v>
      </c>
      <c r="H143" s="5">
        <v>0</v>
      </c>
      <c r="I143" s="5">
        <v>0</v>
      </c>
      <c r="J143" s="5">
        <v>0</v>
      </c>
      <c r="K143" s="5">
        <v>0</v>
      </c>
      <c r="L143" s="5">
        <v>0</v>
      </c>
      <c r="M143" s="5">
        <v>0</v>
      </c>
      <c r="N143" s="5">
        <v>0</v>
      </c>
      <c r="O143" s="5">
        <v>0</v>
      </c>
      <c r="P143" s="5">
        <v>0</v>
      </c>
      <c r="Q143" s="15"/>
      <c r="R143" s="5">
        <f t="shared" si="84"/>
        <v>7</v>
      </c>
      <c r="S143" s="5">
        <f t="shared" si="85"/>
        <v>0</v>
      </c>
      <c r="T143" s="5">
        <f t="shared" si="86"/>
        <v>0</v>
      </c>
      <c r="U143" s="5">
        <f t="shared" si="87"/>
        <v>1</v>
      </c>
      <c r="V143" s="5">
        <f t="shared" si="88"/>
        <v>0</v>
      </c>
      <c r="W143" s="5">
        <f t="shared" si="89"/>
        <v>0</v>
      </c>
      <c r="X143" s="5">
        <f t="shared" si="90"/>
        <v>0</v>
      </c>
      <c r="Y143" s="5">
        <f t="shared" si="91"/>
        <v>0</v>
      </c>
      <c r="Z143" s="5">
        <f t="shared" si="92"/>
        <v>0</v>
      </c>
      <c r="AA143" s="5">
        <f t="shared" si="93"/>
        <v>0</v>
      </c>
      <c r="AB143" s="5">
        <f t="shared" si="94"/>
        <v>0</v>
      </c>
      <c r="AC143" s="5">
        <f t="shared" si="95"/>
        <v>0</v>
      </c>
      <c r="AD143" s="5">
        <f t="shared" si="96"/>
        <v>0</v>
      </c>
      <c r="AE143" s="5">
        <f t="shared" si="97"/>
        <v>0</v>
      </c>
      <c r="AF143" s="5">
        <f t="shared" si="98"/>
        <v>0</v>
      </c>
      <c r="AG143" s="5">
        <f t="shared" si="99"/>
        <v>0</v>
      </c>
      <c r="AI143" s="7">
        <f t="shared" si="83"/>
        <v>0.13671875</v>
      </c>
      <c r="AJ143" s="7" t="str">
        <f t="shared" si="82"/>
        <v xml:space="preserve"> </v>
      </c>
      <c r="AK143" s="7" t="str">
        <f t="shared" si="82"/>
        <v xml:space="preserve"> </v>
      </c>
      <c r="AL143" s="7">
        <f t="shared" si="82"/>
        <v>1.953125E-2</v>
      </c>
      <c r="AM143" s="7" t="str">
        <f t="shared" si="82"/>
        <v xml:space="preserve"> </v>
      </c>
      <c r="AN143" s="7" t="str">
        <f t="shared" si="82"/>
        <v xml:space="preserve"> </v>
      </c>
      <c r="AO143" s="7" t="str">
        <f t="shared" si="82"/>
        <v xml:space="preserve"> </v>
      </c>
      <c r="AP143" s="7" t="str">
        <f t="shared" si="82"/>
        <v xml:space="preserve"> </v>
      </c>
      <c r="AQ143" s="7" t="str">
        <f t="shared" si="82"/>
        <v xml:space="preserve"> </v>
      </c>
      <c r="AR143" s="7" t="str">
        <f t="shared" si="82"/>
        <v xml:space="preserve"> </v>
      </c>
      <c r="AS143" s="7" t="str">
        <f t="shared" si="82"/>
        <v xml:space="preserve"> </v>
      </c>
      <c r="AT143" s="7" t="str">
        <f t="shared" si="82"/>
        <v xml:space="preserve"> </v>
      </c>
      <c r="AU143" s="7" t="str">
        <f t="shared" si="82"/>
        <v xml:space="preserve"> </v>
      </c>
      <c r="AV143" s="7" t="str">
        <f t="shared" si="82"/>
        <v xml:space="preserve"> </v>
      </c>
      <c r="AW143" s="7" t="str">
        <f t="shared" si="82"/>
        <v xml:space="preserve"> </v>
      </c>
      <c r="AX143" s="7" t="str">
        <f t="shared" si="82"/>
        <v xml:space="preserve"> </v>
      </c>
      <c r="AZ143" s="25">
        <f t="shared" si="100"/>
        <v>312.10670782855868</v>
      </c>
      <c r="BA143" s="25" t="str">
        <f t="shared" si="101"/>
        <v xml:space="preserve">  </v>
      </c>
      <c r="BB143" s="25" t="str">
        <f t="shared" si="102"/>
        <v xml:space="preserve">  </v>
      </c>
      <c r="BC143" s="25">
        <f t="shared" si="103"/>
        <v>15.199294277762942</v>
      </c>
      <c r="BD143" s="25" t="str">
        <f t="shared" si="104"/>
        <v xml:space="preserve">  </v>
      </c>
      <c r="BE143" s="25" t="str">
        <f t="shared" si="105"/>
        <v xml:space="preserve">  </v>
      </c>
      <c r="BF143" s="25" t="str">
        <f t="shared" si="106"/>
        <v xml:space="preserve">  </v>
      </c>
      <c r="BG143" s="25" t="str">
        <f t="shared" si="107"/>
        <v xml:space="preserve">  </v>
      </c>
      <c r="BH143" s="25" t="str">
        <f t="shared" si="108"/>
        <v xml:space="preserve">  </v>
      </c>
      <c r="BI143" s="25" t="str">
        <f t="shared" si="109"/>
        <v xml:space="preserve">  </v>
      </c>
      <c r="BJ143" s="25" t="str">
        <f t="shared" si="110"/>
        <v xml:space="preserve">  </v>
      </c>
      <c r="BK143" s="25" t="str">
        <f t="shared" si="111"/>
        <v xml:space="preserve">  </v>
      </c>
      <c r="BL143" s="25" t="str">
        <f t="shared" si="112"/>
        <v xml:space="preserve">  </v>
      </c>
      <c r="BM143" s="25" t="str">
        <f t="shared" si="113"/>
        <v xml:space="preserve">  </v>
      </c>
      <c r="BN143" s="25" t="str">
        <f t="shared" si="114"/>
        <v xml:space="preserve">  </v>
      </c>
      <c r="BO143" s="25" t="str">
        <f t="shared" si="115"/>
        <v xml:space="preserve">  </v>
      </c>
    </row>
    <row r="144" spans="1:67" x14ac:dyDescent="0.25">
      <c r="A144" s="5">
        <v>0</v>
      </c>
      <c r="B144" s="5">
        <v>0</v>
      </c>
      <c r="C144" s="5">
        <v>0</v>
      </c>
      <c r="D144" s="5">
        <v>2</v>
      </c>
      <c r="E144" s="5">
        <v>0</v>
      </c>
      <c r="F144" s="5">
        <v>0</v>
      </c>
      <c r="G144" s="5">
        <v>0</v>
      </c>
      <c r="H144" s="5">
        <v>0</v>
      </c>
      <c r="I144" s="5">
        <v>3</v>
      </c>
      <c r="J144" s="5">
        <v>0</v>
      </c>
      <c r="K144" s="5">
        <v>0</v>
      </c>
      <c r="L144" s="5">
        <v>0</v>
      </c>
      <c r="M144" s="5">
        <v>0</v>
      </c>
      <c r="N144" s="5">
        <v>0</v>
      </c>
      <c r="O144" s="5">
        <v>0</v>
      </c>
      <c r="P144" s="5">
        <v>0</v>
      </c>
      <c r="Q144" s="15"/>
      <c r="R144" s="5">
        <f t="shared" si="84"/>
        <v>0</v>
      </c>
      <c r="S144" s="5">
        <f t="shared" si="85"/>
        <v>0</v>
      </c>
      <c r="T144" s="5">
        <f t="shared" si="86"/>
        <v>0</v>
      </c>
      <c r="U144" s="5">
        <f t="shared" si="87"/>
        <v>2</v>
      </c>
      <c r="V144" s="5">
        <f t="shared" si="88"/>
        <v>0</v>
      </c>
      <c r="W144" s="5">
        <f t="shared" si="89"/>
        <v>0</v>
      </c>
      <c r="X144" s="5">
        <f t="shared" si="90"/>
        <v>0</v>
      </c>
      <c r="Y144" s="5">
        <f t="shared" si="91"/>
        <v>0</v>
      </c>
      <c r="Z144" s="5">
        <f t="shared" si="92"/>
        <v>3</v>
      </c>
      <c r="AA144" s="5">
        <f t="shared" si="93"/>
        <v>0</v>
      </c>
      <c r="AB144" s="5">
        <f t="shared" si="94"/>
        <v>0</v>
      </c>
      <c r="AC144" s="5">
        <f t="shared" si="95"/>
        <v>0</v>
      </c>
      <c r="AD144" s="5">
        <f t="shared" si="96"/>
        <v>0</v>
      </c>
      <c r="AE144" s="5">
        <f t="shared" si="97"/>
        <v>0</v>
      </c>
      <c r="AF144" s="5">
        <f t="shared" si="98"/>
        <v>0</v>
      </c>
      <c r="AG144" s="5">
        <f t="shared" si="99"/>
        <v>0</v>
      </c>
      <c r="AI144" s="7" t="str">
        <f t="shared" si="83"/>
        <v xml:space="preserve"> </v>
      </c>
      <c r="AJ144" s="7" t="str">
        <f t="shared" si="82"/>
        <v xml:space="preserve"> </v>
      </c>
      <c r="AK144" s="7" t="str">
        <f t="shared" si="82"/>
        <v xml:space="preserve"> </v>
      </c>
      <c r="AL144" s="7">
        <f t="shared" si="82"/>
        <v>3.90625E-2</v>
      </c>
      <c r="AM144" s="7" t="str">
        <f t="shared" si="82"/>
        <v xml:space="preserve"> </v>
      </c>
      <c r="AN144" s="7" t="str">
        <f t="shared" si="82"/>
        <v xml:space="preserve"> </v>
      </c>
      <c r="AO144" s="7" t="str">
        <f t="shared" si="82"/>
        <v xml:space="preserve"> </v>
      </c>
      <c r="AP144" s="7" t="str">
        <f t="shared" si="82"/>
        <v xml:space="preserve"> </v>
      </c>
      <c r="AQ144" s="7">
        <f t="shared" si="82"/>
        <v>5.859375E-2</v>
      </c>
      <c r="AR144" s="7" t="str">
        <f t="shared" si="82"/>
        <v xml:space="preserve"> </v>
      </c>
      <c r="AS144" s="7" t="str">
        <f t="shared" si="82"/>
        <v xml:space="preserve"> </v>
      </c>
      <c r="AT144" s="7" t="str">
        <f t="shared" si="82"/>
        <v xml:space="preserve"> </v>
      </c>
      <c r="AU144" s="7" t="str">
        <f t="shared" si="82"/>
        <v xml:space="preserve"> </v>
      </c>
      <c r="AV144" s="7" t="str">
        <f t="shared" si="82"/>
        <v xml:space="preserve"> </v>
      </c>
      <c r="AW144" s="7" t="str">
        <f t="shared" si="82"/>
        <v xml:space="preserve"> </v>
      </c>
      <c r="AX144" s="7" t="str">
        <f t="shared" si="82"/>
        <v xml:space="preserve"> </v>
      </c>
      <c r="AZ144" s="25" t="str">
        <f t="shared" si="100"/>
        <v xml:space="preserve">  </v>
      </c>
      <c r="BA144" s="25" t="str">
        <f t="shared" si="101"/>
        <v xml:space="preserve">  </v>
      </c>
      <c r="BB144" s="25" t="str">
        <f t="shared" si="102"/>
        <v xml:space="preserve">  </v>
      </c>
      <c r="BC144" s="25">
        <f t="shared" si="103"/>
        <v>31.393564519157138</v>
      </c>
      <c r="BD144" s="25" t="str">
        <f t="shared" si="104"/>
        <v xml:space="preserve">  </v>
      </c>
      <c r="BE144" s="25" t="str">
        <f t="shared" si="105"/>
        <v xml:space="preserve">  </v>
      </c>
      <c r="BF144" s="25" t="str">
        <f t="shared" si="106"/>
        <v xml:space="preserve">  </v>
      </c>
      <c r="BG144" s="25" t="str">
        <f t="shared" si="107"/>
        <v xml:space="preserve">  </v>
      </c>
      <c r="BH144" s="25">
        <f t="shared" si="108"/>
        <v>309.11734162972488</v>
      </c>
      <c r="BI144" s="25" t="str">
        <f t="shared" si="109"/>
        <v xml:space="preserve">  </v>
      </c>
      <c r="BJ144" s="25" t="str">
        <f t="shared" si="110"/>
        <v xml:space="preserve">  </v>
      </c>
      <c r="BK144" s="25" t="str">
        <f t="shared" si="111"/>
        <v xml:space="preserve">  </v>
      </c>
      <c r="BL144" s="25" t="str">
        <f t="shared" si="112"/>
        <v xml:space="preserve">  </v>
      </c>
      <c r="BM144" s="25" t="str">
        <f t="shared" si="113"/>
        <v xml:space="preserve">  </v>
      </c>
      <c r="BN144" s="25" t="str">
        <f t="shared" si="114"/>
        <v xml:space="preserve">  </v>
      </c>
      <c r="BO144" s="25" t="str">
        <f t="shared" si="115"/>
        <v xml:space="preserve">  </v>
      </c>
    </row>
    <row r="145" spans="1:67" x14ac:dyDescent="0.25">
      <c r="A145" s="5">
        <v>2</v>
      </c>
      <c r="B145" s="5">
        <v>0</v>
      </c>
      <c r="C145" s="5">
        <v>0</v>
      </c>
      <c r="D145" s="5">
        <v>2</v>
      </c>
      <c r="E145" s="5">
        <v>0</v>
      </c>
      <c r="F145" s="5">
        <v>0</v>
      </c>
      <c r="G145" s="5">
        <v>0</v>
      </c>
      <c r="H145" s="5">
        <v>0</v>
      </c>
      <c r="I145" s="5">
        <v>0</v>
      </c>
      <c r="J145" s="5">
        <v>0</v>
      </c>
      <c r="K145" s="5">
        <v>1</v>
      </c>
      <c r="L145" s="5">
        <v>2</v>
      </c>
      <c r="M145" s="5">
        <v>2</v>
      </c>
      <c r="N145" s="5">
        <v>0</v>
      </c>
      <c r="O145" s="5">
        <v>0</v>
      </c>
      <c r="P145" s="5">
        <v>0</v>
      </c>
      <c r="Q145" s="15"/>
      <c r="R145" s="5">
        <f t="shared" si="84"/>
        <v>2</v>
      </c>
      <c r="S145" s="5">
        <f t="shared" si="85"/>
        <v>0</v>
      </c>
      <c r="T145" s="5">
        <f t="shared" si="86"/>
        <v>0</v>
      </c>
      <c r="U145" s="5">
        <f t="shared" si="87"/>
        <v>2</v>
      </c>
      <c r="V145" s="5">
        <f t="shared" si="88"/>
        <v>0</v>
      </c>
      <c r="W145" s="5">
        <f t="shared" si="89"/>
        <v>0</v>
      </c>
      <c r="X145" s="5">
        <f t="shared" si="90"/>
        <v>0</v>
      </c>
      <c r="Y145" s="5">
        <f t="shared" si="91"/>
        <v>0</v>
      </c>
      <c r="Z145" s="5">
        <f t="shared" si="92"/>
        <v>0</v>
      </c>
      <c r="AA145" s="5">
        <f t="shared" si="93"/>
        <v>0</v>
      </c>
      <c r="AB145" s="5">
        <f t="shared" si="94"/>
        <v>1</v>
      </c>
      <c r="AC145" s="5">
        <f t="shared" si="95"/>
        <v>2</v>
      </c>
      <c r="AD145" s="5">
        <f t="shared" si="96"/>
        <v>2</v>
      </c>
      <c r="AE145" s="5">
        <f t="shared" si="97"/>
        <v>0</v>
      </c>
      <c r="AF145" s="5">
        <f t="shared" si="98"/>
        <v>0</v>
      </c>
      <c r="AG145" s="5">
        <f t="shared" si="99"/>
        <v>0</v>
      </c>
      <c r="AI145" s="7">
        <f t="shared" si="83"/>
        <v>3.90625E-2</v>
      </c>
      <c r="AJ145" s="7" t="str">
        <f t="shared" si="82"/>
        <v xml:space="preserve"> </v>
      </c>
      <c r="AK145" s="7" t="str">
        <f t="shared" si="82"/>
        <v xml:space="preserve"> </v>
      </c>
      <c r="AL145" s="7">
        <f t="shared" si="82"/>
        <v>3.90625E-2</v>
      </c>
      <c r="AM145" s="7" t="str">
        <f t="shared" si="82"/>
        <v xml:space="preserve"> </v>
      </c>
      <c r="AN145" s="7" t="str">
        <f t="shared" si="82"/>
        <v xml:space="preserve"> </v>
      </c>
      <c r="AO145" s="7" t="str">
        <f t="shared" si="82"/>
        <v xml:space="preserve"> </v>
      </c>
      <c r="AP145" s="7" t="str">
        <f t="shared" si="82"/>
        <v xml:space="preserve"> </v>
      </c>
      <c r="AQ145" s="7" t="str">
        <f t="shared" si="82"/>
        <v xml:space="preserve"> </v>
      </c>
      <c r="AR145" s="7" t="str">
        <f t="shared" si="82"/>
        <v xml:space="preserve"> </v>
      </c>
      <c r="AS145" s="7">
        <f t="shared" si="82"/>
        <v>1.953125E-2</v>
      </c>
      <c r="AT145" s="7">
        <f t="shared" si="82"/>
        <v>3.90625E-2</v>
      </c>
      <c r="AU145" s="7">
        <f t="shared" si="82"/>
        <v>3.90625E-2</v>
      </c>
      <c r="AV145" s="7" t="str">
        <f t="shared" si="82"/>
        <v xml:space="preserve"> </v>
      </c>
      <c r="AW145" s="7" t="str">
        <f t="shared" si="82"/>
        <v xml:space="preserve"> </v>
      </c>
      <c r="AX145" s="7" t="str">
        <f t="shared" si="82"/>
        <v xml:space="preserve"> </v>
      </c>
      <c r="AZ145" s="25">
        <f t="shared" si="100"/>
        <v>235.39457006414995</v>
      </c>
      <c r="BA145" s="25" t="str">
        <f t="shared" si="101"/>
        <v xml:space="preserve">  </v>
      </c>
      <c r="BB145" s="25" t="str">
        <f t="shared" si="102"/>
        <v xml:space="preserve">  </v>
      </c>
      <c r="BC145" s="25">
        <f t="shared" si="103"/>
        <v>31.393564519157138</v>
      </c>
      <c r="BD145" s="25" t="str">
        <f t="shared" si="104"/>
        <v xml:space="preserve">  </v>
      </c>
      <c r="BE145" s="25" t="str">
        <f t="shared" si="105"/>
        <v xml:space="preserve">  </v>
      </c>
      <c r="BF145" s="25" t="str">
        <f t="shared" si="106"/>
        <v xml:space="preserve">  </v>
      </c>
      <c r="BG145" s="25" t="str">
        <f t="shared" si="107"/>
        <v xml:space="preserve">  </v>
      </c>
      <c r="BH145" s="25" t="str">
        <f t="shared" si="108"/>
        <v xml:space="preserve">  </v>
      </c>
      <c r="BI145" s="25" t="str">
        <f t="shared" si="109"/>
        <v xml:space="preserve">  </v>
      </c>
      <c r="BJ145" s="25">
        <f t="shared" si="110"/>
        <v>137.03515970366018</v>
      </c>
      <c r="BK145" s="25">
        <f t="shared" si="111"/>
        <v>147.80405405405403</v>
      </c>
      <c r="BL145" s="25">
        <f t="shared" si="112"/>
        <v>19.414182369573332</v>
      </c>
      <c r="BM145" s="25" t="str">
        <f t="shared" si="113"/>
        <v xml:space="preserve">  </v>
      </c>
      <c r="BN145" s="25" t="str">
        <f t="shared" si="114"/>
        <v xml:space="preserve">  </v>
      </c>
      <c r="BO145" s="25" t="str">
        <f t="shared" si="115"/>
        <v xml:space="preserve">  </v>
      </c>
    </row>
    <row r="146" spans="1:67" x14ac:dyDescent="0.25">
      <c r="A146" s="5">
        <v>0</v>
      </c>
      <c r="B146" s="5">
        <v>0</v>
      </c>
      <c r="C146" s="5">
        <v>0</v>
      </c>
      <c r="D146" s="5">
        <v>1</v>
      </c>
      <c r="E146" s="5">
        <v>0</v>
      </c>
      <c r="F146" s="5">
        <v>0</v>
      </c>
      <c r="G146" s="5">
        <v>0</v>
      </c>
      <c r="H146" s="5">
        <v>0</v>
      </c>
      <c r="I146" s="5">
        <v>0</v>
      </c>
      <c r="J146" s="5">
        <v>0</v>
      </c>
      <c r="K146" s="5">
        <v>0</v>
      </c>
      <c r="L146" s="5">
        <v>0</v>
      </c>
      <c r="M146" s="5">
        <v>0</v>
      </c>
      <c r="N146" s="5">
        <v>0</v>
      </c>
      <c r="O146" s="5">
        <v>0</v>
      </c>
      <c r="P146" s="5">
        <v>0</v>
      </c>
      <c r="Q146" s="15"/>
      <c r="R146" s="5">
        <f t="shared" si="84"/>
        <v>0</v>
      </c>
      <c r="S146" s="5">
        <f t="shared" si="85"/>
        <v>0</v>
      </c>
      <c r="T146" s="5">
        <f t="shared" si="86"/>
        <v>0</v>
      </c>
      <c r="U146" s="5">
        <f t="shared" si="87"/>
        <v>1</v>
      </c>
      <c r="V146" s="5">
        <f t="shared" si="88"/>
        <v>0</v>
      </c>
      <c r="W146" s="5">
        <f t="shared" si="89"/>
        <v>0</v>
      </c>
      <c r="X146" s="5">
        <f t="shared" si="90"/>
        <v>0</v>
      </c>
      <c r="Y146" s="5">
        <f t="shared" si="91"/>
        <v>0</v>
      </c>
      <c r="Z146" s="5">
        <f t="shared" si="92"/>
        <v>0</v>
      </c>
      <c r="AA146" s="5">
        <f t="shared" si="93"/>
        <v>0</v>
      </c>
      <c r="AB146" s="5">
        <f t="shared" si="94"/>
        <v>0</v>
      </c>
      <c r="AC146" s="5">
        <f t="shared" si="95"/>
        <v>0</v>
      </c>
      <c r="AD146" s="5">
        <f t="shared" si="96"/>
        <v>0</v>
      </c>
      <c r="AE146" s="5">
        <f t="shared" si="97"/>
        <v>0</v>
      </c>
      <c r="AF146" s="5">
        <f t="shared" si="98"/>
        <v>0</v>
      </c>
      <c r="AG146" s="5">
        <f t="shared" si="99"/>
        <v>0</v>
      </c>
      <c r="AI146" s="7" t="str">
        <f t="shared" si="83"/>
        <v xml:space="preserve"> </v>
      </c>
      <c r="AJ146" s="7" t="str">
        <f t="shared" si="82"/>
        <v xml:space="preserve"> </v>
      </c>
      <c r="AK146" s="7" t="str">
        <f t="shared" si="82"/>
        <v xml:space="preserve"> </v>
      </c>
      <c r="AL146" s="7">
        <f t="shared" si="82"/>
        <v>1.953125E-2</v>
      </c>
      <c r="AM146" s="7" t="str">
        <f t="shared" si="82"/>
        <v xml:space="preserve"> </v>
      </c>
      <c r="AN146" s="7" t="str">
        <f t="shared" si="82"/>
        <v xml:space="preserve"> </v>
      </c>
      <c r="AO146" s="7" t="str">
        <f t="shared" si="82"/>
        <v xml:space="preserve"> </v>
      </c>
      <c r="AP146" s="7" t="str">
        <f t="shared" si="82"/>
        <v xml:space="preserve"> </v>
      </c>
      <c r="AQ146" s="7" t="str">
        <f t="shared" si="82"/>
        <v xml:space="preserve"> </v>
      </c>
      <c r="AR146" s="7" t="str">
        <f t="shared" si="82"/>
        <v xml:space="preserve"> </v>
      </c>
      <c r="AS146" s="7" t="str">
        <f t="shared" si="82"/>
        <v xml:space="preserve"> </v>
      </c>
      <c r="AT146" s="7" t="str">
        <f t="shared" si="82"/>
        <v xml:space="preserve"> </v>
      </c>
      <c r="AU146" s="7" t="str">
        <f t="shared" si="82"/>
        <v xml:space="preserve"> </v>
      </c>
      <c r="AV146" s="7" t="str">
        <f t="shared" si="82"/>
        <v xml:space="preserve"> </v>
      </c>
      <c r="AW146" s="7" t="str">
        <f t="shared" si="82"/>
        <v xml:space="preserve"> </v>
      </c>
      <c r="AX146" s="7" t="str">
        <f t="shared" si="82"/>
        <v xml:space="preserve"> </v>
      </c>
      <c r="AZ146" s="25" t="str">
        <f t="shared" si="100"/>
        <v xml:space="preserve">  </v>
      </c>
      <c r="BA146" s="25" t="str">
        <f t="shared" si="101"/>
        <v xml:space="preserve">  </v>
      </c>
      <c r="BB146" s="25" t="str">
        <f t="shared" si="102"/>
        <v xml:space="preserve">  </v>
      </c>
      <c r="BC146" s="25">
        <f t="shared" si="103"/>
        <v>15.199294277762942</v>
      </c>
      <c r="BD146" s="25" t="str">
        <f t="shared" si="104"/>
        <v xml:space="preserve">  </v>
      </c>
      <c r="BE146" s="25" t="str">
        <f t="shared" si="105"/>
        <v xml:space="preserve">  </v>
      </c>
      <c r="BF146" s="25" t="str">
        <f t="shared" si="106"/>
        <v xml:space="preserve">  </v>
      </c>
      <c r="BG146" s="25" t="str">
        <f t="shared" si="107"/>
        <v xml:space="preserve">  </v>
      </c>
      <c r="BH146" s="25" t="str">
        <f t="shared" si="108"/>
        <v xml:space="preserve">  </v>
      </c>
      <c r="BI146" s="25" t="str">
        <f t="shared" si="109"/>
        <v xml:space="preserve">  </v>
      </c>
      <c r="BJ146" s="25" t="str">
        <f t="shared" si="110"/>
        <v xml:space="preserve">  </v>
      </c>
      <c r="BK146" s="25" t="str">
        <f t="shared" si="111"/>
        <v xml:space="preserve">  </v>
      </c>
      <c r="BL146" s="25" t="str">
        <f t="shared" si="112"/>
        <v xml:space="preserve">  </v>
      </c>
      <c r="BM146" s="25" t="str">
        <f t="shared" si="113"/>
        <v xml:space="preserve">  </v>
      </c>
      <c r="BN146" s="25" t="str">
        <f t="shared" si="114"/>
        <v xml:space="preserve">  </v>
      </c>
      <c r="BO146" s="25" t="str">
        <f t="shared" si="115"/>
        <v xml:space="preserve">  </v>
      </c>
    </row>
    <row r="147" spans="1:67" x14ac:dyDescent="0.25">
      <c r="A147" s="5">
        <v>2</v>
      </c>
      <c r="B147" s="5">
        <v>0</v>
      </c>
      <c r="C147" s="5">
        <v>0</v>
      </c>
      <c r="D147" s="5">
        <v>1</v>
      </c>
      <c r="E147" s="5">
        <v>0</v>
      </c>
      <c r="F147" s="5">
        <v>3</v>
      </c>
      <c r="G147" s="5">
        <v>0</v>
      </c>
      <c r="H147" s="5">
        <v>0</v>
      </c>
      <c r="I147" s="5">
        <v>0</v>
      </c>
      <c r="J147" s="5">
        <v>0</v>
      </c>
      <c r="K147" s="5">
        <v>0</v>
      </c>
      <c r="L147" s="5">
        <v>0</v>
      </c>
      <c r="M147" s="5">
        <v>0</v>
      </c>
      <c r="N147" s="5">
        <v>0</v>
      </c>
      <c r="O147" s="5">
        <v>0</v>
      </c>
      <c r="P147" s="5">
        <v>0</v>
      </c>
      <c r="Q147" s="15"/>
      <c r="R147" s="5">
        <f t="shared" si="84"/>
        <v>2</v>
      </c>
      <c r="S147" s="5">
        <f t="shared" si="85"/>
        <v>0</v>
      </c>
      <c r="T147" s="5">
        <f t="shared" si="86"/>
        <v>0</v>
      </c>
      <c r="U147" s="5">
        <f t="shared" si="87"/>
        <v>1</v>
      </c>
      <c r="V147" s="5">
        <f t="shared" si="88"/>
        <v>0</v>
      </c>
      <c r="W147" s="5">
        <f t="shared" si="89"/>
        <v>3</v>
      </c>
      <c r="X147" s="5">
        <f t="shared" si="90"/>
        <v>0</v>
      </c>
      <c r="Y147" s="5">
        <f t="shared" si="91"/>
        <v>0</v>
      </c>
      <c r="Z147" s="5">
        <f t="shared" si="92"/>
        <v>0</v>
      </c>
      <c r="AA147" s="5">
        <f t="shared" si="93"/>
        <v>0</v>
      </c>
      <c r="AB147" s="5">
        <f t="shared" si="94"/>
        <v>0</v>
      </c>
      <c r="AC147" s="5">
        <f t="shared" si="95"/>
        <v>0</v>
      </c>
      <c r="AD147" s="5">
        <f t="shared" si="96"/>
        <v>0</v>
      </c>
      <c r="AE147" s="5">
        <f t="shared" si="97"/>
        <v>0</v>
      </c>
      <c r="AF147" s="5">
        <f t="shared" si="98"/>
        <v>0</v>
      </c>
      <c r="AG147" s="5">
        <f t="shared" si="99"/>
        <v>0</v>
      </c>
      <c r="AI147" s="7">
        <f t="shared" si="83"/>
        <v>3.90625E-2</v>
      </c>
      <c r="AJ147" s="7" t="str">
        <f t="shared" si="82"/>
        <v xml:space="preserve"> </v>
      </c>
      <c r="AK147" s="7" t="str">
        <f t="shared" si="82"/>
        <v xml:space="preserve"> </v>
      </c>
      <c r="AL147" s="7">
        <f t="shared" si="82"/>
        <v>1.953125E-2</v>
      </c>
      <c r="AM147" s="7" t="str">
        <f t="shared" si="82"/>
        <v xml:space="preserve"> </v>
      </c>
      <c r="AN147" s="7">
        <f t="shared" si="82"/>
        <v>5.859375E-2</v>
      </c>
      <c r="AO147" s="7" t="str">
        <f t="shared" si="82"/>
        <v xml:space="preserve"> </v>
      </c>
      <c r="AP147" s="7" t="str">
        <f t="shared" si="82"/>
        <v xml:space="preserve"> </v>
      </c>
      <c r="AQ147" s="7" t="str">
        <f t="shared" si="82"/>
        <v xml:space="preserve"> </v>
      </c>
      <c r="AR147" s="7" t="str">
        <f t="shared" si="82"/>
        <v xml:space="preserve"> </v>
      </c>
      <c r="AS147" s="7" t="str">
        <f t="shared" si="82"/>
        <v xml:space="preserve"> </v>
      </c>
      <c r="AT147" s="7" t="str">
        <f t="shared" si="82"/>
        <v xml:space="preserve"> </v>
      </c>
      <c r="AU147" s="7" t="str">
        <f t="shared" si="82"/>
        <v xml:space="preserve"> </v>
      </c>
      <c r="AV147" s="7" t="str">
        <f t="shared" si="82"/>
        <v xml:space="preserve"> </v>
      </c>
      <c r="AW147" s="7" t="str">
        <f t="shared" si="82"/>
        <v xml:space="preserve"> </v>
      </c>
      <c r="AX147" s="7" t="str">
        <f t="shared" si="82"/>
        <v xml:space="preserve"> </v>
      </c>
      <c r="AZ147" s="25">
        <f t="shared" si="100"/>
        <v>235.39457006414995</v>
      </c>
      <c r="BA147" s="25" t="str">
        <f t="shared" si="101"/>
        <v xml:space="preserve">  </v>
      </c>
      <c r="BB147" s="25" t="str">
        <f t="shared" si="102"/>
        <v xml:space="preserve">  </v>
      </c>
      <c r="BC147" s="25">
        <f t="shared" si="103"/>
        <v>15.199294277762942</v>
      </c>
      <c r="BD147" s="25" t="str">
        <f t="shared" si="104"/>
        <v xml:space="preserve">  </v>
      </c>
      <c r="BE147" s="25">
        <f t="shared" si="105"/>
        <v>158.84539397878305</v>
      </c>
      <c r="BF147" s="25" t="str">
        <f t="shared" si="106"/>
        <v xml:space="preserve">  </v>
      </c>
      <c r="BG147" s="25" t="str">
        <f t="shared" si="107"/>
        <v xml:space="preserve">  </v>
      </c>
      <c r="BH147" s="25" t="str">
        <f t="shared" si="108"/>
        <v xml:space="preserve">  </v>
      </c>
      <c r="BI147" s="25" t="str">
        <f t="shared" si="109"/>
        <v xml:space="preserve">  </v>
      </c>
      <c r="BJ147" s="25" t="str">
        <f t="shared" si="110"/>
        <v xml:space="preserve">  </v>
      </c>
      <c r="BK147" s="25" t="str">
        <f t="shared" si="111"/>
        <v xml:space="preserve">  </v>
      </c>
      <c r="BL147" s="25" t="str">
        <f t="shared" si="112"/>
        <v xml:space="preserve">  </v>
      </c>
      <c r="BM147" s="25" t="str">
        <f t="shared" si="113"/>
        <v xml:space="preserve">  </v>
      </c>
      <c r="BN147" s="25" t="str">
        <f t="shared" si="114"/>
        <v xml:space="preserve">  </v>
      </c>
      <c r="BO147" s="25" t="str">
        <f t="shared" si="115"/>
        <v xml:space="preserve">  </v>
      </c>
    </row>
    <row r="148" spans="1:67" x14ac:dyDescent="0.25">
      <c r="A148" s="5">
        <v>3</v>
      </c>
      <c r="B148" s="5">
        <v>0</v>
      </c>
      <c r="C148" s="5">
        <v>0</v>
      </c>
      <c r="D148" s="5">
        <v>3</v>
      </c>
      <c r="E148" s="5">
        <v>6</v>
      </c>
      <c r="F148" s="5">
        <v>0</v>
      </c>
      <c r="G148" s="5">
        <v>0</v>
      </c>
      <c r="H148" s="5">
        <v>0</v>
      </c>
      <c r="I148" s="5">
        <v>0</v>
      </c>
      <c r="J148" s="5">
        <v>0</v>
      </c>
      <c r="K148" s="5">
        <v>0</v>
      </c>
      <c r="L148" s="5">
        <v>1</v>
      </c>
      <c r="M148" s="5">
        <v>0</v>
      </c>
      <c r="N148" s="5">
        <v>0</v>
      </c>
      <c r="O148" s="5">
        <v>0</v>
      </c>
      <c r="P148" s="5">
        <v>0</v>
      </c>
      <c r="Q148" s="15"/>
      <c r="R148" s="5">
        <f t="shared" si="84"/>
        <v>3</v>
      </c>
      <c r="S148" s="5">
        <f t="shared" si="85"/>
        <v>0</v>
      </c>
      <c r="T148" s="5">
        <f t="shared" si="86"/>
        <v>0</v>
      </c>
      <c r="U148" s="5">
        <f t="shared" si="87"/>
        <v>3</v>
      </c>
      <c r="V148" s="5">
        <f t="shared" si="88"/>
        <v>6</v>
      </c>
      <c r="W148" s="5">
        <f t="shared" si="89"/>
        <v>0</v>
      </c>
      <c r="X148" s="5">
        <f t="shared" si="90"/>
        <v>0</v>
      </c>
      <c r="Y148" s="5">
        <f t="shared" si="91"/>
        <v>0</v>
      </c>
      <c r="Z148" s="5">
        <f t="shared" si="92"/>
        <v>0</v>
      </c>
      <c r="AA148" s="5">
        <f t="shared" si="93"/>
        <v>0</v>
      </c>
      <c r="AB148" s="5">
        <f t="shared" si="94"/>
        <v>0</v>
      </c>
      <c r="AC148" s="5">
        <f t="shared" si="95"/>
        <v>1</v>
      </c>
      <c r="AD148" s="5">
        <f t="shared" si="96"/>
        <v>0</v>
      </c>
      <c r="AE148" s="5">
        <f t="shared" si="97"/>
        <v>0</v>
      </c>
      <c r="AF148" s="5">
        <f t="shared" si="98"/>
        <v>0</v>
      </c>
      <c r="AG148" s="5">
        <f t="shared" si="99"/>
        <v>0</v>
      </c>
      <c r="AI148" s="7">
        <f t="shared" si="83"/>
        <v>5.859375E-2</v>
      </c>
      <c r="AJ148" s="7" t="str">
        <f t="shared" si="83"/>
        <v xml:space="preserve"> </v>
      </c>
      <c r="AK148" s="7" t="str">
        <f t="shared" si="83"/>
        <v xml:space="preserve"> </v>
      </c>
      <c r="AL148" s="7">
        <f t="shared" si="83"/>
        <v>5.859375E-2</v>
      </c>
      <c r="AM148" s="7">
        <f t="shared" si="83"/>
        <v>0.1171875</v>
      </c>
      <c r="AN148" s="7" t="str">
        <f t="shared" si="83"/>
        <v xml:space="preserve"> </v>
      </c>
      <c r="AO148" s="7" t="str">
        <f t="shared" si="83"/>
        <v xml:space="preserve"> </v>
      </c>
      <c r="AP148" s="7" t="str">
        <f t="shared" si="83"/>
        <v xml:space="preserve"> </v>
      </c>
      <c r="AQ148" s="7" t="str">
        <f t="shared" si="83"/>
        <v xml:space="preserve"> </v>
      </c>
      <c r="AR148" s="7" t="str">
        <f t="shared" si="83"/>
        <v xml:space="preserve"> </v>
      </c>
      <c r="AS148" s="7" t="str">
        <f t="shared" si="83"/>
        <v xml:space="preserve"> </v>
      </c>
      <c r="AT148" s="7">
        <f t="shared" si="83"/>
        <v>1.953125E-2</v>
      </c>
      <c r="AU148" s="7" t="str">
        <f t="shared" si="83"/>
        <v xml:space="preserve"> </v>
      </c>
      <c r="AV148" s="7" t="str">
        <f t="shared" si="83"/>
        <v xml:space="preserve"> </v>
      </c>
      <c r="AW148" s="7" t="str">
        <f t="shared" si="83"/>
        <v xml:space="preserve"> </v>
      </c>
      <c r="AX148" s="7" t="str">
        <f t="shared" si="83"/>
        <v xml:space="preserve"> </v>
      </c>
      <c r="AZ148" s="25">
        <f t="shared" si="100"/>
        <v>250.73699761703168</v>
      </c>
      <c r="BA148" s="25" t="str">
        <f t="shared" si="101"/>
        <v xml:space="preserve">  </v>
      </c>
      <c r="BB148" s="25" t="str">
        <f t="shared" si="102"/>
        <v xml:space="preserve">  </v>
      </c>
      <c r="BC148" s="25">
        <f t="shared" si="103"/>
        <v>47.587834760551345</v>
      </c>
      <c r="BD148" s="25">
        <f t="shared" si="104"/>
        <v>230.31565086367863</v>
      </c>
      <c r="BE148" s="25" t="str">
        <f t="shared" si="105"/>
        <v xml:space="preserve">  </v>
      </c>
      <c r="BF148" s="25" t="str">
        <f t="shared" si="106"/>
        <v xml:space="preserve">  </v>
      </c>
      <c r="BG148" s="25" t="str">
        <f t="shared" si="107"/>
        <v xml:space="preserve">  </v>
      </c>
      <c r="BH148" s="25" t="str">
        <f t="shared" si="108"/>
        <v xml:space="preserve">  </v>
      </c>
      <c r="BI148" s="25" t="str">
        <f t="shared" si="109"/>
        <v xml:space="preserve">  </v>
      </c>
      <c r="BJ148" s="25" t="str">
        <f t="shared" si="110"/>
        <v xml:space="preserve">  </v>
      </c>
      <c r="BK148" s="25">
        <f t="shared" si="111"/>
        <v>132.69487286599653</v>
      </c>
      <c r="BL148" s="25" t="str">
        <f t="shared" si="112"/>
        <v xml:space="preserve">  </v>
      </c>
      <c r="BM148" s="25" t="str">
        <f t="shared" si="113"/>
        <v xml:space="preserve">  </v>
      </c>
      <c r="BN148" s="25" t="str">
        <f t="shared" si="114"/>
        <v xml:space="preserve">  </v>
      </c>
      <c r="BO148" s="25" t="str">
        <f t="shared" si="115"/>
        <v xml:space="preserve">  </v>
      </c>
    </row>
    <row r="149" spans="1:67" x14ac:dyDescent="0.25">
      <c r="A149" s="5">
        <v>0</v>
      </c>
      <c r="B149" s="5">
        <v>0</v>
      </c>
      <c r="C149" s="5">
        <v>0</v>
      </c>
      <c r="D149" s="5">
        <v>1</v>
      </c>
      <c r="E149" s="5">
        <v>13</v>
      </c>
      <c r="F149" s="5">
        <v>0</v>
      </c>
      <c r="G149" s="5">
        <v>0</v>
      </c>
      <c r="H149" s="5">
        <v>0</v>
      </c>
      <c r="I149" s="5">
        <v>0</v>
      </c>
      <c r="J149" s="5">
        <v>0</v>
      </c>
      <c r="K149" s="5">
        <v>2</v>
      </c>
      <c r="L149" s="5">
        <v>0</v>
      </c>
      <c r="M149" s="5">
        <v>0</v>
      </c>
      <c r="N149" s="5">
        <v>0</v>
      </c>
      <c r="O149" s="5">
        <v>0</v>
      </c>
      <c r="P149" s="5">
        <v>0</v>
      </c>
      <c r="Q149" s="15"/>
      <c r="R149" s="5">
        <f t="shared" si="84"/>
        <v>0</v>
      </c>
      <c r="S149" s="5">
        <f t="shared" si="85"/>
        <v>0</v>
      </c>
      <c r="T149" s="5">
        <f t="shared" si="86"/>
        <v>0</v>
      </c>
      <c r="U149" s="5">
        <f t="shared" si="87"/>
        <v>1</v>
      </c>
      <c r="V149" s="5">
        <f t="shared" si="88"/>
        <v>19</v>
      </c>
      <c r="W149" s="5">
        <f t="shared" si="89"/>
        <v>0</v>
      </c>
      <c r="X149" s="5">
        <f t="shared" si="90"/>
        <v>0</v>
      </c>
      <c r="Y149" s="5">
        <f t="shared" si="91"/>
        <v>0</v>
      </c>
      <c r="Z149" s="5">
        <f t="shared" si="92"/>
        <v>0</v>
      </c>
      <c r="AA149" s="5">
        <f t="shared" si="93"/>
        <v>0</v>
      </c>
      <c r="AB149" s="5">
        <f t="shared" si="94"/>
        <v>2</v>
      </c>
      <c r="AC149" s="5">
        <f t="shared" si="95"/>
        <v>0</v>
      </c>
      <c r="AD149" s="5">
        <f t="shared" si="96"/>
        <v>0</v>
      </c>
      <c r="AE149" s="5">
        <f t="shared" si="97"/>
        <v>0</v>
      </c>
      <c r="AF149" s="5">
        <f t="shared" si="98"/>
        <v>0</v>
      </c>
      <c r="AG149" s="5">
        <f t="shared" si="99"/>
        <v>0</v>
      </c>
      <c r="AI149" s="7" t="str">
        <f t="shared" si="83"/>
        <v xml:space="preserve"> </v>
      </c>
      <c r="AJ149" s="7" t="str">
        <f t="shared" si="83"/>
        <v xml:space="preserve"> </v>
      </c>
      <c r="AK149" s="7" t="str">
        <f t="shared" si="83"/>
        <v xml:space="preserve"> </v>
      </c>
      <c r="AL149" s="7">
        <f t="shared" si="83"/>
        <v>1.953125E-2</v>
      </c>
      <c r="AM149" s="7">
        <f t="shared" si="83"/>
        <v>0.37109375</v>
      </c>
      <c r="AN149" s="7" t="str">
        <f t="shared" si="83"/>
        <v xml:space="preserve"> </v>
      </c>
      <c r="AO149" s="7" t="str">
        <f t="shared" si="83"/>
        <v xml:space="preserve"> </v>
      </c>
      <c r="AP149" s="7" t="str">
        <f t="shared" si="83"/>
        <v xml:space="preserve"> </v>
      </c>
      <c r="AQ149" s="7" t="str">
        <f t="shared" si="83"/>
        <v xml:space="preserve"> </v>
      </c>
      <c r="AR149" s="7" t="str">
        <f t="shared" si="83"/>
        <v xml:space="preserve"> </v>
      </c>
      <c r="AS149" s="7">
        <f t="shared" si="83"/>
        <v>3.90625E-2</v>
      </c>
      <c r="AT149" s="7" t="str">
        <f t="shared" si="83"/>
        <v xml:space="preserve"> </v>
      </c>
      <c r="AU149" s="7" t="str">
        <f t="shared" si="83"/>
        <v xml:space="preserve"> </v>
      </c>
      <c r="AV149" s="7" t="str">
        <f t="shared" si="83"/>
        <v xml:space="preserve"> </v>
      </c>
      <c r="AW149" s="7" t="str">
        <f t="shared" si="83"/>
        <v xml:space="preserve"> </v>
      </c>
      <c r="AX149" s="7" t="str">
        <f t="shared" si="83"/>
        <v xml:space="preserve"> </v>
      </c>
      <c r="AZ149" s="25" t="str">
        <f t="shared" si="100"/>
        <v xml:space="preserve">  </v>
      </c>
      <c r="BA149" s="25" t="str">
        <f t="shared" si="101"/>
        <v xml:space="preserve">  </v>
      </c>
      <c r="BB149" s="25" t="str">
        <f t="shared" si="102"/>
        <v xml:space="preserve">  </v>
      </c>
      <c r="BC149" s="25">
        <f t="shared" si="103"/>
        <v>15.199294277762942</v>
      </c>
      <c r="BD149" s="25">
        <f t="shared" si="104"/>
        <v>423.25855753949304</v>
      </c>
      <c r="BE149" s="25" t="str">
        <f t="shared" si="105"/>
        <v xml:space="preserve">  </v>
      </c>
      <c r="BF149" s="25" t="str">
        <f t="shared" si="106"/>
        <v xml:space="preserve">  </v>
      </c>
      <c r="BG149" s="25" t="str">
        <f t="shared" si="107"/>
        <v xml:space="preserve">  </v>
      </c>
      <c r="BH149" s="25" t="str">
        <f t="shared" si="108"/>
        <v xml:space="preserve">  </v>
      </c>
      <c r="BI149" s="25" t="str">
        <f t="shared" si="109"/>
        <v xml:space="preserve">  </v>
      </c>
      <c r="BJ149" s="25">
        <f t="shared" si="110"/>
        <v>151.80340724905926</v>
      </c>
      <c r="BK149" s="25" t="str">
        <f t="shared" si="111"/>
        <v xml:space="preserve">  </v>
      </c>
      <c r="BL149" s="25" t="str">
        <f t="shared" si="112"/>
        <v xml:space="preserve">  </v>
      </c>
      <c r="BM149" s="25" t="str">
        <f t="shared" si="113"/>
        <v xml:space="preserve">  </v>
      </c>
      <c r="BN149" s="25" t="str">
        <f t="shared" si="114"/>
        <v xml:space="preserve">  </v>
      </c>
      <c r="BO149" s="25" t="str">
        <f t="shared" si="115"/>
        <v xml:space="preserve">  </v>
      </c>
    </row>
    <row r="150" spans="1:67" x14ac:dyDescent="0.25">
      <c r="A150" s="5">
        <v>5</v>
      </c>
      <c r="B150" s="5">
        <v>0</v>
      </c>
      <c r="C150" s="5">
        <v>0</v>
      </c>
      <c r="D150" s="5">
        <v>0</v>
      </c>
      <c r="E150" s="5">
        <v>0</v>
      </c>
      <c r="F150" s="5">
        <v>0</v>
      </c>
      <c r="G150" s="5">
        <v>0</v>
      </c>
      <c r="H150" s="5">
        <v>3</v>
      </c>
      <c r="I150" s="5">
        <v>0</v>
      </c>
      <c r="J150" s="5">
        <v>0</v>
      </c>
      <c r="K150" s="5">
        <v>0</v>
      </c>
      <c r="L150" s="5">
        <v>0</v>
      </c>
      <c r="M150" s="5">
        <v>0</v>
      </c>
      <c r="N150" s="5">
        <v>0</v>
      </c>
      <c r="O150" s="5">
        <v>2</v>
      </c>
      <c r="P150" s="5">
        <v>0</v>
      </c>
      <c r="Q150" s="15"/>
      <c r="R150" s="5">
        <f t="shared" si="84"/>
        <v>5</v>
      </c>
      <c r="S150" s="5">
        <f t="shared" si="85"/>
        <v>0</v>
      </c>
      <c r="T150" s="5">
        <f t="shared" si="86"/>
        <v>0</v>
      </c>
      <c r="U150" s="5">
        <f t="shared" si="87"/>
        <v>0</v>
      </c>
      <c r="V150" s="5">
        <f t="shared" si="88"/>
        <v>0</v>
      </c>
      <c r="W150" s="5">
        <f t="shared" si="89"/>
        <v>0</v>
      </c>
      <c r="X150" s="5">
        <f t="shared" si="90"/>
        <v>0</v>
      </c>
      <c r="Y150" s="5">
        <f t="shared" si="91"/>
        <v>3</v>
      </c>
      <c r="Z150" s="5">
        <f t="shared" si="92"/>
        <v>0</v>
      </c>
      <c r="AA150" s="5">
        <f t="shared" si="93"/>
        <v>0</v>
      </c>
      <c r="AB150" s="5">
        <f t="shared" si="94"/>
        <v>0</v>
      </c>
      <c r="AC150" s="5">
        <f t="shared" si="95"/>
        <v>0</v>
      </c>
      <c r="AD150" s="5">
        <f t="shared" si="96"/>
        <v>0</v>
      </c>
      <c r="AE150" s="5">
        <f t="shared" si="97"/>
        <v>0</v>
      </c>
      <c r="AF150" s="5">
        <f t="shared" si="98"/>
        <v>2</v>
      </c>
      <c r="AG150" s="5">
        <f t="shared" si="99"/>
        <v>0</v>
      </c>
      <c r="AI150" s="7">
        <f t="shared" si="83"/>
        <v>9.765625E-2</v>
      </c>
      <c r="AJ150" s="7" t="str">
        <f t="shared" si="83"/>
        <v xml:space="preserve"> </v>
      </c>
      <c r="AK150" s="7" t="str">
        <f t="shared" si="83"/>
        <v xml:space="preserve"> </v>
      </c>
      <c r="AL150" s="7" t="str">
        <f t="shared" si="83"/>
        <v xml:space="preserve"> </v>
      </c>
      <c r="AM150" s="7" t="str">
        <f t="shared" si="83"/>
        <v xml:space="preserve"> </v>
      </c>
      <c r="AN150" s="7" t="str">
        <f t="shared" si="83"/>
        <v xml:space="preserve"> </v>
      </c>
      <c r="AO150" s="7" t="str">
        <f t="shared" si="83"/>
        <v xml:space="preserve"> </v>
      </c>
      <c r="AP150" s="7">
        <f t="shared" si="83"/>
        <v>5.859375E-2</v>
      </c>
      <c r="AQ150" s="7" t="str">
        <f t="shared" si="83"/>
        <v xml:space="preserve"> </v>
      </c>
      <c r="AR150" s="7" t="str">
        <f t="shared" si="83"/>
        <v xml:space="preserve"> </v>
      </c>
      <c r="AS150" s="7" t="str">
        <f t="shared" si="83"/>
        <v xml:space="preserve"> </v>
      </c>
      <c r="AT150" s="7" t="str">
        <f t="shared" si="83"/>
        <v xml:space="preserve"> </v>
      </c>
      <c r="AU150" s="7" t="str">
        <f t="shared" si="83"/>
        <v xml:space="preserve"> </v>
      </c>
      <c r="AV150" s="7" t="str">
        <f t="shared" si="83"/>
        <v xml:space="preserve"> </v>
      </c>
      <c r="AW150" s="7">
        <f t="shared" si="83"/>
        <v>3.90625E-2</v>
      </c>
      <c r="AX150" s="7" t="str">
        <f t="shared" si="83"/>
        <v xml:space="preserve"> </v>
      </c>
      <c r="AZ150" s="25">
        <f t="shared" si="100"/>
        <v>281.42185272279522</v>
      </c>
      <c r="BA150" s="25" t="str">
        <f t="shared" si="101"/>
        <v xml:space="preserve">  </v>
      </c>
      <c r="BB150" s="25" t="str">
        <f t="shared" si="102"/>
        <v xml:space="preserve">  </v>
      </c>
      <c r="BC150" s="25" t="str">
        <f t="shared" si="103"/>
        <v xml:space="preserve">  </v>
      </c>
      <c r="BD150" s="25" t="str">
        <f t="shared" si="104"/>
        <v xml:space="preserve">  </v>
      </c>
      <c r="BE150" s="25" t="str">
        <f t="shared" si="105"/>
        <v xml:space="preserve">  </v>
      </c>
      <c r="BF150" s="25" t="str">
        <f t="shared" si="106"/>
        <v xml:space="preserve">  </v>
      </c>
      <c r="BG150" s="25">
        <f t="shared" si="107"/>
        <v>190.626006300212</v>
      </c>
      <c r="BH150" s="25" t="str">
        <f t="shared" si="108"/>
        <v xml:space="preserve">  </v>
      </c>
      <c r="BI150" s="25" t="str">
        <f t="shared" si="109"/>
        <v xml:space="preserve">  </v>
      </c>
      <c r="BJ150" s="25" t="str">
        <f t="shared" si="110"/>
        <v xml:space="preserve">  </v>
      </c>
      <c r="BK150" s="25" t="str">
        <f t="shared" si="111"/>
        <v xml:space="preserve">  </v>
      </c>
      <c r="BL150" s="25" t="str">
        <f t="shared" si="112"/>
        <v xml:space="preserve">  </v>
      </c>
      <c r="BM150" s="25" t="str">
        <f t="shared" si="113"/>
        <v xml:space="preserve">  </v>
      </c>
      <c r="BN150" s="25">
        <f t="shared" si="114"/>
        <v>194.6123257422089</v>
      </c>
      <c r="BO150" s="25" t="str">
        <f t="shared" si="115"/>
        <v xml:space="preserve">  </v>
      </c>
    </row>
    <row r="151" spans="1:67" x14ac:dyDescent="0.25">
      <c r="A151" s="5">
        <v>0</v>
      </c>
      <c r="B151" s="5">
        <v>0</v>
      </c>
      <c r="C151" s="5">
        <v>0</v>
      </c>
      <c r="D151" s="5">
        <v>0</v>
      </c>
      <c r="E151" s="5">
        <v>0</v>
      </c>
      <c r="F151" s="5">
        <v>0</v>
      </c>
      <c r="G151" s="5">
        <v>0</v>
      </c>
      <c r="H151" s="5">
        <v>0</v>
      </c>
      <c r="I151" s="5">
        <v>1</v>
      </c>
      <c r="J151" s="5">
        <v>0</v>
      </c>
      <c r="K151" s="5">
        <v>0</v>
      </c>
      <c r="L151" s="5">
        <v>0</v>
      </c>
      <c r="M151" s="5">
        <v>0</v>
      </c>
      <c r="N151" s="5">
        <v>2</v>
      </c>
      <c r="O151" s="5">
        <v>0</v>
      </c>
      <c r="P151" s="5">
        <v>0</v>
      </c>
      <c r="Q151" s="15"/>
      <c r="R151" s="5">
        <f t="shared" si="84"/>
        <v>0</v>
      </c>
      <c r="S151" s="5">
        <f t="shared" si="85"/>
        <v>0</v>
      </c>
      <c r="T151" s="5">
        <f t="shared" si="86"/>
        <v>0</v>
      </c>
      <c r="U151" s="5">
        <f t="shared" si="87"/>
        <v>0</v>
      </c>
      <c r="V151" s="5">
        <f t="shared" si="88"/>
        <v>0</v>
      </c>
      <c r="W151" s="5">
        <f t="shared" si="89"/>
        <v>0</v>
      </c>
      <c r="X151" s="5">
        <f t="shared" si="90"/>
        <v>0</v>
      </c>
      <c r="Y151" s="5">
        <f t="shared" si="91"/>
        <v>0</v>
      </c>
      <c r="Z151" s="5">
        <f t="shared" si="92"/>
        <v>1</v>
      </c>
      <c r="AA151" s="5">
        <f t="shared" si="93"/>
        <v>0</v>
      </c>
      <c r="AB151" s="5">
        <f t="shared" si="94"/>
        <v>0</v>
      </c>
      <c r="AC151" s="5">
        <f t="shared" si="95"/>
        <v>0</v>
      </c>
      <c r="AD151" s="5">
        <f t="shared" si="96"/>
        <v>0</v>
      </c>
      <c r="AE151" s="5">
        <f t="shared" si="97"/>
        <v>2</v>
      </c>
      <c r="AF151" s="5">
        <f t="shared" si="98"/>
        <v>0</v>
      </c>
      <c r="AG151" s="5">
        <f t="shared" si="99"/>
        <v>0</v>
      </c>
      <c r="AI151" s="7" t="str">
        <f t="shared" si="83"/>
        <v xml:space="preserve"> </v>
      </c>
      <c r="AJ151" s="7" t="str">
        <f t="shared" si="83"/>
        <v xml:space="preserve"> </v>
      </c>
      <c r="AK151" s="7" t="str">
        <f t="shared" si="83"/>
        <v xml:space="preserve"> </v>
      </c>
      <c r="AL151" s="7" t="str">
        <f t="shared" si="83"/>
        <v xml:space="preserve"> </v>
      </c>
      <c r="AM151" s="7" t="str">
        <f t="shared" si="83"/>
        <v xml:space="preserve"> </v>
      </c>
      <c r="AN151" s="7" t="str">
        <f t="shared" si="83"/>
        <v xml:space="preserve"> </v>
      </c>
      <c r="AO151" s="7" t="str">
        <f t="shared" si="83"/>
        <v xml:space="preserve"> </v>
      </c>
      <c r="AP151" s="7" t="str">
        <f t="shared" si="83"/>
        <v xml:space="preserve"> </v>
      </c>
      <c r="AQ151" s="7">
        <f t="shared" si="83"/>
        <v>1.953125E-2</v>
      </c>
      <c r="AR151" s="7" t="str">
        <f t="shared" si="83"/>
        <v xml:space="preserve"> </v>
      </c>
      <c r="AS151" s="7" t="str">
        <f t="shared" si="83"/>
        <v xml:space="preserve"> </v>
      </c>
      <c r="AT151" s="7" t="str">
        <f t="shared" si="83"/>
        <v xml:space="preserve"> </v>
      </c>
      <c r="AU151" s="7" t="str">
        <f t="shared" si="83"/>
        <v xml:space="preserve"> </v>
      </c>
      <c r="AV151" s="7">
        <f t="shared" si="83"/>
        <v>3.90625E-2</v>
      </c>
      <c r="AW151" s="7" t="str">
        <f t="shared" si="83"/>
        <v xml:space="preserve"> </v>
      </c>
      <c r="AX151" s="7" t="str">
        <f t="shared" si="83"/>
        <v xml:space="preserve"> </v>
      </c>
      <c r="AZ151" s="25" t="str">
        <f t="shared" si="100"/>
        <v xml:space="preserve">  </v>
      </c>
      <c r="BA151" s="25" t="str">
        <f t="shared" si="101"/>
        <v xml:space="preserve">  </v>
      </c>
      <c r="BB151" s="25" t="str">
        <f t="shared" si="102"/>
        <v xml:space="preserve">  </v>
      </c>
      <c r="BC151" s="25" t="str">
        <f t="shared" si="103"/>
        <v xml:space="preserve">  </v>
      </c>
      <c r="BD151" s="25" t="str">
        <f t="shared" si="104"/>
        <v xml:space="preserve">  </v>
      </c>
      <c r="BE151" s="25" t="str">
        <f t="shared" si="105"/>
        <v xml:space="preserve">  </v>
      </c>
      <c r="BF151" s="25" t="str">
        <f t="shared" si="106"/>
        <v xml:space="preserve">  </v>
      </c>
      <c r="BG151" s="25" t="str">
        <f t="shared" si="107"/>
        <v xml:space="preserve">  </v>
      </c>
      <c r="BH151" s="25">
        <f t="shared" si="108"/>
        <v>251.285648116815</v>
      </c>
      <c r="BI151" s="25" t="str">
        <f t="shared" si="109"/>
        <v xml:space="preserve">  </v>
      </c>
      <c r="BJ151" s="25" t="str">
        <f t="shared" si="110"/>
        <v xml:space="preserve">  </v>
      </c>
      <c r="BK151" s="25" t="str">
        <f t="shared" si="111"/>
        <v xml:space="preserve">  </v>
      </c>
      <c r="BL151" s="25" t="str">
        <f t="shared" si="112"/>
        <v xml:space="preserve">  </v>
      </c>
      <c r="BM151" s="25">
        <f t="shared" si="113"/>
        <v>128.31841313515591</v>
      </c>
      <c r="BN151" s="25" t="str">
        <f t="shared" si="114"/>
        <v xml:space="preserve">  </v>
      </c>
      <c r="BO151" s="25" t="str">
        <f t="shared" si="115"/>
        <v xml:space="preserve">  </v>
      </c>
    </row>
    <row r="152" spans="1:67" x14ac:dyDescent="0.25">
      <c r="A152" s="5">
        <v>9</v>
      </c>
      <c r="B152" s="5">
        <v>0</v>
      </c>
      <c r="C152" s="5">
        <v>0</v>
      </c>
      <c r="D152" s="5">
        <v>1</v>
      </c>
      <c r="E152" s="5">
        <v>0</v>
      </c>
      <c r="F152" s="5">
        <v>0</v>
      </c>
      <c r="G152" s="5">
        <v>0</v>
      </c>
      <c r="H152" s="5">
        <v>0</v>
      </c>
      <c r="I152" s="5">
        <v>0</v>
      </c>
      <c r="J152" s="5">
        <v>0</v>
      </c>
      <c r="K152" s="5">
        <v>0</v>
      </c>
      <c r="L152" s="5">
        <v>0</v>
      </c>
      <c r="M152" s="5">
        <v>0</v>
      </c>
      <c r="N152" s="5">
        <v>0</v>
      </c>
      <c r="O152" s="5">
        <v>0</v>
      </c>
      <c r="P152" s="5">
        <v>0</v>
      </c>
      <c r="Q152" s="15"/>
      <c r="R152" s="5">
        <f t="shared" si="84"/>
        <v>9</v>
      </c>
      <c r="S152" s="5">
        <f t="shared" si="85"/>
        <v>0</v>
      </c>
      <c r="T152" s="5">
        <f t="shared" si="86"/>
        <v>0</v>
      </c>
      <c r="U152" s="5">
        <f t="shared" si="87"/>
        <v>1</v>
      </c>
      <c r="V152" s="5">
        <f t="shared" si="88"/>
        <v>0</v>
      </c>
      <c r="W152" s="5">
        <f t="shared" si="89"/>
        <v>0</v>
      </c>
      <c r="X152" s="5">
        <f t="shared" si="90"/>
        <v>0</v>
      </c>
      <c r="Y152" s="5">
        <f t="shared" si="91"/>
        <v>0</v>
      </c>
      <c r="Z152" s="5">
        <f t="shared" si="92"/>
        <v>0</v>
      </c>
      <c r="AA152" s="5">
        <f t="shared" si="93"/>
        <v>0</v>
      </c>
      <c r="AB152" s="5">
        <f t="shared" si="94"/>
        <v>0</v>
      </c>
      <c r="AC152" s="5">
        <f t="shared" si="95"/>
        <v>0</v>
      </c>
      <c r="AD152" s="5">
        <f t="shared" si="96"/>
        <v>0</v>
      </c>
      <c r="AE152" s="5">
        <f t="shared" si="97"/>
        <v>0</v>
      </c>
      <c r="AF152" s="5">
        <f t="shared" si="98"/>
        <v>0</v>
      </c>
      <c r="AG152" s="5">
        <f t="shared" si="99"/>
        <v>0</v>
      </c>
      <c r="AI152" s="7">
        <f t="shared" si="83"/>
        <v>0.17578125</v>
      </c>
      <c r="AJ152" s="7" t="str">
        <f t="shared" si="83"/>
        <v xml:space="preserve"> </v>
      </c>
      <c r="AK152" s="7" t="str">
        <f t="shared" si="83"/>
        <v xml:space="preserve"> </v>
      </c>
      <c r="AL152" s="7">
        <f t="shared" si="83"/>
        <v>1.953125E-2</v>
      </c>
      <c r="AM152" s="7" t="str">
        <f t="shared" si="83"/>
        <v xml:space="preserve"> </v>
      </c>
      <c r="AN152" s="7" t="str">
        <f t="shared" si="83"/>
        <v xml:space="preserve"> </v>
      </c>
      <c r="AO152" s="7" t="str">
        <f t="shared" si="83"/>
        <v xml:space="preserve"> </v>
      </c>
      <c r="AP152" s="7" t="str">
        <f t="shared" si="83"/>
        <v xml:space="preserve"> </v>
      </c>
      <c r="AQ152" s="7" t="str">
        <f t="shared" si="83"/>
        <v xml:space="preserve"> </v>
      </c>
      <c r="AR152" s="7" t="str">
        <f t="shared" si="83"/>
        <v xml:space="preserve"> </v>
      </c>
      <c r="AS152" s="7" t="str">
        <f t="shared" si="83"/>
        <v xml:space="preserve"> </v>
      </c>
      <c r="AT152" s="7" t="str">
        <f t="shared" si="83"/>
        <v xml:space="preserve"> </v>
      </c>
      <c r="AU152" s="7" t="str">
        <f t="shared" si="83"/>
        <v xml:space="preserve"> </v>
      </c>
      <c r="AV152" s="7" t="str">
        <f t="shared" si="83"/>
        <v xml:space="preserve"> </v>
      </c>
      <c r="AW152" s="7" t="str">
        <f t="shared" si="83"/>
        <v xml:space="preserve"> </v>
      </c>
      <c r="AX152" s="7" t="str">
        <f t="shared" si="83"/>
        <v xml:space="preserve"> </v>
      </c>
      <c r="AZ152" s="25">
        <f t="shared" si="100"/>
        <v>342.7915629343222</v>
      </c>
      <c r="BA152" s="25" t="str">
        <f t="shared" si="101"/>
        <v xml:space="preserve">  </v>
      </c>
      <c r="BB152" s="25" t="str">
        <f t="shared" si="102"/>
        <v xml:space="preserve">  </v>
      </c>
      <c r="BC152" s="25">
        <f t="shared" si="103"/>
        <v>15.199294277762942</v>
      </c>
      <c r="BD152" s="25" t="str">
        <f t="shared" si="104"/>
        <v xml:space="preserve">  </v>
      </c>
      <c r="BE152" s="25" t="str">
        <f t="shared" si="105"/>
        <v xml:space="preserve">  </v>
      </c>
      <c r="BF152" s="25" t="str">
        <f t="shared" si="106"/>
        <v xml:space="preserve">  </v>
      </c>
      <c r="BG152" s="25" t="str">
        <f t="shared" si="107"/>
        <v xml:space="preserve">  </v>
      </c>
      <c r="BH152" s="25" t="str">
        <f t="shared" si="108"/>
        <v xml:space="preserve">  </v>
      </c>
      <c r="BI152" s="25" t="str">
        <f t="shared" si="109"/>
        <v xml:space="preserve">  </v>
      </c>
      <c r="BJ152" s="25" t="str">
        <f t="shared" si="110"/>
        <v xml:space="preserve">  </v>
      </c>
      <c r="BK152" s="25" t="str">
        <f t="shared" si="111"/>
        <v xml:space="preserve">  </v>
      </c>
      <c r="BL152" s="25" t="str">
        <f t="shared" si="112"/>
        <v xml:space="preserve">  </v>
      </c>
      <c r="BM152" s="25" t="str">
        <f t="shared" si="113"/>
        <v xml:space="preserve">  </v>
      </c>
      <c r="BN152" s="25" t="str">
        <f t="shared" si="114"/>
        <v xml:space="preserve">  </v>
      </c>
      <c r="BO152" s="25" t="str">
        <f t="shared" si="115"/>
        <v xml:space="preserve">  </v>
      </c>
    </row>
    <row r="153" spans="1:67" x14ac:dyDescent="0.25">
      <c r="A153" s="5">
        <v>1</v>
      </c>
      <c r="B153" s="5">
        <v>0</v>
      </c>
      <c r="C153" s="5">
        <v>0</v>
      </c>
      <c r="D153" s="5">
        <v>2</v>
      </c>
      <c r="E153" s="5">
        <v>0</v>
      </c>
      <c r="F153" s="5">
        <v>0</v>
      </c>
      <c r="G153" s="5">
        <v>0</v>
      </c>
      <c r="H153" s="5">
        <v>0</v>
      </c>
      <c r="I153" s="5">
        <v>0</v>
      </c>
      <c r="J153" s="5">
        <v>0</v>
      </c>
      <c r="K153" s="5">
        <v>0</v>
      </c>
      <c r="L153" s="5">
        <v>0</v>
      </c>
      <c r="M153" s="5">
        <v>0</v>
      </c>
      <c r="N153" s="5">
        <v>0</v>
      </c>
      <c r="O153" s="5">
        <v>0</v>
      </c>
      <c r="P153" s="5">
        <v>0</v>
      </c>
      <c r="Q153" s="15"/>
      <c r="R153" s="5">
        <f t="shared" si="84"/>
        <v>1</v>
      </c>
      <c r="S153" s="5">
        <f t="shared" si="85"/>
        <v>0</v>
      </c>
      <c r="T153" s="5">
        <f t="shared" si="86"/>
        <v>0</v>
      </c>
      <c r="U153" s="5">
        <f t="shared" si="87"/>
        <v>2</v>
      </c>
      <c r="V153" s="5">
        <f t="shared" si="88"/>
        <v>0</v>
      </c>
      <c r="W153" s="5">
        <f t="shared" si="89"/>
        <v>0</v>
      </c>
      <c r="X153" s="5">
        <f t="shared" si="90"/>
        <v>0</v>
      </c>
      <c r="Y153" s="5">
        <f t="shared" si="91"/>
        <v>0</v>
      </c>
      <c r="Z153" s="5">
        <f t="shared" si="92"/>
        <v>0</v>
      </c>
      <c r="AA153" s="5">
        <f t="shared" si="93"/>
        <v>0</v>
      </c>
      <c r="AB153" s="5">
        <f t="shared" si="94"/>
        <v>0</v>
      </c>
      <c r="AC153" s="5">
        <f t="shared" si="95"/>
        <v>0</v>
      </c>
      <c r="AD153" s="5">
        <f t="shared" si="96"/>
        <v>0</v>
      </c>
      <c r="AE153" s="5">
        <f t="shared" si="97"/>
        <v>0</v>
      </c>
      <c r="AF153" s="5">
        <f t="shared" si="98"/>
        <v>0</v>
      </c>
      <c r="AG153" s="5">
        <f t="shared" si="99"/>
        <v>0</v>
      </c>
      <c r="AI153" s="7">
        <f t="shared" si="83"/>
        <v>1.953125E-2</v>
      </c>
      <c r="AJ153" s="7" t="str">
        <f t="shared" si="83"/>
        <v xml:space="preserve"> </v>
      </c>
      <c r="AK153" s="7" t="str">
        <f t="shared" si="83"/>
        <v xml:space="preserve"> </v>
      </c>
      <c r="AL153" s="7">
        <f t="shared" si="83"/>
        <v>3.90625E-2</v>
      </c>
      <c r="AM153" s="7" t="str">
        <f t="shared" si="83"/>
        <v xml:space="preserve"> </v>
      </c>
      <c r="AN153" s="7" t="str">
        <f t="shared" si="83"/>
        <v xml:space="preserve"> </v>
      </c>
      <c r="AO153" s="7" t="str">
        <f t="shared" si="83"/>
        <v xml:space="preserve"> </v>
      </c>
      <c r="AP153" s="7" t="str">
        <f t="shared" si="83"/>
        <v xml:space="preserve"> </v>
      </c>
      <c r="AQ153" s="7" t="str">
        <f t="shared" si="83"/>
        <v xml:space="preserve"> </v>
      </c>
      <c r="AR153" s="7" t="str">
        <f t="shared" si="83"/>
        <v xml:space="preserve"> </v>
      </c>
      <c r="AS153" s="7" t="str">
        <f t="shared" si="83"/>
        <v xml:space="preserve"> </v>
      </c>
      <c r="AT153" s="7" t="str">
        <f t="shared" si="83"/>
        <v xml:space="preserve"> </v>
      </c>
      <c r="AU153" s="7" t="str">
        <f t="shared" si="83"/>
        <v xml:space="preserve"> </v>
      </c>
      <c r="AV153" s="7" t="str">
        <f t="shared" si="83"/>
        <v xml:space="preserve"> </v>
      </c>
      <c r="AW153" s="7" t="str">
        <f t="shared" si="83"/>
        <v xml:space="preserve"> </v>
      </c>
      <c r="AX153" s="7" t="str">
        <f t="shared" si="83"/>
        <v xml:space="preserve"> </v>
      </c>
      <c r="AZ153" s="25">
        <f t="shared" si="100"/>
        <v>220.05214251126819</v>
      </c>
      <c r="BA153" s="25" t="str">
        <f t="shared" si="101"/>
        <v xml:space="preserve">  </v>
      </c>
      <c r="BB153" s="25" t="str">
        <f t="shared" si="102"/>
        <v xml:space="preserve">  </v>
      </c>
      <c r="BC153" s="25">
        <f t="shared" si="103"/>
        <v>31.393564519157138</v>
      </c>
      <c r="BD153" s="25" t="str">
        <f t="shared" si="104"/>
        <v xml:space="preserve">  </v>
      </c>
      <c r="BE153" s="25" t="str">
        <f t="shared" si="105"/>
        <v xml:space="preserve">  </v>
      </c>
      <c r="BF153" s="25" t="str">
        <f t="shared" si="106"/>
        <v xml:space="preserve">  </v>
      </c>
      <c r="BG153" s="25" t="str">
        <f t="shared" si="107"/>
        <v xml:space="preserve">  </v>
      </c>
      <c r="BH153" s="25" t="str">
        <f t="shared" si="108"/>
        <v xml:space="preserve">  </v>
      </c>
      <c r="BI153" s="25" t="str">
        <f t="shared" si="109"/>
        <v xml:space="preserve">  </v>
      </c>
      <c r="BJ153" s="25" t="str">
        <f t="shared" si="110"/>
        <v xml:space="preserve">  </v>
      </c>
      <c r="BK153" s="25" t="str">
        <f t="shared" si="111"/>
        <v xml:space="preserve">  </v>
      </c>
      <c r="BL153" s="25" t="str">
        <f t="shared" si="112"/>
        <v xml:space="preserve">  </v>
      </c>
      <c r="BM153" s="25" t="str">
        <f t="shared" si="113"/>
        <v xml:space="preserve">  </v>
      </c>
      <c r="BN153" s="25" t="str">
        <f t="shared" si="114"/>
        <v xml:space="preserve">  </v>
      </c>
      <c r="BO153" s="25" t="str">
        <f t="shared" si="115"/>
        <v xml:space="preserve">  </v>
      </c>
    </row>
    <row r="154" spans="1:67" x14ac:dyDescent="0.25">
      <c r="A154" s="5">
        <v>4</v>
      </c>
      <c r="B154" s="5">
        <v>0</v>
      </c>
      <c r="C154" s="5">
        <v>0</v>
      </c>
      <c r="D154" s="5">
        <v>0</v>
      </c>
      <c r="E154" s="5">
        <v>0</v>
      </c>
      <c r="F154" s="5">
        <v>0</v>
      </c>
      <c r="G154" s="5">
        <v>0</v>
      </c>
      <c r="H154" s="5">
        <v>0</v>
      </c>
      <c r="I154" s="5">
        <v>2</v>
      </c>
      <c r="J154" s="5">
        <v>0</v>
      </c>
      <c r="K154" s="5">
        <v>0</v>
      </c>
      <c r="L154" s="5">
        <v>0</v>
      </c>
      <c r="M154" s="5">
        <v>0</v>
      </c>
      <c r="N154" s="5">
        <v>0</v>
      </c>
      <c r="O154" s="5">
        <v>0</v>
      </c>
      <c r="P154" s="5">
        <v>0</v>
      </c>
      <c r="Q154" s="15"/>
      <c r="R154" s="5">
        <f t="shared" si="84"/>
        <v>4</v>
      </c>
      <c r="S154" s="5">
        <f t="shared" si="85"/>
        <v>0</v>
      </c>
      <c r="T154" s="5">
        <f t="shared" si="86"/>
        <v>0</v>
      </c>
      <c r="U154" s="5">
        <f t="shared" si="87"/>
        <v>0</v>
      </c>
      <c r="V154" s="5">
        <f t="shared" si="88"/>
        <v>0</v>
      </c>
      <c r="W154" s="5">
        <f t="shared" si="89"/>
        <v>0</v>
      </c>
      <c r="X154" s="5">
        <f t="shared" si="90"/>
        <v>0</v>
      </c>
      <c r="Y154" s="5">
        <f t="shared" si="91"/>
        <v>0</v>
      </c>
      <c r="Z154" s="5">
        <f t="shared" si="92"/>
        <v>2</v>
      </c>
      <c r="AA154" s="5">
        <f t="shared" si="93"/>
        <v>0</v>
      </c>
      <c r="AB154" s="5">
        <f t="shared" si="94"/>
        <v>0</v>
      </c>
      <c r="AC154" s="5">
        <f t="shared" si="95"/>
        <v>0</v>
      </c>
      <c r="AD154" s="5">
        <f t="shared" si="96"/>
        <v>0</v>
      </c>
      <c r="AE154" s="5">
        <f t="shared" si="97"/>
        <v>0</v>
      </c>
      <c r="AF154" s="5">
        <f t="shared" si="98"/>
        <v>0</v>
      </c>
      <c r="AG154" s="5">
        <f t="shared" si="99"/>
        <v>0</v>
      </c>
      <c r="AI154" s="7">
        <f t="shared" si="83"/>
        <v>7.8125E-2</v>
      </c>
      <c r="AJ154" s="7" t="str">
        <f t="shared" si="83"/>
        <v xml:space="preserve"> </v>
      </c>
      <c r="AK154" s="7" t="str">
        <f t="shared" si="83"/>
        <v xml:space="preserve"> </v>
      </c>
      <c r="AL154" s="7" t="str">
        <f t="shared" si="83"/>
        <v xml:space="preserve"> </v>
      </c>
      <c r="AM154" s="7" t="str">
        <f t="shared" si="83"/>
        <v xml:space="preserve"> </v>
      </c>
      <c r="AN154" s="7" t="str">
        <f t="shared" si="83"/>
        <v xml:space="preserve"> </v>
      </c>
      <c r="AO154" s="7" t="str">
        <f t="shared" si="83"/>
        <v xml:space="preserve"> </v>
      </c>
      <c r="AP154" s="7" t="str">
        <f t="shared" si="83"/>
        <v xml:space="preserve"> </v>
      </c>
      <c r="AQ154" s="7">
        <f t="shared" si="83"/>
        <v>3.90625E-2</v>
      </c>
      <c r="AR154" s="7" t="str">
        <f t="shared" si="83"/>
        <v xml:space="preserve"> </v>
      </c>
      <c r="AS154" s="7" t="str">
        <f t="shared" si="83"/>
        <v xml:space="preserve"> </v>
      </c>
      <c r="AT154" s="7" t="str">
        <f t="shared" si="83"/>
        <v xml:space="preserve"> </v>
      </c>
      <c r="AU154" s="7" t="str">
        <f t="shared" si="83"/>
        <v xml:space="preserve"> </v>
      </c>
      <c r="AV154" s="7" t="str">
        <f t="shared" si="83"/>
        <v xml:space="preserve"> </v>
      </c>
      <c r="AW154" s="7" t="str">
        <f t="shared" si="83"/>
        <v xml:space="preserve"> </v>
      </c>
      <c r="AX154" s="7" t="str">
        <f t="shared" si="83"/>
        <v xml:space="preserve"> </v>
      </c>
      <c r="AZ154" s="25">
        <f t="shared" si="100"/>
        <v>266.07942516991346</v>
      </c>
      <c r="BA154" s="25" t="str">
        <f t="shared" si="101"/>
        <v xml:space="preserve">  </v>
      </c>
      <c r="BB154" s="25" t="str">
        <f t="shared" si="102"/>
        <v xml:space="preserve">  </v>
      </c>
      <c r="BC154" s="25" t="str">
        <f t="shared" si="103"/>
        <v xml:space="preserve">  </v>
      </c>
      <c r="BD154" s="25" t="str">
        <f t="shared" si="104"/>
        <v xml:space="preserve">  </v>
      </c>
      <c r="BE154" s="25" t="str">
        <f t="shared" si="105"/>
        <v xml:space="preserve">  </v>
      </c>
      <c r="BF154" s="25" t="str">
        <f t="shared" si="106"/>
        <v xml:space="preserve">  </v>
      </c>
      <c r="BG154" s="25" t="str">
        <f t="shared" si="107"/>
        <v xml:space="preserve">  </v>
      </c>
      <c r="BH154" s="25">
        <f t="shared" si="108"/>
        <v>280.20149487326995</v>
      </c>
      <c r="BI154" s="25" t="str">
        <f t="shared" si="109"/>
        <v xml:space="preserve">  </v>
      </c>
      <c r="BJ154" s="25" t="str">
        <f t="shared" si="110"/>
        <v xml:space="preserve">  </v>
      </c>
      <c r="BK154" s="25" t="str">
        <f t="shared" si="111"/>
        <v xml:space="preserve">  </v>
      </c>
      <c r="BL154" s="25" t="str">
        <f t="shared" si="112"/>
        <v xml:space="preserve">  </v>
      </c>
      <c r="BM154" s="25" t="str">
        <f t="shared" si="113"/>
        <v xml:space="preserve">  </v>
      </c>
      <c r="BN154" s="25" t="str">
        <f t="shared" si="114"/>
        <v xml:space="preserve">  </v>
      </c>
      <c r="BO154" s="25" t="str">
        <f t="shared" si="115"/>
        <v xml:space="preserve">  </v>
      </c>
    </row>
    <row r="155" spans="1:67" x14ac:dyDescent="0.25">
      <c r="A155" s="5">
        <v>0</v>
      </c>
      <c r="B155" s="5">
        <v>0</v>
      </c>
      <c r="C155" s="5">
        <v>0</v>
      </c>
      <c r="D155" s="5">
        <v>2</v>
      </c>
      <c r="E155" s="5">
        <v>0</v>
      </c>
      <c r="F155" s="5">
        <v>0</v>
      </c>
      <c r="G155" s="5">
        <v>0</v>
      </c>
      <c r="H155" s="5">
        <v>0</v>
      </c>
      <c r="I155" s="5">
        <v>0</v>
      </c>
      <c r="J155" s="5">
        <v>0</v>
      </c>
      <c r="K155" s="5">
        <v>1</v>
      </c>
      <c r="L155" s="5">
        <v>1</v>
      </c>
      <c r="M155" s="5">
        <v>0</v>
      </c>
      <c r="N155" s="5">
        <v>0</v>
      </c>
      <c r="O155" s="5">
        <v>0</v>
      </c>
      <c r="P155" s="5">
        <v>0</v>
      </c>
      <c r="Q155" s="15"/>
      <c r="R155" s="5">
        <f t="shared" si="84"/>
        <v>0</v>
      </c>
      <c r="S155" s="5">
        <f t="shared" si="85"/>
        <v>0</v>
      </c>
      <c r="T155" s="5">
        <f t="shared" si="86"/>
        <v>0</v>
      </c>
      <c r="U155" s="5">
        <f t="shared" si="87"/>
        <v>2</v>
      </c>
      <c r="V155" s="5">
        <f t="shared" si="88"/>
        <v>0</v>
      </c>
      <c r="W155" s="5">
        <f t="shared" si="89"/>
        <v>0</v>
      </c>
      <c r="X155" s="5">
        <f t="shared" si="90"/>
        <v>0</v>
      </c>
      <c r="Y155" s="5">
        <f t="shared" si="91"/>
        <v>0</v>
      </c>
      <c r="Z155" s="5">
        <f t="shared" si="92"/>
        <v>0</v>
      </c>
      <c r="AA155" s="5">
        <f t="shared" si="93"/>
        <v>0</v>
      </c>
      <c r="AB155" s="5">
        <f t="shared" si="94"/>
        <v>1</v>
      </c>
      <c r="AC155" s="5">
        <f t="shared" si="95"/>
        <v>1</v>
      </c>
      <c r="AD155" s="5">
        <f t="shared" si="96"/>
        <v>0</v>
      </c>
      <c r="AE155" s="5">
        <f t="shared" si="97"/>
        <v>0</v>
      </c>
      <c r="AF155" s="5">
        <f t="shared" si="98"/>
        <v>0</v>
      </c>
      <c r="AG155" s="5">
        <f t="shared" si="99"/>
        <v>0</v>
      </c>
      <c r="AI155" s="7" t="str">
        <f t="shared" si="83"/>
        <v xml:space="preserve"> </v>
      </c>
      <c r="AJ155" s="7" t="str">
        <f t="shared" si="83"/>
        <v xml:space="preserve"> </v>
      </c>
      <c r="AK155" s="7" t="str">
        <f t="shared" si="83"/>
        <v xml:space="preserve"> </v>
      </c>
      <c r="AL155" s="7">
        <f t="shared" si="83"/>
        <v>3.90625E-2</v>
      </c>
      <c r="AM155" s="7" t="str">
        <f t="shared" si="83"/>
        <v xml:space="preserve"> </v>
      </c>
      <c r="AN155" s="7" t="str">
        <f t="shared" si="83"/>
        <v xml:space="preserve"> </v>
      </c>
      <c r="AO155" s="7" t="str">
        <f t="shared" si="83"/>
        <v xml:space="preserve"> </v>
      </c>
      <c r="AP155" s="7" t="str">
        <f t="shared" si="83"/>
        <v xml:space="preserve"> </v>
      </c>
      <c r="AQ155" s="7" t="str">
        <f t="shared" si="83"/>
        <v xml:space="preserve"> </v>
      </c>
      <c r="AR155" s="7" t="str">
        <f t="shared" si="83"/>
        <v xml:space="preserve"> </v>
      </c>
      <c r="AS155" s="7">
        <f t="shared" si="83"/>
        <v>1.953125E-2</v>
      </c>
      <c r="AT155" s="7">
        <f t="shared" si="83"/>
        <v>1.953125E-2</v>
      </c>
      <c r="AU155" s="7" t="str">
        <f t="shared" si="83"/>
        <v xml:space="preserve"> </v>
      </c>
      <c r="AV155" s="7" t="str">
        <f t="shared" si="83"/>
        <v xml:space="preserve"> </v>
      </c>
      <c r="AW155" s="7" t="str">
        <f t="shared" si="83"/>
        <v xml:space="preserve"> </v>
      </c>
      <c r="AX155" s="7" t="str">
        <f t="shared" si="83"/>
        <v xml:space="preserve"> </v>
      </c>
      <c r="AZ155" s="25" t="str">
        <f t="shared" si="100"/>
        <v xml:space="preserve">  </v>
      </c>
      <c r="BA155" s="25" t="str">
        <f t="shared" si="101"/>
        <v xml:space="preserve">  </v>
      </c>
      <c r="BB155" s="25" t="str">
        <f t="shared" si="102"/>
        <v xml:space="preserve">  </v>
      </c>
      <c r="BC155" s="25">
        <f t="shared" si="103"/>
        <v>31.393564519157138</v>
      </c>
      <c r="BD155" s="25" t="str">
        <f t="shared" si="104"/>
        <v xml:space="preserve">  </v>
      </c>
      <c r="BE155" s="25" t="str">
        <f t="shared" si="105"/>
        <v xml:space="preserve">  </v>
      </c>
      <c r="BF155" s="25" t="str">
        <f t="shared" si="106"/>
        <v xml:space="preserve">  </v>
      </c>
      <c r="BG155" s="25" t="str">
        <f t="shared" si="107"/>
        <v xml:space="preserve">  </v>
      </c>
      <c r="BH155" s="25" t="str">
        <f t="shared" si="108"/>
        <v xml:space="preserve">  </v>
      </c>
      <c r="BI155" s="25" t="str">
        <f t="shared" si="109"/>
        <v xml:space="preserve">  </v>
      </c>
      <c r="BJ155" s="25">
        <f t="shared" si="110"/>
        <v>137.03515970366018</v>
      </c>
      <c r="BK155" s="25">
        <f t="shared" si="111"/>
        <v>132.69487286599653</v>
      </c>
      <c r="BL155" s="25" t="str">
        <f t="shared" si="112"/>
        <v xml:space="preserve">  </v>
      </c>
      <c r="BM155" s="25" t="str">
        <f t="shared" si="113"/>
        <v xml:space="preserve">  </v>
      </c>
      <c r="BN155" s="25" t="str">
        <f t="shared" si="114"/>
        <v xml:space="preserve">  </v>
      </c>
      <c r="BO155" s="25" t="str">
        <f t="shared" si="115"/>
        <v xml:space="preserve">  </v>
      </c>
    </row>
    <row r="156" spans="1:67" x14ac:dyDescent="0.25">
      <c r="A156" s="5">
        <v>4</v>
      </c>
      <c r="B156" s="5">
        <v>0</v>
      </c>
      <c r="C156" s="5">
        <v>0</v>
      </c>
      <c r="D156" s="5">
        <v>1</v>
      </c>
      <c r="E156" s="5">
        <v>0</v>
      </c>
      <c r="F156" s="5">
        <v>0</v>
      </c>
      <c r="G156" s="5">
        <v>0</v>
      </c>
      <c r="H156" s="5">
        <v>0</v>
      </c>
      <c r="I156" s="5">
        <v>0</v>
      </c>
      <c r="J156" s="5">
        <v>0</v>
      </c>
      <c r="K156" s="5">
        <v>0</v>
      </c>
      <c r="L156" s="5">
        <v>0</v>
      </c>
      <c r="M156" s="5">
        <v>0</v>
      </c>
      <c r="N156" s="5">
        <v>0</v>
      </c>
      <c r="O156" s="5">
        <v>0</v>
      </c>
      <c r="P156" s="5">
        <v>0</v>
      </c>
      <c r="Q156" s="15"/>
      <c r="R156" s="5">
        <f t="shared" si="84"/>
        <v>4</v>
      </c>
      <c r="S156" s="5">
        <f t="shared" si="85"/>
        <v>0</v>
      </c>
      <c r="T156" s="5">
        <f t="shared" si="86"/>
        <v>0</v>
      </c>
      <c r="U156" s="5">
        <f t="shared" si="87"/>
        <v>1</v>
      </c>
      <c r="V156" s="5">
        <f t="shared" si="88"/>
        <v>0</v>
      </c>
      <c r="W156" s="5">
        <f t="shared" si="89"/>
        <v>0</v>
      </c>
      <c r="X156" s="5">
        <f t="shared" si="90"/>
        <v>0</v>
      </c>
      <c r="Y156" s="5">
        <f t="shared" si="91"/>
        <v>0</v>
      </c>
      <c r="Z156" s="5">
        <f t="shared" si="92"/>
        <v>0</v>
      </c>
      <c r="AA156" s="5">
        <f t="shared" si="93"/>
        <v>0</v>
      </c>
      <c r="AB156" s="5">
        <f t="shared" si="94"/>
        <v>0</v>
      </c>
      <c r="AC156" s="5">
        <f t="shared" si="95"/>
        <v>0</v>
      </c>
      <c r="AD156" s="5">
        <f t="shared" si="96"/>
        <v>0</v>
      </c>
      <c r="AE156" s="5">
        <f t="shared" si="97"/>
        <v>0</v>
      </c>
      <c r="AF156" s="5">
        <f t="shared" si="98"/>
        <v>0</v>
      </c>
      <c r="AG156" s="5">
        <f t="shared" si="99"/>
        <v>0</v>
      </c>
      <c r="AI156" s="7">
        <f t="shared" si="83"/>
        <v>7.8125E-2</v>
      </c>
      <c r="AJ156" s="7" t="str">
        <f t="shared" si="83"/>
        <v xml:space="preserve"> </v>
      </c>
      <c r="AK156" s="7" t="str">
        <f t="shared" si="83"/>
        <v xml:space="preserve"> </v>
      </c>
      <c r="AL156" s="7">
        <f t="shared" si="83"/>
        <v>1.953125E-2</v>
      </c>
      <c r="AM156" s="7" t="str">
        <f t="shared" si="83"/>
        <v xml:space="preserve"> </v>
      </c>
      <c r="AN156" s="7" t="str">
        <f t="shared" si="83"/>
        <v xml:space="preserve"> </v>
      </c>
      <c r="AO156" s="7" t="str">
        <f t="shared" si="83"/>
        <v xml:space="preserve"> </v>
      </c>
      <c r="AP156" s="7" t="str">
        <f t="shared" si="83"/>
        <v xml:space="preserve"> </v>
      </c>
      <c r="AQ156" s="7" t="str">
        <f t="shared" si="83"/>
        <v xml:space="preserve"> </v>
      </c>
      <c r="AR156" s="7" t="str">
        <f t="shared" si="83"/>
        <v xml:space="preserve"> </v>
      </c>
      <c r="AS156" s="7" t="str">
        <f t="shared" si="83"/>
        <v xml:space="preserve"> </v>
      </c>
      <c r="AT156" s="7" t="str">
        <f t="shared" si="83"/>
        <v xml:space="preserve"> </v>
      </c>
      <c r="AU156" s="7" t="str">
        <f t="shared" si="83"/>
        <v xml:space="preserve"> </v>
      </c>
      <c r="AV156" s="7" t="str">
        <f t="shared" si="83"/>
        <v xml:space="preserve"> </v>
      </c>
      <c r="AW156" s="7" t="str">
        <f t="shared" si="83"/>
        <v xml:space="preserve"> </v>
      </c>
      <c r="AX156" s="7" t="str">
        <f t="shared" si="83"/>
        <v xml:space="preserve"> </v>
      </c>
      <c r="AZ156" s="25">
        <f t="shared" si="100"/>
        <v>266.07942516991346</v>
      </c>
      <c r="BA156" s="25" t="str">
        <f t="shared" si="101"/>
        <v xml:space="preserve">  </v>
      </c>
      <c r="BB156" s="25" t="str">
        <f t="shared" si="102"/>
        <v xml:space="preserve">  </v>
      </c>
      <c r="BC156" s="25">
        <f t="shared" si="103"/>
        <v>15.199294277762942</v>
      </c>
      <c r="BD156" s="25" t="str">
        <f t="shared" si="104"/>
        <v xml:space="preserve">  </v>
      </c>
      <c r="BE156" s="25" t="str">
        <f t="shared" si="105"/>
        <v xml:space="preserve">  </v>
      </c>
      <c r="BF156" s="25" t="str">
        <f t="shared" si="106"/>
        <v xml:space="preserve">  </v>
      </c>
      <c r="BG156" s="25" t="str">
        <f t="shared" si="107"/>
        <v xml:space="preserve">  </v>
      </c>
      <c r="BH156" s="25" t="str">
        <f t="shared" si="108"/>
        <v xml:space="preserve">  </v>
      </c>
      <c r="BI156" s="25" t="str">
        <f t="shared" si="109"/>
        <v xml:space="preserve">  </v>
      </c>
      <c r="BJ156" s="25" t="str">
        <f t="shared" si="110"/>
        <v xml:space="preserve">  </v>
      </c>
      <c r="BK156" s="25" t="str">
        <f t="shared" si="111"/>
        <v xml:space="preserve">  </v>
      </c>
      <c r="BL156" s="25" t="str">
        <f t="shared" si="112"/>
        <v xml:space="preserve">  </v>
      </c>
      <c r="BM156" s="25" t="str">
        <f t="shared" si="113"/>
        <v xml:space="preserve">  </v>
      </c>
      <c r="BN156" s="25" t="str">
        <f t="shared" si="114"/>
        <v xml:space="preserve">  </v>
      </c>
      <c r="BO156" s="25" t="str">
        <f t="shared" si="115"/>
        <v xml:space="preserve">  </v>
      </c>
    </row>
    <row r="157" spans="1:67" x14ac:dyDescent="0.25">
      <c r="A157" s="5">
        <v>1</v>
      </c>
      <c r="B157" s="5">
        <v>0</v>
      </c>
      <c r="C157" s="5">
        <v>0</v>
      </c>
      <c r="D157" s="5">
        <v>1</v>
      </c>
      <c r="E157" s="5">
        <v>0</v>
      </c>
      <c r="F157" s="5">
        <v>0</v>
      </c>
      <c r="G157" s="5">
        <v>0</v>
      </c>
      <c r="H157" s="5">
        <v>0</v>
      </c>
      <c r="I157" s="5">
        <v>0</v>
      </c>
      <c r="J157" s="5">
        <v>0</v>
      </c>
      <c r="K157" s="5">
        <v>0</v>
      </c>
      <c r="L157" s="5">
        <v>0</v>
      </c>
      <c r="M157" s="5">
        <v>0</v>
      </c>
      <c r="N157" s="5">
        <v>0</v>
      </c>
      <c r="O157" s="5">
        <v>0</v>
      </c>
      <c r="P157" s="5">
        <v>0</v>
      </c>
      <c r="Q157" s="15"/>
      <c r="R157" s="5">
        <f t="shared" si="84"/>
        <v>1</v>
      </c>
      <c r="S157" s="5">
        <f t="shared" si="85"/>
        <v>0</v>
      </c>
      <c r="T157" s="5">
        <f t="shared" si="86"/>
        <v>0</v>
      </c>
      <c r="U157" s="5">
        <f t="shared" si="87"/>
        <v>1</v>
      </c>
      <c r="V157" s="5">
        <f t="shared" si="88"/>
        <v>0</v>
      </c>
      <c r="W157" s="5">
        <f t="shared" si="89"/>
        <v>0</v>
      </c>
      <c r="X157" s="5">
        <f t="shared" si="90"/>
        <v>0</v>
      </c>
      <c r="Y157" s="5">
        <f t="shared" si="91"/>
        <v>0</v>
      </c>
      <c r="Z157" s="5">
        <f t="shared" si="92"/>
        <v>0</v>
      </c>
      <c r="AA157" s="5">
        <f t="shared" si="93"/>
        <v>0</v>
      </c>
      <c r="AB157" s="5">
        <f t="shared" si="94"/>
        <v>0</v>
      </c>
      <c r="AC157" s="5">
        <f t="shared" si="95"/>
        <v>0</v>
      </c>
      <c r="AD157" s="5">
        <f t="shared" si="96"/>
        <v>0</v>
      </c>
      <c r="AE157" s="5">
        <f t="shared" si="97"/>
        <v>0</v>
      </c>
      <c r="AF157" s="5">
        <f t="shared" si="98"/>
        <v>0</v>
      </c>
      <c r="AG157" s="5">
        <f t="shared" si="99"/>
        <v>0</v>
      </c>
      <c r="AI157" s="7">
        <f t="shared" si="83"/>
        <v>1.953125E-2</v>
      </c>
      <c r="AJ157" s="7" t="str">
        <f t="shared" si="83"/>
        <v xml:space="preserve"> </v>
      </c>
      <c r="AK157" s="7" t="str">
        <f t="shared" si="83"/>
        <v xml:space="preserve"> </v>
      </c>
      <c r="AL157" s="7">
        <f t="shared" si="83"/>
        <v>1.953125E-2</v>
      </c>
      <c r="AM157" s="7" t="str">
        <f t="shared" si="83"/>
        <v xml:space="preserve"> </v>
      </c>
      <c r="AN157" s="7" t="str">
        <f t="shared" si="83"/>
        <v xml:space="preserve"> </v>
      </c>
      <c r="AO157" s="7" t="str">
        <f t="shared" si="83"/>
        <v xml:space="preserve"> </v>
      </c>
      <c r="AP157" s="7" t="str">
        <f t="shared" si="83"/>
        <v xml:space="preserve"> </v>
      </c>
      <c r="AQ157" s="7" t="str">
        <f t="shared" si="83"/>
        <v xml:space="preserve"> </v>
      </c>
      <c r="AR157" s="7" t="str">
        <f t="shared" si="83"/>
        <v xml:space="preserve"> </v>
      </c>
      <c r="AS157" s="7" t="str">
        <f t="shared" si="83"/>
        <v xml:space="preserve"> </v>
      </c>
      <c r="AT157" s="7" t="str">
        <f t="shared" si="83"/>
        <v xml:space="preserve"> </v>
      </c>
      <c r="AU157" s="7" t="str">
        <f t="shared" si="83"/>
        <v xml:space="preserve"> </v>
      </c>
      <c r="AV157" s="7" t="str">
        <f t="shared" si="83"/>
        <v xml:space="preserve"> </v>
      </c>
      <c r="AW157" s="7" t="str">
        <f t="shared" si="83"/>
        <v xml:space="preserve"> </v>
      </c>
      <c r="AX157" s="7" t="str">
        <f t="shared" si="83"/>
        <v xml:space="preserve"> </v>
      </c>
      <c r="AZ157" s="25">
        <f t="shared" si="100"/>
        <v>220.05214251126819</v>
      </c>
      <c r="BA157" s="25" t="str">
        <f t="shared" si="101"/>
        <v xml:space="preserve">  </v>
      </c>
      <c r="BB157" s="25" t="str">
        <f t="shared" si="102"/>
        <v xml:space="preserve">  </v>
      </c>
      <c r="BC157" s="25">
        <f t="shared" si="103"/>
        <v>15.199294277762942</v>
      </c>
      <c r="BD157" s="25" t="str">
        <f t="shared" si="104"/>
        <v xml:space="preserve">  </v>
      </c>
      <c r="BE157" s="25" t="str">
        <f t="shared" si="105"/>
        <v xml:space="preserve">  </v>
      </c>
      <c r="BF157" s="25" t="str">
        <f t="shared" si="106"/>
        <v xml:space="preserve">  </v>
      </c>
      <c r="BG157" s="25" t="str">
        <f t="shared" si="107"/>
        <v xml:space="preserve">  </v>
      </c>
      <c r="BH157" s="25" t="str">
        <f t="shared" si="108"/>
        <v xml:space="preserve">  </v>
      </c>
      <c r="BI157" s="25" t="str">
        <f t="shared" si="109"/>
        <v xml:space="preserve">  </v>
      </c>
      <c r="BJ157" s="25" t="str">
        <f t="shared" si="110"/>
        <v xml:space="preserve">  </v>
      </c>
      <c r="BK157" s="25" t="str">
        <f t="shared" si="111"/>
        <v xml:space="preserve">  </v>
      </c>
      <c r="BL157" s="25" t="str">
        <f t="shared" si="112"/>
        <v xml:space="preserve">  </v>
      </c>
      <c r="BM157" s="25" t="str">
        <f t="shared" si="113"/>
        <v xml:space="preserve">  </v>
      </c>
      <c r="BN157" s="25" t="str">
        <f t="shared" si="114"/>
        <v xml:space="preserve">  </v>
      </c>
      <c r="BO157" s="25" t="str">
        <f t="shared" si="115"/>
        <v xml:space="preserve">  </v>
      </c>
    </row>
    <row r="158" spans="1:67" x14ac:dyDescent="0.25">
      <c r="A158" s="5">
        <v>0</v>
      </c>
      <c r="B158" s="5">
        <v>0</v>
      </c>
      <c r="C158" s="5">
        <v>0</v>
      </c>
      <c r="D158" s="5">
        <v>0</v>
      </c>
      <c r="E158" s="5">
        <v>0</v>
      </c>
      <c r="F158" s="5">
        <v>0</v>
      </c>
      <c r="G158" s="5">
        <v>0</v>
      </c>
      <c r="H158" s="5">
        <v>0</v>
      </c>
      <c r="I158" s="5">
        <v>2</v>
      </c>
      <c r="J158" s="5">
        <v>0</v>
      </c>
      <c r="K158" s="5">
        <v>0</v>
      </c>
      <c r="L158" s="5">
        <v>0</v>
      </c>
      <c r="M158" s="5">
        <v>0</v>
      </c>
      <c r="N158" s="5">
        <v>0</v>
      </c>
      <c r="O158" s="5">
        <v>0</v>
      </c>
      <c r="P158" s="5">
        <v>0</v>
      </c>
      <c r="Q158" s="15"/>
      <c r="R158" s="5">
        <f t="shared" si="84"/>
        <v>0</v>
      </c>
      <c r="S158" s="5">
        <f t="shared" si="85"/>
        <v>0</v>
      </c>
      <c r="T158" s="5">
        <f t="shared" si="86"/>
        <v>0</v>
      </c>
      <c r="U158" s="5">
        <f t="shared" si="87"/>
        <v>0</v>
      </c>
      <c r="V158" s="5">
        <f t="shared" si="88"/>
        <v>0</v>
      </c>
      <c r="W158" s="5">
        <f t="shared" si="89"/>
        <v>0</v>
      </c>
      <c r="X158" s="5">
        <f t="shared" si="90"/>
        <v>0</v>
      </c>
      <c r="Y158" s="5">
        <f t="shared" si="91"/>
        <v>0</v>
      </c>
      <c r="Z158" s="5">
        <f t="shared" si="92"/>
        <v>2</v>
      </c>
      <c r="AA158" s="5">
        <f t="shared" si="93"/>
        <v>0</v>
      </c>
      <c r="AB158" s="5">
        <f t="shared" si="94"/>
        <v>0</v>
      </c>
      <c r="AC158" s="5">
        <f t="shared" si="95"/>
        <v>0</v>
      </c>
      <c r="AD158" s="5">
        <f t="shared" si="96"/>
        <v>0</v>
      </c>
      <c r="AE158" s="5">
        <f t="shared" si="97"/>
        <v>0</v>
      </c>
      <c r="AF158" s="5">
        <f t="shared" si="98"/>
        <v>0</v>
      </c>
      <c r="AG158" s="5">
        <f t="shared" si="99"/>
        <v>0</v>
      </c>
      <c r="AI158" s="7" t="str">
        <f t="shared" si="83"/>
        <v xml:space="preserve"> </v>
      </c>
      <c r="AJ158" s="7" t="str">
        <f t="shared" si="83"/>
        <v xml:space="preserve"> </v>
      </c>
      <c r="AK158" s="7" t="str">
        <f t="shared" si="83"/>
        <v xml:space="preserve"> </v>
      </c>
      <c r="AL158" s="7" t="str">
        <f t="shared" si="83"/>
        <v xml:space="preserve"> </v>
      </c>
      <c r="AM158" s="7" t="str">
        <f t="shared" si="83"/>
        <v xml:space="preserve"> </v>
      </c>
      <c r="AN158" s="7" t="str">
        <f t="shared" si="83"/>
        <v xml:space="preserve"> </v>
      </c>
      <c r="AO158" s="7" t="str">
        <f t="shared" si="83"/>
        <v xml:space="preserve"> </v>
      </c>
      <c r="AP158" s="7" t="str">
        <f t="shared" si="83"/>
        <v xml:space="preserve"> </v>
      </c>
      <c r="AQ158" s="7">
        <f t="shared" si="83"/>
        <v>3.90625E-2</v>
      </c>
      <c r="AR158" s="7" t="str">
        <f t="shared" si="83"/>
        <v xml:space="preserve"> </v>
      </c>
      <c r="AS158" s="7" t="str">
        <f t="shared" si="83"/>
        <v xml:space="preserve"> </v>
      </c>
      <c r="AT158" s="7" t="str">
        <f t="shared" si="83"/>
        <v xml:space="preserve"> </v>
      </c>
      <c r="AU158" s="7" t="str">
        <f t="shared" si="83"/>
        <v xml:space="preserve"> </v>
      </c>
      <c r="AV158" s="7" t="str">
        <f t="shared" si="83"/>
        <v xml:space="preserve"> </v>
      </c>
      <c r="AW158" s="7" t="str">
        <f t="shared" si="83"/>
        <v xml:space="preserve"> </v>
      </c>
      <c r="AX158" s="7" t="str">
        <f t="shared" si="83"/>
        <v xml:space="preserve"> </v>
      </c>
      <c r="AZ158" s="25" t="str">
        <f t="shared" si="100"/>
        <v xml:space="preserve">  </v>
      </c>
      <c r="BA158" s="25" t="str">
        <f t="shared" si="101"/>
        <v xml:space="preserve">  </v>
      </c>
      <c r="BB158" s="25" t="str">
        <f t="shared" si="102"/>
        <v xml:space="preserve">  </v>
      </c>
      <c r="BC158" s="25" t="str">
        <f t="shared" si="103"/>
        <v xml:space="preserve">  </v>
      </c>
      <c r="BD158" s="25" t="str">
        <f t="shared" si="104"/>
        <v xml:space="preserve">  </v>
      </c>
      <c r="BE158" s="25" t="str">
        <f t="shared" si="105"/>
        <v xml:space="preserve">  </v>
      </c>
      <c r="BF158" s="25" t="str">
        <f t="shared" si="106"/>
        <v xml:space="preserve">  </v>
      </c>
      <c r="BG158" s="25" t="str">
        <f t="shared" si="107"/>
        <v xml:space="preserve">  </v>
      </c>
      <c r="BH158" s="25">
        <f t="shared" si="108"/>
        <v>280.20149487326995</v>
      </c>
      <c r="BI158" s="25" t="str">
        <f t="shared" si="109"/>
        <v xml:space="preserve">  </v>
      </c>
      <c r="BJ158" s="25" t="str">
        <f t="shared" si="110"/>
        <v xml:space="preserve">  </v>
      </c>
      <c r="BK158" s="25" t="str">
        <f t="shared" si="111"/>
        <v xml:space="preserve">  </v>
      </c>
      <c r="BL158" s="25" t="str">
        <f t="shared" si="112"/>
        <v xml:space="preserve">  </v>
      </c>
      <c r="BM158" s="25" t="str">
        <f t="shared" si="113"/>
        <v xml:space="preserve">  </v>
      </c>
      <c r="BN158" s="25" t="str">
        <f t="shared" si="114"/>
        <v xml:space="preserve">  </v>
      </c>
      <c r="BO158" s="25" t="str">
        <f t="shared" si="115"/>
        <v xml:space="preserve">  </v>
      </c>
    </row>
    <row r="159" spans="1:67" x14ac:dyDescent="0.25">
      <c r="A159" s="5">
        <v>0</v>
      </c>
      <c r="B159" s="5">
        <v>0</v>
      </c>
      <c r="C159" s="5">
        <v>0</v>
      </c>
      <c r="D159" s="5">
        <v>1</v>
      </c>
      <c r="E159" s="5">
        <v>0</v>
      </c>
      <c r="F159" s="5">
        <v>0</v>
      </c>
      <c r="G159" s="5">
        <v>0</v>
      </c>
      <c r="H159" s="5">
        <v>0</v>
      </c>
      <c r="I159" s="5">
        <v>2</v>
      </c>
      <c r="J159" s="5">
        <v>0</v>
      </c>
      <c r="K159" s="5">
        <v>0</v>
      </c>
      <c r="L159" s="5">
        <v>3</v>
      </c>
      <c r="M159" s="5">
        <v>0</v>
      </c>
      <c r="N159" s="5">
        <v>0</v>
      </c>
      <c r="O159" s="5">
        <v>0</v>
      </c>
      <c r="P159" s="5">
        <v>0</v>
      </c>
      <c r="Q159" s="15"/>
      <c r="R159" s="5">
        <f t="shared" si="84"/>
        <v>0</v>
      </c>
      <c r="S159" s="5">
        <f t="shared" si="85"/>
        <v>0</v>
      </c>
      <c r="T159" s="5">
        <f t="shared" si="86"/>
        <v>0</v>
      </c>
      <c r="U159" s="5">
        <f t="shared" si="87"/>
        <v>1</v>
      </c>
      <c r="V159" s="5">
        <f t="shared" si="88"/>
        <v>0</v>
      </c>
      <c r="W159" s="5">
        <f t="shared" si="89"/>
        <v>0</v>
      </c>
      <c r="X159" s="5">
        <f t="shared" si="90"/>
        <v>0</v>
      </c>
      <c r="Y159" s="5">
        <f t="shared" si="91"/>
        <v>0</v>
      </c>
      <c r="Z159" s="5">
        <f t="shared" si="92"/>
        <v>2</v>
      </c>
      <c r="AA159" s="5">
        <f t="shared" si="93"/>
        <v>0</v>
      </c>
      <c r="AB159" s="5">
        <f t="shared" si="94"/>
        <v>0</v>
      </c>
      <c r="AC159" s="5">
        <f t="shared" si="95"/>
        <v>3</v>
      </c>
      <c r="AD159" s="5">
        <f t="shared" si="96"/>
        <v>0</v>
      </c>
      <c r="AE159" s="5">
        <f t="shared" si="97"/>
        <v>0</v>
      </c>
      <c r="AF159" s="5">
        <f t="shared" si="98"/>
        <v>0</v>
      </c>
      <c r="AG159" s="5">
        <f t="shared" si="99"/>
        <v>0</v>
      </c>
      <c r="AI159" s="7" t="str">
        <f t="shared" si="83"/>
        <v xml:space="preserve"> </v>
      </c>
      <c r="AJ159" s="7" t="str">
        <f t="shared" si="83"/>
        <v xml:space="preserve"> </v>
      </c>
      <c r="AK159" s="7" t="str">
        <f t="shared" si="83"/>
        <v xml:space="preserve"> </v>
      </c>
      <c r="AL159" s="7">
        <f t="shared" si="83"/>
        <v>1.953125E-2</v>
      </c>
      <c r="AM159" s="7" t="str">
        <f t="shared" si="83"/>
        <v xml:space="preserve"> </v>
      </c>
      <c r="AN159" s="7" t="str">
        <f t="shared" si="83"/>
        <v xml:space="preserve"> </v>
      </c>
      <c r="AO159" s="7" t="str">
        <f t="shared" si="83"/>
        <v xml:space="preserve"> </v>
      </c>
      <c r="AP159" s="7" t="str">
        <f t="shared" si="83"/>
        <v xml:space="preserve"> </v>
      </c>
      <c r="AQ159" s="7">
        <f t="shared" si="83"/>
        <v>3.90625E-2</v>
      </c>
      <c r="AR159" s="7" t="str">
        <f t="shared" si="83"/>
        <v xml:space="preserve"> </v>
      </c>
      <c r="AS159" s="7" t="str">
        <f t="shared" si="83"/>
        <v xml:space="preserve"> </v>
      </c>
      <c r="AT159" s="7">
        <f t="shared" si="83"/>
        <v>5.859375E-2</v>
      </c>
      <c r="AU159" s="7" t="str">
        <f t="shared" si="83"/>
        <v xml:space="preserve"> </v>
      </c>
      <c r="AV159" s="7" t="str">
        <f t="shared" si="83"/>
        <v xml:space="preserve"> </v>
      </c>
      <c r="AW159" s="7" t="str">
        <f t="shared" si="83"/>
        <v xml:space="preserve"> </v>
      </c>
      <c r="AX159" s="7" t="str">
        <f t="shared" si="83"/>
        <v xml:space="preserve"> </v>
      </c>
      <c r="AZ159" s="25" t="str">
        <f t="shared" si="100"/>
        <v xml:space="preserve">  </v>
      </c>
      <c r="BA159" s="25" t="str">
        <f t="shared" si="101"/>
        <v xml:space="preserve">  </v>
      </c>
      <c r="BB159" s="25" t="str">
        <f t="shared" si="102"/>
        <v xml:space="preserve">  </v>
      </c>
      <c r="BC159" s="25">
        <f t="shared" si="103"/>
        <v>15.199294277762942</v>
      </c>
      <c r="BD159" s="25" t="str">
        <f t="shared" si="104"/>
        <v xml:space="preserve">  </v>
      </c>
      <c r="BE159" s="25" t="str">
        <f t="shared" si="105"/>
        <v xml:space="preserve">  </v>
      </c>
      <c r="BF159" s="25" t="str">
        <f t="shared" si="106"/>
        <v xml:space="preserve">  </v>
      </c>
      <c r="BG159" s="25" t="str">
        <f t="shared" si="107"/>
        <v xml:space="preserve">  </v>
      </c>
      <c r="BH159" s="25">
        <f t="shared" si="108"/>
        <v>280.20149487326995</v>
      </c>
      <c r="BI159" s="25" t="str">
        <f t="shared" si="109"/>
        <v xml:space="preserve">  </v>
      </c>
      <c r="BJ159" s="25" t="str">
        <f t="shared" si="110"/>
        <v xml:space="preserve">  </v>
      </c>
      <c r="BK159" s="25">
        <f t="shared" si="111"/>
        <v>162.91323524211157</v>
      </c>
      <c r="BL159" s="25" t="str">
        <f t="shared" si="112"/>
        <v xml:space="preserve">  </v>
      </c>
      <c r="BM159" s="25" t="str">
        <f t="shared" si="113"/>
        <v xml:space="preserve">  </v>
      </c>
      <c r="BN159" s="25" t="str">
        <f t="shared" si="114"/>
        <v xml:space="preserve">  </v>
      </c>
      <c r="BO159" s="25" t="str">
        <f t="shared" si="115"/>
        <v xml:space="preserve">  </v>
      </c>
    </row>
    <row r="160" spans="1:67" x14ac:dyDescent="0.25">
      <c r="A160" s="5">
        <v>0</v>
      </c>
      <c r="B160" s="5">
        <v>0</v>
      </c>
      <c r="C160" s="5">
        <v>0</v>
      </c>
      <c r="D160" s="5">
        <v>2</v>
      </c>
      <c r="E160" s="5">
        <v>0</v>
      </c>
      <c r="F160" s="5">
        <v>0</v>
      </c>
      <c r="G160" s="5">
        <v>0</v>
      </c>
      <c r="H160" s="5">
        <v>0</v>
      </c>
      <c r="I160" s="5">
        <v>0</v>
      </c>
      <c r="J160" s="5">
        <v>0</v>
      </c>
      <c r="K160" s="5">
        <v>0</v>
      </c>
      <c r="L160" s="5">
        <v>0</v>
      </c>
      <c r="M160" s="5">
        <v>0</v>
      </c>
      <c r="N160" s="5">
        <v>0</v>
      </c>
      <c r="O160" s="5">
        <v>0</v>
      </c>
      <c r="P160" s="5">
        <v>0</v>
      </c>
      <c r="Q160" s="15"/>
      <c r="R160" s="5">
        <f t="shared" si="84"/>
        <v>0</v>
      </c>
      <c r="S160" s="5">
        <f t="shared" si="85"/>
        <v>0</v>
      </c>
      <c r="T160" s="5">
        <f t="shared" si="86"/>
        <v>0</v>
      </c>
      <c r="U160" s="5">
        <f t="shared" si="87"/>
        <v>2</v>
      </c>
      <c r="V160" s="5">
        <f t="shared" si="88"/>
        <v>0</v>
      </c>
      <c r="W160" s="5">
        <f t="shared" si="89"/>
        <v>0</v>
      </c>
      <c r="X160" s="5">
        <f t="shared" si="90"/>
        <v>0</v>
      </c>
      <c r="Y160" s="5">
        <f t="shared" si="91"/>
        <v>0</v>
      </c>
      <c r="Z160" s="5">
        <f t="shared" si="92"/>
        <v>0</v>
      </c>
      <c r="AA160" s="5">
        <f t="shared" si="93"/>
        <v>0</v>
      </c>
      <c r="AB160" s="5">
        <f t="shared" si="94"/>
        <v>0</v>
      </c>
      <c r="AC160" s="5">
        <f t="shared" si="95"/>
        <v>0</v>
      </c>
      <c r="AD160" s="5">
        <f t="shared" si="96"/>
        <v>0</v>
      </c>
      <c r="AE160" s="5">
        <f t="shared" si="97"/>
        <v>0</v>
      </c>
      <c r="AF160" s="5">
        <f t="shared" si="98"/>
        <v>0</v>
      </c>
      <c r="AG160" s="5">
        <f t="shared" si="99"/>
        <v>0</v>
      </c>
      <c r="AI160" s="7" t="str">
        <f t="shared" si="83"/>
        <v xml:space="preserve"> </v>
      </c>
      <c r="AJ160" s="7" t="str">
        <f t="shared" si="83"/>
        <v xml:space="preserve"> </v>
      </c>
      <c r="AK160" s="7" t="str">
        <f t="shared" si="83"/>
        <v xml:space="preserve"> </v>
      </c>
      <c r="AL160" s="7">
        <f t="shared" si="83"/>
        <v>3.90625E-2</v>
      </c>
      <c r="AM160" s="7" t="str">
        <f t="shared" si="83"/>
        <v xml:space="preserve"> </v>
      </c>
      <c r="AN160" s="7" t="str">
        <f t="shared" si="83"/>
        <v xml:space="preserve"> </v>
      </c>
      <c r="AO160" s="7" t="str">
        <f t="shared" si="83"/>
        <v xml:space="preserve"> </v>
      </c>
      <c r="AP160" s="7" t="str">
        <f t="shared" si="83"/>
        <v xml:space="preserve"> </v>
      </c>
      <c r="AQ160" s="7" t="str">
        <f t="shared" si="83"/>
        <v xml:space="preserve"> </v>
      </c>
      <c r="AR160" s="7" t="str">
        <f t="shared" si="83"/>
        <v xml:space="preserve"> </v>
      </c>
      <c r="AS160" s="7" t="str">
        <f t="shared" si="83"/>
        <v xml:space="preserve"> </v>
      </c>
      <c r="AT160" s="7" t="str">
        <f t="shared" si="83"/>
        <v xml:space="preserve"> </v>
      </c>
      <c r="AU160" s="7" t="str">
        <f t="shared" si="83"/>
        <v xml:space="preserve"> </v>
      </c>
      <c r="AV160" s="7" t="str">
        <f t="shared" si="83"/>
        <v xml:space="preserve"> </v>
      </c>
      <c r="AW160" s="7" t="str">
        <f t="shared" si="83"/>
        <v xml:space="preserve"> </v>
      </c>
      <c r="AX160" s="7" t="str">
        <f t="shared" si="83"/>
        <v xml:space="preserve"> </v>
      </c>
      <c r="AZ160" s="25" t="str">
        <f t="shared" si="100"/>
        <v xml:space="preserve">  </v>
      </c>
      <c r="BA160" s="25" t="str">
        <f t="shared" si="101"/>
        <v xml:space="preserve">  </v>
      </c>
      <c r="BB160" s="25" t="str">
        <f t="shared" si="102"/>
        <v xml:space="preserve">  </v>
      </c>
      <c r="BC160" s="25">
        <f t="shared" si="103"/>
        <v>31.393564519157138</v>
      </c>
      <c r="BD160" s="25" t="str">
        <f t="shared" si="104"/>
        <v xml:space="preserve">  </v>
      </c>
      <c r="BE160" s="25" t="str">
        <f t="shared" si="105"/>
        <v xml:space="preserve">  </v>
      </c>
      <c r="BF160" s="25" t="str">
        <f t="shared" si="106"/>
        <v xml:space="preserve">  </v>
      </c>
      <c r="BG160" s="25" t="str">
        <f t="shared" si="107"/>
        <v xml:space="preserve">  </v>
      </c>
      <c r="BH160" s="25" t="str">
        <f t="shared" si="108"/>
        <v xml:space="preserve">  </v>
      </c>
      <c r="BI160" s="25" t="str">
        <f t="shared" si="109"/>
        <v xml:space="preserve">  </v>
      </c>
      <c r="BJ160" s="25" t="str">
        <f t="shared" si="110"/>
        <v xml:space="preserve">  </v>
      </c>
      <c r="BK160" s="25" t="str">
        <f t="shared" si="111"/>
        <v xml:space="preserve">  </v>
      </c>
      <c r="BL160" s="25" t="str">
        <f t="shared" si="112"/>
        <v xml:space="preserve">  </v>
      </c>
      <c r="BM160" s="25" t="str">
        <f t="shared" si="113"/>
        <v xml:space="preserve">  </v>
      </c>
      <c r="BN160" s="25" t="str">
        <f t="shared" si="114"/>
        <v xml:space="preserve">  </v>
      </c>
      <c r="BO160" s="25" t="str">
        <f t="shared" si="115"/>
        <v xml:space="preserve">  </v>
      </c>
    </row>
    <row r="161" spans="1:67" x14ac:dyDescent="0.25">
      <c r="A161" s="5">
        <v>0</v>
      </c>
      <c r="B161" s="5">
        <v>0</v>
      </c>
      <c r="C161" s="5">
        <v>0</v>
      </c>
      <c r="D161" s="5">
        <v>2</v>
      </c>
      <c r="E161" s="5">
        <v>0</v>
      </c>
      <c r="F161" s="5">
        <v>0</v>
      </c>
      <c r="G161" s="5">
        <v>0</v>
      </c>
      <c r="H161" s="5">
        <v>0</v>
      </c>
      <c r="I161" s="5">
        <v>0</v>
      </c>
      <c r="J161" s="5">
        <v>0</v>
      </c>
      <c r="K161" s="5">
        <v>0</v>
      </c>
      <c r="L161" s="5">
        <v>0</v>
      </c>
      <c r="M161" s="5">
        <v>0</v>
      </c>
      <c r="N161" s="5">
        <v>0</v>
      </c>
      <c r="O161" s="5">
        <v>0</v>
      </c>
      <c r="P161" s="5">
        <v>0</v>
      </c>
      <c r="Q161" s="15"/>
      <c r="R161" s="5">
        <f t="shared" si="84"/>
        <v>0</v>
      </c>
      <c r="S161" s="5">
        <f t="shared" si="85"/>
        <v>0</v>
      </c>
      <c r="T161" s="5">
        <f t="shared" si="86"/>
        <v>0</v>
      </c>
      <c r="U161" s="5">
        <f t="shared" si="87"/>
        <v>2</v>
      </c>
      <c r="V161" s="5">
        <f t="shared" si="88"/>
        <v>0</v>
      </c>
      <c r="W161" s="5">
        <f t="shared" si="89"/>
        <v>0</v>
      </c>
      <c r="X161" s="5">
        <f t="shared" si="90"/>
        <v>0</v>
      </c>
      <c r="Y161" s="5">
        <f t="shared" si="91"/>
        <v>0</v>
      </c>
      <c r="Z161" s="5">
        <f t="shared" si="92"/>
        <v>0</v>
      </c>
      <c r="AA161" s="5">
        <f t="shared" si="93"/>
        <v>0</v>
      </c>
      <c r="AB161" s="5">
        <f t="shared" si="94"/>
        <v>0</v>
      </c>
      <c r="AC161" s="5">
        <f t="shared" si="95"/>
        <v>0</v>
      </c>
      <c r="AD161" s="5">
        <f t="shared" si="96"/>
        <v>0</v>
      </c>
      <c r="AE161" s="5">
        <f t="shared" si="97"/>
        <v>0</v>
      </c>
      <c r="AF161" s="5">
        <f t="shared" si="98"/>
        <v>0</v>
      </c>
      <c r="AG161" s="5">
        <f t="shared" si="99"/>
        <v>0</v>
      </c>
      <c r="AI161" s="7" t="str">
        <f t="shared" si="83"/>
        <v xml:space="preserve"> </v>
      </c>
      <c r="AJ161" s="7" t="str">
        <f t="shared" si="83"/>
        <v xml:space="preserve"> </v>
      </c>
      <c r="AK161" s="7" t="str">
        <f t="shared" si="83"/>
        <v xml:space="preserve"> </v>
      </c>
      <c r="AL161" s="7">
        <f t="shared" si="83"/>
        <v>3.90625E-2</v>
      </c>
      <c r="AM161" s="7" t="str">
        <f t="shared" si="83"/>
        <v xml:space="preserve"> </v>
      </c>
      <c r="AN161" s="7" t="str">
        <f t="shared" si="83"/>
        <v xml:space="preserve"> </v>
      </c>
      <c r="AO161" s="7" t="str">
        <f t="shared" si="83"/>
        <v xml:space="preserve"> </v>
      </c>
      <c r="AP161" s="7" t="str">
        <f t="shared" si="83"/>
        <v xml:space="preserve"> </v>
      </c>
      <c r="AQ161" s="7" t="str">
        <f t="shared" si="83"/>
        <v xml:space="preserve"> </v>
      </c>
      <c r="AR161" s="7" t="str">
        <f t="shared" si="83"/>
        <v xml:space="preserve"> </v>
      </c>
      <c r="AS161" s="7" t="str">
        <f t="shared" si="83"/>
        <v xml:space="preserve"> </v>
      </c>
      <c r="AT161" s="7" t="str">
        <f t="shared" si="83"/>
        <v xml:space="preserve"> </v>
      </c>
      <c r="AU161" s="7" t="str">
        <f t="shared" si="83"/>
        <v xml:space="preserve"> </v>
      </c>
      <c r="AV161" s="7" t="str">
        <f t="shared" si="83"/>
        <v xml:space="preserve"> </v>
      </c>
      <c r="AW161" s="7" t="str">
        <f t="shared" si="83"/>
        <v xml:space="preserve"> </v>
      </c>
      <c r="AX161" s="7" t="str">
        <f t="shared" ref="AX161:AX174" si="116">+IFERROR(IF(AG161&lt;=0," ",AG161*5/POWER(2,8))," ")</f>
        <v xml:space="preserve"> </v>
      </c>
      <c r="AZ161" s="25" t="str">
        <f t="shared" si="100"/>
        <v xml:space="preserve">  </v>
      </c>
      <c r="BA161" s="25" t="str">
        <f t="shared" si="101"/>
        <v xml:space="preserve">  </v>
      </c>
      <c r="BB161" s="25" t="str">
        <f t="shared" si="102"/>
        <v xml:space="preserve">  </v>
      </c>
      <c r="BC161" s="25">
        <f t="shared" si="103"/>
        <v>31.393564519157138</v>
      </c>
      <c r="BD161" s="25" t="str">
        <f t="shared" si="104"/>
        <v xml:space="preserve">  </v>
      </c>
      <c r="BE161" s="25" t="str">
        <f t="shared" si="105"/>
        <v xml:space="preserve">  </v>
      </c>
      <c r="BF161" s="25" t="str">
        <f t="shared" si="106"/>
        <v xml:space="preserve">  </v>
      </c>
      <c r="BG161" s="25" t="str">
        <f t="shared" si="107"/>
        <v xml:space="preserve">  </v>
      </c>
      <c r="BH161" s="25" t="str">
        <f t="shared" si="108"/>
        <v xml:space="preserve">  </v>
      </c>
      <c r="BI161" s="25" t="str">
        <f t="shared" si="109"/>
        <v xml:space="preserve">  </v>
      </c>
      <c r="BJ161" s="25" t="str">
        <f t="shared" si="110"/>
        <v xml:space="preserve">  </v>
      </c>
      <c r="BK161" s="25" t="str">
        <f t="shared" si="111"/>
        <v xml:space="preserve">  </v>
      </c>
      <c r="BL161" s="25" t="str">
        <f t="shared" si="112"/>
        <v xml:space="preserve">  </v>
      </c>
      <c r="BM161" s="25" t="str">
        <f t="shared" si="113"/>
        <v xml:space="preserve">  </v>
      </c>
      <c r="BN161" s="25" t="str">
        <f t="shared" si="114"/>
        <v xml:space="preserve">  </v>
      </c>
      <c r="BO161" s="25" t="str">
        <f t="shared" si="115"/>
        <v xml:space="preserve">  </v>
      </c>
    </row>
    <row r="162" spans="1:67" x14ac:dyDescent="0.25">
      <c r="A162" s="5">
        <v>1</v>
      </c>
      <c r="B162" s="5">
        <v>0</v>
      </c>
      <c r="C162" s="5">
        <v>0</v>
      </c>
      <c r="D162" s="5">
        <v>0</v>
      </c>
      <c r="E162" s="5">
        <v>0</v>
      </c>
      <c r="F162" s="5">
        <v>0</v>
      </c>
      <c r="G162" s="5">
        <v>0</v>
      </c>
      <c r="H162" s="5">
        <v>2</v>
      </c>
      <c r="I162" s="5">
        <v>4</v>
      </c>
      <c r="J162" s="5">
        <v>0</v>
      </c>
      <c r="K162" s="5">
        <v>0</v>
      </c>
      <c r="L162" s="5">
        <v>0</v>
      </c>
      <c r="M162" s="5">
        <v>0</v>
      </c>
      <c r="N162" s="5">
        <v>0</v>
      </c>
      <c r="O162" s="5">
        <v>1</v>
      </c>
      <c r="P162" s="5">
        <v>0</v>
      </c>
      <c r="Q162" s="15"/>
      <c r="R162" s="5">
        <f t="shared" si="84"/>
        <v>1</v>
      </c>
      <c r="S162" s="5">
        <f t="shared" si="85"/>
        <v>0</v>
      </c>
      <c r="T162" s="5">
        <f t="shared" si="86"/>
        <v>0</v>
      </c>
      <c r="U162" s="5">
        <f t="shared" si="87"/>
        <v>0</v>
      </c>
      <c r="V162" s="5">
        <f t="shared" si="88"/>
        <v>0</v>
      </c>
      <c r="W162" s="5">
        <f t="shared" si="89"/>
        <v>0</v>
      </c>
      <c r="X162" s="5">
        <f t="shared" si="90"/>
        <v>0</v>
      </c>
      <c r="Y162" s="5">
        <f t="shared" si="91"/>
        <v>2</v>
      </c>
      <c r="Z162" s="5">
        <f t="shared" si="92"/>
        <v>4</v>
      </c>
      <c r="AA162" s="5">
        <f t="shared" si="93"/>
        <v>0</v>
      </c>
      <c r="AB162" s="5">
        <f t="shared" si="94"/>
        <v>0</v>
      </c>
      <c r="AC162" s="5">
        <f t="shared" si="95"/>
        <v>0</v>
      </c>
      <c r="AD162" s="5">
        <f t="shared" si="96"/>
        <v>0</v>
      </c>
      <c r="AE162" s="5">
        <f t="shared" si="97"/>
        <v>0</v>
      </c>
      <c r="AF162" s="5">
        <f t="shared" si="98"/>
        <v>1</v>
      </c>
      <c r="AG162" s="5">
        <f t="shared" si="99"/>
        <v>0</v>
      </c>
      <c r="AI162" s="7">
        <f t="shared" ref="AI162:AW174" si="117">+IFERROR(IF(R162&lt;=0," ",R162*5/POWER(2,8))," ")</f>
        <v>1.953125E-2</v>
      </c>
      <c r="AJ162" s="7" t="str">
        <f t="shared" si="117"/>
        <v xml:space="preserve"> </v>
      </c>
      <c r="AK162" s="7" t="str">
        <f t="shared" si="117"/>
        <v xml:space="preserve"> </v>
      </c>
      <c r="AL162" s="7" t="str">
        <f t="shared" si="117"/>
        <v xml:space="preserve"> </v>
      </c>
      <c r="AM162" s="7" t="str">
        <f t="shared" si="117"/>
        <v xml:space="preserve"> </v>
      </c>
      <c r="AN162" s="7" t="str">
        <f t="shared" si="117"/>
        <v xml:space="preserve"> </v>
      </c>
      <c r="AO162" s="7" t="str">
        <f t="shared" si="117"/>
        <v xml:space="preserve"> </v>
      </c>
      <c r="AP162" s="7">
        <f t="shared" si="117"/>
        <v>3.90625E-2</v>
      </c>
      <c r="AQ162" s="7">
        <f t="shared" si="117"/>
        <v>7.8125E-2</v>
      </c>
      <c r="AR162" s="7" t="str">
        <f t="shared" si="117"/>
        <v xml:space="preserve"> </v>
      </c>
      <c r="AS162" s="7" t="str">
        <f t="shared" si="117"/>
        <v xml:space="preserve"> </v>
      </c>
      <c r="AT162" s="7" t="str">
        <f t="shared" si="117"/>
        <v xml:space="preserve"> </v>
      </c>
      <c r="AU162" s="7" t="str">
        <f t="shared" si="117"/>
        <v xml:space="preserve"> </v>
      </c>
      <c r="AV162" s="7" t="str">
        <f t="shared" si="117"/>
        <v xml:space="preserve"> </v>
      </c>
      <c r="AW162" s="7">
        <f t="shared" si="117"/>
        <v>1.953125E-2</v>
      </c>
      <c r="AX162" s="7" t="str">
        <f t="shared" si="116"/>
        <v xml:space="preserve"> </v>
      </c>
      <c r="AZ162" s="25">
        <f t="shared" si="100"/>
        <v>220.05214251126819</v>
      </c>
      <c r="BA162" s="25" t="str">
        <f t="shared" si="101"/>
        <v xml:space="preserve">  </v>
      </c>
      <c r="BB162" s="25" t="str">
        <f t="shared" si="102"/>
        <v xml:space="preserve">  </v>
      </c>
      <c r="BC162" s="25" t="str">
        <f t="shared" si="103"/>
        <v xml:space="preserve">  </v>
      </c>
      <c r="BD162" s="25" t="str">
        <f t="shared" si="104"/>
        <v xml:space="preserve">  </v>
      </c>
      <c r="BE162" s="25" t="str">
        <f t="shared" si="105"/>
        <v xml:space="preserve">  </v>
      </c>
      <c r="BF162" s="25" t="str">
        <f t="shared" si="106"/>
        <v xml:space="preserve">  </v>
      </c>
      <c r="BG162" s="25">
        <f t="shared" si="107"/>
        <v>174.52888225102771</v>
      </c>
      <c r="BH162" s="25">
        <f t="shared" si="108"/>
        <v>338.03318838617986</v>
      </c>
      <c r="BI162" s="25" t="str">
        <f t="shared" si="109"/>
        <v xml:space="preserve">  </v>
      </c>
      <c r="BJ162" s="25" t="str">
        <f t="shared" si="110"/>
        <v xml:space="preserve">  </v>
      </c>
      <c r="BK162" s="25" t="str">
        <f t="shared" si="111"/>
        <v xml:space="preserve">  </v>
      </c>
      <c r="BL162" s="25" t="str">
        <f t="shared" si="112"/>
        <v xml:space="preserve">  </v>
      </c>
      <c r="BM162" s="25" t="str">
        <f t="shared" si="113"/>
        <v xml:space="preserve">  </v>
      </c>
      <c r="BN162" s="25">
        <f t="shared" si="114"/>
        <v>179.25233387615839</v>
      </c>
      <c r="BO162" s="25" t="str">
        <f t="shared" si="115"/>
        <v xml:space="preserve">  </v>
      </c>
    </row>
    <row r="163" spans="1:67" x14ac:dyDescent="0.25">
      <c r="A163" s="5">
        <v>0</v>
      </c>
      <c r="B163" s="5">
        <v>0</v>
      </c>
      <c r="C163" s="5">
        <v>0</v>
      </c>
      <c r="D163" s="5">
        <v>1</v>
      </c>
      <c r="E163" s="5">
        <v>0</v>
      </c>
      <c r="F163" s="5">
        <v>0</v>
      </c>
      <c r="G163" s="5">
        <v>0</v>
      </c>
      <c r="H163" s="5">
        <v>0</v>
      </c>
      <c r="I163" s="5">
        <v>0</v>
      </c>
      <c r="J163" s="5">
        <v>0</v>
      </c>
      <c r="K163" s="5">
        <v>0</v>
      </c>
      <c r="L163" s="5">
        <v>2</v>
      </c>
      <c r="M163" s="5">
        <v>2</v>
      </c>
      <c r="N163" s="5">
        <v>0</v>
      </c>
      <c r="O163" s="5">
        <v>0</v>
      </c>
      <c r="P163" s="5">
        <v>0</v>
      </c>
      <c r="Q163" s="15"/>
      <c r="R163" s="5">
        <f t="shared" si="84"/>
        <v>0</v>
      </c>
      <c r="S163" s="5">
        <f t="shared" si="85"/>
        <v>0</v>
      </c>
      <c r="T163" s="5">
        <f t="shared" si="86"/>
        <v>0</v>
      </c>
      <c r="U163" s="5">
        <f t="shared" si="87"/>
        <v>1</v>
      </c>
      <c r="V163" s="5">
        <f t="shared" si="88"/>
        <v>0</v>
      </c>
      <c r="W163" s="5">
        <f t="shared" si="89"/>
        <v>0</v>
      </c>
      <c r="X163" s="5">
        <f t="shared" si="90"/>
        <v>0</v>
      </c>
      <c r="Y163" s="5">
        <f t="shared" si="91"/>
        <v>0</v>
      </c>
      <c r="Z163" s="5">
        <f t="shared" si="92"/>
        <v>0</v>
      </c>
      <c r="AA163" s="5">
        <f t="shared" si="93"/>
        <v>0</v>
      </c>
      <c r="AB163" s="5">
        <f t="shared" si="94"/>
        <v>0</v>
      </c>
      <c r="AC163" s="5">
        <f t="shared" si="95"/>
        <v>2</v>
      </c>
      <c r="AD163" s="5">
        <f t="shared" si="96"/>
        <v>2</v>
      </c>
      <c r="AE163" s="5">
        <f t="shared" si="97"/>
        <v>0</v>
      </c>
      <c r="AF163" s="5">
        <f t="shared" si="98"/>
        <v>0</v>
      </c>
      <c r="AG163" s="5">
        <f t="shared" si="99"/>
        <v>0</v>
      </c>
      <c r="AI163" s="7" t="str">
        <f t="shared" si="117"/>
        <v xml:space="preserve"> </v>
      </c>
      <c r="AJ163" s="7" t="str">
        <f t="shared" si="117"/>
        <v xml:space="preserve"> </v>
      </c>
      <c r="AK163" s="7" t="str">
        <f t="shared" si="117"/>
        <v xml:space="preserve"> </v>
      </c>
      <c r="AL163" s="7">
        <f t="shared" si="117"/>
        <v>1.953125E-2</v>
      </c>
      <c r="AM163" s="7" t="str">
        <f t="shared" si="117"/>
        <v xml:space="preserve"> </v>
      </c>
      <c r="AN163" s="7" t="str">
        <f t="shared" si="117"/>
        <v xml:space="preserve"> </v>
      </c>
      <c r="AO163" s="7" t="str">
        <f t="shared" si="117"/>
        <v xml:space="preserve"> </v>
      </c>
      <c r="AP163" s="7" t="str">
        <f t="shared" si="117"/>
        <v xml:space="preserve"> </v>
      </c>
      <c r="AQ163" s="7" t="str">
        <f t="shared" si="117"/>
        <v xml:space="preserve"> </v>
      </c>
      <c r="AR163" s="7" t="str">
        <f t="shared" si="117"/>
        <v xml:space="preserve"> </v>
      </c>
      <c r="AS163" s="7" t="str">
        <f t="shared" si="117"/>
        <v xml:space="preserve"> </v>
      </c>
      <c r="AT163" s="7">
        <f t="shared" si="117"/>
        <v>3.90625E-2</v>
      </c>
      <c r="AU163" s="7">
        <f t="shared" si="117"/>
        <v>3.90625E-2</v>
      </c>
      <c r="AV163" s="7" t="str">
        <f t="shared" si="117"/>
        <v xml:space="preserve"> </v>
      </c>
      <c r="AW163" s="7" t="str">
        <f t="shared" si="117"/>
        <v xml:space="preserve"> </v>
      </c>
      <c r="AX163" s="7" t="str">
        <f t="shared" si="116"/>
        <v xml:space="preserve"> </v>
      </c>
      <c r="AZ163" s="25" t="str">
        <f t="shared" si="100"/>
        <v xml:space="preserve">  </v>
      </c>
      <c r="BA163" s="25" t="str">
        <f t="shared" si="101"/>
        <v xml:space="preserve">  </v>
      </c>
      <c r="BB163" s="25" t="str">
        <f t="shared" si="102"/>
        <v xml:space="preserve">  </v>
      </c>
      <c r="BC163" s="25">
        <f t="shared" si="103"/>
        <v>15.199294277762942</v>
      </c>
      <c r="BD163" s="25" t="str">
        <f t="shared" si="104"/>
        <v xml:space="preserve">  </v>
      </c>
      <c r="BE163" s="25" t="str">
        <f t="shared" si="105"/>
        <v xml:space="preserve">  </v>
      </c>
      <c r="BF163" s="25" t="str">
        <f t="shared" si="106"/>
        <v xml:space="preserve">  </v>
      </c>
      <c r="BG163" s="25" t="str">
        <f t="shared" si="107"/>
        <v xml:space="preserve">  </v>
      </c>
      <c r="BH163" s="25" t="str">
        <f t="shared" si="108"/>
        <v xml:space="preserve">  </v>
      </c>
      <c r="BI163" s="25" t="str">
        <f t="shared" si="109"/>
        <v xml:space="preserve">  </v>
      </c>
      <c r="BJ163" s="25" t="str">
        <f t="shared" si="110"/>
        <v xml:space="preserve">  </v>
      </c>
      <c r="BK163" s="25">
        <f t="shared" si="111"/>
        <v>147.80405405405403</v>
      </c>
      <c r="BL163" s="25">
        <f t="shared" si="112"/>
        <v>19.414182369573332</v>
      </c>
      <c r="BM163" s="25" t="str">
        <f t="shared" si="113"/>
        <v xml:space="preserve">  </v>
      </c>
      <c r="BN163" s="25" t="str">
        <f t="shared" si="114"/>
        <v xml:space="preserve">  </v>
      </c>
      <c r="BO163" s="25" t="str">
        <f t="shared" si="115"/>
        <v xml:space="preserve">  </v>
      </c>
    </row>
    <row r="164" spans="1:67" x14ac:dyDescent="0.25">
      <c r="A164" s="5">
        <v>8</v>
      </c>
      <c r="B164" s="5">
        <v>0</v>
      </c>
      <c r="C164" s="5">
        <v>0</v>
      </c>
      <c r="D164" s="5">
        <v>1</v>
      </c>
      <c r="E164" s="5">
        <v>0</v>
      </c>
      <c r="F164" s="5">
        <v>0</v>
      </c>
      <c r="G164" s="5">
        <v>0</v>
      </c>
      <c r="H164" s="5">
        <v>0</v>
      </c>
      <c r="I164" s="5">
        <v>0</v>
      </c>
      <c r="J164" s="5">
        <v>0</v>
      </c>
      <c r="K164" s="5">
        <v>0</v>
      </c>
      <c r="L164" s="5">
        <v>0</v>
      </c>
      <c r="M164" s="5">
        <v>0</v>
      </c>
      <c r="N164" s="5">
        <v>0</v>
      </c>
      <c r="O164" s="5">
        <v>0</v>
      </c>
      <c r="P164" s="5">
        <v>0</v>
      </c>
      <c r="Q164" s="15"/>
      <c r="R164" s="5">
        <f t="shared" si="84"/>
        <v>8</v>
      </c>
      <c r="S164" s="5">
        <f t="shared" si="85"/>
        <v>0</v>
      </c>
      <c r="T164" s="5">
        <f t="shared" si="86"/>
        <v>0</v>
      </c>
      <c r="U164" s="5">
        <f t="shared" si="87"/>
        <v>1</v>
      </c>
      <c r="V164" s="5">
        <f t="shared" si="88"/>
        <v>0</v>
      </c>
      <c r="W164" s="5">
        <f t="shared" si="89"/>
        <v>0</v>
      </c>
      <c r="X164" s="5">
        <f t="shared" si="90"/>
        <v>0</v>
      </c>
      <c r="Y164" s="5">
        <f t="shared" si="91"/>
        <v>0</v>
      </c>
      <c r="Z164" s="5">
        <f t="shared" si="92"/>
        <v>0</v>
      </c>
      <c r="AA164" s="5">
        <f t="shared" si="93"/>
        <v>0</v>
      </c>
      <c r="AB164" s="5">
        <f t="shared" si="94"/>
        <v>0</v>
      </c>
      <c r="AC164" s="5">
        <f t="shared" si="95"/>
        <v>0</v>
      </c>
      <c r="AD164" s="5">
        <f t="shared" si="96"/>
        <v>0</v>
      </c>
      <c r="AE164" s="5">
        <f t="shared" si="97"/>
        <v>0</v>
      </c>
      <c r="AF164" s="5">
        <f t="shared" si="98"/>
        <v>0</v>
      </c>
      <c r="AG164" s="5">
        <f t="shared" si="99"/>
        <v>0</v>
      </c>
      <c r="AI164" s="7">
        <f t="shared" si="117"/>
        <v>0.15625</v>
      </c>
      <c r="AJ164" s="7" t="str">
        <f t="shared" si="117"/>
        <v xml:space="preserve"> </v>
      </c>
      <c r="AK164" s="7" t="str">
        <f t="shared" si="117"/>
        <v xml:space="preserve"> </v>
      </c>
      <c r="AL164" s="7">
        <f t="shared" si="117"/>
        <v>1.953125E-2</v>
      </c>
      <c r="AM164" s="7" t="str">
        <f t="shared" si="117"/>
        <v xml:space="preserve"> </v>
      </c>
      <c r="AN164" s="7" t="str">
        <f t="shared" si="117"/>
        <v xml:space="preserve"> </v>
      </c>
      <c r="AO164" s="7" t="str">
        <f t="shared" si="117"/>
        <v xml:space="preserve"> </v>
      </c>
      <c r="AP164" s="7" t="str">
        <f t="shared" si="117"/>
        <v xml:space="preserve"> </v>
      </c>
      <c r="AQ164" s="7" t="str">
        <f t="shared" si="117"/>
        <v xml:space="preserve"> </v>
      </c>
      <c r="AR164" s="7" t="str">
        <f t="shared" si="117"/>
        <v xml:space="preserve"> </v>
      </c>
      <c r="AS164" s="7" t="str">
        <f t="shared" si="117"/>
        <v xml:space="preserve"> </v>
      </c>
      <c r="AT164" s="7" t="str">
        <f t="shared" si="117"/>
        <v xml:space="preserve"> </v>
      </c>
      <c r="AU164" s="7" t="str">
        <f t="shared" si="117"/>
        <v xml:space="preserve"> </v>
      </c>
      <c r="AV164" s="7" t="str">
        <f t="shared" si="117"/>
        <v xml:space="preserve"> </v>
      </c>
      <c r="AW164" s="7" t="str">
        <f t="shared" si="117"/>
        <v xml:space="preserve"> </v>
      </c>
      <c r="AX164" s="7" t="str">
        <f t="shared" si="116"/>
        <v xml:space="preserve"> </v>
      </c>
      <c r="AZ164" s="25">
        <f t="shared" si="100"/>
        <v>327.4491353814405</v>
      </c>
      <c r="BA164" s="25" t="str">
        <f t="shared" si="101"/>
        <v xml:space="preserve">  </v>
      </c>
      <c r="BB164" s="25" t="str">
        <f t="shared" si="102"/>
        <v xml:space="preserve">  </v>
      </c>
      <c r="BC164" s="25">
        <f t="shared" si="103"/>
        <v>15.199294277762942</v>
      </c>
      <c r="BD164" s="25" t="str">
        <f t="shared" si="104"/>
        <v xml:space="preserve">  </v>
      </c>
      <c r="BE164" s="25" t="str">
        <f t="shared" si="105"/>
        <v xml:space="preserve">  </v>
      </c>
      <c r="BF164" s="25" t="str">
        <f t="shared" si="106"/>
        <v xml:space="preserve">  </v>
      </c>
      <c r="BG164" s="25" t="str">
        <f t="shared" si="107"/>
        <v xml:space="preserve">  </v>
      </c>
      <c r="BH164" s="25" t="str">
        <f t="shared" si="108"/>
        <v xml:space="preserve">  </v>
      </c>
      <c r="BI164" s="25" t="str">
        <f t="shared" si="109"/>
        <v xml:space="preserve">  </v>
      </c>
      <c r="BJ164" s="25" t="str">
        <f t="shared" si="110"/>
        <v xml:space="preserve">  </v>
      </c>
      <c r="BK164" s="25" t="str">
        <f t="shared" si="111"/>
        <v xml:space="preserve">  </v>
      </c>
      <c r="BL164" s="25" t="str">
        <f t="shared" si="112"/>
        <v xml:space="preserve">  </v>
      </c>
      <c r="BM164" s="25" t="str">
        <f t="shared" si="113"/>
        <v xml:space="preserve">  </v>
      </c>
      <c r="BN164" s="25" t="str">
        <f t="shared" si="114"/>
        <v xml:space="preserve">  </v>
      </c>
      <c r="BO164" s="25" t="str">
        <f t="shared" si="115"/>
        <v xml:space="preserve">  </v>
      </c>
    </row>
    <row r="165" spans="1:67" x14ac:dyDescent="0.25">
      <c r="A165" s="5">
        <v>5</v>
      </c>
      <c r="B165" s="5">
        <v>0</v>
      </c>
      <c r="C165" s="5">
        <v>0</v>
      </c>
      <c r="D165" s="5">
        <v>2</v>
      </c>
      <c r="E165" s="5">
        <v>0</v>
      </c>
      <c r="F165" s="5">
        <v>0</v>
      </c>
      <c r="G165" s="5">
        <v>0</v>
      </c>
      <c r="H165" s="5">
        <v>0</v>
      </c>
      <c r="I165" s="5">
        <v>0</v>
      </c>
      <c r="J165" s="5">
        <v>0</v>
      </c>
      <c r="K165" s="5">
        <v>0</v>
      </c>
      <c r="L165" s="5">
        <v>0</v>
      </c>
      <c r="M165" s="5">
        <v>0</v>
      </c>
      <c r="N165" s="5">
        <v>0</v>
      </c>
      <c r="O165" s="5">
        <v>0</v>
      </c>
      <c r="P165" s="5">
        <v>0</v>
      </c>
      <c r="Q165" s="15"/>
      <c r="R165" s="5">
        <f t="shared" si="84"/>
        <v>5</v>
      </c>
      <c r="S165" s="5">
        <f t="shared" si="85"/>
        <v>0</v>
      </c>
      <c r="T165" s="5">
        <f t="shared" si="86"/>
        <v>0</v>
      </c>
      <c r="U165" s="5">
        <f t="shared" si="87"/>
        <v>2</v>
      </c>
      <c r="V165" s="5">
        <f t="shared" si="88"/>
        <v>0</v>
      </c>
      <c r="W165" s="5">
        <f t="shared" si="89"/>
        <v>0</v>
      </c>
      <c r="X165" s="5">
        <f t="shared" si="90"/>
        <v>0</v>
      </c>
      <c r="Y165" s="5">
        <f t="shared" si="91"/>
        <v>0</v>
      </c>
      <c r="Z165" s="5">
        <f t="shared" si="92"/>
        <v>0</v>
      </c>
      <c r="AA165" s="5">
        <f t="shared" si="93"/>
        <v>0</v>
      </c>
      <c r="AB165" s="5">
        <f t="shared" si="94"/>
        <v>0</v>
      </c>
      <c r="AC165" s="5">
        <f t="shared" si="95"/>
        <v>0</v>
      </c>
      <c r="AD165" s="5">
        <f t="shared" si="96"/>
        <v>0</v>
      </c>
      <c r="AE165" s="5">
        <f t="shared" si="97"/>
        <v>0</v>
      </c>
      <c r="AF165" s="5">
        <f t="shared" si="98"/>
        <v>0</v>
      </c>
      <c r="AG165" s="5">
        <f t="shared" si="99"/>
        <v>0</v>
      </c>
      <c r="AI165" s="7">
        <f t="shared" si="117"/>
        <v>9.765625E-2</v>
      </c>
      <c r="AJ165" s="7" t="str">
        <f t="shared" si="117"/>
        <v xml:space="preserve"> </v>
      </c>
      <c r="AK165" s="7" t="str">
        <f t="shared" si="117"/>
        <v xml:space="preserve"> </v>
      </c>
      <c r="AL165" s="7">
        <f t="shared" si="117"/>
        <v>3.90625E-2</v>
      </c>
      <c r="AM165" s="7" t="str">
        <f t="shared" si="117"/>
        <v xml:space="preserve"> </v>
      </c>
      <c r="AN165" s="7" t="str">
        <f t="shared" si="117"/>
        <v xml:space="preserve"> </v>
      </c>
      <c r="AO165" s="7" t="str">
        <f t="shared" si="117"/>
        <v xml:space="preserve"> </v>
      </c>
      <c r="AP165" s="7" t="str">
        <f t="shared" si="117"/>
        <v xml:space="preserve"> </v>
      </c>
      <c r="AQ165" s="7" t="str">
        <f t="shared" si="117"/>
        <v xml:space="preserve"> </v>
      </c>
      <c r="AR165" s="7" t="str">
        <f t="shared" si="117"/>
        <v xml:space="preserve"> </v>
      </c>
      <c r="AS165" s="7" t="str">
        <f t="shared" si="117"/>
        <v xml:space="preserve"> </v>
      </c>
      <c r="AT165" s="7" t="str">
        <f t="shared" si="117"/>
        <v xml:space="preserve"> </v>
      </c>
      <c r="AU165" s="7" t="str">
        <f t="shared" si="117"/>
        <v xml:space="preserve"> </v>
      </c>
      <c r="AV165" s="7" t="str">
        <f t="shared" si="117"/>
        <v xml:space="preserve"> </v>
      </c>
      <c r="AW165" s="7" t="str">
        <f t="shared" si="117"/>
        <v xml:space="preserve"> </v>
      </c>
      <c r="AX165" s="7" t="str">
        <f t="shared" si="116"/>
        <v xml:space="preserve"> </v>
      </c>
      <c r="AZ165" s="25">
        <f t="shared" si="100"/>
        <v>281.42185272279522</v>
      </c>
      <c r="BA165" s="25" t="str">
        <f t="shared" si="101"/>
        <v xml:space="preserve">  </v>
      </c>
      <c r="BB165" s="25" t="str">
        <f t="shared" si="102"/>
        <v xml:space="preserve">  </v>
      </c>
      <c r="BC165" s="25">
        <f t="shared" si="103"/>
        <v>31.393564519157138</v>
      </c>
      <c r="BD165" s="25" t="str">
        <f t="shared" si="104"/>
        <v xml:space="preserve">  </v>
      </c>
      <c r="BE165" s="25" t="str">
        <f t="shared" si="105"/>
        <v xml:space="preserve">  </v>
      </c>
      <c r="BF165" s="25" t="str">
        <f t="shared" si="106"/>
        <v xml:space="preserve">  </v>
      </c>
      <c r="BG165" s="25" t="str">
        <f t="shared" si="107"/>
        <v xml:space="preserve">  </v>
      </c>
      <c r="BH165" s="25" t="str">
        <f t="shared" si="108"/>
        <v xml:space="preserve">  </v>
      </c>
      <c r="BI165" s="25" t="str">
        <f t="shared" si="109"/>
        <v xml:space="preserve">  </v>
      </c>
      <c r="BJ165" s="25" t="str">
        <f t="shared" si="110"/>
        <v xml:space="preserve">  </v>
      </c>
      <c r="BK165" s="25" t="str">
        <f t="shared" si="111"/>
        <v xml:space="preserve">  </v>
      </c>
      <c r="BL165" s="25" t="str">
        <f t="shared" si="112"/>
        <v xml:space="preserve">  </v>
      </c>
      <c r="BM165" s="25" t="str">
        <f t="shared" si="113"/>
        <v xml:space="preserve">  </v>
      </c>
      <c r="BN165" s="25" t="str">
        <f t="shared" si="114"/>
        <v xml:space="preserve">  </v>
      </c>
      <c r="BO165" s="25" t="str">
        <f t="shared" si="115"/>
        <v xml:space="preserve">  </v>
      </c>
    </row>
    <row r="166" spans="1:67" x14ac:dyDescent="0.25">
      <c r="A166" s="5">
        <v>1</v>
      </c>
      <c r="B166" s="5">
        <v>0</v>
      </c>
      <c r="C166" s="5">
        <v>0</v>
      </c>
      <c r="D166" s="5">
        <v>1</v>
      </c>
      <c r="E166" s="5">
        <v>0</v>
      </c>
      <c r="F166" s="5">
        <v>0</v>
      </c>
      <c r="G166" s="5">
        <v>0</v>
      </c>
      <c r="H166" s="5">
        <v>0</v>
      </c>
      <c r="I166" s="5">
        <v>1</v>
      </c>
      <c r="J166" s="5">
        <v>0</v>
      </c>
      <c r="K166" s="5">
        <v>0</v>
      </c>
      <c r="L166" s="5">
        <v>0</v>
      </c>
      <c r="M166" s="5">
        <v>0</v>
      </c>
      <c r="N166" s="5">
        <v>0</v>
      </c>
      <c r="O166" s="5">
        <v>0</v>
      </c>
      <c r="P166" s="5">
        <v>0</v>
      </c>
      <c r="Q166" s="15"/>
      <c r="R166" s="5">
        <f t="shared" si="84"/>
        <v>1</v>
      </c>
      <c r="S166" s="5">
        <f t="shared" si="85"/>
        <v>0</v>
      </c>
      <c r="T166" s="5">
        <f t="shared" si="86"/>
        <v>0</v>
      </c>
      <c r="U166" s="5">
        <f t="shared" si="87"/>
        <v>1</v>
      </c>
      <c r="V166" s="5">
        <f t="shared" si="88"/>
        <v>0</v>
      </c>
      <c r="W166" s="5">
        <f t="shared" si="89"/>
        <v>0</v>
      </c>
      <c r="X166" s="5">
        <f t="shared" si="90"/>
        <v>0</v>
      </c>
      <c r="Y166" s="5">
        <f t="shared" si="91"/>
        <v>0</v>
      </c>
      <c r="Z166" s="5">
        <f t="shared" si="92"/>
        <v>1</v>
      </c>
      <c r="AA166" s="5">
        <f t="shared" si="93"/>
        <v>0</v>
      </c>
      <c r="AB166" s="5">
        <f t="shared" si="94"/>
        <v>0</v>
      </c>
      <c r="AC166" s="5">
        <f t="shared" si="95"/>
        <v>0</v>
      </c>
      <c r="AD166" s="5">
        <f t="shared" si="96"/>
        <v>0</v>
      </c>
      <c r="AE166" s="5">
        <f t="shared" si="97"/>
        <v>0</v>
      </c>
      <c r="AF166" s="5">
        <f t="shared" si="98"/>
        <v>0</v>
      </c>
      <c r="AG166" s="5">
        <f t="shared" si="99"/>
        <v>0</v>
      </c>
      <c r="AI166" s="7">
        <f t="shared" si="117"/>
        <v>1.953125E-2</v>
      </c>
      <c r="AJ166" s="7" t="str">
        <f t="shared" si="117"/>
        <v xml:space="preserve"> </v>
      </c>
      <c r="AK166" s="7" t="str">
        <f t="shared" si="117"/>
        <v xml:space="preserve"> </v>
      </c>
      <c r="AL166" s="7">
        <f t="shared" si="117"/>
        <v>1.953125E-2</v>
      </c>
      <c r="AM166" s="7" t="str">
        <f t="shared" si="117"/>
        <v xml:space="preserve"> </v>
      </c>
      <c r="AN166" s="7" t="str">
        <f t="shared" si="117"/>
        <v xml:space="preserve"> </v>
      </c>
      <c r="AO166" s="7" t="str">
        <f t="shared" si="117"/>
        <v xml:space="preserve"> </v>
      </c>
      <c r="AP166" s="7" t="str">
        <f t="shared" si="117"/>
        <v xml:space="preserve"> </v>
      </c>
      <c r="AQ166" s="7">
        <f t="shared" si="117"/>
        <v>1.953125E-2</v>
      </c>
      <c r="AR166" s="7" t="str">
        <f t="shared" si="117"/>
        <v xml:space="preserve"> </v>
      </c>
      <c r="AS166" s="7" t="str">
        <f t="shared" si="117"/>
        <v xml:space="preserve"> </v>
      </c>
      <c r="AT166" s="7" t="str">
        <f t="shared" si="117"/>
        <v xml:space="preserve"> </v>
      </c>
      <c r="AU166" s="7" t="str">
        <f t="shared" si="117"/>
        <v xml:space="preserve"> </v>
      </c>
      <c r="AV166" s="7" t="str">
        <f t="shared" si="117"/>
        <v xml:space="preserve"> </v>
      </c>
      <c r="AW166" s="7" t="str">
        <f t="shared" si="117"/>
        <v xml:space="preserve"> </v>
      </c>
      <c r="AX166" s="7" t="str">
        <f t="shared" si="116"/>
        <v xml:space="preserve"> </v>
      </c>
      <c r="AZ166" s="25">
        <f t="shared" si="100"/>
        <v>220.05214251126819</v>
      </c>
      <c r="BA166" s="25" t="str">
        <f t="shared" si="101"/>
        <v xml:space="preserve">  </v>
      </c>
      <c r="BB166" s="25" t="str">
        <f t="shared" si="102"/>
        <v xml:space="preserve">  </v>
      </c>
      <c r="BC166" s="25">
        <f t="shared" si="103"/>
        <v>15.199294277762942</v>
      </c>
      <c r="BD166" s="25" t="str">
        <f t="shared" si="104"/>
        <v xml:space="preserve">  </v>
      </c>
      <c r="BE166" s="25" t="str">
        <f t="shared" si="105"/>
        <v xml:space="preserve">  </v>
      </c>
      <c r="BF166" s="25" t="str">
        <f t="shared" si="106"/>
        <v xml:space="preserve">  </v>
      </c>
      <c r="BG166" s="25" t="str">
        <f t="shared" si="107"/>
        <v xml:space="preserve">  </v>
      </c>
      <c r="BH166" s="25">
        <f t="shared" si="108"/>
        <v>251.285648116815</v>
      </c>
      <c r="BI166" s="25" t="str">
        <f t="shared" si="109"/>
        <v xml:space="preserve">  </v>
      </c>
      <c r="BJ166" s="25" t="str">
        <f t="shared" si="110"/>
        <v xml:space="preserve">  </v>
      </c>
      <c r="BK166" s="25" t="str">
        <f t="shared" si="111"/>
        <v xml:space="preserve">  </v>
      </c>
      <c r="BL166" s="25" t="str">
        <f t="shared" si="112"/>
        <v xml:space="preserve">  </v>
      </c>
      <c r="BM166" s="25" t="str">
        <f t="shared" si="113"/>
        <v xml:space="preserve">  </v>
      </c>
      <c r="BN166" s="25" t="str">
        <f t="shared" si="114"/>
        <v xml:space="preserve">  </v>
      </c>
      <c r="BO166" s="25" t="str">
        <f t="shared" si="115"/>
        <v xml:space="preserve">  </v>
      </c>
    </row>
    <row r="167" spans="1:67" x14ac:dyDescent="0.25">
      <c r="A167" s="5">
        <v>2</v>
      </c>
      <c r="B167" s="5">
        <v>0</v>
      </c>
      <c r="C167" s="5">
        <v>0</v>
      </c>
      <c r="D167" s="5">
        <v>2</v>
      </c>
      <c r="E167" s="5">
        <v>9</v>
      </c>
      <c r="F167" s="5">
        <v>0</v>
      </c>
      <c r="G167" s="5">
        <v>0</v>
      </c>
      <c r="H167" s="5">
        <v>0</v>
      </c>
      <c r="I167" s="5" t="s">
        <v>30</v>
      </c>
      <c r="J167" s="5">
        <v>0</v>
      </c>
      <c r="K167" s="5">
        <v>0</v>
      </c>
      <c r="L167" s="5">
        <v>1</v>
      </c>
      <c r="M167" s="5">
        <v>0</v>
      </c>
      <c r="N167" s="5">
        <v>0</v>
      </c>
      <c r="O167" s="5">
        <v>0</v>
      </c>
      <c r="P167" s="5">
        <v>0</v>
      </c>
      <c r="Q167" s="15"/>
      <c r="R167" s="5">
        <f t="shared" si="84"/>
        <v>2</v>
      </c>
      <c r="S167" s="5">
        <f t="shared" si="85"/>
        <v>0</v>
      </c>
      <c r="T167" s="5">
        <f t="shared" si="86"/>
        <v>0</v>
      </c>
      <c r="U167" s="5">
        <f t="shared" si="87"/>
        <v>2</v>
      </c>
      <c r="V167" s="5">
        <f t="shared" si="88"/>
        <v>9</v>
      </c>
      <c r="W167" s="5">
        <f t="shared" si="89"/>
        <v>0</v>
      </c>
      <c r="X167" s="5">
        <f t="shared" si="90"/>
        <v>0</v>
      </c>
      <c r="Y167" s="5">
        <f t="shared" si="91"/>
        <v>0</v>
      </c>
      <c r="Z167" s="5">
        <f t="shared" si="92"/>
        <v>12</v>
      </c>
      <c r="AA167" s="5">
        <f t="shared" si="93"/>
        <v>0</v>
      </c>
      <c r="AB167" s="5">
        <f t="shared" si="94"/>
        <v>0</v>
      </c>
      <c r="AC167" s="5">
        <f t="shared" si="95"/>
        <v>1</v>
      </c>
      <c r="AD167" s="5">
        <f t="shared" si="96"/>
        <v>0</v>
      </c>
      <c r="AE167" s="5">
        <f t="shared" si="97"/>
        <v>0</v>
      </c>
      <c r="AF167" s="5">
        <f t="shared" si="98"/>
        <v>0</v>
      </c>
      <c r="AG167" s="5">
        <f t="shared" si="99"/>
        <v>0</v>
      </c>
      <c r="AI167" s="7">
        <f t="shared" si="117"/>
        <v>3.90625E-2</v>
      </c>
      <c r="AJ167" s="7" t="str">
        <f t="shared" si="117"/>
        <v xml:space="preserve"> </v>
      </c>
      <c r="AK167" s="7" t="str">
        <f t="shared" si="117"/>
        <v xml:space="preserve"> </v>
      </c>
      <c r="AL167" s="7">
        <f t="shared" si="117"/>
        <v>3.90625E-2</v>
      </c>
      <c r="AM167" s="7">
        <f t="shared" si="117"/>
        <v>0.17578125</v>
      </c>
      <c r="AN167" s="7" t="str">
        <f t="shared" si="117"/>
        <v xml:space="preserve"> </v>
      </c>
      <c r="AO167" s="7" t="str">
        <f t="shared" si="117"/>
        <v xml:space="preserve"> </v>
      </c>
      <c r="AP167" s="7" t="str">
        <f t="shared" si="117"/>
        <v xml:space="preserve"> </v>
      </c>
      <c r="AQ167" s="7">
        <f t="shared" si="117"/>
        <v>0.234375</v>
      </c>
      <c r="AR167" s="7" t="str">
        <f t="shared" si="117"/>
        <v xml:space="preserve"> </v>
      </c>
      <c r="AS167" s="7" t="str">
        <f t="shared" si="117"/>
        <v xml:space="preserve"> </v>
      </c>
      <c r="AT167" s="7">
        <f t="shared" si="117"/>
        <v>1.953125E-2</v>
      </c>
      <c r="AU167" s="7" t="str">
        <f t="shared" si="117"/>
        <v xml:space="preserve"> </v>
      </c>
      <c r="AV167" s="7" t="str">
        <f t="shared" si="117"/>
        <v xml:space="preserve"> </v>
      </c>
      <c r="AW167" s="7" t="str">
        <f t="shared" si="117"/>
        <v xml:space="preserve"> </v>
      </c>
      <c r="AX167" s="7" t="str">
        <f t="shared" si="116"/>
        <v xml:space="preserve"> </v>
      </c>
      <c r="AZ167" s="25">
        <f t="shared" si="100"/>
        <v>235.39457006414995</v>
      </c>
      <c r="BA167" s="25" t="str">
        <f t="shared" si="101"/>
        <v xml:space="preserve">  </v>
      </c>
      <c r="BB167" s="25" t="str">
        <f t="shared" si="102"/>
        <v xml:space="preserve">  </v>
      </c>
      <c r="BC167" s="25">
        <f t="shared" si="103"/>
        <v>31.393564519157138</v>
      </c>
      <c r="BD167" s="25">
        <f t="shared" si="104"/>
        <v>274.84093701963576</v>
      </c>
      <c r="BE167" s="25" t="str">
        <f t="shared" si="105"/>
        <v xml:space="preserve">  </v>
      </c>
      <c r="BF167" s="25" t="str">
        <f t="shared" si="106"/>
        <v xml:space="preserve">  </v>
      </c>
      <c r="BG167" s="25" t="str">
        <f t="shared" si="107"/>
        <v xml:space="preserve">  </v>
      </c>
      <c r="BH167" s="25">
        <f t="shared" si="108"/>
        <v>569.35996243781926</v>
      </c>
      <c r="BI167" s="25" t="str">
        <f t="shared" si="109"/>
        <v xml:space="preserve">  </v>
      </c>
      <c r="BJ167" s="25" t="str">
        <f t="shared" si="110"/>
        <v xml:space="preserve">  </v>
      </c>
      <c r="BK167" s="25">
        <f t="shared" si="111"/>
        <v>132.69487286599653</v>
      </c>
      <c r="BL167" s="25" t="str">
        <f t="shared" si="112"/>
        <v xml:space="preserve">  </v>
      </c>
      <c r="BM167" s="25" t="str">
        <f t="shared" si="113"/>
        <v xml:space="preserve">  </v>
      </c>
      <c r="BN167" s="25" t="str">
        <f t="shared" si="114"/>
        <v xml:space="preserve">  </v>
      </c>
      <c r="BO167" s="25" t="str">
        <f t="shared" si="115"/>
        <v xml:space="preserve">  </v>
      </c>
    </row>
    <row r="168" spans="1:67" x14ac:dyDescent="0.25">
      <c r="A168" s="5">
        <v>7</v>
      </c>
      <c r="B168" s="5">
        <v>0</v>
      </c>
      <c r="C168" s="5">
        <v>0</v>
      </c>
      <c r="D168" s="5">
        <v>5</v>
      </c>
      <c r="E168" s="5">
        <v>8</v>
      </c>
      <c r="F168" s="5">
        <v>0</v>
      </c>
      <c r="G168" s="5">
        <v>0</v>
      </c>
      <c r="H168" s="5">
        <v>0</v>
      </c>
      <c r="I168" s="5">
        <v>0</v>
      </c>
      <c r="J168" s="5">
        <v>0</v>
      </c>
      <c r="K168" s="5">
        <v>0</v>
      </c>
      <c r="L168" s="5">
        <v>2</v>
      </c>
      <c r="M168" s="5">
        <v>0</v>
      </c>
      <c r="N168" s="5">
        <v>0</v>
      </c>
      <c r="O168" s="5">
        <v>0</v>
      </c>
      <c r="P168" s="5">
        <v>1</v>
      </c>
      <c r="Q168" s="15"/>
      <c r="R168" s="5">
        <f t="shared" si="84"/>
        <v>7</v>
      </c>
      <c r="S168" s="5">
        <f t="shared" si="85"/>
        <v>0</v>
      </c>
      <c r="T168" s="5">
        <f t="shared" si="86"/>
        <v>0</v>
      </c>
      <c r="U168" s="5">
        <f t="shared" si="87"/>
        <v>5</v>
      </c>
      <c r="V168" s="5">
        <f t="shared" si="88"/>
        <v>8</v>
      </c>
      <c r="W168" s="5">
        <f t="shared" si="89"/>
        <v>0</v>
      </c>
      <c r="X168" s="5">
        <f t="shared" si="90"/>
        <v>0</v>
      </c>
      <c r="Y168" s="5">
        <f t="shared" si="91"/>
        <v>0</v>
      </c>
      <c r="Z168" s="5">
        <f t="shared" si="92"/>
        <v>0</v>
      </c>
      <c r="AA168" s="5">
        <f t="shared" si="93"/>
        <v>0</v>
      </c>
      <c r="AB168" s="5">
        <f t="shared" si="94"/>
        <v>0</v>
      </c>
      <c r="AC168" s="5">
        <f t="shared" si="95"/>
        <v>2</v>
      </c>
      <c r="AD168" s="5">
        <f t="shared" si="96"/>
        <v>0</v>
      </c>
      <c r="AE168" s="5">
        <f t="shared" si="97"/>
        <v>0</v>
      </c>
      <c r="AF168" s="5">
        <f t="shared" si="98"/>
        <v>0</v>
      </c>
      <c r="AG168" s="5">
        <f t="shared" si="99"/>
        <v>1</v>
      </c>
      <c r="AI168" s="7">
        <f t="shared" si="117"/>
        <v>0.13671875</v>
      </c>
      <c r="AJ168" s="7" t="str">
        <f t="shared" si="117"/>
        <v xml:space="preserve"> </v>
      </c>
      <c r="AK168" s="7" t="str">
        <f t="shared" si="117"/>
        <v xml:space="preserve"> </v>
      </c>
      <c r="AL168" s="7">
        <f t="shared" si="117"/>
        <v>9.765625E-2</v>
      </c>
      <c r="AM168" s="7">
        <f t="shared" si="117"/>
        <v>0.15625</v>
      </c>
      <c r="AN168" s="7" t="str">
        <f t="shared" si="117"/>
        <v xml:space="preserve"> </v>
      </c>
      <c r="AO168" s="7" t="str">
        <f t="shared" si="117"/>
        <v xml:space="preserve"> </v>
      </c>
      <c r="AP168" s="7" t="str">
        <f t="shared" si="117"/>
        <v xml:space="preserve"> </v>
      </c>
      <c r="AQ168" s="7" t="str">
        <f t="shared" si="117"/>
        <v xml:space="preserve"> </v>
      </c>
      <c r="AR168" s="7" t="str">
        <f t="shared" si="117"/>
        <v xml:space="preserve"> </v>
      </c>
      <c r="AS168" s="7" t="str">
        <f t="shared" si="117"/>
        <v xml:space="preserve"> </v>
      </c>
      <c r="AT168" s="7">
        <f t="shared" si="117"/>
        <v>3.90625E-2</v>
      </c>
      <c r="AU168" s="7" t="str">
        <f t="shared" si="117"/>
        <v xml:space="preserve"> </v>
      </c>
      <c r="AV168" s="7" t="str">
        <f t="shared" si="117"/>
        <v xml:space="preserve"> </v>
      </c>
      <c r="AW168" s="7" t="str">
        <f t="shared" si="117"/>
        <v xml:space="preserve"> </v>
      </c>
      <c r="AX168" s="7">
        <f t="shared" si="116"/>
        <v>1.953125E-2</v>
      </c>
      <c r="AZ168" s="25">
        <f t="shared" si="100"/>
        <v>312.10670782855868</v>
      </c>
      <c r="BA168" s="25" t="str">
        <f t="shared" si="101"/>
        <v xml:space="preserve">  </v>
      </c>
      <c r="BB168" s="25" t="str">
        <f t="shared" si="102"/>
        <v xml:space="preserve">  </v>
      </c>
      <c r="BC168" s="25">
        <f t="shared" si="103"/>
        <v>79.976375243339746</v>
      </c>
      <c r="BD168" s="25">
        <f t="shared" si="104"/>
        <v>259.99917496765005</v>
      </c>
      <c r="BE168" s="25" t="str">
        <f t="shared" si="105"/>
        <v xml:space="preserve">  </v>
      </c>
      <c r="BF168" s="25" t="str">
        <f t="shared" si="106"/>
        <v xml:space="preserve">  </v>
      </c>
      <c r="BG168" s="25" t="str">
        <f t="shared" si="107"/>
        <v xml:space="preserve">  </v>
      </c>
      <c r="BH168" s="25" t="str">
        <f t="shared" si="108"/>
        <v xml:space="preserve">  </v>
      </c>
      <c r="BI168" s="25" t="str">
        <f t="shared" si="109"/>
        <v xml:space="preserve">  </v>
      </c>
      <c r="BJ168" s="25" t="str">
        <f t="shared" si="110"/>
        <v xml:space="preserve">  </v>
      </c>
      <c r="BK168" s="25">
        <f t="shared" si="111"/>
        <v>147.80405405405403</v>
      </c>
      <c r="BL168" s="25" t="str">
        <f t="shared" si="112"/>
        <v xml:space="preserve">  </v>
      </c>
      <c r="BM168" s="25" t="str">
        <f t="shared" si="113"/>
        <v xml:space="preserve">  </v>
      </c>
      <c r="BN168" s="25" t="str">
        <f t="shared" si="114"/>
        <v xml:space="preserve">  </v>
      </c>
      <c r="BO168" s="25">
        <f t="shared" si="115"/>
        <v>26.160282223951814</v>
      </c>
    </row>
    <row r="169" spans="1:67" x14ac:dyDescent="0.25">
      <c r="A169" s="5">
        <v>3</v>
      </c>
      <c r="B169" s="5">
        <v>0</v>
      </c>
      <c r="C169" s="5">
        <v>0</v>
      </c>
      <c r="D169" s="5">
        <v>1</v>
      </c>
      <c r="E169" s="5">
        <v>0</v>
      </c>
      <c r="F169" s="5">
        <v>0</v>
      </c>
      <c r="G169" s="5">
        <v>2</v>
      </c>
      <c r="H169" s="5">
        <v>0</v>
      </c>
      <c r="I169" s="5">
        <v>0</v>
      </c>
      <c r="J169" s="5">
        <v>0</v>
      </c>
      <c r="K169" s="5">
        <v>0</v>
      </c>
      <c r="L169" s="5">
        <v>0</v>
      </c>
      <c r="M169" s="5">
        <v>0</v>
      </c>
      <c r="N169" s="5">
        <v>0</v>
      </c>
      <c r="O169" s="5">
        <v>0</v>
      </c>
      <c r="P169" s="5">
        <v>0</v>
      </c>
      <c r="Q169" s="15"/>
      <c r="R169" s="5">
        <f t="shared" si="84"/>
        <v>3</v>
      </c>
      <c r="S169" s="5">
        <f t="shared" si="85"/>
        <v>0</v>
      </c>
      <c r="T169" s="5">
        <f t="shared" si="86"/>
        <v>0</v>
      </c>
      <c r="U169" s="5">
        <f t="shared" si="87"/>
        <v>1</v>
      </c>
      <c r="V169" s="5">
        <f t="shared" si="88"/>
        <v>0</v>
      </c>
      <c r="W169" s="5">
        <f t="shared" si="89"/>
        <v>0</v>
      </c>
      <c r="X169" s="5">
        <f t="shared" si="90"/>
        <v>2</v>
      </c>
      <c r="Y169" s="5">
        <f t="shared" si="91"/>
        <v>0</v>
      </c>
      <c r="Z169" s="5">
        <f t="shared" si="92"/>
        <v>0</v>
      </c>
      <c r="AA169" s="5">
        <f t="shared" si="93"/>
        <v>0</v>
      </c>
      <c r="AB169" s="5">
        <f t="shared" si="94"/>
        <v>0</v>
      </c>
      <c r="AC169" s="5">
        <f t="shared" si="95"/>
        <v>0</v>
      </c>
      <c r="AD169" s="5">
        <f t="shared" si="96"/>
        <v>0</v>
      </c>
      <c r="AE169" s="5">
        <f t="shared" si="97"/>
        <v>0</v>
      </c>
      <c r="AF169" s="5">
        <f t="shared" si="98"/>
        <v>0</v>
      </c>
      <c r="AG169" s="5">
        <f t="shared" si="99"/>
        <v>0</v>
      </c>
      <c r="AI169" s="7">
        <f t="shared" si="117"/>
        <v>5.859375E-2</v>
      </c>
      <c r="AJ169" s="7" t="str">
        <f t="shared" si="117"/>
        <v xml:space="preserve"> </v>
      </c>
      <c r="AK169" s="7" t="str">
        <f t="shared" si="117"/>
        <v xml:space="preserve"> </v>
      </c>
      <c r="AL169" s="7">
        <f t="shared" si="117"/>
        <v>1.953125E-2</v>
      </c>
      <c r="AM169" s="7" t="str">
        <f t="shared" si="117"/>
        <v xml:space="preserve"> </v>
      </c>
      <c r="AN169" s="7" t="str">
        <f t="shared" si="117"/>
        <v xml:space="preserve"> </v>
      </c>
      <c r="AO169" s="7">
        <f t="shared" si="117"/>
        <v>3.90625E-2</v>
      </c>
      <c r="AP169" s="7" t="str">
        <f t="shared" si="117"/>
        <v xml:space="preserve"> </v>
      </c>
      <c r="AQ169" s="7" t="str">
        <f t="shared" si="117"/>
        <v xml:space="preserve"> </v>
      </c>
      <c r="AR169" s="7" t="str">
        <f t="shared" si="117"/>
        <v xml:space="preserve"> </v>
      </c>
      <c r="AS169" s="7" t="str">
        <f t="shared" si="117"/>
        <v xml:space="preserve"> </v>
      </c>
      <c r="AT169" s="7" t="str">
        <f t="shared" si="117"/>
        <v xml:space="preserve"> </v>
      </c>
      <c r="AU169" s="7" t="str">
        <f t="shared" si="117"/>
        <v xml:space="preserve"> </v>
      </c>
      <c r="AV169" s="7" t="str">
        <f t="shared" si="117"/>
        <v xml:space="preserve"> </v>
      </c>
      <c r="AW169" s="7" t="str">
        <f t="shared" si="117"/>
        <v xml:space="preserve"> </v>
      </c>
      <c r="AX169" s="7" t="str">
        <f t="shared" si="116"/>
        <v xml:space="preserve"> </v>
      </c>
      <c r="AZ169" s="25">
        <f t="shared" si="100"/>
        <v>250.73699761703168</v>
      </c>
      <c r="BA169" s="25" t="str">
        <f t="shared" si="101"/>
        <v xml:space="preserve">  </v>
      </c>
      <c r="BB169" s="25" t="str">
        <f t="shared" si="102"/>
        <v xml:space="preserve">  </v>
      </c>
      <c r="BC169" s="25">
        <f t="shared" si="103"/>
        <v>15.199294277762942</v>
      </c>
      <c r="BD169" s="25" t="str">
        <f t="shared" si="104"/>
        <v xml:space="preserve">  </v>
      </c>
      <c r="BE169" s="25" t="str">
        <f t="shared" si="105"/>
        <v xml:space="preserve">  </v>
      </c>
      <c r="BF169" s="25">
        <f t="shared" si="106"/>
        <v>122.31635043663694</v>
      </c>
      <c r="BG169" s="25" t="str">
        <f t="shared" si="107"/>
        <v xml:space="preserve">  </v>
      </c>
      <c r="BH169" s="25" t="str">
        <f t="shared" si="108"/>
        <v xml:space="preserve">  </v>
      </c>
      <c r="BI169" s="25" t="str">
        <f t="shared" si="109"/>
        <v xml:space="preserve">  </v>
      </c>
      <c r="BJ169" s="25" t="str">
        <f t="shared" si="110"/>
        <v xml:space="preserve">  </v>
      </c>
      <c r="BK169" s="25" t="str">
        <f t="shared" si="111"/>
        <v xml:space="preserve">  </v>
      </c>
      <c r="BL169" s="25" t="str">
        <f t="shared" si="112"/>
        <v xml:space="preserve">  </v>
      </c>
      <c r="BM169" s="25" t="str">
        <f t="shared" si="113"/>
        <v xml:space="preserve">  </v>
      </c>
      <c r="BN169" s="25" t="str">
        <f t="shared" si="114"/>
        <v xml:space="preserve">  </v>
      </c>
      <c r="BO169" s="25" t="str">
        <f t="shared" si="115"/>
        <v xml:space="preserve">  </v>
      </c>
    </row>
    <row r="170" spans="1:67" x14ac:dyDescent="0.25">
      <c r="A170" s="5">
        <v>0</v>
      </c>
      <c r="B170" s="5">
        <v>0</v>
      </c>
      <c r="C170" s="5">
        <v>0</v>
      </c>
      <c r="D170" s="5">
        <v>0</v>
      </c>
      <c r="E170" s="5">
        <v>0</v>
      </c>
      <c r="F170" s="5">
        <v>0</v>
      </c>
      <c r="G170" s="5">
        <v>0</v>
      </c>
      <c r="H170" s="5">
        <v>0</v>
      </c>
      <c r="I170" s="5">
        <v>1</v>
      </c>
      <c r="J170" s="5">
        <v>0</v>
      </c>
      <c r="K170" s="5">
        <v>0</v>
      </c>
      <c r="L170" s="5">
        <v>0</v>
      </c>
      <c r="M170" s="5">
        <v>0</v>
      </c>
      <c r="N170" s="5">
        <v>0</v>
      </c>
      <c r="O170" s="5">
        <v>2</v>
      </c>
      <c r="P170" s="5">
        <v>0</v>
      </c>
      <c r="Q170" s="15"/>
      <c r="R170" s="5">
        <f t="shared" si="84"/>
        <v>0</v>
      </c>
      <c r="S170" s="5">
        <f t="shared" si="85"/>
        <v>0</v>
      </c>
      <c r="T170" s="5">
        <f t="shared" si="86"/>
        <v>0</v>
      </c>
      <c r="U170" s="5">
        <f t="shared" si="87"/>
        <v>0</v>
      </c>
      <c r="V170" s="5">
        <f t="shared" si="88"/>
        <v>0</v>
      </c>
      <c r="W170" s="5">
        <f t="shared" si="89"/>
        <v>0</v>
      </c>
      <c r="X170" s="5">
        <f t="shared" si="90"/>
        <v>0</v>
      </c>
      <c r="Y170" s="5">
        <f t="shared" si="91"/>
        <v>0</v>
      </c>
      <c r="Z170" s="5">
        <f t="shared" si="92"/>
        <v>1</v>
      </c>
      <c r="AA170" s="5">
        <f t="shared" si="93"/>
        <v>0</v>
      </c>
      <c r="AB170" s="5">
        <f t="shared" si="94"/>
        <v>0</v>
      </c>
      <c r="AC170" s="5">
        <f t="shared" si="95"/>
        <v>0</v>
      </c>
      <c r="AD170" s="5">
        <f t="shared" si="96"/>
        <v>0</v>
      </c>
      <c r="AE170" s="5">
        <f t="shared" si="97"/>
        <v>0</v>
      </c>
      <c r="AF170" s="5">
        <f t="shared" si="98"/>
        <v>2</v>
      </c>
      <c r="AG170" s="5">
        <f t="shared" si="99"/>
        <v>0</v>
      </c>
      <c r="AI170" s="7" t="str">
        <f t="shared" si="117"/>
        <v xml:space="preserve"> </v>
      </c>
      <c r="AJ170" s="7" t="str">
        <f t="shared" si="117"/>
        <v xml:space="preserve"> </v>
      </c>
      <c r="AK170" s="7" t="str">
        <f t="shared" si="117"/>
        <v xml:space="preserve"> </v>
      </c>
      <c r="AL170" s="7" t="str">
        <f t="shared" si="117"/>
        <v xml:space="preserve"> </v>
      </c>
      <c r="AM170" s="7" t="str">
        <f t="shared" si="117"/>
        <v xml:space="preserve"> </v>
      </c>
      <c r="AN170" s="7" t="str">
        <f t="shared" si="117"/>
        <v xml:space="preserve"> </v>
      </c>
      <c r="AO170" s="7" t="str">
        <f t="shared" si="117"/>
        <v xml:space="preserve"> </v>
      </c>
      <c r="AP170" s="7" t="str">
        <f t="shared" si="117"/>
        <v xml:space="preserve"> </v>
      </c>
      <c r="AQ170" s="7">
        <f t="shared" si="117"/>
        <v>1.953125E-2</v>
      </c>
      <c r="AR170" s="7" t="str">
        <f t="shared" si="117"/>
        <v xml:space="preserve"> </v>
      </c>
      <c r="AS170" s="7" t="str">
        <f t="shared" si="117"/>
        <v xml:space="preserve"> </v>
      </c>
      <c r="AT170" s="7" t="str">
        <f t="shared" si="117"/>
        <v xml:space="preserve"> </v>
      </c>
      <c r="AU170" s="7" t="str">
        <f t="shared" si="117"/>
        <v xml:space="preserve"> </v>
      </c>
      <c r="AV170" s="7" t="str">
        <f t="shared" si="117"/>
        <v xml:space="preserve"> </v>
      </c>
      <c r="AW170" s="7">
        <f t="shared" si="117"/>
        <v>3.90625E-2</v>
      </c>
      <c r="AX170" s="7" t="str">
        <f t="shared" si="116"/>
        <v xml:space="preserve"> </v>
      </c>
      <c r="AZ170" s="25" t="str">
        <f t="shared" si="100"/>
        <v xml:space="preserve">  </v>
      </c>
      <c r="BA170" s="25" t="str">
        <f t="shared" si="101"/>
        <v xml:space="preserve">  </v>
      </c>
      <c r="BB170" s="25" t="str">
        <f t="shared" si="102"/>
        <v xml:space="preserve">  </v>
      </c>
      <c r="BC170" s="25" t="str">
        <f t="shared" si="103"/>
        <v xml:space="preserve">  </v>
      </c>
      <c r="BD170" s="25" t="str">
        <f t="shared" si="104"/>
        <v xml:space="preserve">  </v>
      </c>
      <c r="BE170" s="25" t="str">
        <f t="shared" si="105"/>
        <v xml:space="preserve">  </v>
      </c>
      <c r="BF170" s="25" t="str">
        <f t="shared" si="106"/>
        <v xml:space="preserve">  </v>
      </c>
      <c r="BG170" s="25" t="str">
        <f t="shared" si="107"/>
        <v xml:space="preserve">  </v>
      </c>
      <c r="BH170" s="25">
        <f t="shared" si="108"/>
        <v>251.285648116815</v>
      </c>
      <c r="BI170" s="25" t="str">
        <f t="shared" si="109"/>
        <v xml:space="preserve">  </v>
      </c>
      <c r="BJ170" s="25" t="str">
        <f t="shared" si="110"/>
        <v xml:space="preserve">  </v>
      </c>
      <c r="BK170" s="25" t="str">
        <f t="shared" si="111"/>
        <v xml:space="preserve">  </v>
      </c>
      <c r="BL170" s="25" t="str">
        <f t="shared" si="112"/>
        <v xml:space="preserve">  </v>
      </c>
      <c r="BM170" s="25" t="str">
        <f t="shared" si="113"/>
        <v xml:space="preserve">  </v>
      </c>
      <c r="BN170" s="25">
        <f t="shared" si="114"/>
        <v>194.6123257422089</v>
      </c>
      <c r="BO170" s="25" t="str">
        <f t="shared" si="115"/>
        <v xml:space="preserve">  </v>
      </c>
    </row>
    <row r="171" spans="1:67" x14ac:dyDescent="0.25">
      <c r="A171" s="5">
        <v>4</v>
      </c>
      <c r="B171" s="5">
        <v>0</v>
      </c>
      <c r="C171" s="5">
        <v>0</v>
      </c>
      <c r="D171" s="5">
        <v>3</v>
      </c>
      <c r="E171" s="5">
        <v>1</v>
      </c>
      <c r="F171" s="5">
        <v>0</v>
      </c>
      <c r="G171" s="5">
        <v>0</v>
      </c>
      <c r="H171" s="5">
        <v>0</v>
      </c>
      <c r="I171" s="5">
        <v>0</v>
      </c>
      <c r="J171" s="5">
        <v>0</v>
      </c>
      <c r="K171" s="5">
        <v>3</v>
      </c>
      <c r="L171" s="5">
        <v>1</v>
      </c>
      <c r="M171" s="5">
        <v>0</v>
      </c>
      <c r="N171" s="5">
        <v>0</v>
      </c>
      <c r="O171" s="5">
        <v>0</v>
      </c>
      <c r="P171" s="5">
        <v>0</v>
      </c>
      <c r="Q171" s="15"/>
      <c r="R171" s="5">
        <f t="shared" si="84"/>
        <v>4</v>
      </c>
      <c r="S171" s="5">
        <f t="shared" si="85"/>
        <v>0</v>
      </c>
      <c r="T171" s="5">
        <f t="shared" si="86"/>
        <v>0</v>
      </c>
      <c r="U171" s="5">
        <f t="shared" si="87"/>
        <v>3</v>
      </c>
      <c r="V171" s="5">
        <f t="shared" si="88"/>
        <v>1</v>
      </c>
      <c r="W171" s="5">
        <f t="shared" si="89"/>
        <v>0</v>
      </c>
      <c r="X171" s="5">
        <f t="shared" si="90"/>
        <v>0</v>
      </c>
      <c r="Y171" s="5">
        <f t="shared" si="91"/>
        <v>0</v>
      </c>
      <c r="Z171" s="5">
        <f t="shared" si="92"/>
        <v>0</v>
      </c>
      <c r="AA171" s="5">
        <f t="shared" si="93"/>
        <v>0</v>
      </c>
      <c r="AB171" s="5">
        <f t="shared" si="94"/>
        <v>3</v>
      </c>
      <c r="AC171" s="5">
        <f t="shared" si="95"/>
        <v>1</v>
      </c>
      <c r="AD171" s="5">
        <f t="shared" si="96"/>
        <v>0</v>
      </c>
      <c r="AE171" s="5">
        <f t="shared" si="97"/>
        <v>0</v>
      </c>
      <c r="AF171" s="5">
        <f t="shared" si="98"/>
        <v>0</v>
      </c>
      <c r="AG171" s="5">
        <f t="shared" si="99"/>
        <v>0</v>
      </c>
      <c r="AI171" s="7">
        <f t="shared" si="117"/>
        <v>7.8125E-2</v>
      </c>
      <c r="AJ171" s="7" t="str">
        <f t="shared" si="117"/>
        <v xml:space="preserve"> </v>
      </c>
      <c r="AK171" s="7" t="str">
        <f t="shared" si="117"/>
        <v xml:space="preserve"> </v>
      </c>
      <c r="AL171" s="7">
        <f t="shared" si="117"/>
        <v>5.859375E-2</v>
      </c>
      <c r="AM171" s="7">
        <f t="shared" si="117"/>
        <v>1.953125E-2</v>
      </c>
      <c r="AN171" s="7" t="str">
        <f t="shared" si="117"/>
        <v xml:space="preserve"> </v>
      </c>
      <c r="AO171" s="7" t="str">
        <f t="shared" si="117"/>
        <v xml:space="preserve"> </v>
      </c>
      <c r="AP171" s="7" t="str">
        <f t="shared" si="117"/>
        <v xml:space="preserve"> </v>
      </c>
      <c r="AQ171" s="7" t="str">
        <f t="shared" si="117"/>
        <v xml:space="preserve"> </v>
      </c>
      <c r="AR171" s="7" t="str">
        <f t="shared" si="117"/>
        <v xml:space="preserve"> </v>
      </c>
      <c r="AS171" s="7">
        <f t="shared" si="117"/>
        <v>5.859375E-2</v>
      </c>
      <c r="AT171" s="7">
        <f t="shared" si="117"/>
        <v>1.953125E-2</v>
      </c>
      <c r="AU171" s="7" t="str">
        <f t="shared" si="117"/>
        <v xml:space="preserve"> </v>
      </c>
      <c r="AV171" s="7" t="str">
        <f t="shared" si="117"/>
        <v xml:space="preserve"> </v>
      </c>
      <c r="AW171" s="7" t="str">
        <f t="shared" si="117"/>
        <v xml:space="preserve"> </v>
      </c>
      <c r="AX171" s="7" t="str">
        <f t="shared" si="116"/>
        <v xml:space="preserve"> </v>
      </c>
      <c r="AZ171" s="25">
        <f t="shared" si="100"/>
        <v>266.07942516991346</v>
      </c>
      <c r="BA171" s="25" t="str">
        <f t="shared" si="101"/>
        <v xml:space="preserve">  </v>
      </c>
      <c r="BB171" s="25" t="str">
        <f t="shared" si="102"/>
        <v xml:space="preserve">  </v>
      </c>
      <c r="BC171" s="25">
        <f t="shared" si="103"/>
        <v>47.587834760551345</v>
      </c>
      <c r="BD171" s="25">
        <f t="shared" si="104"/>
        <v>156.10684060374999</v>
      </c>
      <c r="BE171" s="25" t="str">
        <f t="shared" si="105"/>
        <v xml:space="preserve">  </v>
      </c>
      <c r="BF171" s="25" t="str">
        <f t="shared" si="106"/>
        <v xml:space="preserve">  </v>
      </c>
      <c r="BG171" s="25" t="str">
        <f t="shared" si="107"/>
        <v xml:space="preserve">  </v>
      </c>
      <c r="BH171" s="25" t="str">
        <f t="shared" si="108"/>
        <v xml:space="preserve">  </v>
      </c>
      <c r="BI171" s="25" t="str">
        <f t="shared" si="109"/>
        <v xml:space="preserve">  </v>
      </c>
      <c r="BJ171" s="25">
        <f t="shared" si="110"/>
        <v>166.5716547944584</v>
      </c>
      <c r="BK171" s="25">
        <f t="shared" si="111"/>
        <v>132.69487286599653</v>
      </c>
      <c r="BL171" s="25" t="str">
        <f t="shared" si="112"/>
        <v xml:space="preserve">  </v>
      </c>
      <c r="BM171" s="25" t="str">
        <f t="shared" si="113"/>
        <v xml:space="preserve">  </v>
      </c>
      <c r="BN171" s="25" t="str">
        <f t="shared" si="114"/>
        <v xml:space="preserve">  </v>
      </c>
      <c r="BO171" s="25" t="str">
        <f t="shared" si="115"/>
        <v xml:space="preserve">  </v>
      </c>
    </row>
    <row r="172" spans="1:67" x14ac:dyDescent="0.25">
      <c r="A172" s="5">
        <v>7</v>
      </c>
      <c r="B172" s="5">
        <v>0</v>
      </c>
      <c r="C172" s="5">
        <v>8</v>
      </c>
      <c r="D172" s="5">
        <v>3</v>
      </c>
      <c r="E172" s="5" t="s">
        <v>38</v>
      </c>
      <c r="F172" s="5">
        <v>4</v>
      </c>
      <c r="G172" s="5">
        <v>7</v>
      </c>
      <c r="H172" s="5">
        <v>0</v>
      </c>
      <c r="I172" s="5">
        <v>0</v>
      </c>
      <c r="J172" s="5">
        <v>0</v>
      </c>
      <c r="K172" s="5">
        <v>0</v>
      </c>
      <c r="L172" s="5">
        <v>0</v>
      </c>
      <c r="M172" s="5">
        <v>0</v>
      </c>
      <c r="N172" s="5">
        <v>0</v>
      </c>
      <c r="O172" s="5">
        <v>0</v>
      </c>
      <c r="P172" s="5">
        <v>0</v>
      </c>
      <c r="Q172" s="15"/>
      <c r="R172" s="5">
        <f t="shared" si="84"/>
        <v>7</v>
      </c>
      <c r="S172" s="5">
        <f t="shared" si="85"/>
        <v>0</v>
      </c>
      <c r="T172" s="5">
        <f t="shared" si="86"/>
        <v>8</v>
      </c>
      <c r="U172" s="5">
        <f t="shared" si="87"/>
        <v>3</v>
      </c>
      <c r="V172" s="5">
        <f t="shared" si="88"/>
        <v>11</v>
      </c>
      <c r="W172" s="5">
        <f t="shared" si="89"/>
        <v>4</v>
      </c>
      <c r="X172" s="5">
        <f t="shared" si="90"/>
        <v>7</v>
      </c>
      <c r="Y172" s="5">
        <f t="shared" si="91"/>
        <v>0</v>
      </c>
      <c r="Z172" s="5">
        <f t="shared" si="92"/>
        <v>0</v>
      </c>
      <c r="AA172" s="5">
        <f t="shared" si="93"/>
        <v>0</v>
      </c>
      <c r="AB172" s="5">
        <f t="shared" si="94"/>
        <v>0</v>
      </c>
      <c r="AC172" s="5">
        <f t="shared" si="95"/>
        <v>0</v>
      </c>
      <c r="AD172" s="5">
        <f t="shared" si="96"/>
        <v>0</v>
      </c>
      <c r="AE172" s="5">
        <f t="shared" si="97"/>
        <v>0</v>
      </c>
      <c r="AF172" s="5">
        <f t="shared" si="98"/>
        <v>0</v>
      </c>
      <c r="AG172" s="5">
        <f t="shared" si="99"/>
        <v>0</v>
      </c>
      <c r="AI172" s="7">
        <f t="shared" si="117"/>
        <v>0.13671875</v>
      </c>
      <c r="AJ172" s="7" t="str">
        <f t="shared" si="117"/>
        <v xml:space="preserve"> </v>
      </c>
      <c r="AK172" s="7">
        <f t="shared" si="117"/>
        <v>0.15625</v>
      </c>
      <c r="AL172" s="7">
        <f t="shared" si="117"/>
        <v>5.859375E-2</v>
      </c>
      <c r="AM172" s="7">
        <f t="shared" si="117"/>
        <v>0.21484375</v>
      </c>
      <c r="AN172" s="7">
        <f t="shared" si="117"/>
        <v>7.8125E-2</v>
      </c>
      <c r="AO172" s="7">
        <f t="shared" si="117"/>
        <v>0.13671875</v>
      </c>
      <c r="AP172" s="7" t="str">
        <f t="shared" si="117"/>
        <v xml:space="preserve"> </v>
      </c>
      <c r="AQ172" s="7" t="str">
        <f t="shared" si="117"/>
        <v xml:space="preserve"> </v>
      </c>
      <c r="AR172" s="7" t="str">
        <f t="shared" si="117"/>
        <v xml:space="preserve"> </v>
      </c>
      <c r="AS172" s="7" t="str">
        <f t="shared" si="117"/>
        <v xml:space="preserve"> </v>
      </c>
      <c r="AT172" s="7" t="str">
        <f t="shared" si="117"/>
        <v xml:space="preserve"> </v>
      </c>
      <c r="AU172" s="7" t="str">
        <f t="shared" si="117"/>
        <v xml:space="preserve"> </v>
      </c>
      <c r="AV172" s="7" t="str">
        <f t="shared" si="117"/>
        <v xml:space="preserve"> </v>
      </c>
      <c r="AW172" s="7" t="str">
        <f t="shared" si="117"/>
        <v xml:space="preserve"> </v>
      </c>
      <c r="AX172" s="7" t="str">
        <f t="shared" si="116"/>
        <v xml:space="preserve"> </v>
      </c>
      <c r="AZ172" s="25">
        <f t="shared" si="100"/>
        <v>312.10670782855868</v>
      </c>
      <c r="BA172" s="25" t="str">
        <f t="shared" si="101"/>
        <v xml:space="preserve">  </v>
      </c>
      <c r="BB172" s="25">
        <f t="shared" si="102"/>
        <v>237.56784362420137</v>
      </c>
      <c r="BC172" s="25">
        <f t="shared" si="103"/>
        <v>47.587834760551345</v>
      </c>
      <c r="BD172" s="25">
        <f t="shared" si="104"/>
        <v>304.5244611236073</v>
      </c>
      <c r="BE172" s="25">
        <f t="shared" si="105"/>
        <v>173.00576642732671</v>
      </c>
      <c r="BF172" s="25">
        <f t="shared" si="106"/>
        <v>200.45818442030085</v>
      </c>
      <c r="BG172" s="25" t="str">
        <f t="shared" si="107"/>
        <v xml:space="preserve">  </v>
      </c>
      <c r="BH172" s="25" t="str">
        <f t="shared" si="108"/>
        <v xml:space="preserve">  </v>
      </c>
      <c r="BI172" s="25" t="str">
        <f t="shared" si="109"/>
        <v xml:space="preserve">  </v>
      </c>
      <c r="BJ172" s="25" t="str">
        <f t="shared" si="110"/>
        <v xml:space="preserve">  </v>
      </c>
      <c r="BK172" s="25" t="str">
        <f t="shared" si="111"/>
        <v xml:space="preserve">  </v>
      </c>
      <c r="BL172" s="25" t="str">
        <f t="shared" si="112"/>
        <v xml:space="preserve">  </v>
      </c>
      <c r="BM172" s="25" t="str">
        <f t="shared" si="113"/>
        <v xml:space="preserve">  </v>
      </c>
      <c r="BN172" s="25" t="str">
        <f t="shared" si="114"/>
        <v xml:space="preserve">  </v>
      </c>
      <c r="BO172" s="25" t="str">
        <f t="shared" si="115"/>
        <v xml:space="preserve">  </v>
      </c>
    </row>
    <row r="173" spans="1:67" x14ac:dyDescent="0.25">
      <c r="A173" s="5">
        <v>3</v>
      </c>
      <c r="B173" s="5">
        <v>0</v>
      </c>
      <c r="C173" s="5">
        <v>0</v>
      </c>
      <c r="D173" s="5">
        <v>0</v>
      </c>
      <c r="E173" s="5">
        <v>0</v>
      </c>
      <c r="F173" s="5">
        <v>0</v>
      </c>
      <c r="G173" s="5">
        <v>0</v>
      </c>
      <c r="H173" s="5">
        <v>0</v>
      </c>
      <c r="I173" s="5">
        <v>0</v>
      </c>
      <c r="J173" s="5">
        <v>0</v>
      </c>
      <c r="K173" s="5">
        <v>0</v>
      </c>
      <c r="L173" s="5">
        <v>0</v>
      </c>
      <c r="M173" s="5">
        <v>0</v>
      </c>
      <c r="N173" s="5">
        <v>0</v>
      </c>
      <c r="O173" s="5">
        <v>0</v>
      </c>
      <c r="P173" s="5">
        <v>0</v>
      </c>
      <c r="Q173" s="15"/>
      <c r="R173" s="5">
        <f t="shared" si="84"/>
        <v>3</v>
      </c>
      <c r="S173" s="5">
        <f t="shared" si="85"/>
        <v>0</v>
      </c>
      <c r="T173" s="5">
        <f t="shared" si="86"/>
        <v>0</v>
      </c>
      <c r="U173" s="5">
        <f t="shared" si="87"/>
        <v>0</v>
      </c>
      <c r="V173" s="5">
        <f t="shared" si="88"/>
        <v>0</v>
      </c>
      <c r="W173" s="5">
        <f t="shared" si="89"/>
        <v>0</v>
      </c>
      <c r="X173" s="5">
        <f t="shared" si="90"/>
        <v>0</v>
      </c>
      <c r="Y173" s="5">
        <f t="shared" si="91"/>
        <v>0</v>
      </c>
      <c r="Z173" s="5">
        <f t="shared" si="92"/>
        <v>0</v>
      </c>
      <c r="AA173" s="5">
        <f t="shared" si="93"/>
        <v>0</v>
      </c>
      <c r="AB173" s="5">
        <f t="shared" si="94"/>
        <v>0</v>
      </c>
      <c r="AC173" s="5">
        <f t="shared" si="95"/>
        <v>0</v>
      </c>
      <c r="AD173" s="5">
        <f t="shared" si="96"/>
        <v>0</v>
      </c>
      <c r="AE173" s="5">
        <f t="shared" si="97"/>
        <v>0</v>
      </c>
      <c r="AF173" s="5">
        <f t="shared" si="98"/>
        <v>0</v>
      </c>
      <c r="AG173" s="5">
        <f t="shared" si="99"/>
        <v>0</v>
      </c>
      <c r="AI173" s="7">
        <f t="shared" si="117"/>
        <v>5.859375E-2</v>
      </c>
      <c r="AJ173" s="7" t="str">
        <f t="shared" si="117"/>
        <v xml:space="preserve"> </v>
      </c>
      <c r="AK173" s="7" t="str">
        <f t="shared" si="117"/>
        <v xml:space="preserve"> </v>
      </c>
      <c r="AL173" s="7" t="str">
        <f t="shared" si="117"/>
        <v xml:space="preserve"> </v>
      </c>
      <c r="AM173" s="7" t="str">
        <f t="shared" si="117"/>
        <v xml:space="preserve"> </v>
      </c>
      <c r="AN173" s="7" t="str">
        <f t="shared" si="117"/>
        <v xml:space="preserve"> </v>
      </c>
      <c r="AO173" s="7" t="str">
        <f t="shared" si="117"/>
        <v xml:space="preserve"> </v>
      </c>
      <c r="AP173" s="7" t="str">
        <f t="shared" si="117"/>
        <v xml:space="preserve"> </v>
      </c>
      <c r="AQ173" s="7" t="str">
        <f t="shared" si="117"/>
        <v xml:space="preserve"> </v>
      </c>
      <c r="AR173" s="7" t="str">
        <f t="shared" si="117"/>
        <v xml:space="preserve"> </v>
      </c>
      <c r="AS173" s="7" t="str">
        <f t="shared" si="117"/>
        <v xml:space="preserve"> </v>
      </c>
      <c r="AT173" s="7" t="str">
        <f t="shared" si="117"/>
        <v xml:space="preserve"> </v>
      </c>
      <c r="AU173" s="7" t="str">
        <f t="shared" si="117"/>
        <v xml:space="preserve"> </v>
      </c>
      <c r="AV173" s="7" t="str">
        <f t="shared" si="117"/>
        <v xml:space="preserve"> </v>
      </c>
      <c r="AW173" s="7" t="str">
        <f t="shared" si="117"/>
        <v xml:space="preserve"> </v>
      </c>
      <c r="AX173" s="7" t="str">
        <f t="shared" si="116"/>
        <v xml:space="preserve"> </v>
      </c>
      <c r="AZ173" s="25">
        <f t="shared" si="100"/>
        <v>250.73699761703168</v>
      </c>
      <c r="BA173" s="25" t="str">
        <f t="shared" si="101"/>
        <v xml:space="preserve">  </v>
      </c>
      <c r="BB173" s="25" t="str">
        <f t="shared" si="102"/>
        <v xml:space="preserve">  </v>
      </c>
      <c r="BC173" s="25" t="str">
        <f t="shared" si="103"/>
        <v xml:space="preserve">  </v>
      </c>
      <c r="BD173" s="25" t="str">
        <f t="shared" si="104"/>
        <v xml:space="preserve">  </v>
      </c>
      <c r="BE173" s="25" t="str">
        <f t="shared" si="105"/>
        <v xml:space="preserve">  </v>
      </c>
      <c r="BF173" s="25" t="str">
        <f t="shared" si="106"/>
        <v xml:space="preserve">  </v>
      </c>
      <c r="BG173" s="25" t="str">
        <f t="shared" si="107"/>
        <v xml:space="preserve">  </v>
      </c>
      <c r="BH173" s="25" t="str">
        <f t="shared" si="108"/>
        <v xml:space="preserve">  </v>
      </c>
      <c r="BI173" s="25" t="str">
        <f t="shared" si="109"/>
        <v xml:space="preserve">  </v>
      </c>
      <c r="BJ173" s="25" t="str">
        <f t="shared" si="110"/>
        <v xml:space="preserve">  </v>
      </c>
      <c r="BK173" s="25" t="str">
        <f t="shared" si="111"/>
        <v xml:space="preserve">  </v>
      </c>
      <c r="BL173" s="25" t="str">
        <f t="shared" si="112"/>
        <v xml:space="preserve">  </v>
      </c>
      <c r="BM173" s="25" t="str">
        <f t="shared" si="113"/>
        <v xml:space="preserve">  </v>
      </c>
      <c r="BN173" s="25" t="str">
        <f t="shared" si="114"/>
        <v xml:space="preserve">  </v>
      </c>
      <c r="BO173" s="25" t="str">
        <f t="shared" si="115"/>
        <v xml:space="preserve">  </v>
      </c>
    </row>
    <row r="174" spans="1:67" x14ac:dyDescent="0.25">
      <c r="A174" s="5">
        <v>0</v>
      </c>
      <c r="B174" s="5">
        <v>0</v>
      </c>
      <c r="C174" s="5">
        <v>0</v>
      </c>
      <c r="D174" s="5">
        <v>0</v>
      </c>
      <c r="E174" s="5">
        <v>0</v>
      </c>
      <c r="F174" s="5">
        <v>0</v>
      </c>
      <c r="G174" s="5">
        <v>0</v>
      </c>
      <c r="H174" s="5">
        <v>0</v>
      </c>
      <c r="I174" s="5">
        <v>0</v>
      </c>
      <c r="J174" s="5">
        <v>0</v>
      </c>
      <c r="K174" s="5">
        <v>1</v>
      </c>
      <c r="L174" s="5">
        <v>0</v>
      </c>
      <c r="M174" s="5">
        <v>0</v>
      </c>
      <c r="N174" s="5">
        <v>0</v>
      </c>
      <c r="O174" s="5">
        <v>0</v>
      </c>
      <c r="P174" s="5">
        <v>0</v>
      </c>
      <c r="Q174" s="15"/>
      <c r="R174" s="5">
        <f t="shared" si="84"/>
        <v>0</v>
      </c>
      <c r="S174" s="5">
        <f t="shared" si="85"/>
        <v>0</v>
      </c>
      <c r="T174" s="5">
        <f t="shared" si="86"/>
        <v>0</v>
      </c>
      <c r="U174" s="5">
        <f t="shared" si="87"/>
        <v>0</v>
      </c>
      <c r="V174" s="5">
        <f t="shared" si="88"/>
        <v>0</v>
      </c>
      <c r="W174" s="5">
        <f t="shared" si="89"/>
        <v>0</v>
      </c>
      <c r="X174" s="5">
        <f t="shared" si="90"/>
        <v>0</v>
      </c>
      <c r="Y174" s="5">
        <f t="shared" si="91"/>
        <v>0</v>
      </c>
      <c r="Z174" s="5">
        <f t="shared" si="92"/>
        <v>0</v>
      </c>
      <c r="AA174" s="5">
        <f t="shared" si="93"/>
        <v>0</v>
      </c>
      <c r="AB174" s="5">
        <f t="shared" si="94"/>
        <v>1</v>
      </c>
      <c r="AC174" s="5">
        <f t="shared" si="95"/>
        <v>0</v>
      </c>
      <c r="AD174" s="5">
        <f t="shared" si="96"/>
        <v>0</v>
      </c>
      <c r="AE174" s="5">
        <f t="shared" si="97"/>
        <v>0</v>
      </c>
      <c r="AF174" s="5">
        <f t="shared" si="98"/>
        <v>0</v>
      </c>
      <c r="AG174" s="5">
        <f t="shared" si="99"/>
        <v>0</v>
      </c>
      <c r="AI174" s="7" t="str">
        <f t="shared" si="117"/>
        <v xml:space="preserve"> </v>
      </c>
      <c r="AJ174" s="7" t="str">
        <f t="shared" si="117"/>
        <v xml:space="preserve"> </v>
      </c>
      <c r="AK174" s="7" t="str">
        <f t="shared" si="117"/>
        <v xml:space="preserve"> </v>
      </c>
      <c r="AL174" s="7" t="str">
        <f t="shared" si="117"/>
        <v xml:space="preserve"> </v>
      </c>
      <c r="AM174" s="7" t="str">
        <f t="shared" si="117"/>
        <v xml:space="preserve"> </v>
      </c>
      <c r="AN174" s="7" t="str">
        <f t="shared" si="117"/>
        <v xml:space="preserve"> </v>
      </c>
      <c r="AO174" s="7" t="str">
        <f t="shared" si="117"/>
        <v xml:space="preserve"> </v>
      </c>
      <c r="AP174" s="7" t="str">
        <f t="shared" si="117"/>
        <v xml:space="preserve"> </v>
      </c>
      <c r="AQ174" s="7" t="str">
        <f t="shared" si="117"/>
        <v xml:space="preserve"> </v>
      </c>
      <c r="AR174" s="7" t="str">
        <f t="shared" si="117"/>
        <v xml:space="preserve"> </v>
      </c>
      <c r="AS174" s="7">
        <f t="shared" si="117"/>
        <v>1.953125E-2</v>
      </c>
      <c r="AT174" s="7" t="str">
        <f t="shared" si="117"/>
        <v xml:space="preserve"> </v>
      </c>
      <c r="AU174" s="7" t="str">
        <f t="shared" si="117"/>
        <v xml:space="preserve"> </v>
      </c>
      <c r="AV174" s="7" t="str">
        <f t="shared" si="117"/>
        <v xml:space="preserve"> </v>
      </c>
      <c r="AW174" s="7" t="str">
        <f t="shared" si="117"/>
        <v xml:space="preserve"> </v>
      </c>
      <c r="AX174" s="7" t="str">
        <f t="shared" si="116"/>
        <v xml:space="preserve"> </v>
      </c>
      <c r="AZ174" s="25" t="str">
        <f t="shared" si="100"/>
        <v xml:space="preserve">  </v>
      </c>
      <c r="BA174" s="25" t="str">
        <f t="shared" si="101"/>
        <v xml:space="preserve">  </v>
      </c>
      <c r="BB174" s="25" t="str">
        <f t="shared" si="102"/>
        <v xml:space="preserve">  </v>
      </c>
      <c r="BC174" s="25" t="str">
        <f t="shared" si="103"/>
        <v xml:space="preserve">  </v>
      </c>
      <c r="BD174" s="25" t="str">
        <f t="shared" si="104"/>
        <v xml:space="preserve">  </v>
      </c>
      <c r="BE174" s="25" t="str">
        <f t="shared" si="105"/>
        <v xml:space="preserve">  </v>
      </c>
      <c r="BF174" s="25" t="str">
        <f t="shared" si="106"/>
        <v xml:space="preserve">  </v>
      </c>
      <c r="BG174" s="25" t="str">
        <f t="shared" si="107"/>
        <v xml:space="preserve">  </v>
      </c>
      <c r="BH174" s="25" t="str">
        <f t="shared" si="108"/>
        <v xml:space="preserve">  </v>
      </c>
      <c r="BI174" s="25" t="str">
        <f t="shared" si="109"/>
        <v xml:space="preserve">  </v>
      </c>
      <c r="BJ174" s="25">
        <f t="shared" si="110"/>
        <v>137.03515970366018</v>
      </c>
      <c r="BK174" s="25" t="str">
        <f t="shared" si="111"/>
        <v xml:space="preserve">  </v>
      </c>
      <c r="BL174" s="25" t="str">
        <f t="shared" si="112"/>
        <v xml:space="preserve">  </v>
      </c>
      <c r="BM174" s="25" t="str">
        <f t="shared" si="113"/>
        <v xml:space="preserve">  </v>
      </c>
      <c r="BN174" s="25" t="str">
        <f t="shared" si="114"/>
        <v xml:space="preserve">  </v>
      </c>
      <c r="BO174" s="25" t="str">
        <f t="shared" si="115"/>
        <v xml:space="preserve">  </v>
      </c>
    </row>
    <row r="175" spans="1:67" x14ac:dyDescent="0.25">
      <c r="A175" s="5">
        <v>0</v>
      </c>
      <c r="B175" s="5">
        <v>0</v>
      </c>
      <c r="C175" s="5">
        <v>0</v>
      </c>
      <c r="D175" s="5">
        <v>2</v>
      </c>
      <c r="E175" s="5">
        <v>0</v>
      </c>
      <c r="F175" s="5">
        <v>0</v>
      </c>
      <c r="G175" s="5">
        <v>0</v>
      </c>
      <c r="H175" s="5">
        <v>0</v>
      </c>
      <c r="I175" s="5">
        <v>4</v>
      </c>
      <c r="J175" s="5">
        <v>0</v>
      </c>
      <c r="K175" s="5">
        <v>0</v>
      </c>
      <c r="L175" s="5">
        <v>2</v>
      </c>
      <c r="M175" s="5">
        <v>0</v>
      </c>
      <c r="N175" s="5">
        <v>0</v>
      </c>
      <c r="O175" s="5">
        <v>0</v>
      </c>
      <c r="P175" s="5">
        <v>0</v>
      </c>
      <c r="Q175" s="15"/>
      <c r="R175" s="5">
        <f t="shared" si="84"/>
        <v>0</v>
      </c>
      <c r="S175" s="5">
        <f t="shared" si="85"/>
        <v>0</v>
      </c>
      <c r="T175" s="5">
        <f t="shared" si="86"/>
        <v>0</v>
      </c>
      <c r="U175" s="5">
        <f t="shared" si="87"/>
        <v>2</v>
      </c>
      <c r="V175" s="5">
        <f t="shared" si="88"/>
        <v>0</v>
      </c>
      <c r="W175" s="5">
        <f t="shared" si="89"/>
        <v>0</v>
      </c>
      <c r="X175" s="5">
        <f t="shared" si="90"/>
        <v>0</v>
      </c>
      <c r="Y175" s="5">
        <f t="shared" si="91"/>
        <v>0</v>
      </c>
      <c r="Z175" s="5">
        <f t="shared" si="92"/>
        <v>4</v>
      </c>
      <c r="AA175" s="5">
        <f t="shared" si="93"/>
        <v>0</v>
      </c>
      <c r="AB175" s="5">
        <f t="shared" si="94"/>
        <v>0</v>
      </c>
      <c r="AC175" s="5">
        <f t="shared" si="95"/>
        <v>2</v>
      </c>
      <c r="AD175" s="5">
        <f t="shared" si="96"/>
        <v>0</v>
      </c>
      <c r="AE175" s="5">
        <f t="shared" si="97"/>
        <v>0</v>
      </c>
      <c r="AF175" s="5">
        <f t="shared" si="98"/>
        <v>0</v>
      </c>
      <c r="AG175" s="5">
        <f t="shared" si="99"/>
        <v>0</v>
      </c>
      <c r="AI175" s="7" t="str">
        <f t="shared" ref="AI175:AI178" si="118">+IFERROR(IF(R175&lt;=0," ",R175*5/POWER(2,8))," ")</f>
        <v xml:space="preserve"> </v>
      </c>
      <c r="AJ175" s="7" t="str">
        <f t="shared" ref="AJ175:AJ178" si="119">+IFERROR(IF(S175&lt;=0," ",S175*5/POWER(2,8))," ")</f>
        <v xml:space="preserve"> </v>
      </c>
      <c r="AK175" s="7" t="str">
        <f t="shared" ref="AK175:AK178" si="120">+IFERROR(IF(T175&lt;=0," ",T175*5/POWER(2,8))," ")</f>
        <v xml:space="preserve"> </v>
      </c>
      <c r="AL175" s="7">
        <f t="shared" ref="AL175:AL178" si="121">+IFERROR(IF(U175&lt;=0," ",U175*5/POWER(2,8))," ")</f>
        <v>3.90625E-2</v>
      </c>
      <c r="AM175" s="7" t="str">
        <f t="shared" ref="AM175:AM178" si="122">+IFERROR(IF(V175&lt;=0," ",V175*5/POWER(2,8))," ")</f>
        <v xml:space="preserve"> </v>
      </c>
      <c r="AN175" s="7" t="str">
        <f t="shared" ref="AN175:AN178" si="123">+IFERROR(IF(W175&lt;=0," ",W175*5/POWER(2,8))," ")</f>
        <v xml:space="preserve"> </v>
      </c>
      <c r="AO175" s="7" t="str">
        <f t="shared" ref="AO175:AO178" si="124">+IFERROR(IF(X175&lt;=0," ",X175*5/POWER(2,8))," ")</f>
        <v xml:space="preserve"> </v>
      </c>
      <c r="AP175" s="7" t="str">
        <f t="shared" ref="AP175:AP178" si="125">+IFERROR(IF(Y175&lt;=0," ",Y175*5/POWER(2,8))," ")</f>
        <v xml:space="preserve"> </v>
      </c>
      <c r="AQ175" s="7">
        <f t="shared" ref="AQ175:AQ178" si="126">+IFERROR(IF(Z175&lt;=0," ",Z175*5/POWER(2,8))," ")</f>
        <v>7.8125E-2</v>
      </c>
      <c r="AR175" s="7" t="str">
        <f t="shared" ref="AR175:AR178" si="127">+IFERROR(IF(AA175&lt;=0," ",AA175*5/POWER(2,8))," ")</f>
        <v xml:space="preserve"> </v>
      </c>
      <c r="AS175" s="7" t="str">
        <f t="shared" ref="AS175:AS178" si="128">+IFERROR(IF(AB175&lt;=0," ",AB175*5/POWER(2,8))," ")</f>
        <v xml:space="preserve"> </v>
      </c>
      <c r="AT175" s="7">
        <f t="shared" ref="AT175:AT178" si="129">+IFERROR(IF(AC175&lt;=0," ",AC175*5/POWER(2,8))," ")</f>
        <v>3.90625E-2</v>
      </c>
      <c r="AU175" s="7" t="str">
        <f t="shared" ref="AU175:AU178" si="130">+IFERROR(IF(AD175&lt;=0," ",AD175*5/POWER(2,8))," ")</f>
        <v xml:space="preserve"> </v>
      </c>
      <c r="AV175" s="7" t="str">
        <f t="shared" ref="AV175:AV178" si="131">+IFERROR(IF(AE175&lt;=0," ",AE175*5/POWER(2,8))," ")</f>
        <v xml:space="preserve"> </v>
      </c>
      <c r="AW175" s="7" t="str">
        <f t="shared" ref="AW175:AW178" si="132">+IFERROR(IF(AF175&lt;=0," ",AF175*5/POWER(2,8))," ")</f>
        <v xml:space="preserve"> </v>
      </c>
      <c r="AX175" s="7" t="str">
        <f t="shared" ref="AX175:AX178" si="133">+IFERROR(IF(AG175&lt;=0," ",AG175*5/POWER(2,8))," ")</f>
        <v xml:space="preserve"> </v>
      </c>
      <c r="AZ175" s="25" t="str">
        <f t="shared" si="100"/>
        <v xml:space="preserve">  </v>
      </c>
      <c r="BA175" s="25" t="str">
        <f t="shared" si="101"/>
        <v xml:space="preserve">  </v>
      </c>
      <c r="BB175" s="25" t="str">
        <f t="shared" si="102"/>
        <v xml:space="preserve">  </v>
      </c>
      <c r="BC175" s="25">
        <f t="shared" si="103"/>
        <v>31.393564519157138</v>
      </c>
      <c r="BD175" s="25" t="str">
        <f t="shared" si="104"/>
        <v xml:space="preserve">  </v>
      </c>
      <c r="BE175" s="25" t="str">
        <f t="shared" si="105"/>
        <v xml:space="preserve">  </v>
      </c>
      <c r="BF175" s="25" t="str">
        <f t="shared" si="106"/>
        <v xml:space="preserve">  </v>
      </c>
      <c r="BG175" s="25" t="str">
        <f t="shared" si="107"/>
        <v xml:space="preserve">  </v>
      </c>
      <c r="BH175" s="25">
        <f t="shared" si="108"/>
        <v>338.03318838617986</v>
      </c>
      <c r="BI175" s="25" t="str">
        <f t="shared" si="109"/>
        <v xml:space="preserve">  </v>
      </c>
      <c r="BJ175" s="25" t="str">
        <f t="shared" si="110"/>
        <v xml:space="preserve">  </v>
      </c>
      <c r="BK175" s="25">
        <f t="shared" si="111"/>
        <v>147.80405405405403</v>
      </c>
      <c r="BL175" s="25" t="str">
        <f t="shared" si="112"/>
        <v xml:space="preserve">  </v>
      </c>
      <c r="BM175" s="25" t="str">
        <f t="shared" si="113"/>
        <v xml:space="preserve">  </v>
      </c>
      <c r="BN175" s="25" t="str">
        <f t="shared" si="114"/>
        <v xml:space="preserve">  </v>
      </c>
      <c r="BO175" s="25" t="str">
        <f t="shared" si="115"/>
        <v xml:space="preserve">  </v>
      </c>
    </row>
    <row r="176" spans="1:67" x14ac:dyDescent="0.25">
      <c r="A176" s="5">
        <v>4</v>
      </c>
      <c r="B176" s="5">
        <v>0</v>
      </c>
      <c r="C176" s="5">
        <v>0</v>
      </c>
      <c r="D176" s="5">
        <v>2</v>
      </c>
      <c r="E176" s="5">
        <v>0</v>
      </c>
      <c r="F176" s="5">
        <v>0</v>
      </c>
      <c r="G176" s="5">
        <v>0</v>
      </c>
      <c r="H176" s="5">
        <v>0</v>
      </c>
      <c r="I176" s="5">
        <v>0</v>
      </c>
      <c r="J176" s="5">
        <v>0</v>
      </c>
      <c r="K176" s="5">
        <v>0</v>
      </c>
      <c r="L176" s="5">
        <v>0</v>
      </c>
      <c r="M176" s="5">
        <v>0</v>
      </c>
      <c r="N176" s="5">
        <v>0</v>
      </c>
      <c r="O176" s="5">
        <v>0</v>
      </c>
      <c r="P176" s="5">
        <v>0</v>
      </c>
      <c r="Q176" s="15"/>
      <c r="R176" s="5">
        <f t="shared" si="84"/>
        <v>4</v>
      </c>
      <c r="S176" s="5">
        <f t="shared" si="85"/>
        <v>0</v>
      </c>
      <c r="T176" s="5">
        <f t="shared" si="86"/>
        <v>0</v>
      </c>
      <c r="U176" s="5">
        <f t="shared" si="87"/>
        <v>2</v>
      </c>
      <c r="V176" s="5">
        <f t="shared" si="88"/>
        <v>0</v>
      </c>
      <c r="W176" s="5">
        <f t="shared" si="89"/>
        <v>0</v>
      </c>
      <c r="X176" s="5">
        <f t="shared" si="90"/>
        <v>0</v>
      </c>
      <c r="Y176" s="5">
        <f t="shared" si="91"/>
        <v>0</v>
      </c>
      <c r="Z176" s="5">
        <f t="shared" si="92"/>
        <v>0</v>
      </c>
      <c r="AA176" s="5">
        <f t="shared" si="93"/>
        <v>0</v>
      </c>
      <c r="AB176" s="5">
        <f t="shared" si="94"/>
        <v>0</v>
      </c>
      <c r="AC176" s="5">
        <f t="shared" si="95"/>
        <v>0</v>
      </c>
      <c r="AD176" s="5">
        <f t="shared" si="96"/>
        <v>0</v>
      </c>
      <c r="AE176" s="5">
        <f t="shared" si="97"/>
        <v>0</v>
      </c>
      <c r="AF176" s="5">
        <f t="shared" si="98"/>
        <v>0</v>
      </c>
      <c r="AG176" s="5">
        <f t="shared" si="99"/>
        <v>0</v>
      </c>
      <c r="AI176" s="7">
        <f t="shared" si="118"/>
        <v>7.8125E-2</v>
      </c>
      <c r="AJ176" s="7" t="str">
        <f t="shared" si="119"/>
        <v xml:space="preserve"> </v>
      </c>
      <c r="AK176" s="7" t="str">
        <f t="shared" si="120"/>
        <v xml:space="preserve"> </v>
      </c>
      <c r="AL176" s="7">
        <f t="shared" si="121"/>
        <v>3.90625E-2</v>
      </c>
      <c r="AM176" s="7" t="str">
        <f t="shared" si="122"/>
        <v xml:space="preserve"> </v>
      </c>
      <c r="AN176" s="7" t="str">
        <f t="shared" si="123"/>
        <v xml:space="preserve"> </v>
      </c>
      <c r="AO176" s="7" t="str">
        <f t="shared" si="124"/>
        <v xml:space="preserve"> </v>
      </c>
      <c r="AP176" s="7" t="str">
        <f t="shared" si="125"/>
        <v xml:space="preserve"> </v>
      </c>
      <c r="AQ176" s="7" t="str">
        <f t="shared" si="126"/>
        <v xml:space="preserve"> </v>
      </c>
      <c r="AR176" s="7" t="str">
        <f t="shared" si="127"/>
        <v xml:space="preserve"> </v>
      </c>
      <c r="AS176" s="7" t="str">
        <f t="shared" si="128"/>
        <v xml:space="preserve"> </v>
      </c>
      <c r="AT176" s="7" t="str">
        <f t="shared" si="129"/>
        <v xml:space="preserve"> </v>
      </c>
      <c r="AU176" s="7" t="str">
        <f t="shared" si="130"/>
        <v xml:space="preserve"> </v>
      </c>
      <c r="AV176" s="7" t="str">
        <f t="shared" si="131"/>
        <v xml:space="preserve"> </v>
      </c>
      <c r="AW176" s="7" t="str">
        <f t="shared" si="132"/>
        <v xml:space="preserve"> </v>
      </c>
      <c r="AX176" s="7" t="str">
        <f t="shared" si="133"/>
        <v xml:space="preserve"> </v>
      </c>
      <c r="AZ176" s="25">
        <f t="shared" si="100"/>
        <v>266.07942516991346</v>
      </c>
      <c r="BA176" s="25" t="str">
        <f t="shared" si="101"/>
        <v xml:space="preserve">  </v>
      </c>
      <c r="BB176" s="25" t="str">
        <f t="shared" si="102"/>
        <v xml:space="preserve">  </v>
      </c>
      <c r="BC176" s="25">
        <f t="shared" si="103"/>
        <v>31.393564519157138</v>
      </c>
      <c r="BD176" s="25" t="str">
        <f t="shared" si="104"/>
        <v xml:space="preserve">  </v>
      </c>
      <c r="BE176" s="25" t="str">
        <f t="shared" si="105"/>
        <v xml:space="preserve">  </v>
      </c>
      <c r="BF176" s="25" t="str">
        <f t="shared" si="106"/>
        <v xml:space="preserve">  </v>
      </c>
      <c r="BG176" s="25" t="str">
        <f t="shared" si="107"/>
        <v xml:space="preserve">  </v>
      </c>
      <c r="BH176" s="25" t="str">
        <f t="shared" si="108"/>
        <v xml:space="preserve">  </v>
      </c>
      <c r="BI176" s="25" t="str">
        <f t="shared" si="109"/>
        <v xml:space="preserve">  </v>
      </c>
      <c r="BJ176" s="25" t="str">
        <f t="shared" si="110"/>
        <v xml:space="preserve">  </v>
      </c>
      <c r="BK176" s="25" t="str">
        <f t="shared" si="111"/>
        <v xml:space="preserve">  </v>
      </c>
      <c r="BL176" s="25" t="str">
        <f t="shared" si="112"/>
        <v xml:space="preserve">  </v>
      </c>
      <c r="BM176" s="25" t="str">
        <f t="shared" si="113"/>
        <v xml:space="preserve">  </v>
      </c>
      <c r="BN176" s="25" t="str">
        <f t="shared" si="114"/>
        <v xml:space="preserve">  </v>
      </c>
      <c r="BO176" s="25" t="str">
        <f t="shared" si="115"/>
        <v xml:space="preserve">  </v>
      </c>
    </row>
    <row r="177" spans="1:67" x14ac:dyDescent="0.25">
      <c r="A177" s="5">
        <v>2</v>
      </c>
      <c r="B177" s="5">
        <v>0</v>
      </c>
      <c r="C177" s="5">
        <v>0</v>
      </c>
      <c r="D177" s="5">
        <v>0</v>
      </c>
      <c r="E177" s="5">
        <v>0</v>
      </c>
      <c r="F177" s="5">
        <v>0</v>
      </c>
      <c r="G177" s="5">
        <v>0</v>
      </c>
      <c r="H177" s="5">
        <v>0</v>
      </c>
      <c r="I177" s="5">
        <v>0</v>
      </c>
      <c r="J177" s="5">
        <v>0</v>
      </c>
      <c r="K177" s="5">
        <v>0</v>
      </c>
      <c r="L177" s="5">
        <v>1</v>
      </c>
      <c r="M177" s="5">
        <v>0</v>
      </c>
      <c r="N177" s="5">
        <v>0</v>
      </c>
      <c r="O177" s="5">
        <v>0</v>
      </c>
      <c r="P177" s="5">
        <v>2</v>
      </c>
      <c r="Q177" s="15"/>
      <c r="R177" s="5">
        <f t="shared" si="84"/>
        <v>2</v>
      </c>
      <c r="S177" s="5">
        <f t="shared" si="85"/>
        <v>0</v>
      </c>
      <c r="T177" s="5">
        <f t="shared" si="86"/>
        <v>0</v>
      </c>
      <c r="U177" s="5">
        <f t="shared" si="87"/>
        <v>0</v>
      </c>
      <c r="V177" s="5">
        <f t="shared" si="88"/>
        <v>0</v>
      </c>
      <c r="W177" s="5">
        <f t="shared" si="89"/>
        <v>0</v>
      </c>
      <c r="X177" s="5">
        <f t="shared" si="90"/>
        <v>0</v>
      </c>
      <c r="Y177" s="5">
        <f t="shared" si="91"/>
        <v>0</v>
      </c>
      <c r="Z177" s="5">
        <f t="shared" si="92"/>
        <v>0</v>
      </c>
      <c r="AA177" s="5">
        <f t="shared" si="93"/>
        <v>0</v>
      </c>
      <c r="AB177" s="5">
        <f t="shared" si="94"/>
        <v>0</v>
      </c>
      <c r="AC177" s="5">
        <f t="shared" si="95"/>
        <v>1</v>
      </c>
      <c r="AD177" s="5">
        <f t="shared" si="96"/>
        <v>0</v>
      </c>
      <c r="AE177" s="5">
        <f t="shared" si="97"/>
        <v>0</v>
      </c>
      <c r="AF177" s="5">
        <f t="shared" si="98"/>
        <v>0</v>
      </c>
      <c r="AG177" s="5">
        <f t="shared" si="99"/>
        <v>2</v>
      </c>
      <c r="AI177" s="7">
        <f t="shared" si="118"/>
        <v>3.90625E-2</v>
      </c>
      <c r="AJ177" s="7" t="str">
        <f t="shared" si="119"/>
        <v xml:space="preserve"> </v>
      </c>
      <c r="AK177" s="7" t="str">
        <f t="shared" si="120"/>
        <v xml:space="preserve"> </v>
      </c>
      <c r="AL177" s="7" t="str">
        <f t="shared" si="121"/>
        <v xml:space="preserve"> </v>
      </c>
      <c r="AM177" s="7" t="str">
        <f t="shared" si="122"/>
        <v xml:space="preserve"> </v>
      </c>
      <c r="AN177" s="7" t="str">
        <f t="shared" si="123"/>
        <v xml:space="preserve"> </v>
      </c>
      <c r="AO177" s="7" t="str">
        <f t="shared" si="124"/>
        <v xml:space="preserve"> </v>
      </c>
      <c r="AP177" s="7" t="str">
        <f t="shared" si="125"/>
        <v xml:space="preserve"> </v>
      </c>
      <c r="AQ177" s="7" t="str">
        <f t="shared" si="126"/>
        <v xml:space="preserve"> </v>
      </c>
      <c r="AR177" s="7" t="str">
        <f t="shared" si="127"/>
        <v xml:space="preserve"> </v>
      </c>
      <c r="AS177" s="7" t="str">
        <f t="shared" si="128"/>
        <v xml:space="preserve"> </v>
      </c>
      <c r="AT177" s="7">
        <f t="shared" si="129"/>
        <v>1.953125E-2</v>
      </c>
      <c r="AU177" s="7" t="str">
        <f t="shared" si="130"/>
        <v xml:space="preserve"> </v>
      </c>
      <c r="AV177" s="7" t="str">
        <f t="shared" si="131"/>
        <v xml:space="preserve"> </v>
      </c>
      <c r="AW177" s="7" t="str">
        <f t="shared" si="132"/>
        <v xml:space="preserve"> </v>
      </c>
      <c r="AX177" s="7">
        <f t="shared" si="133"/>
        <v>3.90625E-2</v>
      </c>
      <c r="AZ177" s="25">
        <f t="shared" si="100"/>
        <v>235.39457006414995</v>
      </c>
      <c r="BA177" s="25" t="str">
        <f t="shared" si="101"/>
        <v xml:space="preserve">  </v>
      </c>
      <c r="BB177" s="25" t="str">
        <f t="shared" si="102"/>
        <v xml:space="preserve">  </v>
      </c>
      <c r="BC177" s="25" t="str">
        <f t="shared" si="103"/>
        <v xml:space="preserve">  </v>
      </c>
      <c r="BD177" s="25" t="str">
        <f t="shared" si="104"/>
        <v xml:space="preserve">  </v>
      </c>
      <c r="BE177" s="25" t="str">
        <f t="shared" si="105"/>
        <v xml:space="preserve">  </v>
      </c>
      <c r="BF177" s="25" t="str">
        <f t="shared" si="106"/>
        <v xml:space="preserve">  </v>
      </c>
      <c r="BG177" s="25" t="str">
        <f t="shared" si="107"/>
        <v xml:space="preserve">  </v>
      </c>
      <c r="BH177" s="25" t="str">
        <f t="shared" si="108"/>
        <v xml:space="preserve">  </v>
      </c>
      <c r="BI177" s="25" t="str">
        <f t="shared" si="109"/>
        <v xml:space="preserve">  </v>
      </c>
      <c r="BJ177" s="25" t="str">
        <f t="shared" si="110"/>
        <v xml:space="preserve">  </v>
      </c>
      <c r="BK177" s="25">
        <f t="shared" si="111"/>
        <v>132.69487286599653</v>
      </c>
      <c r="BL177" s="25" t="str">
        <f t="shared" si="112"/>
        <v xml:space="preserve">  </v>
      </c>
      <c r="BM177" s="25" t="str">
        <f t="shared" si="113"/>
        <v xml:space="preserve">  </v>
      </c>
      <c r="BN177" s="25" t="str">
        <f t="shared" si="114"/>
        <v xml:space="preserve">  </v>
      </c>
      <c r="BO177" s="25">
        <f t="shared" si="115"/>
        <v>41.582067160727789</v>
      </c>
    </row>
    <row r="178" spans="1:67" x14ac:dyDescent="0.25">
      <c r="A178" s="5">
        <v>0</v>
      </c>
      <c r="B178" s="5">
        <v>0</v>
      </c>
      <c r="C178" s="5">
        <v>0</v>
      </c>
      <c r="D178" s="5">
        <v>2</v>
      </c>
      <c r="E178" s="5">
        <v>0</v>
      </c>
      <c r="F178" s="5">
        <v>0</v>
      </c>
      <c r="G178" s="5">
        <v>0</v>
      </c>
      <c r="H178" s="5">
        <v>0</v>
      </c>
      <c r="I178" s="5">
        <v>2</v>
      </c>
      <c r="J178" s="5">
        <v>0</v>
      </c>
      <c r="K178" s="5">
        <v>0</v>
      </c>
      <c r="L178" s="5">
        <v>0</v>
      </c>
      <c r="M178" s="5">
        <v>0</v>
      </c>
      <c r="N178" s="5">
        <v>0</v>
      </c>
      <c r="O178" s="5">
        <v>0</v>
      </c>
      <c r="P178" s="5">
        <v>0</v>
      </c>
      <c r="Q178" s="15"/>
      <c r="R178" s="5">
        <f t="shared" si="84"/>
        <v>0</v>
      </c>
      <c r="S178" s="5">
        <f t="shared" si="85"/>
        <v>0</v>
      </c>
      <c r="T178" s="5">
        <f t="shared" si="86"/>
        <v>0</v>
      </c>
      <c r="U178" s="5">
        <f t="shared" si="87"/>
        <v>2</v>
      </c>
      <c r="V178" s="5">
        <f t="shared" si="88"/>
        <v>0</v>
      </c>
      <c r="W178" s="5">
        <f t="shared" si="89"/>
        <v>0</v>
      </c>
      <c r="X178" s="5">
        <f t="shared" si="90"/>
        <v>0</v>
      </c>
      <c r="Y178" s="5">
        <f t="shared" si="91"/>
        <v>0</v>
      </c>
      <c r="Z178" s="5">
        <f t="shared" si="92"/>
        <v>2</v>
      </c>
      <c r="AA178" s="5">
        <f t="shared" si="93"/>
        <v>0</v>
      </c>
      <c r="AB178" s="5">
        <f t="shared" si="94"/>
        <v>0</v>
      </c>
      <c r="AC178" s="5">
        <f t="shared" si="95"/>
        <v>0</v>
      </c>
      <c r="AD178" s="5">
        <f t="shared" si="96"/>
        <v>0</v>
      </c>
      <c r="AE178" s="5">
        <f t="shared" si="97"/>
        <v>0</v>
      </c>
      <c r="AF178" s="5">
        <f t="shared" si="98"/>
        <v>0</v>
      </c>
      <c r="AG178" s="5">
        <f t="shared" si="99"/>
        <v>0</v>
      </c>
      <c r="AI178" s="7" t="str">
        <f t="shared" si="118"/>
        <v xml:space="preserve"> </v>
      </c>
      <c r="AJ178" s="7" t="str">
        <f t="shared" si="119"/>
        <v xml:space="preserve"> </v>
      </c>
      <c r="AK178" s="7" t="str">
        <f t="shared" si="120"/>
        <v xml:space="preserve"> </v>
      </c>
      <c r="AL178" s="7">
        <f t="shared" si="121"/>
        <v>3.90625E-2</v>
      </c>
      <c r="AM178" s="7" t="str">
        <f t="shared" si="122"/>
        <v xml:space="preserve"> </v>
      </c>
      <c r="AN178" s="7" t="str">
        <f t="shared" si="123"/>
        <v xml:space="preserve"> </v>
      </c>
      <c r="AO178" s="7" t="str">
        <f t="shared" si="124"/>
        <v xml:space="preserve"> </v>
      </c>
      <c r="AP178" s="7" t="str">
        <f t="shared" si="125"/>
        <v xml:space="preserve"> </v>
      </c>
      <c r="AQ178" s="7">
        <f t="shared" si="126"/>
        <v>3.90625E-2</v>
      </c>
      <c r="AR178" s="7" t="str">
        <f t="shared" si="127"/>
        <v xml:space="preserve"> </v>
      </c>
      <c r="AS178" s="7" t="str">
        <f t="shared" si="128"/>
        <v xml:space="preserve"> </v>
      </c>
      <c r="AT178" s="7" t="str">
        <f t="shared" si="129"/>
        <v xml:space="preserve"> </v>
      </c>
      <c r="AU178" s="7" t="str">
        <f t="shared" si="130"/>
        <v xml:space="preserve"> </v>
      </c>
      <c r="AV178" s="7" t="str">
        <f t="shared" si="131"/>
        <v xml:space="preserve"> </v>
      </c>
      <c r="AW178" s="7" t="str">
        <f t="shared" si="132"/>
        <v xml:space="preserve"> </v>
      </c>
      <c r="AX178" s="7" t="str">
        <f t="shared" si="133"/>
        <v xml:space="preserve"> </v>
      </c>
      <c r="AZ178" s="25" t="str">
        <f t="shared" si="100"/>
        <v xml:space="preserve">  </v>
      </c>
      <c r="BA178" s="25" t="str">
        <f t="shared" si="101"/>
        <v xml:space="preserve">  </v>
      </c>
      <c r="BB178" s="25" t="str">
        <f t="shared" si="102"/>
        <v xml:space="preserve">  </v>
      </c>
      <c r="BC178" s="25">
        <f t="shared" si="103"/>
        <v>31.393564519157138</v>
      </c>
      <c r="BD178" s="25" t="str">
        <f t="shared" si="104"/>
        <v xml:space="preserve">  </v>
      </c>
      <c r="BE178" s="25" t="str">
        <f t="shared" si="105"/>
        <v xml:space="preserve">  </v>
      </c>
      <c r="BF178" s="25" t="str">
        <f t="shared" si="106"/>
        <v xml:space="preserve">  </v>
      </c>
      <c r="BG178" s="25" t="str">
        <f t="shared" si="107"/>
        <v xml:space="preserve">  </v>
      </c>
      <c r="BH178" s="25">
        <f t="shared" si="108"/>
        <v>280.20149487326995</v>
      </c>
      <c r="BI178" s="25" t="str">
        <f t="shared" si="109"/>
        <v xml:space="preserve">  </v>
      </c>
      <c r="BJ178" s="25" t="str">
        <f t="shared" si="110"/>
        <v xml:space="preserve">  </v>
      </c>
      <c r="BK178" s="25" t="str">
        <f t="shared" si="111"/>
        <v xml:space="preserve">  </v>
      </c>
      <c r="BL178" s="25" t="str">
        <f t="shared" si="112"/>
        <v xml:space="preserve">  </v>
      </c>
      <c r="BM178" s="25" t="str">
        <f t="shared" si="113"/>
        <v xml:space="preserve">  </v>
      </c>
      <c r="BN178" s="25" t="str">
        <f t="shared" si="114"/>
        <v xml:space="preserve">  </v>
      </c>
      <c r="BO178" s="25" t="str">
        <f t="shared" si="115"/>
        <v xml:space="preserve">  </v>
      </c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W207"/>
  <sheetViews>
    <sheetView topLeftCell="A4" workbookViewId="0">
      <selection activeCell="AN26" sqref="AN26:AN27"/>
    </sheetView>
  </sheetViews>
  <sheetFormatPr defaultColWidth="11.42578125" defaultRowHeight="15" x14ac:dyDescent="0.25"/>
  <cols>
    <col min="1" max="16" width="3.7109375" style="1" customWidth="1"/>
    <col min="17" max="17" width="5.42578125" customWidth="1"/>
    <col min="18" max="33" width="3.7109375" customWidth="1"/>
    <col min="34" max="34" width="3.42578125" customWidth="1"/>
    <col min="35" max="35" width="6.42578125" customWidth="1"/>
    <col min="36" max="36" width="6.42578125" bestFit="1" customWidth="1"/>
    <col min="37" max="50" width="6.5703125" bestFit="1" customWidth="1"/>
    <col min="51" max="51" width="8.42578125" customWidth="1"/>
    <col min="52" max="52" width="8.5703125" customWidth="1"/>
    <col min="53" max="56" width="8.85546875" customWidth="1"/>
    <col min="57" max="57" width="10.85546875" customWidth="1"/>
    <col min="58" max="62" width="8.85546875" customWidth="1"/>
    <col min="63" max="63" width="9.7109375" customWidth="1"/>
    <col min="64" max="67" width="8.85546875" customWidth="1"/>
  </cols>
  <sheetData>
    <row r="1" spans="1:67" x14ac:dyDescent="0.25">
      <c r="A1" s="2" t="s">
        <v>17</v>
      </c>
      <c r="AY1" s="8"/>
      <c r="AZ1" s="10" t="s">
        <v>25</v>
      </c>
    </row>
    <row r="2" spans="1:67" x14ac:dyDescent="0.25">
      <c r="A2" s="2"/>
      <c r="AY2" s="9" t="s">
        <v>21</v>
      </c>
      <c r="AZ2" s="11">
        <v>0.1749</v>
      </c>
      <c r="BA2" s="11">
        <v>0.16639999999999999</v>
      </c>
      <c r="BB2" s="11">
        <v>0.17150000000000001</v>
      </c>
      <c r="BC2" s="11">
        <v>0.16569999999999999</v>
      </c>
      <c r="BD2" s="11">
        <v>0.18079999999999999</v>
      </c>
      <c r="BE2" s="11">
        <v>0.1895</v>
      </c>
      <c r="BF2" s="11">
        <v>0.17169999999999999</v>
      </c>
      <c r="BG2" s="11">
        <v>0.16669999999999999</v>
      </c>
      <c r="BH2" s="11">
        <v>9.2799999999999994E-2</v>
      </c>
      <c r="BI2" s="11">
        <v>9.3200000000000005E-2</v>
      </c>
      <c r="BJ2" s="11">
        <v>0.1817</v>
      </c>
      <c r="BK2" s="11">
        <v>0.17760000000000001</v>
      </c>
      <c r="BL2" s="11">
        <v>0.17169999999999999</v>
      </c>
      <c r="BM2" s="11">
        <v>0.17019999999999999</v>
      </c>
      <c r="BN2" s="11">
        <v>0.17469999999999999</v>
      </c>
      <c r="BO2" s="11">
        <v>0.17399999999999999</v>
      </c>
    </row>
    <row r="3" spans="1:67" x14ac:dyDescent="0.25">
      <c r="A3" s="3" t="s">
        <v>18</v>
      </c>
      <c r="R3" s="3" t="s">
        <v>19</v>
      </c>
      <c r="AI3" s="3" t="s">
        <v>20</v>
      </c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9" t="s">
        <v>22</v>
      </c>
      <c r="AZ3" s="11">
        <v>-0.2606</v>
      </c>
      <c r="BA3" s="11">
        <v>-0.2351</v>
      </c>
      <c r="BB3" s="11">
        <v>-0.14030000000000001</v>
      </c>
      <c r="BC3" s="11">
        <v>1.1999999999999999E-3</v>
      </c>
      <c r="BD3" s="11">
        <v>-0.18590000000000001</v>
      </c>
      <c r="BE3" s="11">
        <v>-0.1605</v>
      </c>
      <c r="BF3" s="11">
        <v>-0.1138</v>
      </c>
      <c r="BG3" s="11">
        <v>-0.17269999999999999</v>
      </c>
      <c r="BH3" s="11">
        <v>-0.1502</v>
      </c>
      <c r="BI3" s="11">
        <v>-0.1573</v>
      </c>
      <c r="BJ3" s="11">
        <v>-0.16170000000000001</v>
      </c>
      <c r="BK3" s="11">
        <v>-0.152</v>
      </c>
      <c r="BL3" s="11">
        <v>1.4800000000000001E-2</v>
      </c>
      <c r="BM3" s="11">
        <v>-0.11990000000000001</v>
      </c>
      <c r="BN3" s="11">
        <v>-0.2084</v>
      </c>
      <c r="BO3" s="11">
        <v>-1.3599999999999999E-2</v>
      </c>
    </row>
    <row r="4" spans="1:67" x14ac:dyDescent="0.25">
      <c r="A4" s="3"/>
      <c r="R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9" t="s">
        <v>23</v>
      </c>
      <c r="AZ4" s="12">
        <f>+MIN(AZ11:AZ157)</f>
        <v>220052.1425112682</v>
      </c>
      <c r="BA4" s="12">
        <f t="shared" ref="BA4:BO4" si="0">+MIN(BA11:BA157)</f>
        <v>210238.49149807505</v>
      </c>
      <c r="BB4" s="12">
        <f t="shared" si="0"/>
        <v>128041.69754260882</v>
      </c>
      <c r="BC4" s="12">
        <f t="shared" si="0"/>
        <v>15199.294277762943</v>
      </c>
      <c r="BD4" s="12">
        <f t="shared" si="0"/>
        <v>156106.84060375002</v>
      </c>
      <c r="BE4" s="12">
        <f t="shared" si="0"/>
        <v>130524.64908169582</v>
      </c>
      <c r="BF4" s="12">
        <f t="shared" si="0"/>
        <v>122316.35043663696</v>
      </c>
      <c r="BG4" s="12">
        <f t="shared" si="0"/>
        <v>158431.75820184348</v>
      </c>
      <c r="BH4" s="12">
        <f t="shared" si="0"/>
        <v>251285.64811681505</v>
      </c>
      <c r="BI4" s="12">
        <f t="shared" si="0"/>
        <v>260673.54386822056</v>
      </c>
      <c r="BJ4" s="12">
        <f t="shared" si="0"/>
        <v>137035.1597036602</v>
      </c>
      <c r="BK4" s="12">
        <f t="shared" si="0"/>
        <v>132694.87286599653</v>
      </c>
      <c r="BL4" s="12">
        <f t="shared" si="0"/>
        <v>3785.8155728405495</v>
      </c>
      <c r="BM4" s="12">
        <f t="shared" si="0"/>
        <v>112552.3110258785</v>
      </c>
      <c r="BN4" s="12">
        <f t="shared" si="0"/>
        <v>179252.3338761584</v>
      </c>
      <c r="BO4" s="12">
        <f t="shared" si="0"/>
        <v>26160.282223951817</v>
      </c>
    </row>
    <row r="5" spans="1:67" x14ac:dyDescent="0.25">
      <c r="A5" s="3"/>
      <c r="R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9" t="s">
        <v>24</v>
      </c>
      <c r="AZ5" s="12">
        <f>+MAX(AZ11:AZ157)</f>
        <v>327449.13538144052</v>
      </c>
      <c r="BA5" s="12">
        <f t="shared" ref="BA5:BO5" si="1">+MAX(BA11:BA157)</f>
        <v>306995.36333698203</v>
      </c>
      <c r="BB5" s="12">
        <f t="shared" si="1"/>
        <v>394033.76659790514</v>
      </c>
      <c r="BC5" s="12">
        <f t="shared" si="1"/>
        <v>193336.26693309913</v>
      </c>
      <c r="BD5" s="12">
        <f t="shared" si="1"/>
        <v>245157.4129156644</v>
      </c>
      <c r="BE5" s="12">
        <f t="shared" si="1"/>
        <v>201326.51132441396</v>
      </c>
      <c r="BF5" s="12">
        <f t="shared" si="1"/>
        <v>184829.81762356809</v>
      </c>
      <c r="BG5" s="12">
        <f t="shared" si="1"/>
        <v>238917.37844776482</v>
      </c>
      <c r="BH5" s="12">
        <f t="shared" si="1"/>
        <v>771770.88973300415</v>
      </c>
      <c r="BI5" s="12">
        <f t="shared" si="1"/>
        <v>404632.26591752411</v>
      </c>
      <c r="BJ5" s="12">
        <f t="shared" si="1"/>
        <v>225644.64497605484</v>
      </c>
      <c r="BK5" s="12">
        <f t="shared" si="1"/>
        <v>238459.1411823993</v>
      </c>
      <c r="BL5" s="12">
        <f t="shared" si="1"/>
        <v>81927.649556504461</v>
      </c>
      <c r="BM5" s="12">
        <f t="shared" si="1"/>
        <v>207148.92368154306</v>
      </c>
      <c r="BN5" s="12">
        <f t="shared" si="1"/>
        <v>209972.31760825939</v>
      </c>
      <c r="BO5" s="12">
        <f t="shared" si="1"/>
        <v>118690.99184460765</v>
      </c>
    </row>
    <row r="6" spans="1:67" x14ac:dyDescent="0.25">
      <c r="A6" s="3"/>
      <c r="R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9" t="s">
        <v>26</v>
      </c>
      <c r="AZ6" s="14">
        <f>+AVERAGE(AZ11:AZ157)</f>
        <v>275532.8401267397</v>
      </c>
      <c r="BA6" s="14">
        <f t="shared" ref="BA6:BO6" si="2">+AVERAGE(BA11:BA157)</f>
        <v>235160.71606264196</v>
      </c>
      <c r="BB6" s="14">
        <f t="shared" si="2"/>
        <v>247346.9638100579</v>
      </c>
      <c r="BC6" s="14">
        <f t="shared" si="2"/>
        <v>36251.845591575417</v>
      </c>
      <c r="BD6" s="14">
        <f t="shared" si="2"/>
        <v>183811.46310079005</v>
      </c>
      <c r="BE6" s="14">
        <f t="shared" si="2"/>
        <v>157558.08739255182</v>
      </c>
      <c r="BF6" s="14">
        <f t="shared" si="2"/>
        <v>142753.44547851829</v>
      </c>
      <c r="BG6" s="14">
        <f t="shared" si="2"/>
        <v>186601.72528791591</v>
      </c>
      <c r="BH6" s="14">
        <f t="shared" si="2"/>
        <v>357912.83303124266</v>
      </c>
      <c r="BI6" s="14">
        <f t="shared" si="2"/>
        <v>276886.37081746286</v>
      </c>
      <c r="BJ6" s="14">
        <f t="shared" si="2"/>
        <v>179863.0775853176</v>
      </c>
      <c r="BK6" s="14">
        <f t="shared" si="2"/>
        <v>162283.6860259425</v>
      </c>
      <c r="BL6" s="14">
        <f t="shared" si="2"/>
        <v>28964.850967576705</v>
      </c>
      <c r="BM6" s="14">
        <f t="shared" si="2"/>
        <v>145517.79725436767</v>
      </c>
      <c r="BN6" s="14">
        <f t="shared" si="2"/>
        <v>192249.25007050883</v>
      </c>
      <c r="BO6" s="14">
        <f t="shared" si="2"/>
        <v>56096.688277693414</v>
      </c>
    </row>
    <row r="7" spans="1:67" x14ac:dyDescent="0.25">
      <c r="A7" s="3"/>
      <c r="R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9" t="s">
        <v>27</v>
      </c>
      <c r="AZ7" s="14">
        <f>+MEDIAN(AZ11:AZ157)</f>
        <v>281421.85272279521</v>
      </c>
      <c r="BA7" s="14">
        <f t="shared" ref="BA7:BO7" si="3">+MEDIAN(BA11:BA157)</f>
        <v>226364.63680455956</v>
      </c>
      <c r="BB7" s="14">
        <f t="shared" si="3"/>
        <v>229744.54747551621</v>
      </c>
      <c r="BC7" s="14">
        <f t="shared" si="3"/>
        <v>31393.564519157142</v>
      </c>
      <c r="BD7" s="14">
        <f t="shared" si="3"/>
        <v>170948.60265573574</v>
      </c>
      <c r="BE7" s="14">
        <f t="shared" si="3"/>
        <v>144685.02153023944</v>
      </c>
      <c r="BF7" s="14">
        <f t="shared" si="3"/>
        <v>137944.71723336977</v>
      </c>
      <c r="BG7" s="14">
        <f t="shared" si="3"/>
        <v>174528.88225102774</v>
      </c>
      <c r="BH7" s="14">
        <f t="shared" si="3"/>
        <v>338033.18838617991</v>
      </c>
      <c r="BI7" s="14">
        <f t="shared" si="3"/>
        <v>260673.54386822056</v>
      </c>
      <c r="BJ7" s="14">
        <f t="shared" si="3"/>
        <v>181339.90233985754</v>
      </c>
      <c r="BK7" s="14">
        <f t="shared" si="3"/>
        <v>155358.64464808285</v>
      </c>
      <c r="BL7" s="14">
        <f t="shared" si="3"/>
        <v>19414.182369573333</v>
      </c>
      <c r="BM7" s="14">
        <f t="shared" si="3"/>
        <v>128318.41313515592</v>
      </c>
      <c r="BN7" s="14">
        <f t="shared" si="3"/>
        <v>194612.32574220889</v>
      </c>
      <c r="BO7" s="14">
        <f t="shared" si="3"/>
        <v>41582.067160727791</v>
      </c>
    </row>
    <row r="8" spans="1:67" x14ac:dyDescent="0.25">
      <c r="A8" s="3"/>
      <c r="R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</row>
    <row r="9" spans="1:67" x14ac:dyDescent="0.25">
      <c r="A9" s="2"/>
    </row>
    <row r="10" spans="1:67" x14ac:dyDescent="0.25">
      <c r="A10" s="4" t="s">
        <v>0</v>
      </c>
      <c r="B10" s="4" t="s">
        <v>1</v>
      </c>
      <c r="C10" s="4" t="s">
        <v>2</v>
      </c>
      <c r="D10" s="4" t="s">
        <v>3</v>
      </c>
      <c r="E10" s="4" t="s">
        <v>4</v>
      </c>
      <c r="F10" s="4" t="s">
        <v>5</v>
      </c>
      <c r="G10" s="4" t="s">
        <v>6</v>
      </c>
      <c r="H10" s="4" t="s">
        <v>7</v>
      </c>
      <c r="I10" s="4" t="s">
        <v>8</v>
      </c>
      <c r="J10" s="4" t="s">
        <v>9</v>
      </c>
      <c r="K10" s="4" t="s">
        <v>10</v>
      </c>
      <c r="L10" s="4" t="s">
        <v>11</v>
      </c>
      <c r="M10" s="4" t="s">
        <v>12</v>
      </c>
      <c r="N10" s="4" t="s">
        <v>13</v>
      </c>
      <c r="O10" s="4" t="s">
        <v>14</v>
      </c>
      <c r="P10" s="4" t="s">
        <v>15</v>
      </c>
      <c r="R10" s="4" t="s">
        <v>0</v>
      </c>
      <c r="S10" s="4" t="s">
        <v>1</v>
      </c>
      <c r="T10" s="4" t="s">
        <v>2</v>
      </c>
      <c r="U10" s="4" t="s">
        <v>3</v>
      </c>
      <c r="V10" s="4" t="s">
        <v>4</v>
      </c>
      <c r="W10" s="4" t="s">
        <v>5</v>
      </c>
      <c r="X10" s="4" t="s">
        <v>6</v>
      </c>
      <c r="Y10" s="4" t="s">
        <v>7</v>
      </c>
      <c r="Z10" s="4" t="s">
        <v>8</v>
      </c>
      <c r="AA10" s="4" t="s">
        <v>9</v>
      </c>
      <c r="AB10" s="4" t="s">
        <v>10</v>
      </c>
      <c r="AC10" s="4" t="s">
        <v>11</v>
      </c>
      <c r="AD10" s="4" t="s">
        <v>12</v>
      </c>
      <c r="AE10" s="4" t="s">
        <v>13</v>
      </c>
      <c r="AF10" s="4" t="s">
        <v>14</v>
      </c>
      <c r="AG10" s="4" t="s">
        <v>15</v>
      </c>
      <c r="AI10" s="4" t="s">
        <v>0</v>
      </c>
      <c r="AJ10" s="4" t="s">
        <v>1</v>
      </c>
      <c r="AK10" s="4" t="s">
        <v>2</v>
      </c>
      <c r="AL10" s="4" t="s">
        <v>3</v>
      </c>
      <c r="AM10" s="4" t="s">
        <v>4</v>
      </c>
      <c r="AN10" s="4" t="s">
        <v>5</v>
      </c>
      <c r="AO10" s="4" t="s">
        <v>6</v>
      </c>
      <c r="AP10" s="4" t="s">
        <v>7</v>
      </c>
      <c r="AQ10" s="4" t="s">
        <v>8</v>
      </c>
      <c r="AR10" s="4" t="s">
        <v>9</v>
      </c>
      <c r="AS10" s="4" t="s">
        <v>10</v>
      </c>
      <c r="AT10" s="4" t="s">
        <v>11</v>
      </c>
      <c r="AU10" s="4" t="s">
        <v>12</v>
      </c>
      <c r="AV10" s="4" t="s">
        <v>13</v>
      </c>
      <c r="AW10" s="4" t="s">
        <v>14</v>
      </c>
      <c r="AX10" s="4" t="s">
        <v>15</v>
      </c>
      <c r="AZ10" s="4" t="s">
        <v>0</v>
      </c>
      <c r="BA10" s="4" t="s">
        <v>1</v>
      </c>
      <c r="BB10" s="4" t="s">
        <v>2</v>
      </c>
      <c r="BC10" s="4" t="s">
        <v>3</v>
      </c>
      <c r="BD10" s="4" t="s">
        <v>4</v>
      </c>
      <c r="BE10" s="4" t="s">
        <v>5</v>
      </c>
      <c r="BF10" s="4" t="s">
        <v>6</v>
      </c>
      <c r="BG10" s="4" t="s">
        <v>7</v>
      </c>
      <c r="BH10" s="4" t="s">
        <v>8</v>
      </c>
      <c r="BI10" s="4" t="s">
        <v>9</v>
      </c>
      <c r="BJ10" s="4" t="s">
        <v>10</v>
      </c>
      <c r="BK10" s="4" t="s">
        <v>11</v>
      </c>
      <c r="BL10" s="4" t="s">
        <v>12</v>
      </c>
      <c r="BM10" s="4" t="s">
        <v>13</v>
      </c>
      <c r="BN10" s="4" t="s">
        <v>14</v>
      </c>
      <c r="BO10" s="4" t="s">
        <v>15</v>
      </c>
    </row>
    <row r="11" spans="1:67" x14ac:dyDescent="0.25">
      <c r="A11" s="17">
        <v>2</v>
      </c>
      <c r="B11" s="17">
        <v>0</v>
      </c>
      <c r="C11" s="17">
        <v>0</v>
      </c>
      <c r="D11" s="17">
        <v>2</v>
      </c>
      <c r="E11" s="17">
        <v>0</v>
      </c>
      <c r="F11" s="17">
        <v>0</v>
      </c>
      <c r="G11" s="17">
        <v>0</v>
      </c>
      <c r="H11" s="17">
        <v>0</v>
      </c>
      <c r="I11" s="17">
        <v>0</v>
      </c>
      <c r="J11" s="17">
        <v>0</v>
      </c>
      <c r="K11" s="17">
        <v>0</v>
      </c>
      <c r="L11" s="17">
        <v>0</v>
      </c>
      <c r="M11" s="17">
        <v>0</v>
      </c>
      <c r="N11" s="17">
        <v>0</v>
      </c>
      <c r="O11" s="17">
        <v>0</v>
      </c>
      <c r="P11" s="17">
        <v>0</v>
      </c>
      <c r="Q11" s="15"/>
      <c r="R11" s="5">
        <f>+HEX2DEC(A11)</f>
        <v>2</v>
      </c>
      <c r="S11" s="5">
        <f t="shared" ref="S11:AG11" si="4">+HEX2DEC(B11)</f>
        <v>0</v>
      </c>
      <c r="T11" s="5">
        <f t="shared" si="4"/>
        <v>0</v>
      </c>
      <c r="U11" s="5">
        <f t="shared" si="4"/>
        <v>2</v>
      </c>
      <c r="V11" s="5">
        <f t="shared" si="4"/>
        <v>0</v>
      </c>
      <c r="W11" s="5">
        <f t="shared" si="4"/>
        <v>0</v>
      </c>
      <c r="X11" s="5">
        <f t="shared" si="4"/>
        <v>0</v>
      </c>
      <c r="Y11" s="5">
        <f t="shared" si="4"/>
        <v>0</v>
      </c>
      <c r="Z11" s="5">
        <f t="shared" si="4"/>
        <v>0</v>
      </c>
      <c r="AA11" s="5">
        <f t="shared" si="4"/>
        <v>0</v>
      </c>
      <c r="AB11" s="5">
        <f t="shared" si="4"/>
        <v>0</v>
      </c>
      <c r="AC11" s="5">
        <f t="shared" si="4"/>
        <v>0</v>
      </c>
      <c r="AD11" s="5">
        <f t="shared" si="4"/>
        <v>0</v>
      </c>
      <c r="AE11" s="5">
        <f t="shared" si="4"/>
        <v>0</v>
      </c>
      <c r="AF11" s="5">
        <f t="shared" si="4"/>
        <v>0</v>
      </c>
      <c r="AG11" s="5">
        <f t="shared" si="4"/>
        <v>0</v>
      </c>
      <c r="AI11" s="7">
        <f>+IFERROR(IF(R11&lt;=0," ",R11*5/POWER(2,8))," ")</f>
        <v>3.90625E-2</v>
      </c>
      <c r="AJ11" s="7" t="str">
        <f t="shared" ref="AJ11:AX23" si="5">+IFERROR(IF(S11&lt;=0," ",S11*5/POWER(2,8))," ")</f>
        <v xml:space="preserve"> </v>
      </c>
      <c r="AK11" s="7" t="str">
        <f t="shared" si="5"/>
        <v xml:space="preserve"> </v>
      </c>
      <c r="AL11" s="7">
        <f t="shared" si="5"/>
        <v>3.90625E-2</v>
      </c>
      <c r="AM11" s="7" t="str">
        <f t="shared" si="5"/>
        <v xml:space="preserve"> </v>
      </c>
      <c r="AN11" s="7" t="str">
        <f t="shared" si="5"/>
        <v xml:space="preserve"> </v>
      </c>
      <c r="AO11" s="7" t="str">
        <f t="shared" si="5"/>
        <v xml:space="preserve"> </v>
      </c>
      <c r="AP11" s="7" t="str">
        <f t="shared" si="5"/>
        <v xml:space="preserve"> </v>
      </c>
      <c r="AQ11" s="7" t="str">
        <f t="shared" si="5"/>
        <v xml:space="preserve"> </v>
      </c>
      <c r="AR11" s="7" t="str">
        <f t="shared" si="5"/>
        <v xml:space="preserve"> </v>
      </c>
      <c r="AS11" s="7" t="str">
        <f t="shared" si="5"/>
        <v xml:space="preserve"> </v>
      </c>
      <c r="AT11" s="7" t="str">
        <f t="shared" si="5"/>
        <v xml:space="preserve"> </v>
      </c>
      <c r="AU11" s="7" t="str">
        <f t="shared" si="5"/>
        <v xml:space="preserve"> </v>
      </c>
      <c r="AV11" s="7" t="str">
        <f t="shared" si="5"/>
        <v xml:space="preserve"> </v>
      </c>
      <c r="AW11" s="7" t="str">
        <f t="shared" si="5"/>
        <v xml:space="preserve"> </v>
      </c>
      <c r="AX11" s="7" t="str">
        <f t="shared" si="5"/>
        <v xml:space="preserve"> </v>
      </c>
      <c r="AZ11" s="13">
        <f>+IFERROR(((AI11-AZ$3)/AZ$2*9.8)/(71.33*1/1000000),"  ")</f>
        <v>235394.57006414997</v>
      </c>
      <c r="BA11" s="13" t="str">
        <f t="shared" ref="BA11:BO11" si="6">+IFERROR(((AJ11-BA$3)/BA$2*9.8)/(71.33*1/1000000),"  ")</f>
        <v xml:space="preserve">  </v>
      </c>
      <c r="BB11" s="13" t="str">
        <f t="shared" si="6"/>
        <v xml:space="preserve">  </v>
      </c>
      <c r="BC11" s="13">
        <f t="shared" si="6"/>
        <v>31393.564519157142</v>
      </c>
      <c r="BD11" s="13" t="str">
        <f t="shared" si="6"/>
        <v xml:space="preserve">  </v>
      </c>
      <c r="BE11" s="13" t="str">
        <f t="shared" si="6"/>
        <v xml:space="preserve">  </v>
      </c>
      <c r="BF11" s="13" t="str">
        <f t="shared" si="6"/>
        <v xml:space="preserve">  </v>
      </c>
      <c r="BG11" s="13" t="str">
        <f t="shared" si="6"/>
        <v xml:space="preserve">  </v>
      </c>
      <c r="BH11" s="13" t="str">
        <f t="shared" si="6"/>
        <v xml:space="preserve">  </v>
      </c>
      <c r="BI11" s="13" t="str">
        <f t="shared" si="6"/>
        <v xml:space="preserve">  </v>
      </c>
      <c r="BJ11" s="13" t="str">
        <f t="shared" si="6"/>
        <v xml:space="preserve">  </v>
      </c>
      <c r="BK11" s="13" t="str">
        <f t="shared" si="6"/>
        <v xml:space="preserve">  </v>
      </c>
      <c r="BL11" s="13" t="str">
        <f t="shared" si="6"/>
        <v xml:space="preserve">  </v>
      </c>
      <c r="BM11" s="13" t="str">
        <f t="shared" si="6"/>
        <v xml:space="preserve">  </v>
      </c>
      <c r="BN11" s="13" t="str">
        <f t="shared" si="6"/>
        <v xml:space="preserve">  </v>
      </c>
      <c r="BO11" s="13" t="str">
        <f t="shared" si="6"/>
        <v xml:space="preserve">  </v>
      </c>
    </row>
    <row r="12" spans="1:67" x14ac:dyDescent="0.25">
      <c r="A12" s="17">
        <v>5</v>
      </c>
      <c r="B12" s="17">
        <v>0</v>
      </c>
      <c r="C12" s="17">
        <v>0</v>
      </c>
      <c r="D12" s="17">
        <v>2</v>
      </c>
      <c r="E12" s="17">
        <v>0</v>
      </c>
      <c r="F12" s="17">
        <v>0</v>
      </c>
      <c r="G12" s="17">
        <v>0</v>
      </c>
      <c r="H12" s="17">
        <v>0</v>
      </c>
      <c r="I12" s="17">
        <v>0</v>
      </c>
      <c r="J12" s="17">
        <v>3</v>
      </c>
      <c r="K12" s="17">
        <v>0</v>
      </c>
      <c r="L12" s="17">
        <v>0</v>
      </c>
      <c r="M12" s="17">
        <v>0</v>
      </c>
      <c r="N12" s="17">
        <v>0</v>
      </c>
      <c r="O12" s="17">
        <v>0</v>
      </c>
      <c r="P12" s="17">
        <v>0</v>
      </c>
      <c r="Q12" s="15"/>
      <c r="R12" s="5">
        <f t="shared" ref="R12:R75" si="7">+HEX2DEC(A12)</f>
        <v>5</v>
      </c>
      <c r="S12" s="5">
        <f t="shared" ref="S12:S75" si="8">+HEX2DEC(B12)</f>
        <v>0</v>
      </c>
      <c r="T12" s="5">
        <f t="shared" ref="T12:T75" si="9">+HEX2DEC(C12)</f>
        <v>0</v>
      </c>
      <c r="U12" s="5">
        <f t="shared" ref="U12:U75" si="10">+HEX2DEC(D12)</f>
        <v>2</v>
      </c>
      <c r="V12" s="5">
        <f t="shared" ref="V12:V75" si="11">+HEX2DEC(E12)</f>
        <v>0</v>
      </c>
      <c r="W12" s="5">
        <f t="shared" ref="W12:W75" si="12">+HEX2DEC(F12)</f>
        <v>0</v>
      </c>
      <c r="X12" s="5">
        <f t="shared" ref="X12:X75" si="13">+HEX2DEC(G12)</f>
        <v>0</v>
      </c>
      <c r="Y12" s="5">
        <f t="shared" ref="Y12:Y75" si="14">+HEX2DEC(H12)</f>
        <v>0</v>
      </c>
      <c r="Z12" s="5">
        <f t="shared" ref="Z12:Z75" si="15">+HEX2DEC(I12)</f>
        <v>0</v>
      </c>
      <c r="AA12" s="5">
        <f t="shared" ref="AA12:AA75" si="16">+HEX2DEC(J12)</f>
        <v>3</v>
      </c>
      <c r="AB12" s="5">
        <f t="shared" ref="AB12:AB75" si="17">+HEX2DEC(K12)</f>
        <v>0</v>
      </c>
      <c r="AC12" s="5">
        <f t="shared" ref="AC12:AC75" si="18">+HEX2DEC(L12)</f>
        <v>0</v>
      </c>
      <c r="AD12" s="5">
        <f t="shared" ref="AD12:AD75" si="19">+HEX2DEC(M12)</f>
        <v>0</v>
      </c>
      <c r="AE12" s="5">
        <f t="shared" ref="AE12:AE75" si="20">+HEX2DEC(N12)</f>
        <v>0</v>
      </c>
      <c r="AF12" s="5">
        <f t="shared" ref="AF12:AF75" si="21">+HEX2DEC(O12)</f>
        <v>0</v>
      </c>
      <c r="AG12" s="5">
        <f t="shared" ref="AG12:AG75" si="22">+HEX2DEC(P12)</f>
        <v>0</v>
      </c>
      <c r="AI12" s="7">
        <f t="shared" ref="AI12:AX33" si="23">+IFERROR(IF(R12&lt;=0," ",R12*5/POWER(2,8))," ")</f>
        <v>9.765625E-2</v>
      </c>
      <c r="AJ12" s="7" t="str">
        <f t="shared" si="5"/>
        <v xml:space="preserve"> </v>
      </c>
      <c r="AK12" s="7" t="str">
        <f t="shared" si="5"/>
        <v xml:space="preserve"> </v>
      </c>
      <c r="AL12" s="7">
        <f t="shared" si="5"/>
        <v>3.90625E-2</v>
      </c>
      <c r="AM12" s="7" t="str">
        <f t="shared" si="5"/>
        <v xml:space="preserve"> </v>
      </c>
      <c r="AN12" s="7" t="str">
        <f t="shared" si="5"/>
        <v xml:space="preserve"> </v>
      </c>
      <c r="AO12" s="7" t="str">
        <f t="shared" si="5"/>
        <v xml:space="preserve"> </v>
      </c>
      <c r="AP12" s="7" t="str">
        <f t="shared" si="5"/>
        <v xml:space="preserve"> </v>
      </c>
      <c r="AQ12" s="7" t="str">
        <f t="shared" si="5"/>
        <v xml:space="preserve"> </v>
      </c>
      <c r="AR12" s="7">
        <f t="shared" si="5"/>
        <v>5.859375E-2</v>
      </c>
      <c r="AS12" s="7" t="str">
        <f t="shared" si="5"/>
        <v xml:space="preserve"> </v>
      </c>
      <c r="AT12" s="7" t="str">
        <f t="shared" si="5"/>
        <v xml:space="preserve"> </v>
      </c>
      <c r="AU12" s="7" t="str">
        <f t="shared" si="5"/>
        <v xml:space="preserve"> </v>
      </c>
      <c r="AV12" s="7" t="str">
        <f t="shared" si="5"/>
        <v xml:space="preserve"> </v>
      </c>
      <c r="AW12" s="7" t="str">
        <f t="shared" si="5"/>
        <v xml:space="preserve"> </v>
      </c>
      <c r="AX12" s="7" t="str">
        <f t="shared" si="5"/>
        <v xml:space="preserve"> </v>
      </c>
      <c r="AZ12" s="13">
        <f t="shared" ref="AZ12:AZ75" si="24">+IFERROR(((AI12-AZ$3)/AZ$2*9.8)/(71.33*1/1000000),"  ")</f>
        <v>281421.85272279521</v>
      </c>
      <c r="BA12" s="13" t="str">
        <f t="shared" ref="BA12:BA75" si="25">+IFERROR(((AJ12-BA$3)/BA$2*9.8)/(71.33*1/1000000),"  ")</f>
        <v xml:space="preserve">  </v>
      </c>
      <c r="BB12" s="13" t="str">
        <f t="shared" ref="BB12:BB75" si="26">+IFERROR(((AK12-BB$3)/BB$2*9.8)/(71.33*1/1000000),"  ")</f>
        <v xml:space="preserve">  </v>
      </c>
      <c r="BC12" s="13">
        <f t="shared" ref="BC12:BC75" si="27">+IFERROR(((AL12-BC$3)/BC$2*9.8)/(71.33*1/1000000),"  ")</f>
        <v>31393.564519157142</v>
      </c>
      <c r="BD12" s="13" t="str">
        <f t="shared" ref="BD12:BD75" si="28">+IFERROR(((AM12-BD$3)/BD$2*9.8)/(71.33*1/1000000),"  ")</f>
        <v xml:space="preserve">  </v>
      </c>
      <c r="BE12" s="13" t="str">
        <f t="shared" ref="BE12:BE75" si="29">+IFERROR(((AN12-BE$3)/BE$2*9.8)/(71.33*1/1000000),"  ")</f>
        <v xml:space="preserve">  </v>
      </c>
      <c r="BF12" s="13" t="str">
        <f t="shared" ref="BF12:BF75" si="30">+IFERROR(((AO12-BF$3)/BF$2*9.8)/(71.33*1/1000000),"  ")</f>
        <v xml:space="preserve">  </v>
      </c>
      <c r="BG12" s="13" t="str">
        <f t="shared" ref="BG12:BG75" si="31">+IFERROR(((AP12-BG$3)/BG$2*9.8)/(71.33*1/1000000),"  ")</f>
        <v xml:space="preserve">  </v>
      </c>
      <c r="BH12" s="13" t="str">
        <f t="shared" ref="BH12:BH75" si="32">+IFERROR(((AQ12-BH$3)/BH$2*9.8)/(71.33*1/1000000),"  ")</f>
        <v xml:space="preserve">  </v>
      </c>
      <c r="BI12" s="13">
        <f t="shared" ref="BI12:BI75" si="33">+IFERROR(((AR12-BI$3)/BI$2*9.8)/(71.33*1/1000000),"  ")</f>
        <v>318257.03268794203</v>
      </c>
      <c r="BJ12" s="13" t="str">
        <f t="shared" ref="BJ12:BJ75" si="34">+IFERROR(((AS12-BJ$3)/BJ$2*9.8)/(71.33*1/1000000),"  ")</f>
        <v xml:space="preserve">  </v>
      </c>
      <c r="BK12" s="13" t="str">
        <f t="shared" ref="BK12:BK75" si="35">+IFERROR(((AT12-BK$3)/BK$2*9.8)/(71.33*1/1000000),"  ")</f>
        <v xml:space="preserve">  </v>
      </c>
      <c r="BL12" s="13" t="str">
        <f t="shared" ref="BL12:BL75" si="36">+IFERROR(((AU12-BL$3)/BL$2*9.8)/(71.33*1/1000000),"  ")</f>
        <v xml:space="preserve">  </v>
      </c>
      <c r="BM12" s="13" t="str">
        <f t="shared" ref="BM12:BM75" si="37">+IFERROR(((AV12-BM$3)/BM$2*9.8)/(71.33*1/1000000),"  ")</f>
        <v xml:space="preserve">  </v>
      </c>
      <c r="BN12" s="13" t="str">
        <f t="shared" ref="BN12:BN75" si="38">+IFERROR(((AW12-BN$3)/BN$2*9.8)/(71.33*1/1000000),"  ")</f>
        <v xml:space="preserve">  </v>
      </c>
      <c r="BO12" s="13" t="str">
        <f t="shared" ref="BO12:BO75" si="39">+IFERROR(((AX12-BO$3)/BO$2*9.8)/(71.33*1/1000000),"  ")</f>
        <v xml:space="preserve">  </v>
      </c>
    </row>
    <row r="13" spans="1:67" x14ac:dyDescent="0.25">
      <c r="A13" s="17">
        <v>5</v>
      </c>
      <c r="B13" s="17">
        <v>0</v>
      </c>
      <c r="C13" s="17">
        <v>0</v>
      </c>
      <c r="D13" s="17">
        <v>2</v>
      </c>
      <c r="E13" s="17">
        <v>0</v>
      </c>
      <c r="F13" s="17">
        <v>0</v>
      </c>
      <c r="G13" s="17">
        <v>0</v>
      </c>
      <c r="H13" s="17">
        <v>0</v>
      </c>
      <c r="I13" s="17">
        <v>0</v>
      </c>
      <c r="J13" s="17">
        <v>1</v>
      </c>
      <c r="K13" s="17">
        <v>0</v>
      </c>
      <c r="L13" s="17">
        <v>2</v>
      </c>
      <c r="M13" s="17">
        <v>0</v>
      </c>
      <c r="N13" s="17">
        <v>0</v>
      </c>
      <c r="O13" s="17">
        <v>0</v>
      </c>
      <c r="P13" s="17">
        <v>0</v>
      </c>
      <c r="Q13" s="15"/>
      <c r="R13" s="5">
        <f t="shared" si="7"/>
        <v>5</v>
      </c>
      <c r="S13" s="5">
        <f t="shared" si="8"/>
        <v>0</v>
      </c>
      <c r="T13" s="5">
        <f t="shared" si="9"/>
        <v>0</v>
      </c>
      <c r="U13" s="5">
        <f t="shared" si="10"/>
        <v>2</v>
      </c>
      <c r="V13" s="5">
        <f t="shared" si="11"/>
        <v>0</v>
      </c>
      <c r="W13" s="5">
        <f t="shared" si="12"/>
        <v>0</v>
      </c>
      <c r="X13" s="5">
        <f t="shared" si="13"/>
        <v>0</v>
      </c>
      <c r="Y13" s="5">
        <f t="shared" si="14"/>
        <v>0</v>
      </c>
      <c r="Z13" s="5">
        <f t="shared" si="15"/>
        <v>0</v>
      </c>
      <c r="AA13" s="5">
        <f t="shared" si="16"/>
        <v>1</v>
      </c>
      <c r="AB13" s="5">
        <f t="shared" si="17"/>
        <v>0</v>
      </c>
      <c r="AC13" s="5">
        <f t="shared" si="18"/>
        <v>2</v>
      </c>
      <c r="AD13" s="5">
        <f t="shared" si="19"/>
        <v>0</v>
      </c>
      <c r="AE13" s="5">
        <f t="shared" si="20"/>
        <v>0</v>
      </c>
      <c r="AF13" s="5">
        <f t="shared" si="21"/>
        <v>0</v>
      </c>
      <c r="AG13" s="5">
        <f t="shared" si="22"/>
        <v>0</v>
      </c>
      <c r="AI13" s="7">
        <f t="shared" si="23"/>
        <v>9.765625E-2</v>
      </c>
      <c r="AJ13" s="7" t="str">
        <f t="shared" si="5"/>
        <v xml:space="preserve"> </v>
      </c>
      <c r="AK13" s="7" t="str">
        <f t="shared" si="5"/>
        <v xml:space="preserve"> </v>
      </c>
      <c r="AL13" s="7">
        <f t="shared" si="5"/>
        <v>3.90625E-2</v>
      </c>
      <c r="AM13" s="7" t="str">
        <f t="shared" si="5"/>
        <v xml:space="preserve"> </v>
      </c>
      <c r="AN13" s="7" t="str">
        <f t="shared" si="5"/>
        <v xml:space="preserve"> </v>
      </c>
      <c r="AO13" s="7" t="str">
        <f t="shared" si="5"/>
        <v xml:space="preserve"> </v>
      </c>
      <c r="AP13" s="7" t="str">
        <f t="shared" si="5"/>
        <v xml:space="preserve"> </v>
      </c>
      <c r="AQ13" s="7" t="str">
        <f t="shared" si="5"/>
        <v xml:space="preserve"> </v>
      </c>
      <c r="AR13" s="7">
        <f t="shared" si="5"/>
        <v>1.953125E-2</v>
      </c>
      <c r="AS13" s="7" t="str">
        <f t="shared" si="5"/>
        <v xml:space="preserve"> </v>
      </c>
      <c r="AT13" s="7">
        <f t="shared" si="5"/>
        <v>3.90625E-2</v>
      </c>
      <c r="AU13" s="7" t="str">
        <f t="shared" si="5"/>
        <v xml:space="preserve"> </v>
      </c>
      <c r="AV13" s="7" t="str">
        <f t="shared" si="5"/>
        <v xml:space="preserve"> </v>
      </c>
      <c r="AW13" s="7" t="str">
        <f t="shared" si="5"/>
        <v xml:space="preserve"> </v>
      </c>
      <c r="AX13" s="7" t="str">
        <f t="shared" si="5"/>
        <v xml:space="preserve"> </v>
      </c>
      <c r="AZ13" s="13">
        <f t="shared" si="24"/>
        <v>281421.85272279521</v>
      </c>
      <c r="BA13" s="13" t="str">
        <f t="shared" si="25"/>
        <v xml:space="preserve">  </v>
      </c>
      <c r="BB13" s="13" t="str">
        <f t="shared" si="26"/>
        <v xml:space="preserve">  </v>
      </c>
      <c r="BC13" s="13">
        <f t="shared" si="27"/>
        <v>31393.564519157142</v>
      </c>
      <c r="BD13" s="13" t="str">
        <f t="shared" si="28"/>
        <v xml:space="preserve">  </v>
      </c>
      <c r="BE13" s="13" t="str">
        <f t="shared" si="29"/>
        <v xml:space="preserve">  </v>
      </c>
      <c r="BF13" s="13" t="str">
        <f t="shared" si="30"/>
        <v xml:space="preserve">  </v>
      </c>
      <c r="BG13" s="13" t="str">
        <f t="shared" si="31"/>
        <v xml:space="preserve">  </v>
      </c>
      <c r="BH13" s="13" t="str">
        <f t="shared" si="32"/>
        <v xml:space="preserve">  </v>
      </c>
      <c r="BI13" s="13">
        <f t="shared" si="33"/>
        <v>260673.54386822056</v>
      </c>
      <c r="BJ13" s="13" t="str">
        <f t="shared" si="34"/>
        <v xml:space="preserve">  </v>
      </c>
      <c r="BK13" s="13">
        <f t="shared" si="35"/>
        <v>147804.05405405405</v>
      </c>
      <c r="BL13" s="13" t="str">
        <f t="shared" si="36"/>
        <v xml:space="preserve">  </v>
      </c>
      <c r="BM13" s="13" t="str">
        <f t="shared" si="37"/>
        <v xml:space="preserve">  </v>
      </c>
      <c r="BN13" s="13" t="str">
        <f t="shared" si="38"/>
        <v xml:space="preserve">  </v>
      </c>
      <c r="BO13" s="13" t="str">
        <f t="shared" si="39"/>
        <v xml:space="preserve">  </v>
      </c>
    </row>
    <row r="14" spans="1:67" x14ac:dyDescent="0.25">
      <c r="A14" s="17">
        <v>7</v>
      </c>
      <c r="B14" s="17">
        <v>0</v>
      </c>
      <c r="C14" s="17">
        <v>12</v>
      </c>
      <c r="D14" s="17">
        <v>2</v>
      </c>
      <c r="E14" s="17">
        <v>0</v>
      </c>
      <c r="F14" s="17">
        <v>0</v>
      </c>
      <c r="G14" s="17">
        <v>0</v>
      </c>
      <c r="H14" s="17">
        <v>2</v>
      </c>
      <c r="I14" s="17">
        <v>0</v>
      </c>
      <c r="J14" s="17">
        <v>2</v>
      </c>
      <c r="K14" s="17">
        <v>0</v>
      </c>
      <c r="L14" s="17">
        <v>0</v>
      </c>
      <c r="M14" s="17">
        <v>0</v>
      </c>
      <c r="N14" s="17">
        <v>0</v>
      </c>
      <c r="O14" s="17">
        <v>0</v>
      </c>
      <c r="P14" s="17">
        <v>0</v>
      </c>
      <c r="Q14" s="15"/>
      <c r="R14" s="5">
        <f t="shared" si="7"/>
        <v>7</v>
      </c>
      <c r="S14" s="5">
        <f t="shared" si="8"/>
        <v>0</v>
      </c>
      <c r="T14" s="5">
        <f t="shared" si="9"/>
        <v>18</v>
      </c>
      <c r="U14" s="5">
        <f t="shared" si="10"/>
        <v>2</v>
      </c>
      <c r="V14" s="5">
        <f t="shared" si="11"/>
        <v>0</v>
      </c>
      <c r="W14" s="5">
        <f t="shared" si="12"/>
        <v>0</v>
      </c>
      <c r="X14" s="5">
        <f t="shared" si="13"/>
        <v>0</v>
      </c>
      <c r="Y14" s="5">
        <f t="shared" si="14"/>
        <v>2</v>
      </c>
      <c r="Z14" s="5">
        <f t="shared" si="15"/>
        <v>0</v>
      </c>
      <c r="AA14" s="5">
        <f t="shared" si="16"/>
        <v>2</v>
      </c>
      <c r="AB14" s="5">
        <f t="shared" si="17"/>
        <v>0</v>
      </c>
      <c r="AC14" s="5">
        <f t="shared" si="18"/>
        <v>0</v>
      </c>
      <c r="AD14" s="5">
        <f t="shared" si="19"/>
        <v>0</v>
      </c>
      <c r="AE14" s="5">
        <f t="shared" si="20"/>
        <v>0</v>
      </c>
      <c r="AF14" s="5">
        <f t="shared" si="21"/>
        <v>0</v>
      </c>
      <c r="AG14" s="5">
        <f t="shared" si="22"/>
        <v>0</v>
      </c>
      <c r="AI14" s="7">
        <f t="shared" si="23"/>
        <v>0.13671875</v>
      </c>
      <c r="AJ14" s="7" t="str">
        <f t="shared" si="5"/>
        <v xml:space="preserve"> </v>
      </c>
      <c r="AK14" s="7">
        <f t="shared" si="5"/>
        <v>0.3515625</v>
      </c>
      <c r="AL14" s="7">
        <f t="shared" si="5"/>
        <v>3.90625E-2</v>
      </c>
      <c r="AM14" s="7" t="str">
        <f t="shared" si="5"/>
        <v xml:space="preserve"> </v>
      </c>
      <c r="AN14" s="7" t="str">
        <f t="shared" si="5"/>
        <v xml:space="preserve"> </v>
      </c>
      <c r="AO14" s="7" t="str">
        <f t="shared" si="5"/>
        <v xml:space="preserve"> </v>
      </c>
      <c r="AP14" s="7">
        <f t="shared" si="5"/>
        <v>3.90625E-2</v>
      </c>
      <c r="AQ14" s="7" t="str">
        <f t="shared" si="5"/>
        <v xml:space="preserve"> </v>
      </c>
      <c r="AR14" s="7">
        <f t="shared" si="5"/>
        <v>3.90625E-2</v>
      </c>
      <c r="AS14" s="7" t="str">
        <f t="shared" si="5"/>
        <v xml:space="preserve"> </v>
      </c>
      <c r="AT14" s="7" t="str">
        <f t="shared" si="5"/>
        <v xml:space="preserve"> </v>
      </c>
      <c r="AU14" s="7" t="str">
        <f t="shared" si="5"/>
        <v xml:space="preserve"> </v>
      </c>
      <c r="AV14" s="7" t="str">
        <f t="shared" si="5"/>
        <v xml:space="preserve"> </v>
      </c>
      <c r="AW14" s="7" t="str">
        <f t="shared" si="5"/>
        <v xml:space="preserve"> </v>
      </c>
      <c r="AX14" s="7" t="str">
        <f t="shared" si="5"/>
        <v xml:space="preserve"> </v>
      </c>
      <c r="AZ14" s="13">
        <f t="shared" si="24"/>
        <v>312106.70782855875</v>
      </c>
      <c r="BA14" s="13" t="str">
        <f t="shared" si="25"/>
        <v xml:space="preserve">  </v>
      </c>
      <c r="BB14" s="13">
        <f t="shared" si="26"/>
        <v>394033.76659790514</v>
      </c>
      <c r="BC14" s="13">
        <f t="shared" si="27"/>
        <v>31393.564519157142</v>
      </c>
      <c r="BD14" s="13" t="str">
        <f t="shared" si="28"/>
        <v xml:space="preserve">  </v>
      </c>
      <c r="BE14" s="13" t="str">
        <f t="shared" si="29"/>
        <v xml:space="preserve">  </v>
      </c>
      <c r="BF14" s="13" t="str">
        <f t="shared" si="30"/>
        <v xml:space="preserve">  </v>
      </c>
      <c r="BG14" s="13">
        <f t="shared" si="31"/>
        <v>174528.88225102774</v>
      </c>
      <c r="BH14" s="13" t="str">
        <f t="shared" si="32"/>
        <v xml:space="preserve">  </v>
      </c>
      <c r="BI14" s="13">
        <f t="shared" si="33"/>
        <v>289465.28827808128</v>
      </c>
      <c r="BJ14" s="13" t="str">
        <f t="shared" si="34"/>
        <v xml:space="preserve">  </v>
      </c>
      <c r="BK14" s="13" t="str">
        <f t="shared" si="35"/>
        <v xml:space="preserve">  </v>
      </c>
      <c r="BL14" s="13" t="str">
        <f t="shared" si="36"/>
        <v xml:space="preserve">  </v>
      </c>
      <c r="BM14" s="13" t="str">
        <f t="shared" si="37"/>
        <v xml:space="preserve">  </v>
      </c>
      <c r="BN14" s="13" t="str">
        <f t="shared" si="38"/>
        <v xml:space="preserve">  </v>
      </c>
      <c r="BO14" s="13" t="str">
        <f t="shared" si="39"/>
        <v xml:space="preserve">  </v>
      </c>
    </row>
    <row r="15" spans="1:67" x14ac:dyDescent="0.25">
      <c r="A15" s="17">
        <v>8</v>
      </c>
      <c r="B15" s="17">
        <v>2</v>
      </c>
      <c r="C15" s="17">
        <v>0</v>
      </c>
      <c r="D15" s="17">
        <v>0</v>
      </c>
      <c r="E15" s="17">
        <v>0</v>
      </c>
      <c r="F15" s="17">
        <v>0</v>
      </c>
      <c r="G15" s="17">
        <v>0</v>
      </c>
      <c r="H15" s="17">
        <v>0</v>
      </c>
      <c r="I15" s="17">
        <v>0</v>
      </c>
      <c r="J15" s="17">
        <v>1</v>
      </c>
      <c r="K15" s="17">
        <v>0</v>
      </c>
      <c r="L15" s="17">
        <v>0</v>
      </c>
      <c r="M15" s="17">
        <v>0</v>
      </c>
      <c r="N15" s="17">
        <v>0</v>
      </c>
      <c r="O15" s="17">
        <v>0</v>
      </c>
      <c r="P15" s="17">
        <v>0</v>
      </c>
      <c r="Q15" s="15"/>
      <c r="R15" s="5">
        <f t="shared" si="7"/>
        <v>8</v>
      </c>
      <c r="S15" s="5">
        <f t="shared" si="8"/>
        <v>2</v>
      </c>
      <c r="T15" s="5">
        <f t="shared" si="9"/>
        <v>0</v>
      </c>
      <c r="U15" s="5">
        <f t="shared" si="10"/>
        <v>0</v>
      </c>
      <c r="V15" s="5">
        <f t="shared" si="11"/>
        <v>0</v>
      </c>
      <c r="W15" s="5">
        <f t="shared" si="12"/>
        <v>0</v>
      </c>
      <c r="X15" s="5">
        <f t="shared" si="13"/>
        <v>0</v>
      </c>
      <c r="Y15" s="5">
        <f t="shared" si="14"/>
        <v>0</v>
      </c>
      <c r="Z15" s="5">
        <f t="shared" si="15"/>
        <v>0</v>
      </c>
      <c r="AA15" s="5">
        <f t="shared" si="16"/>
        <v>1</v>
      </c>
      <c r="AB15" s="5">
        <f t="shared" si="17"/>
        <v>0</v>
      </c>
      <c r="AC15" s="5">
        <f t="shared" si="18"/>
        <v>0</v>
      </c>
      <c r="AD15" s="5">
        <f t="shared" si="19"/>
        <v>0</v>
      </c>
      <c r="AE15" s="5">
        <f t="shared" si="20"/>
        <v>0</v>
      </c>
      <c r="AF15" s="5">
        <f t="shared" si="21"/>
        <v>0</v>
      </c>
      <c r="AG15" s="5">
        <f t="shared" si="22"/>
        <v>0</v>
      </c>
      <c r="AI15" s="7">
        <f t="shared" si="23"/>
        <v>0.15625</v>
      </c>
      <c r="AJ15" s="7">
        <f t="shared" si="5"/>
        <v>3.90625E-2</v>
      </c>
      <c r="AK15" s="7" t="str">
        <f t="shared" si="5"/>
        <v xml:space="preserve"> </v>
      </c>
      <c r="AL15" s="7" t="str">
        <f t="shared" si="5"/>
        <v xml:space="preserve"> </v>
      </c>
      <c r="AM15" s="7" t="str">
        <f t="shared" si="5"/>
        <v xml:space="preserve"> </v>
      </c>
      <c r="AN15" s="7" t="str">
        <f t="shared" si="5"/>
        <v xml:space="preserve"> </v>
      </c>
      <c r="AO15" s="7" t="str">
        <f t="shared" si="5"/>
        <v xml:space="preserve"> </v>
      </c>
      <c r="AP15" s="7" t="str">
        <f t="shared" si="5"/>
        <v xml:space="preserve"> </v>
      </c>
      <c r="AQ15" s="7" t="str">
        <f t="shared" si="5"/>
        <v xml:space="preserve"> </v>
      </c>
      <c r="AR15" s="7">
        <f t="shared" si="5"/>
        <v>1.953125E-2</v>
      </c>
      <c r="AS15" s="7" t="str">
        <f t="shared" si="5"/>
        <v xml:space="preserve"> </v>
      </c>
      <c r="AT15" s="7" t="str">
        <f t="shared" si="5"/>
        <v xml:space="preserve"> </v>
      </c>
      <c r="AU15" s="7" t="str">
        <f t="shared" si="5"/>
        <v xml:space="preserve"> </v>
      </c>
      <c r="AV15" s="7" t="str">
        <f t="shared" si="5"/>
        <v xml:space="preserve"> </v>
      </c>
      <c r="AW15" s="7" t="str">
        <f t="shared" si="5"/>
        <v xml:space="preserve"> </v>
      </c>
      <c r="AX15" s="7" t="str">
        <f t="shared" si="5"/>
        <v xml:space="preserve"> </v>
      </c>
      <c r="AZ15" s="13">
        <f t="shared" si="24"/>
        <v>327449.13538144052</v>
      </c>
      <c r="BA15" s="13">
        <f t="shared" si="25"/>
        <v>226364.63680455956</v>
      </c>
      <c r="BB15" s="13" t="str">
        <f t="shared" si="26"/>
        <v xml:space="preserve">  </v>
      </c>
      <c r="BC15" s="13" t="str">
        <f t="shared" si="27"/>
        <v xml:space="preserve">  </v>
      </c>
      <c r="BD15" s="13" t="str">
        <f t="shared" si="28"/>
        <v xml:space="preserve">  </v>
      </c>
      <c r="BE15" s="13" t="str">
        <f t="shared" si="29"/>
        <v xml:space="preserve">  </v>
      </c>
      <c r="BF15" s="13" t="str">
        <f t="shared" si="30"/>
        <v xml:space="preserve">  </v>
      </c>
      <c r="BG15" s="13" t="str">
        <f t="shared" si="31"/>
        <v xml:space="preserve">  </v>
      </c>
      <c r="BH15" s="13" t="str">
        <f t="shared" si="32"/>
        <v xml:space="preserve">  </v>
      </c>
      <c r="BI15" s="13">
        <f t="shared" si="33"/>
        <v>260673.54386822056</v>
      </c>
      <c r="BJ15" s="13" t="str">
        <f t="shared" si="34"/>
        <v xml:space="preserve">  </v>
      </c>
      <c r="BK15" s="13" t="str">
        <f t="shared" si="35"/>
        <v xml:space="preserve">  </v>
      </c>
      <c r="BL15" s="13" t="str">
        <f t="shared" si="36"/>
        <v xml:space="preserve">  </v>
      </c>
      <c r="BM15" s="13" t="str">
        <f t="shared" si="37"/>
        <v xml:space="preserve">  </v>
      </c>
      <c r="BN15" s="13" t="str">
        <f t="shared" si="38"/>
        <v xml:space="preserve">  </v>
      </c>
      <c r="BO15" s="13" t="str">
        <f t="shared" si="39"/>
        <v xml:space="preserve">  </v>
      </c>
    </row>
    <row r="16" spans="1:67" x14ac:dyDescent="0.25">
      <c r="A16" s="17">
        <v>4</v>
      </c>
      <c r="B16" s="17">
        <v>0</v>
      </c>
      <c r="C16" s="17">
        <v>0</v>
      </c>
      <c r="D16" s="17">
        <v>8</v>
      </c>
      <c r="E16" s="17">
        <v>0</v>
      </c>
      <c r="F16" s="17">
        <v>3</v>
      </c>
      <c r="G16" s="17">
        <v>0</v>
      </c>
      <c r="H16" s="17">
        <v>0</v>
      </c>
      <c r="I16" s="17">
        <v>0</v>
      </c>
      <c r="J16" s="17">
        <v>1</v>
      </c>
      <c r="K16" s="17">
        <v>0</v>
      </c>
      <c r="L16" s="17">
        <v>0</v>
      </c>
      <c r="M16" s="17">
        <v>1</v>
      </c>
      <c r="N16" s="17">
        <v>0</v>
      </c>
      <c r="O16" s="17">
        <v>0</v>
      </c>
      <c r="P16" s="17">
        <v>0</v>
      </c>
      <c r="Q16" s="15"/>
      <c r="R16" s="5">
        <f t="shared" si="7"/>
        <v>4</v>
      </c>
      <c r="S16" s="5">
        <f t="shared" si="8"/>
        <v>0</v>
      </c>
      <c r="T16" s="5">
        <f t="shared" si="9"/>
        <v>0</v>
      </c>
      <c r="U16" s="5">
        <f t="shared" si="10"/>
        <v>8</v>
      </c>
      <c r="V16" s="5">
        <f t="shared" si="11"/>
        <v>0</v>
      </c>
      <c r="W16" s="5">
        <f t="shared" si="12"/>
        <v>3</v>
      </c>
      <c r="X16" s="5">
        <f t="shared" si="13"/>
        <v>0</v>
      </c>
      <c r="Y16" s="5">
        <f t="shared" si="14"/>
        <v>0</v>
      </c>
      <c r="Z16" s="5">
        <f t="shared" si="15"/>
        <v>0</v>
      </c>
      <c r="AA16" s="5">
        <f t="shared" si="16"/>
        <v>1</v>
      </c>
      <c r="AB16" s="5">
        <f t="shared" si="17"/>
        <v>0</v>
      </c>
      <c r="AC16" s="5">
        <f t="shared" si="18"/>
        <v>0</v>
      </c>
      <c r="AD16" s="5">
        <f t="shared" si="19"/>
        <v>1</v>
      </c>
      <c r="AE16" s="5">
        <f t="shared" si="20"/>
        <v>0</v>
      </c>
      <c r="AF16" s="5">
        <f t="shared" si="21"/>
        <v>0</v>
      </c>
      <c r="AG16" s="5">
        <f t="shared" si="22"/>
        <v>0</v>
      </c>
      <c r="AI16" s="7">
        <f t="shared" si="23"/>
        <v>7.8125E-2</v>
      </c>
      <c r="AJ16" s="7" t="str">
        <f t="shared" si="5"/>
        <v xml:space="preserve"> </v>
      </c>
      <c r="AK16" s="7" t="str">
        <f t="shared" si="5"/>
        <v xml:space="preserve"> </v>
      </c>
      <c r="AL16" s="7">
        <f t="shared" si="5"/>
        <v>0.15625</v>
      </c>
      <c r="AM16" s="7" t="str">
        <f t="shared" si="5"/>
        <v xml:space="preserve"> </v>
      </c>
      <c r="AN16" s="7">
        <f t="shared" si="5"/>
        <v>5.859375E-2</v>
      </c>
      <c r="AO16" s="7" t="str">
        <f t="shared" si="5"/>
        <v xml:space="preserve"> </v>
      </c>
      <c r="AP16" s="7" t="str">
        <f t="shared" si="5"/>
        <v xml:space="preserve"> </v>
      </c>
      <c r="AQ16" s="7" t="str">
        <f t="shared" si="5"/>
        <v xml:space="preserve"> </v>
      </c>
      <c r="AR16" s="7">
        <f t="shared" si="5"/>
        <v>1.953125E-2</v>
      </c>
      <c r="AS16" s="7" t="str">
        <f t="shared" si="5"/>
        <v xml:space="preserve"> </v>
      </c>
      <c r="AT16" s="7" t="str">
        <f t="shared" si="5"/>
        <v xml:space="preserve"> </v>
      </c>
      <c r="AU16" s="7">
        <f t="shared" si="5"/>
        <v>1.953125E-2</v>
      </c>
      <c r="AV16" s="7" t="str">
        <f t="shared" si="5"/>
        <v xml:space="preserve"> </v>
      </c>
      <c r="AW16" s="7" t="str">
        <f t="shared" si="5"/>
        <v xml:space="preserve"> </v>
      </c>
      <c r="AX16" s="7" t="str">
        <f t="shared" si="5"/>
        <v xml:space="preserve"> </v>
      </c>
      <c r="AZ16" s="13">
        <f t="shared" si="24"/>
        <v>266079.42516991351</v>
      </c>
      <c r="BA16" s="13" t="str">
        <f t="shared" si="25"/>
        <v xml:space="preserve">  </v>
      </c>
      <c r="BB16" s="13" t="str">
        <f t="shared" si="26"/>
        <v xml:space="preserve">  </v>
      </c>
      <c r="BC16" s="13">
        <f t="shared" si="27"/>
        <v>128559.18596752234</v>
      </c>
      <c r="BD16" s="13" t="str">
        <f t="shared" si="28"/>
        <v xml:space="preserve">  </v>
      </c>
      <c r="BE16" s="13">
        <f t="shared" si="29"/>
        <v>158845.39397878307</v>
      </c>
      <c r="BF16" s="13" t="str">
        <f t="shared" si="30"/>
        <v xml:space="preserve">  </v>
      </c>
      <c r="BG16" s="13" t="str">
        <f t="shared" si="31"/>
        <v xml:space="preserve">  </v>
      </c>
      <c r="BH16" s="13" t="str">
        <f t="shared" si="32"/>
        <v xml:space="preserve">  </v>
      </c>
      <c r="BI16" s="13">
        <f t="shared" si="33"/>
        <v>260673.54386822056</v>
      </c>
      <c r="BJ16" s="13" t="str">
        <f t="shared" si="34"/>
        <v xml:space="preserve">  </v>
      </c>
      <c r="BK16" s="13" t="str">
        <f t="shared" si="35"/>
        <v xml:space="preserve">  </v>
      </c>
      <c r="BL16" s="13">
        <f t="shared" si="36"/>
        <v>3785.8155728405495</v>
      </c>
      <c r="BM16" s="13" t="str">
        <f t="shared" si="37"/>
        <v xml:space="preserve">  </v>
      </c>
      <c r="BN16" s="13" t="str">
        <f t="shared" si="38"/>
        <v xml:space="preserve">  </v>
      </c>
      <c r="BO16" s="13" t="str">
        <f t="shared" si="39"/>
        <v xml:space="preserve">  </v>
      </c>
    </row>
    <row r="17" spans="1:67" x14ac:dyDescent="0.25">
      <c r="A17" s="17">
        <v>7</v>
      </c>
      <c r="B17" s="17">
        <v>0</v>
      </c>
      <c r="C17" s="17">
        <v>0</v>
      </c>
      <c r="D17" s="17">
        <v>0</v>
      </c>
      <c r="E17" s="17">
        <v>0</v>
      </c>
      <c r="F17" s="17">
        <v>0</v>
      </c>
      <c r="G17" s="17">
        <v>0</v>
      </c>
      <c r="H17" s="17">
        <v>0</v>
      </c>
      <c r="I17" s="17">
        <v>0</v>
      </c>
      <c r="J17" s="17">
        <v>1</v>
      </c>
      <c r="K17" s="17">
        <v>0</v>
      </c>
      <c r="L17" s="17">
        <v>0</v>
      </c>
      <c r="M17" s="17">
        <v>0</v>
      </c>
      <c r="N17" s="17">
        <v>0</v>
      </c>
      <c r="O17" s="17">
        <v>0</v>
      </c>
      <c r="P17" s="17">
        <v>0</v>
      </c>
      <c r="Q17" s="15"/>
      <c r="R17" s="5">
        <f t="shared" si="7"/>
        <v>7</v>
      </c>
      <c r="S17" s="5">
        <f t="shared" si="8"/>
        <v>0</v>
      </c>
      <c r="T17" s="5">
        <f t="shared" si="9"/>
        <v>0</v>
      </c>
      <c r="U17" s="5">
        <f t="shared" si="10"/>
        <v>0</v>
      </c>
      <c r="V17" s="5">
        <f t="shared" si="11"/>
        <v>0</v>
      </c>
      <c r="W17" s="5">
        <f t="shared" si="12"/>
        <v>0</v>
      </c>
      <c r="X17" s="5">
        <f t="shared" si="13"/>
        <v>0</v>
      </c>
      <c r="Y17" s="5">
        <f t="shared" si="14"/>
        <v>0</v>
      </c>
      <c r="Z17" s="5">
        <f t="shared" si="15"/>
        <v>0</v>
      </c>
      <c r="AA17" s="5">
        <f t="shared" si="16"/>
        <v>1</v>
      </c>
      <c r="AB17" s="5">
        <f t="shared" si="17"/>
        <v>0</v>
      </c>
      <c r="AC17" s="5">
        <f t="shared" si="18"/>
        <v>0</v>
      </c>
      <c r="AD17" s="5">
        <f t="shared" si="19"/>
        <v>0</v>
      </c>
      <c r="AE17" s="5">
        <f t="shared" si="20"/>
        <v>0</v>
      </c>
      <c r="AF17" s="5">
        <f t="shared" si="21"/>
        <v>0</v>
      </c>
      <c r="AG17" s="5">
        <f t="shared" si="22"/>
        <v>0</v>
      </c>
      <c r="AI17" s="7">
        <f t="shared" si="23"/>
        <v>0.13671875</v>
      </c>
      <c r="AJ17" s="7" t="str">
        <f t="shared" si="5"/>
        <v xml:space="preserve"> </v>
      </c>
      <c r="AK17" s="7" t="str">
        <f t="shared" si="5"/>
        <v xml:space="preserve"> </v>
      </c>
      <c r="AL17" s="7" t="str">
        <f t="shared" si="5"/>
        <v xml:space="preserve"> </v>
      </c>
      <c r="AM17" s="7" t="str">
        <f t="shared" si="5"/>
        <v xml:space="preserve"> </v>
      </c>
      <c r="AN17" s="7" t="str">
        <f t="shared" si="5"/>
        <v xml:space="preserve"> </v>
      </c>
      <c r="AO17" s="7" t="str">
        <f t="shared" si="5"/>
        <v xml:space="preserve"> </v>
      </c>
      <c r="AP17" s="7" t="str">
        <f t="shared" si="5"/>
        <v xml:space="preserve"> </v>
      </c>
      <c r="AQ17" s="7" t="str">
        <f t="shared" si="5"/>
        <v xml:space="preserve"> </v>
      </c>
      <c r="AR17" s="7">
        <f t="shared" si="5"/>
        <v>1.953125E-2</v>
      </c>
      <c r="AS17" s="7" t="str">
        <f t="shared" si="5"/>
        <v xml:space="preserve"> </v>
      </c>
      <c r="AT17" s="7" t="str">
        <f t="shared" si="5"/>
        <v xml:space="preserve"> </v>
      </c>
      <c r="AU17" s="7" t="str">
        <f t="shared" si="5"/>
        <v xml:space="preserve"> </v>
      </c>
      <c r="AV17" s="7" t="str">
        <f t="shared" si="5"/>
        <v xml:space="preserve"> </v>
      </c>
      <c r="AW17" s="7" t="str">
        <f t="shared" si="5"/>
        <v xml:space="preserve"> </v>
      </c>
      <c r="AX17" s="7" t="str">
        <f t="shared" si="5"/>
        <v xml:space="preserve"> </v>
      </c>
      <c r="AZ17" s="13">
        <f t="shared" si="24"/>
        <v>312106.70782855875</v>
      </c>
      <c r="BA17" s="13" t="str">
        <f t="shared" si="25"/>
        <v xml:space="preserve">  </v>
      </c>
      <c r="BB17" s="13" t="str">
        <f t="shared" si="26"/>
        <v xml:space="preserve">  </v>
      </c>
      <c r="BC17" s="13" t="str">
        <f t="shared" si="27"/>
        <v xml:space="preserve">  </v>
      </c>
      <c r="BD17" s="13" t="str">
        <f t="shared" si="28"/>
        <v xml:space="preserve">  </v>
      </c>
      <c r="BE17" s="13" t="str">
        <f t="shared" si="29"/>
        <v xml:space="preserve">  </v>
      </c>
      <c r="BF17" s="13" t="str">
        <f t="shared" si="30"/>
        <v xml:space="preserve">  </v>
      </c>
      <c r="BG17" s="13" t="str">
        <f t="shared" si="31"/>
        <v xml:space="preserve">  </v>
      </c>
      <c r="BH17" s="13" t="str">
        <f t="shared" si="32"/>
        <v xml:space="preserve">  </v>
      </c>
      <c r="BI17" s="13">
        <f t="shared" si="33"/>
        <v>260673.54386822056</v>
      </c>
      <c r="BJ17" s="13" t="str">
        <f t="shared" si="34"/>
        <v xml:space="preserve">  </v>
      </c>
      <c r="BK17" s="13" t="str">
        <f t="shared" si="35"/>
        <v xml:space="preserve">  </v>
      </c>
      <c r="BL17" s="13" t="str">
        <f t="shared" si="36"/>
        <v xml:space="preserve">  </v>
      </c>
      <c r="BM17" s="13" t="str">
        <f t="shared" si="37"/>
        <v xml:space="preserve">  </v>
      </c>
      <c r="BN17" s="13" t="str">
        <f t="shared" si="38"/>
        <v xml:space="preserve">  </v>
      </c>
      <c r="BO17" s="13" t="str">
        <f t="shared" si="39"/>
        <v xml:space="preserve">  </v>
      </c>
    </row>
    <row r="18" spans="1:67" x14ac:dyDescent="0.25">
      <c r="A18" s="17">
        <v>4</v>
      </c>
      <c r="B18" s="17">
        <v>0</v>
      </c>
      <c r="C18" s="17">
        <v>0</v>
      </c>
      <c r="D18" s="17">
        <v>1</v>
      </c>
      <c r="E18" s="17">
        <v>0</v>
      </c>
      <c r="F18" s="17">
        <v>0</v>
      </c>
      <c r="G18" s="17">
        <v>0</v>
      </c>
      <c r="H18" s="17">
        <v>0</v>
      </c>
      <c r="I18" s="17">
        <v>0</v>
      </c>
      <c r="J18" s="17">
        <v>1</v>
      </c>
      <c r="K18" s="17">
        <v>0</v>
      </c>
      <c r="L18" s="17">
        <v>0</v>
      </c>
      <c r="M18" s="17">
        <v>0</v>
      </c>
      <c r="N18" s="17">
        <v>0</v>
      </c>
      <c r="O18" s="17">
        <v>0</v>
      </c>
      <c r="P18" s="17">
        <v>0</v>
      </c>
      <c r="Q18" s="15"/>
      <c r="R18" s="5">
        <f t="shared" si="7"/>
        <v>4</v>
      </c>
      <c r="S18" s="5">
        <f t="shared" si="8"/>
        <v>0</v>
      </c>
      <c r="T18" s="5">
        <f t="shared" si="9"/>
        <v>0</v>
      </c>
      <c r="U18" s="5">
        <f t="shared" si="10"/>
        <v>1</v>
      </c>
      <c r="V18" s="5">
        <f t="shared" si="11"/>
        <v>0</v>
      </c>
      <c r="W18" s="5">
        <f t="shared" si="12"/>
        <v>0</v>
      </c>
      <c r="X18" s="5">
        <f t="shared" si="13"/>
        <v>0</v>
      </c>
      <c r="Y18" s="5">
        <f t="shared" si="14"/>
        <v>0</v>
      </c>
      <c r="Z18" s="5">
        <f t="shared" si="15"/>
        <v>0</v>
      </c>
      <c r="AA18" s="5">
        <f t="shared" si="16"/>
        <v>1</v>
      </c>
      <c r="AB18" s="5">
        <f t="shared" si="17"/>
        <v>0</v>
      </c>
      <c r="AC18" s="5">
        <f t="shared" si="18"/>
        <v>0</v>
      </c>
      <c r="AD18" s="5">
        <f t="shared" si="19"/>
        <v>0</v>
      </c>
      <c r="AE18" s="5">
        <f t="shared" si="20"/>
        <v>0</v>
      </c>
      <c r="AF18" s="5">
        <f t="shared" si="21"/>
        <v>0</v>
      </c>
      <c r="AG18" s="5">
        <f t="shared" si="22"/>
        <v>0</v>
      </c>
      <c r="AI18" s="7">
        <f t="shared" si="23"/>
        <v>7.8125E-2</v>
      </c>
      <c r="AJ18" s="7" t="str">
        <f t="shared" si="5"/>
        <v xml:space="preserve"> </v>
      </c>
      <c r="AK18" s="7" t="str">
        <f t="shared" si="5"/>
        <v xml:space="preserve"> </v>
      </c>
      <c r="AL18" s="7">
        <f t="shared" si="5"/>
        <v>1.953125E-2</v>
      </c>
      <c r="AM18" s="7" t="str">
        <f t="shared" si="5"/>
        <v xml:space="preserve"> </v>
      </c>
      <c r="AN18" s="7" t="str">
        <f t="shared" si="5"/>
        <v xml:space="preserve"> </v>
      </c>
      <c r="AO18" s="7" t="str">
        <f t="shared" si="5"/>
        <v xml:space="preserve"> </v>
      </c>
      <c r="AP18" s="7" t="str">
        <f t="shared" si="5"/>
        <v xml:space="preserve"> </v>
      </c>
      <c r="AQ18" s="7" t="str">
        <f t="shared" si="5"/>
        <v xml:space="preserve"> </v>
      </c>
      <c r="AR18" s="7">
        <f t="shared" si="5"/>
        <v>1.953125E-2</v>
      </c>
      <c r="AS18" s="7" t="str">
        <f t="shared" si="5"/>
        <v xml:space="preserve"> </v>
      </c>
      <c r="AT18" s="7" t="str">
        <f t="shared" si="5"/>
        <v xml:space="preserve"> </v>
      </c>
      <c r="AU18" s="7" t="str">
        <f t="shared" si="5"/>
        <v xml:space="preserve"> </v>
      </c>
      <c r="AV18" s="7" t="str">
        <f t="shared" si="5"/>
        <v xml:space="preserve"> </v>
      </c>
      <c r="AW18" s="7" t="str">
        <f t="shared" si="5"/>
        <v xml:space="preserve"> </v>
      </c>
      <c r="AX18" s="7" t="str">
        <f t="shared" si="5"/>
        <v xml:space="preserve"> </v>
      </c>
      <c r="AZ18" s="13">
        <f t="shared" si="24"/>
        <v>266079.42516991351</v>
      </c>
      <c r="BA18" s="13" t="str">
        <f t="shared" si="25"/>
        <v xml:space="preserve">  </v>
      </c>
      <c r="BB18" s="13" t="str">
        <f t="shared" si="26"/>
        <v xml:space="preserve">  </v>
      </c>
      <c r="BC18" s="13">
        <f t="shared" si="27"/>
        <v>15199.294277762943</v>
      </c>
      <c r="BD18" s="13" t="str">
        <f t="shared" si="28"/>
        <v xml:space="preserve">  </v>
      </c>
      <c r="BE18" s="13" t="str">
        <f t="shared" si="29"/>
        <v xml:space="preserve">  </v>
      </c>
      <c r="BF18" s="13" t="str">
        <f t="shared" si="30"/>
        <v xml:space="preserve">  </v>
      </c>
      <c r="BG18" s="13" t="str">
        <f t="shared" si="31"/>
        <v xml:space="preserve">  </v>
      </c>
      <c r="BH18" s="13" t="str">
        <f t="shared" si="32"/>
        <v xml:space="preserve">  </v>
      </c>
      <c r="BI18" s="13">
        <f t="shared" si="33"/>
        <v>260673.54386822056</v>
      </c>
      <c r="BJ18" s="13" t="str">
        <f t="shared" si="34"/>
        <v xml:space="preserve">  </v>
      </c>
      <c r="BK18" s="13" t="str">
        <f t="shared" si="35"/>
        <v xml:space="preserve">  </v>
      </c>
      <c r="BL18" s="13" t="str">
        <f t="shared" si="36"/>
        <v xml:space="preserve">  </v>
      </c>
      <c r="BM18" s="13" t="str">
        <f t="shared" si="37"/>
        <v xml:space="preserve">  </v>
      </c>
      <c r="BN18" s="13" t="str">
        <f t="shared" si="38"/>
        <v xml:space="preserve">  </v>
      </c>
      <c r="BO18" s="13" t="str">
        <f t="shared" si="39"/>
        <v xml:space="preserve">  </v>
      </c>
    </row>
    <row r="19" spans="1:67" x14ac:dyDescent="0.25">
      <c r="A19" s="17">
        <v>0</v>
      </c>
      <c r="B19" s="17">
        <v>1</v>
      </c>
      <c r="C19" s="17">
        <v>0</v>
      </c>
      <c r="D19" s="17">
        <v>1</v>
      </c>
      <c r="E19" s="17">
        <v>3</v>
      </c>
      <c r="F19" s="17">
        <v>0</v>
      </c>
      <c r="G19" s="17">
        <v>0</v>
      </c>
      <c r="H19" s="17">
        <v>0</v>
      </c>
      <c r="I19" s="17">
        <v>0</v>
      </c>
      <c r="J19" s="17">
        <v>0</v>
      </c>
      <c r="K19" s="17">
        <v>0</v>
      </c>
      <c r="L19" s="17">
        <v>3</v>
      </c>
      <c r="M19" s="17">
        <v>0</v>
      </c>
      <c r="N19" s="17">
        <v>0</v>
      </c>
      <c r="O19" s="17">
        <v>0</v>
      </c>
      <c r="P19" s="17">
        <v>0</v>
      </c>
      <c r="Q19" s="15"/>
      <c r="R19" s="5">
        <f t="shared" si="7"/>
        <v>0</v>
      </c>
      <c r="S19" s="5">
        <f t="shared" si="8"/>
        <v>1</v>
      </c>
      <c r="T19" s="5">
        <f t="shared" si="9"/>
        <v>0</v>
      </c>
      <c r="U19" s="5">
        <f t="shared" si="10"/>
        <v>1</v>
      </c>
      <c r="V19" s="5">
        <f t="shared" si="11"/>
        <v>3</v>
      </c>
      <c r="W19" s="5">
        <f t="shared" si="12"/>
        <v>0</v>
      </c>
      <c r="X19" s="5">
        <f t="shared" si="13"/>
        <v>0</v>
      </c>
      <c r="Y19" s="5">
        <f t="shared" si="14"/>
        <v>0</v>
      </c>
      <c r="Z19" s="5">
        <f t="shared" si="15"/>
        <v>0</v>
      </c>
      <c r="AA19" s="5">
        <f t="shared" si="16"/>
        <v>0</v>
      </c>
      <c r="AB19" s="5">
        <f t="shared" si="17"/>
        <v>0</v>
      </c>
      <c r="AC19" s="5">
        <f t="shared" si="18"/>
        <v>3</v>
      </c>
      <c r="AD19" s="5">
        <f t="shared" si="19"/>
        <v>0</v>
      </c>
      <c r="AE19" s="5">
        <f t="shared" si="20"/>
        <v>0</v>
      </c>
      <c r="AF19" s="5">
        <f t="shared" si="21"/>
        <v>0</v>
      </c>
      <c r="AG19" s="5">
        <f t="shared" si="22"/>
        <v>0</v>
      </c>
      <c r="AI19" s="7" t="str">
        <f t="shared" si="23"/>
        <v xml:space="preserve"> </v>
      </c>
      <c r="AJ19" s="7">
        <f t="shared" si="5"/>
        <v>1.953125E-2</v>
      </c>
      <c r="AK19" s="7" t="str">
        <f t="shared" si="5"/>
        <v xml:space="preserve"> </v>
      </c>
      <c r="AL19" s="7">
        <f t="shared" si="5"/>
        <v>1.953125E-2</v>
      </c>
      <c r="AM19" s="7">
        <f t="shared" si="5"/>
        <v>5.859375E-2</v>
      </c>
      <c r="AN19" s="7" t="str">
        <f t="shared" si="5"/>
        <v xml:space="preserve"> </v>
      </c>
      <c r="AO19" s="7" t="str">
        <f t="shared" si="5"/>
        <v xml:space="preserve"> </v>
      </c>
      <c r="AP19" s="7" t="str">
        <f t="shared" si="5"/>
        <v xml:space="preserve"> </v>
      </c>
      <c r="AQ19" s="7" t="str">
        <f t="shared" si="5"/>
        <v xml:space="preserve"> </v>
      </c>
      <c r="AR19" s="7" t="str">
        <f t="shared" si="5"/>
        <v xml:space="preserve"> </v>
      </c>
      <c r="AS19" s="7" t="str">
        <f t="shared" si="5"/>
        <v xml:space="preserve"> </v>
      </c>
      <c r="AT19" s="7">
        <f t="shared" si="5"/>
        <v>5.859375E-2</v>
      </c>
      <c r="AU19" s="7" t="str">
        <f t="shared" si="5"/>
        <v xml:space="preserve"> </v>
      </c>
      <c r="AV19" s="7" t="str">
        <f t="shared" si="5"/>
        <v xml:space="preserve"> </v>
      </c>
      <c r="AW19" s="7" t="str">
        <f t="shared" si="5"/>
        <v xml:space="preserve"> </v>
      </c>
      <c r="AX19" s="7" t="str">
        <f t="shared" si="5"/>
        <v xml:space="preserve"> </v>
      </c>
      <c r="AZ19" s="13" t="str">
        <f t="shared" si="24"/>
        <v xml:space="preserve">  </v>
      </c>
      <c r="BA19" s="13">
        <f t="shared" si="25"/>
        <v>210238.49149807505</v>
      </c>
      <c r="BB19" s="13" t="str">
        <f t="shared" si="26"/>
        <v xml:space="preserve">  </v>
      </c>
      <c r="BC19" s="13">
        <f t="shared" si="27"/>
        <v>15199.294277762943</v>
      </c>
      <c r="BD19" s="13">
        <f t="shared" si="28"/>
        <v>185790.36470772148</v>
      </c>
      <c r="BE19" s="13" t="str">
        <f t="shared" si="29"/>
        <v xml:space="preserve">  </v>
      </c>
      <c r="BF19" s="13" t="str">
        <f t="shared" si="30"/>
        <v xml:space="preserve">  </v>
      </c>
      <c r="BG19" s="13" t="str">
        <f t="shared" si="31"/>
        <v xml:space="preserve">  </v>
      </c>
      <c r="BH19" s="13" t="str">
        <f t="shared" si="32"/>
        <v xml:space="preserve">  </v>
      </c>
      <c r="BI19" s="13" t="str">
        <f t="shared" si="33"/>
        <v xml:space="preserve">  </v>
      </c>
      <c r="BJ19" s="13" t="str">
        <f t="shared" si="34"/>
        <v xml:space="preserve">  </v>
      </c>
      <c r="BK19" s="13">
        <f t="shared" si="35"/>
        <v>162913.23524211161</v>
      </c>
      <c r="BL19" s="13" t="str">
        <f t="shared" si="36"/>
        <v xml:space="preserve">  </v>
      </c>
      <c r="BM19" s="13" t="str">
        <f t="shared" si="37"/>
        <v xml:space="preserve">  </v>
      </c>
      <c r="BN19" s="13" t="str">
        <f t="shared" si="38"/>
        <v xml:space="preserve">  </v>
      </c>
      <c r="BO19" s="13" t="str">
        <f t="shared" si="39"/>
        <v xml:space="preserve">  </v>
      </c>
    </row>
    <row r="20" spans="1:67" x14ac:dyDescent="0.25">
      <c r="A20" s="17">
        <v>2</v>
      </c>
      <c r="B20" s="17">
        <v>3</v>
      </c>
      <c r="C20" s="17">
        <v>9</v>
      </c>
      <c r="D20" s="17">
        <v>2</v>
      </c>
      <c r="E20" s="17">
        <v>0</v>
      </c>
      <c r="F20" s="17">
        <v>0</v>
      </c>
      <c r="G20" s="17">
        <v>0</v>
      </c>
      <c r="H20" s="17">
        <v>0</v>
      </c>
      <c r="I20" s="17">
        <v>0</v>
      </c>
      <c r="J20" s="17">
        <v>2</v>
      </c>
      <c r="K20" s="17">
        <v>0</v>
      </c>
      <c r="L20" s="17">
        <v>0</v>
      </c>
      <c r="M20" s="17">
        <v>0</v>
      </c>
      <c r="N20" s="17">
        <v>2</v>
      </c>
      <c r="O20" s="17">
        <v>0</v>
      </c>
      <c r="P20" s="17">
        <v>0</v>
      </c>
      <c r="Q20" s="15"/>
      <c r="R20" s="5">
        <f t="shared" si="7"/>
        <v>2</v>
      </c>
      <c r="S20" s="5">
        <f t="shared" si="8"/>
        <v>3</v>
      </c>
      <c r="T20" s="5">
        <f t="shared" si="9"/>
        <v>9</v>
      </c>
      <c r="U20" s="5">
        <f t="shared" si="10"/>
        <v>2</v>
      </c>
      <c r="V20" s="5">
        <f t="shared" si="11"/>
        <v>0</v>
      </c>
      <c r="W20" s="5">
        <f t="shared" si="12"/>
        <v>0</v>
      </c>
      <c r="X20" s="5">
        <f t="shared" si="13"/>
        <v>0</v>
      </c>
      <c r="Y20" s="5">
        <f t="shared" si="14"/>
        <v>0</v>
      </c>
      <c r="Z20" s="5">
        <f t="shared" si="15"/>
        <v>0</v>
      </c>
      <c r="AA20" s="5">
        <f t="shared" si="16"/>
        <v>2</v>
      </c>
      <c r="AB20" s="5">
        <f t="shared" si="17"/>
        <v>0</v>
      </c>
      <c r="AC20" s="5">
        <f t="shared" si="18"/>
        <v>0</v>
      </c>
      <c r="AD20" s="5">
        <f t="shared" si="19"/>
        <v>0</v>
      </c>
      <c r="AE20" s="5">
        <f t="shared" si="20"/>
        <v>2</v>
      </c>
      <c r="AF20" s="5">
        <f t="shared" si="21"/>
        <v>0</v>
      </c>
      <c r="AG20" s="5">
        <f t="shared" si="22"/>
        <v>0</v>
      </c>
      <c r="AI20" s="7">
        <f t="shared" si="23"/>
        <v>3.90625E-2</v>
      </c>
      <c r="AJ20" s="7">
        <f t="shared" si="5"/>
        <v>5.859375E-2</v>
      </c>
      <c r="AK20" s="7">
        <f t="shared" si="5"/>
        <v>0.17578125</v>
      </c>
      <c r="AL20" s="7">
        <f t="shared" si="5"/>
        <v>3.90625E-2</v>
      </c>
      <c r="AM20" s="7" t="str">
        <f t="shared" si="5"/>
        <v xml:space="preserve"> </v>
      </c>
      <c r="AN20" s="7" t="str">
        <f t="shared" si="5"/>
        <v xml:space="preserve"> </v>
      </c>
      <c r="AO20" s="7" t="str">
        <f t="shared" si="5"/>
        <v xml:space="preserve"> </v>
      </c>
      <c r="AP20" s="7" t="str">
        <f t="shared" si="5"/>
        <v xml:space="preserve"> </v>
      </c>
      <c r="AQ20" s="7" t="str">
        <f t="shared" si="5"/>
        <v xml:space="preserve"> </v>
      </c>
      <c r="AR20" s="7">
        <f t="shared" si="5"/>
        <v>3.90625E-2</v>
      </c>
      <c r="AS20" s="7" t="str">
        <f t="shared" si="5"/>
        <v xml:space="preserve"> </v>
      </c>
      <c r="AT20" s="7" t="str">
        <f t="shared" si="5"/>
        <v xml:space="preserve"> </v>
      </c>
      <c r="AU20" s="7" t="str">
        <f t="shared" si="5"/>
        <v xml:space="preserve"> </v>
      </c>
      <c r="AV20" s="7">
        <f t="shared" si="5"/>
        <v>3.90625E-2</v>
      </c>
      <c r="AW20" s="7" t="str">
        <f t="shared" si="5"/>
        <v xml:space="preserve"> </v>
      </c>
      <c r="AX20" s="7" t="str">
        <f t="shared" si="5"/>
        <v xml:space="preserve"> </v>
      </c>
      <c r="AZ20" s="13">
        <f t="shared" si="24"/>
        <v>235394.57006414997</v>
      </c>
      <c r="BA20" s="13">
        <f t="shared" si="25"/>
        <v>242490.78211104401</v>
      </c>
      <c r="BB20" s="13">
        <f t="shared" si="26"/>
        <v>253214.43592157174</v>
      </c>
      <c r="BC20" s="13">
        <f t="shared" si="27"/>
        <v>31393.564519157142</v>
      </c>
      <c r="BD20" s="13" t="str">
        <f t="shared" si="28"/>
        <v xml:space="preserve">  </v>
      </c>
      <c r="BE20" s="13" t="str">
        <f t="shared" si="29"/>
        <v xml:space="preserve">  </v>
      </c>
      <c r="BF20" s="13" t="str">
        <f t="shared" si="30"/>
        <v xml:space="preserve">  </v>
      </c>
      <c r="BG20" s="13" t="str">
        <f t="shared" si="31"/>
        <v xml:space="preserve">  </v>
      </c>
      <c r="BH20" s="13" t="str">
        <f t="shared" si="32"/>
        <v xml:space="preserve">  </v>
      </c>
      <c r="BI20" s="13">
        <f t="shared" si="33"/>
        <v>289465.28827808128</v>
      </c>
      <c r="BJ20" s="13" t="str">
        <f t="shared" si="34"/>
        <v xml:space="preserve">  </v>
      </c>
      <c r="BK20" s="13" t="str">
        <f t="shared" si="35"/>
        <v xml:space="preserve">  </v>
      </c>
      <c r="BL20" s="13" t="str">
        <f t="shared" si="36"/>
        <v xml:space="preserve">  </v>
      </c>
      <c r="BM20" s="13">
        <f t="shared" si="37"/>
        <v>128318.41313515592</v>
      </c>
      <c r="BN20" s="13" t="str">
        <f t="shared" si="38"/>
        <v xml:space="preserve">  </v>
      </c>
      <c r="BO20" s="13" t="str">
        <f t="shared" si="39"/>
        <v xml:space="preserve">  </v>
      </c>
    </row>
    <row r="21" spans="1:67" x14ac:dyDescent="0.25">
      <c r="A21" s="17">
        <v>3</v>
      </c>
      <c r="B21" s="17">
        <v>1</v>
      </c>
      <c r="C21" s="17">
        <v>0</v>
      </c>
      <c r="D21" s="17">
        <v>2</v>
      </c>
      <c r="E21" s="17">
        <v>3</v>
      </c>
      <c r="F21" s="17">
        <v>0</v>
      </c>
      <c r="G21" s="17">
        <v>0</v>
      </c>
      <c r="H21" s="17">
        <v>0</v>
      </c>
      <c r="I21" s="17">
        <v>0</v>
      </c>
      <c r="J21" s="17">
        <v>1</v>
      </c>
      <c r="K21" s="17">
        <v>0</v>
      </c>
      <c r="L21" s="17">
        <v>1</v>
      </c>
      <c r="M21" s="17">
        <v>0</v>
      </c>
      <c r="N21" s="17">
        <v>0</v>
      </c>
      <c r="O21" s="17">
        <v>0</v>
      </c>
      <c r="P21" s="17">
        <v>0</v>
      </c>
      <c r="Q21" s="15"/>
      <c r="R21" s="5">
        <f t="shared" si="7"/>
        <v>3</v>
      </c>
      <c r="S21" s="5">
        <f t="shared" si="8"/>
        <v>1</v>
      </c>
      <c r="T21" s="5">
        <f t="shared" si="9"/>
        <v>0</v>
      </c>
      <c r="U21" s="5">
        <f t="shared" si="10"/>
        <v>2</v>
      </c>
      <c r="V21" s="5">
        <f t="shared" si="11"/>
        <v>3</v>
      </c>
      <c r="W21" s="5">
        <f t="shared" si="12"/>
        <v>0</v>
      </c>
      <c r="X21" s="5">
        <f t="shared" si="13"/>
        <v>0</v>
      </c>
      <c r="Y21" s="5">
        <f t="shared" si="14"/>
        <v>0</v>
      </c>
      <c r="Z21" s="5">
        <f t="shared" si="15"/>
        <v>0</v>
      </c>
      <c r="AA21" s="5">
        <f t="shared" si="16"/>
        <v>1</v>
      </c>
      <c r="AB21" s="5">
        <f t="shared" si="17"/>
        <v>0</v>
      </c>
      <c r="AC21" s="5">
        <f t="shared" si="18"/>
        <v>1</v>
      </c>
      <c r="AD21" s="5">
        <f t="shared" si="19"/>
        <v>0</v>
      </c>
      <c r="AE21" s="5">
        <f t="shared" si="20"/>
        <v>0</v>
      </c>
      <c r="AF21" s="5">
        <f t="shared" si="21"/>
        <v>0</v>
      </c>
      <c r="AG21" s="5">
        <f t="shared" si="22"/>
        <v>0</v>
      </c>
      <c r="AI21" s="7">
        <f t="shared" si="23"/>
        <v>5.859375E-2</v>
      </c>
      <c r="AJ21" s="7">
        <f t="shared" si="5"/>
        <v>1.953125E-2</v>
      </c>
      <c r="AK21" s="7" t="str">
        <f t="shared" si="5"/>
        <v xml:space="preserve"> </v>
      </c>
      <c r="AL21" s="7">
        <f t="shared" si="5"/>
        <v>3.90625E-2</v>
      </c>
      <c r="AM21" s="7">
        <f t="shared" si="5"/>
        <v>5.859375E-2</v>
      </c>
      <c r="AN21" s="7" t="str">
        <f t="shared" si="5"/>
        <v xml:space="preserve"> </v>
      </c>
      <c r="AO21" s="7" t="str">
        <f t="shared" si="5"/>
        <v xml:space="preserve"> </v>
      </c>
      <c r="AP21" s="7" t="str">
        <f t="shared" si="5"/>
        <v xml:space="preserve"> </v>
      </c>
      <c r="AQ21" s="7" t="str">
        <f t="shared" si="5"/>
        <v xml:space="preserve"> </v>
      </c>
      <c r="AR21" s="7">
        <f t="shared" si="5"/>
        <v>1.953125E-2</v>
      </c>
      <c r="AS21" s="7" t="str">
        <f t="shared" si="5"/>
        <v xml:space="preserve"> </v>
      </c>
      <c r="AT21" s="7">
        <f t="shared" si="5"/>
        <v>1.953125E-2</v>
      </c>
      <c r="AU21" s="7" t="str">
        <f t="shared" si="5"/>
        <v xml:space="preserve"> </v>
      </c>
      <c r="AV21" s="7" t="str">
        <f t="shared" si="5"/>
        <v xml:space="preserve"> </v>
      </c>
      <c r="AW21" s="7" t="str">
        <f t="shared" si="5"/>
        <v xml:space="preserve"> </v>
      </c>
      <c r="AX21" s="7" t="str">
        <f t="shared" si="5"/>
        <v xml:space="preserve"> </v>
      </c>
      <c r="AZ21" s="13">
        <f t="shared" si="24"/>
        <v>250736.99761703171</v>
      </c>
      <c r="BA21" s="13">
        <f t="shared" si="25"/>
        <v>210238.49149807505</v>
      </c>
      <c r="BB21" s="13" t="str">
        <f t="shared" si="26"/>
        <v xml:space="preserve">  </v>
      </c>
      <c r="BC21" s="13">
        <f t="shared" si="27"/>
        <v>31393.564519157142</v>
      </c>
      <c r="BD21" s="13">
        <f t="shared" si="28"/>
        <v>185790.36470772148</v>
      </c>
      <c r="BE21" s="13" t="str">
        <f t="shared" si="29"/>
        <v xml:space="preserve">  </v>
      </c>
      <c r="BF21" s="13" t="str">
        <f t="shared" si="30"/>
        <v xml:space="preserve">  </v>
      </c>
      <c r="BG21" s="13" t="str">
        <f t="shared" si="31"/>
        <v xml:space="preserve">  </v>
      </c>
      <c r="BH21" s="13" t="str">
        <f t="shared" si="32"/>
        <v xml:space="preserve">  </v>
      </c>
      <c r="BI21" s="13">
        <f t="shared" si="33"/>
        <v>260673.54386822056</v>
      </c>
      <c r="BJ21" s="13" t="str">
        <f t="shared" si="34"/>
        <v xml:space="preserve">  </v>
      </c>
      <c r="BK21" s="13">
        <f t="shared" si="35"/>
        <v>132694.87286599653</v>
      </c>
      <c r="BL21" s="13" t="str">
        <f t="shared" si="36"/>
        <v xml:space="preserve">  </v>
      </c>
      <c r="BM21" s="13" t="str">
        <f t="shared" si="37"/>
        <v xml:space="preserve">  </v>
      </c>
      <c r="BN21" s="13" t="str">
        <f t="shared" si="38"/>
        <v xml:space="preserve">  </v>
      </c>
      <c r="BO21" s="13" t="str">
        <f t="shared" si="39"/>
        <v xml:space="preserve">  </v>
      </c>
    </row>
    <row r="22" spans="1:67" x14ac:dyDescent="0.25">
      <c r="A22" s="17">
        <v>0</v>
      </c>
      <c r="B22" s="17">
        <v>0</v>
      </c>
      <c r="C22" s="17">
        <v>0</v>
      </c>
      <c r="D22" s="17">
        <v>1</v>
      </c>
      <c r="E22" s="17">
        <v>0</v>
      </c>
      <c r="F22" s="17">
        <v>0</v>
      </c>
      <c r="G22" s="17">
        <v>0</v>
      </c>
      <c r="H22" s="17">
        <v>0</v>
      </c>
      <c r="I22" s="17">
        <v>0</v>
      </c>
      <c r="J22" s="17">
        <v>1</v>
      </c>
      <c r="K22" s="17">
        <v>0</v>
      </c>
      <c r="L22" s="17">
        <v>0</v>
      </c>
      <c r="M22" s="17">
        <v>0</v>
      </c>
      <c r="N22" s="17">
        <v>0</v>
      </c>
      <c r="O22" s="17">
        <v>0</v>
      </c>
      <c r="P22" s="17">
        <v>0</v>
      </c>
      <c r="Q22" s="15"/>
      <c r="R22" s="5">
        <f t="shared" si="7"/>
        <v>0</v>
      </c>
      <c r="S22" s="5">
        <f t="shared" si="8"/>
        <v>0</v>
      </c>
      <c r="T22" s="5">
        <f t="shared" si="9"/>
        <v>0</v>
      </c>
      <c r="U22" s="5">
        <f t="shared" si="10"/>
        <v>1</v>
      </c>
      <c r="V22" s="5">
        <f t="shared" si="11"/>
        <v>0</v>
      </c>
      <c r="W22" s="5">
        <f t="shared" si="12"/>
        <v>0</v>
      </c>
      <c r="X22" s="5">
        <f t="shared" si="13"/>
        <v>0</v>
      </c>
      <c r="Y22" s="5">
        <f t="shared" si="14"/>
        <v>0</v>
      </c>
      <c r="Z22" s="5">
        <f t="shared" si="15"/>
        <v>0</v>
      </c>
      <c r="AA22" s="5">
        <f t="shared" si="16"/>
        <v>1</v>
      </c>
      <c r="AB22" s="5">
        <f t="shared" si="17"/>
        <v>0</v>
      </c>
      <c r="AC22" s="5">
        <f t="shared" si="18"/>
        <v>0</v>
      </c>
      <c r="AD22" s="5">
        <f t="shared" si="19"/>
        <v>0</v>
      </c>
      <c r="AE22" s="5">
        <f t="shared" si="20"/>
        <v>0</v>
      </c>
      <c r="AF22" s="5">
        <f t="shared" si="21"/>
        <v>0</v>
      </c>
      <c r="AG22" s="5">
        <f t="shared" si="22"/>
        <v>0</v>
      </c>
      <c r="AI22" s="7" t="str">
        <f t="shared" si="23"/>
        <v xml:space="preserve"> </v>
      </c>
      <c r="AJ22" s="7" t="str">
        <f t="shared" si="5"/>
        <v xml:space="preserve"> </v>
      </c>
      <c r="AK22" s="7" t="str">
        <f t="shared" si="5"/>
        <v xml:space="preserve"> </v>
      </c>
      <c r="AL22" s="7">
        <f t="shared" si="5"/>
        <v>1.953125E-2</v>
      </c>
      <c r="AM22" s="7" t="str">
        <f t="shared" si="5"/>
        <v xml:space="preserve"> </v>
      </c>
      <c r="AN22" s="7" t="str">
        <f t="shared" si="5"/>
        <v xml:space="preserve"> </v>
      </c>
      <c r="AO22" s="7" t="str">
        <f t="shared" si="5"/>
        <v xml:space="preserve"> </v>
      </c>
      <c r="AP22" s="7" t="str">
        <f t="shared" si="5"/>
        <v xml:space="preserve"> </v>
      </c>
      <c r="AQ22" s="7" t="str">
        <f t="shared" si="5"/>
        <v xml:space="preserve"> </v>
      </c>
      <c r="AR22" s="7">
        <f t="shared" si="5"/>
        <v>1.953125E-2</v>
      </c>
      <c r="AS22" s="7" t="str">
        <f t="shared" si="5"/>
        <v xml:space="preserve"> </v>
      </c>
      <c r="AT22" s="7" t="str">
        <f t="shared" si="5"/>
        <v xml:space="preserve"> </v>
      </c>
      <c r="AU22" s="7" t="str">
        <f t="shared" si="5"/>
        <v xml:space="preserve"> </v>
      </c>
      <c r="AV22" s="7" t="str">
        <f t="shared" si="5"/>
        <v xml:space="preserve"> </v>
      </c>
      <c r="AW22" s="7" t="str">
        <f t="shared" si="5"/>
        <v xml:space="preserve"> </v>
      </c>
      <c r="AX22" s="7" t="str">
        <f t="shared" si="5"/>
        <v xml:space="preserve"> </v>
      </c>
      <c r="AZ22" s="13" t="str">
        <f t="shared" si="24"/>
        <v xml:space="preserve">  </v>
      </c>
      <c r="BA22" s="13" t="str">
        <f t="shared" si="25"/>
        <v xml:space="preserve">  </v>
      </c>
      <c r="BB22" s="13" t="str">
        <f t="shared" si="26"/>
        <v xml:space="preserve">  </v>
      </c>
      <c r="BC22" s="13">
        <f t="shared" si="27"/>
        <v>15199.294277762943</v>
      </c>
      <c r="BD22" s="13" t="str">
        <f t="shared" si="28"/>
        <v xml:space="preserve">  </v>
      </c>
      <c r="BE22" s="13" t="str">
        <f t="shared" si="29"/>
        <v xml:space="preserve">  </v>
      </c>
      <c r="BF22" s="13" t="str">
        <f t="shared" si="30"/>
        <v xml:space="preserve">  </v>
      </c>
      <c r="BG22" s="13" t="str">
        <f t="shared" si="31"/>
        <v xml:space="preserve">  </v>
      </c>
      <c r="BH22" s="13" t="str">
        <f t="shared" si="32"/>
        <v xml:space="preserve">  </v>
      </c>
      <c r="BI22" s="13">
        <f t="shared" si="33"/>
        <v>260673.54386822056</v>
      </c>
      <c r="BJ22" s="13" t="str">
        <f t="shared" si="34"/>
        <v xml:space="preserve">  </v>
      </c>
      <c r="BK22" s="13" t="str">
        <f t="shared" si="35"/>
        <v xml:space="preserve">  </v>
      </c>
      <c r="BL22" s="13" t="str">
        <f t="shared" si="36"/>
        <v xml:space="preserve">  </v>
      </c>
      <c r="BM22" s="13" t="str">
        <f t="shared" si="37"/>
        <v xml:space="preserve">  </v>
      </c>
      <c r="BN22" s="13" t="str">
        <f t="shared" si="38"/>
        <v xml:space="preserve">  </v>
      </c>
      <c r="BO22" s="13" t="str">
        <f t="shared" si="39"/>
        <v xml:space="preserve">  </v>
      </c>
    </row>
    <row r="23" spans="1:67" x14ac:dyDescent="0.25">
      <c r="A23" s="17">
        <v>8</v>
      </c>
      <c r="B23" s="17">
        <v>0</v>
      </c>
      <c r="C23" s="17">
        <v>0</v>
      </c>
      <c r="D23" s="17">
        <v>2</v>
      </c>
      <c r="E23" s="17">
        <v>0</v>
      </c>
      <c r="F23" s="17">
        <v>0</v>
      </c>
      <c r="G23" s="17">
        <v>0</v>
      </c>
      <c r="H23" s="17">
        <v>0</v>
      </c>
      <c r="I23" s="17">
        <v>1</v>
      </c>
      <c r="J23" s="17">
        <v>1</v>
      </c>
      <c r="K23" s="17">
        <v>0</v>
      </c>
      <c r="L23" s="17">
        <v>0</v>
      </c>
      <c r="M23" s="17">
        <v>0</v>
      </c>
      <c r="N23" s="17">
        <v>0</v>
      </c>
      <c r="O23" s="17">
        <v>0</v>
      </c>
      <c r="P23" s="17">
        <v>0</v>
      </c>
      <c r="Q23" s="15"/>
      <c r="R23" s="5">
        <f t="shared" si="7"/>
        <v>8</v>
      </c>
      <c r="S23" s="5">
        <f t="shared" si="8"/>
        <v>0</v>
      </c>
      <c r="T23" s="5">
        <f t="shared" si="9"/>
        <v>0</v>
      </c>
      <c r="U23" s="5">
        <f t="shared" si="10"/>
        <v>2</v>
      </c>
      <c r="V23" s="5">
        <f t="shared" si="11"/>
        <v>0</v>
      </c>
      <c r="W23" s="5">
        <f t="shared" si="12"/>
        <v>0</v>
      </c>
      <c r="X23" s="5">
        <f t="shared" si="13"/>
        <v>0</v>
      </c>
      <c r="Y23" s="5">
        <f t="shared" si="14"/>
        <v>0</v>
      </c>
      <c r="Z23" s="5">
        <f t="shared" si="15"/>
        <v>1</v>
      </c>
      <c r="AA23" s="5">
        <f t="shared" si="16"/>
        <v>1</v>
      </c>
      <c r="AB23" s="5">
        <f t="shared" si="17"/>
        <v>0</v>
      </c>
      <c r="AC23" s="5">
        <f t="shared" si="18"/>
        <v>0</v>
      </c>
      <c r="AD23" s="5">
        <f t="shared" si="19"/>
        <v>0</v>
      </c>
      <c r="AE23" s="5">
        <f t="shared" si="20"/>
        <v>0</v>
      </c>
      <c r="AF23" s="5">
        <f t="shared" si="21"/>
        <v>0</v>
      </c>
      <c r="AG23" s="5">
        <f t="shared" si="22"/>
        <v>0</v>
      </c>
      <c r="AI23" s="7">
        <f t="shared" si="23"/>
        <v>0.15625</v>
      </c>
      <c r="AJ23" s="7" t="str">
        <f t="shared" si="5"/>
        <v xml:space="preserve"> </v>
      </c>
      <c r="AK23" s="7" t="str">
        <f t="shared" si="5"/>
        <v xml:space="preserve"> </v>
      </c>
      <c r="AL23" s="7">
        <f t="shared" si="5"/>
        <v>3.90625E-2</v>
      </c>
      <c r="AM23" s="7" t="str">
        <f t="shared" si="5"/>
        <v xml:space="preserve"> </v>
      </c>
      <c r="AN23" s="7" t="str">
        <f t="shared" si="5"/>
        <v xml:space="preserve"> </v>
      </c>
      <c r="AO23" s="7" t="str">
        <f t="shared" si="5"/>
        <v xml:space="preserve"> </v>
      </c>
      <c r="AP23" s="7" t="str">
        <f t="shared" si="5"/>
        <v xml:space="preserve"> </v>
      </c>
      <c r="AQ23" s="7">
        <f t="shared" si="5"/>
        <v>1.953125E-2</v>
      </c>
      <c r="AR23" s="7">
        <f t="shared" si="5"/>
        <v>1.953125E-2</v>
      </c>
      <c r="AS23" s="7" t="str">
        <f t="shared" si="5"/>
        <v xml:space="preserve"> </v>
      </c>
      <c r="AT23" s="7" t="str">
        <f t="shared" si="5"/>
        <v xml:space="preserve"> </v>
      </c>
      <c r="AU23" s="7" t="str">
        <f t="shared" si="5"/>
        <v xml:space="preserve"> </v>
      </c>
      <c r="AV23" s="7" t="str">
        <f t="shared" si="5"/>
        <v xml:space="preserve"> </v>
      </c>
      <c r="AW23" s="7" t="str">
        <f t="shared" si="5"/>
        <v xml:space="preserve"> </v>
      </c>
      <c r="AX23" s="7" t="str">
        <f t="shared" si="5"/>
        <v xml:space="preserve"> </v>
      </c>
      <c r="AZ23" s="13">
        <f t="shared" si="24"/>
        <v>327449.13538144052</v>
      </c>
      <c r="BA23" s="13" t="str">
        <f t="shared" si="25"/>
        <v xml:space="preserve">  </v>
      </c>
      <c r="BB23" s="13" t="str">
        <f t="shared" si="26"/>
        <v xml:space="preserve">  </v>
      </c>
      <c r="BC23" s="13">
        <f t="shared" si="27"/>
        <v>31393.564519157142</v>
      </c>
      <c r="BD23" s="13" t="str">
        <f t="shared" si="28"/>
        <v xml:space="preserve">  </v>
      </c>
      <c r="BE23" s="13" t="str">
        <f t="shared" si="29"/>
        <v xml:space="preserve">  </v>
      </c>
      <c r="BF23" s="13" t="str">
        <f t="shared" si="30"/>
        <v xml:space="preserve">  </v>
      </c>
      <c r="BG23" s="13" t="str">
        <f t="shared" si="31"/>
        <v xml:space="preserve">  </v>
      </c>
      <c r="BH23" s="13">
        <f t="shared" si="32"/>
        <v>251285.64811681505</v>
      </c>
      <c r="BI23" s="13">
        <f t="shared" si="33"/>
        <v>260673.54386822056</v>
      </c>
      <c r="BJ23" s="13" t="str">
        <f t="shared" si="34"/>
        <v xml:space="preserve">  </v>
      </c>
      <c r="BK23" s="13" t="str">
        <f t="shared" si="35"/>
        <v xml:space="preserve">  </v>
      </c>
      <c r="BL23" s="13" t="str">
        <f t="shared" si="36"/>
        <v xml:space="preserve">  </v>
      </c>
      <c r="BM23" s="13" t="str">
        <f t="shared" si="37"/>
        <v xml:space="preserve">  </v>
      </c>
      <c r="BN23" s="13" t="str">
        <f t="shared" si="38"/>
        <v xml:space="preserve">  </v>
      </c>
      <c r="BO23" s="13" t="str">
        <f t="shared" si="39"/>
        <v xml:space="preserve">  </v>
      </c>
    </row>
    <row r="24" spans="1:67" x14ac:dyDescent="0.25">
      <c r="A24" s="17">
        <v>5</v>
      </c>
      <c r="B24" s="17">
        <v>0</v>
      </c>
      <c r="C24" s="17">
        <v>0</v>
      </c>
      <c r="D24" s="17">
        <v>2</v>
      </c>
      <c r="E24" s="17">
        <v>0</v>
      </c>
      <c r="F24" s="17">
        <v>0</v>
      </c>
      <c r="G24" s="17">
        <v>0</v>
      </c>
      <c r="H24" s="17">
        <v>0</v>
      </c>
      <c r="I24" s="17">
        <v>0</v>
      </c>
      <c r="J24" s="17">
        <v>2</v>
      </c>
      <c r="K24" s="17">
        <v>0</v>
      </c>
      <c r="L24" s="17">
        <v>0</v>
      </c>
      <c r="M24" s="17">
        <v>0</v>
      </c>
      <c r="N24" s="17">
        <v>0</v>
      </c>
      <c r="O24" s="17">
        <v>0</v>
      </c>
      <c r="P24" s="17">
        <v>0</v>
      </c>
      <c r="Q24" s="15"/>
      <c r="R24" s="5">
        <f t="shared" si="7"/>
        <v>5</v>
      </c>
      <c r="S24" s="5">
        <f t="shared" si="8"/>
        <v>0</v>
      </c>
      <c r="T24" s="5">
        <f t="shared" si="9"/>
        <v>0</v>
      </c>
      <c r="U24" s="5">
        <f t="shared" si="10"/>
        <v>2</v>
      </c>
      <c r="V24" s="5">
        <f t="shared" si="11"/>
        <v>0</v>
      </c>
      <c r="W24" s="5">
        <f t="shared" si="12"/>
        <v>0</v>
      </c>
      <c r="X24" s="5">
        <f t="shared" si="13"/>
        <v>0</v>
      </c>
      <c r="Y24" s="5">
        <f t="shared" si="14"/>
        <v>0</v>
      </c>
      <c r="Z24" s="5">
        <f t="shared" si="15"/>
        <v>0</v>
      </c>
      <c r="AA24" s="5">
        <f t="shared" si="16"/>
        <v>2</v>
      </c>
      <c r="AB24" s="5">
        <f t="shared" si="17"/>
        <v>0</v>
      </c>
      <c r="AC24" s="5">
        <f t="shared" si="18"/>
        <v>0</v>
      </c>
      <c r="AD24" s="5">
        <f t="shared" si="19"/>
        <v>0</v>
      </c>
      <c r="AE24" s="5">
        <f t="shared" si="20"/>
        <v>0</v>
      </c>
      <c r="AF24" s="5">
        <f t="shared" si="21"/>
        <v>0</v>
      </c>
      <c r="AG24" s="5">
        <f t="shared" si="22"/>
        <v>0</v>
      </c>
      <c r="AI24" s="7">
        <f t="shared" si="23"/>
        <v>9.765625E-2</v>
      </c>
      <c r="AJ24" s="7" t="str">
        <f t="shared" si="23"/>
        <v xml:space="preserve"> </v>
      </c>
      <c r="AK24" s="7" t="str">
        <f t="shared" si="23"/>
        <v xml:space="preserve"> </v>
      </c>
      <c r="AL24" s="7">
        <f t="shared" si="23"/>
        <v>3.90625E-2</v>
      </c>
      <c r="AM24" s="7" t="str">
        <f t="shared" si="23"/>
        <v xml:space="preserve"> </v>
      </c>
      <c r="AN24" s="7" t="str">
        <f t="shared" si="23"/>
        <v xml:space="preserve"> </v>
      </c>
      <c r="AO24" s="7" t="str">
        <f t="shared" si="23"/>
        <v xml:space="preserve"> </v>
      </c>
      <c r="AP24" s="7" t="str">
        <f t="shared" si="23"/>
        <v xml:space="preserve"> </v>
      </c>
      <c r="AQ24" s="7" t="str">
        <f t="shared" si="23"/>
        <v xml:space="preserve"> </v>
      </c>
      <c r="AR24" s="7">
        <f t="shared" si="23"/>
        <v>3.90625E-2</v>
      </c>
      <c r="AS24" s="7" t="str">
        <f t="shared" si="23"/>
        <v xml:space="preserve"> </v>
      </c>
      <c r="AT24" s="7" t="str">
        <f t="shared" si="23"/>
        <v xml:space="preserve"> </v>
      </c>
      <c r="AU24" s="7" t="str">
        <f t="shared" si="23"/>
        <v xml:space="preserve"> </v>
      </c>
      <c r="AV24" s="7" t="str">
        <f t="shared" si="23"/>
        <v xml:space="preserve"> </v>
      </c>
      <c r="AW24" s="7" t="str">
        <f t="shared" si="23"/>
        <v xml:space="preserve"> </v>
      </c>
      <c r="AX24" s="7" t="str">
        <f t="shared" si="23"/>
        <v xml:space="preserve"> </v>
      </c>
      <c r="AZ24" s="13">
        <f t="shared" si="24"/>
        <v>281421.85272279521</v>
      </c>
      <c r="BA24" s="13" t="str">
        <f t="shared" si="25"/>
        <v xml:space="preserve">  </v>
      </c>
      <c r="BB24" s="13" t="str">
        <f t="shared" si="26"/>
        <v xml:space="preserve">  </v>
      </c>
      <c r="BC24" s="13">
        <f t="shared" si="27"/>
        <v>31393.564519157142</v>
      </c>
      <c r="BD24" s="13" t="str">
        <f t="shared" si="28"/>
        <v xml:space="preserve">  </v>
      </c>
      <c r="BE24" s="13" t="str">
        <f t="shared" si="29"/>
        <v xml:space="preserve">  </v>
      </c>
      <c r="BF24" s="13" t="str">
        <f t="shared" si="30"/>
        <v xml:space="preserve">  </v>
      </c>
      <c r="BG24" s="13" t="str">
        <f t="shared" si="31"/>
        <v xml:space="preserve">  </v>
      </c>
      <c r="BH24" s="13" t="str">
        <f t="shared" si="32"/>
        <v xml:space="preserve">  </v>
      </c>
      <c r="BI24" s="13">
        <f t="shared" si="33"/>
        <v>289465.28827808128</v>
      </c>
      <c r="BJ24" s="13" t="str">
        <f t="shared" si="34"/>
        <v xml:space="preserve">  </v>
      </c>
      <c r="BK24" s="13" t="str">
        <f t="shared" si="35"/>
        <v xml:space="preserve">  </v>
      </c>
      <c r="BL24" s="13" t="str">
        <f t="shared" si="36"/>
        <v xml:space="preserve">  </v>
      </c>
      <c r="BM24" s="13" t="str">
        <f t="shared" si="37"/>
        <v xml:space="preserve">  </v>
      </c>
      <c r="BN24" s="13" t="str">
        <f t="shared" si="38"/>
        <v xml:space="preserve">  </v>
      </c>
      <c r="BO24" s="13" t="str">
        <f t="shared" si="39"/>
        <v xml:space="preserve">  </v>
      </c>
    </row>
    <row r="25" spans="1:67" x14ac:dyDescent="0.25">
      <c r="A25" s="17">
        <v>1</v>
      </c>
      <c r="B25" s="17">
        <v>0</v>
      </c>
      <c r="C25" s="17">
        <v>0</v>
      </c>
      <c r="D25" s="17">
        <v>2</v>
      </c>
      <c r="E25" s="17">
        <v>0</v>
      </c>
      <c r="F25" s="17">
        <v>0</v>
      </c>
      <c r="G25" s="17">
        <v>0</v>
      </c>
      <c r="H25" s="17">
        <v>0</v>
      </c>
      <c r="I25" s="17">
        <v>5</v>
      </c>
      <c r="J25" s="17">
        <v>1</v>
      </c>
      <c r="K25" s="17">
        <v>0</v>
      </c>
      <c r="L25" s="17">
        <v>0</v>
      </c>
      <c r="M25" s="17">
        <v>0</v>
      </c>
      <c r="N25" s="17">
        <v>0</v>
      </c>
      <c r="O25" s="17">
        <v>0</v>
      </c>
      <c r="P25" s="17">
        <v>0</v>
      </c>
      <c r="Q25" s="15"/>
      <c r="R25" s="5">
        <f t="shared" si="7"/>
        <v>1</v>
      </c>
      <c r="S25" s="5">
        <f t="shared" si="8"/>
        <v>0</v>
      </c>
      <c r="T25" s="5">
        <f t="shared" si="9"/>
        <v>0</v>
      </c>
      <c r="U25" s="5">
        <f t="shared" si="10"/>
        <v>2</v>
      </c>
      <c r="V25" s="5">
        <f t="shared" si="11"/>
        <v>0</v>
      </c>
      <c r="W25" s="5">
        <f t="shared" si="12"/>
        <v>0</v>
      </c>
      <c r="X25" s="5">
        <f t="shared" si="13"/>
        <v>0</v>
      </c>
      <c r="Y25" s="5">
        <f t="shared" si="14"/>
        <v>0</v>
      </c>
      <c r="Z25" s="5">
        <f t="shared" si="15"/>
        <v>5</v>
      </c>
      <c r="AA25" s="5">
        <f t="shared" si="16"/>
        <v>1</v>
      </c>
      <c r="AB25" s="5">
        <f t="shared" si="17"/>
        <v>0</v>
      </c>
      <c r="AC25" s="5">
        <f t="shared" si="18"/>
        <v>0</v>
      </c>
      <c r="AD25" s="5">
        <f t="shared" si="19"/>
        <v>0</v>
      </c>
      <c r="AE25" s="5">
        <f t="shared" si="20"/>
        <v>0</v>
      </c>
      <c r="AF25" s="5">
        <f t="shared" si="21"/>
        <v>0</v>
      </c>
      <c r="AG25" s="5">
        <f t="shared" si="22"/>
        <v>0</v>
      </c>
      <c r="AI25" s="7">
        <f t="shared" si="23"/>
        <v>1.953125E-2</v>
      </c>
      <c r="AJ25" s="7" t="str">
        <f t="shared" si="23"/>
        <v xml:space="preserve"> </v>
      </c>
      <c r="AK25" s="7" t="str">
        <f t="shared" si="23"/>
        <v xml:space="preserve"> </v>
      </c>
      <c r="AL25" s="7">
        <f t="shared" si="23"/>
        <v>3.90625E-2</v>
      </c>
      <c r="AM25" s="7" t="str">
        <f t="shared" si="23"/>
        <v xml:space="preserve"> </v>
      </c>
      <c r="AN25" s="7" t="str">
        <f t="shared" si="23"/>
        <v xml:space="preserve"> </v>
      </c>
      <c r="AO25" s="7" t="str">
        <f t="shared" si="23"/>
        <v xml:space="preserve"> </v>
      </c>
      <c r="AP25" s="7" t="str">
        <f t="shared" si="23"/>
        <v xml:space="preserve"> </v>
      </c>
      <c r="AQ25" s="7">
        <f t="shared" si="23"/>
        <v>9.765625E-2</v>
      </c>
      <c r="AR25" s="7">
        <f t="shared" si="23"/>
        <v>1.953125E-2</v>
      </c>
      <c r="AS25" s="7" t="str">
        <f t="shared" si="23"/>
        <v xml:space="preserve"> </v>
      </c>
      <c r="AT25" s="7" t="str">
        <f t="shared" si="23"/>
        <v xml:space="preserve"> </v>
      </c>
      <c r="AU25" s="7" t="str">
        <f t="shared" si="23"/>
        <v xml:space="preserve"> </v>
      </c>
      <c r="AV25" s="7" t="str">
        <f t="shared" si="23"/>
        <v xml:space="preserve"> </v>
      </c>
      <c r="AW25" s="7" t="str">
        <f t="shared" si="23"/>
        <v xml:space="preserve"> </v>
      </c>
      <c r="AX25" s="7" t="str">
        <f t="shared" si="23"/>
        <v xml:space="preserve"> </v>
      </c>
      <c r="AZ25" s="13">
        <f t="shared" si="24"/>
        <v>220052.1425112682</v>
      </c>
      <c r="BA25" s="13" t="str">
        <f t="shared" si="25"/>
        <v xml:space="preserve">  </v>
      </c>
      <c r="BB25" s="13" t="str">
        <f t="shared" si="26"/>
        <v xml:space="preserve">  </v>
      </c>
      <c r="BC25" s="13">
        <f t="shared" si="27"/>
        <v>31393.564519157142</v>
      </c>
      <c r="BD25" s="13" t="str">
        <f t="shared" si="28"/>
        <v xml:space="preserve">  </v>
      </c>
      <c r="BE25" s="13" t="str">
        <f t="shared" si="29"/>
        <v xml:space="preserve">  </v>
      </c>
      <c r="BF25" s="13" t="str">
        <f t="shared" si="30"/>
        <v xml:space="preserve">  </v>
      </c>
      <c r="BG25" s="13" t="str">
        <f t="shared" si="31"/>
        <v xml:space="preserve">  </v>
      </c>
      <c r="BH25" s="13">
        <f t="shared" si="32"/>
        <v>366949.03514263482</v>
      </c>
      <c r="BI25" s="13">
        <f t="shared" si="33"/>
        <v>260673.54386822056</v>
      </c>
      <c r="BJ25" s="13" t="str">
        <f t="shared" si="34"/>
        <v xml:space="preserve">  </v>
      </c>
      <c r="BK25" s="13" t="str">
        <f t="shared" si="35"/>
        <v xml:space="preserve">  </v>
      </c>
      <c r="BL25" s="13" t="str">
        <f t="shared" si="36"/>
        <v xml:space="preserve">  </v>
      </c>
      <c r="BM25" s="13" t="str">
        <f t="shared" si="37"/>
        <v xml:space="preserve">  </v>
      </c>
      <c r="BN25" s="13" t="str">
        <f t="shared" si="38"/>
        <v xml:space="preserve">  </v>
      </c>
      <c r="BO25" s="13" t="str">
        <f t="shared" si="39"/>
        <v xml:space="preserve">  </v>
      </c>
    </row>
    <row r="26" spans="1:67" x14ac:dyDescent="0.25">
      <c r="A26" s="17">
        <v>0</v>
      </c>
      <c r="B26" s="17">
        <v>2</v>
      </c>
      <c r="C26" s="17">
        <v>0</v>
      </c>
      <c r="D26" s="17">
        <v>2</v>
      </c>
      <c r="E26" s="17">
        <v>0</v>
      </c>
      <c r="F26" s="17">
        <v>0</v>
      </c>
      <c r="G26" s="17">
        <v>0</v>
      </c>
      <c r="H26" s="17">
        <v>0</v>
      </c>
      <c r="I26" s="17">
        <v>0</v>
      </c>
      <c r="J26" s="17">
        <v>2</v>
      </c>
      <c r="K26" s="17">
        <v>0</v>
      </c>
      <c r="L26" s="17">
        <v>0</v>
      </c>
      <c r="M26" s="17">
        <v>6</v>
      </c>
      <c r="N26" s="17">
        <v>7</v>
      </c>
      <c r="O26" s="17">
        <v>0</v>
      </c>
      <c r="P26" s="17">
        <v>0</v>
      </c>
      <c r="Q26" s="15"/>
      <c r="R26" s="5">
        <f t="shared" si="7"/>
        <v>0</v>
      </c>
      <c r="S26" s="5">
        <f t="shared" si="8"/>
        <v>2</v>
      </c>
      <c r="T26" s="5">
        <f t="shared" si="9"/>
        <v>0</v>
      </c>
      <c r="U26" s="5">
        <f t="shared" si="10"/>
        <v>2</v>
      </c>
      <c r="V26" s="5">
        <f t="shared" si="11"/>
        <v>0</v>
      </c>
      <c r="W26" s="5">
        <f t="shared" si="12"/>
        <v>0</v>
      </c>
      <c r="X26" s="5">
        <f t="shared" si="13"/>
        <v>0</v>
      </c>
      <c r="Y26" s="5">
        <f t="shared" si="14"/>
        <v>0</v>
      </c>
      <c r="Z26" s="5">
        <f t="shared" si="15"/>
        <v>0</v>
      </c>
      <c r="AA26" s="5">
        <f t="shared" si="16"/>
        <v>2</v>
      </c>
      <c r="AB26" s="5">
        <f t="shared" si="17"/>
        <v>0</v>
      </c>
      <c r="AC26" s="5">
        <f t="shared" si="18"/>
        <v>0</v>
      </c>
      <c r="AD26" s="5">
        <f t="shared" si="19"/>
        <v>6</v>
      </c>
      <c r="AE26" s="5">
        <f t="shared" si="20"/>
        <v>7</v>
      </c>
      <c r="AF26" s="5">
        <f t="shared" si="21"/>
        <v>0</v>
      </c>
      <c r="AG26" s="5">
        <f t="shared" si="22"/>
        <v>0</v>
      </c>
      <c r="AI26" s="7" t="str">
        <f t="shared" si="23"/>
        <v xml:space="preserve"> </v>
      </c>
      <c r="AJ26" s="7">
        <f t="shared" si="23"/>
        <v>3.90625E-2</v>
      </c>
      <c r="AK26" s="7" t="str">
        <f t="shared" si="23"/>
        <v xml:space="preserve"> </v>
      </c>
      <c r="AL26" s="7">
        <f t="shared" si="23"/>
        <v>3.90625E-2</v>
      </c>
      <c r="AM26" s="7" t="str">
        <f t="shared" si="23"/>
        <v xml:space="preserve"> </v>
      </c>
      <c r="AN26" s="7" t="str">
        <f t="shared" si="23"/>
        <v xml:space="preserve"> </v>
      </c>
      <c r="AO26" s="7" t="str">
        <f t="shared" si="23"/>
        <v xml:space="preserve"> </v>
      </c>
      <c r="AP26" s="7" t="str">
        <f t="shared" si="23"/>
        <v xml:space="preserve"> </v>
      </c>
      <c r="AQ26" s="7" t="str">
        <f t="shared" si="23"/>
        <v xml:space="preserve"> </v>
      </c>
      <c r="AR26" s="7">
        <f t="shared" si="23"/>
        <v>3.90625E-2</v>
      </c>
      <c r="AS26" s="7" t="str">
        <f t="shared" si="23"/>
        <v xml:space="preserve"> </v>
      </c>
      <c r="AT26" s="7" t="str">
        <f t="shared" si="23"/>
        <v xml:space="preserve"> </v>
      </c>
      <c r="AU26" s="7">
        <f t="shared" si="23"/>
        <v>0.1171875</v>
      </c>
      <c r="AV26" s="7">
        <f t="shared" si="23"/>
        <v>0.13671875</v>
      </c>
      <c r="AW26" s="7" t="str">
        <f t="shared" si="23"/>
        <v xml:space="preserve"> </v>
      </c>
      <c r="AX26" s="7" t="str">
        <f t="shared" si="23"/>
        <v xml:space="preserve"> </v>
      </c>
      <c r="AZ26" s="13" t="str">
        <f t="shared" si="24"/>
        <v xml:space="preserve">  </v>
      </c>
      <c r="BA26" s="13">
        <f t="shared" si="25"/>
        <v>226364.63680455956</v>
      </c>
      <c r="BB26" s="13" t="str">
        <f t="shared" si="26"/>
        <v xml:space="preserve">  </v>
      </c>
      <c r="BC26" s="13">
        <f t="shared" si="27"/>
        <v>31393.564519157142</v>
      </c>
      <c r="BD26" s="13" t="str">
        <f t="shared" si="28"/>
        <v xml:space="preserve">  </v>
      </c>
      <c r="BE26" s="13" t="str">
        <f t="shared" si="29"/>
        <v xml:space="preserve">  </v>
      </c>
      <c r="BF26" s="13" t="str">
        <f t="shared" si="30"/>
        <v xml:space="preserve">  </v>
      </c>
      <c r="BG26" s="13" t="str">
        <f t="shared" si="31"/>
        <v xml:space="preserve">  </v>
      </c>
      <c r="BH26" s="13" t="str">
        <f t="shared" si="32"/>
        <v xml:space="preserve">  </v>
      </c>
      <c r="BI26" s="13">
        <f t="shared" si="33"/>
        <v>289465.28827808128</v>
      </c>
      <c r="BJ26" s="13" t="str">
        <f t="shared" si="34"/>
        <v xml:space="preserve">  </v>
      </c>
      <c r="BK26" s="13" t="str">
        <f t="shared" si="35"/>
        <v xml:space="preserve">  </v>
      </c>
      <c r="BL26" s="13">
        <f t="shared" si="36"/>
        <v>81927.649556504461</v>
      </c>
      <c r="BM26" s="13">
        <f t="shared" si="37"/>
        <v>207148.92368154306</v>
      </c>
      <c r="BN26" s="13" t="str">
        <f t="shared" si="38"/>
        <v xml:space="preserve">  </v>
      </c>
      <c r="BO26" s="13" t="str">
        <f t="shared" si="39"/>
        <v xml:space="preserve">  </v>
      </c>
    </row>
    <row r="27" spans="1:67" x14ac:dyDescent="0.25">
      <c r="A27" s="17">
        <v>6</v>
      </c>
      <c r="B27" s="17">
        <v>0</v>
      </c>
      <c r="C27" s="17">
        <v>0</v>
      </c>
      <c r="D27" s="17">
        <v>5</v>
      </c>
      <c r="E27" s="17">
        <v>0</v>
      </c>
      <c r="F27" s="17">
        <v>0</v>
      </c>
      <c r="G27" s="17">
        <v>0</v>
      </c>
      <c r="H27" s="17">
        <v>0</v>
      </c>
      <c r="I27" s="17">
        <v>0</v>
      </c>
      <c r="J27" s="17">
        <v>1</v>
      </c>
      <c r="K27" s="17">
        <v>0</v>
      </c>
      <c r="L27" s="17">
        <v>2</v>
      </c>
      <c r="M27" s="17">
        <v>0</v>
      </c>
      <c r="N27" s="17">
        <v>0</v>
      </c>
      <c r="O27" s="17">
        <v>0</v>
      </c>
      <c r="P27" s="17">
        <v>0</v>
      </c>
      <c r="Q27" s="15"/>
      <c r="R27" s="5">
        <f t="shared" si="7"/>
        <v>6</v>
      </c>
      <c r="S27" s="5">
        <f t="shared" si="8"/>
        <v>0</v>
      </c>
      <c r="T27" s="5">
        <f t="shared" si="9"/>
        <v>0</v>
      </c>
      <c r="U27" s="5">
        <f t="shared" si="10"/>
        <v>5</v>
      </c>
      <c r="V27" s="5">
        <f t="shared" si="11"/>
        <v>0</v>
      </c>
      <c r="W27" s="5">
        <f t="shared" si="12"/>
        <v>0</v>
      </c>
      <c r="X27" s="5">
        <f t="shared" si="13"/>
        <v>0</v>
      </c>
      <c r="Y27" s="5">
        <f t="shared" si="14"/>
        <v>0</v>
      </c>
      <c r="Z27" s="5">
        <f t="shared" si="15"/>
        <v>0</v>
      </c>
      <c r="AA27" s="5">
        <f t="shared" si="16"/>
        <v>1</v>
      </c>
      <c r="AB27" s="5">
        <f t="shared" si="17"/>
        <v>0</v>
      </c>
      <c r="AC27" s="5">
        <f t="shared" si="18"/>
        <v>2</v>
      </c>
      <c r="AD27" s="5">
        <f t="shared" si="19"/>
        <v>0</v>
      </c>
      <c r="AE27" s="5">
        <f t="shared" si="20"/>
        <v>0</v>
      </c>
      <c r="AF27" s="5">
        <f t="shared" si="21"/>
        <v>0</v>
      </c>
      <c r="AG27" s="5">
        <f t="shared" si="22"/>
        <v>0</v>
      </c>
      <c r="AI27" s="7">
        <f t="shared" si="23"/>
        <v>0.1171875</v>
      </c>
      <c r="AJ27" s="7" t="str">
        <f t="shared" si="23"/>
        <v xml:space="preserve"> </v>
      </c>
      <c r="AK27" s="7" t="str">
        <f t="shared" si="23"/>
        <v xml:space="preserve"> </v>
      </c>
      <c r="AL27" s="7">
        <f t="shared" si="23"/>
        <v>9.765625E-2</v>
      </c>
      <c r="AM27" s="7" t="str">
        <f t="shared" si="23"/>
        <v xml:space="preserve"> </v>
      </c>
      <c r="AN27" s="7" t="str">
        <f t="shared" si="23"/>
        <v xml:space="preserve"> </v>
      </c>
      <c r="AO27" s="7" t="str">
        <f t="shared" si="23"/>
        <v xml:space="preserve"> </v>
      </c>
      <c r="AP27" s="7" t="str">
        <f t="shared" si="23"/>
        <v xml:space="preserve"> </v>
      </c>
      <c r="AQ27" s="7" t="str">
        <f t="shared" si="23"/>
        <v xml:space="preserve"> </v>
      </c>
      <c r="AR27" s="7">
        <f t="shared" si="23"/>
        <v>1.953125E-2</v>
      </c>
      <c r="AS27" s="7" t="str">
        <f t="shared" si="23"/>
        <v xml:space="preserve"> </v>
      </c>
      <c r="AT27" s="7">
        <f t="shared" si="23"/>
        <v>3.90625E-2</v>
      </c>
      <c r="AU27" s="7" t="str">
        <f t="shared" si="23"/>
        <v xml:space="preserve"> </v>
      </c>
      <c r="AV27" s="7" t="str">
        <f t="shared" si="23"/>
        <v xml:space="preserve"> </v>
      </c>
      <c r="AW27" s="7" t="str">
        <f t="shared" si="23"/>
        <v xml:space="preserve"> </v>
      </c>
      <c r="AX27" s="7" t="str">
        <f t="shared" si="23"/>
        <v xml:space="preserve"> </v>
      </c>
      <c r="AZ27" s="13">
        <f t="shared" si="24"/>
        <v>296764.28027567692</v>
      </c>
      <c r="BA27" s="13" t="str">
        <f t="shared" si="25"/>
        <v xml:space="preserve">  </v>
      </c>
      <c r="BB27" s="13" t="str">
        <f t="shared" si="26"/>
        <v xml:space="preserve">  </v>
      </c>
      <c r="BC27" s="13">
        <f t="shared" si="27"/>
        <v>79976.375243339746</v>
      </c>
      <c r="BD27" s="13" t="str">
        <f t="shared" si="28"/>
        <v xml:space="preserve">  </v>
      </c>
      <c r="BE27" s="13" t="str">
        <f t="shared" si="29"/>
        <v xml:space="preserve">  </v>
      </c>
      <c r="BF27" s="13" t="str">
        <f t="shared" si="30"/>
        <v xml:space="preserve">  </v>
      </c>
      <c r="BG27" s="13" t="str">
        <f t="shared" si="31"/>
        <v xml:space="preserve">  </v>
      </c>
      <c r="BH27" s="13" t="str">
        <f t="shared" si="32"/>
        <v xml:space="preserve">  </v>
      </c>
      <c r="BI27" s="13">
        <f t="shared" si="33"/>
        <v>260673.54386822056</v>
      </c>
      <c r="BJ27" s="13" t="str">
        <f t="shared" si="34"/>
        <v xml:space="preserve">  </v>
      </c>
      <c r="BK27" s="13">
        <f t="shared" si="35"/>
        <v>147804.05405405405</v>
      </c>
      <c r="BL27" s="13" t="str">
        <f t="shared" si="36"/>
        <v xml:space="preserve">  </v>
      </c>
      <c r="BM27" s="13" t="str">
        <f t="shared" si="37"/>
        <v xml:space="preserve">  </v>
      </c>
      <c r="BN27" s="13" t="str">
        <f t="shared" si="38"/>
        <v xml:space="preserve">  </v>
      </c>
      <c r="BO27" s="13" t="str">
        <f t="shared" si="39"/>
        <v xml:space="preserve">  </v>
      </c>
    </row>
    <row r="28" spans="1:67" x14ac:dyDescent="0.25">
      <c r="A28" s="17">
        <v>0</v>
      </c>
      <c r="B28" s="17">
        <v>0</v>
      </c>
      <c r="C28" s="17">
        <v>0</v>
      </c>
      <c r="D28" s="17">
        <v>1</v>
      </c>
      <c r="E28" s="17">
        <v>0</v>
      </c>
      <c r="F28" s="17">
        <v>0</v>
      </c>
      <c r="G28" s="17">
        <v>0</v>
      </c>
      <c r="H28" s="17">
        <v>0</v>
      </c>
      <c r="I28" s="17">
        <v>0</v>
      </c>
      <c r="J28" s="17">
        <v>1</v>
      </c>
      <c r="K28" s="17">
        <v>0</v>
      </c>
      <c r="L28" s="17">
        <v>2</v>
      </c>
      <c r="M28" s="17">
        <v>0</v>
      </c>
      <c r="N28" s="17">
        <v>0</v>
      </c>
      <c r="O28" s="17">
        <v>0</v>
      </c>
      <c r="P28" s="17">
        <v>0</v>
      </c>
      <c r="Q28" s="15"/>
      <c r="R28" s="5">
        <f t="shared" si="7"/>
        <v>0</v>
      </c>
      <c r="S28" s="5">
        <f t="shared" si="8"/>
        <v>0</v>
      </c>
      <c r="T28" s="5">
        <f t="shared" si="9"/>
        <v>0</v>
      </c>
      <c r="U28" s="5">
        <f t="shared" si="10"/>
        <v>1</v>
      </c>
      <c r="V28" s="5">
        <f t="shared" si="11"/>
        <v>0</v>
      </c>
      <c r="W28" s="5">
        <f t="shared" si="12"/>
        <v>0</v>
      </c>
      <c r="X28" s="5">
        <f t="shared" si="13"/>
        <v>0</v>
      </c>
      <c r="Y28" s="5">
        <f t="shared" si="14"/>
        <v>0</v>
      </c>
      <c r="Z28" s="5">
        <f t="shared" si="15"/>
        <v>0</v>
      </c>
      <c r="AA28" s="5">
        <f t="shared" si="16"/>
        <v>1</v>
      </c>
      <c r="AB28" s="5">
        <f t="shared" si="17"/>
        <v>0</v>
      </c>
      <c r="AC28" s="5">
        <f t="shared" si="18"/>
        <v>2</v>
      </c>
      <c r="AD28" s="5">
        <f t="shared" si="19"/>
        <v>0</v>
      </c>
      <c r="AE28" s="5">
        <f t="shared" si="20"/>
        <v>0</v>
      </c>
      <c r="AF28" s="5">
        <f t="shared" si="21"/>
        <v>0</v>
      </c>
      <c r="AG28" s="5">
        <f t="shared" si="22"/>
        <v>0</v>
      </c>
      <c r="AI28" s="7" t="str">
        <f t="shared" si="23"/>
        <v xml:space="preserve"> </v>
      </c>
      <c r="AJ28" s="7" t="str">
        <f t="shared" si="23"/>
        <v xml:space="preserve"> </v>
      </c>
      <c r="AK28" s="7" t="str">
        <f t="shared" si="23"/>
        <v xml:space="preserve"> </v>
      </c>
      <c r="AL28" s="7">
        <f t="shared" si="23"/>
        <v>1.953125E-2</v>
      </c>
      <c r="AM28" s="7" t="str">
        <f t="shared" si="23"/>
        <v xml:space="preserve"> </v>
      </c>
      <c r="AN28" s="7" t="str">
        <f t="shared" si="23"/>
        <v xml:space="preserve"> </v>
      </c>
      <c r="AO28" s="7" t="str">
        <f t="shared" si="23"/>
        <v xml:space="preserve"> </v>
      </c>
      <c r="AP28" s="7" t="str">
        <f t="shared" si="23"/>
        <v xml:space="preserve"> </v>
      </c>
      <c r="AQ28" s="7" t="str">
        <f t="shared" si="23"/>
        <v xml:space="preserve"> </v>
      </c>
      <c r="AR28" s="7">
        <f t="shared" si="23"/>
        <v>1.953125E-2</v>
      </c>
      <c r="AS28" s="7" t="str">
        <f t="shared" si="23"/>
        <v xml:space="preserve"> </v>
      </c>
      <c r="AT28" s="7">
        <f t="shared" si="23"/>
        <v>3.90625E-2</v>
      </c>
      <c r="AU28" s="7" t="str">
        <f t="shared" si="23"/>
        <v xml:space="preserve"> </v>
      </c>
      <c r="AV28" s="7" t="str">
        <f t="shared" si="23"/>
        <v xml:space="preserve"> </v>
      </c>
      <c r="AW28" s="7" t="str">
        <f t="shared" si="23"/>
        <v xml:space="preserve"> </v>
      </c>
      <c r="AX28" s="7" t="str">
        <f t="shared" si="23"/>
        <v xml:space="preserve"> </v>
      </c>
      <c r="AZ28" s="13" t="str">
        <f t="shared" si="24"/>
        <v xml:space="preserve">  </v>
      </c>
      <c r="BA28" s="13" t="str">
        <f t="shared" si="25"/>
        <v xml:space="preserve">  </v>
      </c>
      <c r="BB28" s="13" t="str">
        <f t="shared" si="26"/>
        <v xml:space="preserve">  </v>
      </c>
      <c r="BC28" s="13">
        <f t="shared" si="27"/>
        <v>15199.294277762943</v>
      </c>
      <c r="BD28" s="13" t="str">
        <f t="shared" si="28"/>
        <v xml:space="preserve">  </v>
      </c>
      <c r="BE28" s="13" t="str">
        <f t="shared" si="29"/>
        <v xml:space="preserve">  </v>
      </c>
      <c r="BF28" s="13" t="str">
        <f t="shared" si="30"/>
        <v xml:space="preserve">  </v>
      </c>
      <c r="BG28" s="13" t="str">
        <f t="shared" si="31"/>
        <v xml:space="preserve">  </v>
      </c>
      <c r="BH28" s="13" t="str">
        <f t="shared" si="32"/>
        <v xml:space="preserve">  </v>
      </c>
      <c r="BI28" s="13">
        <f t="shared" si="33"/>
        <v>260673.54386822056</v>
      </c>
      <c r="BJ28" s="13" t="str">
        <f t="shared" si="34"/>
        <v xml:space="preserve">  </v>
      </c>
      <c r="BK28" s="13">
        <f t="shared" si="35"/>
        <v>147804.05405405405</v>
      </c>
      <c r="BL28" s="13" t="str">
        <f t="shared" si="36"/>
        <v xml:space="preserve">  </v>
      </c>
      <c r="BM28" s="13" t="str">
        <f t="shared" si="37"/>
        <v xml:space="preserve">  </v>
      </c>
      <c r="BN28" s="13" t="str">
        <f t="shared" si="38"/>
        <v xml:space="preserve">  </v>
      </c>
      <c r="BO28" s="13" t="str">
        <f t="shared" si="39"/>
        <v xml:space="preserve">  </v>
      </c>
    </row>
    <row r="29" spans="1:67" x14ac:dyDescent="0.25">
      <c r="A29" s="17">
        <v>0</v>
      </c>
      <c r="B29" s="17">
        <v>0</v>
      </c>
      <c r="C29" s="17">
        <v>0</v>
      </c>
      <c r="D29" s="17">
        <v>2</v>
      </c>
      <c r="E29" s="17">
        <v>0</v>
      </c>
      <c r="F29" s="17">
        <v>0</v>
      </c>
      <c r="G29" s="17">
        <v>0</v>
      </c>
      <c r="H29" s="17">
        <v>0</v>
      </c>
      <c r="I29" s="17">
        <v>1</v>
      </c>
      <c r="J29" s="17">
        <v>6</v>
      </c>
      <c r="K29" s="17">
        <v>0</v>
      </c>
      <c r="L29" s="17">
        <v>0</v>
      </c>
      <c r="M29" s="17">
        <v>0</v>
      </c>
      <c r="N29" s="17">
        <v>6</v>
      </c>
      <c r="O29" s="17">
        <v>0</v>
      </c>
      <c r="P29" s="17">
        <v>0</v>
      </c>
      <c r="Q29" s="15"/>
      <c r="R29" s="5">
        <f t="shared" si="7"/>
        <v>0</v>
      </c>
      <c r="S29" s="5">
        <f t="shared" si="8"/>
        <v>0</v>
      </c>
      <c r="T29" s="5">
        <f t="shared" si="9"/>
        <v>0</v>
      </c>
      <c r="U29" s="5">
        <f t="shared" si="10"/>
        <v>2</v>
      </c>
      <c r="V29" s="5">
        <f t="shared" si="11"/>
        <v>0</v>
      </c>
      <c r="W29" s="5">
        <f t="shared" si="12"/>
        <v>0</v>
      </c>
      <c r="X29" s="5">
        <f t="shared" si="13"/>
        <v>0</v>
      </c>
      <c r="Y29" s="5">
        <f t="shared" si="14"/>
        <v>0</v>
      </c>
      <c r="Z29" s="5">
        <f t="shared" si="15"/>
        <v>1</v>
      </c>
      <c r="AA29" s="5">
        <f t="shared" si="16"/>
        <v>6</v>
      </c>
      <c r="AB29" s="5">
        <f t="shared" si="17"/>
        <v>0</v>
      </c>
      <c r="AC29" s="5">
        <f t="shared" si="18"/>
        <v>0</v>
      </c>
      <c r="AD29" s="5">
        <f t="shared" si="19"/>
        <v>0</v>
      </c>
      <c r="AE29" s="5">
        <f t="shared" si="20"/>
        <v>6</v>
      </c>
      <c r="AF29" s="5">
        <f t="shared" si="21"/>
        <v>0</v>
      </c>
      <c r="AG29" s="5">
        <f t="shared" si="22"/>
        <v>0</v>
      </c>
      <c r="AI29" s="7" t="str">
        <f t="shared" si="23"/>
        <v xml:space="preserve"> </v>
      </c>
      <c r="AJ29" s="7" t="str">
        <f t="shared" si="23"/>
        <v xml:space="preserve"> </v>
      </c>
      <c r="AK29" s="7" t="str">
        <f t="shared" si="23"/>
        <v xml:space="preserve"> </v>
      </c>
      <c r="AL29" s="7">
        <f t="shared" si="23"/>
        <v>3.90625E-2</v>
      </c>
      <c r="AM29" s="7" t="str">
        <f t="shared" si="23"/>
        <v xml:space="preserve"> </v>
      </c>
      <c r="AN29" s="7" t="str">
        <f t="shared" si="23"/>
        <v xml:space="preserve"> </v>
      </c>
      <c r="AO29" s="7" t="str">
        <f t="shared" si="23"/>
        <v xml:space="preserve"> </v>
      </c>
      <c r="AP29" s="7" t="str">
        <f t="shared" si="23"/>
        <v xml:space="preserve"> </v>
      </c>
      <c r="AQ29" s="7">
        <f t="shared" si="23"/>
        <v>1.953125E-2</v>
      </c>
      <c r="AR29" s="7">
        <f t="shared" si="23"/>
        <v>0.1171875</v>
      </c>
      <c r="AS29" s="7" t="str">
        <f t="shared" si="23"/>
        <v xml:space="preserve"> </v>
      </c>
      <c r="AT29" s="7" t="str">
        <f t="shared" si="23"/>
        <v xml:space="preserve"> </v>
      </c>
      <c r="AU29" s="7" t="str">
        <f t="shared" si="23"/>
        <v xml:space="preserve"> </v>
      </c>
      <c r="AV29" s="7">
        <f t="shared" si="23"/>
        <v>0.1171875</v>
      </c>
      <c r="AW29" s="7" t="str">
        <f t="shared" si="23"/>
        <v xml:space="preserve"> </v>
      </c>
      <c r="AX29" s="7" t="str">
        <f t="shared" si="23"/>
        <v xml:space="preserve"> </v>
      </c>
      <c r="AZ29" s="13" t="str">
        <f t="shared" si="24"/>
        <v xml:space="preserve">  </v>
      </c>
      <c r="BA29" s="13" t="str">
        <f t="shared" si="25"/>
        <v xml:space="preserve">  </v>
      </c>
      <c r="BB29" s="13" t="str">
        <f t="shared" si="26"/>
        <v xml:space="preserve">  </v>
      </c>
      <c r="BC29" s="13">
        <f t="shared" si="27"/>
        <v>31393.564519157142</v>
      </c>
      <c r="BD29" s="13" t="str">
        <f t="shared" si="28"/>
        <v xml:space="preserve">  </v>
      </c>
      <c r="BE29" s="13" t="str">
        <f t="shared" si="29"/>
        <v xml:space="preserve">  </v>
      </c>
      <c r="BF29" s="13" t="str">
        <f t="shared" si="30"/>
        <v xml:space="preserve">  </v>
      </c>
      <c r="BG29" s="13" t="str">
        <f t="shared" si="31"/>
        <v xml:space="preserve">  </v>
      </c>
      <c r="BH29" s="13">
        <f t="shared" si="32"/>
        <v>251285.64811681505</v>
      </c>
      <c r="BI29" s="13">
        <f t="shared" si="33"/>
        <v>404632.26591752411</v>
      </c>
      <c r="BJ29" s="13" t="str">
        <f t="shared" si="34"/>
        <v xml:space="preserve">  </v>
      </c>
      <c r="BK29" s="13" t="str">
        <f t="shared" si="35"/>
        <v xml:space="preserve">  </v>
      </c>
      <c r="BL29" s="13" t="str">
        <f t="shared" si="36"/>
        <v xml:space="preserve">  </v>
      </c>
      <c r="BM29" s="13">
        <f t="shared" si="37"/>
        <v>191382.82157226565</v>
      </c>
      <c r="BN29" s="13" t="str">
        <f t="shared" si="38"/>
        <v xml:space="preserve">  </v>
      </c>
      <c r="BO29" s="13" t="str">
        <f t="shared" si="39"/>
        <v xml:space="preserve">  </v>
      </c>
    </row>
    <row r="30" spans="1:67" x14ac:dyDescent="0.25">
      <c r="A30" s="17">
        <v>0</v>
      </c>
      <c r="B30" s="17">
        <v>7</v>
      </c>
      <c r="C30" s="17">
        <v>0</v>
      </c>
      <c r="D30" s="17">
        <v>1</v>
      </c>
      <c r="E30" s="17">
        <v>0</v>
      </c>
      <c r="F30" s="17">
        <v>0</v>
      </c>
      <c r="G30" s="17">
        <v>0</v>
      </c>
      <c r="H30" s="17">
        <v>4</v>
      </c>
      <c r="I30" s="17">
        <v>0</v>
      </c>
      <c r="J30" s="17">
        <v>1</v>
      </c>
      <c r="K30" s="17">
        <v>0</v>
      </c>
      <c r="L30" s="17">
        <v>0</v>
      </c>
      <c r="M30" s="17">
        <v>0</v>
      </c>
      <c r="N30" s="17">
        <v>0</v>
      </c>
      <c r="O30" s="17">
        <v>0</v>
      </c>
      <c r="P30" s="17">
        <v>0</v>
      </c>
      <c r="Q30" s="15"/>
      <c r="R30" s="5">
        <f t="shared" si="7"/>
        <v>0</v>
      </c>
      <c r="S30" s="5">
        <f t="shared" si="8"/>
        <v>7</v>
      </c>
      <c r="T30" s="5">
        <f t="shared" si="9"/>
        <v>0</v>
      </c>
      <c r="U30" s="5">
        <f t="shared" si="10"/>
        <v>1</v>
      </c>
      <c r="V30" s="5">
        <f t="shared" si="11"/>
        <v>0</v>
      </c>
      <c r="W30" s="5">
        <f t="shared" si="12"/>
        <v>0</v>
      </c>
      <c r="X30" s="5">
        <f t="shared" si="13"/>
        <v>0</v>
      </c>
      <c r="Y30" s="5">
        <f t="shared" si="14"/>
        <v>4</v>
      </c>
      <c r="Z30" s="5">
        <f t="shared" si="15"/>
        <v>0</v>
      </c>
      <c r="AA30" s="5">
        <f t="shared" si="16"/>
        <v>1</v>
      </c>
      <c r="AB30" s="5">
        <f t="shared" si="17"/>
        <v>0</v>
      </c>
      <c r="AC30" s="5">
        <f t="shared" si="18"/>
        <v>0</v>
      </c>
      <c r="AD30" s="5">
        <f t="shared" si="19"/>
        <v>0</v>
      </c>
      <c r="AE30" s="5">
        <f t="shared" si="20"/>
        <v>0</v>
      </c>
      <c r="AF30" s="5">
        <f t="shared" si="21"/>
        <v>0</v>
      </c>
      <c r="AG30" s="5">
        <f t="shared" si="22"/>
        <v>0</v>
      </c>
      <c r="AI30" s="7" t="str">
        <f t="shared" si="23"/>
        <v xml:space="preserve"> </v>
      </c>
      <c r="AJ30" s="7">
        <f t="shared" si="23"/>
        <v>0.13671875</v>
      </c>
      <c r="AK30" s="7" t="str">
        <f t="shared" si="23"/>
        <v xml:space="preserve"> </v>
      </c>
      <c r="AL30" s="7">
        <f t="shared" si="23"/>
        <v>1.953125E-2</v>
      </c>
      <c r="AM30" s="7" t="str">
        <f t="shared" si="23"/>
        <v xml:space="preserve"> </v>
      </c>
      <c r="AN30" s="7" t="str">
        <f t="shared" si="23"/>
        <v xml:space="preserve"> </v>
      </c>
      <c r="AO30" s="7" t="str">
        <f t="shared" si="23"/>
        <v xml:space="preserve"> </v>
      </c>
      <c r="AP30" s="7">
        <f t="shared" si="23"/>
        <v>7.8125E-2</v>
      </c>
      <c r="AQ30" s="7" t="str">
        <f t="shared" si="23"/>
        <v xml:space="preserve"> </v>
      </c>
      <c r="AR30" s="7">
        <f t="shared" si="23"/>
        <v>1.953125E-2</v>
      </c>
      <c r="AS30" s="7" t="str">
        <f t="shared" si="23"/>
        <v xml:space="preserve"> </v>
      </c>
      <c r="AT30" s="7" t="str">
        <f t="shared" si="23"/>
        <v xml:space="preserve"> </v>
      </c>
      <c r="AU30" s="7" t="str">
        <f t="shared" si="23"/>
        <v xml:space="preserve"> </v>
      </c>
      <c r="AV30" s="7" t="str">
        <f t="shared" si="23"/>
        <v xml:space="preserve"> </v>
      </c>
      <c r="AW30" s="7" t="str">
        <f t="shared" si="23"/>
        <v xml:space="preserve"> </v>
      </c>
      <c r="AX30" s="7" t="str">
        <f t="shared" si="23"/>
        <v xml:space="preserve"> </v>
      </c>
      <c r="AZ30" s="13" t="str">
        <f t="shared" si="24"/>
        <v xml:space="preserve">  </v>
      </c>
      <c r="BA30" s="13">
        <f t="shared" si="25"/>
        <v>306995.36333698203</v>
      </c>
      <c r="BB30" s="13" t="str">
        <f t="shared" si="26"/>
        <v xml:space="preserve">  </v>
      </c>
      <c r="BC30" s="13">
        <f t="shared" si="27"/>
        <v>15199.294277762943</v>
      </c>
      <c r="BD30" s="13" t="str">
        <f t="shared" si="28"/>
        <v xml:space="preserve">  </v>
      </c>
      <c r="BE30" s="13" t="str">
        <f t="shared" si="29"/>
        <v xml:space="preserve">  </v>
      </c>
      <c r="BF30" s="13" t="str">
        <f t="shared" si="30"/>
        <v xml:space="preserve">  </v>
      </c>
      <c r="BG30" s="13">
        <f t="shared" si="31"/>
        <v>206723.13034939626</v>
      </c>
      <c r="BH30" s="13" t="str">
        <f t="shared" si="32"/>
        <v xml:space="preserve">  </v>
      </c>
      <c r="BI30" s="13">
        <f t="shared" si="33"/>
        <v>260673.54386822056</v>
      </c>
      <c r="BJ30" s="13" t="str">
        <f t="shared" si="34"/>
        <v xml:space="preserve">  </v>
      </c>
      <c r="BK30" s="13" t="str">
        <f t="shared" si="35"/>
        <v xml:space="preserve">  </v>
      </c>
      <c r="BL30" s="13" t="str">
        <f t="shared" si="36"/>
        <v xml:space="preserve">  </v>
      </c>
      <c r="BM30" s="13" t="str">
        <f t="shared" si="37"/>
        <v xml:space="preserve">  </v>
      </c>
      <c r="BN30" s="13" t="str">
        <f t="shared" si="38"/>
        <v xml:space="preserve">  </v>
      </c>
      <c r="BO30" s="13" t="str">
        <f t="shared" si="39"/>
        <v xml:space="preserve">  </v>
      </c>
    </row>
    <row r="31" spans="1:67" x14ac:dyDescent="0.25">
      <c r="A31" s="17">
        <v>8</v>
      </c>
      <c r="B31" s="17">
        <v>0</v>
      </c>
      <c r="C31" s="17">
        <v>0</v>
      </c>
      <c r="D31" s="17">
        <v>2</v>
      </c>
      <c r="E31" s="17">
        <v>5</v>
      </c>
      <c r="F31" s="17">
        <v>0</v>
      </c>
      <c r="G31" s="17">
        <v>0</v>
      </c>
      <c r="H31" s="17">
        <v>0</v>
      </c>
      <c r="I31" s="17">
        <v>1</v>
      </c>
      <c r="J31" s="17">
        <v>0</v>
      </c>
      <c r="K31" s="17">
        <v>0</v>
      </c>
      <c r="L31" s="17">
        <v>0</v>
      </c>
      <c r="M31" s="17">
        <v>0</v>
      </c>
      <c r="N31" s="17">
        <v>0</v>
      </c>
      <c r="O31" s="17">
        <v>0</v>
      </c>
      <c r="P31" s="17">
        <v>0</v>
      </c>
      <c r="Q31" s="15"/>
      <c r="R31" s="5">
        <f t="shared" si="7"/>
        <v>8</v>
      </c>
      <c r="S31" s="5">
        <f t="shared" si="8"/>
        <v>0</v>
      </c>
      <c r="T31" s="5">
        <f t="shared" si="9"/>
        <v>0</v>
      </c>
      <c r="U31" s="5">
        <f t="shared" si="10"/>
        <v>2</v>
      </c>
      <c r="V31" s="5">
        <f t="shared" si="11"/>
        <v>5</v>
      </c>
      <c r="W31" s="5">
        <f t="shared" si="12"/>
        <v>0</v>
      </c>
      <c r="X31" s="5">
        <f t="shared" si="13"/>
        <v>0</v>
      </c>
      <c r="Y31" s="5">
        <f t="shared" si="14"/>
        <v>0</v>
      </c>
      <c r="Z31" s="5">
        <f t="shared" si="15"/>
        <v>1</v>
      </c>
      <c r="AA31" s="5">
        <f t="shared" si="16"/>
        <v>0</v>
      </c>
      <c r="AB31" s="5">
        <f t="shared" si="17"/>
        <v>0</v>
      </c>
      <c r="AC31" s="5">
        <f t="shared" si="18"/>
        <v>0</v>
      </c>
      <c r="AD31" s="5">
        <f t="shared" si="19"/>
        <v>0</v>
      </c>
      <c r="AE31" s="5">
        <f t="shared" si="20"/>
        <v>0</v>
      </c>
      <c r="AF31" s="5">
        <f t="shared" si="21"/>
        <v>0</v>
      </c>
      <c r="AG31" s="5">
        <f t="shared" si="22"/>
        <v>0</v>
      </c>
      <c r="AI31" s="7">
        <f t="shared" si="23"/>
        <v>0.15625</v>
      </c>
      <c r="AJ31" s="7" t="str">
        <f t="shared" si="23"/>
        <v xml:space="preserve"> </v>
      </c>
      <c r="AK31" s="7" t="str">
        <f t="shared" si="23"/>
        <v xml:space="preserve"> </v>
      </c>
      <c r="AL31" s="7">
        <f t="shared" si="23"/>
        <v>3.90625E-2</v>
      </c>
      <c r="AM31" s="7">
        <f t="shared" si="23"/>
        <v>9.765625E-2</v>
      </c>
      <c r="AN31" s="7" t="str">
        <f t="shared" si="23"/>
        <v xml:space="preserve"> </v>
      </c>
      <c r="AO31" s="7" t="str">
        <f t="shared" si="23"/>
        <v xml:space="preserve"> </v>
      </c>
      <c r="AP31" s="7" t="str">
        <f t="shared" si="23"/>
        <v xml:space="preserve"> </v>
      </c>
      <c r="AQ31" s="7">
        <f t="shared" si="23"/>
        <v>1.953125E-2</v>
      </c>
      <c r="AR31" s="7" t="str">
        <f t="shared" si="23"/>
        <v xml:space="preserve"> </v>
      </c>
      <c r="AS31" s="7" t="str">
        <f t="shared" si="23"/>
        <v xml:space="preserve"> </v>
      </c>
      <c r="AT31" s="7" t="str">
        <f t="shared" si="23"/>
        <v xml:space="preserve"> </v>
      </c>
      <c r="AU31" s="7" t="str">
        <f t="shared" si="23"/>
        <v xml:space="preserve"> </v>
      </c>
      <c r="AV31" s="7" t="str">
        <f t="shared" si="23"/>
        <v xml:space="preserve"> </v>
      </c>
      <c r="AW31" s="7" t="str">
        <f t="shared" si="23"/>
        <v xml:space="preserve"> </v>
      </c>
      <c r="AX31" s="7" t="str">
        <f t="shared" si="23"/>
        <v xml:space="preserve"> </v>
      </c>
      <c r="AZ31" s="13">
        <f t="shared" si="24"/>
        <v>327449.13538144052</v>
      </c>
      <c r="BA31" s="13" t="str">
        <f t="shared" si="25"/>
        <v xml:space="preserve">  </v>
      </c>
      <c r="BB31" s="13" t="str">
        <f t="shared" si="26"/>
        <v xml:space="preserve">  </v>
      </c>
      <c r="BC31" s="13">
        <f t="shared" si="27"/>
        <v>31393.564519157142</v>
      </c>
      <c r="BD31" s="13">
        <f t="shared" si="28"/>
        <v>215473.88881169294</v>
      </c>
      <c r="BE31" s="13" t="str">
        <f t="shared" si="29"/>
        <v xml:space="preserve">  </v>
      </c>
      <c r="BF31" s="13" t="str">
        <f t="shared" si="30"/>
        <v xml:space="preserve">  </v>
      </c>
      <c r="BG31" s="13" t="str">
        <f t="shared" si="31"/>
        <v xml:space="preserve">  </v>
      </c>
      <c r="BH31" s="13">
        <f t="shared" si="32"/>
        <v>251285.64811681505</v>
      </c>
      <c r="BI31" s="13" t="str">
        <f t="shared" si="33"/>
        <v xml:space="preserve">  </v>
      </c>
      <c r="BJ31" s="13" t="str">
        <f t="shared" si="34"/>
        <v xml:space="preserve">  </v>
      </c>
      <c r="BK31" s="13" t="str">
        <f t="shared" si="35"/>
        <v xml:space="preserve">  </v>
      </c>
      <c r="BL31" s="13" t="str">
        <f t="shared" si="36"/>
        <v xml:space="preserve">  </v>
      </c>
      <c r="BM31" s="13" t="str">
        <f t="shared" si="37"/>
        <v xml:space="preserve">  </v>
      </c>
      <c r="BN31" s="13" t="str">
        <f t="shared" si="38"/>
        <v xml:space="preserve">  </v>
      </c>
      <c r="BO31" s="13" t="str">
        <f t="shared" si="39"/>
        <v xml:space="preserve">  </v>
      </c>
    </row>
    <row r="32" spans="1:67" x14ac:dyDescent="0.25">
      <c r="A32" s="17">
        <v>0</v>
      </c>
      <c r="B32" s="17">
        <v>0</v>
      </c>
      <c r="C32" s="17">
        <v>0</v>
      </c>
      <c r="D32" s="17">
        <v>2</v>
      </c>
      <c r="E32" s="17">
        <v>0</v>
      </c>
      <c r="F32" s="17">
        <v>0</v>
      </c>
      <c r="G32" s="17">
        <v>0</v>
      </c>
      <c r="H32" s="17">
        <v>0</v>
      </c>
      <c r="I32" s="17">
        <v>0</v>
      </c>
      <c r="J32" s="17">
        <v>0</v>
      </c>
      <c r="K32" s="17">
        <v>0</v>
      </c>
      <c r="L32" s="17">
        <v>6</v>
      </c>
      <c r="M32" s="17">
        <v>0</v>
      </c>
      <c r="N32" s="17">
        <v>6</v>
      </c>
      <c r="O32" s="17">
        <v>0</v>
      </c>
      <c r="P32" s="17">
        <v>0</v>
      </c>
      <c r="Q32" s="15"/>
      <c r="R32" s="5">
        <f t="shared" si="7"/>
        <v>0</v>
      </c>
      <c r="S32" s="5">
        <f t="shared" si="8"/>
        <v>0</v>
      </c>
      <c r="T32" s="5">
        <f t="shared" si="9"/>
        <v>0</v>
      </c>
      <c r="U32" s="5">
        <f t="shared" si="10"/>
        <v>2</v>
      </c>
      <c r="V32" s="5">
        <f t="shared" si="11"/>
        <v>0</v>
      </c>
      <c r="W32" s="5">
        <f t="shared" si="12"/>
        <v>0</v>
      </c>
      <c r="X32" s="5">
        <f t="shared" si="13"/>
        <v>0</v>
      </c>
      <c r="Y32" s="5">
        <f t="shared" si="14"/>
        <v>0</v>
      </c>
      <c r="Z32" s="5">
        <f t="shared" si="15"/>
        <v>0</v>
      </c>
      <c r="AA32" s="5">
        <f t="shared" si="16"/>
        <v>0</v>
      </c>
      <c r="AB32" s="5">
        <f t="shared" si="17"/>
        <v>0</v>
      </c>
      <c r="AC32" s="5">
        <f t="shared" si="18"/>
        <v>6</v>
      </c>
      <c r="AD32" s="5">
        <f t="shared" si="19"/>
        <v>0</v>
      </c>
      <c r="AE32" s="5">
        <f t="shared" si="20"/>
        <v>6</v>
      </c>
      <c r="AF32" s="5">
        <f t="shared" si="21"/>
        <v>0</v>
      </c>
      <c r="AG32" s="5">
        <f t="shared" si="22"/>
        <v>0</v>
      </c>
      <c r="AI32" s="7" t="str">
        <f t="shared" si="23"/>
        <v xml:space="preserve"> </v>
      </c>
      <c r="AJ32" s="7" t="str">
        <f t="shared" si="23"/>
        <v xml:space="preserve"> </v>
      </c>
      <c r="AK32" s="7" t="str">
        <f t="shared" si="23"/>
        <v xml:space="preserve"> </v>
      </c>
      <c r="AL32" s="7">
        <f t="shared" si="23"/>
        <v>3.90625E-2</v>
      </c>
      <c r="AM32" s="7" t="str">
        <f t="shared" si="23"/>
        <v xml:space="preserve"> </v>
      </c>
      <c r="AN32" s="7" t="str">
        <f t="shared" si="23"/>
        <v xml:space="preserve"> </v>
      </c>
      <c r="AO32" s="7" t="str">
        <f t="shared" si="23"/>
        <v xml:space="preserve"> </v>
      </c>
      <c r="AP32" s="7" t="str">
        <f t="shared" si="23"/>
        <v xml:space="preserve"> </v>
      </c>
      <c r="AQ32" s="7" t="str">
        <f t="shared" si="23"/>
        <v xml:space="preserve"> </v>
      </c>
      <c r="AR32" s="7" t="str">
        <f t="shared" si="23"/>
        <v xml:space="preserve"> </v>
      </c>
      <c r="AS32" s="7" t="str">
        <f t="shared" si="23"/>
        <v xml:space="preserve"> </v>
      </c>
      <c r="AT32" s="7">
        <f t="shared" si="23"/>
        <v>0.1171875</v>
      </c>
      <c r="AU32" s="7" t="str">
        <f t="shared" si="23"/>
        <v xml:space="preserve"> </v>
      </c>
      <c r="AV32" s="7">
        <f t="shared" si="23"/>
        <v>0.1171875</v>
      </c>
      <c r="AW32" s="7" t="str">
        <f t="shared" si="23"/>
        <v xml:space="preserve"> </v>
      </c>
      <c r="AX32" s="7" t="str">
        <f t="shared" si="23"/>
        <v xml:space="preserve"> </v>
      </c>
      <c r="AZ32" s="13" t="str">
        <f t="shared" si="24"/>
        <v xml:space="preserve">  </v>
      </c>
      <c r="BA32" s="13" t="str">
        <f t="shared" si="25"/>
        <v xml:space="preserve">  </v>
      </c>
      <c r="BB32" s="13" t="str">
        <f t="shared" si="26"/>
        <v xml:space="preserve">  </v>
      </c>
      <c r="BC32" s="13">
        <f t="shared" si="27"/>
        <v>31393.564519157142</v>
      </c>
      <c r="BD32" s="13" t="str">
        <f t="shared" si="28"/>
        <v xml:space="preserve">  </v>
      </c>
      <c r="BE32" s="13" t="str">
        <f t="shared" si="29"/>
        <v xml:space="preserve">  </v>
      </c>
      <c r="BF32" s="13" t="str">
        <f t="shared" si="30"/>
        <v xml:space="preserve">  </v>
      </c>
      <c r="BG32" s="13" t="str">
        <f t="shared" si="31"/>
        <v xml:space="preserve">  </v>
      </c>
      <c r="BH32" s="13" t="str">
        <f t="shared" si="32"/>
        <v xml:space="preserve">  </v>
      </c>
      <c r="BI32" s="13" t="str">
        <f t="shared" si="33"/>
        <v xml:space="preserve">  </v>
      </c>
      <c r="BJ32" s="13" t="str">
        <f t="shared" si="34"/>
        <v xml:space="preserve">  </v>
      </c>
      <c r="BK32" s="13">
        <f t="shared" si="35"/>
        <v>208240.77880628424</v>
      </c>
      <c r="BL32" s="13" t="str">
        <f t="shared" si="36"/>
        <v xml:space="preserve">  </v>
      </c>
      <c r="BM32" s="13">
        <f t="shared" si="37"/>
        <v>191382.82157226565</v>
      </c>
      <c r="BN32" s="13" t="str">
        <f t="shared" si="38"/>
        <v xml:space="preserve">  </v>
      </c>
      <c r="BO32" s="13" t="str">
        <f t="shared" si="39"/>
        <v xml:space="preserve">  </v>
      </c>
    </row>
    <row r="33" spans="1:67" x14ac:dyDescent="0.25">
      <c r="A33" s="17">
        <v>8</v>
      </c>
      <c r="B33" s="17">
        <v>0</v>
      </c>
      <c r="C33" s="17">
        <v>0</v>
      </c>
      <c r="D33" s="17">
        <v>2</v>
      </c>
      <c r="E33" s="17">
        <v>7</v>
      </c>
      <c r="F33" s="17">
        <v>0</v>
      </c>
      <c r="G33" s="17">
        <v>0</v>
      </c>
      <c r="H33" s="17">
        <v>0</v>
      </c>
      <c r="I33" s="17">
        <v>0</v>
      </c>
      <c r="J33" s="17">
        <v>1</v>
      </c>
      <c r="K33" s="17">
        <v>0</v>
      </c>
      <c r="L33" s="17">
        <v>0</v>
      </c>
      <c r="M33" s="17">
        <v>0</v>
      </c>
      <c r="N33" s="17">
        <v>0</v>
      </c>
      <c r="O33" s="17">
        <v>0</v>
      </c>
      <c r="P33" s="17">
        <v>0</v>
      </c>
      <c r="Q33" s="15"/>
      <c r="R33" s="5">
        <f t="shared" si="7"/>
        <v>8</v>
      </c>
      <c r="S33" s="5">
        <f t="shared" si="8"/>
        <v>0</v>
      </c>
      <c r="T33" s="5">
        <f t="shared" si="9"/>
        <v>0</v>
      </c>
      <c r="U33" s="5">
        <f t="shared" si="10"/>
        <v>2</v>
      </c>
      <c r="V33" s="5">
        <f t="shared" si="11"/>
        <v>7</v>
      </c>
      <c r="W33" s="5">
        <f t="shared" si="12"/>
        <v>0</v>
      </c>
      <c r="X33" s="5">
        <f t="shared" si="13"/>
        <v>0</v>
      </c>
      <c r="Y33" s="5">
        <f t="shared" si="14"/>
        <v>0</v>
      </c>
      <c r="Z33" s="5">
        <f t="shared" si="15"/>
        <v>0</v>
      </c>
      <c r="AA33" s="5">
        <f t="shared" si="16"/>
        <v>1</v>
      </c>
      <c r="AB33" s="5">
        <f t="shared" si="17"/>
        <v>0</v>
      </c>
      <c r="AC33" s="5">
        <f t="shared" si="18"/>
        <v>0</v>
      </c>
      <c r="AD33" s="5">
        <f t="shared" si="19"/>
        <v>0</v>
      </c>
      <c r="AE33" s="5">
        <f t="shared" si="20"/>
        <v>0</v>
      </c>
      <c r="AF33" s="5">
        <f t="shared" si="21"/>
        <v>0</v>
      </c>
      <c r="AG33" s="5">
        <f t="shared" si="22"/>
        <v>0</v>
      </c>
      <c r="AI33" s="7">
        <f t="shared" si="23"/>
        <v>0.15625</v>
      </c>
      <c r="AJ33" s="7" t="str">
        <f t="shared" si="23"/>
        <v xml:space="preserve"> </v>
      </c>
      <c r="AK33" s="7" t="str">
        <f t="shared" si="23"/>
        <v xml:space="preserve"> </v>
      </c>
      <c r="AL33" s="7">
        <f t="shared" si="23"/>
        <v>3.90625E-2</v>
      </c>
      <c r="AM33" s="7">
        <f t="shared" si="23"/>
        <v>0.13671875</v>
      </c>
      <c r="AN33" s="7" t="str">
        <f t="shared" si="23"/>
        <v xml:space="preserve"> </v>
      </c>
      <c r="AO33" s="7" t="str">
        <f t="shared" si="23"/>
        <v xml:space="preserve"> </v>
      </c>
      <c r="AP33" s="7" t="str">
        <f t="shared" si="23"/>
        <v xml:space="preserve"> </v>
      </c>
      <c r="AQ33" s="7" t="str">
        <f t="shared" si="23"/>
        <v xml:space="preserve"> </v>
      </c>
      <c r="AR33" s="7">
        <f t="shared" si="23"/>
        <v>1.953125E-2</v>
      </c>
      <c r="AS33" s="7" t="str">
        <f t="shared" si="23"/>
        <v xml:space="preserve"> </v>
      </c>
      <c r="AT33" s="7" t="str">
        <f t="shared" si="23"/>
        <v xml:space="preserve"> </v>
      </c>
      <c r="AU33" s="7" t="str">
        <f t="shared" si="23"/>
        <v xml:space="preserve"> </v>
      </c>
      <c r="AV33" s="7" t="str">
        <f t="shared" si="23"/>
        <v xml:space="preserve"> </v>
      </c>
      <c r="AW33" s="7" t="str">
        <f t="shared" si="23"/>
        <v xml:space="preserve"> </v>
      </c>
      <c r="AX33" s="7" t="str">
        <f t="shared" si="23"/>
        <v xml:space="preserve"> </v>
      </c>
      <c r="AZ33" s="13">
        <f t="shared" si="24"/>
        <v>327449.13538144052</v>
      </c>
      <c r="BA33" s="13" t="str">
        <f t="shared" si="25"/>
        <v xml:space="preserve">  </v>
      </c>
      <c r="BB33" s="13" t="str">
        <f t="shared" si="26"/>
        <v xml:space="preserve">  </v>
      </c>
      <c r="BC33" s="13">
        <f t="shared" si="27"/>
        <v>31393.564519157142</v>
      </c>
      <c r="BD33" s="13">
        <f t="shared" si="28"/>
        <v>245157.4129156644</v>
      </c>
      <c r="BE33" s="13" t="str">
        <f t="shared" si="29"/>
        <v xml:space="preserve">  </v>
      </c>
      <c r="BF33" s="13" t="str">
        <f t="shared" si="30"/>
        <v xml:space="preserve">  </v>
      </c>
      <c r="BG33" s="13" t="str">
        <f t="shared" si="31"/>
        <v xml:space="preserve">  </v>
      </c>
      <c r="BH33" s="13" t="str">
        <f t="shared" si="32"/>
        <v xml:space="preserve">  </v>
      </c>
      <c r="BI33" s="13">
        <f t="shared" si="33"/>
        <v>260673.54386822056</v>
      </c>
      <c r="BJ33" s="13" t="str">
        <f t="shared" si="34"/>
        <v xml:space="preserve">  </v>
      </c>
      <c r="BK33" s="13" t="str">
        <f t="shared" si="35"/>
        <v xml:space="preserve">  </v>
      </c>
      <c r="BL33" s="13" t="str">
        <f t="shared" si="36"/>
        <v xml:space="preserve">  </v>
      </c>
      <c r="BM33" s="13" t="str">
        <f t="shared" si="37"/>
        <v xml:space="preserve">  </v>
      </c>
      <c r="BN33" s="13" t="str">
        <f t="shared" si="38"/>
        <v xml:space="preserve">  </v>
      </c>
      <c r="BO33" s="13" t="str">
        <f t="shared" si="39"/>
        <v xml:space="preserve">  </v>
      </c>
    </row>
    <row r="34" spans="1:67" x14ac:dyDescent="0.25">
      <c r="A34" s="17">
        <v>8</v>
      </c>
      <c r="B34" s="17">
        <v>0</v>
      </c>
      <c r="C34" s="17">
        <v>0</v>
      </c>
      <c r="D34" s="17">
        <v>2</v>
      </c>
      <c r="E34" s="17">
        <v>0</v>
      </c>
      <c r="F34" s="17">
        <v>6</v>
      </c>
      <c r="G34" s="17">
        <v>0</v>
      </c>
      <c r="H34" s="17">
        <v>0</v>
      </c>
      <c r="I34" s="17">
        <v>0</v>
      </c>
      <c r="J34" s="17">
        <v>0</v>
      </c>
      <c r="K34" s="17">
        <v>0</v>
      </c>
      <c r="L34" s="17">
        <v>0</v>
      </c>
      <c r="M34" s="17">
        <v>0</v>
      </c>
      <c r="N34" s="17">
        <v>0</v>
      </c>
      <c r="O34" s="17">
        <v>0</v>
      </c>
      <c r="P34" s="17">
        <v>4</v>
      </c>
      <c r="Q34" s="15"/>
      <c r="R34" s="5">
        <f t="shared" si="7"/>
        <v>8</v>
      </c>
      <c r="S34" s="5">
        <f t="shared" si="8"/>
        <v>0</v>
      </c>
      <c r="T34" s="5">
        <f t="shared" si="9"/>
        <v>0</v>
      </c>
      <c r="U34" s="5">
        <f t="shared" si="10"/>
        <v>2</v>
      </c>
      <c r="V34" s="5">
        <f t="shared" si="11"/>
        <v>0</v>
      </c>
      <c r="W34" s="5">
        <f t="shared" si="12"/>
        <v>6</v>
      </c>
      <c r="X34" s="5">
        <f t="shared" si="13"/>
        <v>0</v>
      </c>
      <c r="Y34" s="5">
        <f t="shared" si="14"/>
        <v>0</v>
      </c>
      <c r="Z34" s="5">
        <f t="shared" si="15"/>
        <v>0</v>
      </c>
      <c r="AA34" s="5">
        <f t="shared" si="16"/>
        <v>0</v>
      </c>
      <c r="AB34" s="5">
        <f t="shared" si="17"/>
        <v>0</v>
      </c>
      <c r="AC34" s="5">
        <f t="shared" si="18"/>
        <v>0</v>
      </c>
      <c r="AD34" s="5">
        <f t="shared" si="19"/>
        <v>0</v>
      </c>
      <c r="AE34" s="5">
        <f t="shared" si="20"/>
        <v>0</v>
      </c>
      <c r="AF34" s="5">
        <f t="shared" si="21"/>
        <v>0</v>
      </c>
      <c r="AG34" s="5">
        <f t="shared" si="22"/>
        <v>4</v>
      </c>
      <c r="AI34" s="7">
        <f t="shared" ref="AI34:AX45" si="40">+IFERROR(IF(R34&lt;=0," ",R34*5/POWER(2,8))," ")</f>
        <v>0.15625</v>
      </c>
      <c r="AJ34" s="7" t="str">
        <f t="shared" si="40"/>
        <v xml:space="preserve"> </v>
      </c>
      <c r="AK34" s="7" t="str">
        <f t="shared" si="40"/>
        <v xml:space="preserve"> </v>
      </c>
      <c r="AL34" s="7">
        <f t="shared" si="40"/>
        <v>3.90625E-2</v>
      </c>
      <c r="AM34" s="7" t="str">
        <f t="shared" si="40"/>
        <v xml:space="preserve"> </v>
      </c>
      <c r="AN34" s="7">
        <f t="shared" si="40"/>
        <v>0.1171875</v>
      </c>
      <c r="AO34" s="7" t="str">
        <f t="shared" si="40"/>
        <v xml:space="preserve"> </v>
      </c>
      <c r="AP34" s="7" t="str">
        <f t="shared" si="40"/>
        <v xml:space="preserve"> </v>
      </c>
      <c r="AQ34" s="7" t="str">
        <f t="shared" si="40"/>
        <v xml:space="preserve"> </v>
      </c>
      <c r="AR34" s="7" t="str">
        <f t="shared" si="40"/>
        <v xml:space="preserve"> </v>
      </c>
      <c r="AS34" s="7" t="str">
        <f t="shared" si="40"/>
        <v xml:space="preserve"> </v>
      </c>
      <c r="AT34" s="7" t="str">
        <f t="shared" si="40"/>
        <v xml:space="preserve"> </v>
      </c>
      <c r="AU34" s="7" t="str">
        <f t="shared" si="40"/>
        <v xml:space="preserve"> </v>
      </c>
      <c r="AV34" s="7" t="str">
        <f t="shared" si="40"/>
        <v xml:space="preserve"> </v>
      </c>
      <c r="AW34" s="7" t="str">
        <f t="shared" si="40"/>
        <v xml:space="preserve"> </v>
      </c>
      <c r="AX34" s="7">
        <f t="shared" si="40"/>
        <v>7.8125E-2</v>
      </c>
      <c r="AZ34" s="13">
        <f t="shared" si="24"/>
        <v>327449.13538144052</v>
      </c>
      <c r="BA34" s="13" t="str">
        <f t="shared" si="25"/>
        <v xml:space="preserve">  </v>
      </c>
      <c r="BB34" s="13" t="str">
        <f t="shared" si="26"/>
        <v xml:space="preserve">  </v>
      </c>
      <c r="BC34" s="13">
        <f t="shared" si="27"/>
        <v>31393.564519157142</v>
      </c>
      <c r="BD34" s="13" t="str">
        <f t="shared" si="28"/>
        <v xml:space="preserve">  </v>
      </c>
      <c r="BE34" s="13">
        <f t="shared" si="29"/>
        <v>201326.51132441396</v>
      </c>
      <c r="BF34" s="13" t="str">
        <f t="shared" si="30"/>
        <v xml:space="preserve">  </v>
      </c>
      <c r="BG34" s="13" t="str">
        <f t="shared" si="31"/>
        <v xml:space="preserve">  </v>
      </c>
      <c r="BH34" s="13" t="str">
        <f t="shared" si="32"/>
        <v xml:space="preserve">  </v>
      </c>
      <c r="BI34" s="13" t="str">
        <f t="shared" si="33"/>
        <v xml:space="preserve">  </v>
      </c>
      <c r="BJ34" s="13" t="str">
        <f t="shared" si="34"/>
        <v xml:space="preserve">  </v>
      </c>
      <c r="BK34" s="13" t="str">
        <f t="shared" si="35"/>
        <v xml:space="preserve">  </v>
      </c>
      <c r="BL34" s="13" t="str">
        <f t="shared" si="36"/>
        <v xml:space="preserve">  </v>
      </c>
      <c r="BM34" s="13" t="str">
        <f t="shared" si="37"/>
        <v xml:space="preserve">  </v>
      </c>
      <c r="BN34" s="13" t="str">
        <f t="shared" si="38"/>
        <v xml:space="preserve">  </v>
      </c>
      <c r="BO34" s="13">
        <f t="shared" si="39"/>
        <v>72425.637034279731</v>
      </c>
    </row>
    <row r="35" spans="1:67" x14ac:dyDescent="0.25">
      <c r="A35" s="17">
        <v>1</v>
      </c>
      <c r="B35" s="17">
        <v>2</v>
      </c>
      <c r="C35" s="17">
        <v>0</v>
      </c>
      <c r="D35" s="17">
        <v>8</v>
      </c>
      <c r="E35" s="17">
        <v>0</v>
      </c>
      <c r="F35" s="17">
        <v>0</v>
      </c>
      <c r="G35" s="17">
        <v>0</v>
      </c>
      <c r="H35" s="17">
        <v>0</v>
      </c>
      <c r="I35" s="17">
        <v>0</v>
      </c>
      <c r="J35" s="17">
        <v>1</v>
      </c>
      <c r="K35" s="17">
        <v>0</v>
      </c>
      <c r="L35" s="17">
        <v>0</v>
      </c>
      <c r="M35" s="17">
        <v>0</v>
      </c>
      <c r="N35" s="17">
        <v>0</v>
      </c>
      <c r="O35" s="17">
        <v>0</v>
      </c>
      <c r="P35" s="17">
        <v>0</v>
      </c>
      <c r="Q35" s="15"/>
      <c r="R35" s="5">
        <f t="shared" si="7"/>
        <v>1</v>
      </c>
      <c r="S35" s="5">
        <f t="shared" si="8"/>
        <v>2</v>
      </c>
      <c r="T35" s="5">
        <f t="shared" si="9"/>
        <v>0</v>
      </c>
      <c r="U35" s="5">
        <f t="shared" si="10"/>
        <v>8</v>
      </c>
      <c r="V35" s="5">
        <f t="shared" si="11"/>
        <v>0</v>
      </c>
      <c r="W35" s="5">
        <f t="shared" si="12"/>
        <v>0</v>
      </c>
      <c r="X35" s="5">
        <f t="shared" si="13"/>
        <v>0</v>
      </c>
      <c r="Y35" s="5">
        <f t="shared" si="14"/>
        <v>0</v>
      </c>
      <c r="Z35" s="5">
        <f t="shared" si="15"/>
        <v>0</v>
      </c>
      <c r="AA35" s="5">
        <f t="shared" si="16"/>
        <v>1</v>
      </c>
      <c r="AB35" s="5">
        <f t="shared" si="17"/>
        <v>0</v>
      </c>
      <c r="AC35" s="5">
        <f t="shared" si="18"/>
        <v>0</v>
      </c>
      <c r="AD35" s="5">
        <f t="shared" si="19"/>
        <v>0</v>
      </c>
      <c r="AE35" s="5">
        <f t="shared" si="20"/>
        <v>0</v>
      </c>
      <c r="AF35" s="5">
        <f t="shared" si="21"/>
        <v>0</v>
      </c>
      <c r="AG35" s="5">
        <f t="shared" si="22"/>
        <v>0</v>
      </c>
      <c r="AI35" s="7">
        <f t="shared" si="40"/>
        <v>1.953125E-2</v>
      </c>
      <c r="AJ35" s="7">
        <f t="shared" si="40"/>
        <v>3.90625E-2</v>
      </c>
      <c r="AK35" s="7" t="str">
        <f t="shared" si="40"/>
        <v xml:space="preserve"> </v>
      </c>
      <c r="AL35" s="7">
        <f t="shared" si="40"/>
        <v>0.15625</v>
      </c>
      <c r="AM35" s="7" t="str">
        <f t="shared" si="40"/>
        <v xml:space="preserve"> </v>
      </c>
      <c r="AN35" s="7" t="str">
        <f t="shared" si="40"/>
        <v xml:space="preserve"> </v>
      </c>
      <c r="AO35" s="7" t="str">
        <f t="shared" si="40"/>
        <v xml:space="preserve"> </v>
      </c>
      <c r="AP35" s="7" t="str">
        <f t="shared" si="40"/>
        <v xml:space="preserve"> </v>
      </c>
      <c r="AQ35" s="7" t="str">
        <f t="shared" si="40"/>
        <v xml:space="preserve"> </v>
      </c>
      <c r="AR35" s="7">
        <f t="shared" si="40"/>
        <v>1.953125E-2</v>
      </c>
      <c r="AS35" s="7" t="str">
        <f t="shared" si="40"/>
        <v xml:space="preserve"> </v>
      </c>
      <c r="AT35" s="7" t="str">
        <f t="shared" si="40"/>
        <v xml:space="preserve"> </v>
      </c>
      <c r="AU35" s="7" t="str">
        <f t="shared" si="40"/>
        <v xml:space="preserve"> </v>
      </c>
      <c r="AV35" s="7" t="str">
        <f t="shared" si="40"/>
        <v xml:space="preserve"> </v>
      </c>
      <c r="AW35" s="7" t="str">
        <f t="shared" si="40"/>
        <v xml:space="preserve"> </v>
      </c>
      <c r="AX35" s="7" t="str">
        <f t="shared" si="40"/>
        <v xml:space="preserve"> </v>
      </c>
      <c r="AZ35" s="13">
        <f t="shared" si="24"/>
        <v>220052.1425112682</v>
      </c>
      <c r="BA35" s="13">
        <f t="shared" si="25"/>
        <v>226364.63680455956</v>
      </c>
      <c r="BB35" s="13" t="str">
        <f t="shared" si="26"/>
        <v xml:space="preserve">  </v>
      </c>
      <c r="BC35" s="13">
        <f t="shared" si="27"/>
        <v>128559.18596752234</v>
      </c>
      <c r="BD35" s="13" t="str">
        <f t="shared" si="28"/>
        <v xml:space="preserve">  </v>
      </c>
      <c r="BE35" s="13" t="str">
        <f t="shared" si="29"/>
        <v xml:space="preserve">  </v>
      </c>
      <c r="BF35" s="13" t="str">
        <f t="shared" si="30"/>
        <v xml:space="preserve">  </v>
      </c>
      <c r="BG35" s="13" t="str">
        <f t="shared" si="31"/>
        <v xml:space="preserve">  </v>
      </c>
      <c r="BH35" s="13" t="str">
        <f t="shared" si="32"/>
        <v xml:space="preserve">  </v>
      </c>
      <c r="BI35" s="13">
        <f t="shared" si="33"/>
        <v>260673.54386822056</v>
      </c>
      <c r="BJ35" s="13" t="str">
        <f t="shared" si="34"/>
        <v xml:space="preserve">  </v>
      </c>
      <c r="BK35" s="13" t="str">
        <f t="shared" si="35"/>
        <v xml:space="preserve">  </v>
      </c>
      <c r="BL35" s="13" t="str">
        <f t="shared" si="36"/>
        <v xml:space="preserve">  </v>
      </c>
      <c r="BM35" s="13" t="str">
        <f t="shared" si="37"/>
        <v xml:space="preserve">  </v>
      </c>
      <c r="BN35" s="13" t="str">
        <f t="shared" si="38"/>
        <v xml:space="preserve">  </v>
      </c>
      <c r="BO35" s="13" t="str">
        <f t="shared" si="39"/>
        <v xml:space="preserve">  </v>
      </c>
    </row>
    <row r="36" spans="1:67" x14ac:dyDescent="0.25">
      <c r="A36" s="17">
        <v>1</v>
      </c>
      <c r="B36" s="17">
        <v>0</v>
      </c>
      <c r="C36" s="17">
        <v>3</v>
      </c>
      <c r="D36" s="17">
        <v>1</v>
      </c>
      <c r="E36" s="17">
        <v>0</v>
      </c>
      <c r="F36" s="17">
        <v>0</v>
      </c>
      <c r="G36" s="17">
        <v>0</v>
      </c>
      <c r="H36" s="17">
        <v>0</v>
      </c>
      <c r="I36" s="17">
        <v>8</v>
      </c>
      <c r="J36" s="17">
        <v>2</v>
      </c>
      <c r="K36" s="17">
        <v>0</v>
      </c>
      <c r="L36" s="17">
        <v>0</v>
      </c>
      <c r="M36" s="17">
        <v>0</v>
      </c>
      <c r="N36" s="17">
        <v>0</v>
      </c>
      <c r="O36" s="17">
        <v>0</v>
      </c>
      <c r="P36" s="17">
        <v>2</v>
      </c>
      <c r="Q36" s="15"/>
      <c r="R36" s="5">
        <f t="shared" si="7"/>
        <v>1</v>
      </c>
      <c r="S36" s="5">
        <f t="shared" si="8"/>
        <v>0</v>
      </c>
      <c r="T36" s="5">
        <f t="shared" si="9"/>
        <v>3</v>
      </c>
      <c r="U36" s="5">
        <f t="shared" si="10"/>
        <v>1</v>
      </c>
      <c r="V36" s="5">
        <f t="shared" si="11"/>
        <v>0</v>
      </c>
      <c r="W36" s="5">
        <f t="shared" si="12"/>
        <v>0</v>
      </c>
      <c r="X36" s="5">
        <f t="shared" si="13"/>
        <v>0</v>
      </c>
      <c r="Y36" s="5">
        <f t="shared" si="14"/>
        <v>0</v>
      </c>
      <c r="Z36" s="5">
        <f t="shared" si="15"/>
        <v>8</v>
      </c>
      <c r="AA36" s="5">
        <f t="shared" si="16"/>
        <v>2</v>
      </c>
      <c r="AB36" s="5">
        <f t="shared" si="17"/>
        <v>0</v>
      </c>
      <c r="AC36" s="5">
        <f t="shared" si="18"/>
        <v>0</v>
      </c>
      <c r="AD36" s="5">
        <f t="shared" si="19"/>
        <v>0</v>
      </c>
      <c r="AE36" s="5">
        <f t="shared" si="20"/>
        <v>0</v>
      </c>
      <c r="AF36" s="5">
        <f t="shared" si="21"/>
        <v>0</v>
      </c>
      <c r="AG36" s="5">
        <f t="shared" si="22"/>
        <v>2</v>
      </c>
      <c r="AI36" s="7">
        <f t="shared" si="40"/>
        <v>1.953125E-2</v>
      </c>
      <c r="AJ36" s="7" t="str">
        <f t="shared" si="40"/>
        <v xml:space="preserve"> </v>
      </c>
      <c r="AK36" s="7">
        <f t="shared" si="40"/>
        <v>5.859375E-2</v>
      </c>
      <c r="AL36" s="7">
        <f t="shared" si="40"/>
        <v>1.953125E-2</v>
      </c>
      <c r="AM36" s="7" t="str">
        <f t="shared" si="40"/>
        <v xml:space="preserve"> </v>
      </c>
      <c r="AN36" s="7" t="str">
        <f t="shared" si="40"/>
        <v xml:space="preserve"> </v>
      </c>
      <c r="AO36" s="7" t="str">
        <f t="shared" si="40"/>
        <v xml:space="preserve"> </v>
      </c>
      <c r="AP36" s="7" t="str">
        <f t="shared" si="40"/>
        <v xml:space="preserve"> </v>
      </c>
      <c r="AQ36" s="7">
        <f t="shared" si="40"/>
        <v>0.15625</v>
      </c>
      <c r="AR36" s="7">
        <f t="shared" si="40"/>
        <v>3.90625E-2</v>
      </c>
      <c r="AS36" s="7" t="str">
        <f t="shared" si="40"/>
        <v xml:space="preserve"> </v>
      </c>
      <c r="AT36" s="7" t="str">
        <f t="shared" si="40"/>
        <v xml:space="preserve"> </v>
      </c>
      <c r="AU36" s="7" t="str">
        <f t="shared" si="40"/>
        <v xml:space="preserve"> </v>
      </c>
      <c r="AV36" s="7" t="str">
        <f t="shared" si="40"/>
        <v xml:space="preserve"> </v>
      </c>
      <c r="AW36" s="7" t="str">
        <f t="shared" si="40"/>
        <v xml:space="preserve"> </v>
      </c>
      <c r="AX36" s="7">
        <f t="shared" si="40"/>
        <v>3.90625E-2</v>
      </c>
      <c r="AZ36" s="13">
        <f t="shared" si="24"/>
        <v>220052.1425112682</v>
      </c>
      <c r="BA36" s="13" t="str">
        <f t="shared" si="25"/>
        <v xml:space="preserve">  </v>
      </c>
      <c r="BB36" s="13">
        <f t="shared" si="26"/>
        <v>159334.88213734957</v>
      </c>
      <c r="BC36" s="13">
        <f t="shared" si="27"/>
        <v>15199.294277762943</v>
      </c>
      <c r="BD36" s="13" t="str">
        <f t="shared" si="28"/>
        <v xml:space="preserve">  </v>
      </c>
      <c r="BE36" s="13" t="str">
        <f t="shared" si="29"/>
        <v xml:space="preserve">  </v>
      </c>
      <c r="BF36" s="13" t="str">
        <f t="shared" si="30"/>
        <v xml:space="preserve">  </v>
      </c>
      <c r="BG36" s="13" t="str">
        <f t="shared" si="31"/>
        <v xml:space="preserve">  </v>
      </c>
      <c r="BH36" s="13">
        <f t="shared" si="32"/>
        <v>453696.57541199971</v>
      </c>
      <c r="BI36" s="13">
        <f t="shared" si="33"/>
        <v>289465.28827808128</v>
      </c>
      <c r="BJ36" s="13" t="str">
        <f t="shared" si="34"/>
        <v xml:space="preserve">  </v>
      </c>
      <c r="BK36" s="13" t="str">
        <f t="shared" si="35"/>
        <v xml:space="preserve">  </v>
      </c>
      <c r="BL36" s="13" t="str">
        <f t="shared" si="36"/>
        <v xml:space="preserve">  </v>
      </c>
      <c r="BM36" s="13" t="str">
        <f t="shared" si="37"/>
        <v xml:space="preserve">  </v>
      </c>
      <c r="BN36" s="13" t="str">
        <f t="shared" si="38"/>
        <v xml:space="preserve">  </v>
      </c>
      <c r="BO36" s="13">
        <f t="shared" si="39"/>
        <v>41582.067160727791</v>
      </c>
    </row>
    <row r="37" spans="1:67" x14ac:dyDescent="0.25">
      <c r="A37" s="17">
        <v>5</v>
      </c>
      <c r="B37" s="17">
        <v>0</v>
      </c>
      <c r="C37" s="17">
        <v>0</v>
      </c>
      <c r="D37" s="17">
        <v>1</v>
      </c>
      <c r="E37" s="17">
        <v>0</v>
      </c>
      <c r="F37" s="17">
        <v>0</v>
      </c>
      <c r="G37" s="17">
        <v>2</v>
      </c>
      <c r="H37" s="17">
        <v>0</v>
      </c>
      <c r="I37" s="17">
        <v>0</v>
      </c>
      <c r="J37" s="17">
        <v>1</v>
      </c>
      <c r="K37" s="17">
        <v>0</v>
      </c>
      <c r="L37" s="17">
        <v>4</v>
      </c>
      <c r="M37" s="17">
        <v>0</v>
      </c>
      <c r="N37" s="17">
        <v>0</v>
      </c>
      <c r="O37" s="17">
        <v>2</v>
      </c>
      <c r="P37" s="17">
        <v>0</v>
      </c>
      <c r="Q37" s="15"/>
      <c r="R37" s="5">
        <f t="shared" si="7"/>
        <v>5</v>
      </c>
      <c r="S37" s="5">
        <f t="shared" si="8"/>
        <v>0</v>
      </c>
      <c r="T37" s="5">
        <f t="shared" si="9"/>
        <v>0</v>
      </c>
      <c r="U37" s="5">
        <f t="shared" si="10"/>
        <v>1</v>
      </c>
      <c r="V37" s="5">
        <f t="shared" si="11"/>
        <v>0</v>
      </c>
      <c r="W37" s="5">
        <f t="shared" si="12"/>
        <v>0</v>
      </c>
      <c r="X37" s="5">
        <f t="shared" si="13"/>
        <v>2</v>
      </c>
      <c r="Y37" s="5">
        <f t="shared" si="14"/>
        <v>0</v>
      </c>
      <c r="Z37" s="5">
        <f t="shared" si="15"/>
        <v>0</v>
      </c>
      <c r="AA37" s="5">
        <f t="shared" si="16"/>
        <v>1</v>
      </c>
      <c r="AB37" s="5">
        <f t="shared" si="17"/>
        <v>0</v>
      </c>
      <c r="AC37" s="5">
        <f t="shared" si="18"/>
        <v>4</v>
      </c>
      <c r="AD37" s="5">
        <f t="shared" si="19"/>
        <v>0</v>
      </c>
      <c r="AE37" s="5">
        <f t="shared" si="20"/>
        <v>0</v>
      </c>
      <c r="AF37" s="5">
        <f t="shared" si="21"/>
        <v>2</v>
      </c>
      <c r="AG37" s="5">
        <f t="shared" si="22"/>
        <v>0</v>
      </c>
      <c r="AI37" s="7">
        <f t="shared" si="40"/>
        <v>9.765625E-2</v>
      </c>
      <c r="AJ37" s="7" t="str">
        <f t="shared" si="40"/>
        <v xml:space="preserve"> </v>
      </c>
      <c r="AK37" s="7" t="str">
        <f t="shared" si="40"/>
        <v xml:space="preserve"> </v>
      </c>
      <c r="AL37" s="7">
        <f t="shared" si="40"/>
        <v>1.953125E-2</v>
      </c>
      <c r="AM37" s="7" t="str">
        <f t="shared" si="40"/>
        <v xml:space="preserve"> </v>
      </c>
      <c r="AN37" s="7" t="str">
        <f t="shared" si="40"/>
        <v xml:space="preserve"> </v>
      </c>
      <c r="AO37" s="7">
        <f t="shared" si="40"/>
        <v>3.90625E-2</v>
      </c>
      <c r="AP37" s="7" t="str">
        <f t="shared" si="40"/>
        <v xml:space="preserve"> </v>
      </c>
      <c r="AQ37" s="7" t="str">
        <f t="shared" si="40"/>
        <v xml:space="preserve"> </v>
      </c>
      <c r="AR37" s="7">
        <f t="shared" si="40"/>
        <v>1.953125E-2</v>
      </c>
      <c r="AS37" s="7" t="str">
        <f t="shared" si="40"/>
        <v xml:space="preserve"> </v>
      </c>
      <c r="AT37" s="7">
        <f t="shared" si="40"/>
        <v>7.8125E-2</v>
      </c>
      <c r="AU37" s="7" t="str">
        <f t="shared" si="40"/>
        <v xml:space="preserve"> </v>
      </c>
      <c r="AV37" s="7" t="str">
        <f t="shared" si="40"/>
        <v xml:space="preserve"> </v>
      </c>
      <c r="AW37" s="7">
        <f t="shared" si="40"/>
        <v>3.90625E-2</v>
      </c>
      <c r="AX37" s="7" t="str">
        <f t="shared" si="40"/>
        <v xml:space="preserve"> </v>
      </c>
      <c r="AZ37" s="13">
        <f t="shared" si="24"/>
        <v>281421.85272279521</v>
      </c>
      <c r="BA37" s="13" t="str">
        <f t="shared" si="25"/>
        <v xml:space="preserve">  </v>
      </c>
      <c r="BB37" s="13" t="str">
        <f t="shared" si="26"/>
        <v xml:space="preserve">  </v>
      </c>
      <c r="BC37" s="13">
        <f t="shared" si="27"/>
        <v>15199.294277762943</v>
      </c>
      <c r="BD37" s="13" t="str">
        <f t="shared" si="28"/>
        <v xml:space="preserve">  </v>
      </c>
      <c r="BE37" s="13" t="str">
        <f t="shared" si="29"/>
        <v xml:space="preserve">  </v>
      </c>
      <c r="BF37" s="13">
        <f t="shared" si="30"/>
        <v>122316.35043663696</v>
      </c>
      <c r="BG37" s="13" t="str">
        <f t="shared" si="31"/>
        <v xml:space="preserve">  </v>
      </c>
      <c r="BH37" s="13" t="str">
        <f t="shared" si="32"/>
        <v xml:space="preserve">  </v>
      </c>
      <c r="BI37" s="13">
        <f t="shared" si="33"/>
        <v>260673.54386822056</v>
      </c>
      <c r="BJ37" s="13" t="str">
        <f t="shared" si="34"/>
        <v xml:space="preserve">  </v>
      </c>
      <c r="BK37" s="13">
        <f t="shared" si="35"/>
        <v>178022.41643016913</v>
      </c>
      <c r="BL37" s="13" t="str">
        <f t="shared" si="36"/>
        <v xml:space="preserve">  </v>
      </c>
      <c r="BM37" s="13" t="str">
        <f t="shared" si="37"/>
        <v xml:space="preserve">  </v>
      </c>
      <c r="BN37" s="13">
        <f t="shared" si="38"/>
        <v>194612.32574220889</v>
      </c>
      <c r="BO37" s="13" t="str">
        <f t="shared" si="39"/>
        <v xml:space="preserve">  </v>
      </c>
    </row>
    <row r="38" spans="1:67" x14ac:dyDescent="0.25">
      <c r="A38" s="17">
        <v>0</v>
      </c>
      <c r="B38" s="17">
        <v>0</v>
      </c>
      <c r="C38" s="17">
        <v>0</v>
      </c>
      <c r="D38" s="17">
        <v>0</v>
      </c>
      <c r="E38" s="17">
        <v>0</v>
      </c>
      <c r="F38" s="17">
        <v>0</v>
      </c>
      <c r="G38" s="17">
        <v>0</v>
      </c>
      <c r="H38" s="17">
        <v>0</v>
      </c>
      <c r="I38" s="17">
        <v>0</v>
      </c>
      <c r="J38" s="17">
        <v>1</v>
      </c>
      <c r="K38" s="17">
        <v>0</v>
      </c>
      <c r="L38" s="17">
        <v>0</v>
      </c>
      <c r="M38" s="17">
        <v>0</v>
      </c>
      <c r="N38" s="17">
        <v>2</v>
      </c>
      <c r="O38" s="17">
        <v>0</v>
      </c>
      <c r="P38" s="17">
        <v>0</v>
      </c>
      <c r="Q38" s="15"/>
      <c r="R38" s="5">
        <f t="shared" si="7"/>
        <v>0</v>
      </c>
      <c r="S38" s="5">
        <f t="shared" si="8"/>
        <v>0</v>
      </c>
      <c r="T38" s="5">
        <f t="shared" si="9"/>
        <v>0</v>
      </c>
      <c r="U38" s="5">
        <f t="shared" si="10"/>
        <v>0</v>
      </c>
      <c r="V38" s="5">
        <f t="shared" si="11"/>
        <v>0</v>
      </c>
      <c r="W38" s="5">
        <f t="shared" si="12"/>
        <v>0</v>
      </c>
      <c r="X38" s="5">
        <f t="shared" si="13"/>
        <v>0</v>
      </c>
      <c r="Y38" s="5">
        <f t="shared" si="14"/>
        <v>0</v>
      </c>
      <c r="Z38" s="5">
        <f t="shared" si="15"/>
        <v>0</v>
      </c>
      <c r="AA38" s="5">
        <f t="shared" si="16"/>
        <v>1</v>
      </c>
      <c r="AB38" s="5">
        <f t="shared" si="17"/>
        <v>0</v>
      </c>
      <c r="AC38" s="5">
        <f t="shared" si="18"/>
        <v>0</v>
      </c>
      <c r="AD38" s="5">
        <f t="shared" si="19"/>
        <v>0</v>
      </c>
      <c r="AE38" s="5">
        <f t="shared" si="20"/>
        <v>2</v>
      </c>
      <c r="AF38" s="5">
        <f t="shared" si="21"/>
        <v>0</v>
      </c>
      <c r="AG38" s="5">
        <f t="shared" si="22"/>
        <v>0</v>
      </c>
      <c r="AI38" s="7" t="str">
        <f t="shared" si="40"/>
        <v xml:space="preserve"> </v>
      </c>
      <c r="AJ38" s="7" t="str">
        <f t="shared" si="40"/>
        <v xml:space="preserve"> </v>
      </c>
      <c r="AK38" s="7" t="str">
        <f t="shared" si="40"/>
        <v xml:space="preserve"> </v>
      </c>
      <c r="AL38" s="7" t="str">
        <f t="shared" si="40"/>
        <v xml:space="preserve"> </v>
      </c>
      <c r="AM38" s="7" t="str">
        <f t="shared" si="40"/>
        <v xml:space="preserve"> </v>
      </c>
      <c r="AN38" s="7" t="str">
        <f t="shared" si="40"/>
        <v xml:space="preserve"> </v>
      </c>
      <c r="AO38" s="7" t="str">
        <f t="shared" si="40"/>
        <v xml:space="preserve"> </v>
      </c>
      <c r="AP38" s="7" t="str">
        <f t="shared" si="40"/>
        <v xml:space="preserve"> </v>
      </c>
      <c r="AQ38" s="7" t="str">
        <f t="shared" si="40"/>
        <v xml:space="preserve"> </v>
      </c>
      <c r="AR38" s="7">
        <f t="shared" si="40"/>
        <v>1.953125E-2</v>
      </c>
      <c r="AS38" s="7" t="str">
        <f t="shared" si="40"/>
        <v xml:space="preserve"> </v>
      </c>
      <c r="AT38" s="7" t="str">
        <f t="shared" si="40"/>
        <v xml:space="preserve"> </v>
      </c>
      <c r="AU38" s="7" t="str">
        <f t="shared" si="40"/>
        <v xml:space="preserve"> </v>
      </c>
      <c r="AV38" s="7">
        <f t="shared" si="40"/>
        <v>3.90625E-2</v>
      </c>
      <c r="AW38" s="7" t="str">
        <f t="shared" si="40"/>
        <v xml:space="preserve"> </v>
      </c>
      <c r="AX38" s="7" t="str">
        <f t="shared" si="40"/>
        <v xml:space="preserve"> </v>
      </c>
      <c r="AZ38" s="13" t="str">
        <f t="shared" si="24"/>
        <v xml:space="preserve">  </v>
      </c>
      <c r="BA38" s="13" t="str">
        <f t="shared" si="25"/>
        <v xml:space="preserve">  </v>
      </c>
      <c r="BB38" s="13" t="str">
        <f t="shared" si="26"/>
        <v xml:space="preserve">  </v>
      </c>
      <c r="BC38" s="13" t="str">
        <f t="shared" si="27"/>
        <v xml:space="preserve">  </v>
      </c>
      <c r="BD38" s="13" t="str">
        <f t="shared" si="28"/>
        <v xml:space="preserve">  </v>
      </c>
      <c r="BE38" s="13" t="str">
        <f t="shared" si="29"/>
        <v xml:space="preserve">  </v>
      </c>
      <c r="BF38" s="13" t="str">
        <f t="shared" si="30"/>
        <v xml:space="preserve">  </v>
      </c>
      <c r="BG38" s="13" t="str">
        <f t="shared" si="31"/>
        <v xml:space="preserve">  </v>
      </c>
      <c r="BH38" s="13" t="str">
        <f t="shared" si="32"/>
        <v xml:space="preserve">  </v>
      </c>
      <c r="BI38" s="13">
        <f t="shared" si="33"/>
        <v>260673.54386822056</v>
      </c>
      <c r="BJ38" s="13" t="str">
        <f t="shared" si="34"/>
        <v xml:space="preserve">  </v>
      </c>
      <c r="BK38" s="13" t="str">
        <f t="shared" si="35"/>
        <v xml:space="preserve">  </v>
      </c>
      <c r="BL38" s="13" t="str">
        <f t="shared" si="36"/>
        <v xml:space="preserve">  </v>
      </c>
      <c r="BM38" s="13">
        <f t="shared" si="37"/>
        <v>128318.41313515592</v>
      </c>
      <c r="BN38" s="13" t="str">
        <f t="shared" si="38"/>
        <v xml:space="preserve">  </v>
      </c>
      <c r="BO38" s="13" t="str">
        <f t="shared" si="39"/>
        <v xml:space="preserve">  </v>
      </c>
    </row>
    <row r="39" spans="1:67" x14ac:dyDescent="0.25">
      <c r="A39" s="17">
        <v>0</v>
      </c>
      <c r="B39" s="17">
        <v>0</v>
      </c>
      <c r="C39" s="17">
        <v>0</v>
      </c>
      <c r="D39" s="17">
        <v>2</v>
      </c>
      <c r="E39" s="17">
        <v>2</v>
      </c>
      <c r="F39" s="17">
        <v>0</v>
      </c>
      <c r="G39" s="17">
        <v>0</v>
      </c>
      <c r="H39" s="17">
        <v>0</v>
      </c>
      <c r="I39" s="17">
        <v>0</v>
      </c>
      <c r="J39" s="17">
        <v>1</v>
      </c>
      <c r="K39" s="17">
        <v>0</v>
      </c>
      <c r="L39" s="17">
        <v>4</v>
      </c>
      <c r="M39" s="17">
        <v>0</v>
      </c>
      <c r="N39" s="17">
        <v>0</v>
      </c>
      <c r="O39" s="17">
        <v>0</v>
      </c>
      <c r="P39" s="17">
        <v>0</v>
      </c>
      <c r="Q39" s="15"/>
      <c r="R39" s="5">
        <f t="shared" si="7"/>
        <v>0</v>
      </c>
      <c r="S39" s="5">
        <f t="shared" si="8"/>
        <v>0</v>
      </c>
      <c r="T39" s="5">
        <f t="shared" si="9"/>
        <v>0</v>
      </c>
      <c r="U39" s="5">
        <f t="shared" si="10"/>
        <v>2</v>
      </c>
      <c r="V39" s="5">
        <f t="shared" si="11"/>
        <v>2</v>
      </c>
      <c r="W39" s="5">
        <f t="shared" si="12"/>
        <v>0</v>
      </c>
      <c r="X39" s="5">
        <f t="shared" si="13"/>
        <v>0</v>
      </c>
      <c r="Y39" s="5">
        <f t="shared" si="14"/>
        <v>0</v>
      </c>
      <c r="Z39" s="5">
        <f t="shared" si="15"/>
        <v>0</v>
      </c>
      <c r="AA39" s="5">
        <f t="shared" si="16"/>
        <v>1</v>
      </c>
      <c r="AB39" s="5">
        <f t="shared" si="17"/>
        <v>0</v>
      </c>
      <c r="AC39" s="5">
        <f t="shared" si="18"/>
        <v>4</v>
      </c>
      <c r="AD39" s="5">
        <f t="shared" si="19"/>
        <v>0</v>
      </c>
      <c r="AE39" s="5">
        <f t="shared" si="20"/>
        <v>0</v>
      </c>
      <c r="AF39" s="5">
        <f t="shared" si="21"/>
        <v>0</v>
      </c>
      <c r="AG39" s="5">
        <f t="shared" si="22"/>
        <v>0</v>
      </c>
      <c r="AI39" s="7" t="str">
        <f t="shared" si="40"/>
        <v xml:space="preserve"> </v>
      </c>
      <c r="AJ39" s="7" t="str">
        <f t="shared" si="40"/>
        <v xml:space="preserve"> </v>
      </c>
      <c r="AK39" s="7" t="str">
        <f t="shared" si="40"/>
        <v xml:space="preserve"> </v>
      </c>
      <c r="AL39" s="7">
        <f t="shared" si="40"/>
        <v>3.90625E-2</v>
      </c>
      <c r="AM39" s="7">
        <f t="shared" si="40"/>
        <v>3.90625E-2</v>
      </c>
      <c r="AN39" s="7" t="str">
        <f t="shared" si="40"/>
        <v xml:space="preserve"> </v>
      </c>
      <c r="AO39" s="7" t="str">
        <f t="shared" si="40"/>
        <v xml:space="preserve"> </v>
      </c>
      <c r="AP39" s="7" t="str">
        <f t="shared" si="40"/>
        <v xml:space="preserve"> </v>
      </c>
      <c r="AQ39" s="7" t="str">
        <f t="shared" si="40"/>
        <v xml:space="preserve"> </v>
      </c>
      <c r="AR39" s="7">
        <f t="shared" si="40"/>
        <v>1.953125E-2</v>
      </c>
      <c r="AS39" s="7" t="str">
        <f t="shared" si="40"/>
        <v xml:space="preserve"> </v>
      </c>
      <c r="AT39" s="7">
        <f t="shared" si="40"/>
        <v>7.8125E-2</v>
      </c>
      <c r="AU39" s="7" t="str">
        <f t="shared" si="40"/>
        <v xml:space="preserve"> </v>
      </c>
      <c r="AV39" s="7" t="str">
        <f t="shared" si="40"/>
        <v xml:space="preserve"> </v>
      </c>
      <c r="AW39" s="7" t="str">
        <f t="shared" si="40"/>
        <v xml:space="preserve"> </v>
      </c>
      <c r="AX39" s="7" t="str">
        <f t="shared" si="40"/>
        <v xml:space="preserve"> </v>
      </c>
      <c r="AZ39" s="13" t="str">
        <f t="shared" si="24"/>
        <v xml:space="preserve">  </v>
      </c>
      <c r="BA39" s="13" t="str">
        <f t="shared" si="25"/>
        <v xml:space="preserve">  </v>
      </c>
      <c r="BB39" s="13" t="str">
        <f t="shared" si="26"/>
        <v xml:space="preserve">  </v>
      </c>
      <c r="BC39" s="13">
        <f t="shared" si="27"/>
        <v>31393.564519157142</v>
      </c>
      <c r="BD39" s="13">
        <f t="shared" si="28"/>
        <v>170948.60265573574</v>
      </c>
      <c r="BE39" s="13" t="str">
        <f t="shared" si="29"/>
        <v xml:space="preserve">  </v>
      </c>
      <c r="BF39" s="13" t="str">
        <f t="shared" si="30"/>
        <v xml:space="preserve">  </v>
      </c>
      <c r="BG39" s="13" t="str">
        <f t="shared" si="31"/>
        <v xml:space="preserve">  </v>
      </c>
      <c r="BH39" s="13" t="str">
        <f t="shared" si="32"/>
        <v xml:space="preserve">  </v>
      </c>
      <c r="BI39" s="13">
        <f t="shared" si="33"/>
        <v>260673.54386822056</v>
      </c>
      <c r="BJ39" s="13" t="str">
        <f t="shared" si="34"/>
        <v xml:space="preserve">  </v>
      </c>
      <c r="BK39" s="13">
        <f t="shared" si="35"/>
        <v>178022.41643016913</v>
      </c>
      <c r="BL39" s="13" t="str">
        <f t="shared" si="36"/>
        <v xml:space="preserve">  </v>
      </c>
      <c r="BM39" s="13" t="str">
        <f t="shared" si="37"/>
        <v xml:space="preserve">  </v>
      </c>
      <c r="BN39" s="13" t="str">
        <f t="shared" si="38"/>
        <v xml:space="preserve">  </v>
      </c>
      <c r="BO39" s="13" t="str">
        <f t="shared" si="39"/>
        <v xml:space="preserve">  </v>
      </c>
    </row>
    <row r="40" spans="1:67" x14ac:dyDescent="0.25">
      <c r="A40" s="17">
        <v>4</v>
      </c>
      <c r="B40" s="17">
        <v>4</v>
      </c>
      <c r="C40" s="17">
        <v>0</v>
      </c>
      <c r="D40" s="17">
        <v>1</v>
      </c>
      <c r="E40" s="17">
        <v>0</v>
      </c>
      <c r="F40" s="17">
        <v>0</v>
      </c>
      <c r="G40" s="17">
        <v>0</v>
      </c>
      <c r="H40" s="17">
        <v>0</v>
      </c>
      <c r="I40" s="17">
        <v>0</v>
      </c>
      <c r="J40" s="17">
        <v>1</v>
      </c>
      <c r="K40" s="17">
        <v>0</v>
      </c>
      <c r="L40" s="17">
        <v>0</v>
      </c>
      <c r="M40" s="17">
        <v>0</v>
      </c>
      <c r="N40" s="17">
        <v>0</v>
      </c>
      <c r="O40" s="17">
        <v>0</v>
      </c>
      <c r="P40" s="17">
        <v>0</v>
      </c>
      <c r="Q40" s="15"/>
      <c r="R40" s="5">
        <f t="shared" si="7"/>
        <v>4</v>
      </c>
      <c r="S40" s="5">
        <f t="shared" si="8"/>
        <v>4</v>
      </c>
      <c r="T40" s="5">
        <f t="shared" si="9"/>
        <v>0</v>
      </c>
      <c r="U40" s="5">
        <f t="shared" si="10"/>
        <v>1</v>
      </c>
      <c r="V40" s="5">
        <f t="shared" si="11"/>
        <v>0</v>
      </c>
      <c r="W40" s="5">
        <f t="shared" si="12"/>
        <v>0</v>
      </c>
      <c r="X40" s="5">
        <f t="shared" si="13"/>
        <v>0</v>
      </c>
      <c r="Y40" s="5">
        <f t="shared" si="14"/>
        <v>0</v>
      </c>
      <c r="Z40" s="5">
        <f t="shared" si="15"/>
        <v>0</v>
      </c>
      <c r="AA40" s="5">
        <f t="shared" si="16"/>
        <v>1</v>
      </c>
      <c r="AB40" s="5">
        <f t="shared" si="17"/>
        <v>0</v>
      </c>
      <c r="AC40" s="5">
        <f t="shared" si="18"/>
        <v>0</v>
      </c>
      <c r="AD40" s="5">
        <f t="shared" si="19"/>
        <v>0</v>
      </c>
      <c r="AE40" s="5">
        <f t="shared" si="20"/>
        <v>0</v>
      </c>
      <c r="AF40" s="5">
        <f t="shared" si="21"/>
        <v>0</v>
      </c>
      <c r="AG40" s="5">
        <f t="shared" si="22"/>
        <v>0</v>
      </c>
      <c r="AI40" s="7">
        <f t="shared" si="40"/>
        <v>7.8125E-2</v>
      </c>
      <c r="AJ40" s="7">
        <f t="shared" si="40"/>
        <v>7.8125E-2</v>
      </c>
      <c r="AK40" s="7" t="str">
        <f t="shared" si="40"/>
        <v xml:space="preserve"> </v>
      </c>
      <c r="AL40" s="7">
        <f t="shared" si="40"/>
        <v>1.953125E-2</v>
      </c>
      <c r="AM40" s="7" t="str">
        <f t="shared" si="40"/>
        <v xml:space="preserve"> </v>
      </c>
      <c r="AN40" s="7" t="str">
        <f t="shared" si="40"/>
        <v xml:space="preserve"> </v>
      </c>
      <c r="AO40" s="7" t="str">
        <f t="shared" si="40"/>
        <v xml:space="preserve"> </v>
      </c>
      <c r="AP40" s="7" t="str">
        <f t="shared" si="40"/>
        <v xml:space="preserve"> </v>
      </c>
      <c r="AQ40" s="7" t="str">
        <f t="shared" si="40"/>
        <v xml:space="preserve"> </v>
      </c>
      <c r="AR40" s="7">
        <f t="shared" si="40"/>
        <v>1.953125E-2</v>
      </c>
      <c r="AS40" s="7" t="str">
        <f t="shared" si="40"/>
        <v xml:space="preserve"> </v>
      </c>
      <c r="AT40" s="7" t="str">
        <f t="shared" si="40"/>
        <v xml:space="preserve"> </v>
      </c>
      <c r="AU40" s="7" t="str">
        <f t="shared" si="40"/>
        <v xml:space="preserve"> </v>
      </c>
      <c r="AV40" s="7" t="str">
        <f t="shared" si="40"/>
        <v xml:space="preserve"> </v>
      </c>
      <c r="AW40" s="7" t="str">
        <f t="shared" si="40"/>
        <v xml:space="preserve"> </v>
      </c>
      <c r="AX40" s="7" t="str">
        <f t="shared" si="40"/>
        <v xml:space="preserve"> </v>
      </c>
      <c r="AZ40" s="13">
        <f t="shared" si="24"/>
        <v>266079.42516991351</v>
      </c>
      <c r="BA40" s="13">
        <f t="shared" si="25"/>
        <v>258616.92741752852</v>
      </c>
      <c r="BB40" s="13" t="str">
        <f t="shared" si="26"/>
        <v xml:space="preserve">  </v>
      </c>
      <c r="BC40" s="13">
        <f t="shared" si="27"/>
        <v>15199.294277762943</v>
      </c>
      <c r="BD40" s="13" t="str">
        <f t="shared" si="28"/>
        <v xml:space="preserve">  </v>
      </c>
      <c r="BE40" s="13" t="str">
        <f t="shared" si="29"/>
        <v xml:space="preserve">  </v>
      </c>
      <c r="BF40" s="13" t="str">
        <f t="shared" si="30"/>
        <v xml:space="preserve">  </v>
      </c>
      <c r="BG40" s="13" t="str">
        <f t="shared" si="31"/>
        <v xml:space="preserve">  </v>
      </c>
      <c r="BH40" s="13" t="str">
        <f t="shared" si="32"/>
        <v xml:space="preserve">  </v>
      </c>
      <c r="BI40" s="13">
        <f t="shared" si="33"/>
        <v>260673.54386822056</v>
      </c>
      <c r="BJ40" s="13" t="str">
        <f t="shared" si="34"/>
        <v xml:space="preserve">  </v>
      </c>
      <c r="BK40" s="13" t="str">
        <f t="shared" si="35"/>
        <v xml:space="preserve">  </v>
      </c>
      <c r="BL40" s="13" t="str">
        <f t="shared" si="36"/>
        <v xml:space="preserve">  </v>
      </c>
      <c r="BM40" s="13" t="str">
        <f t="shared" si="37"/>
        <v xml:space="preserve">  </v>
      </c>
      <c r="BN40" s="13" t="str">
        <f t="shared" si="38"/>
        <v xml:space="preserve">  </v>
      </c>
      <c r="BO40" s="13" t="str">
        <f t="shared" si="39"/>
        <v xml:space="preserve">  </v>
      </c>
    </row>
    <row r="41" spans="1:67" x14ac:dyDescent="0.25">
      <c r="A41" s="17">
        <v>6</v>
      </c>
      <c r="B41" s="17">
        <v>0</v>
      </c>
      <c r="C41" s="17">
        <v>0</v>
      </c>
      <c r="D41" s="17">
        <v>2</v>
      </c>
      <c r="E41" s="17">
        <v>0</v>
      </c>
      <c r="F41" s="17">
        <v>0</v>
      </c>
      <c r="G41" s="17">
        <v>0</v>
      </c>
      <c r="H41" s="17">
        <v>0</v>
      </c>
      <c r="I41" s="17">
        <v>0</v>
      </c>
      <c r="J41" s="17">
        <v>1</v>
      </c>
      <c r="K41" s="17">
        <v>0</v>
      </c>
      <c r="L41" s="17">
        <v>0</v>
      </c>
      <c r="M41" s="17">
        <v>0</v>
      </c>
      <c r="N41" s="17">
        <v>0</v>
      </c>
      <c r="O41" s="17">
        <v>0</v>
      </c>
      <c r="P41" s="17">
        <v>1</v>
      </c>
      <c r="Q41" s="15"/>
      <c r="R41" s="5">
        <f t="shared" si="7"/>
        <v>6</v>
      </c>
      <c r="S41" s="5">
        <f t="shared" si="8"/>
        <v>0</v>
      </c>
      <c r="T41" s="5">
        <f t="shared" si="9"/>
        <v>0</v>
      </c>
      <c r="U41" s="5">
        <f t="shared" si="10"/>
        <v>2</v>
      </c>
      <c r="V41" s="5">
        <f t="shared" si="11"/>
        <v>0</v>
      </c>
      <c r="W41" s="5">
        <f t="shared" si="12"/>
        <v>0</v>
      </c>
      <c r="X41" s="5">
        <f t="shared" si="13"/>
        <v>0</v>
      </c>
      <c r="Y41" s="5">
        <f t="shared" si="14"/>
        <v>0</v>
      </c>
      <c r="Z41" s="5">
        <f t="shared" si="15"/>
        <v>0</v>
      </c>
      <c r="AA41" s="5">
        <f t="shared" si="16"/>
        <v>1</v>
      </c>
      <c r="AB41" s="5">
        <f t="shared" si="17"/>
        <v>0</v>
      </c>
      <c r="AC41" s="5">
        <f t="shared" si="18"/>
        <v>0</v>
      </c>
      <c r="AD41" s="5">
        <f t="shared" si="19"/>
        <v>0</v>
      </c>
      <c r="AE41" s="5">
        <f t="shared" si="20"/>
        <v>0</v>
      </c>
      <c r="AF41" s="5">
        <f t="shared" si="21"/>
        <v>0</v>
      </c>
      <c r="AG41" s="5">
        <f t="shared" si="22"/>
        <v>1</v>
      </c>
      <c r="AI41" s="7">
        <f t="shared" si="40"/>
        <v>0.1171875</v>
      </c>
      <c r="AJ41" s="7" t="str">
        <f t="shared" si="40"/>
        <v xml:space="preserve"> </v>
      </c>
      <c r="AK41" s="7" t="str">
        <f t="shared" si="40"/>
        <v xml:space="preserve"> </v>
      </c>
      <c r="AL41" s="7">
        <f t="shared" si="40"/>
        <v>3.90625E-2</v>
      </c>
      <c r="AM41" s="7" t="str">
        <f t="shared" si="40"/>
        <v xml:space="preserve"> </v>
      </c>
      <c r="AN41" s="7" t="str">
        <f t="shared" si="40"/>
        <v xml:space="preserve"> </v>
      </c>
      <c r="AO41" s="7" t="str">
        <f t="shared" si="40"/>
        <v xml:space="preserve"> </v>
      </c>
      <c r="AP41" s="7" t="str">
        <f t="shared" si="40"/>
        <v xml:space="preserve"> </v>
      </c>
      <c r="AQ41" s="7" t="str">
        <f t="shared" si="40"/>
        <v xml:space="preserve"> </v>
      </c>
      <c r="AR41" s="7">
        <f t="shared" si="40"/>
        <v>1.953125E-2</v>
      </c>
      <c r="AS41" s="7" t="str">
        <f t="shared" si="40"/>
        <v xml:space="preserve"> </v>
      </c>
      <c r="AT41" s="7" t="str">
        <f t="shared" si="40"/>
        <v xml:space="preserve"> </v>
      </c>
      <c r="AU41" s="7" t="str">
        <f t="shared" si="40"/>
        <v xml:space="preserve"> </v>
      </c>
      <c r="AV41" s="7" t="str">
        <f t="shared" si="40"/>
        <v xml:space="preserve"> </v>
      </c>
      <c r="AW41" s="7" t="str">
        <f t="shared" si="40"/>
        <v xml:space="preserve"> </v>
      </c>
      <c r="AX41" s="7">
        <f t="shared" si="40"/>
        <v>1.953125E-2</v>
      </c>
      <c r="AZ41" s="13">
        <f t="shared" si="24"/>
        <v>296764.28027567692</v>
      </c>
      <c r="BA41" s="13" t="str">
        <f t="shared" si="25"/>
        <v xml:space="preserve">  </v>
      </c>
      <c r="BB41" s="13" t="str">
        <f t="shared" si="26"/>
        <v xml:space="preserve">  </v>
      </c>
      <c r="BC41" s="13">
        <f t="shared" si="27"/>
        <v>31393.564519157142</v>
      </c>
      <c r="BD41" s="13" t="str">
        <f t="shared" si="28"/>
        <v xml:space="preserve">  </v>
      </c>
      <c r="BE41" s="13" t="str">
        <f t="shared" si="29"/>
        <v xml:space="preserve">  </v>
      </c>
      <c r="BF41" s="13" t="str">
        <f t="shared" si="30"/>
        <v xml:space="preserve">  </v>
      </c>
      <c r="BG41" s="13" t="str">
        <f t="shared" si="31"/>
        <v xml:space="preserve">  </v>
      </c>
      <c r="BH41" s="13" t="str">
        <f t="shared" si="32"/>
        <v xml:space="preserve">  </v>
      </c>
      <c r="BI41" s="13">
        <f t="shared" si="33"/>
        <v>260673.54386822056</v>
      </c>
      <c r="BJ41" s="13" t="str">
        <f t="shared" si="34"/>
        <v xml:space="preserve">  </v>
      </c>
      <c r="BK41" s="13" t="str">
        <f t="shared" si="35"/>
        <v xml:space="preserve">  </v>
      </c>
      <c r="BL41" s="13" t="str">
        <f t="shared" si="36"/>
        <v xml:space="preserve">  </v>
      </c>
      <c r="BM41" s="13" t="str">
        <f t="shared" si="37"/>
        <v xml:space="preserve">  </v>
      </c>
      <c r="BN41" s="13" t="str">
        <f t="shared" si="38"/>
        <v xml:space="preserve">  </v>
      </c>
      <c r="BO41" s="13">
        <f t="shared" si="39"/>
        <v>26160.282223951817</v>
      </c>
    </row>
    <row r="42" spans="1:67" x14ac:dyDescent="0.25">
      <c r="A42" s="17">
        <v>0</v>
      </c>
      <c r="B42" s="17">
        <v>0</v>
      </c>
      <c r="C42" s="17">
        <v>0</v>
      </c>
      <c r="D42" s="17">
        <v>2</v>
      </c>
      <c r="E42" s="17">
        <v>1</v>
      </c>
      <c r="F42" s="17">
        <v>0</v>
      </c>
      <c r="G42" s="17">
        <v>0</v>
      </c>
      <c r="H42" s="17">
        <v>0</v>
      </c>
      <c r="I42" s="17">
        <v>0</v>
      </c>
      <c r="J42" s="17">
        <v>1</v>
      </c>
      <c r="K42" s="17">
        <v>0</v>
      </c>
      <c r="L42" s="17">
        <v>0</v>
      </c>
      <c r="M42" s="17">
        <v>4</v>
      </c>
      <c r="N42" s="17">
        <v>1</v>
      </c>
      <c r="O42" s="17">
        <v>0</v>
      </c>
      <c r="P42" s="17">
        <v>0</v>
      </c>
      <c r="Q42" s="15"/>
      <c r="R42" s="5">
        <f t="shared" si="7"/>
        <v>0</v>
      </c>
      <c r="S42" s="5">
        <f t="shared" si="8"/>
        <v>0</v>
      </c>
      <c r="T42" s="5">
        <f t="shared" si="9"/>
        <v>0</v>
      </c>
      <c r="U42" s="5">
        <f t="shared" si="10"/>
        <v>2</v>
      </c>
      <c r="V42" s="5">
        <f t="shared" si="11"/>
        <v>1</v>
      </c>
      <c r="W42" s="5">
        <f t="shared" si="12"/>
        <v>0</v>
      </c>
      <c r="X42" s="5">
        <f t="shared" si="13"/>
        <v>0</v>
      </c>
      <c r="Y42" s="5">
        <f t="shared" si="14"/>
        <v>0</v>
      </c>
      <c r="Z42" s="5">
        <f t="shared" si="15"/>
        <v>0</v>
      </c>
      <c r="AA42" s="5">
        <f t="shared" si="16"/>
        <v>1</v>
      </c>
      <c r="AB42" s="5">
        <f t="shared" si="17"/>
        <v>0</v>
      </c>
      <c r="AC42" s="5">
        <f t="shared" si="18"/>
        <v>0</v>
      </c>
      <c r="AD42" s="5">
        <f t="shared" si="19"/>
        <v>4</v>
      </c>
      <c r="AE42" s="5">
        <f t="shared" si="20"/>
        <v>1</v>
      </c>
      <c r="AF42" s="5">
        <f t="shared" si="21"/>
        <v>0</v>
      </c>
      <c r="AG42" s="5">
        <f t="shared" si="22"/>
        <v>0</v>
      </c>
      <c r="AI42" s="7" t="str">
        <f t="shared" si="40"/>
        <v xml:space="preserve"> </v>
      </c>
      <c r="AJ42" s="7" t="str">
        <f t="shared" si="40"/>
        <v xml:space="preserve"> </v>
      </c>
      <c r="AK42" s="7" t="str">
        <f t="shared" si="40"/>
        <v xml:space="preserve"> </v>
      </c>
      <c r="AL42" s="7">
        <f t="shared" si="40"/>
        <v>3.90625E-2</v>
      </c>
      <c r="AM42" s="7">
        <f t="shared" si="40"/>
        <v>1.953125E-2</v>
      </c>
      <c r="AN42" s="7" t="str">
        <f t="shared" si="40"/>
        <v xml:space="preserve"> </v>
      </c>
      <c r="AO42" s="7" t="str">
        <f t="shared" si="40"/>
        <v xml:space="preserve"> </v>
      </c>
      <c r="AP42" s="7" t="str">
        <f t="shared" si="40"/>
        <v xml:space="preserve"> </v>
      </c>
      <c r="AQ42" s="7" t="str">
        <f t="shared" si="40"/>
        <v xml:space="preserve"> </v>
      </c>
      <c r="AR42" s="7">
        <f t="shared" si="40"/>
        <v>1.953125E-2</v>
      </c>
      <c r="AS42" s="7" t="str">
        <f t="shared" si="40"/>
        <v xml:space="preserve"> </v>
      </c>
      <c r="AT42" s="7" t="str">
        <f t="shared" si="40"/>
        <v xml:space="preserve"> </v>
      </c>
      <c r="AU42" s="7">
        <f t="shared" si="40"/>
        <v>7.8125E-2</v>
      </c>
      <c r="AV42" s="7">
        <f t="shared" si="40"/>
        <v>1.953125E-2</v>
      </c>
      <c r="AW42" s="7" t="str">
        <f t="shared" si="40"/>
        <v xml:space="preserve"> </v>
      </c>
      <c r="AX42" s="7" t="str">
        <f t="shared" si="40"/>
        <v xml:space="preserve"> </v>
      </c>
      <c r="AZ42" s="13" t="str">
        <f t="shared" si="24"/>
        <v xml:space="preserve">  </v>
      </c>
      <c r="BA42" s="13" t="str">
        <f t="shared" si="25"/>
        <v xml:space="preserve">  </v>
      </c>
      <c r="BB42" s="13" t="str">
        <f t="shared" si="26"/>
        <v xml:space="preserve">  </v>
      </c>
      <c r="BC42" s="13">
        <f t="shared" si="27"/>
        <v>31393.564519157142</v>
      </c>
      <c r="BD42" s="13">
        <f t="shared" si="28"/>
        <v>156106.84060375002</v>
      </c>
      <c r="BE42" s="13" t="str">
        <f t="shared" si="29"/>
        <v xml:space="preserve">  </v>
      </c>
      <c r="BF42" s="13" t="str">
        <f t="shared" si="30"/>
        <v xml:space="preserve">  </v>
      </c>
      <c r="BG42" s="13" t="str">
        <f t="shared" si="31"/>
        <v xml:space="preserve">  </v>
      </c>
      <c r="BH42" s="13" t="str">
        <f t="shared" si="32"/>
        <v xml:space="preserve">  </v>
      </c>
      <c r="BI42" s="13">
        <f t="shared" si="33"/>
        <v>260673.54386822056</v>
      </c>
      <c r="BJ42" s="13" t="str">
        <f t="shared" si="34"/>
        <v xml:space="preserve">  </v>
      </c>
      <c r="BK42" s="13" t="str">
        <f t="shared" si="35"/>
        <v xml:space="preserve">  </v>
      </c>
      <c r="BL42" s="13">
        <f t="shared" si="36"/>
        <v>50670.915963038904</v>
      </c>
      <c r="BM42" s="13">
        <f t="shared" si="37"/>
        <v>112552.3110258785</v>
      </c>
      <c r="BN42" s="13" t="str">
        <f t="shared" si="38"/>
        <v xml:space="preserve">  </v>
      </c>
      <c r="BO42" s="13" t="str">
        <f t="shared" si="39"/>
        <v xml:space="preserve">  </v>
      </c>
    </row>
    <row r="43" spans="1:67" x14ac:dyDescent="0.25">
      <c r="A43" s="17">
        <v>5</v>
      </c>
      <c r="B43" s="17">
        <v>0</v>
      </c>
      <c r="C43" s="17">
        <v>3</v>
      </c>
      <c r="D43" s="17">
        <v>2</v>
      </c>
      <c r="E43" s="17">
        <v>0</v>
      </c>
      <c r="F43" s="17">
        <v>0</v>
      </c>
      <c r="G43" s="17">
        <v>0</v>
      </c>
      <c r="H43" s="17">
        <v>0</v>
      </c>
      <c r="I43" s="17">
        <v>0</v>
      </c>
      <c r="J43" s="17">
        <v>1</v>
      </c>
      <c r="K43" s="17">
        <v>0</v>
      </c>
      <c r="L43" s="17">
        <v>0</v>
      </c>
      <c r="M43" s="17">
        <v>0</v>
      </c>
      <c r="N43" s="17">
        <v>0</v>
      </c>
      <c r="O43" s="17">
        <v>0</v>
      </c>
      <c r="P43" s="17">
        <v>0</v>
      </c>
      <c r="Q43" s="15"/>
      <c r="R43" s="5">
        <f t="shared" si="7"/>
        <v>5</v>
      </c>
      <c r="S43" s="5">
        <f t="shared" si="8"/>
        <v>0</v>
      </c>
      <c r="T43" s="5">
        <f t="shared" si="9"/>
        <v>3</v>
      </c>
      <c r="U43" s="5">
        <f t="shared" si="10"/>
        <v>2</v>
      </c>
      <c r="V43" s="5">
        <f t="shared" si="11"/>
        <v>0</v>
      </c>
      <c r="W43" s="5">
        <f t="shared" si="12"/>
        <v>0</v>
      </c>
      <c r="X43" s="5">
        <f t="shared" si="13"/>
        <v>0</v>
      </c>
      <c r="Y43" s="5">
        <f t="shared" si="14"/>
        <v>0</v>
      </c>
      <c r="Z43" s="5">
        <f t="shared" si="15"/>
        <v>0</v>
      </c>
      <c r="AA43" s="5">
        <f t="shared" si="16"/>
        <v>1</v>
      </c>
      <c r="AB43" s="5">
        <f t="shared" si="17"/>
        <v>0</v>
      </c>
      <c r="AC43" s="5">
        <f t="shared" si="18"/>
        <v>0</v>
      </c>
      <c r="AD43" s="5">
        <f t="shared" si="19"/>
        <v>0</v>
      </c>
      <c r="AE43" s="5">
        <f t="shared" si="20"/>
        <v>0</v>
      </c>
      <c r="AF43" s="5">
        <f t="shared" si="21"/>
        <v>0</v>
      </c>
      <c r="AG43" s="5">
        <f t="shared" si="22"/>
        <v>0</v>
      </c>
      <c r="AI43" s="7">
        <f t="shared" si="40"/>
        <v>9.765625E-2</v>
      </c>
      <c r="AJ43" s="7" t="str">
        <f t="shared" si="40"/>
        <v xml:space="preserve"> </v>
      </c>
      <c r="AK43" s="7">
        <f t="shared" si="40"/>
        <v>5.859375E-2</v>
      </c>
      <c r="AL43" s="7">
        <f t="shared" si="40"/>
        <v>3.90625E-2</v>
      </c>
      <c r="AM43" s="7" t="str">
        <f t="shared" si="40"/>
        <v xml:space="preserve"> </v>
      </c>
      <c r="AN43" s="7" t="str">
        <f t="shared" si="40"/>
        <v xml:space="preserve"> </v>
      </c>
      <c r="AO43" s="7" t="str">
        <f t="shared" si="40"/>
        <v xml:space="preserve"> </v>
      </c>
      <c r="AP43" s="7" t="str">
        <f t="shared" si="40"/>
        <v xml:space="preserve"> </v>
      </c>
      <c r="AQ43" s="7" t="str">
        <f t="shared" si="40"/>
        <v xml:space="preserve"> </v>
      </c>
      <c r="AR43" s="7">
        <f t="shared" si="40"/>
        <v>1.953125E-2</v>
      </c>
      <c r="AS43" s="7" t="str">
        <f t="shared" si="40"/>
        <v xml:space="preserve"> </v>
      </c>
      <c r="AT43" s="7" t="str">
        <f t="shared" si="40"/>
        <v xml:space="preserve"> </v>
      </c>
      <c r="AU43" s="7" t="str">
        <f t="shared" si="40"/>
        <v xml:space="preserve"> </v>
      </c>
      <c r="AV43" s="7" t="str">
        <f t="shared" si="40"/>
        <v xml:space="preserve"> </v>
      </c>
      <c r="AW43" s="7" t="str">
        <f t="shared" si="40"/>
        <v xml:space="preserve"> </v>
      </c>
      <c r="AX43" s="7" t="str">
        <f t="shared" si="40"/>
        <v xml:space="preserve"> </v>
      </c>
      <c r="AZ43" s="13">
        <f t="shared" si="24"/>
        <v>281421.85272279521</v>
      </c>
      <c r="BA43" s="13" t="str">
        <f t="shared" si="25"/>
        <v xml:space="preserve">  </v>
      </c>
      <c r="BB43" s="13">
        <f t="shared" si="26"/>
        <v>159334.88213734957</v>
      </c>
      <c r="BC43" s="13">
        <f t="shared" si="27"/>
        <v>31393.564519157142</v>
      </c>
      <c r="BD43" s="13" t="str">
        <f t="shared" si="28"/>
        <v xml:space="preserve">  </v>
      </c>
      <c r="BE43" s="13" t="str">
        <f t="shared" si="29"/>
        <v xml:space="preserve">  </v>
      </c>
      <c r="BF43" s="13" t="str">
        <f t="shared" si="30"/>
        <v xml:space="preserve">  </v>
      </c>
      <c r="BG43" s="13" t="str">
        <f t="shared" si="31"/>
        <v xml:space="preserve">  </v>
      </c>
      <c r="BH43" s="13" t="str">
        <f t="shared" si="32"/>
        <v xml:space="preserve">  </v>
      </c>
      <c r="BI43" s="13">
        <f t="shared" si="33"/>
        <v>260673.54386822056</v>
      </c>
      <c r="BJ43" s="13" t="str">
        <f t="shared" si="34"/>
        <v xml:space="preserve">  </v>
      </c>
      <c r="BK43" s="13" t="str">
        <f t="shared" si="35"/>
        <v xml:space="preserve">  </v>
      </c>
      <c r="BL43" s="13" t="str">
        <f t="shared" si="36"/>
        <v xml:space="preserve">  </v>
      </c>
      <c r="BM43" s="13" t="str">
        <f t="shared" si="37"/>
        <v xml:space="preserve">  </v>
      </c>
      <c r="BN43" s="13" t="str">
        <f t="shared" si="38"/>
        <v xml:space="preserve">  </v>
      </c>
      <c r="BO43" s="13" t="str">
        <f t="shared" si="39"/>
        <v xml:space="preserve">  </v>
      </c>
    </row>
    <row r="44" spans="1:67" x14ac:dyDescent="0.25">
      <c r="A44" s="17">
        <v>1</v>
      </c>
      <c r="B44" s="17">
        <v>0</v>
      </c>
      <c r="C44" s="17">
        <v>0</v>
      </c>
      <c r="D44" s="17">
        <v>2</v>
      </c>
      <c r="E44" s="17">
        <v>0</v>
      </c>
      <c r="F44" s="17">
        <v>0</v>
      </c>
      <c r="G44" s="17">
        <v>0</v>
      </c>
      <c r="H44" s="17">
        <v>0</v>
      </c>
      <c r="I44" s="17">
        <v>0</v>
      </c>
      <c r="J44" s="17">
        <v>2</v>
      </c>
      <c r="K44" s="17">
        <v>0</v>
      </c>
      <c r="L44" s="17">
        <v>0</v>
      </c>
      <c r="M44" s="17">
        <v>0</v>
      </c>
      <c r="N44" s="17">
        <v>0</v>
      </c>
      <c r="O44" s="17">
        <v>0</v>
      </c>
      <c r="P44" s="17">
        <v>0</v>
      </c>
      <c r="Q44" s="15"/>
      <c r="R44" s="5">
        <f t="shared" si="7"/>
        <v>1</v>
      </c>
      <c r="S44" s="5">
        <f t="shared" si="8"/>
        <v>0</v>
      </c>
      <c r="T44" s="5">
        <f t="shared" si="9"/>
        <v>0</v>
      </c>
      <c r="U44" s="5">
        <f t="shared" si="10"/>
        <v>2</v>
      </c>
      <c r="V44" s="5">
        <f t="shared" si="11"/>
        <v>0</v>
      </c>
      <c r="W44" s="5">
        <f t="shared" si="12"/>
        <v>0</v>
      </c>
      <c r="X44" s="5">
        <f t="shared" si="13"/>
        <v>0</v>
      </c>
      <c r="Y44" s="5">
        <f t="shared" si="14"/>
        <v>0</v>
      </c>
      <c r="Z44" s="5">
        <f t="shared" si="15"/>
        <v>0</v>
      </c>
      <c r="AA44" s="5">
        <f t="shared" si="16"/>
        <v>2</v>
      </c>
      <c r="AB44" s="5">
        <f t="shared" si="17"/>
        <v>0</v>
      </c>
      <c r="AC44" s="5">
        <f t="shared" si="18"/>
        <v>0</v>
      </c>
      <c r="AD44" s="5">
        <f t="shared" si="19"/>
        <v>0</v>
      </c>
      <c r="AE44" s="5">
        <f t="shared" si="20"/>
        <v>0</v>
      </c>
      <c r="AF44" s="5">
        <f t="shared" si="21"/>
        <v>0</v>
      </c>
      <c r="AG44" s="5">
        <f t="shared" si="22"/>
        <v>0</v>
      </c>
      <c r="AI44" s="7">
        <f t="shared" si="40"/>
        <v>1.953125E-2</v>
      </c>
      <c r="AJ44" s="7" t="str">
        <f t="shared" si="40"/>
        <v xml:space="preserve"> </v>
      </c>
      <c r="AK44" s="7" t="str">
        <f t="shared" si="40"/>
        <v xml:space="preserve"> </v>
      </c>
      <c r="AL44" s="7">
        <f t="shared" si="40"/>
        <v>3.90625E-2</v>
      </c>
      <c r="AM44" s="7" t="str">
        <f t="shared" si="40"/>
        <v xml:space="preserve"> </v>
      </c>
      <c r="AN44" s="7" t="str">
        <f t="shared" si="40"/>
        <v xml:space="preserve"> </v>
      </c>
      <c r="AO44" s="7" t="str">
        <f t="shared" si="40"/>
        <v xml:space="preserve"> </v>
      </c>
      <c r="AP44" s="7" t="str">
        <f t="shared" si="40"/>
        <v xml:space="preserve"> </v>
      </c>
      <c r="AQ44" s="7" t="str">
        <f t="shared" si="40"/>
        <v xml:space="preserve"> </v>
      </c>
      <c r="AR44" s="7">
        <f t="shared" si="40"/>
        <v>3.90625E-2</v>
      </c>
      <c r="AS44" s="7" t="str">
        <f t="shared" si="40"/>
        <v xml:space="preserve"> </v>
      </c>
      <c r="AT44" s="7" t="str">
        <f t="shared" si="40"/>
        <v xml:space="preserve"> </v>
      </c>
      <c r="AU44" s="7" t="str">
        <f t="shared" si="40"/>
        <v xml:space="preserve"> </v>
      </c>
      <c r="AV44" s="7" t="str">
        <f t="shared" si="40"/>
        <v xml:space="preserve"> </v>
      </c>
      <c r="AW44" s="7" t="str">
        <f t="shared" si="40"/>
        <v xml:space="preserve"> </v>
      </c>
      <c r="AX44" s="7" t="str">
        <f t="shared" si="40"/>
        <v xml:space="preserve"> </v>
      </c>
      <c r="AZ44" s="13">
        <f t="shared" si="24"/>
        <v>220052.1425112682</v>
      </c>
      <c r="BA44" s="13" t="str">
        <f t="shared" si="25"/>
        <v xml:space="preserve">  </v>
      </c>
      <c r="BB44" s="13" t="str">
        <f t="shared" si="26"/>
        <v xml:space="preserve">  </v>
      </c>
      <c r="BC44" s="13">
        <f t="shared" si="27"/>
        <v>31393.564519157142</v>
      </c>
      <c r="BD44" s="13" t="str">
        <f t="shared" si="28"/>
        <v xml:space="preserve">  </v>
      </c>
      <c r="BE44" s="13" t="str">
        <f t="shared" si="29"/>
        <v xml:space="preserve">  </v>
      </c>
      <c r="BF44" s="13" t="str">
        <f t="shared" si="30"/>
        <v xml:space="preserve">  </v>
      </c>
      <c r="BG44" s="13" t="str">
        <f t="shared" si="31"/>
        <v xml:space="preserve">  </v>
      </c>
      <c r="BH44" s="13" t="str">
        <f t="shared" si="32"/>
        <v xml:space="preserve">  </v>
      </c>
      <c r="BI44" s="13">
        <f t="shared" si="33"/>
        <v>289465.28827808128</v>
      </c>
      <c r="BJ44" s="13" t="str">
        <f t="shared" si="34"/>
        <v xml:space="preserve">  </v>
      </c>
      <c r="BK44" s="13" t="str">
        <f t="shared" si="35"/>
        <v xml:space="preserve">  </v>
      </c>
      <c r="BL44" s="13" t="str">
        <f t="shared" si="36"/>
        <v xml:space="preserve">  </v>
      </c>
      <c r="BM44" s="13" t="str">
        <f t="shared" si="37"/>
        <v xml:space="preserve">  </v>
      </c>
      <c r="BN44" s="13" t="str">
        <f t="shared" si="38"/>
        <v xml:space="preserve">  </v>
      </c>
      <c r="BO44" s="13" t="str">
        <f t="shared" si="39"/>
        <v xml:space="preserve">  </v>
      </c>
    </row>
    <row r="45" spans="1:67" x14ac:dyDescent="0.25">
      <c r="A45" s="17">
        <v>0</v>
      </c>
      <c r="B45" s="17">
        <v>0</v>
      </c>
      <c r="C45" s="17">
        <v>0</v>
      </c>
      <c r="D45" s="17">
        <v>1</v>
      </c>
      <c r="E45" s="17">
        <v>0</v>
      </c>
      <c r="F45" s="17">
        <v>0</v>
      </c>
      <c r="G45" s="17">
        <v>0</v>
      </c>
      <c r="H45" s="17">
        <v>0</v>
      </c>
      <c r="I45" s="17">
        <v>0</v>
      </c>
      <c r="J45" s="17">
        <v>1</v>
      </c>
      <c r="K45" s="17">
        <v>0</v>
      </c>
      <c r="L45" s="17">
        <v>0</v>
      </c>
      <c r="M45" s="17">
        <v>0</v>
      </c>
      <c r="N45" s="17">
        <v>0</v>
      </c>
      <c r="O45" s="17">
        <v>0</v>
      </c>
      <c r="P45" s="17">
        <v>1</v>
      </c>
      <c r="Q45" s="15"/>
      <c r="R45" s="5">
        <f t="shared" si="7"/>
        <v>0</v>
      </c>
      <c r="S45" s="5">
        <f t="shared" si="8"/>
        <v>0</v>
      </c>
      <c r="T45" s="5">
        <f t="shared" si="9"/>
        <v>0</v>
      </c>
      <c r="U45" s="5">
        <f t="shared" si="10"/>
        <v>1</v>
      </c>
      <c r="V45" s="5">
        <f t="shared" si="11"/>
        <v>0</v>
      </c>
      <c r="W45" s="5">
        <f t="shared" si="12"/>
        <v>0</v>
      </c>
      <c r="X45" s="5">
        <f t="shared" si="13"/>
        <v>0</v>
      </c>
      <c r="Y45" s="5">
        <f t="shared" si="14"/>
        <v>0</v>
      </c>
      <c r="Z45" s="5">
        <f t="shared" si="15"/>
        <v>0</v>
      </c>
      <c r="AA45" s="5">
        <f t="shared" si="16"/>
        <v>1</v>
      </c>
      <c r="AB45" s="5">
        <f t="shared" si="17"/>
        <v>0</v>
      </c>
      <c r="AC45" s="5">
        <f t="shared" si="18"/>
        <v>0</v>
      </c>
      <c r="AD45" s="5">
        <f t="shared" si="19"/>
        <v>0</v>
      </c>
      <c r="AE45" s="5">
        <f t="shared" si="20"/>
        <v>0</v>
      </c>
      <c r="AF45" s="5">
        <f t="shared" si="21"/>
        <v>0</v>
      </c>
      <c r="AG45" s="5">
        <f t="shared" si="22"/>
        <v>1</v>
      </c>
      <c r="AI45" s="7" t="str">
        <f t="shared" si="40"/>
        <v xml:space="preserve"> </v>
      </c>
      <c r="AJ45" s="7" t="str">
        <f t="shared" si="40"/>
        <v xml:space="preserve"> </v>
      </c>
      <c r="AK45" s="7" t="str">
        <f t="shared" si="40"/>
        <v xml:space="preserve"> </v>
      </c>
      <c r="AL45" s="7">
        <f t="shared" si="40"/>
        <v>1.953125E-2</v>
      </c>
      <c r="AM45" s="7" t="str">
        <f t="shared" si="40"/>
        <v xml:space="preserve"> </v>
      </c>
      <c r="AN45" s="7" t="str">
        <f t="shared" si="40"/>
        <v xml:space="preserve"> </v>
      </c>
      <c r="AO45" s="7" t="str">
        <f t="shared" si="40"/>
        <v xml:space="preserve"> </v>
      </c>
      <c r="AP45" s="7" t="str">
        <f t="shared" si="40"/>
        <v xml:space="preserve"> </v>
      </c>
      <c r="AQ45" s="7" t="str">
        <f t="shared" si="40"/>
        <v xml:space="preserve"> </v>
      </c>
      <c r="AR45" s="7">
        <f t="shared" si="40"/>
        <v>1.953125E-2</v>
      </c>
      <c r="AS45" s="7" t="str">
        <f t="shared" si="40"/>
        <v xml:space="preserve"> </v>
      </c>
      <c r="AT45" s="7" t="str">
        <f t="shared" si="40"/>
        <v xml:space="preserve"> </v>
      </c>
      <c r="AU45" s="7" t="str">
        <f t="shared" si="40"/>
        <v xml:space="preserve"> </v>
      </c>
      <c r="AV45" s="7" t="str">
        <f t="shared" si="40"/>
        <v xml:space="preserve"> </v>
      </c>
      <c r="AW45" s="7" t="str">
        <f t="shared" si="40"/>
        <v xml:space="preserve"> </v>
      </c>
      <c r="AX45" s="7">
        <f t="shared" ref="AX45:AX76" si="41">+IFERROR(IF(AG45&lt;=0," ",AG45*5/POWER(2,8))," ")</f>
        <v>1.953125E-2</v>
      </c>
      <c r="AZ45" s="13" t="str">
        <f t="shared" si="24"/>
        <v xml:space="preserve">  </v>
      </c>
      <c r="BA45" s="13" t="str">
        <f t="shared" si="25"/>
        <v xml:space="preserve">  </v>
      </c>
      <c r="BB45" s="13" t="str">
        <f t="shared" si="26"/>
        <v xml:space="preserve">  </v>
      </c>
      <c r="BC45" s="13">
        <f t="shared" si="27"/>
        <v>15199.294277762943</v>
      </c>
      <c r="BD45" s="13" t="str">
        <f t="shared" si="28"/>
        <v xml:space="preserve">  </v>
      </c>
      <c r="BE45" s="13" t="str">
        <f t="shared" si="29"/>
        <v xml:space="preserve">  </v>
      </c>
      <c r="BF45" s="13" t="str">
        <f t="shared" si="30"/>
        <v xml:space="preserve">  </v>
      </c>
      <c r="BG45" s="13" t="str">
        <f t="shared" si="31"/>
        <v xml:space="preserve">  </v>
      </c>
      <c r="BH45" s="13" t="str">
        <f t="shared" si="32"/>
        <v xml:space="preserve">  </v>
      </c>
      <c r="BI45" s="13">
        <f t="shared" si="33"/>
        <v>260673.54386822056</v>
      </c>
      <c r="BJ45" s="13" t="str">
        <f t="shared" si="34"/>
        <v xml:space="preserve">  </v>
      </c>
      <c r="BK45" s="13" t="str">
        <f t="shared" si="35"/>
        <v xml:space="preserve">  </v>
      </c>
      <c r="BL45" s="13" t="str">
        <f t="shared" si="36"/>
        <v xml:space="preserve">  </v>
      </c>
      <c r="BM45" s="13" t="str">
        <f t="shared" si="37"/>
        <v xml:space="preserve">  </v>
      </c>
      <c r="BN45" s="13" t="str">
        <f t="shared" si="38"/>
        <v xml:space="preserve">  </v>
      </c>
      <c r="BO45" s="13">
        <f t="shared" si="39"/>
        <v>26160.282223951817</v>
      </c>
    </row>
    <row r="46" spans="1:67" x14ac:dyDescent="0.25">
      <c r="A46" s="17">
        <v>6</v>
      </c>
      <c r="B46" s="17">
        <v>1</v>
      </c>
      <c r="C46" s="17">
        <v>0</v>
      </c>
      <c r="D46" s="17">
        <v>2</v>
      </c>
      <c r="E46" s="17">
        <v>0</v>
      </c>
      <c r="F46" s="17">
        <v>0</v>
      </c>
      <c r="G46" s="17">
        <v>0</v>
      </c>
      <c r="H46" s="17">
        <v>0</v>
      </c>
      <c r="I46" s="17">
        <v>0</v>
      </c>
      <c r="J46" s="17">
        <v>1</v>
      </c>
      <c r="K46" s="17">
        <v>0</v>
      </c>
      <c r="L46" s="17">
        <v>0</v>
      </c>
      <c r="M46" s="17">
        <v>2</v>
      </c>
      <c r="N46" s="17">
        <v>0</v>
      </c>
      <c r="O46" s="17">
        <v>1</v>
      </c>
      <c r="P46" s="17">
        <v>0</v>
      </c>
      <c r="Q46" s="15"/>
      <c r="R46" s="5">
        <f t="shared" si="7"/>
        <v>6</v>
      </c>
      <c r="S46" s="5">
        <f t="shared" si="8"/>
        <v>1</v>
      </c>
      <c r="T46" s="5">
        <f t="shared" si="9"/>
        <v>0</v>
      </c>
      <c r="U46" s="5">
        <f t="shared" si="10"/>
        <v>2</v>
      </c>
      <c r="V46" s="5">
        <f t="shared" si="11"/>
        <v>0</v>
      </c>
      <c r="W46" s="5">
        <f t="shared" si="12"/>
        <v>0</v>
      </c>
      <c r="X46" s="5">
        <f t="shared" si="13"/>
        <v>0</v>
      </c>
      <c r="Y46" s="5">
        <f t="shared" si="14"/>
        <v>0</v>
      </c>
      <c r="Z46" s="5">
        <f t="shared" si="15"/>
        <v>0</v>
      </c>
      <c r="AA46" s="5">
        <f t="shared" si="16"/>
        <v>1</v>
      </c>
      <c r="AB46" s="5">
        <f t="shared" si="17"/>
        <v>0</v>
      </c>
      <c r="AC46" s="5">
        <f t="shared" si="18"/>
        <v>0</v>
      </c>
      <c r="AD46" s="5">
        <f t="shared" si="19"/>
        <v>2</v>
      </c>
      <c r="AE46" s="5">
        <f t="shared" si="20"/>
        <v>0</v>
      </c>
      <c r="AF46" s="5">
        <f t="shared" si="21"/>
        <v>1</v>
      </c>
      <c r="AG46" s="5">
        <f t="shared" si="22"/>
        <v>0</v>
      </c>
      <c r="AI46" s="7">
        <f t="shared" ref="AI46:AW58" si="42">+IFERROR(IF(R46&lt;=0," ",R46*5/POWER(2,8))," ")</f>
        <v>0.1171875</v>
      </c>
      <c r="AJ46" s="7">
        <f t="shared" si="42"/>
        <v>1.953125E-2</v>
      </c>
      <c r="AK46" s="7" t="str">
        <f t="shared" si="42"/>
        <v xml:space="preserve"> </v>
      </c>
      <c r="AL46" s="7">
        <f t="shared" si="42"/>
        <v>3.90625E-2</v>
      </c>
      <c r="AM46" s="7" t="str">
        <f t="shared" si="42"/>
        <v xml:space="preserve"> </v>
      </c>
      <c r="AN46" s="7" t="str">
        <f t="shared" si="42"/>
        <v xml:space="preserve"> </v>
      </c>
      <c r="AO46" s="7" t="str">
        <f t="shared" si="42"/>
        <v xml:space="preserve"> </v>
      </c>
      <c r="AP46" s="7" t="str">
        <f t="shared" si="42"/>
        <v xml:space="preserve"> </v>
      </c>
      <c r="AQ46" s="7" t="str">
        <f t="shared" si="42"/>
        <v xml:space="preserve"> </v>
      </c>
      <c r="AR46" s="7">
        <f t="shared" si="42"/>
        <v>1.953125E-2</v>
      </c>
      <c r="AS46" s="7" t="str">
        <f t="shared" si="42"/>
        <v xml:space="preserve"> </v>
      </c>
      <c r="AT46" s="7" t="str">
        <f t="shared" si="42"/>
        <v xml:space="preserve"> </v>
      </c>
      <c r="AU46" s="7">
        <f t="shared" si="42"/>
        <v>3.90625E-2</v>
      </c>
      <c r="AV46" s="7" t="str">
        <f t="shared" si="42"/>
        <v xml:space="preserve"> </v>
      </c>
      <c r="AW46" s="7">
        <f t="shared" si="42"/>
        <v>1.953125E-2</v>
      </c>
      <c r="AX46" s="7" t="str">
        <f t="shared" si="41"/>
        <v xml:space="preserve"> </v>
      </c>
      <c r="AZ46" s="13">
        <f t="shared" si="24"/>
        <v>296764.28027567692</v>
      </c>
      <c r="BA46" s="13">
        <f t="shared" si="25"/>
        <v>210238.49149807505</v>
      </c>
      <c r="BB46" s="13" t="str">
        <f t="shared" si="26"/>
        <v xml:space="preserve">  </v>
      </c>
      <c r="BC46" s="13">
        <f t="shared" si="27"/>
        <v>31393.564519157142</v>
      </c>
      <c r="BD46" s="13" t="str">
        <f t="shared" si="28"/>
        <v xml:space="preserve">  </v>
      </c>
      <c r="BE46" s="13" t="str">
        <f t="shared" si="29"/>
        <v xml:space="preserve">  </v>
      </c>
      <c r="BF46" s="13" t="str">
        <f t="shared" si="30"/>
        <v xml:space="preserve">  </v>
      </c>
      <c r="BG46" s="13" t="str">
        <f t="shared" si="31"/>
        <v xml:space="preserve">  </v>
      </c>
      <c r="BH46" s="13" t="str">
        <f t="shared" si="32"/>
        <v xml:space="preserve">  </v>
      </c>
      <c r="BI46" s="13">
        <f t="shared" si="33"/>
        <v>260673.54386822056</v>
      </c>
      <c r="BJ46" s="13" t="str">
        <f t="shared" si="34"/>
        <v xml:space="preserve">  </v>
      </c>
      <c r="BK46" s="13" t="str">
        <f t="shared" si="35"/>
        <v xml:space="preserve">  </v>
      </c>
      <c r="BL46" s="13">
        <f t="shared" si="36"/>
        <v>19414.182369573333</v>
      </c>
      <c r="BM46" s="13" t="str">
        <f t="shared" si="37"/>
        <v xml:space="preserve">  </v>
      </c>
      <c r="BN46" s="13">
        <f t="shared" si="38"/>
        <v>179252.3338761584</v>
      </c>
      <c r="BO46" s="13" t="str">
        <f t="shared" si="39"/>
        <v xml:space="preserve">  </v>
      </c>
    </row>
    <row r="47" spans="1:67" x14ac:dyDescent="0.25">
      <c r="A47" s="17">
        <v>7</v>
      </c>
      <c r="B47" s="17">
        <v>0</v>
      </c>
      <c r="C47" s="17">
        <v>5</v>
      </c>
      <c r="D47" s="17">
        <v>0</v>
      </c>
      <c r="E47" s="17">
        <v>0</v>
      </c>
      <c r="F47" s="17">
        <v>0</v>
      </c>
      <c r="G47" s="17">
        <v>0</v>
      </c>
      <c r="H47" s="17">
        <v>0</v>
      </c>
      <c r="I47" s="17">
        <v>0</v>
      </c>
      <c r="J47" s="17">
        <v>1</v>
      </c>
      <c r="K47" s="17">
        <v>0</v>
      </c>
      <c r="L47" s="17">
        <v>0</v>
      </c>
      <c r="M47" s="17">
        <v>0</v>
      </c>
      <c r="N47" s="17">
        <v>0</v>
      </c>
      <c r="O47" s="17">
        <v>0</v>
      </c>
      <c r="P47" s="17">
        <v>0</v>
      </c>
      <c r="Q47" s="15"/>
      <c r="R47" s="5">
        <f t="shared" si="7"/>
        <v>7</v>
      </c>
      <c r="S47" s="5">
        <f t="shared" si="8"/>
        <v>0</v>
      </c>
      <c r="T47" s="5">
        <f t="shared" si="9"/>
        <v>5</v>
      </c>
      <c r="U47" s="5">
        <f t="shared" si="10"/>
        <v>0</v>
      </c>
      <c r="V47" s="5">
        <f t="shared" si="11"/>
        <v>0</v>
      </c>
      <c r="W47" s="5">
        <f t="shared" si="12"/>
        <v>0</v>
      </c>
      <c r="X47" s="5">
        <f t="shared" si="13"/>
        <v>0</v>
      </c>
      <c r="Y47" s="5">
        <f t="shared" si="14"/>
        <v>0</v>
      </c>
      <c r="Z47" s="5">
        <f t="shared" si="15"/>
        <v>0</v>
      </c>
      <c r="AA47" s="5">
        <f t="shared" si="16"/>
        <v>1</v>
      </c>
      <c r="AB47" s="5">
        <f t="shared" si="17"/>
        <v>0</v>
      </c>
      <c r="AC47" s="5">
        <f t="shared" si="18"/>
        <v>0</v>
      </c>
      <c r="AD47" s="5">
        <f t="shared" si="19"/>
        <v>0</v>
      </c>
      <c r="AE47" s="5">
        <f t="shared" si="20"/>
        <v>0</v>
      </c>
      <c r="AF47" s="5">
        <f t="shared" si="21"/>
        <v>0</v>
      </c>
      <c r="AG47" s="5">
        <f t="shared" si="22"/>
        <v>0</v>
      </c>
      <c r="AI47" s="7">
        <f t="shared" si="42"/>
        <v>0.13671875</v>
      </c>
      <c r="AJ47" s="7" t="str">
        <f t="shared" si="42"/>
        <v xml:space="preserve"> </v>
      </c>
      <c r="AK47" s="7">
        <f t="shared" si="42"/>
        <v>9.765625E-2</v>
      </c>
      <c r="AL47" s="7" t="str">
        <f t="shared" si="42"/>
        <v xml:space="preserve"> </v>
      </c>
      <c r="AM47" s="7" t="str">
        <f t="shared" si="42"/>
        <v xml:space="preserve"> </v>
      </c>
      <c r="AN47" s="7" t="str">
        <f t="shared" si="42"/>
        <v xml:space="preserve"> </v>
      </c>
      <c r="AO47" s="7" t="str">
        <f t="shared" si="42"/>
        <v xml:space="preserve"> </v>
      </c>
      <c r="AP47" s="7" t="str">
        <f t="shared" si="42"/>
        <v xml:space="preserve"> </v>
      </c>
      <c r="AQ47" s="7" t="str">
        <f t="shared" si="42"/>
        <v xml:space="preserve"> </v>
      </c>
      <c r="AR47" s="7">
        <f t="shared" si="42"/>
        <v>1.953125E-2</v>
      </c>
      <c r="AS47" s="7" t="str">
        <f t="shared" si="42"/>
        <v xml:space="preserve"> </v>
      </c>
      <c r="AT47" s="7" t="str">
        <f t="shared" si="42"/>
        <v xml:space="preserve"> </v>
      </c>
      <c r="AU47" s="7" t="str">
        <f t="shared" si="42"/>
        <v xml:space="preserve"> </v>
      </c>
      <c r="AV47" s="7" t="str">
        <f t="shared" si="42"/>
        <v xml:space="preserve"> </v>
      </c>
      <c r="AW47" s="7" t="str">
        <f t="shared" si="42"/>
        <v xml:space="preserve"> </v>
      </c>
      <c r="AX47" s="7" t="str">
        <f t="shared" si="41"/>
        <v xml:space="preserve"> </v>
      </c>
      <c r="AZ47" s="13">
        <f t="shared" si="24"/>
        <v>312106.70782855875</v>
      </c>
      <c r="BA47" s="13" t="str">
        <f t="shared" si="25"/>
        <v xml:space="preserve">  </v>
      </c>
      <c r="BB47" s="13">
        <f t="shared" si="26"/>
        <v>190628.06673209029</v>
      </c>
      <c r="BC47" s="13" t="str">
        <f t="shared" si="27"/>
        <v xml:space="preserve">  </v>
      </c>
      <c r="BD47" s="13" t="str">
        <f t="shared" si="28"/>
        <v xml:space="preserve">  </v>
      </c>
      <c r="BE47" s="13" t="str">
        <f t="shared" si="29"/>
        <v xml:space="preserve">  </v>
      </c>
      <c r="BF47" s="13" t="str">
        <f t="shared" si="30"/>
        <v xml:space="preserve">  </v>
      </c>
      <c r="BG47" s="13" t="str">
        <f t="shared" si="31"/>
        <v xml:space="preserve">  </v>
      </c>
      <c r="BH47" s="13" t="str">
        <f t="shared" si="32"/>
        <v xml:space="preserve">  </v>
      </c>
      <c r="BI47" s="13">
        <f t="shared" si="33"/>
        <v>260673.54386822056</v>
      </c>
      <c r="BJ47" s="13" t="str">
        <f t="shared" si="34"/>
        <v xml:space="preserve">  </v>
      </c>
      <c r="BK47" s="13" t="str">
        <f t="shared" si="35"/>
        <v xml:space="preserve">  </v>
      </c>
      <c r="BL47" s="13" t="str">
        <f t="shared" si="36"/>
        <v xml:space="preserve">  </v>
      </c>
      <c r="BM47" s="13" t="str">
        <f t="shared" si="37"/>
        <v xml:space="preserve">  </v>
      </c>
      <c r="BN47" s="13" t="str">
        <f t="shared" si="38"/>
        <v xml:space="preserve">  </v>
      </c>
      <c r="BO47" s="13" t="str">
        <f t="shared" si="39"/>
        <v xml:space="preserve">  </v>
      </c>
    </row>
    <row r="48" spans="1:67" x14ac:dyDescent="0.25">
      <c r="A48" s="17">
        <v>6</v>
      </c>
      <c r="B48" s="17">
        <v>0</v>
      </c>
      <c r="C48" s="17">
        <v>0</v>
      </c>
      <c r="D48" s="17">
        <v>2</v>
      </c>
      <c r="E48" s="17">
        <v>0</v>
      </c>
      <c r="F48" s="17">
        <v>2</v>
      </c>
      <c r="G48" s="17">
        <v>0</v>
      </c>
      <c r="H48" s="17">
        <v>0</v>
      </c>
      <c r="I48" s="17">
        <v>0</v>
      </c>
      <c r="J48" s="17">
        <v>4</v>
      </c>
      <c r="K48" s="17">
        <v>0</v>
      </c>
      <c r="L48" s="17">
        <v>3</v>
      </c>
      <c r="M48" s="17">
        <v>0</v>
      </c>
      <c r="N48" s="17">
        <v>0</v>
      </c>
      <c r="O48" s="17">
        <v>0</v>
      </c>
      <c r="P48" s="17">
        <v>0</v>
      </c>
      <c r="Q48" s="15"/>
      <c r="R48" s="5">
        <f t="shared" si="7"/>
        <v>6</v>
      </c>
      <c r="S48" s="5">
        <f t="shared" si="8"/>
        <v>0</v>
      </c>
      <c r="T48" s="5">
        <f t="shared" si="9"/>
        <v>0</v>
      </c>
      <c r="U48" s="5">
        <f t="shared" si="10"/>
        <v>2</v>
      </c>
      <c r="V48" s="5">
        <f t="shared" si="11"/>
        <v>0</v>
      </c>
      <c r="W48" s="5">
        <f t="shared" si="12"/>
        <v>2</v>
      </c>
      <c r="X48" s="5">
        <f t="shared" si="13"/>
        <v>0</v>
      </c>
      <c r="Y48" s="5">
        <f t="shared" si="14"/>
        <v>0</v>
      </c>
      <c r="Z48" s="5">
        <f t="shared" si="15"/>
        <v>0</v>
      </c>
      <c r="AA48" s="5">
        <f t="shared" si="16"/>
        <v>4</v>
      </c>
      <c r="AB48" s="5">
        <f t="shared" si="17"/>
        <v>0</v>
      </c>
      <c r="AC48" s="5">
        <f t="shared" si="18"/>
        <v>3</v>
      </c>
      <c r="AD48" s="5">
        <f t="shared" si="19"/>
        <v>0</v>
      </c>
      <c r="AE48" s="5">
        <f t="shared" si="20"/>
        <v>0</v>
      </c>
      <c r="AF48" s="5">
        <f t="shared" si="21"/>
        <v>0</v>
      </c>
      <c r="AG48" s="5">
        <f t="shared" si="22"/>
        <v>0</v>
      </c>
      <c r="AI48" s="7">
        <f t="shared" si="42"/>
        <v>0.1171875</v>
      </c>
      <c r="AJ48" s="7" t="str">
        <f t="shared" si="42"/>
        <v xml:space="preserve"> </v>
      </c>
      <c r="AK48" s="7" t="str">
        <f t="shared" si="42"/>
        <v xml:space="preserve"> </v>
      </c>
      <c r="AL48" s="7">
        <f t="shared" si="42"/>
        <v>3.90625E-2</v>
      </c>
      <c r="AM48" s="7" t="str">
        <f t="shared" si="42"/>
        <v xml:space="preserve"> </v>
      </c>
      <c r="AN48" s="7">
        <f t="shared" si="42"/>
        <v>3.90625E-2</v>
      </c>
      <c r="AO48" s="7" t="str">
        <f t="shared" si="42"/>
        <v xml:space="preserve"> </v>
      </c>
      <c r="AP48" s="7" t="str">
        <f t="shared" si="42"/>
        <v xml:space="preserve"> </v>
      </c>
      <c r="AQ48" s="7" t="str">
        <f t="shared" si="42"/>
        <v xml:space="preserve"> </v>
      </c>
      <c r="AR48" s="7">
        <f t="shared" si="42"/>
        <v>7.8125E-2</v>
      </c>
      <c r="AS48" s="7" t="str">
        <f t="shared" si="42"/>
        <v xml:space="preserve"> </v>
      </c>
      <c r="AT48" s="7">
        <f t="shared" si="42"/>
        <v>5.859375E-2</v>
      </c>
      <c r="AU48" s="7" t="str">
        <f t="shared" si="42"/>
        <v xml:space="preserve"> </v>
      </c>
      <c r="AV48" s="7" t="str">
        <f t="shared" si="42"/>
        <v xml:space="preserve"> </v>
      </c>
      <c r="AW48" s="7" t="str">
        <f t="shared" si="42"/>
        <v xml:space="preserve"> </v>
      </c>
      <c r="AX48" s="7" t="str">
        <f t="shared" si="41"/>
        <v xml:space="preserve"> </v>
      </c>
      <c r="AZ48" s="13">
        <f t="shared" si="24"/>
        <v>296764.28027567692</v>
      </c>
      <c r="BA48" s="13" t="str">
        <f t="shared" si="25"/>
        <v xml:space="preserve">  </v>
      </c>
      <c r="BB48" s="13" t="str">
        <f t="shared" si="26"/>
        <v xml:space="preserve">  </v>
      </c>
      <c r="BC48" s="13">
        <f t="shared" si="27"/>
        <v>31393.564519157142</v>
      </c>
      <c r="BD48" s="13" t="str">
        <f t="shared" si="28"/>
        <v xml:space="preserve">  </v>
      </c>
      <c r="BE48" s="13">
        <f t="shared" si="29"/>
        <v>144685.02153023944</v>
      </c>
      <c r="BF48" s="13" t="str">
        <f t="shared" si="30"/>
        <v xml:space="preserve">  </v>
      </c>
      <c r="BG48" s="13" t="str">
        <f t="shared" si="31"/>
        <v xml:space="preserve">  </v>
      </c>
      <c r="BH48" s="13" t="str">
        <f t="shared" si="32"/>
        <v xml:space="preserve">  </v>
      </c>
      <c r="BI48" s="13">
        <f t="shared" si="33"/>
        <v>347048.77709780267</v>
      </c>
      <c r="BJ48" s="13" t="str">
        <f t="shared" si="34"/>
        <v xml:space="preserve">  </v>
      </c>
      <c r="BK48" s="13">
        <f t="shared" si="35"/>
        <v>162913.23524211161</v>
      </c>
      <c r="BL48" s="13" t="str">
        <f t="shared" si="36"/>
        <v xml:space="preserve">  </v>
      </c>
      <c r="BM48" s="13" t="str">
        <f t="shared" si="37"/>
        <v xml:space="preserve">  </v>
      </c>
      <c r="BN48" s="13" t="str">
        <f t="shared" si="38"/>
        <v xml:space="preserve">  </v>
      </c>
      <c r="BO48" s="13" t="str">
        <f t="shared" si="39"/>
        <v xml:space="preserve">  </v>
      </c>
    </row>
    <row r="49" spans="1:67" x14ac:dyDescent="0.25">
      <c r="A49" s="17">
        <v>2</v>
      </c>
      <c r="B49" s="17">
        <v>0</v>
      </c>
      <c r="C49" s="17">
        <v>0</v>
      </c>
      <c r="D49" s="17">
        <v>6</v>
      </c>
      <c r="E49" s="17">
        <v>0</v>
      </c>
      <c r="F49" s="17">
        <v>0</v>
      </c>
      <c r="G49" s="17">
        <v>0</v>
      </c>
      <c r="H49" s="17">
        <v>0</v>
      </c>
      <c r="I49" s="17">
        <v>0</v>
      </c>
      <c r="J49" s="17">
        <v>1</v>
      </c>
      <c r="K49" s="17">
        <v>0</v>
      </c>
      <c r="L49" s="17">
        <v>0</v>
      </c>
      <c r="M49" s="17">
        <v>0</v>
      </c>
      <c r="N49" s="17">
        <v>0</v>
      </c>
      <c r="O49" s="17">
        <v>0</v>
      </c>
      <c r="P49" s="17">
        <v>4</v>
      </c>
      <c r="Q49" s="15"/>
      <c r="R49" s="5">
        <f t="shared" si="7"/>
        <v>2</v>
      </c>
      <c r="S49" s="5">
        <f t="shared" si="8"/>
        <v>0</v>
      </c>
      <c r="T49" s="5">
        <f t="shared" si="9"/>
        <v>0</v>
      </c>
      <c r="U49" s="5">
        <f t="shared" si="10"/>
        <v>6</v>
      </c>
      <c r="V49" s="5">
        <f t="shared" si="11"/>
        <v>0</v>
      </c>
      <c r="W49" s="5">
        <f t="shared" si="12"/>
        <v>0</v>
      </c>
      <c r="X49" s="5">
        <f t="shared" si="13"/>
        <v>0</v>
      </c>
      <c r="Y49" s="5">
        <f t="shared" si="14"/>
        <v>0</v>
      </c>
      <c r="Z49" s="5">
        <f t="shared" si="15"/>
        <v>0</v>
      </c>
      <c r="AA49" s="5">
        <f t="shared" si="16"/>
        <v>1</v>
      </c>
      <c r="AB49" s="5">
        <f t="shared" si="17"/>
        <v>0</v>
      </c>
      <c r="AC49" s="5">
        <f t="shared" si="18"/>
        <v>0</v>
      </c>
      <c r="AD49" s="5">
        <f t="shared" si="19"/>
        <v>0</v>
      </c>
      <c r="AE49" s="5">
        <f t="shared" si="20"/>
        <v>0</v>
      </c>
      <c r="AF49" s="5">
        <f t="shared" si="21"/>
        <v>0</v>
      </c>
      <c r="AG49" s="5">
        <f t="shared" si="22"/>
        <v>4</v>
      </c>
      <c r="AI49" s="7">
        <f t="shared" si="42"/>
        <v>3.90625E-2</v>
      </c>
      <c r="AJ49" s="7" t="str">
        <f t="shared" si="42"/>
        <v xml:space="preserve"> </v>
      </c>
      <c r="AK49" s="7" t="str">
        <f t="shared" si="42"/>
        <v xml:space="preserve"> </v>
      </c>
      <c r="AL49" s="7">
        <f t="shared" si="42"/>
        <v>0.1171875</v>
      </c>
      <c r="AM49" s="7" t="str">
        <f t="shared" si="42"/>
        <v xml:space="preserve"> </v>
      </c>
      <c r="AN49" s="7" t="str">
        <f t="shared" si="42"/>
        <v xml:space="preserve"> </v>
      </c>
      <c r="AO49" s="7" t="str">
        <f t="shared" si="42"/>
        <v xml:space="preserve"> </v>
      </c>
      <c r="AP49" s="7" t="str">
        <f t="shared" si="42"/>
        <v xml:space="preserve"> </v>
      </c>
      <c r="AQ49" s="7" t="str">
        <f t="shared" si="42"/>
        <v xml:space="preserve"> </v>
      </c>
      <c r="AR49" s="7">
        <f t="shared" si="42"/>
        <v>1.953125E-2</v>
      </c>
      <c r="AS49" s="7" t="str">
        <f t="shared" si="42"/>
        <v xml:space="preserve"> </v>
      </c>
      <c r="AT49" s="7" t="str">
        <f t="shared" si="42"/>
        <v xml:space="preserve"> </v>
      </c>
      <c r="AU49" s="7" t="str">
        <f t="shared" si="42"/>
        <v xml:space="preserve"> </v>
      </c>
      <c r="AV49" s="7" t="str">
        <f t="shared" si="42"/>
        <v xml:space="preserve"> </v>
      </c>
      <c r="AW49" s="7" t="str">
        <f t="shared" si="42"/>
        <v xml:space="preserve"> </v>
      </c>
      <c r="AX49" s="7">
        <f t="shared" si="41"/>
        <v>7.8125E-2</v>
      </c>
      <c r="AZ49" s="13">
        <f t="shared" si="24"/>
        <v>235394.57006414997</v>
      </c>
      <c r="BA49" s="13" t="str">
        <f t="shared" si="25"/>
        <v xml:space="preserve">  </v>
      </c>
      <c r="BB49" s="13" t="str">
        <f t="shared" si="26"/>
        <v xml:space="preserve">  </v>
      </c>
      <c r="BC49" s="13">
        <f t="shared" si="27"/>
        <v>96170.645484733963</v>
      </c>
      <c r="BD49" s="13" t="str">
        <f t="shared" si="28"/>
        <v xml:space="preserve">  </v>
      </c>
      <c r="BE49" s="13" t="str">
        <f t="shared" si="29"/>
        <v xml:space="preserve">  </v>
      </c>
      <c r="BF49" s="13" t="str">
        <f t="shared" si="30"/>
        <v xml:space="preserve">  </v>
      </c>
      <c r="BG49" s="13" t="str">
        <f t="shared" si="31"/>
        <v xml:space="preserve">  </v>
      </c>
      <c r="BH49" s="13" t="str">
        <f t="shared" si="32"/>
        <v xml:space="preserve">  </v>
      </c>
      <c r="BI49" s="13">
        <f t="shared" si="33"/>
        <v>260673.54386822056</v>
      </c>
      <c r="BJ49" s="13" t="str">
        <f t="shared" si="34"/>
        <v xml:space="preserve">  </v>
      </c>
      <c r="BK49" s="13" t="str">
        <f t="shared" si="35"/>
        <v xml:space="preserve">  </v>
      </c>
      <c r="BL49" s="13" t="str">
        <f t="shared" si="36"/>
        <v xml:space="preserve">  </v>
      </c>
      <c r="BM49" s="13" t="str">
        <f t="shared" si="37"/>
        <v xml:space="preserve">  </v>
      </c>
      <c r="BN49" s="13" t="str">
        <f t="shared" si="38"/>
        <v xml:space="preserve">  </v>
      </c>
      <c r="BO49" s="13">
        <f t="shared" si="39"/>
        <v>72425.637034279731</v>
      </c>
    </row>
    <row r="50" spans="1:67" x14ac:dyDescent="0.25">
      <c r="A50" s="17">
        <v>7</v>
      </c>
      <c r="B50" s="17">
        <v>0</v>
      </c>
      <c r="C50" s="17">
        <v>0</v>
      </c>
      <c r="D50" s="17">
        <v>1</v>
      </c>
      <c r="E50" s="17">
        <v>0</v>
      </c>
      <c r="F50" s="17">
        <v>0</v>
      </c>
      <c r="G50" s="17">
        <v>3</v>
      </c>
      <c r="H50" s="17">
        <v>2</v>
      </c>
      <c r="I50" s="17">
        <v>0</v>
      </c>
      <c r="J50" s="17">
        <v>1</v>
      </c>
      <c r="K50" s="17">
        <v>0</v>
      </c>
      <c r="L50" s="17">
        <v>0</v>
      </c>
      <c r="M50" s="17">
        <v>0</v>
      </c>
      <c r="N50" s="17">
        <v>0</v>
      </c>
      <c r="O50" s="17">
        <v>0</v>
      </c>
      <c r="P50" s="17">
        <v>2</v>
      </c>
      <c r="Q50" s="15"/>
      <c r="R50" s="5">
        <f t="shared" si="7"/>
        <v>7</v>
      </c>
      <c r="S50" s="5">
        <f t="shared" si="8"/>
        <v>0</v>
      </c>
      <c r="T50" s="5">
        <f t="shared" si="9"/>
        <v>0</v>
      </c>
      <c r="U50" s="5">
        <f t="shared" si="10"/>
        <v>1</v>
      </c>
      <c r="V50" s="5">
        <f t="shared" si="11"/>
        <v>0</v>
      </c>
      <c r="W50" s="5">
        <f t="shared" si="12"/>
        <v>0</v>
      </c>
      <c r="X50" s="5">
        <f t="shared" si="13"/>
        <v>3</v>
      </c>
      <c r="Y50" s="5">
        <f t="shared" si="14"/>
        <v>2</v>
      </c>
      <c r="Z50" s="5">
        <f t="shared" si="15"/>
        <v>0</v>
      </c>
      <c r="AA50" s="5">
        <f t="shared" si="16"/>
        <v>1</v>
      </c>
      <c r="AB50" s="5">
        <f t="shared" si="17"/>
        <v>0</v>
      </c>
      <c r="AC50" s="5">
        <f t="shared" si="18"/>
        <v>0</v>
      </c>
      <c r="AD50" s="5">
        <f t="shared" si="19"/>
        <v>0</v>
      </c>
      <c r="AE50" s="5">
        <f t="shared" si="20"/>
        <v>0</v>
      </c>
      <c r="AF50" s="5">
        <f t="shared" si="21"/>
        <v>0</v>
      </c>
      <c r="AG50" s="5">
        <f t="shared" si="22"/>
        <v>2</v>
      </c>
      <c r="AI50" s="7">
        <f t="shared" si="42"/>
        <v>0.13671875</v>
      </c>
      <c r="AJ50" s="7" t="str">
        <f t="shared" si="42"/>
        <v xml:space="preserve"> </v>
      </c>
      <c r="AK50" s="7" t="str">
        <f t="shared" si="42"/>
        <v xml:space="preserve"> </v>
      </c>
      <c r="AL50" s="7">
        <f t="shared" si="42"/>
        <v>1.953125E-2</v>
      </c>
      <c r="AM50" s="7" t="str">
        <f t="shared" si="42"/>
        <v xml:space="preserve"> </v>
      </c>
      <c r="AN50" s="7" t="str">
        <f t="shared" si="42"/>
        <v xml:space="preserve"> </v>
      </c>
      <c r="AO50" s="7">
        <f t="shared" si="42"/>
        <v>5.859375E-2</v>
      </c>
      <c r="AP50" s="7">
        <f t="shared" si="42"/>
        <v>3.90625E-2</v>
      </c>
      <c r="AQ50" s="7" t="str">
        <f t="shared" si="42"/>
        <v xml:space="preserve"> </v>
      </c>
      <c r="AR50" s="7">
        <f t="shared" si="42"/>
        <v>1.953125E-2</v>
      </c>
      <c r="AS50" s="7" t="str">
        <f t="shared" si="42"/>
        <v xml:space="preserve"> </v>
      </c>
      <c r="AT50" s="7" t="str">
        <f t="shared" si="42"/>
        <v xml:space="preserve"> </v>
      </c>
      <c r="AU50" s="7" t="str">
        <f t="shared" si="42"/>
        <v xml:space="preserve"> </v>
      </c>
      <c r="AV50" s="7" t="str">
        <f t="shared" si="42"/>
        <v xml:space="preserve"> </v>
      </c>
      <c r="AW50" s="7" t="str">
        <f t="shared" si="42"/>
        <v xml:space="preserve"> </v>
      </c>
      <c r="AX50" s="7">
        <f t="shared" si="41"/>
        <v>3.90625E-2</v>
      </c>
      <c r="AZ50" s="13">
        <f t="shared" si="24"/>
        <v>312106.70782855875</v>
      </c>
      <c r="BA50" s="13" t="str">
        <f t="shared" si="25"/>
        <v xml:space="preserve">  </v>
      </c>
      <c r="BB50" s="13" t="str">
        <f t="shared" si="26"/>
        <v xml:space="preserve">  </v>
      </c>
      <c r="BC50" s="13">
        <f t="shared" si="27"/>
        <v>15199.294277762943</v>
      </c>
      <c r="BD50" s="13" t="str">
        <f t="shared" si="28"/>
        <v xml:space="preserve">  </v>
      </c>
      <c r="BE50" s="13" t="str">
        <f t="shared" si="29"/>
        <v xml:space="preserve">  </v>
      </c>
      <c r="BF50" s="13">
        <f t="shared" si="30"/>
        <v>137944.71723336977</v>
      </c>
      <c r="BG50" s="13">
        <f t="shared" si="31"/>
        <v>174528.88225102774</v>
      </c>
      <c r="BH50" s="13" t="str">
        <f t="shared" si="32"/>
        <v xml:space="preserve">  </v>
      </c>
      <c r="BI50" s="13">
        <f t="shared" si="33"/>
        <v>260673.54386822056</v>
      </c>
      <c r="BJ50" s="13" t="str">
        <f t="shared" si="34"/>
        <v xml:space="preserve">  </v>
      </c>
      <c r="BK50" s="13" t="str">
        <f t="shared" si="35"/>
        <v xml:space="preserve">  </v>
      </c>
      <c r="BL50" s="13" t="str">
        <f t="shared" si="36"/>
        <v xml:space="preserve">  </v>
      </c>
      <c r="BM50" s="13" t="str">
        <f t="shared" si="37"/>
        <v xml:space="preserve">  </v>
      </c>
      <c r="BN50" s="13" t="str">
        <f t="shared" si="38"/>
        <v xml:space="preserve">  </v>
      </c>
      <c r="BO50" s="13">
        <f t="shared" si="39"/>
        <v>41582.067160727791</v>
      </c>
    </row>
    <row r="51" spans="1:67" x14ac:dyDescent="0.25">
      <c r="A51" s="17">
        <v>0</v>
      </c>
      <c r="B51" s="17">
        <v>0</v>
      </c>
      <c r="C51" s="17">
        <v>0</v>
      </c>
      <c r="D51" s="17">
        <v>2</v>
      </c>
      <c r="E51" s="17">
        <v>0</v>
      </c>
      <c r="F51" s="17">
        <v>0</v>
      </c>
      <c r="G51" s="17">
        <v>0</v>
      </c>
      <c r="H51" s="17">
        <v>0</v>
      </c>
      <c r="I51" s="17">
        <v>0</v>
      </c>
      <c r="J51" s="17">
        <v>1</v>
      </c>
      <c r="K51" s="17">
        <v>0</v>
      </c>
      <c r="L51" s="17">
        <v>0</v>
      </c>
      <c r="M51" s="17">
        <v>0</v>
      </c>
      <c r="N51" s="17">
        <v>0</v>
      </c>
      <c r="O51" s="17">
        <v>0</v>
      </c>
      <c r="P51" s="17">
        <v>0</v>
      </c>
      <c r="Q51" s="15"/>
      <c r="R51" s="5">
        <f t="shared" si="7"/>
        <v>0</v>
      </c>
      <c r="S51" s="5">
        <f t="shared" si="8"/>
        <v>0</v>
      </c>
      <c r="T51" s="5">
        <f t="shared" si="9"/>
        <v>0</v>
      </c>
      <c r="U51" s="5">
        <f t="shared" si="10"/>
        <v>2</v>
      </c>
      <c r="V51" s="5">
        <f t="shared" si="11"/>
        <v>0</v>
      </c>
      <c r="W51" s="5">
        <f t="shared" si="12"/>
        <v>0</v>
      </c>
      <c r="X51" s="5">
        <f t="shared" si="13"/>
        <v>0</v>
      </c>
      <c r="Y51" s="5">
        <f t="shared" si="14"/>
        <v>0</v>
      </c>
      <c r="Z51" s="5">
        <f t="shared" si="15"/>
        <v>0</v>
      </c>
      <c r="AA51" s="5">
        <f t="shared" si="16"/>
        <v>1</v>
      </c>
      <c r="AB51" s="5">
        <f t="shared" si="17"/>
        <v>0</v>
      </c>
      <c r="AC51" s="5">
        <f t="shared" si="18"/>
        <v>0</v>
      </c>
      <c r="AD51" s="5">
        <f t="shared" si="19"/>
        <v>0</v>
      </c>
      <c r="AE51" s="5">
        <f t="shared" si="20"/>
        <v>0</v>
      </c>
      <c r="AF51" s="5">
        <f t="shared" si="21"/>
        <v>0</v>
      </c>
      <c r="AG51" s="5">
        <f t="shared" si="22"/>
        <v>0</v>
      </c>
      <c r="AI51" s="7" t="str">
        <f t="shared" si="42"/>
        <v xml:space="preserve"> </v>
      </c>
      <c r="AJ51" s="7" t="str">
        <f t="shared" si="42"/>
        <v xml:space="preserve"> </v>
      </c>
      <c r="AK51" s="7" t="str">
        <f t="shared" si="42"/>
        <v xml:space="preserve"> </v>
      </c>
      <c r="AL51" s="7">
        <f t="shared" si="42"/>
        <v>3.90625E-2</v>
      </c>
      <c r="AM51" s="7" t="str">
        <f t="shared" si="42"/>
        <v xml:space="preserve"> </v>
      </c>
      <c r="AN51" s="7" t="str">
        <f t="shared" si="42"/>
        <v xml:space="preserve"> </v>
      </c>
      <c r="AO51" s="7" t="str">
        <f t="shared" si="42"/>
        <v xml:space="preserve"> </v>
      </c>
      <c r="AP51" s="7" t="str">
        <f t="shared" si="42"/>
        <v xml:space="preserve"> </v>
      </c>
      <c r="AQ51" s="7" t="str">
        <f t="shared" si="42"/>
        <v xml:space="preserve"> </v>
      </c>
      <c r="AR51" s="7">
        <f t="shared" si="42"/>
        <v>1.953125E-2</v>
      </c>
      <c r="AS51" s="7" t="str">
        <f t="shared" si="42"/>
        <v xml:space="preserve"> </v>
      </c>
      <c r="AT51" s="7" t="str">
        <f t="shared" si="42"/>
        <v xml:space="preserve"> </v>
      </c>
      <c r="AU51" s="7" t="str">
        <f t="shared" si="42"/>
        <v xml:space="preserve"> </v>
      </c>
      <c r="AV51" s="7" t="str">
        <f t="shared" si="42"/>
        <v xml:space="preserve"> </v>
      </c>
      <c r="AW51" s="7" t="str">
        <f t="shared" si="42"/>
        <v xml:space="preserve"> </v>
      </c>
      <c r="AX51" s="7" t="str">
        <f t="shared" si="41"/>
        <v xml:space="preserve"> </v>
      </c>
      <c r="AZ51" s="13" t="str">
        <f t="shared" si="24"/>
        <v xml:space="preserve">  </v>
      </c>
      <c r="BA51" s="13" t="str">
        <f t="shared" si="25"/>
        <v xml:space="preserve">  </v>
      </c>
      <c r="BB51" s="13" t="str">
        <f t="shared" si="26"/>
        <v xml:space="preserve">  </v>
      </c>
      <c r="BC51" s="13">
        <f t="shared" si="27"/>
        <v>31393.564519157142</v>
      </c>
      <c r="BD51" s="13" t="str">
        <f t="shared" si="28"/>
        <v xml:space="preserve">  </v>
      </c>
      <c r="BE51" s="13" t="str">
        <f t="shared" si="29"/>
        <v xml:space="preserve">  </v>
      </c>
      <c r="BF51" s="13" t="str">
        <f t="shared" si="30"/>
        <v xml:space="preserve">  </v>
      </c>
      <c r="BG51" s="13" t="str">
        <f t="shared" si="31"/>
        <v xml:space="preserve">  </v>
      </c>
      <c r="BH51" s="13" t="str">
        <f t="shared" si="32"/>
        <v xml:space="preserve">  </v>
      </c>
      <c r="BI51" s="13">
        <f t="shared" si="33"/>
        <v>260673.54386822056</v>
      </c>
      <c r="BJ51" s="13" t="str">
        <f t="shared" si="34"/>
        <v xml:space="preserve">  </v>
      </c>
      <c r="BK51" s="13" t="str">
        <f t="shared" si="35"/>
        <v xml:space="preserve">  </v>
      </c>
      <c r="BL51" s="13" t="str">
        <f t="shared" si="36"/>
        <v xml:space="preserve">  </v>
      </c>
      <c r="BM51" s="13" t="str">
        <f t="shared" si="37"/>
        <v xml:space="preserve">  </v>
      </c>
      <c r="BN51" s="13" t="str">
        <f t="shared" si="38"/>
        <v xml:space="preserve">  </v>
      </c>
      <c r="BO51" s="13" t="str">
        <f t="shared" si="39"/>
        <v xml:space="preserve">  </v>
      </c>
    </row>
    <row r="52" spans="1:67" x14ac:dyDescent="0.25">
      <c r="A52" s="17">
        <v>6</v>
      </c>
      <c r="B52" s="17">
        <v>0</v>
      </c>
      <c r="C52" s="17">
        <v>0</v>
      </c>
      <c r="D52" s="17">
        <v>1</v>
      </c>
      <c r="E52" s="17">
        <v>0</v>
      </c>
      <c r="F52" s="17">
        <v>0</v>
      </c>
      <c r="G52" s="17">
        <v>0</v>
      </c>
      <c r="H52" s="17">
        <v>0</v>
      </c>
      <c r="I52" s="17">
        <v>0</v>
      </c>
      <c r="J52" s="17">
        <v>1</v>
      </c>
      <c r="K52" s="17">
        <v>0</v>
      </c>
      <c r="L52" s="17">
        <v>0</v>
      </c>
      <c r="M52" s="17">
        <v>0</v>
      </c>
      <c r="N52" s="17">
        <v>0</v>
      </c>
      <c r="O52" s="17">
        <v>0</v>
      </c>
      <c r="P52" s="17">
        <v>0</v>
      </c>
      <c r="Q52" s="15"/>
      <c r="R52" s="5">
        <f t="shared" si="7"/>
        <v>6</v>
      </c>
      <c r="S52" s="5">
        <f t="shared" si="8"/>
        <v>0</v>
      </c>
      <c r="T52" s="5">
        <f t="shared" si="9"/>
        <v>0</v>
      </c>
      <c r="U52" s="5">
        <f t="shared" si="10"/>
        <v>1</v>
      </c>
      <c r="V52" s="5">
        <f t="shared" si="11"/>
        <v>0</v>
      </c>
      <c r="W52" s="5">
        <f t="shared" si="12"/>
        <v>0</v>
      </c>
      <c r="X52" s="5">
        <f t="shared" si="13"/>
        <v>0</v>
      </c>
      <c r="Y52" s="5">
        <f t="shared" si="14"/>
        <v>0</v>
      </c>
      <c r="Z52" s="5">
        <f t="shared" si="15"/>
        <v>0</v>
      </c>
      <c r="AA52" s="5">
        <f t="shared" si="16"/>
        <v>1</v>
      </c>
      <c r="AB52" s="5">
        <f t="shared" si="17"/>
        <v>0</v>
      </c>
      <c r="AC52" s="5">
        <f t="shared" si="18"/>
        <v>0</v>
      </c>
      <c r="AD52" s="5">
        <f t="shared" si="19"/>
        <v>0</v>
      </c>
      <c r="AE52" s="5">
        <f t="shared" si="20"/>
        <v>0</v>
      </c>
      <c r="AF52" s="5">
        <f t="shared" si="21"/>
        <v>0</v>
      </c>
      <c r="AG52" s="5">
        <f t="shared" si="22"/>
        <v>0</v>
      </c>
      <c r="AI52" s="7">
        <f t="shared" si="42"/>
        <v>0.1171875</v>
      </c>
      <c r="AJ52" s="7" t="str">
        <f t="shared" si="42"/>
        <v xml:space="preserve"> </v>
      </c>
      <c r="AK52" s="7" t="str">
        <f t="shared" si="42"/>
        <v xml:space="preserve"> </v>
      </c>
      <c r="AL52" s="7">
        <f t="shared" si="42"/>
        <v>1.953125E-2</v>
      </c>
      <c r="AM52" s="7" t="str">
        <f t="shared" si="42"/>
        <v xml:space="preserve"> </v>
      </c>
      <c r="AN52" s="7" t="str">
        <f t="shared" si="42"/>
        <v xml:space="preserve"> </v>
      </c>
      <c r="AO52" s="7" t="str">
        <f t="shared" si="42"/>
        <v xml:space="preserve"> </v>
      </c>
      <c r="AP52" s="7" t="str">
        <f t="shared" si="42"/>
        <v xml:space="preserve"> </v>
      </c>
      <c r="AQ52" s="7" t="str">
        <f t="shared" si="42"/>
        <v xml:space="preserve"> </v>
      </c>
      <c r="AR52" s="7">
        <f t="shared" si="42"/>
        <v>1.953125E-2</v>
      </c>
      <c r="AS52" s="7" t="str">
        <f t="shared" si="42"/>
        <v xml:space="preserve"> </v>
      </c>
      <c r="AT52" s="7" t="str">
        <f t="shared" si="42"/>
        <v xml:space="preserve"> </v>
      </c>
      <c r="AU52" s="7" t="str">
        <f t="shared" si="42"/>
        <v xml:space="preserve"> </v>
      </c>
      <c r="AV52" s="7" t="str">
        <f t="shared" si="42"/>
        <v xml:space="preserve"> </v>
      </c>
      <c r="AW52" s="7" t="str">
        <f t="shared" si="42"/>
        <v xml:space="preserve"> </v>
      </c>
      <c r="AX52" s="7" t="str">
        <f t="shared" si="41"/>
        <v xml:space="preserve"> </v>
      </c>
      <c r="AZ52" s="13">
        <f t="shared" si="24"/>
        <v>296764.28027567692</v>
      </c>
      <c r="BA52" s="13" t="str">
        <f t="shared" si="25"/>
        <v xml:space="preserve">  </v>
      </c>
      <c r="BB52" s="13" t="str">
        <f t="shared" si="26"/>
        <v xml:space="preserve">  </v>
      </c>
      <c r="BC52" s="13">
        <f t="shared" si="27"/>
        <v>15199.294277762943</v>
      </c>
      <c r="BD52" s="13" t="str">
        <f t="shared" si="28"/>
        <v xml:space="preserve">  </v>
      </c>
      <c r="BE52" s="13" t="str">
        <f t="shared" si="29"/>
        <v xml:space="preserve">  </v>
      </c>
      <c r="BF52" s="13" t="str">
        <f t="shared" si="30"/>
        <v xml:space="preserve">  </v>
      </c>
      <c r="BG52" s="13" t="str">
        <f t="shared" si="31"/>
        <v xml:space="preserve">  </v>
      </c>
      <c r="BH52" s="13" t="str">
        <f t="shared" si="32"/>
        <v xml:space="preserve">  </v>
      </c>
      <c r="BI52" s="13">
        <f t="shared" si="33"/>
        <v>260673.54386822056</v>
      </c>
      <c r="BJ52" s="13" t="str">
        <f t="shared" si="34"/>
        <v xml:space="preserve">  </v>
      </c>
      <c r="BK52" s="13" t="str">
        <f t="shared" si="35"/>
        <v xml:space="preserve">  </v>
      </c>
      <c r="BL52" s="13" t="str">
        <f t="shared" si="36"/>
        <v xml:space="preserve">  </v>
      </c>
      <c r="BM52" s="13" t="str">
        <f t="shared" si="37"/>
        <v xml:space="preserve">  </v>
      </c>
      <c r="BN52" s="13" t="str">
        <f t="shared" si="38"/>
        <v xml:space="preserve">  </v>
      </c>
      <c r="BO52" s="13" t="str">
        <f t="shared" si="39"/>
        <v xml:space="preserve">  </v>
      </c>
    </row>
    <row r="53" spans="1:67" x14ac:dyDescent="0.25">
      <c r="A53" s="17">
        <v>5</v>
      </c>
      <c r="B53" s="17">
        <v>0</v>
      </c>
      <c r="C53" s="17">
        <v>0</v>
      </c>
      <c r="D53" s="17">
        <v>1</v>
      </c>
      <c r="E53" s="17">
        <v>0</v>
      </c>
      <c r="F53" s="17">
        <v>6</v>
      </c>
      <c r="G53" s="17">
        <v>0</v>
      </c>
      <c r="H53" s="17">
        <v>0</v>
      </c>
      <c r="I53" s="17">
        <v>0</v>
      </c>
      <c r="J53" s="17">
        <v>1</v>
      </c>
      <c r="K53" s="17">
        <v>2</v>
      </c>
      <c r="L53" s="17">
        <v>0</v>
      </c>
      <c r="M53" s="17">
        <v>0</v>
      </c>
      <c r="N53" s="17">
        <v>0</v>
      </c>
      <c r="O53" s="17">
        <v>2</v>
      </c>
      <c r="P53" s="17">
        <v>0</v>
      </c>
      <c r="Q53" s="15"/>
      <c r="R53" s="5">
        <f t="shared" si="7"/>
        <v>5</v>
      </c>
      <c r="S53" s="5">
        <f t="shared" si="8"/>
        <v>0</v>
      </c>
      <c r="T53" s="5">
        <f t="shared" si="9"/>
        <v>0</v>
      </c>
      <c r="U53" s="5">
        <f t="shared" si="10"/>
        <v>1</v>
      </c>
      <c r="V53" s="5">
        <f t="shared" si="11"/>
        <v>0</v>
      </c>
      <c r="W53" s="5">
        <f t="shared" si="12"/>
        <v>6</v>
      </c>
      <c r="X53" s="5">
        <f t="shared" si="13"/>
        <v>0</v>
      </c>
      <c r="Y53" s="5">
        <f t="shared" si="14"/>
        <v>0</v>
      </c>
      <c r="Z53" s="5">
        <f t="shared" si="15"/>
        <v>0</v>
      </c>
      <c r="AA53" s="5">
        <f t="shared" si="16"/>
        <v>1</v>
      </c>
      <c r="AB53" s="5">
        <f t="shared" si="17"/>
        <v>2</v>
      </c>
      <c r="AC53" s="5">
        <f t="shared" si="18"/>
        <v>0</v>
      </c>
      <c r="AD53" s="5">
        <f t="shared" si="19"/>
        <v>0</v>
      </c>
      <c r="AE53" s="5">
        <f t="shared" si="20"/>
        <v>0</v>
      </c>
      <c r="AF53" s="5">
        <f t="shared" si="21"/>
        <v>2</v>
      </c>
      <c r="AG53" s="5">
        <f t="shared" si="22"/>
        <v>0</v>
      </c>
      <c r="AI53" s="7">
        <f t="shared" si="42"/>
        <v>9.765625E-2</v>
      </c>
      <c r="AJ53" s="7" t="str">
        <f t="shared" si="42"/>
        <v xml:space="preserve"> </v>
      </c>
      <c r="AK53" s="7" t="str">
        <f t="shared" si="42"/>
        <v xml:space="preserve"> </v>
      </c>
      <c r="AL53" s="7">
        <f t="shared" si="42"/>
        <v>1.953125E-2</v>
      </c>
      <c r="AM53" s="7" t="str">
        <f t="shared" si="42"/>
        <v xml:space="preserve"> </v>
      </c>
      <c r="AN53" s="7">
        <f t="shared" si="42"/>
        <v>0.1171875</v>
      </c>
      <c r="AO53" s="7" t="str">
        <f t="shared" si="42"/>
        <v xml:space="preserve"> </v>
      </c>
      <c r="AP53" s="7" t="str">
        <f t="shared" si="42"/>
        <v xml:space="preserve"> </v>
      </c>
      <c r="AQ53" s="7" t="str">
        <f t="shared" si="42"/>
        <v xml:space="preserve"> </v>
      </c>
      <c r="AR53" s="7">
        <f t="shared" si="42"/>
        <v>1.953125E-2</v>
      </c>
      <c r="AS53" s="7">
        <f t="shared" si="42"/>
        <v>3.90625E-2</v>
      </c>
      <c r="AT53" s="7" t="str">
        <f t="shared" si="42"/>
        <v xml:space="preserve"> </v>
      </c>
      <c r="AU53" s="7" t="str">
        <f t="shared" si="42"/>
        <v xml:space="preserve"> </v>
      </c>
      <c r="AV53" s="7" t="str">
        <f t="shared" si="42"/>
        <v xml:space="preserve"> </v>
      </c>
      <c r="AW53" s="7">
        <f t="shared" si="42"/>
        <v>3.90625E-2</v>
      </c>
      <c r="AX53" s="7" t="str">
        <f t="shared" si="41"/>
        <v xml:space="preserve"> </v>
      </c>
      <c r="AZ53" s="13">
        <f t="shared" si="24"/>
        <v>281421.85272279521</v>
      </c>
      <c r="BA53" s="13" t="str">
        <f t="shared" si="25"/>
        <v xml:space="preserve">  </v>
      </c>
      <c r="BB53" s="13" t="str">
        <f t="shared" si="26"/>
        <v xml:space="preserve">  </v>
      </c>
      <c r="BC53" s="13">
        <f t="shared" si="27"/>
        <v>15199.294277762943</v>
      </c>
      <c r="BD53" s="13" t="str">
        <f t="shared" si="28"/>
        <v xml:space="preserve">  </v>
      </c>
      <c r="BE53" s="13">
        <f t="shared" si="29"/>
        <v>201326.51132441396</v>
      </c>
      <c r="BF53" s="13" t="str">
        <f t="shared" si="30"/>
        <v xml:space="preserve">  </v>
      </c>
      <c r="BG53" s="13" t="str">
        <f t="shared" si="31"/>
        <v xml:space="preserve">  </v>
      </c>
      <c r="BH53" s="13" t="str">
        <f t="shared" si="32"/>
        <v xml:space="preserve">  </v>
      </c>
      <c r="BI53" s="13">
        <f t="shared" si="33"/>
        <v>260673.54386822056</v>
      </c>
      <c r="BJ53" s="13">
        <f t="shared" si="34"/>
        <v>151803.4072490593</v>
      </c>
      <c r="BK53" s="13" t="str">
        <f t="shared" si="35"/>
        <v xml:space="preserve">  </v>
      </c>
      <c r="BL53" s="13" t="str">
        <f t="shared" si="36"/>
        <v xml:space="preserve">  </v>
      </c>
      <c r="BM53" s="13" t="str">
        <f t="shared" si="37"/>
        <v xml:space="preserve">  </v>
      </c>
      <c r="BN53" s="13">
        <f t="shared" si="38"/>
        <v>194612.32574220889</v>
      </c>
      <c r="BO53" s="13" t="str">
        <f t="shared" si="39"/>
        <v xml:space="preserve">  </v>
      </c>
    </row>
    <row r="54" spans="1:67" x14ac:dyDescent="0.25">
      <c r="A54" s="17">
        <v>0</v>
      </c>
      <c r="B54" s="17">
        <v>0</v>
      </c>
      <c r="C54" s="17">
        <v>0</v>
      </c>
      <c r="D54" s="17">
        <v>4</v>
      </c>
      <c r="E54" s="17">
        <v>0</v>
      </c>
      <c r="F54" s="17">
        <v>0</v>
      </c>
      <c r="G54" s="17">
        <v>6</v>
      </c>
      <c r="H54" s="17">
        <v>0</v>
      </c>
      <c r="I54" s="17">
        <v>0</v>
      </c>
      <c r="J54" s="17">
        <v>2</v>
      </c>
      <c r="K54" s="17">
        <v>0</v>
      </c>
      <c r="L54" s="17">
        <v>0</v>
      </c>
      <c r="M54" s="17">
        <v>0</v>
      </c>
      <c r="N54" s="17">
        <v>0</v>
      </c>
      <c r="O54" s="17">
        <v>0</v>
      </c>
      <c r="P54" s="17">
        <v>0</v>
      </c>
      <c r="Q54" s="15"/>
      <c r="R54" s="5">
        <f t="shared" si="7"/>
        <v>0</v>
      </c>
      <c r="S54" s="5">
        <f t="shared" si="8"/>
        <v>0</v>
      </c>
      <c r="T54" s="5">
        <f t="shared" si="9"/>
        <v>0</v>
      </c>
      <c r="U54" s="5">
        <f t="shared" si="10"/>
        <v>4</v>
      </c>
      <c r="V54" s="5">
        <f t="shared" si="11"/>
        <v>0</v>
      </c>
      <c r="W54" s="5">
        <f t="shared" si="12"/>
        <v>0</v>
      </c>
      <c r="X54" s="5">
        <f t="shared" si="13"/>
        <v>6</v>
      </c>
      <c r="Y54" s="5">
        <f t="shared" si="14"/>
        <v>0</v>
      </c>
      <c r="Z54" s="5">
        <f t="shared" si="15"/>
        <v>0</v>
      </c>
      <c r="AA54" s="5">
        <f t="shared" si="16"/>
        <v>2</v>
      </c>
      <c r="AB54" s="5">
        <f t="shared" si="17"/>
        <v>0</v>
      </c>
      <c r="AC54" s="5">
        <f t="shared" si="18"/>
        <v>0</v>
      </c>
      <c r="AD54" s="5">
        <f t="shared" si="19"/>
        <v>0</v>
      </c>
      <c r="AE54" s="5">
        <f t="shared" si="20"/>
        <v>0</v>
      </c>
      <c r="AF54" s="5">
        <f t="shared" si="21"/>
        <v>0</v>
      </c>
      <c r="AG54" s="5">
        <f t="shared" si="22"/>
        <v>0</v>
      </c>
      <c r="AI54" s="7" t="str">
        <f t="shared" si="42"/>
        <v xml:space="preserve"> </v>
      </c>
      <c r="AJ54" s="7" t="str">
        <f t="shared" si="42"/>
        <v xml:space="preserve"> </v>
      </c>
      <c r="AK54" s="7" t="str">
        <f t="shared" si="42"/>
        <v xml:space="preserve"> </v>
      </c>
      <c r="AL54" s="7">
        <f t="shared" si="42"/>
        <v>7.8125E-2</v>
      </c>
      <c r="AM54" s="7" t="str">
        <f t="shared" si="42"/>
        <v xml:space="preserve"> </v>
      </c>
      <c r="AN54" s="7" t="str">
        <f t="shared" si="42"/>
        <v xml:space="preserve"> </v>
      </c>
      <c r="AO54" s="7">
        <f t="shared" si="42"/>
        <v>0.1171875</v>
      </c>
      <c r="AP54" s="7" t="str">
        <f t="shared" si="42"/>
        <v xml:space="preserve"> </v>
      </c>
      <c r="AQ54" s="7" t="str">
        <f t="shared" si="42"/>
        <v xml:space="preserve"> </v>
      </c>
      <c r="AR54" s="7">
        <f t="shared" si="42"/>
        <v>3.90625E-2</v>
      </c>
      <c r="AS54" s="7" t="str">
        <f t="shared" si="42"/>
        <v xml:space="preserve"> </v>
      </c>
      <c r="AT54" s="7" t="str">
        <f t="shared" si="42"/>
        <v xml:space="preserve"> </v>
      </c>
      <c r="AU54" s="7" t="str">
        <f t="shared" si="42"/>
        <v xml:space="preserve"> </v>
      </c>
      <c r="AV54" s="7" t="str">
        <f t="shared" si="42"/>
        <v xml:space="preserve"> </v>
      </c>
      <c r="AW54" s="7" t="str">
        <f t="shared" si="42"/>
        <v xml:space="preserve"> </v>
      </c>
      <c r="AX54" s="7" t="str">
        <f t="shared" si="41"/>
        <v xml:space="preserve"> </v>
      </c>
      <c r="AZ54" s="13" t="str">
        <f t="shared" si="24"/>
        <v xml:space="preserve">  </v>
      </c>
      <c r="BA54" s="13" t="str">
        <f t="shared" si="25"/>
        <v xml:space="preserve">  </v>
      </c>
      <c r="BB54" s="13" t="str">
        <f t="shared" si="26"/>
        <v xml:space="preserve">  </v>
      </c>
      <c r="BC54" s="13">
        <f t="shared" si="27"/>
        <v>63782.105001945536</v>
      </c>
      <c r="BD54" s="13" t="str">
        <f t="shared" si="28"/>
        <v xml:space="preserve">  </v>
      </c>
      <c r="BE54" s="13" t="str">
        <f t="shared" si="29"/>
        <v xml:space="preserve">  </v>
      </c>
      <c r="BF54" s="13">
        <f t="shared" si="30"/>
        <v>184829.81762356809</v>
      </c>
      <c r="BG54" s="13" t="str">
        <f t="shared" si="31"/>
        <v xml:space="preserve">  </v>
      </c>
      <c r="BH54" s="13" t="str">
        <f t="shared" si="32"/>
        <v xml:space="preserve">  </v>
      </c>
      <c r="BI54" s="13">
        <f t="shared" si="33"/>
        <v>289465.28827808128</v>
      </c>
      <c r="BJ54" s="13" t="str">
        <f t="shared" si="34"/>
        <v xml:space="preserve">  </v>
      </c>
      <c r="BK54" s="13" t="str">
        <f t="shared" si="35"/>
        <v xml:space="preserve">  </v>
      </c>
      <c r="BL54" s="13" t="str">
        <f t="shared" si="36"/>
        <v xml:space="preserve">  </v>
      </c>
      <c r="BM54" s="13" t="str">
        <f t="shared" si="37"/>
        <v xml:space="preserve">  </v>
      </c>
      <c r="BN54" s="13" t="str">
        <f t="shared" si="38"/>
        <v xml:space="preserve">  </v>
      </c>
      <c r="BO54" s="13" t="str">
        <f t="shared" si="39"/>
        <v xml:space="preserve">  </v>
      </c>
    </row>
    <row r="55" spans="1:67" x14ac:dyDescent="0.25">
      <c r="A55" s="17">
        <v>8</v>
      </c>
      <c r="B55" s="17">
        <v>2</v>
      </c>
      <c r="C55" s="17">
        <v>0</v>
      </c>
      <c r="D55" s="17">
        <v>1</v>
      </c>
      <c r="E55" s="17">
        <v>0</v>
      </c>
      <c r="F55" s="17">
        <v>0</v>
      </c>
      <c r="G55" s="17">
        <v>2</v>
      </c>
      <c r="H55" s="17">
        <v>0</v>
      </c>
      <c r="I55" s="17">
        <v>4</v>
      </c>
      <c r="J55" s="17">
        <v>0</v>
      </c>
      <c r="K55" s="17">
        <v>0</v>
      </c>
      <c r="L55" s="17">
        <v>0</v>
      </c>
      <c r="M55" s="17">
        <v>0</v>
      </c>
      <c r="N55" s="17">
        <v>0</v>
      </c>
      <c r="O55" s="17">
        <v>0</v>
      </c>
      <c r="P55" s="17">
        <v>0</v>
      </c>
      <c r="Q55" s="15"/>
      <c r="R55" s="5">
        <f t="shared" si="7"/>
        <v>8</v>
      </c>
      <c r="S55" s="5">
        <f t="shared" si="8"/>
        <v>2</v>
      </c>
      <c r="T55" s="5">
        <f t="shared" si="9"/>
        <v>0</v>
      </c>
      <c r="U55" s="5">
        <f t="shared" si="10"/>
        <v>1</v>
      </c>
      <c r="V55" s="5">
        <f t="shared" si="11"/>
        <v>0</v>
      </c>
      <c r="W55" s="5">
        <f t="shared" si="12"/>
        <v>0</v>
      </c>
      <c r="X55" s="5">
        <f t="shared" si="13"/>
        <v>2</v>
      </c>
      <c r="Y55" s="5">
        <f t="shared" si="14"/>
        <v>0</v>
      </c>
      <c r="Z55" s="5">
        <f t="shared" si="15"/>
        <v>4</v>
      </c>
      <c r="AA55" s="5">
        <f t="shared" si="16"/>
        <v>0</v>
      </c>
      <c r="AB55" s="5">
        <f t="shared" si="17"/>
        <v>0</v>
      </c>
      <c r="AC55" s="5">
        <f t="shared" si="18"/>
        <v>0</v>
      </c>
      <c r="AD55" s="5">
        <f t="shared" si="19"/>
        <v>0</v>
      </c>
      <c r="AE55" s="5">
        <f t="shared" si="20"/>
        <v>0</v>
      </c>
      <c r="AF55" s="5">
        <f t="shared" si="21"/>
        <v>0</v>
      </c>
      <c r="AG55" s="5">
        <f t="shared" si="22"/>
        <v>0</v>
      </c>
      <c r="AI55" s="7">
        <f t="shared" si="42"/>
        <v>0.15625</v>
      </c>
      <c r="AJ55" s="7">
        <f t="shared" si="42"/>
        <v>3.90625E-2</v>
      </c>
      <c r="AK55" s="7" t="str">
        <f t="shared" si="42"/>
        <v xml:space="preserve"> </v>
      </c>
      <c r="AL55" s="7">
        <f t="shared" si="42"/>
        <v>1.953125E-2</v>
      </c>
      <c r="AM55" s="7" t="str">
        <f t="shared" si="42"/>
        <v xml:space="preserve"> </v>
      </c>
      <c r="AN55" s="7" t="str">
        <f t="shared" si="42"/>
        <v xml:space="preserve"> </v>
      </c>
      <c r="AO55" s="7">
        <f t="shared" si="42"/>
        <v>3.90625E-2</v>
      </c>
      <c r="AP55" s="7" t="str">
        <f t="shared" si="42"/>
        <v xml:space="preserve"> </v>
      </c>
      <c r="AQ55" s="7">
        <f t="shared" si="42"/>
        <v>7.8125E-2</v>
      </c>
      <c r="AR55" s="7" t="str">
        <f t="shared" si="42"/>
        <v xml:space="preserve"> </v>
      </c>
      <c r="AS55" s="7" t="str">
        <f t="shared" si="42"/>
        <v xml:space="preserve"> </v>
      </c>
      <c r="AT55" s="7" t="str">
        <f t="shared" si="42"/>
        <v xml:space="preserve"> </v>
      </c>
      <c r="AU55" s="7" t="str">
        <f t="shared" si="42"/>
        <v xml:space="preserve"> </v>
      </c>
      <c r="AV55" s="7" t="str">
        <f t="shared" si="42"/>
        <v xml:space="preserve"> </v>
      </c>
      <c r="AW55" s="7" t="str">
        <f t="shared" si="42"/>
        <v xml:space="preserve"> </v>
      </c>
      <c r="AX55" s="7" t="str">
        <f t="shared" si="41"/>
        <v xml:space="preserve"> </v>
      </c>
      <c r="AZ55" s="13">
        <f t="shared" si="24"/>
        <v>327449.13538144052</v>
      </c>
      <c r="BA55" s="13">
        <f t="shared" si="25"/>
        <v>226364.63680455956</v>
      </c>
      <c r="BB55" s="13" t="str">
        <f t="shared" si="26"/>
        <v xml:space="preserve">  </v>
      </c>
      <c r="BC55" s="13">
        <f t="shared" si="27"/>
        <v>15199.294277762943</v>
      </c>
      <c r="BD55" s="13" t="str">
        <f t="shared" si="28"/>
        <v xml:space="preserve">  </v>
      </c>
      <c r="BE55" s="13" t="str">
        <f t="shared" si="29"/>
        <v xml:space="preserve">  </v>
      </c>
      <c r="BF55" s="13">
        <f t="shared" si="30"/>
        <v>122316.35043663696</v>
      </c>
      <c r="BG55" s="13" t="str">
        <f t="shared" si="31"/>
        <v xml:space="preserve">  </v>
      </c>
      <c r="BH55" s="13">
        <f t="shared" si="32"/>
        <v>338033.18838617991</v>
      </c>
      <c r="BI55" s="13" t="str">
        <f t="shared" si="33"/>
        <v xml:space="preserve">  </v>
      </c>
      <c r="BJ55" s="13" t="str">
        <f t="shared" si="34"/>
        <v xml:space="preserve">  </v>
      </c>
      <c r="BK55" s="13" t="str">
        <f t="shared" si="35"/>
        <v xml:space="preserve">  </v>
      </c>
      <c r="BL55" s="13" t="str">
        <f t="shared" si="36"/>
        <v xml:space="preserve">  </v>
      </c>
      <c r="BM55" s="13" t="str">
        <f t="shared" si="37"/>
        <v xml:space="preserve">  </v>
      </c>
      <c r="BN55" s="13" t="str">
        <f t="shared" si="38"/>
        <v xml:space="preserve">  </v>
      </c>
      <c r="BO55" s="13" t="str">
        <f t="shared" si="39"/>
        <v xml:space="preserve">  </v>
      </c>
    </row>
    <row r="56" spans="1:67" x14ac:dyDescent="0.25">
      <c r="A56" s="17">
        <v>0</v>
      </c>
      <c r="B56" s="17">
        <v>0</v>
      </c>
      <c r="C56" s="17">
        <v>0</v>
      </c>
      <c r="D56" s="17">
        <v>1</v>
      </c>
      <c r="E56" s="17">
        <v>6</v>
      </c>
      <c r="F56" s="17">
        <v>0</v>
      </c>
      <c r="G56" s="17">
        <v>0</v>
      </c>
      <c r="H56" s="17">
        <v>6</v>
      </c>
      <c r="I56" s="17">
        <v>0</v>
      </c>
      <c r="J56" s="17">
        <v>1</v>
      </c>
      <c r="K56" s="17">
        <v>0</v>
      </c>
      <c r="L56" s="17">
        <v>1</v>
      </c>
      <c r="M56" s="17">
        <v>0</v>
      </c>
      <c r="N56" s="17">
        <v>0</v>
      </c>
      <c r="O56" s="17">
        <v>2</v>
      </c>
      <c r="P56" s="17">
        <v>0</v>
      </c>
      <c r="Q56" s="15"/>
      <c r="R56" s="5">
        <f t="shared" si="7"/>
        <v>0</v>
      </c>
      <c r="S56" s="5">
        <f t="shared" si="8"/>
        <v>0</v>
      </c>
      <c r="T56" s="5">
        <f t="shared" si="9"/>
        <v>0</v>
      </c>
      <c r="U56" s="5">
        <f t="shared" si="10"/>
        <v>1</v>
      </c>
      <c r="V56" s="5">
        <f t="shared" si="11"/>
        <v>6</v>
      </c>
      <c r="W56" s="5">
        <f t="shared" si="12"/>
        <v>0</v>
      </c>
      <c r="X56" s="5">
        <f t="shared" si="13"/>
        <v>0</v>
      </c>
      <c r="Y56" s="5">
        <f t="shared" si="14"/>
        <v>6</v>
      </c>
      <c r="Z56" s="5">
        <f t="shared" si="15"/>
        <v>0</v>
      </c>
      <c r="AA56" s="5">
        <f t="shared" si="16"/>
        <v>1</v>
      </c>
      <c r="AB56" s="5">
        <f t="shared" si="17"/>
        <v>0</v>
      </c>
      <c r="AC56" s="5">
        <f t="shared" si="18"/>
        <v>1</v>
      </c>
      <c r="AD56" s="5">
        <f t="shared" si="19"/>
        <v>0</v>
      </c>
      <c r="AE56" s="5">
        <f t="shared" si="20"/>
        <v>0</v>
      </c>
      <c r="AF56" s="5">
        <f t="shared" si="21"/>
        <v>2</v>
      </c>
      <c r="AG56" s="5">
        <f t="shared" si="22"/>
        <v>0</v>
      </c>
      <c r="AI56" s="7" t="str">
        <f t="shared" si="42"/>
        <v xml:space="preserve"> </v>
      </c>
      <c r="AJ56" s="7" t="str">
        <f t="shared" si="42"/>
        <v xml:space="preserve"> </v>
      </c>
      <c r="AK56" s="7" t="str">
        <f t="shared" si="42"/>
        <v xml:space="preserve"> </v>
      </c>
      <c r="AL56" s="7">
        <f t="shared" si="42"/>
        <v>1.953125E-2</v>
      </c>
      <c r="AM56" s="7">
        <f t="shared" si="42"/>
        <v>0.1171875</v>
      </c>
      <c r="AN56" s="7" t="str">
        <f t="shared" si="42"/>
        <v xml:space="preserve"> </v>
      </c>
      <c r="AO56" s="7" t="str">
        <f t="shared" si="42"/>
        <v xml:space="preserve"> </v>
      </c>
      <c r="AP56" s="7">
        <f t="shared" si="42"/>
        <v>0.1171875</v>
      </c>
      <c r="AQ56" s="7" t="str">
        <f t="shared" si="42"/>
        <v xml:space="preserve"> </v>
      </c>
      <c r="AR56" s="7">
        <f t="shared" si="42"/>
        <v>1.953125E-2</v>
      </c>
      <c r="AS56" s="7" t="str">
        <f t="shared" si="42"/>
        <v xml:space="preserve"> </v>
      </c>
      <c r="AT56" s="7">
        <f t="shared" si="42"/>
        <v>1.953125E-2</v>
      </c>
      <c r="AU56" s="7" t="str">
        <f t="shared" si="42"/>
        <v xml:space="preserve"> </v>
      </c>
      <c r="AV56" s="7" t="str">
        <f t="shared" si="42"/>
        <v xml:space="preserve"> </v>
      </c>
      <c r="AW56" s="7">
        <f t="shared" si="42"/>
        <v>3.90625E-2</v>
      </c>
      <c r="AX56" s="7" t="str">
        <f t="shared" si="41"/>
        <v xml:space="preserve"> </v>
      </c>
      <c r="AZ56" s="13" t="str">
        <f t="shared" si="24"/>
        <v xml:space="preserve">  </v>
      </c>
      <c r="BA56" s="13" t="str">
        <f t="shared" si="25"/>
        <v xml:space="preserve">  </v>
      </c>
      <c r="BB56" s="13" t="str">
        <f t="shared" si="26"/>
        <v xml:space="preserve">  </v>
      </c>
      <c r="BC56" s="13">
        <f t="shared" si="27"/>
        <v>15199.294277762943</v>
      </c>
      <c r="BD56" s="13">
        <f t="shared" si="28"/>
        <v>230315.65086367866</v>
      </c>
      <c r="BE56" s="13" t="str">
        <f t="shared" si="29"/>
        <v xml:space="preserve">  </v>
      </c>
      <c r="BF56" s="13" t="str">
        <f t="shared" si="30"/>
        <v xml:space="preserve">  </v>
      </c>
      <c r="BG56" s="13">
        <f t="shared" si="31"/>
        <v>238917.37844776482</v>
      </c>
      <c r="BH56" s="13" t="str">
        <f t="shared" si="32"/>
        <v xml:space="preserve">  </v>
      </c>
      <c r="BI56" s="13">
        <f t="shared" si="33"/>
        <v>260673.54386822056</v>
      </c>
      <c r="BJ56" s="13" t="str">
        <f t="shared" si="34"/>
        <v xml:space="preserve">  </v>
      </c>
      <c r="BK56" s="13">
        <f t="shared" si="35"/>
        <v>132694.87286599653</v>
      </c>
      <c r="BL56" s="13" t="str">
        <f t="shared" si="36"/>
        <v xml:space="preserve">  </v>
      </c>
      <c r="BM56" s="13" t="str">
        <f t="shared" si="37"/>
        <v xml:space="preserve">  </v>
      </c>
      <c r="BN56" s="13">
        <f t="shared" si="38"/>
        <v>194612.32574220889</v>
      </c>
      <c r="BO56" s="13" t="str">
        <f t="shared" si="39"/>
        <v xml:space="preserve">  </v>
      </c>
    </row>
    <row r="57" spans="1:67" x14ac:dyDescent="0.25">
      <c r="A57" s="17">
        <v>8</v>
      </c>
      <c r="B57" s="17">
        <v>0</v>
      </c>
      <c r="C57" s="17">
        <v>1</v>
      </c>
      <c r="D57" s="17">
        <v>2</v>
      </c>
      <c r="E57" s="17">
        <v>0</v>
      </c>
      <c r="F57" s="17">
        <v>0</v>
      </c>
      <c r="G57" s="17">
        <v>0</v>
      </c>
      <c r="H57" s="17">
        <v>0</v>
      </c>
      <c r="I57" s="17">
        <v>0</v>
      </c>
      <c r="J57" s="17">
        <v>1</v>
      </c>
      <c r="K57" s="17">
        <v>0</v>
      </c>
      <c r="L57" s="17">
        <v>0</v>
      </c>
      <c r="M57" s="17">
        <v>0</v>
      </c>
      <c r="N57" s="17">
        <v>0</v>
      </c>
      <c r="O57" s="17">
        <v>0</v>
      </c>
      <c r="P57" s="17">
        <v>0</v>
      </c>
      <c r="Q57" s="15"/>
      <c r="R57" s="5">
        <f t="shared" si="7"/>
        <v>8</v>
      </c>
      <c r="S57" s="5">
        <f t="shared" si="8"/>
        <v>0</v>
      </c>
      <c r="T57" s="5">
        <f t="shared" si="9"/>
        <v>1</v>
      </c>
      <c r="U57" s="5">
        <f t="shared" si="10"/>
        <v>2</v>
      </c>
      <c r="V57" s="5">
        <f t="shared" si="11"/>
        <v>0</v>
      </c>
      <c r="W57" s="5">
        <f t="shared" si="12"/>
        <v>0</v>
      </c>
      <c r="X57" s="5">
        <f t="shared" si="13"/>
        <v>0</v>
      </c>
      <c r="Y57" s="5">
        <f t="shared" si="14"/>
        <v>0</v>
      </c>
      <c r="Z57" s="5">
        <f t="shared" si="15"/>
        <v>0</v>
      </c>
      <c r="AA57" s="5">
        <f t="shared" si="16"/>
        <v>1</v>
      </c>
      <c r="AB57" s="5">
        <f t="shared" si="17"/>
        <v>0</v>
      </c>
      <c r="AC57" s="5">
        <f t="shared" si="18"/>
        <v>0</v>
      </c>
      <c r="AD57" s="5">
        <f t="shared" si="19"/>
        <v>0</v>
      </c>
      <c r="AE57" s="5">
        <f t="shared" si="20"/>
        <v>0</v>
      </c>
      <c r="AF57" s="5">
        <f t="shared" si="21"/>
        <v>0</v>
      </c>
      <c r="AG57" s="5">
        <f t="shared" si="22"/>
        <v>0</v>
      </c>
      <c r="AI57" s="7">
        <f t="shared" si="42"/>
        <v>0.15625</v>
      </c>
      <c r="AJ57" s="7" t="str">
        <f t="shared" si="42"/>
        <v xml:space="preserve"> </v>
      </c>
      <c r="AK57" s="7">
        <f t="shared" si="42"/>
        <v>1.953125E-2</v>
      </c>
      <c r="AL57" s="7">
        <f t="shared" si="42"/>
        <v>3.90625E-2</v>
      </c>
      <c r="AM57" s="7" t="str">
        <f t="shared" si="42"/>
        <v xml:space="preserve"> </v>
      </c>
      <c r="AN57" s="7" t="str">
        <f t="shared" si="42"/>
        <v xml:space="preserve"> </v>
      </c>
      <c r="AO57" s="7" t="str">
        <f t="shared" si="42"/>
        <v xml:space="preserve"> </v>
      </c>
      <c r="AP57" s="7" t="str">
        <f t="shared" si="42"/>
        <v xml:space="preserve"> </v>
      </c>
      <c r="AQ57" s="7" t="str">
        <f t="shared" si="42"/>
        <v xml:space="preserve"> </v>
      </c>
      <c r="AR57" s="7">
        <f t="shared" si="42"/>
        <v>1.953125E-2</v>
      </c>
      <c r="AS57" s="7" t="str">
        <f t="shared" si="42"/>
        <v xml:space="preserve"> </v>
      </c>
      <c r="AT57" s="7" t="str">
        <f t="shared" si="42"/>
        <v xml:space="preserve"> </v>
      </c>
      <c r="AU57" s="7" t="str">
        <f t="shared" si="42"/>
        <v xml:space="preserve"> </v>
      </c>
      <c r="AV57" s="7" t="str">
        <f t="shared" si="42"/>
        <v xml:space="preserve"> </v>
      </c>
      <c r="AW57" s="7" t="str">
        <f t="shared" si="42"/>
        <v xml:space="preserve"> </v>
      </c>
      <c r="AX57" s="7" t="str">
        <f t="shared" si="41"/>
        <v xml:space="preserve"> </v>
      </c>
      <c r="AZ57" s="13">
        <f t="shared" si="24"/>
        <v>327449.13538144052</v>
      </c>
      <c r="BA57" s="13" t="str">
        <f t="shared" si="25"/>
        <v xml:space="preserve">  </v>
      </c>
      <c r="BB57" s="13">
        <f t="shared" si="26"/>
        <v>128041.69754260882</v>
      </c>
      <c r="BC57" s="13">
        <f t="shared" si="27"/>
        <v>31393.564519157142</v>
      </c>
      <c r="BD57" s="13" t="str">
        <f t="shared" si="28"/>
        <v xml:space="preserve">  </v>
      </c>
      <c r="BE57" s="13" t="str">
        <f t="shared" si="29"/>
        <v xml:space="preserve">  </v>
      </c>
      <c r="BF57" s="13" t="str">
        <f t="shared" si="30"/>
        <v xml:space="preserve">  </v>
      </c>
      <c r="BG57" s="13" t="str">
        <f t="shared" si="31"/>
        <v xml:space="preserve">  </v>
      </c>
      <c r="BH57" s="13" t="str">
        <f t="shared" si="32"/>
        <v xml:space="preserve">  </v>
      </c>
      <c r="BI57" s="13">
        <f t="shared" si="33"/>
        <v>260673.54386822056</v>
      </c>
      <c r="BJ57" s="13" t="str">
        <f t="shared" si="34"/>
        <v xml:space="preserve">  </v>
      </c>
      <c r="BK57" s="13" t="str">
        <f t="shared" si="35"/>
        <v xml:space="preserve">  </v>
      </c>
      <c r="BL57" s="13" t="str">
        <f t="shared" si="36"/>
        <v xml:space="preserve">  </v>
      </c>
      <c r="BM57" s="13" t="str">
        <f t="shared" si="37"/>
        <v xml:space="preserve">  </v>
      </c>
      <c r="BN57" s="13" t="str">
        <f t="shared" si="38"/>
        <v xml:space="preserve">  </v>
      </c>
      <c r="BO57" s="13" t="str">
        <f t="shared" si="39"/>
        <v xml:space="preserve">  </v>
      </c>
    </row>
    <row r="58" spans="1:67" x14ac:dyDescent="0.25">
      <c r="A58" s="17">
        <v>1</v>
      </c>
      <c r="B58" s="17">
        <v>0</v>
      </c>
      <c r="C58" s="17">
        <v>0</v>
      </c>
      <c r="D58" s="17">
        <v>1</v>
      </c>
      <c r="E58" s="17">
        <v>0</v>
      </c>
      <c r="F58" s="17">
        <v>0</v>
      </c>
      <c r="G58" s="17">
        <v>0</v>
      </c>
      <c r="H58" s="17">
        <v>2</v>
      </c>
      <c r="I58" s="17">
        <v>0</v>
      </c>
      <c r="J58" s="17">
        <v>6</v>
      </c>
      <c r="K58" s="17">
        <v>0</v>
      </c>
      <c r="L58" s="17">
        <v>4</v>
      </c>
      <c r="M58" s="17">
        <v>0</v>
      </c>
      <c r="N58" s="17">
        <v>0</v>
      </c>
      <c r="O58" s="17">
        <v>0</v>
      </c>
      <c r="P58" s="17">
        <v>0</v>
      </c>
      <c r="Q58" s="15"/>
      <c r="R58" s="5">
        <f t="shared" si="7"/>
        <v>1</v>
      </c>
      <c r="S58" s="5">
        <f t="shared" si="8"/>
        <v>0</v>
      </c>
      <c r="T58" s="5">
        <f t="shared" si="9"/>
        <v>0</v>
      </c>
      <c r="U58" s="5">
        <f t="shared" si="10"/>
        <v>1</v>
      </c>
      <c r="V58" s="5">
        <f t="shared" si="11"/>
        <v>0</v>
      </c>
      <c r="W58" s="5">
        <f t="shared" si="12"/>
        <v>0</v>
      </c>
      <c r="X58" s="5">
        <f t="shared" si="13"/>
        <v>0</v>
      </c>
      <c r="Y58" s="5">
        <f t="shared" si="14"/>
        <v>2</v>
      </c>
      <c r="Z58" s="5">
        <f t="shared" si="15"/>
        <v>0</v>
      </c>
      <c r="AA58" s="5">
        <f t="shared" si="16"/>
        <v>6</v>
      </c>
      <c r="AB58" s="5">
        <f t="shared" si="17"/>
        <v>0</v>
      </c>
      <c r="AC58" s="5">
        <f t="shared" si="18"/>
        <v>4</v>
      </c>
      <c r="AD58" s="5">
        <f t="shared" si="19"/>
        <v>0</v>
      </c>
      <c r="AE58" s="5">
        <f t="shared" si="20"/>
        <v>0</v>
      </c>
      <c r="AF58" s="5">
        <f t="shared" si="21"/>
        <v>0</v>
      </c>
      <c r="AG58" s="5">
        <f t="shared" si="22"/>
        <v>0</v>
      </c>
      <c r="AI58" s="7">
        <f t="shared" si="42"/>
        <v>1.953125E-2</v>
      </c>
      <c r="AJ58" s="7" t="str">
        <f t="shared" si="42"/>
        <v xml:space="preserve"> </v>
      </c>
      <c r="AK58" s="7" t="str">
        <f t="shared" si="42"/>
        <v xml:space="preserve"> </v>
      </c>
      <c r="AL58" s="7">
        <f t="shared" si="42"/>
        <v>1.953125E-2</v>
      </c>
      <c r="AM58" s="7" t="str">
        <f t="shared" si="42"/>
        <v xml:space="preserve"> </v>
      </c>
      <c r="AN58" s="7" t="str">
        <f t="shared" si="42"/>
        <v xml:space="preserve"> </v>
      </c>
      <c r="AO58" s="7" t="str">
        <f t="shared" si="42"/>
        <v xml:space="preserve"> </v>
      </c>
      <c r="AP58" s="7">
        <f t="shared" si="42"/>
        <v>3.90625E-2</v>
      </c>
      <c r="AQ58" s="7" t="str">
        <f t="shared" si="42"/>
        <v xml:space="preserve"> </v>
      </c>
      <c r="AR58" s="7">
        <f t="shared" si="42"/>
        <v>0.1171875</v>
      </c>
      <c r="AS58" s="7" t="str">
        <f t="shared" si="42"/>
        <v xml:space="preserve"> </v>
      </c>
      <c r="AT58" s="7">
        <f t="shared" si="42"/>
        <v>7.8125E-2</v>
      </c>
      <c r="AU58" s="7" t="str">
        <f t="shared" si="42"/>
        <v xml:space="preserve"> </v>
      </c>
      <c r="AV58" s="7" t="str">
        <f t="shared" si="42"/>
        <v xml:space="preserve"> </v>
      </c>
      <c r="AW58" s="7" t="str">
        <f t="shared" si="42"/>
        <v xml:space="preserve"> </v>
      </c>
      <c r="AX58" s="7" t="str">
        <f t="shared" si="41"/>
        <v xml:space="preserve"> </v>
      </c>
      <c r="AZ58" s="13">
        <f t="shared" si="24"/>
        <v>220052.1425112682</v>
      </c>
      <c r="BA58" s="13" t="str">
        <f t="shared" si="25"/>
        <v xml:space="preserve">  </v>
      </c>
      <c r="BB58" s="13" t="str">
        <f t="shared" si="26"/>
        <v xml:space="preserve">  </v>
      </c>
      <c r="BC58" s="13">
        <f t="shared" si="27"/>
        <v>15199.294277762943</v>
      </c>
      <c r="BD58" s="13" t="str">
        <f t="shared" si="28"/>
        <v xml:space="preserve">  </v>
      </c>
      <c r="BE58" s="13" t="str">
        <f t="shared" si="29"/>
        <v xml:space="preserve">  </v>
      </c>
      <c r="BF58" s="13" t="str">
        <f t="shared" si="30"/>
        <v xml:space="preserve">  </v>
      </c>
      <c r="BG58" s="13">
        <f t="shared" si="31"/>
        <v>174528.88225102774</v>
      </c>
      <c r="BH58" s="13" t="str">
        <f t="shared" si="32"/>
        <v xml:space="preserve">  </v>
      </c>
      <c r="BI58" s="13">
        <f t="shared" si="33"/>
        <v>404632.26591752411</v>
      </c>
      <c r="BJ58" s="13" t="str">
        <f t="shared" si="34"/>
        <v xml:space="preserve">  </v>
      </c>
      <c r="BK58" s="13">
        <f t="shared" si="35"/>
        <v>178022.41643016913</v>
      </c>
      <c r="BL58" s="13" t="str">
        <f t="shared" si="36"/>
        <v xml:space="preserve">  </v>
      </c>
      <c r="BM58" s="13" t="str">
        <f t="shared" si="37"/>
        <v xml:space="preserve">  </v>
      </c>
      <c r="BN58" s="13" t="str">
        <f t="shared" si="38"/>
        <v xml:space="preserve">  </v>
      </c>
      <c r="BO58" s="13" t="str">
        <f t="shared" si="39"/>
        <v xml:space="preserve">  </v>
      </c>
    </row>
    <row r="59" spans="1:67" x14ac:dyDescent="0.25">
      <c r="A59" s="17">
        <v>8</v>
      </c>
      <c r="B59" s="17">
        <v>0</v>
      </c>
      <c r="C59" s="17">
        <v>0</v>
      </c>
      <c r="D59" s="17">
        <v>2</v>
      </c>
      <c r="E59" s="17">
        <v>0</v>
      </c>
      <c r="F59" s="17">
        <v>0</v>
      </c>
      <c r="G59" s="17">
        <v>0</v>
      </c>
      <c r="H59" s="17">
        <v>0</v>
      </c>
      <c r="I59" s="17">
        <v>0</v>
      </c>
      <c r="J59" s="17">
        <v>1</v>
      </c>
      <c r="K59" s="17">
        <v>0</v>
      </c>
      <c r="L59" s="17">
        <v>2</v>
      </c>
      <c r="M59" s="17">
        <v>1</v>
      </c>
      <c r="N59" s="17">
        <v>5</v>
      </c>
      <c r="O59" s="17">
        <v>0</v>
      </c>
      <c r="P59" s="17">
        <v>2</v>
      </c>
      <c r="Q59" s="15"/>
      <c r="R59" s="5">
        <f t="shared" si="7"/>
        <v>8</v>
      </c>
      <c r="S59" s="5">
        <f t="shared" si="8"/>
        <v>0</v>
      </c>
      <c r="T59" s="5">
        <f t="shared" si="9"/>
        <v>0</v>
      </c>
      <c r="U59" s="5">
        <f t="shared" si="10"/>
        <v>2</v>
      </c>
      <c r="V59" s="5">
        <f t="shared" si="11"/>
        <v>0</v>
      </c>
      <c r="W59" s="5">
        <f t="shared" si="12"/>
        <v>0</v>
      </c>
      <c r="X59" s="5">
        <f t="shared" si="13"/>
        <v>0</v>
      </c>
      <c r="Y59" s="5">
        <f t="shared" si="14"/>
        <v>0</v>
      </c>
      <c r="Z59" s="5">
        <f t="shared" si="15"/>
        <v>0</v>
      </c>
      <c r="AA59" s="5">
        <f t="shared" si="16"/>
        <v>1</v>
      </c>
      <c r="AB59" s="5">
        <f t="shared" si="17"/>
        <v>0</v>
      </c>
      <c r="AC59" s="5">
        <f t="shared" si="18"/>
        <v>2</v>
      </c>
      <c r="AD59" s="5">
        <f t="shared" si="19"/>
        <v>1</v>
      </c>
      <c r="AE59" s="5">
        <f t="shared" si="20"/>
        <v>5</v>
      </c>
      <c r="AF59" s="5">
        <f t="shared" si="21"/>
        <v>0</v>
      </c>
      <c r="AG59" s="5">
        <f t="shared" si="22"/>
        <v>2</v>
      </c>
      <c r="AI59" s="7">
        <f t="shared" ref="AI59:AW74" si="43">+IFERROR(IF(R59&lt;=0," ",R59*5/POWER(2,8))," ")</f>
        <v>0.15625</v>
      </c>
      <c r="AJ59" s="7" t="str">
        <f t="shared" si="43"/>
        <v xml:space="preserve"> </v>
      </c>
      <c r="AK59" s="7" t="str">
        <f t="shared" si="43"/>
        <v xml:space="preserve"> </v>
      </c>
      <c r="AL59" s="7">
        <f t="shared" si="43"/>
        <v>3.90625E-2</v>
      </c>
      <c r="AM59" s="7" t="str">
        <f t="shared" si="43"/>
        <v xml:space="preserve"> </v>
      </c>
      <c r="AN59" s="7" t="str">
        <f t="shared" si="43"/>
        <v xml:space="preserve"> </v>
      </c>
      <c r="AO59" s="7" t="str">
        <f t="shared" si="43"/>
        <v xml:space="preserve"> </v>
      </c>
      <c r="AP59" s="7" t="str">
        <f t="shared" si="43"/>
        <v xml:space="preserve"> </v>
      </c>
      <c r="AQ59" s="7" t="str">
        <f t="shared" si="43"/>
        <v xml:space="preserve"> </v>
      </c>
      <c r="AR59" s="7">
        <f t="shared" si="43"/>
        <v>1.953125E-2</v>
      </c>
      <c r="AS59" s="7" t="str">
        <f t="shared" si="43"/>
        <v xml:space="preserve"> </v>
      </c>
      <c r="AT59" s="7">
        <f t="shared" si="43"/>
        <v>3.90625E-2</v>
      </c>
      <c r="AU59" s="7">
        <f t="shared" si="43"/>
        <v>1.953125E-2</v>
      </c>
      <c r="AV59" s="7">
        <f t="shared" si="43"/>
        <v>9.765625E-2</v>
      </c>
      <c r="AW59" s="7" t="str">
        <f t="shared" si="43"/>
        <v xml:space="preserve"> </v>
      </c>
      <c r="AX59" s="7">
        <f t="shared" si="41"/>
        <v>3.90625E-2</v>
      </c>
      <c r="AZ59" s="13">
        <f t="shared" si="24"/>
        <v>327449.13538144052</v>
      </c>
      <c r="BA59" s="13" t="str">
        <f t="shared" si="25"/>
        <v xml:space="preserve">  </v>
      </c>
      <c r="BB59" s="13" t="str">
        <f t="shared" si="26"/>
        <v xml:space="preserve">  </v>
      </c>
      <c r="BC59" s="13">
        <f t="shared" si="27"/>
        <v>31393.564519157142</v>
      </c>
      <c r="BD59" s="13" t="str">
        <f t="shared" si="28"/>
        <v xml:space="preserve">  </v>
      </c>
      <c r="BE59" s="13" t="str">
        <f t="shared" si="29"/>
        <v xml:space="preserve">  </v>
      </c>
      <c r="BF59" s="13" t="str">
        <f t="shared" si="30"/>
        <v xml:space="preserve">  </v>
      </c>
      <c r="BG59" s="13" t="str">
        <f t="shared" si="31"/>
        <v xml:space="preserve">  </v>
      </c>
      <c r="BH59" s="13" t="str">
        <f t="shared" si="32"/>
        <v xml:space="preserve">  </v>
      </c>
      <c r="BI59" s="13">
        <f t="shared" si="33"/>
        <v>260673.54386822056</v>
      </c>
      <c r="BJ59" s="13" t="str">
        <f t="shared" si="34"/>
        <v xml:space="preserve">  </v>
      </c>
      <c r="BK59" s="13">
        <f t="shared" si="35"/>
        <v>147804.05405405405</v>
      </c>
      <c r="BL59" s="13">
        <f t="shared" si="36"/>
        <v>3785.8155728405495</v>
      </c>
      <c r="BM59" s="13">
        <f t="shared" si="37"/>
        <v>175616.7194629882</v>
      </c>
      <c r="BN59" s="13" t="str">
        <f t="shared" si="38"/>
        <v xml:space="preserve">  </v>
      </c>
      <c r="BO59" s="13">
        <f t="shared" si="39"/>
        <v>41582.067160727791</v>
      </c>
    </row>
    <row r="60" spans="1:67" x14ac:dyDescent="0.25">
      <c r="A60" s="17">
        <v>7</v>
      </c>
      <c r="B60" s="17">
        <v>0</v>
      </c>
      <c r="C60" s="17">
        <v>0</v>
      </c>
      <c r="D60" s="17">
        <v>0</v>
      </c>
      <c r="E60" s="17">
        <v>2</v>
      </c>
      <c r="F60" s="17">
        <v>0</v>
      </c>
      <c r="G60" s="17">
        <v>0</v>
      </c>
      <c r="H60" s="17">
        <v>2</v>
      </c>
      <c r="I60" s="17">
        <v>0</v>
      </c>
      <c r="J60" s="17">
        <v>1</v>
      </c>
      <c r="K60" s="17">
        <v>2</v>
      </c>
      <c r="L60" s="17">
        <v>0</v>
      </c>
      <c r="M60" s="17">
        <v>0</v>
      </c>
      <c r="N60" s="17">
        <v>0</v>
      </c>
      <c r="O60" s="17">
        <v>0</v>
      </c>
      <c r="P60" s="17">
        <v>0</v>
      </c>
      <c r="Q60" s="15"/>
      <c r="R60" s="5">
        <f t="shared" si="7"/>
        <v>7</v>
      </c>
      <c r="S60" s="5">
        <f t="shared" si="8"/>
        <v>0</v>
      </c>
      <c r="T60" s="5">
        <f t="shared" si="9"/>
        <v>0</v>
      </c>
      <c r="U60" s="5">
        <f t="shared" si="10"/>
        <v>0</v>
      </c>
      <c r="V60" s="5">
        <f t="shared" si="11"/>
        <v>2</v>
      </c>
      <c r="W60" s="5">
        <f t="shared" si="12"/>
        <v>0</v>
      </c>
      <c r="X60" s="5">
        <f t="shared" si="13"/>
        <v>0</v>
      </c>
      <c r="Y60" s="5">
        <f t="shared" si="14"/>
        <v>2</v>
      </c>
      <c r="Z60" s="5">
        <f t="shared" si="15"/>
        <v>0</v>
      </c>
      <c r="AA60" s="5">
        <f t="shared" si="16"/>
        <v>1</v>
      </c>
      <c r="AB60" s="5">
        <f t="shared" si="17"/>
        <v>2</v>
      </c>
      <c r="AC60" s="5">
        <f t="shared" si="18"/>
        <v>0</v>
      </c>
      <c r="AD60" s="5">
        <f t="shared" si="19"/>
        <v>0</v>
      </c>
      <c r="AE60" s="5">
        <f t="shared" si="20"/>
        <v>0</v>
      </c>
      <c r="AF60" s="5">
        <f t="shared" si="21"/>
        <v>0</v>
      </c>
      <c r="AG60" s="5">
        <f t="shared" si="22"/>
        <v>0</v>
      </c>
      <c r="AI60" s="7">
        <f t="shared" si="43"/>
        <v>0.13671875</v>
      </c>
      <c r="AJ60" s="7" t="str">
        <f t="shared" si="43"/>
        <v xml:space="preserve"> </v>
      </c>
      <c r="AK60" s="7" t="str">
        <f t="shared" si="43"/>
        <v xml:space="preserve"> </v>
      </c>
      <c r="AL60" s="7" t="str">
        <f t="shared" si="43"/>
        <v xml:space="preserve"> </v>
      </c>
      <c r="AM60" s="7">
        <f t="shared" si="43"/>
        <v>3.90625E-2</v>
      </c>
      <c r="AN60" s="7" t="str">
        <f t="shared" si="43"/>
        <v xml:space="preserve"> </v>
      </c>
      <c r="AO60" s="7" t="str">
        <f t="shared" si="43"/>
        <v xml:space="preserve"> </v>
      </c>
      <c r="AP60" s="7">
        <f t="shared" si="43"/>
        <v>3.90625E-2</v>
      </c>
      <c r="AQ60" s="7" t="str">
        <f t="shared" si="43"/>
        <v xml:space="preserve"> </v>
      </c>
      <c r="AR60" s="7">
        <f t="shared" si="43"/>
        <v>1.953125E-2</v>
      </c>
      <c r="AS60" s="7">
        <f t="shared" si="43"/>
        <v>3.90625E-2</v>
      </c>
      <c r="AT60" s="7" t="str">
        <f t="shared" si="43"/>
        <v xml:space="preserve"> </v>
      </c>
      <c r="AU60" s="7" t="str">
        <f t="shared" si="43"/>
        <v xml:space="preserve"> </v>
      </c>
      <c r="AV60" s="7" t="str">
        <f t="shared" si="43"/>
        <v xml:space="preserve"> </v>
      </c>
      <c r="AW60" s="7" t="str">
        <f t="shared" si="43"/>
        <v xml:space="preserve"> </v>
      </c>
      <c r="AX60" s="7" t="str">
        <f t="shared" si="41"/>
        <v xml:space="preserve"> </v>
      </c>
      <c r="AZ60" s="13">
        <f t="shared" si="24"/>
        <v>312106.70782855875</v>
      </c>
      <c r="BA60" s="13" t="str">
        <f t="shared" si="25"/>
        <v xml:space="preserve">  </v>
      </c>
      <c r="BB60" s="13" t="str">
        <f t="shared" si="26"/>
        <v xml:space="preserve">  </v>
      </c>
      <c r="BC60" s="13" t="str">
        <f t="shared" si="27"/>
        <v xml:space="preserve">  </v>
      </c>
      <c r="BD60" s="13">
        <f t="shared" si="28"/>
        <v>170948.60265573574</v>
      </c>
      <c r="BE60" s="13" t="str">
        <f t="shared" si="29"/>
        <v xml:space="preserve">  </v>
      </c>
      <c r="BF60" s="13" t="str">
        <f t="shared" si="30"/>
        <v xml:space="preserve">  </v>
      </c>
      <c r="BG60" s="13">
        <f t="shared" si="31"/>
        <v>174528.88225102774</v>
      </c>
      <c r="BH60" s="13" t="str">
        <f t="shared" si="32"/>
        <v xml:space="preserve">  </v>
      </c>
      <c r="BI60" s="13">
        <f t="shared" si="33"/>
        <v>260673.54386822056</v>
      </c>
      <c r="BJ60" s="13">
        <f t="shared" si="34"/>
        <v>151803.4072490593</v>
      </c>
      <c r="BK60" s="13" t="str">
        <f t="shared" si="35"/>
        <v xml:space="preserve">  </v>
      </c>
      <c r="BL60" s="13" t="str">
        <f t="shared" si="36"/>
        <v xml:space="preserve">  </v>
      </c>
      <c r="BM60" s="13" t="str">
        <f t="shared" si="37"/>
        <v xml:space="preserve">  </v>
      </c>
      <c r="BN60" s="13" t="str">
        <f t="shared" si="38"/>
        <v xml:space="preserve">  </v>
      </c>
      <c r="BO60" s="13" t="str">
        <f t="shared" si="39"/>
        <v xml:space="preserve">  </v>
      </c>
    </row>
    <row r="61" spans="1:67" x14ac:dyDescent="0.25">
      <c r="A61" s="17">
        <v>5</v>
      </c>
      <c r="B61" s="17">
        <v>0</v>
      </c>
      <c r="C61" s="17">
        <v>0</v>
      </c>
      <c r="D61" s="17">
        <v>1</v>
      </c>
      <c r="E61" s="17">
        <v>0</v>
      </c>
      <c r="F61" s="17">
        <v>0</v>
      </c>
      <c r="G61" s="17">
        <v>3</v>
      </c>
      <c r="H61" s="17">
        <v>0</v>
      </c>
      <c r="I61" s="17">
        <v>0</v>
      </c>
      <c r="J61" s="17">
        <v>1</v>
      </c>
      <c r="K61" s="17">
        <v>0</v>
      </c>
      <c r="L61" s="17">
        <v>0</v>
      </c>
      <c r="M61" s="17">
        <v>0</v>
      </c>
      <c r="N61" s="17">
        <v>0</v>
      </c>
      <c r="O61" s="17">
        <v>0</v>
      </c>
      <c r="P61" s="17">
        <v>0</v>
      </c>
      <c r="Q61" s="15"/>
      <c r="R61" s="5">
        <f t="shared" si="7"/>
        <v>5</v>
      </c>
      <c r="S61" s="5">
        <f t="shared" si="8"/>
        <v>0</v>
      </c>
      <c r="T61" s="5">
        <f t="shared" si="9"/>
        <v>0</v>
      </c>
      <c r="U61" s="5">
        <f t="shared" si="10"/>
        <v>1</v>
      </c>
      <c r="V61" s="5">
        <f t="shared" si="11"/>
        <v>0</v>
      </c>
      <c r="W61" s="5">
        <f t="shared" si="12"/>
        <v>0</v>
      </c>
      <c r="X61" s="5">
        <f t="shared" si="13"/>
        <v>3</v>
      </c>
      <c r="Y61" s="5">
        <f t="shared" si="14"/>
        <v>0</v>
      </c>
      <c r="Z61" s="5">
        <f t="shared" si="15"/>
        <v>0</v>
      </c>
      <c r="AA61" s="5">
        <f t="shared" si="16"/>
        <v>1</v>
      </c>
      <c r="AB61" s="5">
        <f t="shared" si="17"/>
        <v>0</v>
      </c>
      <c r="AC61" s="5">
        <f t="shared" si="18"/>
        <v>0</v>
      </c>
      <c r="AD61" s="5">
        <f t="shared" si="19"/>
        <v>0</v>
      </c>
      <c r="AE61" s="5">
        <f t="shared" si="20"/>
        <v>0</v>
      </c>
      <c r="AF61" s="5">
        <f t="shared" si="21"/>
        <v>0</v>
      </c>
      <c r="AG61" s="5">
        <f t="shared" si="22"/>
        <v>0</v>
      </c>
      <c r="AI61" s="7">
        <f t="shared" si="43"/>
        <v>9.765625E-2</v>
      </c>
      <c r="AJ61" s="7" t="str">
        <f t="shared" si="43"/>
        <v xml:space="preserve"> </v>
      </c>
      <c r="AK61" s="7" t="str">
        <f t="shared" si="43"/>
        <v xml:space="preserve"> </v>
      </c>
      <c r="AL61" s="7">
        <f t="shared" si="43"/>
        <v>1.953125E-2</v>
      </c>
      <c r="AM61" s="7" t="str">
        <f t="shared" si="43"/>
        <v xml:space="preserve"> </v>
      </c>
      <c r="AN61" s="7" t="str">
        <f t="shared" si="43"/>
        <v xml:space="preserve"> </v>
      </c>
      <c r="AO61" s="7">
        <f t="shared" si="43"/>
        <v>5.859375E-2</v>
      </c>
      <c r="AP61" s="7" t="str">
        <f t="shared" si="43"/>
        <v xml:space="preserve"> </v>
      </c>
      <c r="AQ61" s="7" t="str">
        <f t="shared" si="43"/>
        <v xml:space="preserve"> </v>
      </c>
      <c r="AR61" s="7">
        <f t="shared" si="43"/>
        <v>1.953125E-2</v>
      </c>
      <c r="AS61" s="7" t="str">
        <f t="shared" si="43"/>
        <v xml:space="preserve"> </v>
      </c>
      <c r="AT61" s="7" t="str">
        <f t="shared" si="43"/>
        <v xml:space="preserve"> </v>
      </c>
      <c r="AU61" s="7" t="str">
        <f t="shared" si="43"/>
        <v xml:space="preserve"> </v>
      </c>
      <c r="AV61" s="7" t="str">
        <f t="shared" si="43"/>
        <v xml:space="preserve"> </v>
      </c>
      <c r="AW61" s="7" t="str">
        <f t="shared" si="43"/>
        <v xml:space="preserve"> </v>
      </c>
      <c r="AX61" s="7" t="str">
        <f t="shared" si="41"/>
        <v xml:space="preserve"> </v>
      </c>
      <c r="AZ61" s="13">
        <f t="shared" si="24"/>
        <v>281421.85272279521</v>
      </c>
      <c r="BA61" s="13" t="str">
        <f t="shared" si="25"/>
        <v xml:space="preserve">  </v>
      </c>
      <c r="BB61" s="13" t="str">
        <f t="shared" si="26"/>
        <v xml:space="preserve">  </v>
      </c>
      <c r="BC61" s="13">
        <f t="shared" si="27"/>
        <v>15199.294277762943</v>
      </c>
      <c r="BD61" s="13" t="str">
        <f t="shared" si="28"/>
        <v xml:space="preserve">  </v>
      </c>
      <c r="BE61" s="13" t="str">
        <f t="shared" si="29"/>
        <v xml:space="preserve">  </v>
      </c>
      <c r="BF61" s="13">
        <f t="shared" si="30"/>
        <v>137944.71723336977</v>
      </c>
      <c r="BG61" s="13" t="str">
        <f t="shared" si="31"/>
        <v xml:space="preserve">  </v>
      </c>
      <c r="BH61" s="13" t="str">
        <f t="shared" si="32"/>
        <v xml:space="preserve">  </v>
      </c>
      <c r="BI61" s="13">
        <f t="shared" si="33"/>
        <v>260673.54386822056</v>
      </c>
      <c r="BJ61" s="13" t="str">
        <f t="shared" si="34"/>
        <v xml:space="preserve">  </v>
      </c>
      <c r="BK61" s="13" t="str">
        <f t="shared" si="35"/>
        <v xml:space="preserve">  </v>
      </c>
      <c r="BL61" s="13" t="str">
        <f t="shared" si="36"/>
        <v xml:space="preserve">  </v>
      </c>
      <c r="BM61" s="13" t="str">
        <f t="shared" si="37"/>
        <v xml:space="preserve">  </v>
      </c>
      <c r="BN61" s="13" t="str">
        <f t="shared" si="38"/>
        <v xml:space="preserve">  </v>
      </c>
      <c r="BO61" s="13" t="str">
        <f t="shared" si="39"/>
        <v xml:space="preserve">  </v>
      </c>
    </row>
    <row r="62" spans="1:67" x14ac:dyDescent="0.25">
      <c r="A62" s="17">
        <v>8</v>
      </c>
      <c r="B62" s="17">
        <v>4</v>
      </c>
      <c r="C62" s="17">
        <v>0</v>
      </c>
      <c r="D62" s="17">
        <v>0</v>
      </c>
      <c r="E62" s="17">
        <v>3</v>
      </c>
      <c r="F62" s="17">
        <v>4</v>
      </c>
      <c r="G62" s="17">
        <v>0</v>
      </c>
      <c r="H62" s="17">
        <v>0</v>
      </c>
      <c r="I62" s="17">
        <v>0</v>
      </c>
      <c r="J62" s="17">
        <v>1</v>
      </c>
      <c r="K62" s="17">
        <v>0</v>
      </c>
      <c r="L62" s="17">
        <v>0</v>
      </c>
      <c r="M62" s="17">
        <v>0</v>
      </c>
      <c r="N62" s="17">
        <v>0</v>
      </c>
      <c r="O62" s="17">
        <v>0</v>
      </c>
      <c r="P62" s="17">
        <v>0</v>
      </c>
      <c r="Q62" s="15"/>
      <c r="R62" s="5">
        <f t="shared" si="7"/>
        <v>8</v>
      </c>
      <c r="S62" s="5">
        <f t="shared" si="8"/>
        <v>4</v>
      </c>
      <c r="T62" s="5">
        <f t="shared" si="9"/>
        <v>0</v>
      </c>
      <c r="U62" s="5">
        <f t="shared" si="10"/>
        <v>0</v>
      </c>
      <c r="V62" s="5">
        <f t="shared" si="11"/>
        <v>3</v>
      </c>
      <c r="W62" s="5">
        <f t="shared" si="12"/>
        <v>4</v>
      </c>
      <c r="X62" s="5">
        <f t="shared" si="13"/>
        <v>0</v>
      </c>
      <c r="Y62" s="5">
        <f t="shared" si="14"/>
        <v>0</v>
      </c>
      <c r="Z62" s="5">
        <f t="shared" si="15"/>
        <v>0</v>
      </c>
      <c r="AA62" s="5">
        <f t="shared" si="16"/>
        <v>1</v>
      </c>
      <c r="AB62" s="5">
        <f t="shared" si="17"/>
        <v>0</v>
      </c>
      <c r="AC62" s="5">
        <f t="shared" si="18"/>
        <v>0</v>
      </c>
      <c r="AD62" s="5">
        <f t="shared" si="19"/>
        <v>0</v>
      </c>
      <c r="AE62" s="5">
        <f t="shared" si="20"/>
        <v>0</v>
      </c>
      <c r="AF62" s="5">
        <f t="shared" si="21"/>
        <v>0</v>
      </c>
      <c r="AG62" s="5">
        <f t="shared" si="22"/>
        <v>0</v>
      </c>
      <c r="AI62" s="7">
        <f t="shared" si="43"/>
        <v>0.15625</v>
      </c>
      <c r="AJ62" s="7">
        <f t="shared" si="43"/>
        <v>7.8125E-2</v>
      </c>
      <c r="AK62" s="7" t="str">
        <f t="shared" si="43"/>
        <v xml:space="preserve"> </v>
      </c>
      <c r="AL62" s="7" t="str">
        <f t="shared" si="43"/>
        <v xml:space="preserve"> </v>
      </c>
      <c r="AM62" s="7">
        <f t="shared" si="43"/>
        <v>5.859375E-2</v>
      </c>
      <c r="AN62" s="7">
        <f t="shared" si="43"/>
        <v>7.8125E-2</v>
      </c>
      <c r="AO62" s="7" t="str">
        <f t="shared" si="43"/>
        <v xml:space="preserve"> </v>
      </c>
      <c r="AP62" s="7" t="str">
        <f t="shared" si="43"/>
        <v xml:space="preserve"> </v>
      </c>
      <c r="AQ62" s="7" t="str">
        <f t="shared" si="43"/>
        <v xml:space="preserve"> </v>
      </c>
      <c r="AR62" s="7">
        <f t="shared" si="43"/>
        <v>1.953125E-2</v>
      </c>
      <c r="AS62" s="7" t="str">
        <f t="shared" si="43"/>
        <v xml:space="preserve"> </v>
      </c>
      <c r="AT62" s="7" t="str">
        <f t="shared" si="43"/>
        <v xml:space="preserve"> </v>
      </c>
      <c r="AU62" s="7" t="str">
        <f t="shared" si="43"/>
        <v xml:space="preserve"> </v>
      </c>
      <c r="AV62" s="7" t="str">
        <f t="shared" si="43"/>
        <v xml:space="preserve"> </v>
      </c>
      <c r="AW62" s="7" t="str">
        <f t="shared" si="43"/>
        <v xml:space="preserve"> </v>
      </c>
      <c r="AX62" s="7" t="str">
        <f t="shared" si="41"/>
        <v xml:space="preserve"> </v>
      </c>
      <c r="AZ62" s="13">
        <f t="shared" si="24"/>
        <v>327449.13538144052</v>
      </c>
      <c r="BA62" s="13">
        <f t="shared" si="25"/>
        <v>258616.92741752852</v>
      </c>
      <c r="BB62" s="13" t="str">
        <f t="shared" si="26"/>
        <v xml:space="preserve">  </v>
      </c>
      <c r="BC62" s="13" t="str">
        <f t="shared" si="27"/>
        <v xml:space="preserve">  </v>
      </c>
      <c r="BD62" s="13">
        <f t="shared" si="28"/>
        <v>185790.36470772148</v>
      </c>
      <c r="BE62" s="13">
        <f t="shared" si="29"/>
        <v>173005.76642732671</v>
      </c>
      <c r="BF62" s="13" t="str">
        <f t="shared" si="30"/>
        <v xml:space="preserve">  </v>
      </c>
      <c r="BG62" s="13" t="str">
        <f t="shared" si="31"/>
        <v xml:space="preserve">  </v>
      </c>
      <c r="BH62" s="13" t="str">
        <f t="shared" si="32"/>
        <v xml:space="preserve">  </v>
      </c>
      <c r="BI62" s="13">
        <f t="shared" si="33"/>
        <v>260673.54386822056</v>
      </c>
      <c r="BJ62" s="13" t="str">
        <f t="shared" si="34"/>
        <v xml:space="preserve">  </v>
      </c>
      <c r="BK62" s="13" t="str">
        <f t="shared" si="35"/>
        <v xml:space="preserve">  </v>
      </c>
      <c r="BL62" s="13" t="str">
        <f t="shared" si="36"/>
        <v xml:space="preserve">  </v>
      </c>
      <c r="BM62" s="13" t="str">
        <f t="shared" si="37"/>
        <v xml:space="preserve">  </v>
      </c>
      <c r="BN62" s="13" t="str">
        <f t="shared" si="38"/>
        <v xml:space="preserve">  </v>
      </c>
      <c r="BO62" s="13" t="str">
        <f t="shared" si="39"/>
        <v xml:space="preserve">  </v>
      </c>
    </row>
    <row r="63" spans="1:67" x14ac:dyDescent="0.25">
      <c r="A63" s="17">
        <v>0</v>
      </c>
      <c r="B63" s="17">
        <v>0</v>
      </c>
      <c r="C63" s="17">
        <v>0</v>
      </c>
      <c r="D63" s="17">
        <v>1</v>
      </c>
      <c r="E63" s="17">
        <v>2</v>
      </c>
      <c r="F63" s="17">
        <v>0</v>
      </c>
      <c r="G63" s="17">
        <v>0</v>
      </c>
      <c r="H63" s="17">
        <v>0</v>
      </c>
      <c r="I63" s="17">
        <v>0</v>
      </c>
      <c r="J63" s="17">
        <v>1</v>
      </c>
      <c r="K63" s="17">
        <v>0</v>
      </c>
      <c r="L63" s="17">
        <v>0</v>
      </c>
      <c r="M63" s="17">
        <v>0</v>
      </c>
      <c r="N63" s="17">
        <v>0</v>
      </c>
      <c r="O63" s="17">
        <v>0</v>
      </c>
      <c r="P63" s="17">
        <v>0</v>
      </c>
      <c r="Q63" s="15"/>
      <c r="R63" s="5">
        <f t="shared" si="7"/>
        <v>0</v>
      </c>
      <c r="S63" s="5">
        <f t="shared" si="8"/>
        <v>0</v>
      </c>
      <c r="T63" s="5">
        <f t="shared" si="9"/>
        <v>0</v>
      </c>
      <c r="U63" s="5">
        <f t="shared" si="10"/>
        <v>1</v>
      </c>
      <c r="V63" s="5">
        <f t="shared" si="11"/>
        <v>2</v>
      </c>
      <c r="W63" s="5">
        <f t="shared" si="12"/>
        <v>0</v>
      </c>
      <c r="X63" s="5">
        <f t="shared" si="13"/>
        <v>0</v>
      </c>
      <c r="Y63" s="5">
        <f t="shared" si="14"/>
        <v>0</v>
      </c>
      <c r="Z63" s="5">
        <f t="shared" si="15"/>
        <v>0</v>
      </c>
      <c r="AA63" s="5">
        <f t="shared" si="16"/>
        <v>1</v>
      </c>
      <c r="AB63" s="5">
        <f t="shared" si="17"/>
        <v>0</v>
      </c>
      <c r="AC63" s="5">
        <f t="shared" si="18"/>
        <v>0</v>
      </c>
      <c r="AD63" s="5">
        <f t="shared" si="19"/>
        <v>0</v>
      </c>
      <c r="AE63" s="5">
        <f t="shared" si="20"/>
        <v>0</v>
      </c>
      <c r="AF63" s="5">
        <f t="shared" si="21"/>
        <v>0</v>
      </c>
      <c r="AG63" s="5">
        <f t="shared" si="22"/>
        <v>0</v>
      </c>
      <c r="AI63" s="7" t="str">
        <f t="shared" si="43"/>
        <v xml:space="preserve"> </v>
      </c>
      <c r="AJ63" s="7" t="str">
        <f t="shared" si="43"/>
        <v xml:space="preserve"> </v>
      </c>
      <c r="AK63" s="7" t="str">
        <f t="shared" si="43"/>
        <v xml:space="preserve"> </v>
      </c>
      <c r="AL63" s="7">
        <f t="shared" si="43"/>
        <v>1.953125E-2</v>
      </c>
      <c r="AM63" s="7">
        <f t="shared" si="43"/>
        <v>3.90625E-2</v>
      </c>
      <c r="AN63" s="7" t="str">
        <f t="shared" si="43"/>
        <v xml:space="preserve"> </v>
      </c>
      <c r="AO63" s="7" t="str">
        <f t="shared" si="43"/>
        <v xml:space="preserve"> </v>
      </c>
      <c r="AP63" s="7" t="str">
        <f t="shared" si="43"/>
        <v xml:space="preserve"> </v>
      </c>
      <c r="AQ63" s="7" t="str">
        <f t="shared" si="43"/>
        <v xml:space="preserve"> </v>
      </c>
      <c r="AR63" s="7">
        <f t="shared" si="43"/>
        <v>1.953125E-2</v>
      </c>
      <c r="AS63" s="7" t="str">
        <f t="shared" si="43"/>
        <v xml:space="preserve"> </v>
      </c>
      <c r="AT63" s="7" t="str">
        <f t="shared" si="43"/>
        <v xml:space="preserve"> </v>
      </c>
      <c r="AU63" s="7" t="str">
        <f t="shared" si="43"/>
        <v xml:space="preserve"> </v>
      </c>
      <c r="AV63" s="7" t="str">
        <f t="shared" si="43"/>
        <v xml:space="preserve"> </v>
      </c>
      <c r="AW63" s="7" t="str">
        <f t="shared" si="43"/>
        <v xml:space="preserve"> </v>
      </c>
      <c r="AX63" s="7" t="str">
        <f t="shared" si="41"/>
        <v xml:space="preserve"> </v>
      </c>
      <c r="AZ63" s="13" t="str">
        <f t="shared" si="24"/>
        <v xml:space="preserve">  </v>
      </c>
      <c r="BA63" s="13" t="str">
        <f t="shared" si="25"/>
        <v xml:space="preserve">  </v>
      </c>
      <c r="BB63" s="13" t="str">
        <f t="shared" si="26"/>
        <v xml:space="preserve">  </v>
      </c>
      <c r="BC63" s="13">
        <f t="shared" si="27"/>
        <v>15199.294277762943</v>
      </c>
      <c r="BD63" s="13">
        <f t="shared" si="28"/>
        <v>170948.60265573574</v>
      </c>
      <c r="BE63" s="13" t="str">
        <f t="shared" si="29"/>
        <v xml:space="preserve">  </v>
      </c>
      <c r="BF63" s="13" t="str">
        <f t="shared" si="30"/>
        <v xml:space="preserve">  </v>
      </c>
      <c r="BG63" s="13" t="str">
        <f t="shared" si="31"/>
        <v xml:space="preserve">  </v>
      </c>
      <c r="BH63" s="13" t="str">
        <f t="shared" si="32"/>
        <v xml:space="preserve">  </v>
      </c>
      <c r="BI63" s="13">
        <f t="shared" si="33"/>
        <v>260673.54386822056</v>
      </c>
      <c r="BJ63" s="13" t="str">
        <f t="shared" si="34"/>
        <v xml:space="preserve">  </v>
      </c>
      <c r="BK63" s="13" t="str">
        <f t="shared" si="35"/>
        <v xml:space="preserve">  </v>
      </c>
      <c r="BL63" s="13" t="str">
        <f t="shared" si="36"/>
        <v xml:space="preserve">  </v>
      </c>
      <c r="BM63" s="13" t="str">
        <f t="shared" si="37"/>
        <v xml:space="preserve">  </v>
      </c>
      <c r="BN63" s="13" t="str">
        <f t="shared" si="38"/>
        <v xml:space="preserve">  </v>
      </c>
      <c r="BO63" s="13" t="str">
        <f t="shared" si="39"/>
        <v xml:space="preserve">  </v>
      </c>
    </row>
    <row r="64" spans="1:67" x14ac:dyDescent="0.25">
      <c r="A64" s="17">
        <v>3</v>
      </c>
      <c r="B64" s="17">
        <v>0</v>
      </c>
      <c r="C64" s="17">
        <v>0</v>
      </c>
      <c r="D64" s="17">
        <v>0</v>
      </c>
      <c r="E64" s="17">
        <v>0</v>
      </c>
      <c r="F64" s="17">
        <v>0</v>
      </c>
      <c r="G64" s="17">
        <v>0</v>
      </c>
      <c r="H64" s="17">
        <v>0</v>
      </c>
      <c r="I64" s="17">
        <v>0</v>
      </c>
      <c r="J64" s="17">
        <v>2</v>
      </c>
      <c r="K64" s="17">
        <v>0</v>
      </c>
      <c r="L64" s="17">
        <v>0</v>
      </c>
      <c r="M64" s="17">
        <v>4</v>
      </c>
      <c r="N64" s="17">
        <v>1</v>
      </c>
      <c r="O64" s="17">
        <v>0</v>
      </c>
      <c r="P64" s="17">
        <v>0</v>
      </c>
      <c r="Q64" s="15"/>
      <c r="R64" s="5">
        <f t="shared" si="7"/>
        <v>3</v>
      </c>
      <c r="S64" s="5">
        <f t="shared" si="8"/>
        <v>0</v>
      </c>
      <c r="T64" s="5">
        <f t="shared" si="9"/>
        <v>0</v>
      </c>
      <c r="U64" s="5">
        <f t="shared" si="10"/>
        <v>0</v>
      </c>
      <c r="V64" s="5">
        <f t="shared" si="11"/>
        <v>0</v>
      </c>
      <c r="W64" s="5">
        <f t="shared" si="12"/>
        <v>0</v>
      </c>
      <c r="X64" s="5">
        <f t="shared" si="13"/>
        <v>0</v>
      </c>
      <c r="Y64" s="5">
        <f t="shared" si="14"/>
        <v>0</v>
      </c>
      <c r="Z64" s="5">
        <f t="shared" si="15"/>
        <v>0</v>
      </c>
      <c r="AA64" s="5">
        <f t="shared" si="16"/>
        <v>2</v>
      </c>
      <c r="AB64" s="5">
        <f t="shared" si="17"/>
        <v>0</v>
      </c>
      <c r="AC64" s="5">
        <f t="shared" si="18"/>
        <v>0</v>
      </c>
      <c r="AD64" s="5">
        <f t="shared" si="19"/>
        <v>4</v>
      </c>
      <c r="AE64" s="5">
        <f t="shared" si="20"/>
        <v>1</v>
      </c>
      <c r="AF64" s="5">
        <f t="shared" si="21"/>
        <v>0</v>
      </c>
      <c r="AG64" s="5">
        <f t="shared" si="22"/>
        <v>0</v>
      </c>
      <c r="AI64" s="7">
        <f t="shared" si="43"/>
        <v>5.859375E-2</v>
      </c>
      <c r="AJ64" s="7" t="str">
        <f t="shared" si="43"/>
        <v xml:space="preserve"> </v>
      </c>
      <c r="AK64" s="7" t="str">
        <f t="shared" si="43"/>
        <v xml:space="preserve"> </v>
      </c>
      <c r="AL64" s="7" t="str">
        <f t="shared" si="43"/>
        <v xml:space="preserve"> </v>
      </c>
      <c r="AM64" s="7" t="str">
        <f t="shared" si="43"/>
        <v xml:space="preserve"> </v>
      </c>
      <c r="AN64" s="7" t="str">
        <f t="shared" si="43"/>
        <v xml:space="preserve"> </v>
      </c>
      <c r="AO64" s="7" t="str">
        <f t="shared" si="43"/>
        <v xml:space="preserve"> </v>
      </c>
      <c r="AP64" s="7" t="str">
        <f t="shared" si="43"/>
        <v xml:space="preserve"> </v>
      </c>
      <c r="AQ64" s="7" t="str">
        <f t="shared" si="43"/>
        <v xml:space="preserve"> </v>
      </c>
      <c r="AR64" s="7">
        <f t="shared" si="43"/>
        <v>3.90625E-2</v>
      </c>
      <c r="AS64" s="7" t="str">
        <f t="shared" si="43"/>
        <v xml:space="preserve"> </v>
      </c>
      <c r="AT64" s="7" t="str">
        <f t="shared" si="43"/>
        <v xml:space="preserve"> </v>
      </c>
      <c r="AU64" s="7">
        <f t="shared" si="43"/>
        <v>7.8125E-2</v>
      </c>
      <c r="AV64" s="7">
        <f t="shared" si="43"/>
        <v>1.953125E-2</v>
      </c>
      <c r="AW64" s="7" t="str">
        <f t="shared" si="43"/>
        <v xml:space="preserve"> </v>
      </c>
      <c r="AX64" s="7" t="str">
        <f t="shared" si="41"/>
        <v xml:space="preserve"> </v>
      </c>
      <c r="AZ64" s="13">
        <f t="shared" si="24"/>
        <v>250736.99761703171</v>
      </c>
      <c r="BA64" s="13" t="str">
        <f t="shared" si="25"/>
        <v xml:space="preserve">  </v>
      </c>
      <c r="BB64" s="13" t="str">
        <f t="shared" si="26"/>
        <v xml:space="preserve">  </v>
      </c>
      <c r="BC64" s="13" t="str">
        <f t="shared" si="27"/>
        <v xml:space="preserve">  </v>
      </c>
      <c r="BD64" s="13" t="str">
        <f t="shared" si="28"/>
        <v xml:space="preserve">  </v>
      </c>
      <c r="BE64" s="13" t="str">
        <f t="shared" si="29"/>
        <v xml:space="preserve">  </v>
      </c>
      <c r="BF64" s="13" t="str">
        <f t="shared" si="30"/>
        <v xml:space="preserve">  </v>
      </c>
      <c r="BG64" s="13" t="str">
        <f t="shared" si="31"/>
        <v xml:space="preserve">  </v>
      </c>
      <c r="BH64" s="13" t="str">
        <f t="shared" si="32"/>
        <v xml:space="preserve">  </v>
      </c>
      <c r="BI64" s="13">
        <f t="shared" si="33"/>
        <v>289465.28827808128</v>
      </c>
      <c r="BJ64" s="13" t="str">
        <f t="shared" si="34"/>
        <v xml:space="preserve">  </v>
      </c>
      <c r="BK64" s="13" t="str">
        <f t="shared" si="35"/>
        <v xml:space="preserve">  </v>
      </c>
      <c r="BL64" s="13">
        <f t="shared" si="36"/>
        <v>50670.915963038904</v>
      </c>
      <c r="BM64" s="13">
        <f t="shared" si="37"/>
        <v>112552.3110258785</v>
      </c>
      <c r="BN64" s="13" t="str">
        <f t="shared" si="38"/>
        <v xml:space="preserve">  </v>
      </c>
      <c r="BO64" s="13" t="str">
        <f t="shared" si="39"/>
        <v xml:space="preserve">  </v>
      </c>
    </row>
    <row r="65" spans="1:67" x14ac:dyDescent="0.25">
      <c r="A65" s="17">
        <v>3</v>
      </c>
      <c r="B65" s="17">
        <v>0</v>
      </c>
      <c r="C65" s="17">
        <v>0</v>
      </c>
      <c r="D65" s="17">
        <v>0</v>
      </c>
      <c r="E65" s="17">
        <v>0</v>
      </c>
      <c r="F65" s="17">
        <v>0</v>
      </c>
      <c r="G65" s="17">
        <v>0</v>
      </c>
      <c r="H65" s="17">
        <v>0</v>
      </c>
      <c r="I65" s="17">
        <v>0</v>
      </c>
      <c r="J65" s="17">
        <v>2</v>
      </c>
      <c r="K65" s="17">
        <v>0</v>
      </c>
      <c r="L65" s="17">
        <v>0</v>
      </c>
      <c r="M65" s="17">
        <v>0</v>
      </c>
      <c r="N65" s="17">
        <v>0</v>
      </c>
      <c r="O65" s="17">
        <v>0</v>
      </c>
      <c r="P65" s="17">
        <v>0</v>
      </c>
      <c r="Q65" s="15"/>
      <c r="R65" s="5">
        <f t="shared" si="7"/>
        <v>3</v>
      </c>
      <c r="S65" s="5">
        <f t="shared" si="8"/>
        <v>0</v>
      </c>
      <c r="T65" s="5">
        <f t="shared" si="9"/>
        <v>0</v>
      </c>
      <c r="U65" s="5">
        <f t="shared" si="10"/>
        <v>0</v>
      </c>
      <c r="V65" s="5">
        <f t="shared" si="11"/>
        <v>0</v>
      </c>
      <c r="W65" s="5">
        <f t="shared" si="12"/>
        <v>0</v>
      </c>
      <c r="X65" s="5">
        <f t="shared" si="13"/>
        <v>0</v>
      </c>
      <c r="Y65" s="5">
        <f t="shared" si="14"/>
        <v>0</v>
      </c>
      <c r="Z65" s="5">
        <f t="shared" si="15"/>
        <v>0</v>
      </c>
      <c r="AA65" s="5">
        <f t="shared" si="16"/>
        <v>2</v>
      </c>
      <c r="AB65" s="5">
        <f t="shared" si="17"/>
        <v>0</v>
      </c>
      <c r="AC65" s="5">
        <f t="shared" si="18"/>
        <v>0</v>
      </c>
      <c r="AD65" s="5">
        <f t="shared" si="19"/>
        <v>0</v>
      </c>
      <c r="AE65" s="5">
        <f t="shared" si="20"/>
        <v>0</v>
      </c>
      <c r="AF65" s="5">
        <f t="shared" si="21"/>
        <v>0</v>
      </c>
      <c r="AG65" s="5">
        <f t="shared" si="22"/>
        <v>0</v>
      </c>
      <c r="AI65" s="7">
        <f t="shared" si="43"/>
        <v>5.859375E-2</v>
      </c>
      <c r="AJ65" s="7" t="str">
        <f t="shared" si="43"/>
        <v xml:space="preserve"> </v>
      </c>
      <c r="AK65" s="7" t="str">
        <f t="shared" si="43"/>
        <v xml:space="preserve"> </v>
      </c>
      <c r="AL65" s="7" t="str">
        <f t="shared" si="43"/>
        <v xml:space="preserve"> </v>
      </c>
      <c r="AM65" s="7" t="str">
        <f t="shared" si="43"/>
        <v xml:space="preserve"> </v>
      </c>
      <c r="AN65" s="7" t="str">
        <f t="shared" si="43"/>
        <v xml:space="preserve"> </v>
      </c>
      <c r="AO65" s="7" t="str">
        <f t="shared" si="43"/>
        <v xml:space="preserve"> </v>
      </c>
      <c r="AP65" s="7" t="str">
        <f t="shared" si="43"/>
        <v xml:space="preserve"> </v>
      </c>
      <c r="AQ65" s="7" t="str">
        <f t="shared" si="43"/>
        <v xml:space="preserve"> </v>
      </c>
      <c r="AR65" s="7">
        <f t="shared" si="43"/>
        <v>3.90625E-2</v>
      </c>
      <c r="AS65" s="7" t="str">
        <f t="shared" si="43"/>
        <v xml:space="preserve"> </v>
      </c>
      <c r="AT65" s="7" t="str">
        <f t="shared" si="43"/>
        <v xml:space="preserve"> </v>
      </c>
      <c r="AU65" s="7" t="str">
        <f t="shared" si="43"/>
        <v xml:space="preserve"> </v>
      </c>
      <c r="AV65" s="7" t="str">
        <f t="shared" si="43"/>
        <v xml:space="preserve"> </v>
      </c>
      <c r="AW65" s="7" t="str">
        <f t="shared" si="43"/>
        <v xml:space="preserve"> </v>
      </c>
      <c r="AX65" s="7" t="str">
        <f t="shared" si="41"/>
        <v xml:space="preserve"> </v>
      </c>
      <c r="AZ65" s="13">
        <f t="shared" si="24"/>
        <v>250736.99761703171</v>
      </c>
      <c r="BA65" s="13" t="str">
        <f t="shared" si="25"/>
        <v xml:space="preserve">  </v>
      </c>
      <c r="BB65" s="13" t="str">
        <f t="shared" si="26"/>
        <v xml:space="preserve">  </v>
      </c>
      <c r="BC65" s="13" t="str">
        <f t="shared" si="27"/>
        <v xml:space="preserve">  </v>
      </c>
      <c r="BD65" s="13" t="str">
        <f t="shared" si="28"/>
        <v xml:space="preserve">  </v>
      </c>
      <c r="BE65" s="13" t="str">
        <f t="shared" si="29"/>
        <v xml:space="preserve">  </v>
      </c>
      <c r="BF65" s="13" t="str">
        <f t="shared" si="30"/>
        <v xml:space="preserve">  </v>
      </c>
      <c r="BG65" s="13" t="str">
        <f t="shared" si="31"/>
        <v xml:space="preserve">  </v>
      </c>
      <c r="BH65" s="13" t="str">
        <f t="shared" si="32"/>
        <v xml:space="preserve">  </v>
      </c>
      <c r="BI65" s="13">
        <f t="shared" si="33"/>
        <v>289465.28827808128</v>
      </c>
      <c r="BJ65" s="13" t="str">
        <f t="shared" si="34"/>
        <v xml:space="preserve">  </v>
      </c>
      <c r="BK65" s="13" t="str">
        <f t="shared" si="35"/>
        <v xml:space="preserve">  </v>
      </c>
      <c r="BL65" s="13" t="str">
        <f t="shared" si="36"/>
        <v xml:space="preserve">  </v>
      </c>
      <c r="BM65" s="13" t="str">
        <f t="shared" si="37"/>
        <v xml:space="preserve">  </v>
      </c>
      <c r="BN65" s="13" t="str">
        <f t="shared" si="38"/>
        <v xml:space="preserve">  </v>
      </c>
      <c r="BO65" s="13" t="str">
        <f t="shared" si="39"/>
        <v xml:space="preserve">  </v>
      </c>
    </row>
    <row r="66" spans="1:67" x14ac:dyDescent="0.25">
      <c r="A66" s="17">
        <v>6</v>
      </c>
      <c r="B66" s="17">
        <v>0</v>
      </c>
      <c r="C66" s="17">
        <v>0</v>
      </c>
      <c r="D66" s="17">
        <v>5</v>
      </c>
      <c r="E66" s="17">
        <v>0</v>
      </c>
      <c r="F66" s="17">
        <v>0</v>
      </c>
      <c r="G66" s="17">
        <v>0</v>
      </c>
      <c r="H66" s="17">
        <v>0</v>
      </c>
      <c r="I66" s="17">
        <v>0</v>
      </c>
      <c r="J66" s="17">
        <v>6</v>
      </c>
      <c r="K66" s="17">
        <v>0</v>
      </c>
      <c r="L66" s="17">
        <v>3</v>
      </c>
      <c r="M66" s="17">
        <v>0</v>
      </c>
      <c r="N66" s="17">
        <v>0</v>
      </c>
      <c r="O66" s="17">
        <v>0</v>
      </c>
      <c r="P66" s="17">
        <v>0</v>
      </c>
      <c r="Q66" s="15"/>
      <c r="R66" s="5">
        <f t="shared" si="7"/>
        <v>6</v>
      </c>
      <c r="S66" s="5">
        <f t="shared" si="8"/>
        <v>0</v>
      </c>
      <c r="T66" s="5">
        <f t="shared" si="9"/>
        <v>0</v>
      </c>
      <c r="U66" s="5">
        <f t="shared" si="10"/>
        <v>5</v>
      </c>
      <c r="V66" s="5">
        <f t="shared" si="11"/>
        <v>0</v>
      </c>
      <c r="W66" s="5">
        <f t="shared" si="12"/>
        <v>0</v>
      </c>
      <c r="X66" s="5">
        <f t="shared" si="13"/>
        <v>0</v>
      </c>
      <c r="Y66" s="5">
        <f t="shared" si="14"/>
        <v>0</v>
      </c>
      <c r="Z66" s="5">
        <f t="shared" si="15"/>
        <v>0</v>
      </c>
      <c r="AA66" s="5">
        <f t="shared" si="16"/>
        <v>6</v>
      </c>
      <c r="AB66" s="5">
        <f t="shared" si="17"/>
        <v>0</v>
      </c>
      <c r="AC66" s="5">
        <f t="shared" si="18"/>
        <v>3</v>
      </c>
      <c r="AD66" s="5">
        <f t="shared" si="19"/>
        <v>0</v>
      </c>
      <c r="AE66" s="5">
        <f t="shared" si="20"/>
        <v>0</v>
      </c>
      <c r="AF66" s="5">
        <f t="shared" si="21"/>
        <v>0</v>
      </c>
      <c r="AG66" s="5">
        <f t="shared" si="22"/>
        <v>0</v>
      </c>
      <c r="AI66" s="7">
        <f t="shared" si="43"/>
        <v>0.1171875</v>
      </c>
      <c r="AJ66" s="7" t="str">
        <f t="shared" si="43"/>
        <v xml:space="preserve"> </v>
      </c>
      <c r="AK66" s="7" t="str">
        <f t="shared" si="43"/>
        <v xml:space="preserve"> </v>
      </c>
      <c r="AL66" s="7">
        <f t="shared" si="43"/>
        <v>9.765625E-2</v>
      </c>
      <c r="AM66" s="7" t="str">
        <f t="shared" si="43"/>
        <v xml:space="preserve"> </v>
      </c>
      <c r="AN66" s="7" t="str">
        <f t="shared" si="43"/>
        <v xml:space="preserve"> </v>
      </c>
      <c r="AO66" s="7" t="str">
        <f t="shared" si="43"/>
        <v xml:space="preserve"> </v>
      </c>
      <c r="AP66" s="7" t="str">
        <f t="shared" si="43"/>
        <v xml:space="preserve"> </v>
      </c>
      <c r="AQ66" s="7" t="str">
        <f t="shared" si="43"/>
        <v xml:space="preserve"> </v>
      </c>
      <c r="AR66" s="7">
        <f t="shared" si="43"/>
        <v>0.1171875</v>
      </c>
      <c r="AS66" s="7" t="str">
        <f t="shared" si="43"/>
        <v xml:space="preserve"> </v>
      </c>
      <c r="AT66" s="7">
        <f t="shared" si="43"/>
        <v>5.859375E-2</v>
      </c>
      <c r="AU66" s="7" t="str">
        <f t="shared" si="43"/>
        <v xml:space="preserve"> </v>
      </c>
      <c r="AV66" s="7" t="str">
        <f t="shared" si="43"/>
        <v xml:space="preserve"> </v>
      </c>
      <c r="AW66" s="7" t="str">
        <f t="shared" si="43"/>
        <v xml:space="preserve"> </v>
      </c>
      <c r="AX66" s="7" t="str">
        <f t="shared" si="41"/>
        <v xml:space="preserve"> </v>
      </c>
      <c r="AZ66" s="13">
        <f t="shared" si="24"/>
        <v>296764.28027567692</v>
      </c>
      <c r="BA66" s="13" t="str">
        <f t="shared" si="25"/>
        <v xml:space="preserve">  </v>
      </c>
      <c r="BB66" s="13" t="str">
        <f t="shared" si="26"/>
        <v xml:space="preserve">  </v>
      </c>
      <c r="BC66" s="13">
        <f t="shared" si="27"/>
        <v>79976.375243339746</v>
      </c>
      <c r="BD66" s="13" t="str">
        <f t="shared" si="28"/>
        <v xml:space="preserve">  </v>
      </c>
      <c r="BE66" s="13" t="str">
        <f t="shared" si="29"/>
        <v xml:space="preserve">  </v>
      </c>
      <c r="BF66" s="13" t="str">
        <f t="shared" si="30"/>
        <v xml:space="preserve">  </v>
      </c>
      <c r="BG66" s="13" t="str">
        <f t="shared" si="31"/>
        <v xml:space="preserve">  </v>
      </c>
      <c r="BH66" s="13" t="str">
        <f t="shared" si="32"/>
        <v xml:space="preserve">  </v>
      </c>
      <c r="BI66" s="13">
        <f t="shared" si="33"/>
        <v>404632.26591752411</v>
      </c>
      <c r="BJ66" s="13" t="str">
        <f t="shared" si="34"/>
        <v xml:space="preserve">  </v>
      </c>
      <c r="BK66" s="13">
        <f t="shared" si="35"/>
        <v>162913.23524211161</v>
      </c>
      <c r="BL66" s="13" t="str">
        <f t="shared" si="36"/>
        <v xml:space="preserve">  </v>
      </c>
      <c r="BM66" s="13" t="str">
        <f t="shared" si="37"/>
        <v xml:space="preserve">  </v>
      </c>
      <c r="BN66" s="13" t="str">
        <f t="shared" si="38"/>
        <v xml:space="preserve">  </v>
      </c>
      <c r="BO66" s="13" t="str">
        <f t="shared" si="39"/>
        <v xml:space="preserve">  </v>
      </c>
    </row>
    <row r="67" spans="1:67" x14ac:dyDescent="0.25">
      <c r="A67" s="17">
        <v>5</v>
      </c>
      <c r="B67" s="17">
        <v>0</v>
      </c>
      <c r="C67" s="17">
        <v>0</v>
      </c>
      <c r="D67" s="17">
        <v>2</v>
      </c>
      <c r="E67" s="17">
        <v>0</v>
      </c>
      <c r="F67" s="17">
        <v>0</v>
      </c>
      <c r="G67" s="17">
        <v>0</v>
      </c>
      <c r="H67" s="17">
        <v>0</v>
      </c>
      <c r="I67" s="17">
        <v>0</v>
      </c>
      <c r="J67" s="17">
        <v>2</v>
      </c>
      <c r="K67" s="17">
        <v>0</v>
      </c>
      <c r="L67" s="17">
        <v>0</v>
      </c>
      <c r="M67" s="17">
        <v>0</v>
      </c>
      <c r="N67" s="17">
        <v>0</v>
      </c>
      <c r="O67" s="17">
        <v>0</v>
      </c>
      <c r="P67" s="17">
        <v>0</v>
      </c>
      <c r="Q67" s="15"/>
      <c r="R67" s="5">
        <f t="shared" si="7"/>
        <v>5</v>
      </c>
      <c r="S67" s="5">
        <f t="shared" si="8"/>
        <v>0</v>
      </c>
      <c r="T67" s="5">
        <f t="shared" si="9"/>
        <v>0</v>
      </c>
      <c r="U67" s="5">
        <f t="shared" si="10"/>
        <v>2</v>
      </c>
      <c r="V67" s="5">
        <f t="shared" si="11"/>
        <v>0</v>
      </c>
      <c r="W67" s="5">
        <f t="shared" si="12"/>
        <v>0</v>
      </c>
      <c r="X67" s="5">
        <f t="shared" si="13"/>
        <v>0</v>
      </c>
      <c r="Y67" s="5">
        <f t="shared" si="14"/>
        <v>0</v>
      </c>
      <c r="Z67" s="5">
        <f t="shared" si="15"/>
        <v>0</v>
      </c>
      <c r="AA67" s="5">
        <f t="shared" si="16"/>
        <v>2</v>
      </c>
      <c r="AB67" s="5">
        <f t="shared" si="17"/>
        <v>0</v>
      </c>
      <c r="AC67" s="5">
        <f t="shared" si="18"/>
        <v>0</v>
      </c>
      <c r="AD67" s="5">
        <f t="shared" si="19"/>
        <v>0</v>
      </c>
      <c r="AE67" s="5">
        <f t="shared" si="20"/>
        <v>0</v>
      </c>
      <c r="AF67" s="5">
        <f t="shared" si="21"/>
        <v>0</v>
      </c>
      <c r="AG67" s="5">
        <f t="shared" si="22"/>
        <v>0</v>
      </c>
      <c r="AI67" s="7">
        <f t="shared" si="43"/>
        <v>9.765625E-2</v>
      </c>
      <c r="AJ67" s="7" t="str">
        <f t="shared" si="43"/>
        <v xml:space="preserve"> </v>
      </c>
      <c r="AK67" s="7" t="str">
        <f t="shared" si="43"/>
        <v xml:space="preserve"> </v>
      </c>
      <c r="AL67" s="7">
        <f t="shared" si="43"/>
        <v>3.90625E-2</v>
      </c>
      <c r="AM67" s="7" t="str">
        <f t="shared" si="43"/>
        <v xml:space="preserve"> </v>
      </c>
      <c r="AN67" s="7" t="str">
        <f t="shared" si="43"/>
        <v xml:space="preserve"> </v>
      </c>
      <c r="AO67" s="7" t="str">
        <f t="shared" si="43"/>
        <v xml:space="preserve"> </v>
      </c>
      <c r="AP67" s="7" t="str">
        <f t="shared" si="43"/>
        <v xml:space="preserve"> </v>
      </c>
      <c r="AQ67" s="7" t="str">
        <f t="shared" si="43"/>
        <v xml:space="preserve"> </v>
      </c>
      <c r="AR67" s="7">
        <f t="shared" si="43"/>
        <v>3.90625E-2</v>
      </c>
      <c r="AS67" s="7" t="str">
        <f t="shared" si="43"/>
        <v xml:space="preserve"> </v>
      </c>
      <c r="AT67" s="7" t="str">
        <f t="shared" si="43"/>
        <v xml:space="preserve"> </v>
      </c>
      <c r="AU67" s="7" t="str">
        <f t="shared" si="43"/>
        <v xml:space="preserve"> </v>
      </c>
      <c r="AV67" s="7" t="str">
        <f t="shared" si="43"/>
        <v xml:space="preserve"> </v>
      </c>
      <c r="AW67" s="7" t="str">
        <f t="shared" si="43"/>
        <v xml:space="preserve"> </v>
      </c>
      <c r="AX67" s="7" t="str">
        <f t="shared" si="41"/>
        <v xml:space="preserve"> </v>
      </c>
      <c r="AZ67" s="13">
        <f t="shared" si="24"/>
        <v>281421.85272279521</v>
      </c>
      <c r="BA67" s="13" t="str">
        <f t="shared" si="25"/>
        <v xml:space="preserve">  </v>
      </c>
      <c r="BB67" s="13" t="str">
        <f t="shared" si="26"/>
        <v xml:space="preserve">  </v>
      </c>
      <c r="BC67" s="13">
        <f t="shared" si="27"/>
        <v>31393.564519157142</v>
      </c>
      <c r="BD67" s="13" t="str">
        <f t="shared" si="28"/>
        <v xml:space="preserve">  </v>
      </c>
      <c r="BE67" s="13" t="str">
        <f t="shared" si="29"/>
        <v xml:space="preserve">  </v>
      </c>
      <c r="BF67" s="13" t="str">
        <f t="shared" si="30"/>
        <v xml:space="preserve">  </v>
      </c>
      <c r="BG67" s="13" t="str">
        <f t="shared" si="31"/>
        <v xml:space="preserve">  </v>
      </c>
      <c r="BH67" s="13" t="str">
        <f t="shared" si="32"/>
        <v xml:space="preserve">  </v>
      </c>
      <c r="BI67" s="13">
        <f t="shared" si="33"/>
        <v>289465.28827808128</v>
      </c>
      <c r="BJ67" s="13" t="str">
        <f t="shared" si="34"/>
        <v xml:space="preserve">  </v>
      </c>
      <c r="BK67" s="13" t="str">
        <f t="shared" si="35"/>
        <v xml:space="preserve">  </v>
      </c>
      <c r="BL67" s="13" t="str">
        <f t="shared" si="36"/>
        <v xml:space="preserve">  </v>
      </c>
      <c r="BM67" s="13" t="str">
        <f t="shared" si="37"/>
        <v xml:space="preserve">  </v>
      </c>
      <c r="BN67" s="13" t="str">
        <f t="shared" si="38"/>
        <v xml:space="preserve">  </v>
      </c>
      <c r="BO67" s="13" t="str">
        <f t="shared" si="39"/>
        <v xml:space="preserve">  </v>
      </c>
    </row>
    <row r="68" spans="1:67" x14ac:dyDescent="0.25">
      <c r="A68" s="17">
        <v>2</v>
      </c>
      <c r="B68" s="17">
        <v>0</v>
      </c>
      <c r="C68" s="17">
        <v>0</v>
      </c>
      <c r="D68" s="17">
        <v>1</v>
      </c>
      <c r="E68" s="17">
        <v>0</v>
      </c>
      <c r="F68" s="17">
        <v>0</v>
      </c>
      <c r="G68" s="17">
        <v>0</v>
      </c>
      <c r="H68" s="17">
        <v>0</v>
      </c>
      <c r="I68" s="17">
        <v>0</v>
      </c>
      <c r="J68" s="17">
        <v>1</v>
      </c>
      <c r="K68" s="17">
        <v>0</v>
      </c>
      <c r="L68" s="17">
        <v>2</v>
      </c>
      <c r="M68" s="17">
        <v>0</v>
      </c>
      <c r="N68" s="17">
        <v>0</v>
      </c>
      <c r="O68" s="17">
        <v>0</v>
      </c>
      <c r="P68" s="17">
        <v>0</v>
      </c>
      <c r="Q68" s="15"/>
      <c r="R68" s="5">
        <f t="shared" si="7"/>
        <v>2</v>
      </c>
      <c r="S68" s="5">
        <f t="shared" si="8"/>
        <v>0</v>
      </c>
      <c r="T68" s="5">
        <f t="shared" si="9"/>
        <v>0</v>
      </c>
      <c r="U68" s="5">
        <f t="shared" si="10"/>
        <v>1</v>
      </c>
      <c r="V68" s="5">
        <f t="shared" si="11"/>
        <v>0</v>
      </c>
      <c r="W68" s="5">
        <f t="shared" si="12"/>
        <v>0</v>
      </c>
      <c r="X68" s="5">
        <f t="shared" si="13"/>
        <v>0</v>
      </c>
      <c r="Y68" s="5">
        <f t="shared" si="14"/>
        <v>0</v>
      </c>
      <c r="Z68" s="5">
        <f t="shared" si="15"/>
        <v>0</v>
      </c>
      <c r="AA68" s="5">
        <f t="shared" si="16"/>
        <v>1</v>
      </c>
      <c r="AB68" s="5">
        <f t="shared" si="17"/>
        <v>0</v>
      </c>
      <c r="AC68" s="5">
        <f t="shared" si="18"/>
        <v>2</v>
      </c>
      <c r="AD68" s="5">
        <f t="shared" si="19"/>
        <v>0</v>
      </c>
      <c r="AE68" s="5">
        <f t="shared" si="20"/>
        <v>0</v>
      </c>
      <c r="AF68" s="5">
        <f t="shared" si="21"/>
        <v>0</v>
      </c>
      <c r="AG68" s="5">
        <f t="shared" si="22"/>
        <v>0</v>
      </c>
      <c r="AI68" s="7">
        <f t="shared" si="43"/>
        <v>3.90625E-2</v>
      </c>
      <c r="AJ68" s="7" t="str">
        <f t="shared" si="43"/>
        <v xml:space="preserve"> </v>
      </c>
      <c r="AK68" s="7" t="str">
        <f t="shared" si="43"/>
        <v xml:space="preserve"> </v>
      </c>
      <c r="AL68" s="7">
        <f t="shared" si="43"/>
        <v>1.953125E-2</v>
      </c>
      <c r="AM68" s="7" t="str">
        <f t="shared" si="43"/>
        <v xml:space="preserve"> </v>
      </c>
      <c r="AN68" s="7" t="str">
        <f t="shared" si="43"/>
        <v xml:space="preserve"> </v>
      </c>
      <c r="AO68" s="7" t="str">
        <f t="shared" si="43"/>
        <v xml:space="preserve"> </v>
      </c>
      <c r="AP68" s="7" t="str">
        <f t="shared" si="43"/>
        <v xml:space="preserve"> </v>
      </c>
      <c r="AQ68" s="7" t="str">
        <f t="shared" si="43"/>
        <v xml:space="preserve"> </v>
      </c>
      <c r="AR68" s="7">
        <f t="shared" si="43"/>
        <v>1.953125E-2</v>
      </c>
      <c r="AS68" s="7" t="str">
        <f t="shared" si="43"/>
        <v xml:space="preserve"> </v>
      </c>
      <c r="AT68" s="7">
        <f t="shared" si="43"/>
        <v>3.90625E-2</v>
      </c>
      <c r="AU68" s="7" t="str">
        <f t="shared" si="43"/>
        <v xml:space="preserve"> </v>
      </c>
      <c r="AV68" s="7" t="str">
        <f t="shared" si="43"/>
        <v xml:space="preserve"> </v>
      </c>
      <c r="AW68" s="7" t="str">
        <f t="shared" si="43"/>
        <v xml:space="preserve"> </v>
      </c>
      <c r="AX68" s="7" t="str">
        <f t="shared" si="41"/>
        <v xml:space="preserve"> </v>
      </c>
      <c r="AZ68" s="13">
        <f t="shared" si="24"/>
        <v>235394.57006414997</v>
      </c>
      <c r="BA68" s="13" t="str">
        <f t="shared" si="25"/>
        <v xml:space="preserve">  </v>
      </c>
      <c r="BB68" s="13" t="str">
        <f t="shared" si="26"/>
        <v xml:space="preserve">  </v>
      </c>
      <c r="BC68" s="13">
        <f t="shared" si="27"/>
        <v>15199.294277762943</v>
      </c>
      <c r="BD68" s="13" t="str">
        <f t="shared" si="28"/>
        <v xml:space="preserve">  </v>
      </c>
      <c r="BE68" s="13" t="str">
        <f t="shared" si="29"/>
        <v xml:space="preserve">  </v>
      </c>
      <c r="BF68" s="13" t="str">
        <f t="shared" si="30"/>
        <v xml:space="preserve">  </v>
      </c>
      <c r="BG68" s="13" t="str">
        <f t="shared" si="31"/>
        <v xml:space="preserve">  </v>
      </c>
      <c r="BH68" s="13" t="str">
        <f t="shared" si="32"/>
        <v xml:space="preserve">  </v>
      </c>
      <c r="BI68" s="13">
        <f t="shared" si="33"/>
        <v>260673.54386822056</v>
      </c>
      <c r="BJ68" s="13" t="str">
        <f t="shared" si="34"/>
        <v xml:space="preserve">  </v>
      </c>
      <c r="BK68" s="13">
        <f t="shared" si="35"/>
        <v>147804.05405405405</v>
      </c>
      <c r="BL68" s="13" t="str">
        <f t="shared" si="36"/>
        <v xml:space="preserve">  </v>
      </c>
      <c r="BM68" s="13" t="str">
        <f t="shared" si="37"/>
        <v xml:space="preserve">  </v>
      </c>
      <c r="BN68" s="13" t="str">
        <f t="shared" si="38"/>
        <v xml:space="preserve">  </v>
      </c>
      <c r="BO68" s="13" t="str">
        <f t="shared" si="39"/>
        <v xml:space="preserve">  </v>
      </c>
    </row>
    <row r="69" spans="1:67" x14ac:dyDescent="0.25">
      <c r="A69" s="17">
        <v>0</v>
      </c>
      <c r="B69" s="17">
        <v>0</v>
      </c>
      <c r="C69" s="17" t="s">
        <v>16</v>
      </c>
      <c r="D69" s="17" t="s">
        <v>30</v>
      </c>
      <c r="E69" s="17">
        <v>0</v>
      </c>
      <c r="F69" s="17">
        <v>0</v>
      </c>
      <c r="G69" s="17">
        <v>0</v>
      </c>
      <c r="H69" s="17">
        <v>0</v>
      </c>
      <c r="I69" s="17">
        <v>0</v>
      </c>
      <c r="J69" s="17">
        <v>1</v>
      </c>
      <c r="K69" s="17">
        <v>0</v>
      </c>
      <c r="L69" s="17">
        <v>0</v>
      </c>
      <c r="M69" s="17">
        <v>0</v>
      </c>
      <c r="N69" s="17">
        <v>2</v>
      </c>
      <c r="O69" s="17">
        <v>3</v>
      </c>
      <c r="P69" s="17">
        <v>0</v>
      </c>
      <c r="Q69" s="15"/>
      <c r="R69" s="5">
        <f t="shared" si="7"/>
        <v>0</v>
      </c>
      <c r="S69" s="5">
        <f t="shared" si="8"/>
        <v>0</v>
      </c>
      <c r="T69" s="5">
        <f t="shared" si="9"/>
        <v>10</v>
      </c>
      <c r="U69" s="5">
        <f t="shared" si="10"/>
        <v>12</v>
      </c>
      <c r="V69" s="5">
        <f t="shared" si="11"/>
        <v>0</v>
      </c>
      <c r="W69" s="5">
        <f t="shared" si="12"/>
        <v>0</v>
      </c>
      <c r="X69" s="5">
        <f t="shared" si="13"/>
        <v>0</v>
      </c>
      <c r="Y69" s="5">
        <f t="shared" si="14"/>
        <v>0</v>
      </c>
      <c r="Z69" s="5">
        <f t="shared" si="15"/>
        <v>0</v>
      </c>
      <c r="AA69" s="5">
        <f t="shared" si="16"/>
        <v>1</v>
      </c>
      <c r="AB69" s="5">
        <f t="shared" si="17"/>
        <v>0</v>
      </c>
      <c r="AC69" s="5">
        <f t="shared" si="18"/>
        <v>0</v>
      </c>
      <c r="AD69" s="5">
        <f t="shared" si="19"/>
        <v>0</v>
      </c>
      <c r="AE69" s="5">
        <f t="shared" si="20"/>
        <v>2</v>
      </c>
      <c r="AF69" s="5">
        <f t="shared" si="21"/>
        <v>3</v>
      </c>
      <c r="AG69" s="5">
        <f t="shared" si="22"/>
        <v>0</v>
      </c>
      <c r="AI69" s="7" t="str">
        <f t="shared" si="43"/>
        <v xml:space="preserve"> </v>
      </c>
      <c r="AJ69" s="7" t="str">
        <f t="shared" si="43"/>
        <v xml:space="preserve"> </v>
      </c>
      <c r="AK69" s="7">
        <f t="shared" si="43"/>
        <v>0.1953125</v>
      </c>
      <c r="AL69" s="7">
        <f t="shared" si="43"/>
        <v>0.234375</v>
      </c>
      <c r="AM69" s="7" t="str">
        <f t="shared" si="43"/>
        <v xml:space="preserve"> </v>
      </c>
      <c r="AN69" s="7" t="str">
        <f t="shared" si="43"/>
        <v xml:space="preserve"> </v>
      </c>
      <c r="AO69" s="7" t="str">
        <f t="shared" si="43"/>
        <v xml:space="preserve"> </v>
      </c>
      <c r="AP69" s="7" t="str">
        <f t="shared" si="43"/>
        <v xml:space="preserve"> </v>
      </c>
      <c r="AQ69" s="7" t="str">
        <f t="shared" si="43"/>
        <v xml:space="preserve"> </v>
      </c>
      <c r="AR69" s="7">
        <f t="shared" si="43"/>
        <v>1.953125E-2</v>
      </c>
      <c r="AS69" s="7" t="str">
        <f t="shared" si="43"/>
        <v xml:space="preserve"> </v>
      </c>
      <c r="AT69" s="7" t="str">
        <f t="shared" si="43"/>
        <v xml:space="preserve"> </v>
      </c>
      <c r="AU69" s="7" t="str">
        <f t="shared" si="43"/>
        <v xml:space="preserve"> </v>
      </c>
      <c r="AV69" s="7">
        <f t="shared" si="43"/>
        <v>3.90625E-2</v>
      </c>
      <c r="AW69" s="7">
        <f t="shared" si="43"/>
        <v>5.859375E-2</v>
      </c>
      <c r="AX69" s="7" t="str">
        <f t="shared" si="41"/>
        <v xml:space="preserve"> </v>
      </c>
      <c r="AZ69" s="13" t="str">
        <f t="shared" si="24"/>
        <v xml:space="preserve">  </v>
      </c>
      <c r="BA69" s="13" t="str">
        <f t="shared" si="25"/>
        <v xml:space="preserve">  </v>
      </c>
      <c r="BB69" s="13">
        <f t="shared" si="26"/>
        <v>268861.02821894217</v>
      </c>
      <c r="BC69" s="13">
        <f t="shared" si="27"/>
        <v>193336.26693309913</v>
      </c>
      <c r="BD69" s="13" t="str">
        <f t="shared" si="28"/>
        <v xml:space="preserve">  </v>
      </c>
      <c r="BE69" s="13" t="str">
        <f t="shared" si="29"/>
        <v xml:space="preserve">  </v>
      </c>
      <c r="BF69" s="13" t="str">
        <f t="shared" si="30"/>
        <v xml:space="preserve">  </v>
      </c>
      <c r="BG69" s="13" t="str">
        <f t="shared" si="31"/>
        <v xml:space="preserve">  </v>
      </c>
      <c r="BH69" s="13" t="str">
        <f t="shared" si="32"/>
        <v xml:space="preserve">  </v>
      </c>
      <c r="BI69" s="13">
        <f t="shared" si="33"/>
        <v>260673.54386822056</v>
      </c>
      <c r="BJ69" s="13" t="str">
        <f t="shared" si="34"/>
        <v xml:space="preserve">  </v>
      </c>
      <c r="BK69" s="13" t="str">
        <f t="shared" si="35"/>
        <v xml:space="preserve">  </v>
      </c>
      <c r="BL69" s="13" t="str">
        <f t="shared" si="36"/>
        <v xml:space="preserve">  </v>
      </c>
      <c r="BM69" s="13">
        <f t="shared" si="37"/>
        <v>128318.41313515592</v>
      </c>
      <c r="BN69" s="13">
        <f t="shared" si="38"/>
        <v>209972.31760825939</v>
      </c>
      <c r="BO69" s="13" t="str">
        <f t="shared" si="39"/>
        <v xml:space="preserve">  </v>
      </c>
    </row>
    <row r="70" spans="1:67" x14ac:dyDescent="0.25">
      <c r="A70" s="17">
        <v>0</v>
      </c>
      <c r="B70" s="17">
        <v>0</v>
      </c>
      <c r="C70" s="17">
        <v>10</v>
      </c>
      <c r="D70" s="17">
        <v>1</v>
      </c>
      <c r="E70" s="17">
        <v>0</v>
      </c>
      <c r="F70" s="17">
        <v>0</v>
      </c>
      <c r="G70" s="17">
        <v>0</v>
      </c>
      <c r="H70" s="17">
        <v>0</v>
      </c>
      <c r="I70" s="17">
        <v>6</v>
      </c>
      <c r="J70" s="17">
        <v>1</v>
      </c>
      <c r="K70" s="17">
        <v>0</v>
      </c>
      <c r="L70" s="17">
        <v>0</v>
      </c>
      <c r="M70" s="17">
        <v>0</v>
      </c>
      <c r="N70" s="17">
        <v>0</v>
      </c>
      <c r="O70" s="17">
        <v>0</v>
      </c>
      <c r="P70" s="17">
        <v>0</v>
      </c>
      <c r="Q70" s="15"/>
      <c r="R70" s="5">
        <f t="shared" si="7"/>
        <v>0</v>
      </c>
      <c r="S70" s="5">
        <f t="shared" si="8"/>
        <v>0</v>
      </c>
      <c r="T70" s="5">
        <f t="shared" si="9"/>
        <v>16</v>
      </c>
      <c r="U70" s="5">
        <f t="shared" si="10"/>
        <v>1</v>
      </c>
      <c r="V70" s="5">
        <f t="shared" si="11"/>
        <v>0</v>
      </c>
      <c r="W70" s="5">
        <f t="shared" si="12"/>
        <v>0</v>
      </c>
      <c r="X70" s="5">
        <f t="shared" si="13"/>
        <v>0</v>
      </c>
      <c r="Y70" s="5">
        <f t="shared" si="14"/>
        <v>0</v>
      </c>
      <c r="Z70" s="5">
        <f t="shared" si="15"/>
        <v>6</v>
      </c>
      <c r="AA70" s="5">
        <f t="shared" si="16"/>
        <v>1</v>
      </c>
      <c r="AB70" s="5">
        <f t="shared" si="17"/>
        <v>0</v>
      </c>
      <c r="AC70" s="5">
        <f t="shared" si="18"/>
        <v>0</v>
      </c>
      <c r="AD70" s="5">
        <f t="shared" si="19"/>
        <v>0</v>
      </c>
      <c r="AE70" s="5">
        <f t="shared" si="20"/>
        <v>0</v>
      </c>
      <c r="AF70" s="5">
        <f t="shared" si="21"/>
        <v>0</v>
      </c>
      <c r="AG70" s="5">
        <f t="shared" si="22"/>
        <v>0</v>
      </c>
      <c r="AI70" s="7" t="str">
        <f t="shared" si="43"/>
        <v xml:space="preserve"> </v>
      </c>
      <c r="AJ70" s="7" t="str">
        <f t="shared" si="43"/>
        <v xml:space="preserve"> </v>
      </c>
      <c r="AK70" s="7">
        <f t="shared" si="43"/>
        <v>0.3125</v>
      </c>
      <c r="AL70" s="7">
        <f t="shared" si="43"/>
        <v>1.953125E-2</v>
      </c>
      <c r="AM70" s="7" t="str">
        <f t="shared" si="43"/>
        <v xml:space="preserve"> </v>
      </c>
      <c r="AN70" s="7" t="str">
        <f t="shared" si="43"/>
        <v xml:space="preserve"> </v>
      </c>
      <c r="AO70" s="7" t="str">
        <f t="shared" si="43"/>
        <v xml:space="preserve"> </v>
      </c>
      <c r="AP70" s="7" t="str">
        <f t="shared" si="43"/>
        <v xml:space="preserve"> </v>
      </c>
      <c r="AQ70" s="7">
        <f t="shared" si="43"/>
        <v>0.1171875</v>
      </c>
      <c r="AR70" s="7">
        <f t="shared" si="43"/>
        <v>1.953125E-2</v>
      </c>
      <c r="AS70" s="7" t="str">
        <f t="shared" si="43"/>
        <v xml:space="preserve"> </v>
      </c>
      <c r="AT70" s="7" t="str">
        <f t="shared" si="43"/>
        <v xml:space="preserve"> </v>
      </c>
      <c r="AU70" s="7" t="str">
        <f t="shared" si="43"/>
        <v xml:space="preserve"> </v>
      </c>
      <c r="AV70" s="7" t="str">
        <f t="shared" si="43"/>
        <v xml:space="preserve"> </v>
      </c>
      <c r="AW70" s="7" t="str">
        <f t="shared" si="43"/>
        <v xml:space="preserve"> </v>
      </c>
      <c r="AX70" s="7" t="str">
        <f t="shared" si="41"/>
        <v xml:space="preserve"> </v>
      </c>
      <c r="AZ70" s="13" t="str">
        <f t="shared" si="24"/>
        <v xml:space="preserve">  </v>
      </c>
      <c r="BA70" s="13" t="str">
        <f t="shared" si="25"/>
        <v xml:space="preserve">  </v>
      </c>
      <c r="BB70" s="13">
        <f t="shared" si="26"/>
        <v>362740.58200316434</v>
      </c>
      <c r="BC70" s="13">
        <f t="shared" si="27"/>
        <v>15199.294277762943</v>
      </c>
      <c r="BD70" s="13" t="str">
        <f t="shared" si="28"/>
        <v xml:space="preserve">  </v>
      </c>
      <c r="BE70" s="13" t="str">
        <f t="shared" si="29"/>
        <v xml:space="preserve">  </v>
      </c>
      <c r="BF70" s="13" t="str">
        <f t="shared" si="30"/>
        <v xml:space="preserve">  </v>
      </c>
      <c r="BG70" s="13" t="str">
        <f t="shared" si="31"/>
        <v xml:space="preserve">  </v>
      </c>
      <c r="BH70" s="13">
        <f t="shared" si="32"/>
        <v>395864.88189908973</v>
      </c>
      <c r="BI70" s="13">
        <f t="shared" si="33"/>
        <v>260673.54386822056</v>
      </c>
      <c r="BJ70" s="13" t="str">
        <f t="shared" si="34"/>
        <v xml:space="preserve">  </v>
      </c>
      <c r="BK70" s="13" t="str">
        <f t="shared" si="35"/>
        <v xml:space="preserve">  </v>
      </c>
      <c r="BL70" s="13" t="str">
        <f t="shared" si="36"/>
        <v xml:space="preserve">  </v>
      </c>
      <c r="BM70" s="13" t="str">
        <f t="shared" si="37"/>
        <v xml:space="preserve">  </v>
      </c>
      <c r="BN70" s="13" t="str">
        <f t="shared" si="38"/>
        <v xml:space="preserve">  </v>
      </c>
      <c r="BO70" s="13" t="str">
        <f t="shared" si="39"/>
        <v xml:space="preserve">  </v>
      </c>
    </row>
    <row r="71" spans="1:67" x14ac:dyDescent="0.25">
      <c r="A71" s="17">
        <v>0</v>
      </c>
      <c r="B71" s="17">
        <v>0</v>
      </c>
      <c r="C71" s="17">
        <v>0</v>
      </c>
      <c r="D71" s="17">
        <v>1</v>
      </c>
      <c r="E71" s="17">
        <v>0</v>
      </c>
      <c r="F71" s="17">
        <v>0</v>
      </c>
      <c r="G71" s="17">
        <v>0</v>
      </c>
      <c r="H71" s="17">
        <v>0</v>
      </c>
      <c r="I71" s="17">
        <v>0</v>
      </c>
      <c r="J71" s="17">
        <v>5</v>
      </c>
      <c r="K71" s="17">
        <v>0</v>
      </c>
      <c r="L71" s="17">
        <v>0</v>
      </c>
      <c r="M71" s="17">
        <v>0</v>
      </c>
      <c r="N71" s="17">
        <v>0</v>
      </c>
      <c r="O71" s="17">
        <v>0</v>
      </c>
      <c r="P71" s="17">
        <v>0</v>
      </c>
      <c r="Q71" s="15"/>
      <c r="R71" s="5">
        <f t="shared" si="7"/>
        <v>0</v>
      </c>
      <c r="S71" s="5">
        <f t="shared" si="8"/>
        <v>0</v>
      </c>
      <c r="T71" s="5">
        <f t="shared" si="9"/>
        <v>0</v>
      </c>
      <c r="U71" s="5">
        <f t="shared" si="10"/>
        <v>1</v>
      </c>
      <c r="V71" s="5">
        <f t="shared" si="11"/>
        <v>0</v>
      </c>
      <c r="W71" s="5">
        <f t="shared" si="12"/>
        <v>0</v>
      </c>
      <c r="X71" s="5">
        <f t="shared" si="13"/>
        <v>0</v>
      </c>
      <c r="Y71" s="5">
        <f t="shared" si="14"/>
        <v>0</v>
      </c>
      <c r="Z71" s="5">
        <f t="shared" si="15"/>
        <v>0</v>
      </c>
      <c r="AA71" s="5">
        <f t="shared" si="16"/>
        <v>5</v>
      </c>
      <c r="AB71" s="5">
        <f t="shared" si="17"/>
        <v>0</v>
      </c>
      <c r="AC71" s="5">
        <f t="shared" si="18"/>
        <v>0</v>
      </c>
      <c r="AD71" s="5">
        <f t="shared" si="19"/>
        <v>0</v>
      </c>
      <c r="AE71" s="5">
        <f t="shared" si="20"/>
        <v>0</v>
      </c>
      <c r="AF71" s="5">
        <f t="shared" si="21"/>
        <v>0</v>
      </c>
      <c r="AG71" s="5">
        <f t="shared" si="22"/>
        <v>0</v>
      </c>
      <c r="AI71" s="7" t="str">
        <f t="shared" si="43"/>
        <v xml:space="preserve"> </v>
      </c>
      <c r="AJ71" s="7" t="str">
        <f t="shared" si="43"/>
        <v xml:space="preserve"> </v>
      </c>
      <c r="AK71" s="7" t="str">
        <f t="shared" si="43"/>
        <v xml:space="preserve"> </v>
      </c>
      <c r="AL71" s="7">
        <f t="shared" si="43"/>
        <v>1.953125E-2</v>
      </c>
      <c r="AM71" s="7" t="str">
        <f t="shared" si="43"/>
        <v xml:space="preserve"> </v>
      </c>
      <c r="AN71" s="7" t="str">
        <f t="shared" si="43"/>
        <v xml:space="preserve"> </v>
      </c>
      <c r="AO71" s="7" t="str">
        <f t="shared" si="43"/>
        <v xml:space="preserve"> </v>
      </c>
      <c r="AP71" s="7" t="str">
        <f t="shared" si="43"/>
        <v xml:space="preserve"> </v>
      </c>
      <c r="AQ71" s="7" t="str">
        <f t="shared" si="43"/>
        <v xml:space="preserve"> </v>
      </c>
      <c r="AR71" s="7">
        <f t="shared" si="43"/>
        <v>9.765625E-2</v>
      </c>
      <c r="AS71" s="7" t="str">
        <f t="shared" si="43"/>
        <v xml:space="preserve"> </v>
      </c>
      <c r="AT71" s="7" t="str">
        <f t="shared" si="43"/>
        <v xml:space="preserve"> </v>
      </c>
      <c r="AU71" s="7" t="str">
        <f t="shared" si="43"/>
        <v xml:space="preserve"> </v>
      </c>
      <c r="AV71" s="7" t="str">
        <f t="shared" si="43"/>
        <v xml:space="preserve"> </v>
      </c>
      <c r="AW71" s="7" t="str">
        <f t="shared" si="43"/>
        <v xml:space="preserve"> </v>
      </c>
      <c r="AX71" s="7" t="str">
        <f t="shared" si="41"/>
        <v xml:space="preserve"> </v>
      </c>
      <c r="AZ71" s="13" t="str">
        <f t="shared" si="24"/>
        <v xml:space="preserve">  </v>
      </c>
      <c r="BA71" s="13" t="str">
        <f t="shared" si="25"/>
        <v xml:space="preserve">  </v>
      </c>
      <c r="BB71" s="13" t="str">
        <f t="shared" si="26"/>
        <v xml:space="preserve">  </v>
      </c>
      <c r="BC71" s="13">
        <f t="shared" si="27"/>
        <v>15199.294277762943</v>
      </c>
      <c r="BD71" s="13" t="str">
        <f t="shared" si="28"/>
        <v xml:space="preserve">  </v>
      </c>
      <c r="BE71" s="13" t="str">
        <f t="shared" si="29"/>
        <v xml:space="preserve">  </v>
      </c>
      <c r="BF71" s="13" t="str">
        <f t="shared" si="30"/>
        <v xml:space="preserve">  </v>
      </c>
      <c r="BG71" s="13" t="str">
        <f t="shared" si="31"/>
        <v xml:space="preserve">  </v>
      </c>
      <c r="BH71" s="13" t="str">
        <f t="shared" si="32"/>
        <v xml:space="preserve">  </v>
      </c>
      <c r="BI71" s="13">
        <f t="shared" si="33"/>
        <v>375840.52150766342</v>
      </c>
      <c r="BJ71" s="13" t="str">
        <f t="shared" si="34"/>
        <v xml:space="preserve">  </v>
      </c>
      <c r="BK71" s="13" t="str">
        <f t="shared" si="35"/>
        <v xml:space="preserve">  </v>
      </c>
      <c r="BL71" s="13" t="str">
        <f t="shared" si="36"/>
        <v xml:space="preserve">  </v>
      </c>
      <c r="BM71" s="13" t="str">
        <f t="shared" si="37"/>
        <v xml:space="preserve">  </v>
      </c>
      <c r="BN71" s="13" t="str">
        <f t="shared" si="38"/>
        <v xml:space="preserve">  </v>
      </c>
      <c r="BO71" s="13" t="str">
        <f t="shared" si="39"/>
        <v xml:space="preserve">  </v>
      </c>
    </row>
    <row r="72" spans="1:67" x14ac:dyDescent="0.25">
      <c r="A72" s="17">
        <v>5</v>
      </c>
      <c r="B72" s="17">
        <v>2</v>
      </c>
      <c r="C72" s="17">
        <v>0</v>
      </c>
      <c r="D72" s="17">
        <v>0</v>
      </c>
      <c r="E72" s="17">
        <v>0</v>
      </c>
      <c r="F72" s="17">
        <v>0</v>
      </c>
      <c r="G72" s="17">
        <v>4</v>
      </c>
      <c r="H72" s="17">
        <v>0</v>
      </c>
      <c r="I72" s="17">
        <v>0</v>
      </c>
      <c r="J72" s="17">
        <v>2</v>
      </c>
      <c r="K72" s="17">
        <v>0</v>
      </c>
      <c r="L72" s="17">
        <v>0</v>
      </c>
      <c r="M72" s="17">
        <v>2</v>
      </c>
      <c r="N72" s="17">
        <v>0</v>
      </c>
      <c r="O72" s="17">
        <v>0</v>
      </c>
      <c r="P72" s="17">
        <v>0</v>
      </c>
      <c r="Q72" s="15"/>
      <c r="R72" s="5">
        <f t="shared" si="7"/>
        <v>5</v>
      </c>
      <c r="S72" s="5">
        <f t="shared" si="8"/>
        <v>2</v>
      </c>
      <c r="T72" s="5">
        <f t="shared" si="9"/>
        <v>0</v>
      </c>
      <c r="U72" s="5">
        <f t="shared" si="10"/>
        <v>0</v>
      </c>
      <c r="V72" s="5">
        <f t="shared" si="11"/>
        <v>0</v>
      </c>
      <c r="W72" s="5">
        <f t="shared" si="12"/>
        <v>0</v>
      </c>
      <c r="X72" s="5">
        <f t="shared" si="13"/>
        <v>4</v>
      </c>
      <c r="Y72" s="5">
        <f t="shared" si="14"/>
        <v>0</v>
      </c>
      <c r="Z72" s="5">
        <f t="shared" si="15"/>
        <v>0</v>
      </c>
      <c r="AA72" s="5">
        <f t="shared" si="16"/>
        <v>2</v>
      </c>
      <c r="AB72" s="5">
        <f t="shared" si="17"/>
        <v>0</v>
      </c>
      <c r="AC72" s="5">
        <f t="shared" si="18"/>
        <v>0</v>
      </c>
      <c r="AD72" s="5">
        <f t="shared" si="19"/>
        <v>2</v>
      </c>
      <c r="AE72" s="5">
        <f t="shared" si="20"/>
        <v>0</v>
      </c>
      <c r="AF72" s="5">
        <f t="shared" si="21"/>
        <v>0</v>
      </c>
      <c r="AG72" s="5">
        <f t="shared" si="22"/>
        <v>0</v>
      </c>
      <c r="AI72" s="7">
        <f t="shared" si="43"/>
        <v>9.765625E-2</v>
      </c>
      <c r="AJ72" s="7">
        <f t="shared" si="43"/>
        <v>3.90625E-2</v>
      </c>
      <c r="AK72" s="7" t="str">
        <f t="shared" si="43"/>
        <v xml:space="preserve"> </v>
      </c>
      <c r="AL72" s="7" t="str">
        <f t="shared" si="43"/>
        <v xml:space="preserve"> </v>
      </c>
      <c r="AM72" s="7" t="str">
        <f t="shared" si="43"/>
        <v xml:space="preserve"> </v>
      </c>
      <c r="AN72" s="7" t="str">
        <f t="shared" si="43"/>
        <v xml:space="preserve"> </v>
      </c>
      <c r="AO72" s="7">
        <f t="shared" si="43"/>
        <v>7.8125E-2</v>
      </c>
      <c r="AP72" s="7" t="str">
        <f t="shared" si="43"/>
        <v xml:space="preserve"> </v>
      </c>
      <c r="AQ72" s="7" t="str">
        <f t="shared" si="43"/>
        <v xml:space="preserve"> </v>
      </c>
      <c r="AR72" s="7">
        <f t="shared" si="43"/>
        <v>3.90625E-2</v>
      </c>
      <c r="AS72" s="7" t="str">
        <f t="shared" si="43"/>
        <v xml:space="preserve"> </v>
      </c>
      <c r="AT72" s="7" t="str">
        <f t="shared" si="43"/>
        <v xml:space="preserve"> </v>
      </c>
      <c r="AU72" s="7">
        <f t="shared" si="43"/>
        <v>3.90625E-2</v>
      </c>
      <c r="AV72" s="7" t="str">
        <f t="shared" si="43"/>
        <v xml:space="preserve"> </v>
      </c>
      <c r="AW72" s="7" t="str">
        <f t="shared" si="43"/>
        <v xml:space="preserve"> </v>
      </c>
      <c r="AX72" s="7" t="str">
        <f t="shared" si="41"/>
        <v xml:space="preserve"> </v>
      </c>
      <c r="AZ72" s="13">
        <f t="shared" si="24"/>
        <v>281421.85272279521</v>
      </c>
      <c r="BA72" s="13">
        <f t="shared" si="25"/>
        <v>226364.63680455956</v>
      </c>
      <c r="BB72" s="13" t="str">
        <f t="shared" si="26"/>
        <v xml:space="preserve">  </v>
      </c>
      <c r="BC72" s="13" t="str">
        <f t="shared" si="27"/>
        <v xml:space="preserve">  </v>
      </c>
      <c r="BD72" s="13" t="str">
        <f t="shared" si="28"/>
        <v xml:space="preserve">  </v>
      </c>
      <c r="BE72" s="13" t="str">
        <f t="shared" si="29"/>
        <v xml:space="preserve">  </v>
      </c>
      <c r="BF72" s="13">
        <f t="shared" si="30"/>
        <v>153573.08403010253</v>
      </c>
      <c r="BG72" s="13" t="str">
        <f t="shared" si="31"/>
        <v xml:space="preserve">  </v>
      </c>
      <c r="BH72" s="13" t="str">
        <f t="shared" si="32"/>
        <v xml:space="preserve">  </v>
      </c>
      <c r="BI72" s="13">
        <f t="shared" si="33"/>
        <v>289465.28827808128</v>
      </c>
      <c r="BJ72" s="13" t="str">
        <f t="shared" si="34"/>
        <v xml:space="preserve">  </v>
      </c>
      <c r="BK72" s="13" t="str">
        <f t="shared" si="35"/>
        <v xml:space="preserve">  </v>
      </c>
      <c r="BL72" s="13">
        <f t="shared" si="36"/>
        <v>19414.182369573333</v>
      </c>
      <c r="BM72" s="13" t="str">
        <f t="shared" si="37"/>
        <v xml:space="preserve">  </v>
      </c>
      <c r="BN72" s="13" t="str">
        <f t="shared" si="38"/>
        <v xml:space="preserve">  </v>
      </c>
      <c r="BO72" s="13" t="str">
        <f t="shared" si="39"/>
        <v xml:space="preserve">  </v>
      </c>
    </row>
    <row r="73" spans="1:67" x14ac:dyDescent="0.25">
      <c r="A73" s="17">
        <v>0</v>
      </c>
      <c r="B73" s="17">
        <v>0</v>
      </c>
      <c r="C73" s="17">
        <v>0</v>
      </c>
      <c r="D73" s="17">
        <v>4</v>
      </c>
      <c r="E73" s="17">
        <v>0</v>
      </c>
      <c r="F73" s="17">
        <v>0</v>
      </c>
      <c r="G73" s="17">
        <v>0</v>
      </c>
      <c r="H73" s="17">
        <v>0</v>
      </c>
      <c r="I73" s="17">
        <v>0</v>
      </c>
      <c r="J73" s="17">
        <v>0</v>
      </c>
      <c r="K73" s="17">
        <v>6</v>
      </c>
      <c r="L73" s="17">
        <v>0</v>
      </c>
      <c r="M73" s="17">
        <v>0</v>
      </c>
      <c r="N73" s="17">
        <v>0</v>
      </c>
      <c r="O73" s="17">
        <v>0</v>
      </c>
      <c r="P73" s="17">
        <v>0</v>
      </c>
      <c r="Q73" s="15"/>
      <c r="R73" s="5">
        <f t="shared" si="7"/>
        <v>0</v>
      </c>
      <c r="S73" s="5">
        <f t="shared" si="8"/>
        <v>0</v>
      </c>
      <c r="T73" s="5">
        <f t="shared" si="9"/>
        <v>0</v>
      </c>
      <c r="U73" s="5">
        <f t="shared" si="10"/>
        <v>4</v>
      </c>
      <c r="V73" s="5">
        <f t="shared" si="11"/>
        <v>0</v>
      </c>
      <c r="W73" s="5">
        <f t="shared" si="12"/>
        <v>0</v>
      </c>
      <c r="X73" s="5">
        <f t="shared" si="13"/>
        <v>0</v>
      </c>
      <c r="Y73" s="5">
        <f t="shared" si="14"/>
        <v>0</v>
      </c>
      <c r="Z73" s="5">
        <f t="shared" si="15"/>
        <v>0</v>
      </c>
      <c r="AA73" s="5">
        <f t="shared" si="16"/>
        <v>0</v>
      </c>
      <c r="AB73" s="5">
        <f t="shared" si="17"/>
        <v>6</v>
      </c>
      <c r="AC73" s="5">
        <f t="shared" si="18"/>
        <v>0</v>
      </c>
      <c r="AD73" s="5">
        <f t="shared" si="19"/>
        <v>0</v>
      </c>
      <c r="AE73" s="5">
        <f t="shared" si="20"/>
        <v>0</v>
      </c>
      <c r="AF73" s="5">
        <f t="shared" si="21"/>
        <v>0</v>
      </c>
      <c r="AG73" s="5">
        <f t="shared" si="22"/>
        <v>0</v>
      </c>
      <c r="AI73" s="7" t="str">
        <f t="shared" si="43"/>
        <v xml:space="preserve"> </v>
      </c>
      <c r="AJ73" s="7" t="str">
        <f t="shared" si="43"/>
        <v xml:space="preserve"> </v>
      </c>
      <c r="AK73" s="7" t="str">
        <f t="shared" si="43"/>
        <v xml:space="preserve"> </v>
      </c>
      <c r="AL73" s="7">
        <f t="shared" si="43"/>
        <v>7.8125E-2</v>
      </c>
      <c r="AM73" s="7" t="str">
        <f t="shared" si="43"/>
        <v xml:space="preserve"> </v>
      </c>
      <c r="AN73" s="7" t="str">
        <f t="shared" si="43"/>
        <v xml:space="preserve"> </v>
      </c>
      <c r="AO73" s="7" t="str">
        <f t="shared" si="43"/>
        <v xml:space="preserve"> </v>
      </c>
      <c r="AP73" s="7" t="str">
        <f t="shared" si="43"/>
        <v xml:space="preserve"> </v>
      </c>
      <c r="AQ73" s="7" t="str">
        <f t="shared" si="43"/>
        <v xml:space="preserve"> </v>
      </c>
      <c r="AR73" s="7" t="str">
        <f t="shared" si="43"/>
        <v xml:space="preserve"> </v>
      </c>
      <c r="AS73" s="7">
        <f t="shared" si="43"/>
        <v>0.1171875</v>
      </c>
      <c r="AT73" s="7" t="str">
        <f t="shared" si="43"/>
        <v xml:space="preserve"> </v>
      </c>
      <c r="AU73" s="7" t="str">
        <f t="shared" si="43"/>
        <v xml:space="preserve"> </v>
      </c>
      <c r="AV73" s="7" t="str">
        <f t="shared" si="43"/>
        <v xml:space="preserve"> </v>
      </c>
      <c r="AW73" s="7" t="str">
        <f t="shared" si="43"/>
        <v xml:space="preserve"> </v>
      </c>
      <c r="AX73" s="7" t="str">
        <f t="shared" si="41"/>
        <v xml:space="preserve"> </v>
      </c>
      <c r="AZ73" s="13" t="str">
        <f t="shared" si="24"/>
        <v xml:space="preserve">  </v>
      </c>
      <c r="BA73" s="13" t="str">
        <f t="shared" si="25"/>
        <v xml:space="preserve">  </v>
      </c>
      <c r="BB73" s="13" t="str">
        <f t="shared" si="26"/>
        <v xml:space="preserve">  </v>
      </c>
      <c r="BC73" s="13">
        <f t="shared" si="27"/>
        <v>63782.105001945536</v>
      </c>
      <c r="BD73" s="13" t="str">
        <f t="shared" si="28"/>
        <v xml:space="preserve">  </v>
      </c>
      <c r="BE73" s="13" t="str">
        <f t="shared" si="29"/>
        <v xml:space="preserve">  </v>
      </c>
      <c r="BF73" s="13" t="str">
        <f t="shared" si="30"/>
        <v xml:space="preserve">  </v>
      </c>
      <c r="BG73" s="13" t="str">
        <f t="shared" si="31"/>
        <v xml:space="preserve">  </v>
      </c>
      <c r="BH73" s="13" t="str">
        <f t="shared" si="32"/>
        <v xml:space="preserve">  </v>
      </c>
      <c r="BI73" s="13" t="str">
        <f t="shared" si="33"/>
        <v xml:space="preserve">  </v>
      </c>
      <c r="BJ73" s="13">
        <f t="shared" si="34"/>
        <v>210876.39743065578</v>
      </c>
      <c r="BK73" s="13" t="str">
        <f t="shared" si="35"/>
        <v xml:space="preserve">  </v>
      </c>
      <c r="BL73" s="13" t="str">
        <f t="shared" si="36"/>
        <v xml:space="preserve">  </v>
      </c>
      <c r="BM73" s="13" t="str">
        <f t="shared" si="37"/>
        <v xml:space="preserve">  </v>
      </c>
      <c r="BN73" s="13" t="str">
        <f t="shared" si="38"/>
        <v xml:space="preserve">  </v>
      </c>
      <c r="BO73" s="13" t="str">
        <f t="shared" si="39"/>
        <v xml:space="preserve">  </v>
      </c>
    </row>
    <row r="74" spans="1:67" x14ac:dyDescent="0.25">
      <c r="A74" s="17">
        <v>0</v>
      </c>
      <c r="B74" s="17">
        <v>0</v>
      </c>
      <c r="C74" s="17">
        <v>0</v>
      </c>
      <c r="D74" s="17">
        <v>7</v>
      </c>
      <c r="E74" s="17">
        <v>0</v>
      </c>
      <c r="F74" s="17">
        <v>0</v>
      </c>
      <c r="G74" s="17">
        <v>0</v>
      </c>
      <c r="H74" s="17">
        <v>0</v>
      </c>
      <c r="I74" s="17">
        <v>0</v>
      </c>
      <c r="J74" s="17">
        <v>6</v>
      </c>
      <c r="K74" s="17">
        <v>0</v>
      </c>
      <c r="L74" s="17">
        <v>0</v>
      </c>
      <c r="M74" s="17">
        <v>0</v>
      </c>
      <c r="N74" s="17">
        <v>0</v>
      </c>
      <c r="O74" s="17">
        <v>0</v>
      </c>
      <c r="P74" s="17">
        <v>0</v>
      </c>
      <c r="Q74" s="15"/>
      <c r="R74" s="5">
        <f t="shared" si="7"/>
        <v>0</v>
      </c>
      <c r="S74" s="5">
        <f t="shared" si="8"/>
        <v>0</v>
      </c>
      <c r="T74" s="5">
        <f t="shared" si="9"/>
        <v>0</v>
      </c>
      <c r="U74" s="5">
        <f t="shared" si="10"/>
        <v>7</v>
      </c>
      <c r="V74" s="5">
        <f t="shared" si="11"/>
        <v>0</v>
      </c>
      <c r="W74" s="5">
        <f t="shared" si="12"/>
        <v>0</v>
      </c>
      <c r="X74" s="5">
        <f t="shared" si="13"/>
        <v>0</v>
      </c>
      <c r="Y74" s="5">
        <f t="shared" si="14"/>
        <v>0</v>
      </c>
      <c r="Z74" s="5">
        <f t="shared" si="15"/>
        <v>0</v>
      </c>
      <c r="AA74" s="5">
        <f t="shared" si="16"/>
        <v>6</v>
      </c>
      <c r="AB74" s="5">
        <f t="shared" si="17"/>
        <v>0</v>
      </c>
      <c r="AC74" s="5">
        <f t="shared" si="18"/>
        <v>0</v>
      </c>
      <c r="AD74" s="5">
        <f t="shared" si="19"/>
        <v>0</v>
      </c>
      <c r="AE74" s="5">
        <f t="shared" si="20"/>
        <v>0</v>
      </c>
      <c r="AF74" s="5">
        <f t="shared" si="21"/>
        <v>0</v>
      </c>
      <c r="AG74" s="5">
        <f t="shared" si="22"/>
        <v>0</v>
      </c>
      <c r="AI74" s="7" t="str">
        <f t="shared" si="43"/>
        <v xml:space="preserve"> </v>
      </c>
      <c r="AJ74" s="7" t="str">
        <f t="shared" si="43"/>
        <v xml:space="preserve"> </v>
      </c>
      <c r="AK74" s="7" t="str">
        <f t="shared" si="43"/>
        <v xml:space="preserve"> </v>
      </c>
      <c r="AL74" s="7">
        <f t="shared" si="43"/>
        <v>0.13671875</v>
      </c>
      <c r="AM74" s="7" t="str">
        <f t="shared" si="43"/>
        <v xml:space="preserve"> </v>
      </c>
      <c r="AN74" s="7" t="str">
        <f t="shared" si="43"/>
        <v xml:space="preserve"> </v>
      </c>
      <c r="AO74" s="7" t="str">
        <f t="shared" si="43"/>
        <v xml:space="preserve"> </v>
      </c>
      <c r="AP74" s="7" t="str">
        <f t="shared" si="43"/>
        <v xml:space="preserve"> </v>
      </c>
      <c r="AQ74" s="7" t="str">
        <f t="shared" si="43"/>
        <v xml:space="preserve"> </v>
      </c>
      <c r="AR74" s="7">
        <f t="shared" si="43"/>
        <v>0.1171875</v>
      </c>
      <c r="AS74" s="7" t="str">
        <f t="shared" si="43"/>
        <v xml:space="preserve"> </v>
      </c>
      <c r="AT74" s="7" t="str">
        <f t="shared" si="43"/>
        <v xml:space="preserve"> </v>
      </c>
      <c r="AU74" s="7" t="str">
        <f t="shared" si="43"/>
        <v xml:space="preserve"> </v>
      </c>
      <c r="AV74" s="7" t="str">
        <f t="shared" si="43"/>
        <v xml:space="preserve"> </v>
      </c>
      <c r="AW74" s="7" t="str">
        <f t="shared" si="43"/>
        <v xml:space="preserve"> </v>
      </c>
      <c r="AX74" s="7" t="str">
        <f t="shared" si="41"/>
        <v xml:space="preserve"> </v>
      </c>
      <c r="AZ74" s="13" t="str">
        <f t="shared" si="24"/>
        <v xml:space="preserve">  </v>
      </c>
      <c r="BA74" s="13" t="str">
        <f t="shared" si="25"/>
        <v xml:space="preserve">  </v>
      </c>
      <c r="BB74" s="13" t="str">
        <f t="shared" si="26"/>
        <v xml:space="preserve">  </v>
      </c>
      <c r="BC74" s="13">
        <f t="shared" si="27"/>
        <v>112364.91572612815</v>
      </c>
      <c r="BD74" s="13" t="str">
        <f t="shared" si="28"/>
        <v xml:space="preserve">  </v>
      </c>
      <c r="BE74" s="13" t="str">
        <f t="shared" si="29"/>
        <v xml:space="preserve">  </v>
      </c>
      <c r="BF74" s="13" t="str">
        <f t="shared" si="30"/>
        <v xml:space="preserve">  </v>
      </c>
      <c r="BG74" s="13" t="str">
        <f t="shared" si="31"/>
        <v xml:space="preserve">  </v>
      </c>
      <c r="BH74" s="13" t="str">
        <f t="shared" si="32"/>
        <v xml:space="preserve">  </v>
      </c>
      <c r="BI74" s="13">
        <f t="shared" si="33"/>
        <v>404632.26591752411</v>
      </c>
      <c r="BJ74" s="13" t="str">
        <f t="shared" si="34"/>
        <v xml:space="preserve">  </v>
      </c>
      <c r="BK74" s="13" t="str">
        <f t="shared" si="35"/>
        <v xml:space="preserve">  </v>
      </c>
      <c r="BL74" s="13" t="str">
        <f t="shared" si="36"/>
        <v xml:space="preserve">  </v>
      </c>
      <c r="BM74" s="13" t="str">
        <f t="shared" si="37"/>
        <v xml:space="preserve">  </v>
      </c>
      <c r="BN74" s="13" t="str">
        <f t="shared" si="38"/>
        <v xml:space="preserve">  </v>
      </c>
      <c r="BO74" s="13" t="str">
        <f t="shared" si="39"/>
        <v xml:space="preserve">  </v>
      </c>
    </row>
    <row r="75" spans="1:67" x14ac:dyDescent="0.25">
      <c r="A75" s="17">
        <v>0</v>
      </c>
      <c r="B75" s="17">
        <v>0</v>
      </c>
      <c r="C75" s="17">
        <v>0</v>
      </c>
      <c r="D75" s="17">
        <v>2</v>
      </c>
      <c r="E75" s="17">
        <v>1</v>
      </c>
      <c r="F75" s="17">
        <v>0</v>
      </c>
      <c r="G75" s="17">
        <v>0</v>
      </c>
      <c r="H75" s="17">
        <v>0</v>
      </c>
      <c r="I75" s="17" t="s">
        <v>30</v>
      </c>
      <c r="J75" s="17">
        <v>1</v>
      </c>
      <c r="K75" s="17">
        <v>0</v>
      </c>
      <c r="L75" s="17">
        <v>0</v>
      </c>
      <c r="M75" s="17">
        <v>0</v>
      </c>
      <c r="N75" s="17">
        <v>0</v>
      </c>
      <c r="O75" s="17">
        <v>0</v>
      </c>
      <c r="P75" s="17">
        <v>0</v>
      </c>
      <c r="Q75" s="15"/>
      <c r="R75" s="5">
        <f t="shared" si="7"/>
        <v>0</v>
      </c>
      <c r="S75" s="5">
        <f t="shared" si="8"/>
        <v>0</v>
      </c>
      <c r="T75" s="5">
        <f t="shared" si="9"/>
        <v>0</v>
      </c>
      <c r="U75" s="5">
        <f t="shared" si="10"/>
        <v>2</v>
      </c>
      <c r="V75" s="5">
        <f t="shared" si="11"/>
        <v>1</v>
      </c>
      <c r="W75" s="5">
        <f t="shared" si="12"/>
        <v>0</v>
      </c>
      <c r="X75" s="5">
        <f t="shared" si="13"/>
        <v>0</v>
      </c>
      <c r="Y75" s="5">
        <f t="shared" si="14"/>
        <v>0</v>
      </c>
      <c r="Z75" s="5">
        <f t="shared" si="15"/>
        <v>12</v>
      </c>
      <c r="AA75" s="5">
        <f t="shared" si="16"/>
        <v>1</v>
      </c>
      <c r="AB75" s="5">
        <f t="shared" si="17"/>
        <v>0</v>
      </c>
      <c r="AC75" s="5">
        <f t="shared" si="18"/>
        <v>0</v>
      </c>
      <c r="AD75" s="5">
        <f t="shared" si="19"/>
        <v>0</v>
      </c>
      <c r="AE75" s="5">
        <f t="shared" si="20"/>
        <v>0</v>
      </c>
      <c r="AF75" s="5">
        <f t="shared" si="21"/>
        <v>0</v>
      </c>
      <c r="AG75" s="5">
        <f t="shared" si="22"/>
        <v>0</v>
      </c>
      <c r="AI75" s="7" t="str">
        <f t="shared" ref="AI75:AX88" si="44">+IFERROR(IF(R75&lt;=0," ",R75*5/POWER(2,8))," ")</f>
        <v xml:space="preserve"> </v>
      </c>
      <c r="AJ75" s="7" t="str">
        <f t="shared" si="44"/>
        <v xml:space="preserve"> </v>
      </c>
      <c r="AK75" s="7" t="str">
        <f t="shared" si="44"/>
        <v xml:space="preserve"> </v>
      </c>
      <c r="AL75" s="7">
        <f t="shared" si="44"/>
        <v>3.90625E-2</v>
      </c>
      <c r="AM75" s="7">
        <f t="shared" si="44"/>
        <v>1.953125E-2</v>
      </c>
      <c r="AN75" s="7" t="str">
        <f t="shared" si="44"/>
        <v xml:space="preserve"> </v>
      </c>
      <c r="AO75" s="7" t="str">
        <f t="shared" si="44"/>
        <v xml:space="preserve"> </v>
      </c>
      <c r="AP75" s="7" t="str">
        <f t="shared" si="44"/>
        <v xml:space="preserve"> </v>
      </c>
      <c r="AQ75" s="7">
        <f t="shared" si="44"/>
        <v>0.234375</v>
      </c>
      <c r="AR75" s="7">
        <f t="shared" si="44"/>
        <v>1.953125E-2</v>
      </c>
      <c r="AS75" s="7" t="str">
        <f t="shared" si="44"/>
        <v xml:space="preserve"> </v>
      </c>
      <c r="AT75" s="7" t="str">
        <f t="shared" si="44"/>
        <v xml:space="preserve"> </v>
      </c>
      <c r="AU75" s="7" t="str">
        <f t="shared" si="44"/>
        <v xml:space="preserve"> </v>
      </c>
      <c r="AV75" s="7" t="str">
        <f t="shared" si="44"/>
        <v xml:space="preserve"> </v>
      </c>
      <c r="AW75" s="7" t="str">
        <f t="shared" si="44"/>
        <v xml:space="preserve"> </v>
      </c>
      <c r="AX75" s="7" t="str">
        <f t="shared" si="41"/>
        <v xml:space="preserve"> </v>
      </c>
      <c r="AZ75" s="13" t="str">
        <f t="shared" si="24"/>
        <v xml:space="preserve">  </v>
      </c>
      <c r="BA75" s="13" t="str">
        <f t="shared" si="25"/>
        <v xml:space="preserve">  </v>
      </c>
      <c r="BB75" s="13" t="str">
        <f t="shared" si="26"/>
        <v xml:space="preserve">  </v>
      </c>
      <c r="BC75" s="13">
        <f t="shared" si="27"/>
        <v>31393.564519157142</v>
      </c>
      <c r="BD75" s="13">
        <f t="shared" si="28"/>
        <v>156106.84060375002</v>
      </c>
      <c r="BE75" s="13" t="str">
        <f t="shared" si="29"/>
        <v xml:space="preserve">  </v>
      </c>
      <c r="BF75" s="13" t="str">
        <f t="shared" si="30"/>
        <v xml:space="preserve">  </v>
      </c>
      <c r="BG75" s="13" t="str">
        <f t="shared" si="31"/>
        <v xml:space="preserve">  </v>
      </c>
      <c r="BH75" s="13">
        <f t="shared" si="32"/>
        <v>569359.96243781934</v>
      </c>
      <c r="BI75" s="13">
        <f t="shared" si="33"/>
        <v>260673.54386822056</v>
      </c>
      <c r="BJ75" s="13" t="str">
        <f t="shared" si="34"/>
        <v xml:space="preserve">  </v>
      </c>
      <c r="BK75" s="13" t="str">
        <f t="shared" si="35"/>
        <v xml:space="preserve">  </v>
      </c>
      <c r="BL75" s="13" t="str">
        <f t="shared" si="36"/>
        <v xml:space="preserve">  </v>
      </c>
      <c r="BM75" s="13" t="str">
        <f t="shared" si="37"/>
        <v xml:space="preserve">  </v>
      </c>
      <c r="BN75" s="13" t="str">
        <f t="shared" si="38"/>
        <v xml:space="preserve">  </v>
      </c>
      <c r="BO75" s="13" t="str">
        <f t="shared" si="39"/>
        <v xml:space="preserve">  </v>
      </c>
    </row>
    <row r="76" spans="1:67" x14ac:dyDescent="0.25">
      <c r="A76" s="17">
        <v>0</v>
      </c>
      <c r="B76" s="17">
        <v>0</v>
      </c>
      <c r="C76" s="17">
        <v>0</v>
      </c>
      <c r="D76" s="17">
        <v>2</v>
      </c>
      <c r="E76" s="17">
        <v>0</v>
      </c>
      <c r="F76" s="17">
        <v>0</v>
      </c>
      <c r="G76" s="17">
        <v>0</v>
      </c>
      <c r="H76" s="17">
        <v>0</v>
      </c>
      <c r="I76" s="17">
        <v>0</v>
      </c>
      <c r="J76" s="17">
        <v>0</v>
      </c>
      <c r="K76" s="17">
        <v>6</v>
      </c>
      <c r="L76" s="17">
        <v>0</v>
      </c>
      <c r="M76" s="17">
        <v>0</v>
      </c>
      <c r="N76" s="17">
        <v>0</v>
      </c>
      <c r="O76" s="17">
        <v>0</v>
      </c>
      <c r="P76" s="17">
        <v>0</v>
      </c>
      <c r="Q76" s="15"/>
      <c r="R76" s="5">
        <f t="shared" ref="R76:R139" si="45">+HEX2DEC(A76)</f>
        <v>0</v>
      </c>
      <c r="S76" s="5">
        <f t="shared" ref="S76:S139" si="46">+HEX2DEC(B76)</f>
        <v>0</v>
      </c>
      <c r="T76" s="5">
        <f t="shared" ref="T76:T139" si="47">+HEX2DEC(C76)</f>
        <v>0</v>
      </c>
      <c r="U76" s="5">
        <f t="shared" ref="U76:U139" si="48">+HEX2DEC(D76)</f>
        <v>2</v>
      </c>
      <c r="V76" s="5">
        <f t="shared" ref="V76:V139" si="49">+HEX2DEC(E76)</f>
        <v>0</v>
      </c>
      <c r="W76" s="5">
        <f t="shared" ref="W76:W139" si="50">+HEX2DEC(F76)</f>
        <v>0</v>
      </c>
      <c r="X76" s="5">
        <f t="shared" ref="X76:X139" si="51">+HEX2DEC(G76)</f>
        <v>0</v>
      </c>
      <c r="Y76" s="5">
        <f t="shared" ref="Y76:Y139" si="52">+HEX2DEC(H76)</f>
        <v>0</v>
      </c>
      <c r="Z76" s="5">
        <f t="shared" ref="Z76:Z139" si="53">+HEX2DEC(I76)</f>
        <v>0</v>
      </c>
      <c r="AA76" s="5">
        <f t="shared" ref="AA76:AA139" si="54">+HEX2DEC(J76)</f>
        <v>0</v>
      </c>
      <c r="AB76" s="5">
        <f t="shared" ref="AB76:AB139" si="55">+HEX2DEC(K76)</f>
        <v>6</v>
      </c>
      <c r="AC76" s="5">
        <f t="shared" ref="AC76:AC139" si="56">+HEX2DEC(L76)</f>
        <v>0</v>
      </c>
      <c r="AD76" s="5">
        <f t="shared" ref="AD76:AD139" si="57">+HEX2DEC(M76)</f>
        <v>0</v>
      </c>
      <c r="AE76" s="5">
        <f t="shared" ref="AE76:AE139" si="58">+HEX2DEC(N76)</f>
        <v>0</v>
      </c>
      <c r="AF76" s="5">
        <f t="shared" ref="AF76:AF139" si="59">+HEX2DEC(O76)</f>
        <v>0</v>
      </c>
      <c r="AG76" s="5">
        <f t="shared" ref="AG76:AG139" si="60">+HEX2DEC(P76)</f>
        <v>0</v>
      </c>
      <c r="AI76" s="7" t="str">
        <f t="shared" si="44"/>
        <v xml:space="preserve"> </v>
      </c>
      <c r="AJ76" s="7" t="str">
        <f t="shared" si="44"/>
        <v xml:space="preserve"> </v>
      </c>
      <c r="AK76" s="7" t="str">
        <f t="shared" si="44"/>
        <v xml:space="preserve"> </v>
      </c>
      <c r="AL76" s="7">
        <f t="shared" si="44"/>
        <v>3.90625E-2</v>
      </c>
      <c r="AM76" s="7" t="str">
        <f t="shared" si="44"/>
        <v xml:space="preserve"> </v>
      </c>
      <c r="AN76" s="7" t="str">
        <f t="shared" si="44"/>
        <v xml:space="preserve"> </v>
      </c>
      <c r="AO76" s="7" t="str">
        <f t="shared" si="44"/>
        <v xml:space="preserve"> </v>
      </c>
      <c r="AP76" s="7" t="str">
        <f t="shared" si="44"/>
        <v xml:space="preserve"> </v>
      </c>
      <c r="AQ76" s="7" t="str">
        <f t="shared" si="44"/>
        <v xml:space="preserve"> </v>
      </c>
      <c r="AR76" s="7" t="str">
        <f t="shared" si="44"/>
        <v xml:space="preserve"> </v>
      </c>
      <c r="AS76" s="7">
        <f t="shared" si="44"/>
        <v>0.1171875</v>
      </c>
      <c r="AT76" s="7" t="str">
        <f t="shared" si="44"/>
        <v xml:space="preserve"> </v>
      </c>
      <c r="AU76" s="7" t="str">
        <f t="shared" si="44"/>
        <v xml:space="preserve"> </v>
      </c>
      <c r="AV76" s="7" t="str">
        <f t="shared" si="44"/>
        <v xml:space="preserve"> </v>
      </c>
      <c r="AW76" s="7" t="str">
        <f t="shared" si="44"/>
        <v xml:space="preserve"> </v>
      </c>
      <c r="AX76" s="7" t="str">
        <f t="shared" si="41"/>
        <v xml:space="preserve"> </v>
      </c>
      <c r="AZ76" s="13" t="str">
        <f t="shared" ref="AZ76:AZ139" si="61">+IFERROR(((AI76-AZ$3)/AZ$2*9.8)/(71.33*1/1000000),"  ")</f>
        <v xml:space="preserve">  </v>
      </c>
      <c r="BA76" s="13" t="str">
        <f t="shared" ref="BA76:BA139" si="62">+IFERROR(((AJ76-BA$3)/BA$2*9.8)/(71.33*1/1000000),"  ")</f>
        <v xml:space="preserve">  </v>
      </c>
      <c r="BB76" s="13" t="str">
        <f t="shared" ref="BB76:BB139" si="63">+IFERROR(((AK76-BB$3)/BB$2*9.8)/(71.33*1/1000000),"  ")</f>
        <v xml:space="preserve">  </v>
      </c>
      <c r="BC76" s="13">
        <f t="shared" ref="BC76:BC139" si="64">+IFERROR(((AL76-BC$3)/BC$2*9.8)/(71.33*1/1000000),"  ")</f>
        <v>31393.564519157142</v>
      </c>
      <c r="BD76" s="13" t="str">
        <f t="shared" ref="BD76:BD139" si="65">+IFERROR(((AM76-BD$3)/BD$2*9.8)/(71.33*1/1000000),"  ")</f>
        <v xml:space="preserve">  </v>
      </c>
      <c r="BE76" s="13" t="str">
        <f t="shared" ref="BE76:BE139" si="66">+IFERROR(((AN76-BE$3)/BE$2*9.8)/(71.33*1/1000000),"  ")</f>
        <v xml:space="preserve">  </v>
      </c>
      <c r="BF76" s="13" t="str">
        <f t="shared" ref="BF76:BF139" si="67">+IFERROR(((AO76-BF$3)/BF$2*9.8)/(71.33*1/1000000),"  ")</f>
        <v xml:space="preserve">  </v>
      </c>
      <c r="BG76" s="13" t="str">
        <f t="shared" ref="BG76:BG139" si="68">+IFERROR(((AP76-BG$3)/BG$2*9.8)/(71.33*1/1000000),"  ")</f>
        <v xml:space="preserve">  </v>
      </c>
      <c r="BH76" s="13" t="str">
        <f t="shared" ref="BH76:BH139" si="69">+IFERROR(((AQ76-BH$3)/BH$2*9.8)/(71.33*1/1000000),"  ")</f>
        <v xml:space="preserve">  </v>
      </c>
      <c r="BI76" s="13" t="str">
        <f t="shared" ref="BI76:BI139" si="70">+IFERROR(((AR76-BI$3)/BI$2*9.8)/(71.33*1/1000000),"  ")</f>
        <v xml:space="preserve">  </v>
      </c>
      <c r="BJ76" s="13">
        <f t="shared" ref="BJ76:BJ139" si="71">+IFERROR(((AS76-BJ$3)/BJ$2*9.8)/(71.33*1/1000000),"  ")</f>
        <v>210876.39743065578</v>
      </c>
      <c r="BK76" s="13" t="str">
        <f t="shared" ref="BK76:BK139" si="72">+IFERROR(((AT76-BK$3)/BK$2*9.8)/(71.33*1/1000000),"  ")</f>
        <v xml:space="preserve">  </v>
      </c>
      <c r="BL76" s="13" t="str">
        <f t="shared" ref="BL76:BL139" si="73">+IFERROR(((AU76-BL$3)/BL$2*9.8)/(71.33*1/1000000),"  ")</f>
        <v xml:space="preserve">  </v>
      </c>
      <c r="BM76" s="13" t="str">
        <f t="shared" ref="BM76:BM139" si="74">+IFERROR(((AV76-BM$3)/BM$2*9.8)/(71.33*1/1000000),"  ")</f>
        <v xml:space="preserve">  </v>
      </c>
      <c r="BN76" s="13" t="str">
        <f t="shared" ref="BN76:BN139" si="75">+IFERROR(((AW76-BN$3)/BN$2*9.8)/(71.33*1/1000000),"  ")</f>
        <v xml:space="preserve">  </v>
      </c>
      <c r="BO76" s="13" t="str">
        <f t="shared" ref="BO76:BO139" si="76">+IFERROR(((AX76-BO$3)/BO$2*9.8)/(71.33*1/1000000),"  ")</f>
        <v xml:space="preserve">  </v>
      </c>
    </row>
    <row r="77" spans="1:67" x14ac:dyDescent="0.25">
      <c r="A77" s="17">
        <v>1</v>
      </c>
      <c r="B77" s="17">
        <v>0</v>
      </c>
      <c r="C77" s="17">
        <v>0</v>
      </c>
      <c r="D77" s="17">
        <v>0</v>
      </c>
      <c r="E77" s="17">
        <v>0</v>
      </c>
      <c r="F77" s="17">
        <v>0</v>
      </c>
      <c r="G77" s="17">
        <v>3</v>
      </c>
      <c r="H77" s="17">
        <v>0</v>
      </c>
      <c r="I77" s="17">
        <v>2</v>
      </c>
      <c r="J77" s="17">
        <v>1</v>
      </c>
      <c r="K77" s="17">
        <v>0</v>
      </c>
      <c r="L77" s="17">
        <v>0</v>
      </c>
      <c r="M77" s="17">
        <v>0</v>
      </c>
      <c r="N77" s="17">
        <v>0</v>
      </c>
      <c r="O77" s="17">
        <v>0</v>
      </c>
      <c r="P77" s="17">
        <v>0</v>
      </c>
      <c r="Q77" s="15"/>
      <c r="R77" s="5">
        <f t="shared" si="45"/>
        <v>1</v>
      </c>
      <c r="S77" s="5">
        <f t="shared" si="46"/>
        <v>0</v>
      </c>
      <c r="T77" s="5">
        <f t="shared" si="47"/>
        <v>0</v>
      </c>
      <c r="U77" s="5">
        <f t="shared" si="48"/>
        <v>0</v>
      </c>
      <c r="V77" s="5">
        <f t="shared" si="49"/>
        <v>0</v>
      </c>
      <c r="W77" s="5">
        <f t="shared" si="50"/>
        <v>0</v>
      </c>
      <c r="X77" s="5">
        <f t="shared" si="51"/>
        <v>3</v>
      </c>
      <c r="Y77" s="5">
        <f t="shared" si="52"/>
        <v>0</v>
      </c>
      <c r="Z77" s="5">
        <f t="shared" si="53"/>
        <v>2</v>
      </c>
      <c r="AA77" s="5">
        <f t="shared" si="54"/>
        <v>1</v>
      </c>
      <c r="AB77" s="5">
        <f t="shared" si="55"/>
        <v>0</v>
      </c>
      <c r="AC77" s="5">
        <f t="shared" si="56"/>
        <v>0</v>
      </c>
      <c r="AD77" s="5">
        <f t="shared" si="57"/>
        <v>0</v>
      </c>
      <c r="AE77" s="5">
        <f t="shared" si="58"/>
        <v>0</v>
      </c>
      <c r="AF77" s="5">
        <f t="shared" si="59"/>
        <v>0</v>
      </c>
      <c r="AG77" s="5">
        <f t="shared" si="60"/>
        <v>0</v>
      </c>
      <c r="AI77" s="7">
        <f t="shared" si="44"/>
        <v>1.953125E-2</v>
      </c>
      <c r="AJ77" s="7" t="str">
        <f t="shared" si="44"/>
        <v xml:space="preserve"> </v>
      </c>
      <c r="AK77" s="7" t="str">
        <f t="shared" si="44"/>
        <v xml:space="preserve"> </v>
      </c>
      <c r="AL77" s="7" t="str">
        <f t="shared" si="44"/>
        <v xml:space="preserve"> </v>
      </c>
      <c r="AM77" s="7" t="str">
        <f t="shared" si="44"/>
        <v xml:space="preserve"> </v>
      </c>
      <c r="AN77" s="7" t="str">
        <f t="shared" si="44"/>
        <v xml:space="preserve"> </v>
      </c>
      <c r="AO77" s="7">
        <f t="shared" si="44"/>
        <v>5.859375E-2</v>
      </c>
      <c r="AP77" s="7" t="str">
        <f t="shared" si="44"/>
        <v xml:space="preserve"> </v>
      </c>
      <c r="AQ77" s="7">
        <f t="shared" si="44"/>
        <v>3.90625E-2</v>
      </c>
      <c r="AR77" s="7">
        <f t="shared" si="44"/>
        <v>1.953125E-2</v>
      </c>
      <c r="AS77" s="7" t="str">
        <f t="shared" si="44"/>
        <v xml:space="preserve"> </v>
      </c>
      <c r="AT77" s="7" t="str">
        <f t="shared" si="44"/>
        <v xml:space="preserve"> </v>
      </c>
      <c r="AU77" s="7" t="str">
        <f t="shared" si="44"/>
        <v xml:space="preserve"> </v>
      </c>
      <c r="AV77" s="7" t="str">
        <f t="shared" si="44"/>
        <v xml:space="preserve"> </v>
      </c>
      <c r="AW77" s="7" t="str">
        <f t="shared" si="44"/>
        <v xml:space="preserve"> </v>
      </c>
      <c r="AX77" s="7" t="str">
        <f t="shared" si="44"/>
        <v xml:space="preserve"> </v>
      </c>
      <c r="AZ77" s="13">
        <f t="shared" si="61"/>
        <v>220052.1425112682</v>
      </c>
      <c r="BA77" s="13" t="str">
        <f t="shared" si="62"/>
        <v xml:space="preserve">  </v>
      </c>
      <c r="BB77" s="13" t="str">
        <f t="shared" si="63"/>
        <v xml:space="preserve">  </v>
      </c>
      <c r="BC77" s="13" t="str">
        <f t="shared" si="64"/>
        <v xml:space="preserve">  </v>
      </c>
      <c r="BD77" s="13" t="str">
        <f t="shared" si="65"/>
        <v xml:space="preserve">  </v>
      </c>
      <c r="BE77" s="13" t="str">
        <f t="shared" si="66"/>
        <v xml:space="preserve">  </v>
      </c>
      <c r="BF77" s="13">
        <f t="shared" si="67"/>
        <v>137944.71723336977</v>
      </c>
      <c r="BG77" s="13" t="str">
        <f t="shared" si="68"/>
        <v xml:space="preserve">  </v>
      </c>
      <c r="BH77" s="13">
        <f t="shared" si="69"/>
        <v>280201.49487326998</v>
      </c>
      <c r="BI77" s="13">
        <f t="shared" si="70"/>
        <v>260673.54386822056</v>
      </c>
      <c r="BJ77" s="13" t="str">
        <f t="shared" si="71"/>
        <v xml:space="preserve">  </v>
      </c>
      <c r="BK77" s="13" t="str">
        <f t="shared" si="72"/>
        <v xml:space="preserve">  </v>
      </c>
      <c r="BL77" s="13" t="str">
        <f t="shared" si="73"/>
        <v xml:space="preserve">  </v>
      </c>
      <c r="BM77" s="13" t="str">
        <f t="shared" si="74"/>
        <v xml:space="preserve">  </v>
      </c>
      <c r="BN77" s="13" t="str">
        <f t="shared" si="75"/>
        <v xml:space="preserve">  </v>
      </c>
      <c r="BO77" s="13" t="str">
        <f t="shared" si="76"/>
        <v xml:space="preserve">  </v>
      </c>
    </row>
    <row r="78" spans="1:67" x14ac:dyDescent="0.25">
      <c r="A78" s="17">
        <v>5</v>
      </c>
      <c r="B78" s="17">
        <v>0</v>
      </c>
      <c r="C78" s="17">
        <v>0</v>
      </c>
      <c r="D78" s="17">
        <v>4</v>
      </c>
      <c r="E78" s="17">
        <v>0</v>
      </c>
      <c r="F78" s="17">
        <v>0</v>
      </c>
      <c r="G78" s="17">
        <v>0</v>
      </c>
      <c r="H78" s="17">
        <v>0</v>
      </c>
      <c r="I78" s="17">
        <v>0</v>
      </c>
      <c r="J78" s="17">
        <v>1</v>
      </c>
      <c r="K78" s="17">
        <v>0</v>
      </c>
      <c r="L78" s="17">
        <v>0</v>
      </c>
      <c r="M78" s="17">
        <v>0</v>
      </c>
      <c r="N78" s="17">
        <v>0</v>
      </c>
      <c r="O78" s="17">
        <v>2</v>
      </c>
      <c r="P78" s="17">
        <v>0</v>
      </c>
      <c r="Q78" s="15"/>
      <c r="R78" s="5">
        <f t="shared" si="45"/>
        <v>5</v>
      </c>
      <c r="S78" s="5">
        <f t="shared" si="46"/>
        <v>0</v>
      </c>
      <c r="T78" s="5">
        <f t="shared" si="47"/>
        <v>0</v>
      </c>
      <c r="U78" s="5">
        <f t="shared" si="48"/>
        <v>4</v>
      </c>
      <c r="V78" s="5">
        <f t="shared" si="49"/>
        <v>0</v>
      </c>
      <c r="W78" s="5">
        <f t="shared" si="50"/>
        <v>0</v>
      </c>
      <c r="X78" s="5">
        <f t="shared" si="51"/>
        <v>0</v>
      </c>
      <c r="Y78" s="5">
        <f t="shared" si="52"/>
        <v>0</v>
      </c>
      <c r="Z78" s="5">
        <f t="shared" si="53"/>
        <v>0</v>
      </c>
      <c r="AA78" s="5">
        <f t="shared" si="54"/>
        <v>1</v>
      </c>
      <c r="AB78" s="5">
        <f t="shared" si="55"/>
        <v>0</v>
      </c>
      <c r="AC78" s="5">
        <f t="shared" si="56"/>
        <v>0</v>
      </c>
      <c r="AD78" s="5">
        <f t="shared" si="57"/>
        <v>0</v>
      </c>
      <c r="AE78" s="5">
        <f t="shared" si="58"/>
        <v>0</v>
      </c>
      <c r="AF78" s="5">
        <f t="shared" si="59"/>
        <v>2</v>
      </c>
      <c r="AG78" s="5">
        <f t="shared" si="60"/>
        <v>0</v>
      </c>
      <c r="AI78" s="7">
        <f t="shared" si="44"/>
        <v>9.765625E-2</v>
      </c>
      <c r="AJ78" s="7" t="str">
        <f t="shared" si="44"/>
        <v xml:space="preserve"> </v>
      </c>
      <c r="AK78" s="7" t="str">
        <f t="shared" si="44"/>
        <v xml:space="preserve"> </v>
      </c>
      <c r="AL78" s="7">
        <f t="shared" si="44"/>
        <v>7.8125E-2</v>
      </c>
      <c r="AM78" s="7" t="str">
        <f t="shared" si="44"/>
        <v xml:space="preserve"> </v>
      </c>
      <c r="AN78" s="7" t="str">
        <f t="shared" si="44"/>
        <v xml:space="preserve"> </v>
      </c>
      <c r="AO78" s="7" t="str">
        <f t="shared" si="44"/>
        <v xml:space="preserve"> </v>
      </c>
      <c r="AP78" s="7" t="str">
        <f t="shared" si="44"/>
        <v xml:space="preserve"> </v>
      </c>
      <c r="AQ78" s="7" t="str">
        <f t="shared" si="44"/>
        <v xml:space="preserve"> </v>
      </c>
      <c r="AR78" s="7">
        <f t="shared" si="44"/>
        <v>1.953125E-2</v>
      </c>
      <c r="AS78" s="7" t="str">
        <f t="shared" si="44"/>
        <v xml:space="preserve"> </v>
      </c>
      <c r="AT78" s="7" t="str">
        <f t="shared" si="44"/>
        <v xml:space="preserve"> </v>
      </c>
      <c r="AU78" s="7" t="str">
        <f t="shared" si="44"/>
        <v xml:space="preserve"> </v>
      </c>
      <c r="AV78" s="7" t="str">
        <f t="shared" si="44"/>
        <v xml:space="preserve"> </v>
      </c>
      <c r="AW78" s="7">
        <f t="shared" si="44"/>
        <v>3.90625E-2</v>
      </c>
      <c r="AX78" s="7" t="str">
        <f t="shared" si="44"/>
        <v xml:space="preserve"> </v>
      </c>
      <c r="AZ78" s="13">
        <f t="shared" si="61"/>
        <v>281421.85272279521</v>
      </c>
      <c r="BA78" s="13" t="str">
        <f t="shared" si="62"/>
        <v xml:space="preserve">  </v>
      </c>
      <c r="BB78" s="13" t="str">
        <f t="shared" si="63"/>
        <v xml:space="preserve">  </v>
      </c>
      <c r="BC78" s="13">
        <f t="shared" si="64"/>
        <v>63782.105001945536</v>
      </c>
      <c r="BD78" s="13" t="str">
        <f t="shared" si="65"/>
        <v xml:space="preserve">  </v>
      </c>
      <c r="BE78" s="13" t="str">
        <f t="shared" si="66"/>
        <v xml:space="preserve">  </v>
      </c>
      <c r="BF78" s="13" t="str">
        <f t="shared" si="67"/>
        <v xml:space="preserve">  </v>
      </c>
      <c r="BG78" s="13" t="str">
        <f t="shared" si="68"/>
        <v xml:space="preserve">  </v>
      </c>
      <c r="BH78" s="13" t="str">
        <f t="shared" si="69"/>
        <v xml:space="preserve">  </v>
      </c>
      <c r="BI78" s="13">
        <f t="shared" si="70"/>
        <v>260673.54386822056</v>
      </c>
      <c r="BJ78" s="13" t="str">
        <f t="shared" si="71"/>
        <v xml:space="preserve">  </v>
      </c>
      <c r="BK78" s="13" t="str">
        <f t="shared" si="72"/>
        <v xml:space="preserve">  </v>
      </c>
      <c r="BL78" s="13" t="str">
        <f t="shared" si="73"/>
        <v xml:space="preserve">  </v>
      </c>
      <c r="BM78" s="13" t="str">
        <f t="shared" si="74"/>
        <v xml:space="preserve">  </v>
      </c>
      <c r="BN78" s="13">
        <f t="shared" si="75"/>
        <v>194612.32574220889</v>
      </c>
      <c r="BO78" s="13" t="str">
        <f t="shared" si="76"/>
        <v xml:space="preserve">  </v>
      </c>
    </row>
    <row r="79" spans="1:67" x14ac:dyDescent="0.25">
      <c r="A79" s="17">
        <v>2</v>
      </c>
      <c r="B79" s="17">
        <v>0</v>
      </c>
      <c r="C79" s="17">
        <v>0</v>
      </c>
      <c r="D79" s="17">
        <v>1</v>
      </c>
      <c r="E79" s="17">
        <v>0</v>
      </c>
      <c r="F79" s="17">
        <v>0</v>
      </c>
      <c r="G79" s="17">
        <v>0</v>
      </c>
      <c r="H79" s="17">
        <v>0</v>
      </c>
      <c r="I79" s="17">
        <v>4</v>
      </c>
      <c r="J79" s="17">
        <v>1</v>
      </c>
      <c r="K79" s="17">
        <v>0</v>
      </c>
      <c r="L79" s="17">
        <v>0</v>
      </c>
      <c r="M79" s="17">
        <v>0</v>
      </c>
      <c r="N79" s="17">
        <v>0</v>
      </c>
      <c r="O79" s="17">
        <v>0</v>
      </c>
      <c r="P79" s="17">
        <v>0</v>
      </c>
      <c r="Q79" s="15"/>
      <c r="R79" s="5">
        <f t="shared" si="45"/>
        <v>2</v>
      </c>
      <c r="S79" s="5">
        <f t="shared" si="46"/>
        <v>0</v>
      </c>
      <c r="T79" s="5">
        <f t="shared" si="47"/>
        <v>0</v>
      </c>
      <c r="U79" s="5">
        <f t="shared" si="48"/>
        <v>1</v>
      </c>
      <c r="V79" s="5">
        <f t="shared" si="49"/>
        <v>0</v>
      </c>
      <c r="W79" s="5">
        <f t="shared" si="50"/>
        <v>0</v>
      </c>
      <c r="X79" s="5">
        <f t="shared" si="51"/>
        <v>0</v>
      </c>
      <c r="Y79" s="5">
        <f t="shared" si="52"/>
        <v>0</v>
      </c>
      <c r="Z79" s="5">
        <f t="shared" si="53"/>
        <v>4</v>
      </c>
      <c r="AA79" s="5">
        <f t="shared" si="54"/>
        <v>1</v>
      </c>
      <c r="AB79" s="5">
        <f t="shared" si="55"/>
        <v>0</v>
      </c>
      <c r="AC79" s="5">
        <f t="shared" si="56"/>
        <v>0</v>
      </c>
      <c r="AD79" s="5">
        <f t="shared" si="57"/>
        <v>0</v>
      </c>
      <c r="AE79" s="5">
        <f t="shared" si="58"/>
        <v>0</v>
      </c>
      <c r="AF79" s="5">
        <f t="shared" si="59"/>
        <v>0</v>
      </c>
      <c r="AG79" s="5">
        <f t="shared" si="60"/>
        <v>0</v>
      </c>
      <c r="AI79" s="7">
        <f t="shared" si="44"/>
        <v>3.90625E-2</v>
      </c>
      <c r="AJ79" s="7" t="str">
        <f t="shared" si="44"/>
        <v xml:space="preserve"> </v>
      </c>
      <c r="AK79" s="7" t="str">
        <f t="shared" si="44"/>
        <v xml:space="preserve"> </v>
      </c>
      <c r="AL79" s="7">
        <f t="shared" si="44"/>
        <v>1.953125E-2</v>
      </c>
      <c r="AM79" s="7" t="str">
        <f t="shared" si="44"/>
        <v xml:space="preserve"> </v>
      </c>
      <c r="AN79" s="7" t="str">
        <f t="shared" si="44"/>
        <v xml:space="preserve"> </v>
      </c>
      <c r="AO79" s="7" t="str">
        <f t="shared" si="44"/>
        <v xml:space="preserve"> </v>
      </c>
      <c r="AP79" s="7" t="str">
        <f t="shared" si="44"/>
        <v xml:space="preserve"> </v>
      </c>
      <c r="AQ79" s="7">
        <f t="shared" si="44"/>
        <v>7.8125E-2</v>
      </c>
      <c r="AR79" s="7">
        <f t="shared" si="44"/>
        <v>1.953125E-2</v>
      </c>
      <c r="AS79" s="7" t="str">
        <f t="shared" si="44"/>
        <v xml:space="preserve"> </v>
      </c>
      <c r="AT79" s="7" t="str">
        <f t="shared" si="44"/>
        <v xml:space="preserve"> </v>
      </c>
      <c r="AU79" s="7" t="str">
        <f t="shared" si="44"/>
        <v xml:space="preserve"> </v>
      </c>
      <c r="AV79" s="7" t="str">
        <f t="shared" si="44"/>
        <v xml:space="preserve"> </v>
      </c>
      <c r="AW79" s="7" t="str">
        <f t="shared" si="44"/>
        <v xml:space="preserve"> </v>
      </c>
      <c r="AX79" s="7" t="str">
        <f t="shared" si="44"/>
        <v xml:space="preserve"> </v>
      </c>
      <c r="AZ79" s="13">
        <f t="shared" si="61"/>
        <v>235394.57006414997</v>
      </c>
      <c r="BA79" s="13" t="str">
        <f t="shared" si="62"/>
        <v xml:space="preserve">  </v>
      </c>
      <c r="BB79" s="13" t="str">
        <f t="shared" si="63"/>
        <v xml:space="preserve">  </v>
      </c>
      <c r="BC79" s="13">
        <f t="shared" si="64"/>
        <v>15199.294277762943</v>
      </c>
      <c r="BD79" s="13" t="str">
        <f t="shared" si="65"/>
        <v xml:space="preserve">  </v>
      </c>
      <c r="BE79" s="13" t="str">
        <f t="shared" si="66"/>
        <v xml:space="preserve">  </v>
      </c>
      <c r="BF79" s="13" t="str">
        <f t="shared" si="67"/>
        <v xml:space="preserve">  </v>
      </c>
      <c r="BG79" s="13" t="str">
        <f t="shared" si="68"/>
        <v xml:space="preserve">  </v>
      </c>
      <c r="BH79" s="13">
        <f t="shared" si="69"/>
        <v>338033.18838617991</v>
      </c>
      <c r="BI79" s="13">
        <f t="shared" si="70"/>
        <v>260673.54386822056</v>
      </c>
      <c r="BJ79" s="13" t="str">
        <f t="shared" si="71"/>
        <v xml:space="preserve">  </v>
      </c>
      <c r="BK79" s="13" t="str">
        <f t="shared" si="72"/>
        <v xml:space="preserve">  </v>
      </c>
      <c r="BL79" s="13" t="str">
        <f t="shared" si="73"/>
        <v xml:space="preserve">  </v>
      </c>
      <c r="BM79" s="13" t="str">
        <f t="shared" si="74"/>
        <v xml:space="preserve">  </v>
      </c>
      <c r="BN79" s="13" t="str">
        <f t="shared" si="75"/>
        <v xml:space="preserve">  </v>
      </c>
      <c r="BO79" s="13" t="str">
        <f t="shared" si="76"/>
        <v xml:space="preserve">  </v>
      </c>
    </row>
    <row r="80" spans="1:67" x14ac:dyDescent="0.25">
      <c r="A80" s="17">
        <v>8</v>
      </c>
      <c r="B80" s="17">
        <v>0</v>
      </c>
      <c r="C80" s="17">
        <v>0</v>
      </c>
      <c r="D80" s="17">
        <v>2</v>
      </c>
      <c r="E80" s="17">
        <v>4</v>
      </c>
      <c r="F80" s="17">
        <v>0</v>
      </c>
      <c r="G80" s="17">
        <v>0</v>
      </c>
      <c r="H80" s="17">
        <v>0</v>
      </c>
      <c r="I80" s="17">
        <v>0</v>
      </c>
      <c r="J80" s="17">
        <v>1</v>
      </c>
      <c r="K80" s="17">
        <v>0</v>
      </c>
      <c r="L80" s="17">
        <v>0</v>
      </c>
      <c r="M80" s="17">
        <v>0</v>
      </c>
      <c r="N80" s="17">
        <v>0</v>
      </c>
      <c r="O80" s="17">
        <v>2</v>
      </c>
      <c r="P80" s="17">
        <v>0</v>
      </c>
      <c r="Q80" s="15"/>
      <c r="R80" s="5">
        <f t="shared" si="45"/>
        <v>8</v>
      </c>
      <c r="S80" s="5">
        <f t="shared" si="46"/>
        <v>0</v>
      </c>
      <c r="T80" s="5">
        <f t="shared" si="47"/>
        <v>0</v>
      </c>
      <c r="U80" s="5">
        <f t="shared" si="48"/>
        <v>2</v>
      </c>
      <c r="V80" s="5">
        <f t="shared" si="49"/>
        <v>4</v>
      </c>
      <c r="W80" s="5">
        <f t="shared" si="50"/>
        <v>0</v>
      </c>
      <c r="X80" s="5">
        <f t="shared" si="51"/>
        <v>0</v>
      </c>
      <c r="Y80" s="5">
        <f t="shared" si="52"/>
        <v>0</v>
      </c>
      <c r="Z80" s="5">
        <f t="shared" si="53"/>
        <v>0</v>
      </c>
      <c r="AA80" s="5">
        <f t="shared" si="54"/>
        <v>1</v>
      </c>
      <c r="AB80" s="5">
        <f t="shared" si="55"/>
        <v>0</v>
      </c>
      <c r="AC80" s="5">
        <f t="shared" si="56"/>
        <v>0</v>
      </c>
      <c r="AD80" s="5">
        <f t="shared" si="57"/>
        <v>0</v>
      </c>
      <c r="AE80" s="5">
        <f t="shared" si="58"/>
        <v>0</v>
      </c>
      <c r="AF80" s="5">
        <f t="shared" si="59"/>
        <v>2</v>
      </c>
      <c r="AG80" s="5">
        <f t="shared" si="60"/>
        <v>0</v>
      </c>
      <c r="AI80" s="7">
        <f t="shared" si="44"/>
        <v>0.15625</v>
      </c>
      <c r="AJ80" s="7" t="str">
        <f t="shared" si="44"/>
        <v xml:space="preserve"> </v>
      </c>
      <c r="AK80" s="7" t="str">
        <f t="shared" si="44"/>
        <v xml:space="preserve"> </v>
      </c>
      <c r="AL80" s="7">
        <f t="shared" si="44"/>
        <v>3.90625E-2</v>
      </c>
      <c r="AM80" s="7">
        <f t="shared" si="44"/>
        <v>7.8125E-2</v>
      </c>
      <c r="AN80" s="7" t="str">
        <f t="shared" si="44"/>
        <v xml:space="preserve"> </v>
      </c>
      <c r="AO80" s="7" t="str">
        <f t="shared" si="44"/>
        <v xml:space="preserve"> </v>
      </c>
      <c r="AP80" s="7" t="str">
        <f t="shared" si="44"/>
        <v xml:space="preserve"> </v>
      </c>
      <c r="AQ80" s="7" t="str">
        <f t="shared" si="44"/>
        <v xml:space="preserve"> </v>
      </c>
      <c r="AR80" s="7">
        <f t="shared" si="44"/>
        <v>1.953125E-2</v>
      </c>
      <c r="AS80" s="7" t="str">
        <f t="shared" si="44"/>
        <v xml:space="preserve"> </v>
      </c>
      <c r="AT80" s="7" t="str">
        <f t="shared" si="44"/>
        <v xml:space="preserve"> </v>
      </c>
      <c r="AU80" s="7" t="str">
        <f t="shared" si="44"/>
        <v xml:space="preserve"> </v>
      </c>
      <c r="AV80" s="7" t="str">
        <f t="shared" si="44"/>
        <v xml:space="preserve"> </v>
      </c>
      <c r="AW80" s="7">
        <f t="shared" si="44"/>
        <v>3.90625E-2</v>
      </c>
      <c r="AX80" s="7" t="str">
        <f t="shared" si="44"/>
        <v xml:space="preserve"> </v>
      </c>
      <c r="AZ80" s="13">
        <f t="shared" si="61"/>
        <v>327449.13538144052</v>
      </c>
      <c r="BA80" s="13" t="str">
        <f t="shared" si="62"/>
        <v xml:space="preserve">  </v>
      </c>
      <c r="BB80" s="13" t="str">
        <f t="shared" si="63"/>
        <v xml:space="preserve">  </v>
      </c>
      <c r="BC80" s="13">
        <f t="shared" si="64"/>
        <v>31393.564519157142</v>
      </c>
      <c r="BD80" s="13">
        <f t="shared" si="65"/>
        <v>200632.1267597072</v>
      </c>
      <c r="BE80" s="13" t="str">
        <f t="shared" si="66"/>
        <v xml:space="preserve">  </v>
      </c>
      <c r="BF80" s="13" t="str">
        <f t="shared" si="67"/>
        <v xml:space="preserve">  </v>
      </c>
      <c r="BG80" s="13" t="str">
        <f t="shared" si="68"/>
        <v xml:space="preserve">  </v>
      </c>
      <c r="BH80" s="13" t="str">
        <f t="shared" si="69"/>
        <v xml:space="preserve">  </v>
      </c>
      <c r="BI80" s="13">
        <f t="shared" si="70"/>
        <v>260673.54386822056</v>
      </c>
      <c r="BJ80" s="13" t="str">
        <f t="shared" si="71"/>
        <v xml:space="preserve">  </v>
      </c>
      <c r="BK80" s="13" t="str">
        <f t="shared" si="72"/>
        <v xml:space="preserve">  </v>
      </c>
      <c r="BL80" s="13" t="str">
        <f t="shared" si="73"/>
        <v xml:space="preserve">  </v>
      </c>
      <c r="BM80" s="13" t="str">
        <f t="shared" si="74"/>
        <v xml:space="preserve">  </v>
      </c>
      <c r="BN80" s="13">
        <f t="shared" si="75"/>
        <v>194612.32574220889</v>
      </c>
      <c r="BO80" s="13" t="str">
        <f t="shared" si="76"/>
        <v xml:space="preserve">  </v>
      </c>
    </row>
    <row r="81" spans="1:67" x14ac:dyDescent="0.25">
      <c r="A81" s="17">
        <v>6</v>
      </c>
      <c r="B81" s="17">
        <v>0</v>
      </c>
      <c r="C81" s="17">
        <v>0</v>
      </c>
      <c r="D81" s="17">
        <v>2</v>
      </c>
      <c r="E81" s="17">
        <v>0</v>
      </c>
      <c r="F81" s="17">
        <v>0</v>
      </c>
      <c r="G81" s="17">
        <v>0</v>
      </c>
      <c r="H81" s="17">
        <v>0</v>
      </c>
      <c r="I81" s="17">
        <v>0</v>
      </c>
      <c r="J81" s="17">
        <v>1</v>
      </c>
      <c r="K81" s="17">
        <v>3</v>
      </c>
      <c r="L81" s="17">
        <v>0</v>
      </c>
      <c r="M81" s="17">
        <v>2</v>
      </c>
      <c r="N81" s="17">
        <v>0</v>
      </c>
      <c r="O81" s="17">
        <v>0</v>
      </c>
      <c r="P81" s="17">
        <v>0</v>
      </c>
      <c r="Q81" s="15"/>
      <c r="R81" s="5">
        <f t="shared" si="45"/>
        <v>6</v>
      </c>
      <c r="S81" s="5">
        <f t="shared" si="46"/>
        <v>0</v>
      </c>
      <c r="T81" s="5">
        <f t="shared" si="47"/>
        <v>0</v>
      </c>
      <c r="U81" s="5">
        <f t="shared" si="48"/>
        <v>2</v>
      </c>
      <c r="V81" s="5">
        <f t="shared" si="49"/>
        <v>0</v>
      </c>
      <c r="W81" s="5">
        <f t="shared" si="50"/>
        <v>0</v>
      </c>
      <c r="X81" s="5">
        <f t="shared" si="51"/>
        <v>0</v>
      </c>
      <c r="Y81" s="5">
        <f t="shared" si="52"/>
        <v>0</v>
      </c>
      <c r="Z81" s="5">
        <f t="shared" si="53"/>
        <v>0</v>
      </c>
      <c r="AA81" s="5">
        <f t="shared" si="54"/>
        <v>1</v>
      </c>
      <c r="AB81" s="5">
        <f t="shared" si="55"/>
        <v>3</v>
      </c>
      <c r="AC81" s="5">
        <f t="shared" si="56"/>
        <v>0</v>
      </c>
      <c r="AD81" s="5">
        <f t="shared" si="57"/>
        <v>2</v>
      </c>
      <c r="AE81" s="5">
        <f t="shared" si="58"/>
        <v>0</v>
      </c>
      <c r="AF81" s="5">
        <f t="shared" si="59"/>
        <v>0</v>
      </c>
      <c r="AG81" s="5">
        <f t="shared" si="60"/>
        <v>0</v>
      </c>
      <c r="AI81" s="7">
        <f t="shared" si="44"/>
        <v>0.1171875</v>
      </c>
      <c r="AJ81" s="7" t="str">
        <f t="shared" si="44"/>
        <v xml:space="preserve"> </v>
      </c>
      <c r="AK81" s="7" t="str">
        <f t="shared" si="44"/>
        <v xml:space="preserve"> </v>
      </c>
      <c r="AL81" s="7">
        <f t="shared" si="44"/>
        <v>3.90625E-2</v>
      </c>
      <c r="AM81" s="7" t="str">
        <f t="shared" si="44"/>
        <v xml:space="preserve"> </v>
      </c>
      <c r="AN81" s="7" t="str">
        <f t="shared" si="44"/>
        <v xml:space="preserve"> </v>
      </c>
      <c r="AO81" s="7" t="str">
        <f t="shared" si="44"/>
        <v xml:space="preserve"> </v>
      </c>
      <c r="AP81" s="7" t="str">
        <f t="shared" si="44"/>
        <v xml:space="preserve"> </v>
      </c>
      <c r="AQ81" s="7" t="str">
        <f t="shared" si="44"/>
        <v xml:space="preserve"> </v>
      </c>
      <c r="AR81" s="7">
        <f t="shared" si="44"/>
        <v>1.953125E-2</v>
      </c>
      <c r="AS81" s="7">
        <f t="shared" si="44"/>
        <v>5.859375E-2</v>
      </c>
      <c r="AT81" s="7" t="str">
        <f t="shared" si="44"/>
        <v xml:space="preserve"> </v>
      </c>
      <c r="AU81" s="7">
        <f t="shared" si="44"/>
        <v>3.90625E-2</v>
      </c>
      <c r="AV81" s="7" t="str">
        <f t="shared" si="44"/>
        <v xml:space="preserve"> </v>
      </c>
      <c r="AW81" s="7" t="str">
        <f t="shared" si="44"/>
        <v xml:space="preserve"> </v>
      </c>
      <c r="AX81" s="7" t="str">
        <f t="shared" si="44"/>
        <v xml:space="preserve"> </v>
      </c>
      <c r="AZ81" s="13">
        <f t="shared" si="61"/>
        <v>296764.28027567692</v>
      </c>
      <c r="BA81" s="13" t="str">
        <f t="shared" si="62"/>
        <v xml:space="preserve">  </v>
      </c>
      <c r="BB81" s="13" t="str">
        <f t="shared" si="63"/>
        <v xml:space="preserve">  </v>
      </c>
      <c r="BC81" s="13">
        <f t="shared" si="64"/>
        <v>31393.564519157142</v>
      </c>
      <c r="BD81" s="13" t="str">
        <f t="shared" si="65"/>
        <v xml:space="preserve">  </v>
      </c>
      <c r="BE81" s="13" t="str">
        <f t="shared" si="66"/>
        <v xml:space="preserve">  </v>
      </c>
      <c r="BF81" s="13" t="str">
        <f t="shared" si="67"/>
        <v xml:space="preserve">  </v>
      </c>
      <c r="BG81" s="13" t="str">
        <f t="shared" si="68"/>
        <v xml:space="preserve">  </v>
      </c>
      <c r="BH81" s="13" t="str">
        <f t="shared" si="69"/>
        <v xml:space="preserve">  </v>
      </c>
      <c r="BI81" s="13">
        <f t="shared" si="70"/>
        <v>260673.54386822056</v>
      </c>
      <c r="BJ81" s="13">
        <f t="shared" si="71"/>
        <v>166571.65479445842</v>
      </c>
      <c r="BK81" s="13" t="str">
        <f t="shared" si="72"/>
        <v xml:space="preserve">  </v>
      </c>
      <c r="BL81" s="13">
        <f t="shared" si="73"/>
        <v>19414.182369573333</v>
      </c>
      <c r="BM81" s="13" t="str">
        <f t="shared" si="74"/>
        <v xml:space="preserve">  </v>
      </c>
      <c r="BN81" s="13" t="str">
        <f t="shared" si="75"/>
        <v xml:space="preserve">  </v>
      </c>
      <c r="BO81" s="13" t="str">
        <f t="shared" si="76"/>
        <v xml:space="preserve">  </v>
      </c>
    </row>
    <row r="82" spans="1:67" x14ac:dyDescent="0.25">
      <c r="A82" s="17">
        <v>1</v>
      </c>
      <c r="B82" s="17">
        <v>0</v>
      </c>
      <c r="C82" s="17">
        <v>0</v>
      </c>
      <c r="D82" s="17">
        <v>0</v>
      </c>
      <c r="E82" s="17">
        <v>0</v>
      </c>
      <c r="F82" s="17">
        <v>0</v>
      </c>
      <c r="G82" s="17">
        <v>0</v>
      </c>
      <c r="H82" s="17">
        <v>0</v>
      </c>
      <c r="I82" s="17">
        <v>0</v>
      </c>
      <c r="J82" s="17">
        <v>2</v>
      </c>
      <c r="K82" s="17">
        <v>0</v>
      </c>
      <c r="L82" s="17">
        <v>0</v>
      </c>
      <c r="M82" s="17">
        <v>0</v>
      </c>
      <c r="N82" s="17">
        <v>0</v>
      </c>
      <c r="O82" s="17">
        <v>0</v>
      </c>
      <c r="P82" s="17">
        <v>0</v>
      </c>
      <c r="Q82" s="15"/>
      <c r="R82" s="5">
        <f t="shared" si="45"/>
        <v>1</v>
      </c>
      <c r="S82" s="5">
        <f t="shared" si="46"/>
        <v>0</v>
      </c>
      <c r="T82" s="5">
        <f t="shared" si="47"/>
        <v>0</v>
      </c>
      <c r="U82" s="5">
        <f t="shared" si="48"/>
        <v>0</v>
      </c>
      <c r="V82" s="5">
        <f t="shared" si="49"/>
        <v>0</v>
      </c>
      <c r="W82" s="5">
        <f t="shared" si="50"/>
        <v>0</v>
      </c>
      <c r="X82" s="5">
        <f t="shared" si="51"/>
        <v>0</v>
      </c>
      <c r="Y82" s="5">
        <f t="shared" si="52"/>
        <v>0</v>
      </c>
      <c r="Z82" s="5">
        <f t="shared" si="53"/>
        <v>0</v>
      </c>
      <c r="AA82" s="5">
        <f t="shared" si="54"/>
        <v>2</v>
      </c>
      <c r="AB82" s="5">
        <f t="shared" si="55"/>
        <v>0</v>
      </c>
      <c r="AC82" s="5">
        <f t="shared" si="56"/>
        <v>0</v>
      </c>
      <c r="AD82" s="5">
        <f t="shared" si="57"/>
        <v>0</v>
      </c>
      <c r="AE82" s="5">
        <f t="shared" si="58"/>
        <v>0</v>
      </c>
      <c r="AF82" s="5">
        <f t="shared" si="59"/>
        <v>0</v>
      </c>
      <c r="AG82" s="5">
        <f t="shared" si="60"/>
        <v>0</v>
      </c>
      <c r="AI82" s="7">
        <f t="shared" si="44"/>
        <v>1.953125E-2</v>
      </c>
      <c r="AJ82" s="7" t="str">
        <f t="shared" si="44"/>
        <v xml:space="preserve"> </v>
      </c>
      <c r="AK82" s="7" t="str">
        <f t="shared" si="44"/>
        <v xml:space="preserve"> </v>
      </c>
      <c r="AL82" s="7" t="str">
        <f t="shared" si="44"/>
        <v xml:space="preserve"> </v>
      </c>
      <c r="AM82" s="7" t="str">
        <f t="shared" si="44"/>
        <v xml:space="preserve"> </v>
      </c>
      <c r="AN82" s="7" t="str">
        <f t="shared" si="44"/>
        <v xml:space="preserve"> </v>
      </c>
      <c r="AO82" s="7" t="str">
        <f t="shared" si="44"/>
        <v xml:space="preserve"> </v>
      </c>
      <c r="AP82" s="7" t="str">
        <f t="shared" si="44"/>
        <v xml:space="preserve"> </v>
      </c>
      <c r="AQ82" s="7" t="str">
        <f t="shared" si="44"/>
        <v xml:space="preserve"> </v>
      </c>
      <c r="AR82" s="7">
        <f t="shared" si="44"/>
        <v>3.90625E-2</v>
      </c>
      <c r="AS82" s="7" t="str">
        <f t="shared" si="44"/>
        <v xml:space="preserve"> </v>
      </c>
      <c r="AT82" s="7" t="str">
        <f t="shared" si="44"/>
        <v xml:space="preserve"> </v>
      </c>
      <c r="AU82" s="7" t="str">
        <f t="shared" si="44"/>
        <v xml:space="preserve"> </v>
      </c>
      <c r="AV82" s="7" t="str">
        <f t="shared" si="44"/>
        <v xml:space="preserve"> </v>
      </c>
      <c r="AW82" s="7" t="str">
        <f t="shared" si="44"/>
        <v xml:space="preserve"> </v>
      </c>
      <c r="AX82" s="7" t="str">
        <f t="shared" si="44"/>
        <v xml:space="preserve"> </v>
      </c>
      <c r="AZ82" s="13">
        <f t="shared" si="61"/>
        <v>220052.1425112682</v>
      </c>
      <c r="BA82" s="13" t="str">
        <f t="shared" si="62"/>
        <v xml:space="preserve">  </v>
      </c>
      <c r="BB82" s="13" t="str">
        <f t="shared" si="63"/>
        <v xml:space="preserve">  </v>
      </c>
      <c r="BC82" s="13" t="str">
        <f t="shared" si="64"/>
        <v xml:space="preserve">  </v>
      </c>
      <c r="BD82" s="13" t="str">
        <f t="shared" si="65"/>
        <v xml:space="preserve">  </v>
      </c>
      <c r="BE82" s="13" t="str">
        <f t="shared" si="66"/>
        <v xml:space="preserve">  </v>
      </c>
      <c r="BF82" s="13" t="str">
        <f t="shared" si="67"/>
        <v xml:space="preserve">  </v>
      </c>
      <c r="BG82" s="13" t="str">
        <f t="shared" si="68"/>
        <v xml:space="preserve">  </v>
      </c>
      <c r="BH82" s="13" t="str">
        <f t="shared" si="69"/>
        <v xml:space="preserve">  </v>
      </c>
      <c r="BI82" s="13">
        <f t="shared" si="70"/>
        <v>289465.28827808128</v>
      </c>
      <c r="BJ82" s="13" t="str">
        <f t="shared" si="71"/>
        <v xml:space="preserve">  </v>
      </c>
      <c r="BK82" s="13" t="str">
        <f t="shared" si="72"/>
        <v xml:space="preserve">  </v>
      </c>
      <c r="BL82" s="13" t="str">
        <f t="shared" si="73"/>
        <v xml:space="preserve">  </v>
      </c>
      <c r="BM82" s="13" t="str">
        <f t="shared" si="74"/>
        <v xml:space="preserve">  </v>
      </c>
      <c r="BN82" s="13" t="str">
        <f t="shared" si="75"/>
        <v xml:space="preserve">  </v>
      </c>
      <c r="BO82" s="13" t="str">
        <f t="shared" si="76"/>
        <v xml:space="preserve">  </v>
      </c>
    </row>
    <row r="83" spans="1:67" x14ac:dyDescent="0.25">
      <c r="A83" s="17">
        <v>7</v>
      </c>
      <c r="B83" s="17">
        <v>0</v>
      </c>
      <c r="C83" s="17">
        <v>6</v>
      </c>
      <c r="D83" s="17">
        <v>1</v>
      </c>
      <c r="E83" s="17">
        <v>0</v>
      </c>
      <c r="F83" s="17">
        <v>0</v>
      </c>
      <c r="G83" s="17">
        <v>0</v>
      </c>
      <c r="H83" s="17">
        <v>0</v>
      </c>
      <c r="I83" s="17">
        <v>0</v>
      </c>
      <c r="J83" s="17">
        <v>2</v>
      </c>
      <c r="K83" s="17">
        <v>0</v>
      </c>
      <c r="L83" s="17">
        <v>0</v>
      </c>
      <c r="M83" s="17">
        <v>0</v>
      </c>
      <c r="N83" s="17">
        <v>0</v>
      </c>
      <c r="O83" s="17">
        <v>0</v>
      </c>
      <c r="P83" s="17">
        <v>0</v>
      </c>
      <c r="Q83" s="15"/>
      <c r="R83" s="5">
        <f t="shared" si="45"/>
        <v>7</v>
      </c>
      <c r="S83" s="5">
        <f t="shared" si="46"/>
        <v>0</v>
      </c>
      <c r="T83" s="5">
        <f t="shared" si="47"/>
        <v>6</v>
      </c>
      <c r="U83" s="5">
        <f t="shared" si="48"/>
        <v>1</v>
      </c>
      <c r="V83" s="5">
        <f t="shared" si="49"/>
        <v>0</v>
      </c>
      <c r="W83" s="5">
        <f t="shared" si="50"/>
        <v>0</v>
      </c>
      <c r="X83" s="5">
        <f t="shared" si="51"/>
        <v>0</v>
      </c>
      <c r="Y83" s="5">
        <f t="shared" si="52"/>
        <v>0</v>
      </c>
      <c r="Z83" s="5">
        <f t="shared" si="53"/>
        <v>0</v>
      </c>
      <c r="AA83" s="5">
        <f t="shared" si="54"/>
        <v>2</v>
      </c>
      <c r="AB83" s="5">
        <f t="shared" si="55"/>
        <v>0</v>
      </c>
      <c r="AC83" s="5">
        <f t="shared" si="56"/>
        <v>0</v>
      </c>
      <c r="AD83" s="5">
        <f t="shared" si="57"/>
        <v>0</v>
      </c>
      <c r="AE83" s="5">
        <f t="shared" si="58"/>
        <v>0</v>
      </c>
      <c r="AF83" s="5">
        <f t="shared" si="59"/>
        <v>0</v>
      </c>
      <c r="AG83" s="5">
        <f t="shared" si="60"/>
        <v>0</v>
      </c>
      <c r="AI83" s="7">
        <f t="shared" si="44"/>
        <v>0.13671875</v>
      </c>
      <c r="AJ83" s="7" t="str">
        <f t="shared" si="44"/>
        <v xml:space="preserve"> </v>
      </c>
      <c r="AK83" s="7">
        <f t="shared" si="44"/>
        <v>0.1171875</v>
      </c>
      <c r="AL83" s="7">
        <f t="shared" si="44"/>
        <v>1.953125E-2</v>
      </c>
      <c r="AM83" s="7" t="str">
        <f t="shared" si="44"/>
        <v xml:space="preserve"> </v>
      </c>
      <c r="AN83" s="7" t="str">
        <f t="shared" si="44"/>
        <v xml:space="preserve"> </v>
      </c>
      <c r="AO83" s="7" t="str">
        <f t="shared" si="44"/>
        <v xml:space="preserve"> </v>
      </c>
      <c r="AP83" s="7" t="str">
        <f t="shared" si="44"/>
        <v xml:space="preserve"> </v>
      </c>
      <c r="AQ83" s="7" t="str">
        <f t="shared" si="44"/>
        <v xml:space="preserve"> </v>
      </c>
      <c r="AR83" s="7">
        <f t="shared" si="44"/>
        <v>3.90625E-2</v>
      </c>
      <c r="AS83" s="7" t="str">
        <f t="shared" si="44"/>
        <v xml:space="preserve"> </v>
      </c>
      <c r="AT83" s="7" t="str">
        <f t="shared" si="44"/>
        <v xml:space="preserve"> </v>
      </c>
      <c r="AU83" s="7" t="str">
        <f t="shared" si="44"/>
        <v xml:space="preserve"> </v>
      </c>
      <c r="AV83" s="7" t="str">
        <f t="shared" si="44"/>
        <v xml:space="preserve"> </v>
      </c>
      <c r="AW83" s="7" t="str">
        <f t="shared" si="44"/>
        <v xml:space="preserve"> </v>
      </c>
      <c r="AX83" s="7" t="str">
        <f t="shared" si="44"/>
        <v xml:space="preserve"> </v>
      </c>
      <c r="AZ83" s="13">
        <f t="shared" si="61"/>
        <v>312106.70782855875</v>
      </c>
      <c r="BA83" s="13" t="str">
        <f t="shared" si="62"/>
        <v xml:space="preserve">  </v>
      </c>
      <c r="BB83" s="13">
        <f t="shared" si="63"/>
        <v>206274.65902946066</v>
      </c>
      <c r="BC83" s="13">
        <f t="shared" si="64"/>
        <v>15199.294277762943</v>
      </c>
      <c r="BD83" s="13" t="str">
        <f t="shared" si="65"/>
        <v xml:space="preserve">  </v>
      </c>
      <c r="BE83" s="13" t="str">
        <f t="shared" si="66"/>
        <v xml:space="preserve">  </v>
      </c>
      <c r="BF83" s="13" t="str">
        <f t="shared" si="67"/>
        <v xml:space="preserve">  </v>
      </c>
      <c r="BG83" s="13" t="str">
        <f t="shared" si="68"/>
        <v xml:space="preserve">  </v>
      </c>
      <c r="BH83" s="13" t="str">
        <f t="shared" si="69"/>
        <v xml:space="preserve">  </v>
      </c>
      <c r="BI83" s="13">
        <f t="shared" si="70"/>
        <v>289465.28827808128</v>
      </c>
      <c r="BJ83" s="13" t="str">
        <f t="shared" si="71"/>
        <v xml:space="preserve">  </v>
      </c>
      <c r="BK83" s="13" t="str">
        <f t="shared" si="72"/>
        <v xml:space="preserve">  </v>
      </c>
      <c r="BL83" s="13" t="str">
        <f t="shared" si="73"/>
        <v xml:space="preserve">  </v>
      </c>
      <c r="BM83" s="13" t="str">
        <f t="shared" si="74"/>
        <v xml:space="preserve">  </v>
      </c>
      <c r="BN83" s="13" t="str">
        <f t="shared" si="75"/>
        <v xml:space="preserve">  </v>
      </c>
      <c r="BO83" s="13" t="str">
        <f t="shared" si="76"/>
        <v xml:space="preserve">  </v>
      </c>
    </row>
    <row r="84" spans="1:67" x14ac:dyDescent="0.25">
      <c r="A84" s="17">
        <v>0</v>
      </c>
      <c r="B84" s="17">
        <v>2</v>
      </c>
      <c r="C84" s="17">
        <v>0</v>
      </c>
      <c r="D84" s="17">
        <v>0</v>
      </c>
      <c r="E84" s="17">
        <v>0</v>
      </c>
      <c r="F84" s="17">
        <v>0</v>
      </c>
      <c r="G84" s="17">
        <v>0</v>
      </c>
      <c r="H84" s="17">
        <v>0</v>
      </c>
      <c r="I84" s="17">
        <v>0</v>
      </c>
      <c r="J84" s="17">
        <v>2</v>
      </c>
      <c r="K84" s="17">
        <v>0</v>
      </c>
      <c r="L84" s="17">
        <v>0</v>
      </c>
      <c r="M84" s="17">
        <v>4</v>
      </c>
      <c r="N84" s="17">
        <v>4</v>
      </c>
      <c r="O84" s="17">
        <v>0</v>
      </c>
      <c r="P84" s="17">
        <v>0</v>
      </c>
      <c r="Q84" s="15"/>
      <c r="R84" s="5">
        <f t="shared" si="45"/>
        <v>0</v>
      </c>
      <c r="S84" s="5">
        <f t="shared" si="46"/>
        <v>2</v>
      </c>
      <c r="T84" s="5">
        <f t="shared" si="47"/>
        <v>0</v>
      </c>
      <c r="U84" s="5">
        <f t="shared" si="48"/>
        <v>0</v>
      </c>
      <c r="V84" s="5">
        <f t="shared" si="49"/>
        <v>0</v>
      </c>
      <c r="W84" s="5">
        <f t="shared" si="50"/>
        <v>0</v>
      </c>
      <c r="X84" s="5">
        <f t="shared" si="51"/>
        <v>0</v>
      </c>
      <c r="Y84" s="5">
        <f t="shared" si="52"/>
        <v>0</v>
      </c>
      <c r="Z84" s="5">
        <f t="shared" si="53"/>
        <v>0</v>
      </c>
      <c r="AA84" s="5">
        <f t="shared" si="54"/>
        <v>2</v>
      </c>
      <c r="AB84" s="5">
        <f t="shared" si="55"/>
        <v>0</v>
      </c>
      <c r="AC84" s="5">
        <f t="shared" si="56"/>
        <v>0</v>
      </c>
      <c r="AD84" s="5">
        <f t="shared" si="57"/>
        <v>4</v>
      </c>
      <c r="AE84" s="5">
        <f t="shared" si="58"/>
        <v>4</v>
      </c>
      <c r="AF84" s="5">
        <f t="shared" si="59"/>
        <v>0</v>
      </c>
      <c r="AG84" s="5">
        <f t="shared" si="60"/>
        <v>0</v>
      </c>
      <c r="AI84" s="7" t="str">
        <f t="shared" si="44"/>
        <v xml:space="preserve"> </v>
      </c>
      <c r="AJ84" s="7">
        <f t="shared" si="44"/>
        <v>3.90625E-2</v>
      </c>
      <c r="AK84" s="7" t="str">
        <f t="shared" si="44"/>
        <v xml:space="preserve"> </v>
      </c>
      <c r="AL84" s="7" t="str">
        <f t="shared" si="44"/>
        <v xml:space="preserve"> </v>
      </c>
      <c r="AM84" s="7" t="str">
        <f t="shared" si="44"/>
        <v xml:space="preserve"> </v>
      </c>
      <c r="AN84" s="7" t="str">
        <f t="shared" si="44"/>
        <v xml:space="preserve"> </v>
      </c>
      <c r="AO84" s="7" t="str">
        <f t="shared" si="44"/>
        <v xml:space="preserve"> </v>
      </c>
      <c r="AP84" s="7" t="str">
        <f t="shared" si="44"/>
        <v xml:space="preserve"> </v>
      </c>
      <c r="AQ84" s="7" t="str">
        <f t="shared" si="44"/>
        <v xml:space="preserve"> </v>
      </c>
      <c r="AR84" s="7">
        <f t="shared" si="44"/>
        <v>3.90625E-2</v>
      </c>
      <c r="AS84" s="7" t="str">
        <f t="shared" si="44"/>
        <v xml:space="preserve"> </v>
      </c>
      <c r="AT84" s="7" t="str">
        <f t="shared" si="44"/>
        <v xml:space="preserve"> </v>
      </c>
      <c r="AU84" s="7">
        <f t="shared" si="44"/>
        <v>7.8125E-2</v>
      </c>
      <c r="AV84" s="7">
        <f t="shared" si="44"/>
        <v>7.8125E-2</v>
      </c>
      <c r="AW84" s="7" t="str">
        <f t="shared" si="44"/>
        <v xml:space="preserve"> </v>
      </c>
      <c r="AX84" s="7" t="str">
        <f t="shared" si="44"/>
        <v xml:space="preserve"> </v>
      </c>
      <c r="AZ84" s="13" t="str">
        <f t="shared" si="61"/>
        <v xml:space="preserve">  </v>
      </c>
      <c r="BA84" s="13">
        <f t="shared" si="62"/>
        <v>226364.63680455956</v>
      </c>
      <c r="BB84" s="13" t="str">
        <f t="shared" si="63"/>
        <v xml:space="preserve">  </v>
      </c>
      <c r="BC84" s="13" t="str">
        <f t="shared" si="64"/>
        <v xml:space="preserve">  </v>
      </c>
      <c r="BD84" s="13" t="str">
        <f t="shared" si="65"/>
        <v xml:space="preserve">  </v>
      </c>
      <c r="BE84" s="13" t="str">
        <f t="shared" si="66"/>
        <v xml:space="preserve">  </v>
      </c>
      <c r="BF84" s="13" t="str">
        <f t="shared" si="67"/>
        <v xml:space="preserve">  </v>
      </c>
      <c r="BG84" s="13" t="str">
        <f t="shared" si="68"/>
        <v xml:space="preserve">  </v>
      </c>
      <c r="BH84" s="13" t="str">
        <f t="shared" si="69"/>
        <v xml:space="preserve">  </v>
      </c>
      <c r="BI84" s="13">
        <f t="shared" si="70"/>
        <v>289465.28827808128</v>
      </c>
      <c r="BJ84" s="13" t="str">
        <f t="shared" si="71"/>
        <v xml:space="preserve">  </v>
      </c>
      <c r="BK84" s="13" t="str">
        <f t="shared" si="72"/>
        <v xml:space="preserve">  </v>
      </c>
      <c r="BL84" s="13">
        <f t="shared" si="73"/>
        <v>50670.915963038904</v>
      </c>
      <c r="BM84" s="13">
        <f t="shared" si="74"/>
        <v>159850.61735371078</v>
      </c>
      <c r="BN84" s="13" t="str">
        <f t="shared" si="75"/>
        <v xml:space="preserve">  </v>
      </c>
      <c r="BO84" s="13" t="str">
        <f t="shared" si="76"/>
        <v xml:space="preserve">  </v>
      </c>
    </row>
    <row r="85" spans="1:67" x14ac:dyDescent="0.25">
      <c r="A85" s="17">
        <v>0</v>
      </c>
      <c r="B85" s="17">
        <v>0</v>
      </c>
      <c r="C85" s="17">
        <v>0</v>
      </c>
      <c r="D85" s="17">
        <v>0</v>
      </c>
      <c r="E85" s="17">
        <v>0</v>
      </c>
      <c r="F85" s="17">
        <v>0</v>
      </c>
      <c r="G85" s="17">
        <v>0</v>
      </c>
      <c r="H85" s="17">
        <v>0</v>
      </c>
      <c r="I85" s="17">
        <v>4</v>
      </c>
      <c r="J85" s="17">
        <v>1</v>
      </c>
      <c r="K85" s="17">
        <v>4</v>
      </c>
      <c r="L85" s="17">
        <v>0</v>
      </c>
      <c r="M85" s="17">
        <v>1</v>
      </c>
      <c r="N85" s="17">
        <v>0</v>
      </c>
      <c r="O85" s="17">
        <v>0</v>
      </c>
      <c r="P85" s="17">
        <v>2</v>
      </c>
      <c r="Q85" s="15"/>
      <c r="R85" s="5">
        <f t="shared" si="45"/>
        <v>0</v>
      </c>
      <c r="S85" s="5">
        <f t="shared" si="46"/>
        <v>0</v>
      </c>
      <c r="T85" s="5">
        <f t="shared" si="47"/>
        <v>0</v>
      </c>
      <c r="U85" s="5">
        <f t="shared" si="48"/>
        <v>0</v>
      </c>
      <c r="V85" s="5">
        <f t="shared" si="49"/>
        <v>0</v>
      </c>
      <c r="W85" s="5">
        <f t="shared" si="50"/>
        <v>0</v>
      </c>
      <c r="X85" s="5">
        <f t="shared" si="51"/>
        <v>0</v>
      </c>
      <c r="Y85" s="5">
        <f t="shared" si="52"/>
        <v>0</v>
      </c>
      <c r="Z85" s="5">
        <f t="shared" si="53"/>
        <v>4</v>
      </c>
      <c r="AA85" s="5">
        <f t="shared" si="54"/>
        <v>1</v>
      </c>
      <c r="AB85" s="5">
        <f t="shared" si="55"/>
        <v>4</v>
      </c>
      <c r="AC85" s="5">
        <f t="shared" si="56"/>
        <v>0</v>
      </c>
      <c r="AD85" s="5">
        <f t="shared" si="57"/>
        <v>1</v>
      </c>
      <c r="AE85" s="5">
        <f t="shared" si="58"/>
        <v>0</v>
      </c>
      <c r="AF85" s="5">
        <f t="shared" si="59"/>
        <v>0</v>
      </c>
      <c r="AG85" s="5">
        <f t="shared" si="60"/>
        <v>2</v>
      </c>
      <c r="AI85" s="7" t="str">
        <f t="shared" si="44"/>
        <v xml:space="preserve"> </v>
      </c>
      <c r="AJ85" s="7" t="str">
        <f t="shared" si="44"/>
        <v xml:space="preserve"> </v>
      </c>
      <c r="AK85" s="7" t="str">
        <f t="shared" si="44"/>
        <v xml:space="preserve"> </v>
      </c>
      <c r="AL85" s="7" t="str">
        <f t="shared" si="44"/>
        <v xml:space="preserve"> </v>
      </c>
      <c r="AM85" s="7" t="str">
        <f t="shared" si="44"/>
        <v xml:space="preserve"> </v>
      </c>
      <c r="AN85" s="7" t="str">
        <f t="shared" si="44"/>
        <v xml:space="preserve"> </v>
      </c>
      <c r="AO85" s="7" t="str">
        <f t="shared" si="44"/>
        <v xml:space="preserve"> </v>
      </c>
      <c r="AP85" s="7" t="str">
        <f t="shared" si="44"/>
        <v xml:space="preserve"> </v>
      </c>
      <c r="AQ85" s="7">
        <f t="shared" si="44"/>
        <v>7.8125E-2</v>
      </c>
      <c r="AR85" s="7">
        <f t="shared" si="44"/>
        <v>1.953125E-2</v>
      </c>
      <c r="AS85" s="7">
        <f t="shared" si="44"/>
        <v>7.8125E-2</v>
      </c>
      <c r="AT85" s="7" t="str">
        <f t="shared" si="44"/>
        <v xml:space="preserve"> </v>
      </c>
      <c r="AU85" s="7">
        <f t="shared" si="44"/>
        <v>1.953125E-2</v>
      </c>
      <c r="AV85" s="7" t="str">
        <f t="shared" si="44"/>
        <v xml:space="preserve"> </v>
      </c>
      <c r="AW85" s="7" t="str">
        <f t="shared" si="44"/>
        <v xml:space="preserve"> </v>
      </c>
      <c r="AX85" s="7">
        <f t="shared" si="44"/>
        <v>3.90625E-2</v>
      </c>
      <c r="AZ85" s="13" t="str">
        <f t="shared" si="61"/>
        <v xml:space="preserve">  </v>
      </c>
      <c r="BA85" s="13" t="str">
        <f t="shared" si="62"/>
        <v xml:space="preserve">  </v>
      </c>
      <c r="BB85" s="13" t="str">
        <f t="shared" si="63"/>
        <v xml:space="preserve">  </v>
      </c>
      <c r="BC85" s="13" t="str">
        <f t="shared" si="64"/>
        <v xml:space="preserve">  </v>
      </c>
      <c r="BD85" s="13" t="str">
        <f t="shared" si="65"/>
        <v xml:space="preserve">  </v>
      </c>
      <c r="BE85" s="13" t="str">
        <f t="shared" si="66"/>
        <v xml:space="preserve">  </v>
      </c>
      <c r="BF85" s="13" t="str">
        <f t="shared" si="67"/>
        <v xml:space="preserve">  </v>
      </c>
      <c r="BG85" s="13" t="str">
        <f t="shared" si="68"/>
        <v xml:space="preserve">  </v>
      </c>
      <c r="BH85" s="13">
        <f t="shared" si="69"/>
        <v>338033.18838617991</v>
      </c>
      <c r="BI85" s="13">
        <f t="shared" si="70"/>
        <v>260673.54386822056</v>
      </c>
      <c r="BJ85" s="13">
        <f t="shared" si="71"/>
        <v>181339.90233985754</v>
      </c>
      <c r="BK85" s="13" t="str">
        <f t="shared" si="72"/>
        <v xml:space="preserve">  </v>
      </c>
      <c r="BL85" s="13">
        <f t="shared" si="73"/>
        <v>3785.8155728405495</v>
      </c>
      <c r="BM85" s="13" t="str">
        <f t="shared" si="74"/>
        <v xml:space="preserve">  </v>
      </c>
      <c r="BN85" s="13" t="str">
        <f t="shared" si="75"/>
        <v xml:space="preserve">  </v>
      </c>
      <c r="BO85" s="13">
        <f t="shared" si="76"/>
        <v>41582.067160727791</v>
      </c>
    </row>
    <row r="86" spans="1:67" x14ac:dyDescent="0.25">
      <c r="A86" s="17">
        <v>0</v>
      </c>
      <c r="B86" s="17">
        <v>0</v>
      </c>
      <c r="C86" s="17">
        <v>0</v>
      </c>
      <c r="D86" s="17">
        <v>2</v>
      </c>
      <c r="E86" s="17">
        <v>0</v>
      </c>
      <c r="F86" s="17">
        <v>0</v>
      </c>
      <c r="G86" s="17">
        <v>4</v>
      </c>
      <c r="H86" s="17">
        <v>0</v>
      </c>
      <c r="I86" s="17">
        <v>0</v>
      </c>
      <c r="J86" s="17">
        <v>2</v>
      </c>
      <c r="K86" s="17">
        <v>0</v>
      </c>
      <c r="L86" s="17">
        <v>0</v>
      </c>
      <c r="M86" s="17">
        <v>0</v>
      </c>
      <c r="N86" s="17">
        <v>0</v>
      </c>
      <c r="O86" s="17">
        <v>0</v>
      </c>
      <c r="P86" s="17">
        <v>0</v>
      </c>
      <c r="Q86" s="15"/>
      <c r="R86" s="5">
        <f t="shared" si="45"/>
        <v>0</v>
      </c>
      <c r="S86" s="5">
        <f t="shared" si="46"/>
        <v>0</v>
      </c>
      <c r="T86" s="5">
        <f t="shared" si="47"/>
        <v>0</v>
      </c>
      <c r="U86" s="5">
        <f t="shared" si="48"/>
        <v>2</v>
      </c>
      <c r="V86" s="5">
        <f t="shared" si="49"/>
        <v>0</v>
      </c>
      <c r="W86" s="5">
        <f t="shared" si="50"/>
        <v>0</v>
      </c>
      <c r="X86" s="5">
        <f t="shared" si="51"/>
        <v>4</v>
      </c>
      <c r="Y86" s="5">
        <f t="shared" si="52"/>
        <v>0</v>
      </c>
      <c r="Z86" s="5">
        <f t="shared" si="53"/>
        <v>0</v>
      </c>
      <c r="AA86" s="5">
        <f t="shared" si="54"/>
        <v>2</v>
      </c>
      <c r="AB86" s="5">
        <f t="shared" si="55"/>
        <v>0</v>
      </c>
      <c r="AC86" s="5">
        <f t="shared" si="56"/>
        <v>0</v>
      </c>
      <c r="AD86" s="5">
        <f t="shared" si="57"/>
        <v>0</v>
      </c>
      <c r="AE86" s="5">
        <f t="shared" si="58"/>
        <v>0</v>
      </c>
      <c r="AF86" s="5">
        <f t="shared" si="59"/>
        <v>0</v>
      </c>
      <c r="AG86" s="5">
        <f t="shared" si="60"/>
        <v>0</v>
      </c>
      <c r="AI86" s="7" t="str">
        <f t="shared" si="44"/>
        <v xml:space="preserve"> </v>
      </c>
      <c r="AJ86" s="7" t="str">
        <f t="shared" si="44"/>
        <v xml:space="preserve"> </v>
      </c>
      <c r="AK86" s="7" t="str">
        <f t="shared" si="44"/>
        <v xml:space="preserve"> </v>
      </c>
      <c r="AL86" s="7">
        <f t="shared" si="44"/>
        <v>3.90625E-2</v>
      </c>
      <c r="AM86" s="7" t="str">
        <f t="shared" si="44"/>
        <v xml:space="preserve"> </v>
      </c>
      <c r="AN86" s="7" t="str">
        <f t="shared" si="44"/>
        <v xml:space="preserve"> </v>
      </c>
      <c r="AO86" s="7">
        <f t="shared" si="44"/>
        <v>7.8125E-2</v>
      </c>
      <c r="AP86" s="7" t="str">
        <f t="shared" si="44"/>
        <v xml:space="preserve"> </v>
      </c>
      <c r="AQ86" s="7" t="str">
        <f t="shared" si="44"/>
        <v xml:space="preserve"> </v>
      </c>
      <c r="AR86" s="7">
        <f t="shared" si="44"/>
        <v>3.90625E-2</v>
      </c>
      <c r="AS86" s="7" t="str">
        <f t="shared" si="44"/>
        <v xml:space="preserve"> </v>
      </c>
      <c r="AT86" s="7" t="str">
        <f t="shared" si="44"/>
        <v xml:space="preserve"> </v>
      </c>
      <c r="AU86" s="7" t="str">
        <f t="shared" si="44"/>
        <v xml:space="preserve"> </v>
      </c>
      <c r="AV86" s="7" t="str">
        <f t="shared" si="44"/>
        <v xml:space="preserve"> </v>
      </c>
      <c r="AW86" s="7" t="str">
        <f t="shared" si="44"/>
        <v xml:space="preserve"> </v>
      </c>
      <c r="AX86" s="7" t="str">
        <f t="shared" si="44"/>
        <v xml:space="preserve"> </v>
      </c>
      <c r="AZ86" s="13" t="str">
        <f t="shared" si="61"/>
        <v xml:space="preserve">  </v>
      </c>
      <c r="BA86" s="13" t="str">
        <f t="shared" si="62"/>
        <v xml:space="preserve">  </v>
      </c>
      <c r="BB86" s="13" t="str">
        <f t="shared" si="63"/>
        <v xml:space="preserve">  </v>
      </c>
      <c r="BC86" s="13">
        <f t="shared" si="64"/>
        <v>31393.564519157142</v>
      </c>
      <c r="BD86" s="13" t="str">
        <f t="shared" si="65"/>
        <v xml:space="preserve">  </v>
      </c>
      <c r="BE86" s="13" t="str">
        <f t="shared" si="66"/>
        <v xml:space="preserve">  </v>
      </c>
      <c r="BF86" s="13">
        <f t="shared" si="67"/>
        <v>153573.08403010253</v>
      </c>
      <c r="BG86" s="13" t="str">
        <f t="shared" si="68"/>
        <v xml:space="preserve">  </v>
      </c>
      <c r="BH86" s="13" t="str">
        <f t="shared" si="69"/>
        <v xml:space="preserve">  </v>
      </c>
      <c r="BI86" s="13">
        <f t="shared" si="70"/>
        <v>289465.28827808128</v>
      </c>
      <c r="BJ86" s="13" t="str">
        <f t="shared" si="71"/>
        <v xml:space="preserve">  </v>
      </c>
      <c r="BK86" s="13" t="str">
        <f t="shared" si="72"/>
        <v xml:space="preserve">  </v>
      </c>
      <c r="BL86" s="13" t="str">
        <f t="shared" si="73"/>
        <v xml:space="preserve">  </v>
      </c>
      <c r="BM86" s="13" t="str">
        <f t="shared" si="74"/>
        <v xml:space="preserve">  </v>
      </c>
      <c r="BN86" s="13" t="str">
        <f t="shared" si="75"/>
        <v xml:space="preserve">  </v>
      </c>
      <c r="BO86" s="13" t="str">
        <f t="shared" si="76"/>
        <v xml:space="preserve">  </v>
      </c>
    </row>
    <row r="87" spans="1:67" x14ac:dyDescent="0.25">
      <c r="A87" s="17">
        <v>2</v>
      </c>
      <c r="B87" s="17">
        <v>2</v>
      </c>
      <c r="C87" s="17">
        <v>0</v>
      </c>
      <c r="D87" s="17">
        <v>1</v>
      </c>
      <c r="E87" s="17">
        <v>0</v>
      </c>
      <c r="F87" s="17">
        <v>0</v>
      </c>
      <c r="G87" s="17">
        <v>0</v>
      </c>
      <c r="H87" s="17">
        <v>0</v>
      </c>
      <c r="I87" s="17">
        <v>0</v>
      </c>
      <c r="J87" s="17">
        <v>1</v>
      </c>
      <c r="K87" s="17">
        <v>0</v>
      </c>
      <c r="L87" s="17">
        <v>0</v>
      </c>
      <c r="M87" s="17">
        <v>0</v>
      </c>
      <c r="N87" s="17">
        <v>0</v>
      </c>
      <c r="O87" s="17">
        <v>0</v>
      </c>
      <c r="P87" s="17">
        <v>0</v>
      </c>
      <c r="Q87" s="15"/>
      <c r="R87" s="5">
        <f t="shared" si="45"/>
        <v>2</v>
      </c>
      <c r="S87" s="5">
        <f t="shared" si="46"/>
        <v>2</v>
      </c>
      <c r="T87" s="5">
        <f t="shared" si="47"/>
        <v>0</v>
      </c>
      <c r="U87" s="5">
        <f t="shared" si="48"/>
        <v>1</v>
      </c>
      <c r="V87" s="5">
        <f t="shared" si="49"/>
        <v>0</v>
      </c>
      <c r="W87" s="5">
        <f t="shared" si="50"/>
        <v>0</v>
      </c>
      <c r="X87" s="5">
        <f t="shared" si="51"/>
        <v>0</v>
      </c>
      <c r="Y87" s="5">
        <f t="shared" si="52"/>
        <v>0</v>
      </c>
      <c r="Z87" s="5">
        <f t="shared" si="53"/>
        <v>0</v>
      </c>
      <c r="AA87" s="5">
        <f t="shared" si="54"/>
        <v>1</v>
      </c>
      <c r="AB87" s="5">
        <f t="shared" si="55"/>
        <v>0</v>
      </c>
      <c r="AC87" s="5">
        <f t="shared" si="56"/>
        <v>0</v>
      </c>
      <c r="AD87" s="5">
        <f t="shared" si="57"/>
        <v>0</v>
      </c>
      <c r="AE87" s="5">
        <f t="shared" si="58"/>
        <v>0</v>
      </c>
      <c r="AF87" s="5">
        <f t="shared" si="59"/>
        <v>0</v>
      </c>
      <c r="AG87" s="5">
        <f t="shared" si="60"/>
        <v>0</v>
      </c>
      <c r="AI87" s="7">
        <f t="shared" si="44"/>
        <v>3.90625E-2</v>
      </c>
      <c r="AJ87" s="7">
        <f t="shared" si="44"/>
        <v>3.90625E-2</v>
      </c>
      <c r="AK87" s="7" t="str">
        <f t="shared" si="44"/>
        <v xml:space="preserve"> </v>
      </c>
      <c r="AL87" s="7">
        <f t="shared" si="44"/>
        <v>1.953125E-2</v>
      </c>
      <c r="AM87" s="7" t="str">
        <f t="shared" si="44"/>
        <v xml:space="preserve"> </v>
      </c>
      <c r="AN87" s="7" t="str">
        <f t="shared" si="44"/>
        <v xml:space="preserve"> </v>
      </c>
      <c r="AO87" s="7" t="str">
        <f t="shared" si="44"/>
        <v xml:space="preserve"> </v>
      </c>
      <c r="AP87" s="7" t="str">
        <f t="shared" si="44"/>
        <v xml:space="preserve"> </v>
      </c>
      <c r="AQ87" s="7" t="str">
        <f t="shared" si="44"/>
        <v xml:space="preserve"> </v>
      </c>
      <c r="AR87" s="7">
        <f t="shared" si="44"/>
        <v>1.953125E-2</v>
      </c>
      <c r="AS87" s="7" t="str">
        <f t="shared" si="44"/>
        <v xml:space="preserve"> </v>
      </c>
      <c r="AT87" s="7" t="str">
        <f t="shared" si="44"/>
        <v xml:space="preserve"> </v>
      </c>
      <c r="AU87" s="7" t="str">
        <f t="shared" si="44"/>
        <v xml:space="preserve"> </v>
      </c>
      <c r="AV87" s="7" t="str">
        <f t="shared" si="44"/>
        <v xml:space="preserve"> </v>
      </c>
      <c r="AW87" s="7" t="str">
        <f t="shared" si="44"/>
        <v xml:space="preserve"> </v>
      </c>
      <c r="AX87" s="7" t="str">
        <f t="shared" si="44"/>
        <v xml:space="preserve"> </v>
      </c>
      <c r="AZ87" s="13">
        <f t="shared" si="61"/>
        <v>235394.57006414997</v>
      </c>
      <c r="BA87" s="13">
        <f t="shared" si="62"/>
        <v>226364.63680455956</v>
      </c>
      <c r="BB87" s="13" t="str">
        <f t="shared" si="63"/>
        <v xml:space="preserve">  </v>
      </c>
      <c r="BC87" s="13">
        <f t="shared" si="64"/>
        <v>15199.294277762943</v>
      </c>
      <c r="BD87" s="13" t="str">
        <f t="shared" si="65"/>
        <v xml:space="preserve">  </v>
      </c>
      <c r="BE87" s="13" t="str">
        <f t="shared" si="66"/>
        <v xml:space="preserve">  </v>
      </c>
      <c r="BF87" s="13" t="str">
        <f t="shared" si="67"/>
        <v xml:space="preserve">  </v>
      </c>
      <c r="BG87" s="13" t="str">
        <f t="shared" si="68"/>
        <v xml:space="preserve">  </v>
      </c>
      <c r="BH87" s="13" t="str">
        <f t="shared" si="69"/>
        <v xml:space="preserve">  </v>
      </c>
      <c r="BI87" s="13">
        <f t="shared" si="70"/>
        <v>260673.54386822056</v>
      </c>
      <c r="BJ87" s="13" t="str">
        <f t="shared" si="71"/>
        <v xml:space="preserve">  </v>
      </c>
      <c r="BK87" s="13" t="str">
        <f t="shared" si="72"/>
        <v xml:space="preserve">  </v>
      </c>
      <c r="BL87" s="13" t="str">
        <f t="shared" si="73"/>
        <v xml:space="preserve">  </v>
      </c>
      <c r="BM87" s="13" t="str">
        <f t="shared" si="74"/>
        <v xml:space="preserve">  </v>
      </c>
      <c r="BN87" s="13" t="str">
        <f t="shared" si="75"/>
        <v xml:space="preserve">  </v>
      </c>
      <c r="BO87" s="13" t="str">
        <f t="shared" si="76"/>
        <v xml:space="preserve">  </v>
      </c>
    </row>
    <row r="88" spans="1:67" x14ac:dyDescent="0.25">
      <c r="A88" s="17">
        <v>4</v>
      </c>
      <c r="B88" s="17">
        <v>0</v>
      </c>
      <c r="C88" s="17">
        <v>0</v>
      </c>
      <c r="D88" s="17">
        <v>2</v>
      </c>
      <c r="E88" s="17">
        <v>0</v>
      </c>
      <c r="F88" s="17">
        <v>0</v>
      </c>
      <c r="G88" s="17">
        <v>0</v>
      </c>
      <c r="H88" s="17">
        <v>2</v>
      </c>
      <c r="I88" s="17">
        <v>5</v>
      </c>
      <c r="J88" s="17">
        <v>1</v>
      </c>
      <c r="K88" s="17">
        <v>0</v>
      </c>
      <c r="L88" s="17">
        <v>0</v>
      </c>
      <c r="M88" s="17">
        <v>0</v>
      </c>
      <c r="N88" s="17">
        <v>0</v>
      </c>
      <c r="O88" s="17">
        <v>0</v>
      </c>
      <c r="P88" s="17">
        <v>0</v>
      </c>
      <c r="Q88" s="15"/>
      <c r="R88" s="5">
        <f t="shared" si="45"/>
        <v>4</v>
      </c>
      <c r="S88" s="5">
        <f t="shared" si="46"/>
        <v>0</v>
      </c>
      <c r="T88" s="5">
        <f t="shared" si="47"/>
        <v>0</v>
      </c>
      <c r="U88" s="5">
        <f t="shared" si="48"/>
        <v>2</v>
      </c>
      <c r="V88" s="5">
        <f t="shared" si="49"/>
        <v>0</v>
      </c>
      <c r="W88" s="5">
        <f t="shared" si="50"/>
        <v>0</v>
      </c>
      <c r="X88" s="5">
        <f t="shared" si="51"/>
        <v>0</v>
      </c>
      <c r="Y88" s="5">
        <f t="shared" si="52"/>
        <v>2</v>
      </c>
      <c r="Z88" s="5">
        <f t="shared" si="53"/>
        <v>5</v>
      </c>
      <c r="AA88" s="5">
        <f t="shared" si="54"/>
        <v>1</v>
      </c>
      <c r="AB88" s="5">
        <f t="shared" si="55"/>
        <v>0</v>
      </c>
      <c r="AC88" s="5">
        <f t="shared" si="56"/>
        <v>0</v>
      </c>
      <c r="AD88" s="5">
        <f t="shared" si="57"/>
        <v>0</v>
      </c>
      <c r="AE88" s="5">
        <f t="shared" si="58"/>
        <v>0</v>
      </c>
      <c r="AF88" s="5">
        <f t="shared" si="59"/>
        <v>0</v>
      </c>
      <c r="AG88" s="5">
        <f t="shared" si="60"/>
        <v>0</v>
      </c>
      <c r="AI88" s="7">
        <f t="shared" si="44"/>
        <v>7.8125E-2</v>
      </c>
      <c r="AJ88" s="7" t="str">
        <f t="shared" si="44"/>
        <v xml:space="preserve"> </v>
      </c>
      <c r="AK88" s="7" t="str">
        <f t="shared" si="44"/>
        <v xml:space="preserve"> </v>
      </c>
      <c r="AL88" s="7">
        <f t="shared" si="44"/>
        <v>3.90625E-2</v>
      </c>
      <c r="AM88" s="7" t="str">
        <f t="shared" si="44"/>
        <v xml:space="preserve"> </v>
      </c>
      <c r="AN88" s="7" t="str">
        <f t="shared" si="44"/>
        <v xml:space="preserve"> </v>
      </c>
      <c r="AO88" s="7" t="str">
        <f t="shared" si="44"/>
        <v xml:space="preserve"> </v>
      </c>
      <c r="AP88" s="7">
        <f t="shared" si="44"/>
        <v>3.90625E-2</v>
      </c>
      <c r="AQ88" s="7">
        <f t="shared" si="44"/>
        <v>9.765625E-2</v>
      </c>
      <c r="AR88" s="7">
        <f t="shared" si="44"/>
        <v>1.953125E-2</v>
      </c>
      <c r="AS88" s="7" t="str">
        <f t="shared" si="44"/>
        <v xml:space="preserve"> </v>
      </c>
      <c r="AT88" s="7" t="str">
        <f t="shared" si="44"/>
        <v xml:space="preserve"> </v>
      </c>
      <c r="AU88" s="7" t="str">
        <f t="shared" si="44"/>
        <v xml:space="preserve"> </v>
      </c>
      <c r="AV88" s="7" t="str">
        <f t="shared" si="44"/>
        <v xml:space="preserve"> </v>
      </c>
      <c r="AW88" s="7" t="str">
        <f t="shared" si="44"/>
        <v xml:space="preserve"> </v>
      </c>
      <c r="AX88" s="7" t="str">
        <f t="shared" si="44"/>
        <v xml:space="preserve"> </v>
      </c>
      <c r="AZ88" s="13">
        <f t="shared" si="61"/>
        <v>266079.42516991351</v>
      </c>
      <c r="BA88" s="13" t="str">
        <f t="shared" si="62"/>
        <v xml:space="preserve">  </v>
      </c>
      <c r="BB88" s="13" t="str">
        <f t="shared" si="63"/>
        <v xml:space="preserve">  </v>
      </c>
      <c r="BC88" s="13">
        <f t="shared" si="64"/>
        <v>31393.564519157142</v>
      </c>
      <c r="BD88" s="13" t="str">
        <f t="shared" si="65"/>
        <v xml:space="preserve">  </v>
      </c>
      <c r="BE88" s="13" t="str">
        <f t="shared" si="66"/>
        <v xml:space="preserve">  </v>
      </c>
      <c r="BF88" s="13" t="str">
        <f t="shared" si="67"/>
        <v xml:space="preserve">  </v>
      </c>
      <c r="BG88" s="13">
        <f t="shared" si="68"/>
        <v>174528.88225102774</v>
      </c>
      <c r="BH88" s="13">
        <f t="shared" si="69"/>
        <v>366949.03514263482</v>
      </c>
      <c r="BI88" s="13">
        <f t="shared" si="70"/>
        <v>260673.54386822056</v>
      </c>
      <c r="BJ88" s="13" t="str">
        <f t="shared" si="71"/>
        <v xml:space="preserve">  </v>
      </c>
      <c r="BK88" s="13" t="str">
        <f t="shared" si="72"/>
        <v xml:space="preserve">  </v>
      </c>
      <c r="BL88" s="13" t="str">
        <f t="shared" si="73"/>
        <v xml:space="preserve">  </v>
      </c>
      <c r="BM88" s="13" t="str">
        <f t="shared" si="74"/>
        <v xml:space="preserve">  </v>
      </c>
      <c r="BN88" s="13" t="str">
        <f t="shared" si="75"/>
        <v xml:space="preserve">  </v>
      </c>
      <c r="BO88" s="13" t="str">
        <f t="shared" si="76"/>
        <v xml:space="preserve">  </v>
      </c>
    </row>
    <row r="89" spans="1:67" x14ac:dyDescent="0.25">
      <c r="A89" s="17">
        <v>4</v>
      </c>
      <c r="B89" s="17">
        <v>0</v>
      </c>
      <c r="C89" s="17">
        <v>0</v>
      </c>
      <c r="D89" s="17">
        <v>2</v>
      </c>
      <c r="E89" s="17">
        <v>0</v>
      </c>
      <c r="F89" s="17">
        <v>1</v>
      </c>
      <c r="G89" s="17">
        <v>0</v>
      </c>
      <c r="H89" s="17">
        <v>0</v>
      </c>
      <c r="I89" s="17">
        <v>0</v>
      </c>
      <c r="J89" s="17">
        <v>1</v>
      </c>
      <c r="K89" s="17">
        <v>0</v>
      </c>
      <c r="L89" s="17">
        <v>0</v>
      </c>
      <c r="M89" s="17">
        <v>0</v>
      </c>
      <c r="N89" s="17">
        <v>2</v>
      </c>
      <c r="O89" s="17">
        <v>0</v>
      </c>
      <c r="P89" s="17">
        <v>2</v>
      </c>
      <c r="Q89" s="15"/>
      <c r="R89" s="5">
        <f t="shared" si="45"/>
        <v>4</v>
      </c>
      <c r="S89" s="5">
        <f t="shared" si="46"/>
        <v>0</v>
      </c>
      <c r="T89" s="5">
        <f t="shared" si="47"/>
        <v>0</v>
      </c>
      <c r="U89" s="5">
        <f t="shared" si="48"/>
        <v>2</v>
      </c>
      <c r="V89" s="5">
        <f t="shared" si="49"/>
        <v>0</v>
      </c>
      <c r="W89" s="5">
        <f t="shared" si="50"/>
        <v>1</v>
      </c>
      <c r="X89" s="5">
        <f t="shared" si="51"/>
        <v>0</v>
      </c>
      <c r="Y89" s="5">
        <f t="shared" si="52"/>
        <v>0</v>
      </c>
      <c r="Z89" s="5">
        <f t="shared" si="53"/>
        <v>0</v>
      </c>
      <c r="AA89" s="5">
        <f t="shared" si="54"/>
        <v>1</v>
      </c>
      <c r="AB89" s="5">
        <f t="shared" si="55"/>
        <v>0</v>
      </c>
      <c r="AC89" s="5">
        <f t="shared" si="56"/>
        <v>0</v>
      </c>
      <c r="AD89" s="5">
        <f t="shared" si="57"/>
        <v>0</v>
      </c>
      <c r="AE89" s="5">
        <f t="shared" si="58"/>
        <v>2</v>
      </c>
      <c r="AF89" s="5">
        <f t="shared" si="59"/>
        <v>0</v>
      </c>
      <c r="AG89" s="5">
        <f t="shared" si="60"/>
        <v>2</v>
      </c>
      <c r="AI89" s="7">
        <f t="shared" ref="AI89:AX104" si="77">+IFERROR(IF(R89&lt;=0," ",R89*5/POWER(2,8))," ")</f>
        <v>7.8125E-2</v>
      </c>
      <c r="AJ89" s="7" t="str">
        <f t="shared" si="77"/>
        <v xml:space="preserve"> </v>
      </c>
      <c r="AK89" s="7" t="str">
        <f t="shared" si="77"/>
        <v xml:space="preserve"> </v>
      </c>
      <c r="AL89" s="7">
        <f t="shared" si="77"/>
        <v>3.90625E-2</v>
      </c>
      <c r="AM89" s="7" t="str">
        <f t="shared" si="77"/>
        <v xml:space="preserve"> </v>
      </c>
      <c r="AN89" s="7">
        <f t="shared" si="77"/>
        <v>1.953125E-2</v>
      </c>
      <c r="AO89" s="7" t="str">
        <f t="shared" si="77"/>
        <v xml:space="preserve"> </v>
      </c>
      <c r="AP89" s="7" t="str">
        <f t="shared" si="77"/>
        <v xml:space="preserve"> </v>
      </c>
      <c r="AQ89" s="7" t="str">
        <f t="shared" si="77"/>
        <v xml:space="preserve"> </v>
      </c>
      <c r="AR89" s="7">
        <f t="shared" si="77"/>
        <v>1.953125E-2</v>
      </c>
      <c r="AS89" s="7" t="str">
        <f t="shared" si="77"/>
        <v xml:space="preserve"> </v>
      </c>
      <c r="AT89" s="7" t="str">
        <f t="shared" si="77"/>
        <v xml:space="preserve"> </v>
      </c>
      <c r="AU89" s="7" t="str">
        <f t="shared" si="77"/>
        <v xml:space="preserve"> </v>
      </c>
      <c r="AV89" s="7">
        <f t="shared" si="77"/>
        <v>3.90625E-2</v>
      </c>
      <c r="AW89" s="7" t="str">
        <f t="shared" si="77"/>
        <v xml:space="preserve"> </v>
      </c>
      <c r="AX89" s="7">
        <f t="shared" si="77"/>
        <v>3.90625E-2</v>
      </c>
      <c r="AZ89" s="13">
        <f t="shared" si="61"/>
        <v>266079.42516991351</v>
      </c>
      <c r="BA89" s="13" t="str">
        <f t="shared" si="62"/>
        <v xml:space="preserve">  </v>
      </c>
      <c r="BB89" s="13" t="str">
        <f t="shared" si="63"/>
        <v xml:space="preserve">  </v>
      </c>
      <c r="BC89" s="13">
        <f t="shared" si="64"/>
        <v>31393.564519157142</v>
      </c>
      <c r="BD89" s="13" t="str">
        <f t="shared" si="65"/>
        <v xml:space="preserve">  </v>
      </c>
      <c r="BE89" s="13">
        <f t="shared" si="66"/>
        <v>130524.64908169582</v>
      </c>
      <c r="BF89" s="13" t="str">
        <f t="shared" si="67"/>
        <v xml:space="preserve">  </v>
      </c>
      <c r="BG89" s="13" t="str">
        <f t="shared" si="68"/>
        <v xml:space="preserve">  </v>
      </c>
      <c r="BH89" s="13" t="str">
        <f t="shared" si="69"/>
        <v xml:space="preserve">  </v>
      </c>
      <c r="BI89" s="13">
        <f t="shared" si="70"/>
        <v>260673.54386822056</v>
      </c>
      <c r="BJ89" s="13" t="str">
        <f t="shared" si="71"/>
        <v xml:space="preserve">  </v>
      </c>
      <c r="BK89" s="13" t="str">
        <f t="shared" si="72"/>
        <v xml:space="preserve">  </v>
      </c>
      <c r="BL89" s="13" t="str">
        <f t="shared" si="73"/>
        <v xml:space="preserve">  </v>
      </c>
      <c r="BM89" s="13">
        <f t="shared" si="74"/>
        <v>128318.41313515592</v>
      </c>
      <c r="BN89" s="13" t="str">
        <f t="shared" si="75"/>
        <v xml:space="preserve">  </v>
      </c>
      <c r="BO89" s="13">
        <f t="shared" si="76"/>
        <v>41582.067160727791</v>
      </c>
    </row>
    <row r="90" spans="1:67" x14ac:dyDescent="0.25">
      <c r="A90" s="17">
        <v>0</v>
      </c>
      <c r="B90" s="17">
        <v>0</v>
      </c>
      <c r="C90" s="17">
        <v>0</v>
      </c>
      <c r="D90" s="17" t="s">
        <v>30</v>
      </c>
      <c r="E90" s="17">
        <v>0</v>
      </c>
      <c r="F90" s="17">
        <v>0</v>
      </c>
      <c r="G90" s="17">
        <v>0</v>
      </c>
      <c r="H90" s="17">
        <v>0</v>
      </c>
      <c r="I90" s="17">
        <v>0</v>
      </c>
      <c r="J90" s="17">
        <v>2</v>
      </c>
      <c r="K90" s="17">
        <v>0</v>
      </c>
      <c r="L90" s="17">
        <v>2</v>
      </c>
      <c r="M90" s="17">
        <v>0</v>
      </c>
      <c r="N90" s="17">
        <v>0</v>
      </c>
      <c r="O90" s="17">
        <v>0</v>
      </c>
      <c r="P90" s="17">
        <v>0</v>
      </c>
      <c r="Q90" s="15"/>
      <c r="R90" s="5">
        <f t="shared" si="45"/>
        <v>0</v>
      </c>
      <c r="S90" s="5">
        <f t="shared" si="46"/>
        <v>0</v>
      </c>
      <c r="T90" s="5">
        <f t="shared" si="47"/>
        <v>0</v>
      </c>
      <c r="U90" s="5">
        <f t="shared" si="48"/>
        <v>12</v>
      </c>
      <c r="V90" s="5">
        <f t="shared" si="49"/>
        <v>0</v>
      </c>
      <c r="W90" s="5">
        <f t="shared" si="50"/>
        <v>0</v>
      </c>
      <c r="X90" s="5">
        <f t="shared" si="51"/>
        <v>0</v>
      </c>
      <c r="Y90" s="5">
        <f t="shared" si="52"/>
        <v>0</v>
      </c>
      <c r="Z90" s="5">
        <f t="shared" si="53"/>
        <v>0</v>
      </c>
      <c r="AA90" s="5">
        <f t="shared" si="54"/>
        <v>2</v>
      </c>
      <c r="AB90" s="5">
        <f t="shared" si="55"/>
        <v>0</v>
      </c>
      <c r="AC90" s="5">
        <f t="shared" si="56"/>
        <v>2</v>
      </c>
      <c r="AD90" s="5">
        <f t="shared" si="57"/>
        <v>0</v>
      </c>
      <c r="AE90" s="5">
        <f t="shared" si="58"/>
        <v>0</v>
      </c>
      <c r="AF90" s="5">
        <f t="shared" si="59"/>
        <v>0</v>
      </c>
      <c r="AG90" s="5">
        <f t="shared" si="60"/>
        <v>0</v>
      </c>
      <c r="AI90" s="7" t="str">
        <f t="shared" si="77"/>
        <v xml:space="preserve"> </v>
      </c>
      <c r="AJ90" s="7" t="str">
        <f t="shared" si="77"/>
        <v xml:space="preserve"> </v>
      </c>
      <c r="AK90" s="7" t="str">
        <f t="shared" si="77"/>
        <v xml:space="preserve"> </v>
      </c>
      <c r="AL90" s="7">
        <f t="shared" si="77"/>
        <v>0.234375</v>
      </c>
      <c r="AM90" s="7" t="str">
        <f t="shared" si="77"/>
        <v xml:space="preserve"> </v>
      </c>
      <c r="AN90" s="7" t="str">
        <f t="shared" si="77"/>
        <v xml:space="preserve"> </v>
      </c>
      <c r="AO90" s="7" t="str">
        <f t="shared" si="77"/>
        <v xml:space="preserve"> </v>
      </c>
      <c r="AP90" s="7" t="str">
        <f t="shared" si="77"/>
        <v xml:space="preserve"> </v>
      </c>
      <c r="AQ90" s="7" t="str">
        <f t="shared" si="77"/>
        <v xml:space="preserve"> </v>
      </c>
      <c r="AR90" s="7">
        <f t="shared" si="77"/>
        <v>3.90625E-2</v>
      </c>
      <c r="AS90" s="7" t="str">
        <f t="shared" si="77"/>
        <v xml:space="preserve"> </v>
      </c>
      <c r="AT90" s="7">
        <f t="shared" si="77"/>
        <v>3.90625E-2</v>
      </c>
      <c r="AU90" s="7" t="str">
        <f t="shared" si="77"/>
        <v xml:space="preserve"> </v>
      </c>
      <c r="AV90" s="7" t="str">
        <f t="shared" si="77"/>
        <v xml:space="preserve"> </v>
      </c>
      <c r="AW90" s="7" t="str">
        <f t="shared" si="77"/>
        <v xml:space="preserve"> </v>
      </c>
      <c r="AX90" s="7" t="str">
        <f t="shared" si="77"/>
        <v xml:space="preserve"> </v>
      </c>
      <c r="AZ90" s="13" t="str">
        <f t="shared" si="61"/>
        <v xml:space="preserve">  </v>
      </c>
      <c r="BA90" s="13" t="str">
        <f t="shared" si="62"/>
        <v xml:space="preserve">  </v>
      </c>
      <c r="BB90" s="13" t="str">
        <f t="shared" si="63"/>
        <v xml:space="preserve">  </v>
      </c>
      <c r="BC90" s="13">
        <f t="shared" si="64"/>
        <v>193336.26693309913</v>
      </c>
      <c r="BD90" s="13" t="str">
        <f t="shared" si="65"/>
        <v xml:space="preserve">  </v>
      </c>
      <c r="BE90" s="13" t="str">
        <f t="shared" si="66"/>
        <v xml:space="preserve">  </v>
      </c>
      <c r="BF90" s="13" t="str">
        <f t="shared" si="67"/>
        <v xml:space="preserve">  </v>
      </c>
      <c r="BG90" s="13" t="str">
        <f t="shared" si="68"/>
        <v xml:space="preserve">  </v>
      </c>
      <c r="BH90" s="13" t="str">
        <f t="shared" si="69"/>
        <v xml:space="preserve">  </v>
      </c>
      <c r="BI90" s="13">
        <f t="shared" si="70"/>
        <v>289465.28827808128</v>
      </c>
      <c r="BJ90" s="13" t="str">
        <f t="shared" si="71"/>
        <v xml:space="preserve">  </v>
      </c>
      <c r="BK90" s="13">
        <f t="shared" si="72"/>
        <v>147804.05405405405</v>
      </c>
      <c r="BL90" s="13" t="str">
        <f t="shared" si="73"/>
        <v xml:space="preserve">  </v>
      </c>
      <c r="BM90" s="13" t="str">
        <f t="shared" si="74"/>
        <v xml:space="preserve">  </v>
      </c>
      <c r="BN90" s="13" t="str">
        <f t="shared" si="75"/>
        <v xml:space="preserve">  </v>
      </c>
      <c r="BO90" s="13" t="str">
        <f t="shared" si="76"/>
        <v xml:space="preserve">  </v>
      </c>
    </row>
    <row r="91" spans="1:67" x14ac:dyDescent="0.25">
      <c r="A91" s="17">
        <v>1</v>
      </c>
      <c r="B91" s="17">
        <v>0</v>
      </c>
      <c r="C91" s="17">
        <v>0</v>
      </c>
      <c r="D91" s="17">
        <v>2</v>
      </c>
      <c r="E91" s="17">
        <v>0</v>
      </c>
      <c r="F91" s="17">
        <v>0</v>
      </c>
      <c r="G91" s="17">
        <v>0</v>
      </c>
      <c r="H91" s="17">
        <v>0</v>
      </c>
      <c r="I91" s="17">
        <v>0</v>
      </c>
      <c r="J91" s="17">
        <v>1</v>
      </c>
      <c r="K91" s="17">
        <v>0</v>
      </c>
      <c r="L91" s="17">
        <v>0</v>
      </c>
      <c r="M91" s="17">
        <v>0</v>
      </c>
      <c r="N91" s="17">
        <v>5</v>
      </c>
      <c r="O91" s="17">
        <v>0</v>
      </c>
      <c r="P91" s="17">
        <v>0</v>
      </c>
      <c r="Q91" s="15"/>
      <c r="R91" s="5">
        <f t="shared" si="45"/>
        <v>1</v>
      </c>
      <c r="S91" s="5">
        <f t="shared" si="46"/>
        <v>0</v>
      </c>
      <c r="T91" s="5">
        <f t="shared" si="47"/>
        <v>0</v>
      </c>
      <c r="U91" s="5">
        <f t="shared" si="48"/>
        <v>2</v>
      </c>
      <c r="V91" s="5">
        <f t="shared" si="49"/>
        <v>0</v>
      </c>
      <c r="W91" s="5">
        <f t="shared" si="50"/>
        <v>0</v>
      </c>
      <c r="X91" s="5">
        <f t="shared" si="51"/>
        <v>0</v>
      </c>
      <c r="Y91" s="5">
        <f t="shared" si="52"/>
        <v>0</v>
      </c>
      <c r="Z91" s="5">
        <f t="shared" si="53"/>
        <v>0</v>
      </c>
      <c r="AA91" s="5">
        <f t="shared" si="54"/>
        <v>1</v>
      </c>
      <c r="AB91" s="5">
        <f t="shared" si="55"/>
        <v>0</v>
      </c>
      <c r="AC91" s="5">
        <f t="shared" si="56"/>
        <v>0</v>
      </c>
      <c r="AD91" s="5">
        <f t="shared" si="57"/>
        <v>0</v>
      </c>
      <c r="AE91" s="5">
        <f t="shared" si="58"/>
        <v>5</v>
      </c>
      <c r="AF91" s="5">
        <f t="shared" si="59"/>
        <v>0</v>
      </c>
      <c r="AG91" s="5">
        <f t="shared" si="60"/>
        <v>0</v>
      </c>
      <c r="AI91" s="7">
        <f t="shared" si="77"/>
        <v>1.953125E-2</v>
      </c>
      <c r="AJ91" s="7" t="str">
        <f t="shared" si="77"/>
        <v xml:space="preserve"> </v>
      </c>
      <c r="AK91" s="7" t="str">
        <f t="shared" si="77"/>
        <v xml:space="preserve"> </v>
      </c>
      <c r="AL91" s="7">
        <f t="shared" si="77"/>
        <v>3.90625E-2</v>
      </c>
      <c r="AM91" s="7" t="str">
        <f t="shared" si="77"/>
        <v xml:space="preserve"> </v>
      </c>
      <c r="AN91" s="7" t="str">
        <f t="shared" si="77"/>
        <v xml:space="preserve"> </v>
      </c>
      <c r="AO91" s="7" t="str">
        <f t="shared" si="77"/>
        <v xml:space="preserve"> </v>
      </c>
      <c r="AP91" s="7" t="str">
        <f t="shared" si="77"/>
        <v xml:space="preserve"> </v>
      </c>
      <c r="AQ91" s="7" t="str">
        <f t="shared" si="77"/>
        <v xml:space="preserve"> </v>
      </c>
      <c r="AR91" s="7">
        <f t="shared" si="77"/>
        <v>1.953125E-2</v>
      </c>
      <c r="AS91" s="7" t="str">
        <f t="shared" si="77"/>
        <v xml:space="preserve"> </v>
      </c>
      <c r="AT91" s="7" t="str">
        <f t="shared" si="77"/>
        <v xml:space="preserve"> </v>
      </c>
      <c r="AU91" s="7" t="str">
        <f t="shared" si="77"/>
        <v xml:space="preserve"> </v>
      </c>
      <c r="AV91" s="7">
        <f t="shared" si="77"/>
        <v>9.765625E-2</v>
      </c>
      <c r="AW91" s="7" t="str">
        <f t="shared" si="77"/>
        <v xml:space="preserve"> </v>
      </c>
      <c r="AX91" s="7" t="str">
        <f t="shared" si="77"/>
        <v xml:space="preserve"> </v>
      </c>
      <c r="AZ91" s="13">
        <f t="shared" si="61"/>
        <v>220052.1425112682</v>
      </c>
      <c r="BA91" s="13" t="str">
        <f t="shared" si="62"/>
        <v xml:space="preserve">  </v>
      </c>
      <c r="BB91" s="13" t="str">
        <f t="shared" si="63"/>
        <v xml:space="preserve">  </v>
      </c>
      <c r="BC91" s="13">
        <f t="shared" si="64"/>
        <v>31393.564519157142</v>
      </c>
      <c r="BD91" s="13" t="str">
        <f t="shared" si="65"/>
        <v xml:space="preserve">  </v>
      </c>
      <c r="BE91" s="13" t="str">
        <f t="shared" si="66"/>
        <v xml:space="preserve">  </v>
      </c>
      <c r="BF91" s="13" t="str">
        <f t="shared" si="67"/>
        <v xml:space="preserve">  </v>
      </c>
      <c r="BG91" s="13" t="str">
        <f t="shared" si="68"/>
        <v xml:space="preserve">  </v>
      </c>
      <c r="BH91" s="13" t="str">
        <f t="shared" si="69"/>
        <v xml:space="preserve">  </v>
      </c>
      <c r="BI91" s="13">
        <f t="shared" si="70"/>
        <v>260673.54386822056</v>
      </c>
      <c r="BJ91" s="13" t="str">
        <f t="shared" si="71"/>
        <v xml:space="preserve">  </v>
      </c>
      <c r="BK91" s="13" t="str">
        <f t="shared" si="72"/>
        <v xml:space="preserve">  </v>
      </c>
      <c r="BL91" s="13" t="str">
        <f t="shared" si="73"/>
        <v xml:space="preserve">  </v>
      </c>
      <c r="BM91" s="13">
        <f t="shared" si="74"/>
        <v>175616.7194629882</v>
      </c>
      <c r="BN91" s="13" t="str">
        <f t="shared" si="75"/>
        <v xml:space="preserve">  </v>
      </c>
      <c r="BO91" s="13" t="str">
        <f t="shared" si="76"/>
        <v xml:space="preserve">  </v>
      </c>
    </row>
    <row r="92" spans="1:67" x14ac:dyDescent="0.25">
      <c r="A92" s="17">
        <v>2</v>
      </c>
      <c r="B92" s="17">
        <v>1</v>
      </c>
      <c r="C92" s="17">
        <v>0</v>
      </c>
      <c r="D92" s="17">
        <v>1</v>
      </c>
      <c r="E92" s="17">
        <v>0</v>
      </c>
      <c r="F92" s="17">
        <v>0</v>
      </c>
      <c r="G92" s="17">
        <v>0</v>
      </c>
      <c r="H92" s="17">
        <v>0</v>
      </c>
      <c r="I92" s="17">
        <v>0</v>
      </c>
      <c r="J92" s="17">
        <v>1</v>
      </c>
      <c r="K92" s="17">
        <v>0</v>
      </c>
      <c r="L92" s="17">
        <v>0</v>
      </c>
      <c r="M92" s="17">
        <v>0</v>
      </c>
      <c r="N92" s="17">
        <v>2</v>
      </c>
      <c r="O92" s="17">
        <v>0</v>
      </c>
      <c r="P92" s="17">
        <v>0</v>
      </c>
      <c r="Q92" s="15"/>
      <c r="R92" s="5">
        <f t="shared" si="45"/>
        <v>2</v>
      </c>
      <c r="S92" s="5">
        <f t="shared" si="46"/>
        <v>1</v>
      </c>
      <c r="T92" s="5">
        <f t="shared" si="47"/>
        <v>0</v>
      </c>
      <c r="U92" s="5">
        <f t="shared" si="48"/>
        <v>1</v>
      </c>
      <c r="V92" s="5">
        <f t="shared" si="49"/>
        <v>0</v>
      </c>
      <c r="W92" s="5">
        <f t="shared" si="50"/>
        <v>0</v>
      </c>
      <c r="X92" s="5">
        <f t="shared" si="51"/>
        <v>0</v>
      </c>
      <c r="Y92" s="5">
        <f t="shared" si="52"/>
        <v>0</v>
      </c>
      <c r="Z92" s="5">
        <f t="shared" si="53"/>
        <v>0</v>
      </c>
      <c r="AA92" s="5">
        <f t="shared" si="54"/>
        <v>1</v>
      </c>
      <c r="AB92" s="5">
        <f t="shared" si="55"/>
        <v>0</v>
      </c>
      <c r="AC92" s="5">
        <f t="shared" si="56"/>
        <v>0</v>
      </c>
      <c r="AD92" s="5">
        <f t="shared" si="57"/>
        <v>0</v>
      </c>
      <c r="AE92" s="5">
        <f t="shared" si="58"/>
        <v>2</v>
      </c>
      <c r="AF92" s="5">
        <f t="shared" si="59"/>
        <v>0</v>
      </c>
      <c r="AG92" s="5">
        <f t="shared" si="60"/>
        <v>0</v>
      </c>
      <c r="AI92" s="7">
        <f t="shared" si="77"/>
        <v>3.90625E-2</v>
      </c>
      <c r="AJ92" s="7">
        <f t="shared" si="77"/>
        <v>1.953125E-2</v>
      </c>
      <c r="AK92" s="7" t="str">
        <f t="shared" si="77"/>
        <v xml:space="preserve"> </v>
      </c>
      <c r="AL92" s="7">
        <f t="shared" si="77"/>
        <v>1.953125E-2</v>
      </c>
      <c r="AM92" s="7" t="str">
        <f t="shared" si="77"/>
        <v xml:space="preserve"> </v>
      </c>
      <c r="AN92" s="7" t="str">
        <f t="shared" si="77"/>
        <v xml:space="preserve"> </v>
      </c>
      <c r="AO92" s="7" t="str">
        <f t="shared" si="77"/>
        <v xml:space="preserve"> </v>
      </c>
      <c r="AP92" s="7" t="str">
        <f t="shared" si="77"/>
        <v xml:space="preserve"> </v>
      </c>
      <c r="AQ92" s="7" t="str">
        <f t="shared" si="77"/>
        <v xml:space="preserve"> </v>
      </c>
      <c r="AR92" s="7">
        <f t="shared" si="77"/>
        <v>1.953125E-2</v>
      </c>
      <c r="AS92" s="7" t="str">
        <f t="shared" si="77"/>
        <v xml:space="preserve"> </v>
      </c>
      <c r="AT92" s="7" t="str">
        <f t="shared" si="77"/>
        <v xml:space="preserve"> </v>
      </c>
      <c r="AU92" s="7" t="str">
        <f t="shared" si="77"/>
        <v xml:space="preserve"> </v>
      </c>
      <c r="AV92" s="7">
        <f t="shared" si="77"/>
        <v>3.90625E-2</v>
      </c>
      <c r="AW92" s="7" t="str">
        <f t="shared" si="77"/>
        <v xml:space="preserve"> </v>
      </c>
      <c r="AX92" s="7" t="str">
        <f t="shared" si="77"/>
        <v xml:space="preserve"> </v>
      </c>
      <c r="AZ92" s="13">
        <f t="shared" si="61"/>
        <v>235394.57006414997</v>
      </c>
      <c r="BA92" s="13">
        <f t="shared" si="62"/>
        <v>210238.49149807505</v>
      </c>
      <c r="BB92" s="13" t="str">
        <f t="shared" si="63"/>
        <v xml:space="preserve">  </v>
      </c>
      <c r="BC92" s="13">
        <f t="shared" si="64"/>
        <v>15199.294277762943</v>
      </c>
      <c r="BD92" s="13" t="str">
        <f t="shared" si="65"/>
        <v xml:space="preserve">  </v>
      </c>
      <c r="BE92" s="13" t="str">
        <f t="shared" si="66"/>
        <v xml:space="preserve">  </v>
      </c>
      <c r="BF92" s="13" t="str">
        <f t="shared" si="67"/>
        <v xml:space="preserve">  </v>
      </c>
      <c r="BG92" s="13" t="str">
        <f t="shared" si="68"/>
        <v xml:space="preserve">  </v>
      </c>
      <c r="BH92" s="13" t="str">
        <f t="shared" si="69"/>
        <v xml:space="preserve">  </v>
      </c>
      <c r="BI92" s="13">
        <f t="shared" si="70"/>
        <v>260673.54386822056</v>
      </c>
      <c r="BJ92" s="13" t="str">
        <f t="shared" si="71"/>
        <v xml:space="preserve">  </v>
      </c>
      <c r="BK92" s="13" t="str">
        <f t="shared" si="72"/>
        <v xml:space="preserve">  </v>
      </c>
      <c r="BL92" s="13" t="str">
        <f t="shared" si="73"/>
        <v xml:space="preserve">  </v>
      </c>
      <c r="BM92" s="13">
        <f t="shared" si="74"/>
        <v>128318.41313515592</v>
      </c>
      <c r="BN92" s="13" t="str">
        <f t="shared" si="75"/>
        <v xml:space="preserve">  </v>
      </c>
      <c r="BO92" s="13" t="str">
        <f t="shared" si="76"/>
        <v xml:space="preserve">  </v>
      </c>
    </row>
    <row r="93" spans="1:67" x14ac:dyDescent="0.25">
      <c r="A93" s="17">
        <v>2</v>
      </c>
      <c r="B93" s="17">
        <v>0</v>
      </c>
      <c r="C93" s="17">
        <v>0</v>
      </c>
      <c r="D93" s="17">
        <v>1</v>
      </c>
      <c r="E93" s="17">
        <v>0</v>
      </c>
      <c r="F93" s="17">
        <v>0</v>
      </c>
      <c r="G93" s="17">
        <v>0</v>
      </c>
      <c r="H93" s="17">
        <v>0</v>
      </c>
      <c r="I93" s="17">
        <v>0</v>
      </c>
      <c r="J93" s="17">
        <v>1</v>
      </c>
      <c r="K93" s="17">
        <v>7</v>
      </c>
      <c r="L93" s="17">
        <v>0</v>
      </c>
      <c r="M93" s="17">
        <v>0</v>
      </c>
      <c r="N93" s="17">
        <v>4</v>
      </c>
      <c r="O93" s="17">
        <v>0</v>
      </c>
      <c r="P93" s="17">
        <v>0</v>
      </c>
      <c r="Q93" s="15"/>
      <c r="R93" s="5">
        <f t="shared" si="45"/>
        <v>2</v>
      </c>
      <c r="S93" s="5">
        <f t="shared" si="46"/>
        <v>0</v>
      </c>
      <c r="T93" s="5">
        <f t="shared" si="47"/>
        <v>0</v>
      </c>
      <c r="U93" s="5">
        <f t="shared" si="48"/>
        <v>1</v>
      </c>
      <c r="V93" s="5">
        <f t="shared" si="49"/>
        <v>0</v>
      </c>
      <c r="W93" s="5">
        <f t="shared" si="50"/>
        <v>0</v>
      </c>
      <c r="X93" s="5">
        <f t="shared" si="51"/>
        <v>0</v>
      </c>
      <c r="Y93" s="5">
        <f t="shared" si="52"/>
        <v>0</v>
      </c>
      <c r="Z93" s="5">
        <f t="shared" si="53"/>
        <v>0</v>
      </c>
      <c r="AA93" s="5">
        <f t="shared" si="54"/>
        <v>1</v>
      </c>
      <c r="AB93" s="5">
        <f t="shared" si="55"/>
        <v>7</v>
      </c>
      <c r="AC93" s="5">
        <f t="shared" si="56"/>
        <v>0</v>
      </c>
      <c r="AD93" s="5">
        <f t="shared" si="57"/>
        <v>0</v>
      </c>
      <c r="AE93" s="5">
        <f t="shared" si="58"/>
        <v>4</v>
      </c>
      <c r="AF93" s="5">
        <f t="shared" si="59"/>
        <v>0</v>
      </c>
      <c r="AG93" s="5">
        <f t="shared" si="60"/>
        <v>0</v>
      </c>
      <c r="AI93" s="7">
        <f t="shared" si="77"/>
        <v>3.90625E-2</v>
      </c>
      <c r="AJ93" s="7" t="str">
        <f t="shared" si="77"/>
        <v xml:space="preserve"> </v>
      </c>
      <c r="AK93" s="7" t="str">
        <f t="shared" si="77"/>
        <v xml:space="preserve"> </v>
      </c>
      <c r="AL93" s="7">
        <f t="shared" si="77"/>
        <v>1.953125E-2</v>
      </c>
      <c r="AM93" s="7" t="str">
        <f t="shared" si="77"/>
        <v xml:space="preserve"> </v>
      </c>
      <c r="AN93" s="7" t="str">
        <f t="shared" si="77"/>
        <v xml:space="preserve"> </v>
      </c>
      <c r="AO93" s="7" t="str">
        <f t="shared" si="77"/>
        <v xml:space="preserve"> </v>
      </c>
      <c r="AP93" s="7" t="str">
        <f t="shared" si="77"/>
        <v xml:space="preserve"> </v>
      </c>
      <c r="AQ93" s="7" t="str">
        <f t="shared" si="77"/>
        <v xml:space="preserve"> </v>
      </c>
      <c r="AR93" s="7">
        <f t="shared" si="77"/>
        <v>1.953125E-2</v>
      </c>
      <c r="AS93" s="7">
        <f t="shared" si="77"/>
        <v>0.13671875</v>
      </c>
      <c r="AT93" s="7" t="str">
        <f t="shared" si="77"/>
        <v xml:space="preserve"> </v>
      </c>
      <c r="AU93" s="7" t="str">
        <f t="shared" si="77"/>
        <v xml:space="preserve"> </v>
      </c>
      <c r="AV93" s="7">
        <f t="shared" si="77"/>
        <v>7.8125E-2</v>
      </c>
      <c r="AW93" s="7" t="str">
        <f t="shared" si="77"/>
        <v xml:space="preserve"> </v>
      </c>
      <c r="AX93" s="7" t="str">
        <f t="shared" si="77"/>
        <v xml:space="preserve"> </v>
      </c>
      <c r="AZ93" s="13">
        <f t="shared" si="61"/>
        <v>235394.57006414997</v>
      </c>
      <c r="BA93" s="13" t="str">
        <f t="shared" si="62"/>
        <v xml:space="preserve">  </v>
      </c>
      <c r="BB93" s="13" t="str">
        <f t="shared" si="63"/>
        <v xml:space="preserve">  </v>
      </c>
      <c r="BC93" s="13">
        <f t="shared" si="64"/>
        <v>15199.294277762943</v>
      </c>
      <c r="BD93" s="13" t="str">
        <f t="shared" si="65"/>
        <v xml:space="preserve">  </v>
      </c>
      <c r="BE93" s="13" t="str">
        <f t="shared" si="66"/>
        <v xml:space="preserve">  </v>
      </c>
      <c r="BF93" s="13" t="str">
        <f t="shared" si="67"/>
        <v xml:space="preserve">  </v>
      </c>
      <c r="BG93" s="13" t="str">
        <f t="shared" si="68"/>
        <v xml:space="preserve">  </v>
      </c>
      <c r="BH93" s="13" t="str">
        <f t="shared" si="69"/>
        <v xml:space="preserve">  </v>
      </c>
      <c r="BI93" s="13">
        <f t="shared" si="70"/>
        <v>260673.54386822056</v>
      </c>
      <c r="BJ93" s="13">
        <f t="shared" si="71"/>
        <v>225644.64497605484</v>
      </c>
      <c r="BK93" s="13" t="str">
        <f t="shared" si="72"/>
        <v xml:space="preserve">  </v>
      </c>
      <c r="BL93" s="13" t="str">
        <f t="shared" si="73"/>
        <v xml:space="preserve">  </v>
      </c>
      <c r="BM93" s="13">
        <f t="shared" si="74"/>
        <v>159850.61735371078</v>
      </c>
      <c r="BN93" s="13" t="str">
        <f t="shared" si="75"/>
        <v xml:space="preserve">  </v>
      </c>
      <c r="BO93" s="13" t="str">
        <f t="shared" si="76"/>
        <v xml:space="preserve">  </v>
      </c>
    </row>
    <row r="94" spans="1:67" x14ac:dyDescent="0.25">
      <c r="A94" s="17">
        <v>0</v>
      </c>
      <c r="B94" s="17">
        <v>0</v>
      </c>
      <c r="C94" s="17">
        <v>0</v>
      </c>
      <c r="D94" s="17">
        <v>6</v>
      </c>
      <c r="E94" s="17">
        <v>0</v>
      </c>
      <c r="F94" s="17">
        <v>0</v>
      </c>
      <c r="G94" s="17">
        <v>0</v>
      </c>
      <c r="H94" s="17">
        <v>0</v>
      </c>
      <c r="I94" s="17">
        <v>0</v>
      </c>
      <c r="J94" s="17">
        <v>1</v>
      </c>
      <c r="K94" s="17">
        <v>0</v>
      </c>
      <c r="L94" s="17">
        <v>0</v>
      </c>
      <c r="M94" s="17">
        <v>0</v>
      </c>
      <c r="N94" s="17">
        <v>0</v>
      </c>
      <c r="O94" s="17">
        <v>0</v>
      </c>
      <c r="P94" s="17">
        <v>0</v>
      </c>
      <c r="Q94" s="15"/>
      <c r="R94" s="5">
        <f t="shared" si="45"/>
        <v>0</v>
      </c>
      <c r="S94" s="5">
        <f t="shared" si="46"/>
        <v>0</v>
      </c>
      <c r="T94" s="5">
        <f t="shared" si="47"/>
        <v>0</v>
      </c>
      <c r="U94" s="5">
        <f t="shared" si="48"/>
        <v>6</v>
      </c>
      <c r="V94" s="5">
        <f t="shared" si="49"/>
        <v>0</v>
      </c>
      <c r="W94" s="5">
        <f t="shared" si="50"/>
        <v>0</v>
      </c>
      <c r="X94" s="5">
        <f t="shared" si="51"/>
        <v>0</v>
      </c>
      <c r="Y94" s="5">
        <f t="shared" si="52"/>
        <v>0</v>
      </c>
      <c r="Z94" s="5">
        <f t="shared" si="53"/>
        <v>0</v>
      </c>
      <c r="AA94" s="5">
        <f t="shared" si="54"/>
        <v>1</v>
      </c>
      <c r="AB94" s="5">
        <f t="shared" si="55"/>
        <v>0</v>
      </c>
      <c r="AC94" s="5">
        <f t="shared" si="56"/>
        <v>0</v>
      </c>
      <c r="AD94" s="5">
        <f t="shared" si="57"/>
        <v>0</v>
      </c>
      <c r="AE94" s="5">
        <f t="shared" si="58"/>
        <v>0</v>
      </c>
      <c r="AF94" s="5">
        <f t="shared" si="59"/>
        <v>0</v>
      </c>
      <c r="AG94" s="5">
        <f t="shared" si="60"/>
        <v>0</v>
      </c>
      <c r="AI94" s="7" t="str">
        <f t="shared" si="77"/>
        <v xml:space="preserve"> </v>
      </c>
      <c r="AJ94" s="7" t="str">
        <f t="shared" si="77"/>
        <v xml:space="preserve"> </v>
      </c>
      <c r="AK94" s="7" t="str">
        <f t="shared" si="77"/>
        <v xml:space="preserve"> </v>
      </c>
      <c r="AL94" s="7">
        <f t="shared" si="77"/>
        <v>0.1171875</v>
      </c>
      <c r="AM94" s="7" t="str">
        <f t="shared" si="77"/>
        <v xml:space="preserve"> </v>
      </c>
      <c r="AN94" s="7" t="str">
        <f t="shared" si="77"/>
        <v xml:space="preserve"> </v>
      </c>
      <c r="AO94" s="7" t="str">
        <f t="shared" si="77"/>
        <v xml:space="preserve"> </v>
      </c>
      <c r="AP94" s="7" t="str">
        <f t="shared" si="77"/>
        <v xml:space="preserve"> </v>
      </c>
      <c r="AQ94" s="7" t="str">
        <f t="shared" si="77"/>
        <v xml:space="preserve"> </v>
      </c>
      <c r="AR94" s="7">
        <f t="shared" si="77"/>
        <v>1.953125E-2</v>
      </c>
      <c r="AS94" s="7" t="str">
        <f t="shared" si="77"/>
        <v xml:space="preserve"> </v>
      </c>
      <c r="AT94" s="7" t="str">
        <f t="shared" si="77"/>
        <v xml:space="preserve"> </v>
      </c>
      <c r="AU94" s="7" t="str">
        <f t="shared" si="77"/>
        <v xml:space="preserve"> </v>
      </c>
      <c r="AV94" s="7" t="str">
        <f t="shared" si="77"/>
        <v xml:space="preserve"> </v>
      </c>
      <c r="AW94" s="7" t="str">
        <f t="shared" si="77"/>
        <v xml:space="preserve"> </v>
      </c>
      <c r="AX94" s="7" t="str">
        <f t="shared" si="77"/>
        <v xml:space="preserve"> </v>
      </c>
      <c r="AZ94" s="13" t="str">
        <f t="shared" si="61"/>
        <v xml:space="preserve">  </v>
      </c>
      <c r="BA94" s="13" t="str">
        <f t="shared" si="62"/>
        <v xml:space="preserve">  </v>
      </c>
      <c r="BB94" s="13" t="str">
        <f t="shared" si="63"/>
        <v xml:space="preserve">  </v>
      </c>
      <c r="BC94" s="13">
        <f t="shared" si="64"/>
        <v>96170.645484733963</v>
      </c>
      <c r="BD94" s="13" t="str">
        <f t="shared" si="65"/>
        <v xml:space="preserve">  </v>
      </c>
      <c r="BE94" s="13" t="str">
        <f t="shared" si="66"/>
        <v xml:space="preserve">  </v>
      </c>
      <c r="BF94" s="13" t="str">
        <f t="shared" si="67"/>
        <v xml:space="preserve">  </v>
      </c>
      <c r="BG94" s="13" t="str">
        <f t="shared" si="68"/>
        <v xml:space="preserve">  </v>
      </c>
      <c r="BH94" s="13" t="str">
        <f t="shared" si="69"/>
        <v xml:space="preserve">  </v>
      </c>
      <c r="BI94" s="13">
        <f t="shared" si="70"/>
        <v>260673.54386822056</v>
      </c>
      <c r="BJ94" s="13" t="str">
        <f t="shared" si="71"/>
        <v xml:space="preserve">  </v>
      </c>
      <c r="BK94" s="13" t="str">
        <f t="shared" si="72"/>
        <v xml:space="preserve">  </v>
      </c>
      <c r="BL94" s="13" t="str">
        <f t="shared" si="73"/>
        <v xml:space="preserve">  </v>
      </c>
      <c r="BM94" s="13" t="str">
        <f t="shared" si="74"/>
        <v xml:space="preserve">  </v>
      </c>
      <c r="BN94" s="13" t="str">
        <f t="shared" si="75"/>
        <v xml:space="preserve">  </v>
      </c>
      <c r="BO94" s="13" t="str">
        <f t="shared" si="76"/>
        <v xml:space="preserve">  </v>
      </c>
    </row>
    <row r="95" spans="1:67" x14ac:dyDescent="0.25">
      <c r="A95" s="17">
        <v>6</v>
      </c>
      <c r="B95" s="17">
        <v>0</v>
      </c>
      <c r="C95" s="17">
        <v>0</v>
      </c>
      <c r="D95" s="17">
        <v>0</v>
      </c>
      <c r="E95" s="17">
        <v>0</v>
      </c>
      <c r="F95" s="17">
        <v>0</v>
      </c>
      <c r="G95" s="17">
        <v>0</v>
      </c>
      <c r="H95" s="17">
        <v>2</v>
      </c>
      <c r="I95" s="17">
        <v>0</v>
      </c>
      <c r="J95" s="17">
        <v>0</v>
      </c>
      <c r="K95" s="17">
        <v>0</v>
      </c>
      <c r="L95" s="17">
        <v>0</v>
      </c>
      <c r="M95" s="17">
        <v>1</v>
      </c>
      <c r="N95" s="17">
        <v>0</v>
      </c>
      <c r="O95" s="17">
        <v>0</v>
      </c>
      <c r="P95" s="17">
        <v>0</v>
      </c>
      <c r="Q95" s="15"/>
      <c r="R95" s="5">
        <f t="shared" si="45"/>
        <v>6</v>
      </c>
      <c r="S95" s="5">
        <f t="shared" si="46"/>
        <v>0</v>
      </c>
      <c r="T95" s="5">
        <f t="shared" si="47"/>
        <v>0</v>
      </c>
      <c r="U95" s="5">
        <f t="shared" si="48"/>
        <v>0</v>
      </c>
      <c r="V95" s="5">
        <f t="shared" si="49"/>
        <v>0</v>
      </c>
      <c r="W95" s="5">
        <f t="shared" si="50"/>
        <v>0</v>
      </c>
      <c r="X95" s="5">
        <f t="shared" si="51"/>
        <v>0</v>
      </c>
      <c r="Y95" s="5">
        <f t="shared" si="52"/>
        <v>2</v>
      </c>
      <c r="Z95" s="5">
        <f t="shared" si="53"/>
        <v>0</v>
      </c>
      <c r="AA95" s="5">
        <f t="shared" si="54"/>
        <v>0</v>
      </c>
      <c r="AB95" s="5">
        <f t="shared" si="55"/>
        <v>0</v>
      </c>
      <c r="AC95" s="5">
        <f t="shared" si="56"/>
        <v>0</v>
      </c>
      <c r="AD95" s="5">
        <f t="shared" si="57"/>
        <v>1</v>
      </c>
      <c r="AE95" s="5">
        <f t="shared" si="58"/>
        <v>0</v>
      </c>
      <c r="AF95" s="5">
        <f t="shared" si="59"/>
        <v>0</v>
      </c>
      <c r="AG95" s="5">
        <f t="shared" si="60"/>
        <v>0</v>
      </c>
      <c r="AI95" s="7">
        <f t="shared" si="77"/>
        <v>0.1171875</v>
      </c>
      <c r="AJ95" s="7" t="str">
        <f t="shared" si="77"/>
        <v xml:space="preserve"> </v>
      </c>
      <c r="AK95" s="7" t="str">
        <f t="shared" si="77"/>
        <v xml:space="preserve"> </v>
      </c>
      <c r="AL95" s="7" t="str">
        <f t="shared" si="77"/>
        <v xml:space="preserve"> </v>
      </c>
      <c r="AM95" s="7" t="str">
        <f t="shared" si="77"/>
        <v xml:space="preserve"> </v>
      </c>
      <c r="AN95" s="7" t="str">
        <f t="shared" si="77"/>
        <v xml:space="preserve"> </v>
      </c>
      <c r="AO95" s="7" t="str">
        <f t="shared" si="77"/>
        <v xml:space="preserve"> </v>
      </c>
      <c r="AP95" s="7">
        <f t="shared" si="77"/>
        <v>3.90625E-2</v>
      </c>
      <c r="AQ95" s="7" t="str">
        <f t="shared" si="77"/>
        <v xml:space="preserve"> </v>
      </c>
      <c r="AR95" s="7" t="str">
        <f t="shared" si="77"/>
        <v xml:space="preserve"> </v>
      </c>
      <c r="AS95" s="7" t="str">
        <f t="shared" si="77"/>
        <v xml:space="preserve"> </v>
      </c>
      <c r="AT95" s="7" t="str">
        <f t="shared" si="77"/>
        <v xml:space="preserve"> </v>
      </c>
      <c r="AU95" s="7">
        <f t="shared" si="77"/>
        <v>1.953125E-2</v>
      </c>
      <c r="AV95" s="7" t="str">
        <f t="shared" si="77"/>
        <v xml:space="preserve"> </v>
      </c>
      <c r="AW95" s="7" t="str">
        <f t="shared" si="77"/>
        <v xml:space="preserve"> </v>
      </c>
      <c r="AX95" s="7" t="str">
        <f t="shared" si="77"/>
        <v xml:space="preserve"> </v>
      </c>
      <c r="AZ95" s="13">
        <f t="shared" si="61"/>
        <v>296764.28027567692</v>
      </c>
      <c r="BA95" s="13" t="str">
        <f t="shared" si="62"/>
        <v xml:space="preserve">  </v>
      </c>
      <c r="BB95" s="13" t="str">
        <f t="shared" si="63"/>
        <v xml:space="preserve">  </v>
      </c>
      <c r="BC95" s="13" t="str">
        <f t="shared" si="64"/>
        <v xml:space="preserve">  </v>
      </c>
      <c r="BD95" s="13" t="str">
        <f t="shared" si="65"/>
        <v xml:space="preserve">  </v>
      </c>
      <c r="BE95" s="13" t="str">
        <f t="shared" si="66"/>
        <v xml:space="preserve">  </v>
      </c>
      <c r="BF95" s="13" t="str">
        <f t="shared" si="67"/>
        <v xml:space="preserve">  </v>
      </c>
      <c r="BG95" s="13">
        <f t="shared" si="68"/>
        <v>174528.88225102774</v>
      </c>
      <c r="BH95" s="13" t="str">
        <f t="shared" si="69"/>
        <v xml:space="preserve">  </v>
      </c>
      <c r="BI95" s="13" t="str">
        <f t="shared" si="70"/>
        <v xml:space="preserve">  </v>
      </c>
      <c r="BJ95" s="13" t="str">
        <f t="shared" si="71"/>
        <v xml:space="preserve">  </v>
      </c>
      <c r="BK95" s="13" t="str">
        <f t="shared" si="72"/>
        <v xml:space="preserve">  </v>
      </c>
      <c r="BL95" s="13">
        <f t="shared" si="73"/>
        <v>3785.8155728405495</v>
      </c>
      <c r="BM95" s="13" t="str">
        <f t="shared" si="74"/>
        <v xml:space="preserve">  </v>
      </c>
      <c r="BN95" s="13" t="str">
        <f t="shared" si="75"/>
        <v xml:space="preserve">  </v>
      </c>
      <c r="BO95" s="13" t="str">
        <f t="shared" si="76"/>
        <v xml:space="preserve">  </v>
      </c>
    </row>
    <row r="96" spans="1:67" x14ac:dyDescent="0.25">
      <c r="A96" s="17">
        <v>0</v>
      </c>
      <c r="B96" s="17">
        <v>0</v>
      </c>
      <c r="C96" s="17">
        <v>0</v>
      </c>
      <c r="D96" s="17">
        <v>1</v>
      </c>
      <c r="E96" s="17">
        <v>0</v>
      </c>
      <c r="F96" s="17">
        <v>0</v>
      </c>
      <c r="G96" s="17">
        <v>0</v>
      </c>
      <c r="H96" s="17">
        <v>0</v>
      </c>
      <c r="I96" s="17">
        <v>13</v>
      </c>
      <c r="J96" s="17">
        <v>1</v>
      </c>
      <c r="K96" s="17">
        <v>0</v>
      </c>
      <c r="L96" s="17">
        <v>0</v>
      </c>
      <c r="M96" s="17">
        <v>0</v>
      </c>
      <c r="N96" s="17">
        <v>0</v>
      </c>
      <c r="O96" s="17">
        <v>0</v>
      </c>
      <c r="P96" s="17">
        <v>0</v>
      </c>
      <c r="Q96" s="15"/>
      <c r="R96" s="5">
        <f t="shared" si="45"/>
        <v>0</v>
      </c>
      <c r="S96" s="5">
        <f t="shared" si="46"/>
        <v>0</v>
      </c>
      <c r="T96" s="5">
        <f t="shared" si="47"/>
        <v>0</v>
      </c>
      <c r="U96" s="5">
        <f t="shared" si="48"/>
        <v>1</v>
      </c>
      <c r="V96" s="5">
        <f t="shared" si="49"/>
        <v>0</v>
      </c>
      <c r="W96" s="5">
        <f t="shared" si="50"/>
        <v>0</v>
      </c>
      <c r="X96" s="5">
        <f t="shared" si="51"/>
        <v>0</v>
      </c>
      <c r="Y96" s="5">
        <f t="shared" si="52"/>
        <v>0</v>
      </c>
      <c r="Z96" s="5">
        <f t="shared" si="53"/>
        <v>19</v>
      </c>
      <c r="AA96" s="5">
        <f t="shared" si="54"/>
        <v>1</v>
      </c>
      <c r="AB96" s="5">
        <f t="shared" si="55"/>
        <v>0</v>
      </c>
      <c r="AC96" s="5">
        <f t="shared" si="56"/>
        <v>0</v>
      </c>
      <c r="AD96" s="5">
        <f t="shared" si="57"/>
        <v>0</v>
      </c>
      <c r="AE96" s="5">
        <f t="shared" si="58"/>
        <v>0</v>
      </c>
      <c r="AF96" s="5">
        <f t="shared" si="59"/>
        <v>0</v>
      </c>
      <c r="AG96" s="5">
        <f t="shared" si="60"/>
        <v>0</v>
      </c>
      <c r="AI96" s="7" t="str">
        <f t="shared" si="77"/>
        <v xml:space="preserve"> </v>
      </c>
      <c r="AJ96" s="7" t="str">
        <f t="shared" si="77"/>
        <v xml:space="preserve"> </v>
      </c>
      <c r="AK96" s="7" t="str">
        <f t="shared" si="77"/>
        <v xml:space="preserve"> </v>
      </c>
      <c r="AL96" s="7">
        <f t="shared" si="77"/>
        <v>1.953125E-2</v>
      </c>
      <c r="AM96" s="7" t="str">
        <f t="shared" si="77"/>
        <v xml:space="preserve"> </v>
      </c>
      <c r="AN96" s="7" t="str">
        <f t="shared" si="77"/>
        <v xml:space="preserve"> </v>
      </c>
      <c r="AO96" s="7" t="str">
        <f t="shared" si="77"/>
        <v xml:space="preserve"> </v>
      </c>
      <c r="AP96" s="7" t="str">
        <f t="shared" si="77"/>
        <v xml:space="preserve"> </v>
      </c>
      <c r="AQ96" s="7">
        <f t="shared" si="77"/>
        <v>0.37109375</v>
      </c>
      <c r="AR96" s="7">
        <f t="shared" si="77"/>
        <v>1.953125E-2</v>
      </c>
      <c r="AS96" s="7" t="str">
        <f t="shared" si="77"/>
        <v xml:space="preserve"> </v>
      </c>
      <c r="AT96" s="7" t="str">
        <f t="shared" si="77"/>
        <v xml:space="preserve"> </v>
      </c>
      <c r="AU96" s="7" t="str">
        <f t="shared" si="77"/>
        <v xml:space="preserve"> </v>
      </c>
      <c r="AV96" s="7" t="str">
        <f t="shared" si="77"/>
        <v xml:space="preserve"> </v>
      </c>
      <c r="AW96" s="7" t="str">
        <f t="shared" si="77"/>
        <v xml:space="preserve"> </v>
      </c>
      <c r="AX96" s="7" t="str">
        <f t="shared" si="77"/>
        <v xml:space="preserve"> </v>
      </c>
      <c r="AZ96" s="13" t="str">
        <f t="shared" si="61"/>
        <v xml:space="preserve">  </v>
      </c>
      <c r="BA96" s="13" t="str">
        <f t="shared" si="62"/>
        <v xml:space="preserve">  </v>
      </c>
      <c r="BB96" s="13" t="str">
        <f t="shared" si="63"/>
        <v xml:space="preserve">  </v>
      </c>
      <c r="BC96" s="13">
        <f t="shared" si="64"/>
        <v>15199.294277762943</v>
      </c>
      <c r="BD96" s="13" t="str">
        <f t="shared" si="65"/>
        <v xml:space="preserve">  </v>
      </c>
      <c r="BE96" s="13" t="str">
        <f t="shared" si="66"/>
        <v xml:space="preserve">  </v>
      </c>
      <c r="BF96" s="13" t="str">
        <f t="shared" si="67"/>
        <v xml:space="preserve">  </v>
      </c>
      <c r="BG96" s="13" t="str">
        <f t="shared" si="68"/>
        <v xml:space="preserve">  </v>
      </c>
      <c r="BH96" s="13">
        <f t="shared" si="69"/>
        <v>771770.88973300415</v>
      </c>
      <c r="BI96" s="13">
        <f t="shared" si="70"/>
        <v>260673.54386822056</v>
      </c>
      <c r="BJ96" s="13" t="str">
        <f t="shared" si="71"/>
        <v xml:space="preserve">  </v>
      </c>
      <c r="BK96" s="13" t="str">
        <f t="shared" si="72"/>
        <v xml:space="preserve">  </v>
      </c>
      <c r="BL96" s="13" t="str">
        <f t="shared" si="73"/>
        <v xml:space="preserve">  </v>
      </c>
      <c r="BM96" s="13" t="str">
        <f t="shared" si="74"/>
        <v xml:space="preserve">  </v>
      </c>
      <c r="BN96" s="13" t="str">
        <f t="shared" si="75"/>
        <v xml:space="preserve">  </v>
      </c>
      <c r="BO96" s="13" t="str">
        <f t="shared" si="76"/>
        <v xml:space="preserve">  </v>
      </c>
    </row>
    <row r="97" spans="1:67" x14ac:dyDescent="0.25">
      <c r="A97" s="17">
        <v>7</v>
      </c>
      <c r="B97" s="17">
        <v>0</v>
      </c>
      <c r="C97" s="17">
        <v>0</v>
      </c>
      <c r="D97" s="17">
        <v>0</v>
      </c>
      <c r="E97" s="17">
        <v>0</v>
      </c>
      <c r="F97" s="17">
        <v>0</v>
      </c>
      <c r="G97" s="17">
        <v>3</v>
      </c>
      <c r="H97" s="17">
        <v>0</v>
      </c>
      <c r="I97" s="17">
        <v>0</v>
      </c>
      <c r="J97" s="17">
        <v>1</v>
      </c>
      <c r="K97" s="17">
        <v>0</v>
      </c>
      <c r="L97" s="17">
        <v>0</v>
      </c>
      <c r="M97" s="17">
        <v>0</v>
      </c>
      <c r="N97" s="17">
        <v>0</v>
      </c>
      <c r="O97" s="17">
        <v>0</v>
      </c>
      <c r="P97" s="17">
        <v>0</v>
      </c>
      <c r="Q97" s="15"/>
      <c r="R97" s="5">
        <f t="shared" si="45"/>
        <v>7</v>
      </c>
      <c r="S97" s="5">
        <f t="shared" si="46"/>
        <v>0</v>
      </c>
      <c r="T97" s="5">
        <f t="shared" si="47"/>
        <v>0</v>
      </c>
      <c r="U97" s="5">
        <f t="shared" si="48"/>
        <v>0</v>
      </c>
      <c r="V97" s="5">
        <f t="shared" si="49"/>
        <v>0</v>
      </c>
      <c r="W97" s="5">
        <f t="shared" si="50"/>
        <v>0</v>
      </c>
      <c r="X97" s="5">
        <f t="shared" si="51"/>
        <v>3</v>
      </c>
      <c r="Y97" s="5">
        <f t="shared" si="52"/>
        <v>0</v>
      </c>
      <c r="Z97" s="5">
        <f t="shared" si="53"/>
        <v>0</v>
      </c>
      <c r="AA97" s="5">
        <f t="shared" si="54"/>
        <v>1</v>
      </c>
      <c r="AB97" s="5">
        <f t="shared" si="55"/>
        <v>0</v>
      </c>
      <c r="AC97" s="5">
        <f t="shared" si="56"/>
        <v>0</v>
      </c>
      <c r="AD97" s="5">
        <f t="shared" si="57"/>
        <v>0</v>
      </c>
      <c r="AE97" s="5">
        <f t="shared" si="58"/>
        <v>0</v>
      </c>
      <c r="AF97" s="5">
        <f t="shared" si="59"/>
        <v>0</v>
      </c>
      <c r="AG97" s="5">
        <f t="shared" si="60"/>
        <v>0</v>
      </c>
      <c r="AI97" s="7">
        <f t="shared" si="77"/>
        <v>0.13671875</v>
      </c>
      <c r="AJ97" s="7" t="str">
        <f t="shared" si="77"/>
        <v xml:space="preserve"> </v>
      </c>
      <c r="AK97" s="7" t="str">
        <f t="shared" si="77"/>
        <v xml:space="preserve"> </v>
      </c>
      <c r="AL97" s="7" t="str">
        <f t="shared" si="77"/>
        <v xml:space="preserve"> </v>
      </c>
      <c r="AM97" s="7" t="str">
        <f t="shared" si="77"/>
        <v xml:space="preserve"> </v>
      </c>
      <c r="AN97" s="7" t="str">
        <f t="shared" si="77"/>
        <v xml:space="preserve"> </v>
      </c>
      <c r="AO97" s="7">
        <f t="shared" si="77"/>
        <v>5.859375E-2</v>
      </c>
      <c r="AP97" s="7" t="str">
        <f t="shared" si="77"/>
        <v xml:space="preserve"> </v>
      </c>
      <c r="AQ97" s="7" t="str">
        <f t="shared" si="77"/>
        <v xml:space="preserve"> </v>
      </c>
      <c r="AR97" s="7">
        <f t="shared" si="77"/>
        <v>1.953125E-2</v>
      </c>
      <c r="AS97" s="7" t="str">
        <f t="shared" si="77"/>
        <v xml:space="preserve"> </v>
      </c>
      <c r="AT97" s="7" t="str">
        <f t="shared" si="77"/>
        <v xml:space="preserve"> </v>
      </c>
      <c r="AU97" s="7" t="str">
        <f t="shared" si="77"/>
        <v xml:space="preserve"> </v>
      </c>
      <c r="AV97" s="7" t="str">
        <f t="shared" si="77"/>
        <v xml:space="preserve"> </v>
      </c>
      <c r="AW97" s="7" t="str">
        <f t="shared" si="77"/>
        <v xml:space="preserve"> </v>
      </c>
      <c r="AX97" s="7" t="str">
        <f t="shared" si="77"/>
        <v xml:space="preserve"> </v>
      </c>
      <c r="AZ97" s="13">
        <f t="shared" si="61"/>
        <v>312106.70782855875</v>
      </c>
      <c r="BA97" s="13" t="str">
        <f t="shared" si="62"/>
        <v xml:space="preserve">  </v>
      </c>
      <c r="BB97" s="13" t="str">
        <f t="shared" si="63"/>
        <v xml:space="preserve">  </v>
      </c>
      <c r="BC97" s="13" t="str">
        <f t="shared" si="64"/>
        <v xml:space="preserve">  </v>
      </c>
      <c r="BD97" s="13" t="str">
        <f t="shared" si="65"/>
        <v xml:space="preserve">  </v>
      </c>
      <c r="BE97" s="13" t="str">
        <f t="shared" si="66"/>
        <v xml:space="preserve">  </v>
      </c>
      <c r="BF97" s="13">
        <f t="shared" si="67"/>
        <v>137944.71723336977</v>
      </c>
      <c r="BG97" s="13" t="str">
        <f t="shared" si="68"/>
        <v xml:space="preserve">  </v>
      </c>
      <c r="BH97" s="13" t="str">
        <f t="shared" si="69"/>
        <v xml:space="preserve">  </v>
      </c>
      <c r="BI97" s="13">
        <f t="shared" si="70"/>
        <v>260673.54386822056</v>
      </c>
      <c r="BJ97" s="13" t="str">
        <f t="shared" si="71"/>
        <v xml:space="preserve">  </v>
      </c>
      <c r="BK97" s="13" t="str">
        <f t="shared" si="72"/>
        <v xml:space="preserve">  </v>
      </c>
      <c r="BL97" s="13" t="str">
        <f t="shared" si="73"/>
        <v xml:space="preserve">  </v>
      </c>
      <c r="BM97" s="13" t="str">
        <f t="shared" si="74"/>
        <v xml:space="preserve">  </v>
      </c>
      <c r="BN97" s="13" t="str">
        <f t="shared" si="75"/>
        <v xml:space="preserve">  </v>
      </c>
      <c r="BO97" s="13" t="str">
        <f t="shared" si="76"/>
        <v xml:space="preserve">  </v>
      </c>
    </row>
    <row r="98" spans="1:67" x14ac:dyDescent="0.25">
      <c r="A98" s="17">
        <v>4</v>
      </c>
      <c r="B98" s="17">
        <v>0</v>
      </c>
      <c r="C98" s="17">
        <v>0</v>
      </c>
      <c r="D98" s="17">
        <v>2</v>
      </c>
      <c r="E98" s="17">
        <v>0</v>
      </c>
      <c r="F98" s="17">
        <v>0</v>
      </c>
      <c r="G98" s="17">
        <v>0</v>
      </c>
      <c r="H98" s="17">
        <v>0</v>
      </c>
      <c r="I98" s="17">
        <v>0</v>
      </c>
      <c r="J98" s="17">
        <v>1</v>
      </c>
      <c r="K98" s="17">
        <v>0</v>
      </c>
      <c r="L98" s="17">
        <v>0</v>
      </c>
      <c r="M98" s="17">
        <v>2</v>
      </c>
      <c r="N98" s="17">
        <v>0</v>
      </c>
      <c r="O98" s="17">
        <v>0</v>
      </c>
      <c r="P98" s="17">
        <v>0</v>
      </c>
      <c r="Q98" s="15"/>
      <c r="R98" s="5">
        <f t="shared" si="45"/>
        <v>4</v>
      </c>
      <c r="S98" s="5">
        <f t="shared" si="46"/>
        <v>0</v>
      </c>
      <c r="T98" s="5">
        <f t="shared" si="47"/>
        <v>0</v>
      </c>
      <c r="U98" s="5">
        <f t="shared" si="48"/>
        <v>2</v>
      </c>
      <c r="V98" s="5">
        <f t="shared" si="49"/>
        <v>0</v>
      </c>
      <c r="W98" s="5">
        <f t="shared" si="50"/>
        <v>0</v>
      </c>
      <c r="X98" s="5">
        <f t="shared" si="51"/>
        <v>0</v>
      </c>
      <c r="Y98" s="5">
        <f t="shared" si="52"/>
        <v>0</v>
      </c>
      <c r="Z98" s="5">
        <f t="shared" si="53"/>
        <v>0</v>
      </c>
      <c r="AA98" s="5">
        <f t="shared" si="54"/>
        <v>1</v>
      </c>
      <c r="AB98" s="5">
        <f t="shared" si="55"/>
        <v>0</v>
      </c>
      <c r="AC98" s="5">
        <f t="shared" si="56"/>
        <v>0</v>
      </c>
      <c r="AD98" s="5">
        <f t="shared" si="57"/>
        <v>2</v>
      </c>
      <c r="AE98" s="5">
        <f t="shared" si="58"/>
        <v>0</v>
      </c>
      <c r="AF98" s="5">
        <f t="shared" si="59"/>
        <v>0</v>
      </c>
      <c r="AG98" s="5">
        <f t="shared" si="60"/>
        <v>0</v>
      </c>
      <c r="AI98" s="7">
        <f t="shared" si="77"/>
        <v>7.8125E-2</v>
      </c>
      <c r="AJ98" s="7" t="str">
        <f t="shared" si="77"/>
        <v xml:space="preserve"> </v>
      </c>
      <c r="AK98" s="7" t="str">
        <f t="shared" si="77"/>
        <v xml:space="preserve"> </v>
      </c>
      <c r="AL98" s="7">
        <f t="shared" si="77"/>
        <v>3.90625E-2</v>
      </c>
      <c r="AM98" s="7" t="str">
        <f t="shared" si="77"/>
        <v xml:space="preserve"> </v>
      </c>
      <c r="AN98" s="7" t="str">
        <f t="shared" si="77"/>
        <v xml:space="preserve"> </v>
      </c>
      <c r="AO98" s="7" t="str">
        <f t="shared" si="77"/>
        <v xml:space="preserve"> </v>
      </c>
      <c r="AP98" s="7" t="str">
        <f t="shared" si="77"/>
        <v xml:space="preserve"> </v>
      </c>
      <c r="AQ98" s="7" t="str">
        <f t="shared" si="77"/>
        <v xml:space="preserve"> </v>
      </c>
      <c r="AR98" s="7">
        <f t="shared" si="77"/>
        <v>1.953125E-2</v>
      </c>
      <c r="AS98" s="7" t="str">
        <f t="shared" si="77"/>
        <v xml:space="preserve"> </v>
      </c>
      <c r="AT98" s="7" t="str">
        <f t="shared" si="77"/>
        <v xml:space="preserve"> </v>
      </c>
      <c r="AU98" s="7">
        <f t="shared" si="77"/>
        <v>3.90625E-2</v>
      </c>
      <c r="AV98" s="7" t="str">
        <f t="shared" si="77"/>
        <v xml:space="preserve"> </v>
      </c>
      <c r="AW98" s="7" t="str">
        <f t="shared" si="77"/>
        <v xml:space="preserve"> </v>
      </c>
      <c r="AX98" s="7" t="str">
        <f t="shared" si="77"/>
        <v xml:space="preserve"> </v>
      </c>
      <c r="AZ98" s="13">
        <f t="shared" si="61"/>
        <v>266079.42516991351</v>
      </c>
      <c r="BA98" s="13" t="str">
        <f t="shared" si="62"/>
        <v xml:space="preserve">  </v>
      </c>
      <c r="BB98" s="13" t="str">
        <f t="shared" si="63"/>
        <v xml:space="preserve">  </v>
      </c>
      <c r="BC98" s="13">
        <f t="shared" si="64"/>
        <v>31393.564519157142</v>
      </c>
      <c r="BD98" s="13" t="str">
        <f t="shared" si="65"/>
        <v xml:space="preserve">  </v>
      </c>
      <c r="BE98" s="13" t="str">
        <f t="shared" si="66"/>
        <v xml:space="preserve">  </v>
      </c>
      <c r="BF98" s="13" t="str">
        <f t="shared" si="67"/>
        <v xml:space="preserve">  </v>
      </c>
      <c r="BG98" s="13" t="str">
        <f t="shared" si="68"/>
        <v xml:space="preserve">  </v>
      </c>
      <c r="BH98" s="13" t="str">
        <f t="shared" si="69"/>
        <v xml:space="preserve">  </v>
      </c>
      <c r="BI98" s="13">
        <f t="shared" si="70"/>
        <v>260673.54386822056</v>
      </c>
      <c r="BJ98" s="13" t="str">
        <f t="shared" si="71"/>
        <v xml:space="preserve">  </v>
      </c>
      <c r="BK98" s="13" t="str">
        <f t="shared" si="72"/>
        <v xml:space="preserve">  </v>
      </c>
      <c r="BL98" s="13">
        <f t="shared" si="73"/>
        <v>19414.182369573333</v>
      </c>
      <c r="BM98" s="13" t="str">
        <f t="shared" si="74"/>
        <v xml:space="preserve">  </v>
      </c>
      <c r="BN98" s="13" t="str">
        <f t="shared" si="75"/>
        <v xml:space="preserve">  </v>
      </c>
      <c r="BO98" s="13" t="str">
        <f t="shared" si="76"/>
        <v xml:space="preserve">  </v>
      </c>
    </row>
    <row r="99" spans="1:67" x14ac:dyDescent="0.25">
      <c r="A99" s="17">
        <v>6</v>
      </c>
      <c r="B99" s="17">
        <v>0</v>
      </c>
      <c r="C99" s="17">
        <v>0</v>
      </c>
      <c r="D99" s="17">
        <v>1</v>
      </c>
      <c r="E99" s="17">
        <v>0</v>
      </c>
      <c r="F99" s="17">
        <v>0</v>
      </c>
      <c r="G99" s="17">
        <v>0</v>
      </c>
      <c r="H99" s="17">
        <v>0</v>
      </c>
      <c r="I99" s="17">
        <v>0</v>
      </c>
      <c r="J99" s="17">
        <v>2</v>
      </c>
      <c r="K99" s="17">
        <v>0</v>
      </c>
      <c r="L99" s="17">
        <v>6</v>
      </c>
      <c r="M99" s="17">
        <v>0</v>
      </c>
      <c r="N99" s="17">
        <v>0</v>
      </c>
      <c r="O99" s="17">
        <v>0</v>
      </c>
      <c r="P99" s="17">
        <v>0</v>
      </c>
      <c r="Q99" s="15"/>
      <c r="R99" s="5">
        <f t="shared" si="45"/>
        <v>6</v>
      </c>
      <c r="S99" s="5">
        <f t="shared" si="46"/>
        <v>0</v>
      </c>
      <c r="T99" s="5">
        <f t="shared" si="47"/>
        <v>0</v>
      </c>
      <c r="U99" s="5">
        <f t="shared" si="48"/>
        <v>1</v>
      </c>
      <c r="V99" s="5">
        <f t="shared" si="49"/>
        <v>0</v>
      </c>
      <c r="W99" s="5">
        <f t="shared" si="50"/>
        <v>0</v>
      </c>
      <c r="X99" s="5">
        <f t="shared" si="51"/>
        <v>0</v>
      </c>
      <c r="Y99" s="5">
        <f t="shared" si="52"/>
        <v>0</v>
      </c>
      <c r="Z99" s="5">
        <f t="shared" si="53"/>
        <v>0</v>
      </c>
      <c r="AA99" s="5">
        <f t="shared" si="54"/>
        <v>2</v>
      </c>
      <c r="AB99" s="5">
        <f t="shared" si="55"/>
        <v>0</v>
      </c>
      <c r="AC99" s="5">
        <f t="shared" si="56"/>
        <v>6</v>
      </c>
      <c r="AD99" s="5">
        <f t="shared" si="57"/>
        <v>0</v>
      </c>
      <c r="AE99" s="5">
        <f t="shared" si="58"/>
        <v>0</v>
      </c>
      <c r="AF99" s="5">
        <f t="shared" si="59"/>
        <v>0</v>
      </c>
      <c r="AG99" s="5">
        <f t="shared" si="60"/>
        <v>0</v>
      </c>
      <c r="AI99" s="7">
        <f t="shared" si="77"/>
        <v>0.1171875</v>
      </c>
      <c r="AJ99" s="7" t="str">
        <f t="shared" si="77"/>
        <v xml:space="preserve"> </v>
      </c>
      <c r="AK99" s="7" t="str">
        <f t="shared" si="77"/>
        <v xml:space="preserve"> </v>
      </c>
      <c r="AL99" s="7">
        <f t="shared" si="77"/>
        <v>1.953125E-2</v>
      </c>
      <c r="AM99" s="7" t="str">
        <f t="shared" si="77"/>
        <v xml:space="preserve"> </v>
      </c>
      <c r="AN99" s="7" t="str">
        <f t="shared" si="77"/>
        <v xml:space="preserve"> </v>
      </c>
      <c r="AO99" s="7" t="str">
        <f t="shared" si="77"/>
        <v xml:space="preserve"> </v>
      </c>
      <c r="AP99" s="7" t="str">
        <f t="shared" si="77"/>
        <v xml:space="preserve"> </v>
      </c>
      <c r="AQ99" s="7" t="str">
        <f t="shared" si="77"/>
        <v xml:space="preserve"> </v>
      </c>
      <c r="AR99" s="7">
        <f t="shared" si="77"/>
        <v>3.90625E-2</v>
      </c>
      <c r="AS99" s="7" t="str">
        <f t="shared" si="77"/>
        <v xml:space="preserve"> </v>
      </c>
      <c r="AT99" s="7">
        <f t="shared" si="77"/>
        <v>0.1171875</v>
      </c>
      <c r="AU99" s="7" t="str">
        <f t="shared" si="77"/>
        <v xml:space="preserve"> </v>
      </c>
      <c r="AV99" s="7" t="str">
        <f t="shared" si="77"/>
        <v xml:space="preserve"> </v>
      </c>
      <c r="AW99" s="7" t="str">
        <f t="shared" si="77"/>
        <v xml:space="preserve"> </v>
      </c>
      <c r="AX99" s="7" t="str">
        <f t="shared" si="77"/>
        <v xml:space="preserve"> </v>
      </c>
      <c r="AZ99" s="13">
        <f t="shared" si="61"/>
        <v>296764.28027567692</v>
      </c>
      <c r="BA99" s="13" t="str">
        <f t="shared" si="62"/>
        <v xml:space="preserve">  </v>
      </c>
      <c r="BB99" s="13" t="str">
        <f t="shared" si="63"/>
        <v xml:space="preserve">  </v>
      </c>
      <c r="BC99" s="13">
        <f t="shared" si="64"/>
        <v>15199.294277762943</v>
      </c>
      <c r="BD99" s="13" t="str">
        <f t="shared" si="65"/>
        <v xml:space="preserve">  </v>
      </c>
      <c r="BE99" s="13" t="str">
        <f t="shared" si="66"/>
        <v xml:space="preserve">  </v>
      </c>
      <c r="BF99" s="13" t="str">
        <f t="shared" si="67"/>
        <v xml:space="preserve">  </v>
      </c>
      <c r="BG99" s="13" t="str">
        <f t="shared" si="68"/>
        <v xml:space="preserve">  </v>
      </c>
      <c r="BH99" s="13" t="str">
        <f t="shared" si="69"/>
        <v xml:space="preserve">  </v>
      </c>
      <c r="BI99" s="13">
        <f t="shared" si="70"/>
        <v>289465.28827808128</v>
      </c>
      <c r="BJ99" s="13" t="str">
        <f t="shared" si="71"/>
        <v xml:space="preserve">  </v>
      </c>
      <c r="BK99" s="13">
        <f t="shared" si="72"/>
        <v>208240.77880628424</v>
      </c>
      <c r="BL99" s="13" t="str">
        <f t="shared" si="73"/>
        <v xml:space="preserve">  </v>
      </c>
      <c r="BM99" s="13" t="str">
        <f t="shared" si="74"/>
        <v xml:space="preserve">  </v>
      </c>
      <c r="BN99" s="13" t="str">
        <f t="shared" si="75"/>
        <v xml:space="preserve">  </v>
      </c>
      <c r="BO99" s="13" t="str">
        <f t="shared" si="76"/>
        <v xml:space="preserve">  </v>
      </c>
    </row>
    <row r="100" spans="1:67" x14ac:dyDescent="0.25">
      <c r="A100" s="17">
        <v>0</v>
      </c>
      <c r="B100" s="17">
        <v>6</v>
      </c>
      <c r="C100" s="17">
        <v>0</v>
      </c>
      <c r="D100" s="17">
        <v>4</v>
      </c>
      <c r="E100" s="17">
        <v>0</v>
      </c>
      <c r="F100" s="17">
        <v>0</v>
      </c>
      <c r="G100" s="17">
        <v>0</v>
      </c>
      <c r="H100" s="17">
        <v>0</v>
      </c>
      <c r="I100" s="17">
        <v>0</v>
      </c>
      <c r="J100" s="17">
        <v>1</v>
      </c>
      <c r="K100" s="17">
        <v>0</v>
      </c>
      <c r="L100" s="17">
        <v>0</v>
      </c>
      <c r="M100" s="17">
        <v>0</v>
      </c>
      <c r="N100" s="17">
        <v>6</v>
      </c>
      <c r="O100" s="17">
        <v>0</v>
      </c>
      <c r="P100" s="17">
        <v>0</v>
      </c>
      <c r="Q100" s="15"/>
      <c r="R100" s="5">
        <f t="shared" si="45"/>
        <v>0</v>
      </c>
      <c r="S100" s="5">
        <f t="shared" si="46"/>
        <v>6</v>
      </c>
      <c r="T100" s="5">
        <f t="shared" si="47"/>
        <v>0</v>
      </c>
      <c r="U100" s="5">
        <f t="shared" si="48"/>
        <v>4</v>
      </c>
      <c r="V100" s="5">
        <f t="shared" si="49"/>
        <v>0</v>
      </c>
      <c r="W100" s="5">
        <f t="shared" si="50"/>
        <v>0</v>
      </c>
      <c r="X100" s="5">
        <f t="shared" si="51"/>
        <v>0</v>
      </c>
      <c r="Y100" s="5">
        <f t="shared" si="52"/>
        <v>0</v>
      </c>
      <c r="Z100" s="5">
        <f t="shared" si="53"/>
        <v>0</v>
      </c>
      <c r="AA100" s="5">
        <f t="shared" si="54"/>
        <v>1</v>
      </c>
      <c r="AB100" s="5">
        <f t="shared" si="55"/>
        <v>0</v>
      </c>
      <c r="AC100" s="5">
        <f t="shared" si="56"/>
        <v>0</v>
      </c>
      <c r="AD100" s="5">
        <f t="shared" si="57"/>
        <v>0</v>
      </c>
      <c r="AE100" s="5">
        <f t="shared" si="58"/>
        <v>6</v>
      </c>
      <c r="AF100" s="5">
        <f t="shared" si="59"/>
        <v>0</v>
      </c>
      <c r="AG100" s="5">
        <f t="shared" si="60"/>
        <v>0</v>
      </c>
      <c r="AI100" s="7" t="str">
        <f t="shared" si="77"/>
        <v xml:space="preserve"> </v>
      </c>
      <c r="AJ100" s="7">
        <f t="shared" si="77"/>
        <v>0.1171875</v>
      </c>
      <c r="AK100" s="7" t="str">
        <f t="shared" si="77"/>
        <v xml:space="preserve"> </v>
      </c>
      <c r="AL100" s="7">
        <f t="shared" si="77"/>
        <v>7.8125E-2</v>
      </c>
      <c r="AM100" s="7" t="str">
        <f t="shared" si="77"/>
        <v xml:space="preserve"> </v>
      </c>
      <c r="AN100" s="7" t="str">
        <f t="shared" si="77"/>
        <v xml:space="preserve"> </v>
      </c>
      <c r="AO100" s="7" t="str">
        <f t="shared" si="77"/>
        <v xml:space="preserve"> </v>
      </c>
      <c r="AP100" s="7" t="str">
        <f t="shared" si="77"/>
        <v xml:space="preserve"> </v>
      </c>
      <c r="AQ100" s="7" t="str">
        <f t="shared" si="77"/>
        <v xml:space="preserve"> </v>
      </c>
      <c r="AR100" s="7">
        <f t="shared" si="77"/>
        <v>1.953125E-2</v>
      </c>
      <c r="AS100" s="7" t="str">
        <f t="shared" si="77"/>
        <v xml:space="preserve"> </v>
      </c>
      <c r="AT100" s="7" t="str">
        <f t="shared" si="77"/>
        <v xml:space="preserve"> </v>
      </c>
      <c r="AU100" s="7" t="str">
        <f t="shared" si="77"/>
        <v xml:space="preserve"> </v>
      </c>
      <c r="AV100" s="7">
        <f t="shared" si="77"/>
        <v>0.1171875</v>
      </c>
      <c r="AW100" s="7" t="str">
        <f t="shared" si="77"/>
        <v xml:space="preserve"> </v>
      </c>
      <c r="AX100" s="7" t="str">
        <f t="shared" si="77"/>
        <v xml:space="preserve"> </v>
      </c>
      <c r="AZ100" s="13" t="str">
        <f t="shared" si="61"/>
        <v xml:space="preserve">  </v>
      </c>
      <c r="BA100" s="13">
        <f t="shared" si="62"/>
        <v>290869.21803049743</v>
      </c>
      <c r="BB100" s="13" t="str">
        <f t="shared" si="63"/>
        <v xml:space="preserve">  </v>
      </c>
      <c r="BC100" s="13">
        <f t="shared" si="64"/>
        <v>63782.105001945536</v>
      </c>
      <c r="BD100" s="13" t="str">
        <f t="shared" si="65"/>
        <v xml:space="preserve">  </v>
      </c>
      <c r="BE100" s="13" t="str">
        <f t="shared" si="66"/>
        <v xml:space="preserve">  </v>
      </c>
      <c r="BF100" s="13" t="str">
        <f t="shared" si="67"/>
        <v xml:space="preserve">  </v>
      </c>
      <c r="BG100" s="13" t="str">
        <f t="shared" si="68"/>
        <v xml:space="preserve">  </v>
      </c>
      <c r="BH100" s="13" t="str">
        <f t="shared" si="69"/>
        <v xml:space="preserve">  </v>
      </c>
      <c r="BI100" s="13">
        <f t="shared" si="70"/>
        <v>260673.54386822056</v>
      </c>
      <c r="BJ100" s="13" t="str">
        <f t="shared" si="71"/>
        <v xml:space="preserve">  </v>
      </c>
      <c r="BK100" s="13" t="str">
        <f t="shared" si="72"/>
        <v xml:space="preserve">  </v>
      </c>
      <c r="BL100" s="13" t="str">
        <f t="shared" si="73"/>
        <v xml:space="preserve">  </v>
      </c>
      <c r="BM100" s="13">
        <f t="shared" si="74"/>
        <v>191382.82157226565</v>
      </c>
      <c r="BN100" s="13" t="str">
        <f t="shared" si="75"/>
        <v xml:space="preserve">  </v>
      </c>
      <c r="BO100" s="13" t="str">
        <f t="shared" si="76"/>
        <v xml:space="preserve">  </v>
      </c>
    </row>
    <row r="101" spans="1:67" x14ac:dyDescent="0.25">
      <c r="A101" s="17">
        <v>1</v>
      </c>
      <c r="B101" s="17">
        <v>0</v>
      </c>
      <c r="C101" s="17">
        <v>0</v>
      </c>
      <c r="D101" s="17">
        <v>2</v>
      </c>
      <c r="E101" s="17">
        <v>0</v>
      </c>
      <c r="F101" s="17">
        <v>0</v>
      </c>
      <c r="G101" s="17">
        <v>0</v>
      </c>
      <c r="H101" s="17">
        <v>0</v>
      </c>
      <c r="I101" s="17">
        <v>0</v>
      </c>
      <c r="J101" s="17">
        <v>0</v>
      </c>
      <c r="K101" s="17">
        <v>4</v>
      </c>
      <c r="L101" s="17">
        <v>2</v>
      </c>
      <c r="M101" s="17">
        <v>0</v>
      </c>
      <c r="N101" s="17">
        <v>0</v>
      </c>
      <c r="O101" s="17">
        <v>2</v>
      </c>
      <c r="P101" s="17">
        <v>0</v>
      </c>
      <c r="Q101" s="15"/>
      <c r="R101" s="5">
        <f t="shared" si="45"/>
        <v>1</v>
      </c>
      <c r="S101" s="5">
        <f t="shared" si="46"/>
        <v>0</v>
      </c>
      <c r="T101" s="5">
        <f t="shared" si="47"/>
        <v>0</v>
      </c>
      <c r="U101" s="5">
        <f t="shared" si="48"/>
        <v>2</v>
      </c>
      <c r="V101" s="5">
        <f t="shared" si="49"/>
        <v>0</v>
      </c>
      <c r="W101" s="5">
        <f t="shared" si="50"/>
        <v>0</v>
      </c>
      <c r="X101" s="5">
        <f t="shared" si="51"/>
        <v>0</v>
      </c>
      <c r="Y101" s="5">
        <f t="shared" si="52"/>
        <v>0</v>
      </c>
      <c r="Z101" s="5">
        <f t="shared" si="53"/>
        <v>0</v>
      </c>
      <c r="AA101" s="5">
        <f t="shared" si="54"/>
        <v>0</v>
      </c>
      <c r="AB101" s="5">
        <f t="shared" si="55"/>
        <v>4</v>
      </c>
      <c r="AC101" s="5">
        <f t="shared" si="56"/>
        <v>2</v>
      </c>
      <c r="AD101" s="5">
        <f t="shared" si="57"/>
        <v>0</v>
      </c>
      <c r="AE101" s="5">
        <f t="shared" si="58"/>
        <v>0</v>
      </c>
      <c r="AF101" s="5">
        <f t="shared" si="59"/>
        <v>2</v>
      </c>
      <c r="AG101" s="5">
        <f t="shared" si="60"/>
        <v>0</v>
      </c>
      <c r="AI101" s="7">
        <f t="shared" si="77"/>
        <v>1.953125E-2</v>
      </c>
      <c r="AJ101" s="7" t="str">
        <f t="shared" si="77"/>
        <v xml:space="preserve"> </v>
      </c>
      <c r="AK101" s="7" t="str">
        <f t="shared" si="77"/>
        <v xml:space="preserve"> </v>
      </c>
      <c r="AL101" s="7">
        <f t="shared" si="77"/>
        <v>3.90625E-2</v>
      </c>
      <c r="AM101" s="7" t="str">
        <f t="shared" si="77"/>
        <v xml:space="preserve"> </v>
      </c>
      <c r="AN101" s="7" t="str">
        <f t="shared" si="77"/>
        <v xml:space="preserve"> </v>
      </c>
      <c r="AO101" s="7" t="str">
        <f t="shared" si="77"/>
        <v xml:space="preserve"> </v>
      </c>
      <c r="AP101" s="7" t="str">
        <f t="shared" si="77"/>
        <v xml:space="preserve"> </v>
      </c>
      <c r="AQ101" s="7" t="str">
        <f t="shared" si="77"/>
        <v xml:space="preserve"> </v>
      </c>
      <c r="AR101" s="7" t="str">
        <f t="shared" si="77"/>
        <v xml:space="preserve"> </v>
      </c>
      <c r="AS101" s="7">
        <f t="shared" si="77"/>
        <v>7.8125E-2</v>
      </c>
      <c r="AT101" s="7">
        <f t="shared" si="77"/>
        <v>3.90625E-2</v>
      </c>
      <c r="AU101" s="7" t="str">
        <f t="shared" si="77"/>
        <v xml:space="preserve"> </v>
      </c>
      <c r="AV101" s="7" t="str">
        <f t="shared" si="77"/>
        <v xml:space="preserve"> </v>
      </c>
      <c r="AW101" s="7">
        <f t="shared" si="77"/>
        <v>3.90625E-2</v>
      </c>
      <c r="AX101" s="7" t="str">
        <f t="shared" si="77"/>
        <v xml:space="preserve"> </v>
      </c>
      <c r="AZ101" s="13">
        <f t="shared" si="61"/>
        <v>220052.1425112682</v>
      </c>
      <c r="BA101" s="13" t="str">
        <f t="shared" si="62"/>
        <v xml:space="preserve">  </v>
      </c>
      <c r="BB101" s="13" t="str">
        <f t="shared" si="63"/>
        <v xml:space="preserve">  </v>
      </c>
      <c r="BC101" s="13">
        <f t="shared" si="64"/>
        <v>31393.564519157142</v>
      </c>
      <c r="BD101" s="13" t="str">
        <f t="shared" si="65"/>
        <v xml:space="preserve">  </v>
      </c>
      <c r="BE101" s="13" t="str">
        <f t="shared" si="66"/>
        <v xml:space="preserve">  </v>
      </c>
      <c r="BF101" s="13" t="str">
        <f t="shared" si="67"/>
        <v xml:space="preserve">  </v>
      </c>
      <c r="BG101" s="13" t="str">
        <f t="shared" si="68"/>
        <v xml:space="preserve">  </v>
      </c>
      <c r="BH101" s="13" t="str">
        <f t="shared" si="69"/>
        <v xml:space="preserve">  </v>
      </c>
      <c r="BI101" s="13" t="str">
        <f t="shared" si="70"/>
        <v xml:space="preserve">  </v>
      </c>
      <c r="BJ101" s="13">
        <f t="shared" si="71"/>
        <v>181339.90233985754</v>
      </c>
      <c r="BK101" s="13">
        <f t="shared" si="72"/>
        <v>147804.05405405405</v>
      </c>
      <c r="BL101" s="13" t="str">
        <f t="shared" si="73"/>
        <v xml:space="preserve">  </v>
      </c>
      <c r="BM101" s="13" t="str">
        <f t="shared" si="74"/>
        <v xml:space="preserve">  </v>
      </c>
      <c r="BN101" s="13">
        <f t="shared" si="75"/>
        <v>194612.32574220889</v>
      </c>
      <c r="BO101" s="13" t="str">
        <f t="shared" si="76"/>
        <v xml:space="preserve">  </v>
      </c>
    </row>
    <row r="102" spans="1:67" x14ac:dyDescent="0.25">
      <c r="A102" s="17">
        <v>5</v>
      </c>
      <c r="B102" s="17">
        <v>0</v>
      </c>
      <c r="C102" s="17">
        <v>0</v>
      </c>
      <c r="D102" s="17">
        <v>1</v>
      </c>
      <c r="E102" s="17">
        <v>0</v>
      </c>
      <c r="F102" s="17">
        <v>0</v>
      </c>
      <c r="G102" s="17">
        <v>0</v>
      </c>
      <c r="H102" s="17">
        <v>0</v>
      </c>
      <c r="I102" s="17">
        <v>0</v>
      </c>
      <c r="J102" s="17">
        <v>1</v>
      </c>
      <c r="K102" s="17">
        <v>1</v>
      </c>
      <c r="L102" s="17">
        <v>8</v>
      </c>
      <c r="M102" s="17">
        <v>0</v>
      </c>
      <c r="N102" s="17">
        <v>0</v>
      </c>
      <c r="O102" s="17">
        <v>0</v>
      </c>
      <c r="P102" s="17">
        <v>0</v>
      </c>
      <c r="Q102" s="15"/>
      <c r="R102" s="5">
        <f t="shared" si="45"/>
        <v>5</v>
      </c>
      <c r="S102" s="5">
        <f t="shared" si="46"/>
        <v>0</v>
      </c>
      <c r="T102" s="5">
        <f t="shared" si="47"/>
        <v>0</v>
      </c>
      <c r="U102" s="5">
        <f t="shared" si="48"/>
        <v>1</v>
      </c>
      <c r="V102" s="5">
        <f t="shared" si="49"/>
        <v>0</v>
      </c>
      <c r="W102" s="5">
        <f t="shared" si="50"/>
        <v>0</v>
      </c>
      <c r="X102" s="5">
        <f t="shared" si="51"/>
        <v>0</v>
      </c>
      <c r="Y102" s="5">
        <f t="shared" si="52"/>
        <v>0</v>
      </c>
      <c r="Z102" s="5">
        <f t="shared" si="53"/>
        <v>0</v>
      </c>
      <c r="AA102" s="5">
        <f t="shared" si="54"/>
        <v>1</v>
      </c>
      <c r="AB102" s="5">
        <f t="shared" si="55"/>
        <v>1</v>
      </c>
      <c r="AC102" s="5">
        <f t="shared" si="56"/>
        <v>8</v>
      </c>
      <c r="AD102" s="5">
        <f t="shared" si="57"/>
        <v>0</v>
      </c>
      <c r="AE102" s="5">
        <f t="shared" si="58"/>
        <v>0</v>
      </c>
      <c r="AF102" s="5">
        <f t="shared" si="59"/>
        <v>0</v>
      </c>
      <c r="AG102" s="5">
        <f t="shared" si="60"/>
        <v>0</v>
      </c>
      <c r="AI102" s="7">
        <f t="shared" si="77"/>
        <v>9.765625E-2</v>
      </c>
      <c r="AJ102" s="7" t="str">
        <f t="shared" si="77"/>
        <v xml:space="preserve"> </v>
      </c>
      <c r="AK102" s="7" t="str">
        <f t="shared" si="77"/>
        <v xml:space="preserve"> </v>
      </c>
      <c r="AL102" s="7">
        <f t="shared" si="77"/>
        <v>1.953125E-2</v>
      </c>
      <c r="AM102" s="7" t="str">
        <f t="shared" si="77"/>
        <v xml:space="preserve"> </v>
      </c>
      <c r="AN102" s="7" t="str">
        <f t="shared" si="77"/>
        <v xml:space="preserve"> </v>
      </c>
      <c r="AO102" s="7" t="str">
        <f t="shared" si="77"/>
        <v xml:space="preserve"> </v>
      </c>
      <c r="AP102" s="7" t="str">
        <f t="shared" si="77"/>
        <v xml:space="preserve"> </v>
      </c>
      <c r="AQ102" s="7" t="str">
        <f t="shared" si="77"/>
        <v xml:space="preserve"> </v>
      </c>
      <c r="AR102" s="7">
        <f t="shared" si="77"/>
        <v>1.953125E-2</v>
      </c>
      <c r="AS102" s="7">
        <f t="shared" si="77"/>
        <v>1.953125E-2</v>
      </c>
      <c r="AT102" s="7">
        <f t="shared" si="77"/>
        <v>0.15625</v>
      </c>
      <c r="AU102" s="7" t="str">
        <f t="shared" si="77"/>
        <v xml:space="preserve"> </v>
      </c>
      <c r="AV102" s="7" t="str">
        <f t="shared" si="77"/>
        <v xml:space="preserve"> </v>
      </c>
      <c r="AW102" s="7" t="str">
        <f t="shared" si="77"/>
        <v xml:space="preserve"> </v>
      </c>
      <c r="AX102" s="7" t="str">
        <f t="shared" si="77"/>
        <v xml:space="preserve"> </v>
      </c>
      <c r="AZ102" s="13">
        <f t="shared" si="61"/>
        <v>281421.85272279521</v>
      </c>
      <c r="BA102" s="13" t="str">
        <f t="shared" si="62"/>
        <v xml:space="preserve">  </v>
      </c>
      <c r="BB102" s="13" t="str">
        <f t="shared" si="63"/>
        <v xml:space="preserve">  </v>
      </c>
      <c r="BC102" s="13">
        <f t="shared" si="64"/>
        <v>15199.294277762943</v>
      </c>
      <c r="BD102" s="13" t="str">
        <f t="shared" si="65"/>
        <v xml:space="preserve">  </v>
      </c>
      <c r="BE102" s="13" t="str">
        <f t="shared" si="66"/>
        <v xml:space="preserve">  </v>
      </c>
      <c r="BF102" s="13" t="str">
        <f t="shared" si="67"/>
        <v xml:space="preserve">  </v>
      </c>
      <c r="BG102" s="13" t="str">
        <f t="shared" si="68"/>
        <v xml:space="preserve">  </v>
      </c>
      <c r="BH102" s="13" t="str">
        <f t="shared" si="69"/>
        <v xml:space="preserve">  </v>
      </c>
      <c r="BI102" s="13">
        <f t="shared" si="70"/>
        <v>260673.54386822056</v>
      </c>
      <c r="BJ102" s="13">
        <f t="shared" si="71"/>
        <v>137035.1597036602</v>
      </c>
      <c r="BK102" s="13">
        <f t="shared" si="72"/>
        <v>238459.1411823993</v>
      </c>
      <c r="BL102" s="13" t="str">
        <f t="shared" si="73"/>
        <v xml:space="preserve">  </v>
      </c>
      <c r="BM102" s="13" t="str">
        <f t="shared" si="74"/>
        <v xml:space="preserve">  </v>
      </c>
      <c r="BN102" s="13" t="str">
        <f t="shared" si="75"/>
        <v xml:space="preserve">  </v>
      </c>
      <c r="BO102" s="13" t="str">
        <f t="shared" si="76"/>
        <v xml:space="preserve">  </v>
      </c>
    </row>
    <row r="103" spans="1:67" x14ac:dyDescent="0.25">
      <c r="A103" s="17">
        <v>0</v>
      </c>
      <c r="B103" s="17">
        <v>0</v>
      </c>
      <c r="C103" s="17">
        <v>0</v>
      </c>
      <c r="D103" s="17">
        <v>2</v>
      </c>
      <c r="E103" s="17">
        <v>0</v>
      </c>
      <c r="F103" s="17">
        <v>2</v>
      </c>
      <c r="G103" s="17">
        <v>0</v>
      </c>
      <c r="H103" s="17">
        <v>0</v>
      </c>
      <c r="I103" s="17">
        <v>0</v>
      </c>
      <c r="J103" s="17">
        <v>1</v>
      </c>
      <c r="K103" s="17">
        <v>0</v>
      </c>
      <c r="L103" s="17">
        <v>0</v>
      </c>
      <c r="M103" s="17">
        <v>0</v>
      </c>
      <c r="N103" s="17">
        <v>0</v>
      </c>
      <c r="O103" s="17">
        <v>0</v>
      </c>
      <c r="P103" s="17">
        <v>0</v>
      </c>
      <c r="Q103" s="15"/>
      <c r="R103" s="5">
        <f t="shared" si="45"/>
        <v>0</v>
      </c>
      <c r="S103" s="5">
        <f t="shared" si="46"/>
        <v>0</v>
      </c>
      <c r="T103" s="5">
        <f t="shared" si="47"/>
        <v>0</v>
      </c>
      <c r="U103" s="5">
        <f t="shared" si="48"/>
        <v>2</v>
      </c>
      <c r="V103" s="5">
        <f t="shared" si="49"/>
        <v>0</v>
      </c>
      <c r="W103" s="5">
        <f t="shared" si="50"/>
        <v>2</v>
      </c>
      <c r="X103" s="5">
        <f t="shared" si="51"/>
        <v>0</v>
      </c>
      <c r="Y103" s="5">
        <f t="shared" si="52"/>
        <v>0</v>
      </c>
      <c r="Z103" s="5">
        <f t="shared" si="53"/>
        <v>0</v>
      </c>
      <c r="AA103" s="5">
        <f t="shared" si="54"/>
        <v>1</v>
      </c>
      <c r="AB103" s="5">
        <f t="shared" si="55"/>
        <v>0</v>
      </c>
      <c r="AC103" s="5">
        <f t="shared" si="56"/>
        <v>0</v>
      </c>
      <c r="AD103" s="5">
        <f t="shared" si="57"/>
        <v>0</v>
      </c>
      <c r="AE103" s="5">
        <f t="shared" si="58"/>
        <v>0</v>
      </c>
      <c r="AF103" s="5">
        <f t="shared" si="59"/>
        <v>0</v>
      </c>
      <c r="AG103" s="5">
        <f t="shared" si="60"/>
        <v>0</v>
      </c>
      <c r="AI103" s="7" t="str">
        <f t="shared" si="77"/>
        <v xml:space="preserve"> </v>
      </c>
      <c r="AJ103" s="7" t="str">
        <f t="shared" si="77"/>
        <v xml:space="preserve"> </v>
      </c>
      <c r="AK103" s="7" t="str">
        <f t="shared" si="77"/>
        <v xml:space="preserve"> </v>
      </c>
      <c r="AL103" s="7">
        <f t="shared" si="77"/>
        <v>3.90625E-2</v>
      </c>
      <c r="AM103" s="7" t="str">
        <f t="shared" si="77"/>
        <v xml:space="preserve"> </v>
      </c>
      <c r="AN103" s="7">
        <f t="shared" si="77"/>
        <v>3.90625E-2</v>
      </c>
      <c r="AO103" s="7" t="str">
        <f t="shared" si="77"/>
        <v xml:space="preserve"> </v>
      </c>
      <c r="AP103" s="7" t="str">
        <f t="shared" si="77"/>
        <v xml:space="preserve"> </v>
      </c>
      <c r="AQ103" s="7" t="str">
        <f t="shared" si="77"/>
        <v xml:space="preserve"> </v>
      </c>
      <c r="AR103" s="7">
        <f t="shared" si="77"/>
        <v>1.953125E-2</v>
      </c>
      <c r="AS103" s="7" t="str">
        <f t="shared" si="77"/>
        <v xml:space="preserve"> </v>
      </c>
      <c r="AT103" s="7" t="str">
        <f t="shared" si="77"/>
        <v xml:space="preserve"> </v>
      </c>
      <c r="AU103" s="7" t="str">
        <f t="shared" si="77"/>
        <v xml:space="preserve"> </v>
      </c>
      <c r="AV103" s="7" t="str">
        <f t="shared" si="77"/>
        <v xml:space="preserve"> </v>
      </c>
      <c r="AW103" s="7" t="str">
        <f t="shared" si="77"/>
        <v xml:space="preserve"> </v>
      </c>
      <c r="AX103" s="7" t="str">
        <f t="shared" si="77"/>
        <v xml:space="preserve"> </v>
      </c>
      <c r="AZ103" s="13" t="str">
        <f t="shared" si="61"/>
        <v xml:space="preserve">  </v>
      </c>
      <c r="BA103" s="13" t="str">
        <f t="shared" si="62"/>
        <v xml:space="preserve">  </v>
      </c>
      <c r="BB103" s="13" t="str">
        <f t="shared" si="63"/>
        <v xml:space="preserve">  </v>
      </c>
      <c r="BC103" s="13">
        <f t="shared" si="64"/>
        <v>31393.564519157142</v>
      </c>
      <c r="BD103" s="13" t="str">
        <f t="shared" si="65"/>
        <v xml:space="preserve">  </v>
      </c>
      <c r="BE103" s="13">
        <f t="shared" si="66"/>
        <v>144685.02153023944</v>
      </c>
      <c r="BF103" s="13" t="str">
        <f t="shared" si="67"/>
        <v xml:space="preserve">  </v>
      </c>
      <c r="BG103" s="13" t="str">
        <f t="shared" si="68"/>
        <v xml:space="preserve">  </v>
      </c>
      <c r="BH103" s="13" t="str">
        <f t="shared" si="69"/>
        <v xml:space="preserve">  </v>
      </c>
      <c r="BI103" s="13">
        <f t="shared" si="70"/>
        <v>260673.54386822056</v>
      </c>
      <c r="BJ103" s="13" t="str">
        <f t="shared" si="71"/>
        <v xml:space="preserve">  </v>
      </c>
      <c r="BK103" s="13" t="str">
        <f t="shared" si="72"/>
        <v xml:space="preserve">  </v>
      </c>
      <c r="BL103" s="13" t="str">
        <f t="shared" si="73"/>
        <v xml:space="preserve">  </v>
      </c>
      <c r="BM103" s="13" t="str">
        <f t="shared" si="74"/>
        <v xml:space="preserve">  </v>
      </c>
      <c r="BN103" s="13" t="str">
        <f t="shared" si="75"/>
        <v xml:space="preserve">  </v>
      </c>
      <c r="BO103" s="13" t="str">
        <f t="shared" si="76"/>
        <v xml:space="preserve">  </v>
      </c>
    </row>
    <row r="104" spans="1:67" x14ac:dyDescent="0.25">
      <c r="A104" s="17">
        <v>3</v>
      </c>
      <c r="B104" s="17">
        <v>1</v>
      </c>
      <c r="C104" s="17">
        <v>0</v>
      </c>
      <c r="D104" s="17">
        <v>0</v>
      </c>
      <c r="E104" s="17">
        <v>1</v>
      </c>
      <c r="F104" s="17">
        <v>0</v>
      </c>
      <c r="G104" s="17">
        <v>0</v>
      </c>
      <c r="H104" s="17">
        <v>0</v>
      </c>
      <c r="I104" s="17">
        <v>0</v>
      </c>
      <c r="J104" s="17">
        <v>1</v>
      </c>
      <c r="K104" s="17">
        <v>0</v>
      </c>
      <c r="L104" s="17">
        <v>0</v>
      </c>
      <c r="M104" s="17">
        <v>0</v>
      </c>
      <c r="N104" s="17">
        <v>0</v>
      </c>
      <c r="O104" s="17">
        <v>0</v>
      </c>
      <c r="P104" s="17">
        <v>0</v>
      </c>
      <c r="Q104" s="15"/>
      <c r="R104" s="5">
        <f t="shared" si="45"/>
        <v>3</v>
      </c>
      <c r="S104" s="5">
        <f t="shared" si="46"/>
        <v>1</v>
      </c>
      <c r="T104" s="5">
        <f t="shared" si="47"/>
        <v>0</v>
      </c>
      <c r="U104" s="5">
        <f t="shared" si="48"/>
        <v>0</v>
      </c>
      <c r="V104" s="5">
        <f t="shared" si="49"/>
        <v>1</v>
      </c>
      <c r="W104" s="5">
        <f t="shared" si="50"/>
        <v>0</v>
      </c>
      <c r="X104" s="5">
        <f t="shared" si="51"/>
        <v>0</v>
      </c>
      <c r="Y104" s="5">
        <f t="shared" si="52"/>
        <v>0</v>
      </c>
      <c r="Z104" s="5">
        <f t="shared" si="53"/>
        <v>0</v>
      </c>
      <c r="AA104" s="5">
        <f t="shared" si="54"/>
        <v>1</v>
      </c>
      <c r="AB104" s="5">
        <f t="shared" si="55"/>
        <v>0</v>
      </c>
      <c r="AC104" s="5">
        <f t="shared" si="56"/>
        <v>0</v>
      </c>
      <c r="AD104" s="5">
        <f t="shared" si="57"/>
        <v>0</v>
      </c>
      <c r="AE104" s="5">
        <f t="shared" si="58"/>
        <v>0</v>
      </c>
      <c r="AF104" s="5">
        <f t="shared" si="59"/>
        <v>0</v>
      </c>
      <c r="AG104" s="5">
        <f t="shared" si="60"/>
        <v>0</v>
      </c>
      <c r="AI104" s="7">
        <f t="shared" si="77"/>
        <v>5.859375E-2</v>
      </c>
      <c r="AJ104" s="7">
        <f t="shared" si="77"/>
        <v>1.953125E-2</v>
      </c>
      <c r="AK104" s="7" t="str">
        <f t="shared" si="77"/>
        <v xml:space="preserve"> </v>
      </c>
      <c r="AL104" s="7" t="str">
        <f t="shared" si="77"/>
        <v xml:space="preserve"> </v>
      </c>
      <c r="AM104" s="7">
        <f t="shared" si="77"/>
        <v>1.953125E-2</v>
      </c>
      <c r="AN104" s="7" t="str">
        <f t="shared" si="77"/>
        <v xml:space="preserve"> </v>
      </c>
      <c r="AO104" s="7" t="str">
        <f t="shared" si="77"/>
        <v xml:space="preserve"> </v>
      </c>
      <c r="AP104" s="7" t="str">
        <f t="shared" si="77"/>
        <v xml:space="preserve"> </v>
      </c>
      <c r="AQ104" s="7" t="str">
        <f t="shared" si="77"/>
        <v xml:space="preserve"> </v>
      </c>
      <c r="AR104" s="7">
        <f t="shared" si="77"/>
        <v>1.953125E-2</v>
      </c>
      <c r="AS104" s="7" t="str">
        <f t="shared" si="77"/>
        <v xml:space="preserve"> </v>
      </c>
      <c r="AT104" s="7" t="str">
        <f t="shared" si="77"/>
        <v xml:space="preserve"> </v>
      </c>
      <c r="AU104" s="7" t="str">
        <f t="shared" si="77"/>
        <v xml:space="preserve"> </v>
      </c>
      <c r="AV104" s="7" t="str">
        <f t="shared" si="77"/>
        <v xml:space="preserve"> </v>
      </c>
      <c r="AW104" s="7" t="str">
        <f t="shared" si="77"/>
        <v xml:space="preserve"> </v>
      </c>
      <c r="AX104" s="7" t="str">
        <f t="shared" ref="AX104:AX130" si="78">+IFERROR(IF(AG104&lt;=0," ",AG104*5/POWER(2,8))," ")</f>
        <v xml:space="preserve"> </v>
      </c>
      <c r="AZ104" s="13">
        <f t="shared" si="61"/>
        <v>250736.99761703171</v>
      </c>
      <c r="BA104" s="13">
        <f t="shared" si="62"/>
        <v>210238.49149807505</v>
      </c>
      <c r="BB104" s="13" t="str">
        <f t="shared" si="63"/>
        <v xml:space="preserve">  </v>
      </c>
      <c r="BC104" s="13" t="str">
        <f t="shared" si="64"/>
        <v xml:space="preserve">  </v>
      </c>
      <c r="BD104" s="13">
        <f t="shared" si="65"/>
        <v>156106.84060375002</v>
      </c>
      <c r="BE104" s="13" t="str">
        <f t="shared" si="66"/>
        <v xml:space="preserve">  </v>
      </c>
      <c r="BF104" s="13" t="str">
        <f t="shared" si="67"/>
        <v xml:space="preserve">  </v>
      </c>
      <c r="BG104" s="13" t="str">
        <f t="shared" si="68"/>
        <v xml:space="preserve">  </v>
      </c>
      <c r="BH104" s="13" t="str">
        <f t="shared" si="69"/>
        <v xml:space="preserve">  </v>
      </c>
      <c r="BI104" s="13">
        <f t="shared" si="70"/>
        <v>260673.54386822056</v>
      </c>
      <c r="BJ104" s="13" t="str">
        <f t="shared" si="71"/>
        <v xml:space="preserve">  </v>
      </c>
      <c r="BK104" s="13" t="str">
        <f t="shared" si="72"/>
        <v xml:space="preserve">  </v>
      </c>
      <c r="BL104" s="13" t="str">
        <f t="shared" si="73"/>
        <v xml:space="preserve">  </v>
      </c>
      <c r="BM104" s="13" t="str">
        <f t="shared" si="74"/>
        <v xml:space="preserve">  </v>
      </c>
      <c r="BN104" s="13" t="str">
        <f t="shared" si="75"/>
        <v xml:space="preserve">  </v>
      </c>
      <c r="BO104" s="13" t="str">
        <f t="shared" si="76"/>
        <v xml:space="preserve">  </v>
      </c>
    </row>
    <row r="105" spans="1:67" x14ac:dyDescent="0.25">
      <c r="A105" s="17">
        <v>0</v>
      </c>
      <c r="B105" s="17">
        <v>4</v>
      </c>
      <c r="C105" s="17">
        <v>0</v>
      </c>
      <c r="D105" s="17">
        <v>1</v>
      </c>
      <c r="E105" s="17">
        <v>0</v>
      </c>
      <c r="F105" s="17">
        <v>0</v>
      </c>
      <c r="G105" s="17">
        <v>0</v>
      </c>
      <c r="H105" s="17">
        <v>0</v>
      </c>
      <c r="I105" s="17">
        <v>0</v>
      </c>
      <c r="J105" s="17">
        <v>1</v>
      </c>
      <c r="K105" s="17">
        <v>0</v>
      </c>
      <c r="L105" s="17">
        <v>0</v>
      </c>
      <c r="M105" s="17">
        <v>0</v>
      </c>
      <c r="N105" s="17">
        <v>0</v>
      </c>
      <c r="O105" s="17">
        <v>0</v>
      </c>
      <c r="P105" s="17">
        <v>2</v>
      </c>
      <c r="Q105" s="15"/>
      <c r="R105" s="5">
        <f t="shared" si="45"/>
        <v>0</v>
      </c>
      <c r="S105" s="5">
        <f t="shared" si="46"/>
        <v>4</v>
      </c>
      <c r="T105" s="5">
        <f t="shared" si="47"/>
        <v>0</v>
      </c>
      <c r="U105" s="5">
        <f t="shared" si="48"/>
        <v>1</v>
      </c>
      <c r="V105" s="5">
        <f t="shared" si="49"/>
        <v>0</v>
      </c>
      <c r="W105" s="5">
        <f t="shared" si="50"/>
        <v>0</v>
      </c>
      <c r="X105" s="5">
        <f t="shared" si="51"/>
        <v>0</v>
      </c>
      <c r="Y105" s="5">
        <f t="shared" si="52"/>
        <v>0</v>
      </c>
      <c r="Z105" s="5">
        <f t="shared" si="53"/>
        <v>0</v>
      </c>
      <c r="AA105" s="5">
        <f t="shared" si="54"/>
        <v>1</v>
      </c>
      <c r="AB105" s="5">
        <f t="shared" si="55"/>
        <v>0</v>
      </c>
      <c r="AC105" s="5">
        <f t="shared" si="56"/>
        <v>0</v>
      </c>
      <c r="AD105" s="5">
        <f t="shared" si="57"/>
        <v>0</v>
      </c>
      <c r="AE105" s="5">
        <f t="shared" si="58"/>
        <v>0</v>
      </c>
      <c r="AF105" s="5">
        <f t="shared" si="59"/>
        <v>0</v>
      </c>
      <c r="AG105" s="5">
        <f t="shared" si="60"/>
        <v>2</v>
      </c>
      <c r="AI105" s="7" t="str">
        <f t="shared" ref="AI105:AW120" si="79">+IFERROR(IF(R105&lt;=0," ",R105*5/POWER(2,8))," ")</f>
        <v xml:space="preserve"> </v>
      </c>
      <c r="AJ105" s="7">
        <f t="shared" si="79"/>
        <v>7.8125E-2</v>
      </c>
      <c r="AK105" s="7" t="str">
        <f t="shared" si="79"/>
        <v xml:space="preserve"> </v>
      </c>
      <c r="AL105" s="7">
        <f t="shared" si="79"/>
        <v>1.953125E-2</v>
      </c>
      <c r="AM105" s="7" t="str">
        <f t="shared" si="79"/>
        <v xml:space="preserve"> </v>
      </c>
      <c r="AN105" s="7" t="str">
        <f t="shared" si="79"/>
        <v xml:space="preserve"> </v>
      </c>
      <c r="AO105" s="7" t="str">
        <f t="shared" si="79"/>
        <v xml:space="preserve"> </v>
      </c>
      <c r="AP105" s="7" t="str">
        <f t="shared" si="79"/>
        <v xml:space="preserve"> </v>
      </c>
      <c r="AQ105" s="7" t="str">
        <f t="shared" si="79"/>
        <v xml:space="preserve"> </v>
      </c>
      <c r="AR105" s="7">
        <f t="shared" si="79"/>
        <v>1.953125E-2</v>
      </c>
      <c r="AS105" s="7" t="str">
        <f t="shared" si="79"/>
        <v xml:space="preserve"> </v>
      </c>
      <c r="AT105" s="7" t="str">
        <f t="shared" si="79"/>
        <v xml:space="preserve"> </v>
      </c>
      <c r="AU105" s="7" t="str">
        <f t="shared" si="79"/>
        <v xml:space="preserve"> </v>
      </c>
      <c r="AV105" s="7" t="str">
        <f t="shared" si="79"/>
        <v xml:space="preserve"> </v>
      </c>
      <c r="AW105" s="7" t="str">
        <f t="shared" si="79"/>
        <v xml:space="preserve"> </v>
      </c>
      <c r="AX105" s="7">
        <f t="shared" si="78"/>
        <v>3.90625E-2</v>
      </c>
      <c r="AZ105" s="13" t="str">
        <f t="shared" si="61"/>
        <v xml:space="preserve">  </v>
      </c>
      <c r="BA105" s="13">
        <f t="shared" si="62"/>
        <v>258616.92741752852</v>
      </c>
      <c r="BB105" s="13" t="str">
        <f t="shared" si="63"/>
        <v xml:space="preserve">  </v>
      </c>
      <c r="BC105" s="13">
        <f t="shared" si="64"/>
        <v>15199.294277762943</v>
      </c>
      <c r="BD105" s="13" t="str">
        <f t="shared" si="65"/>
        <v xml:space="preserve">  </v>
      </c>
      <c r="BE105" s="13" t="str">
        <f t="shared" si="66"/>
        <v xml:space="preserve">  </v>
      </c>
      <c r="BF105" s="13" t="str">
        <f t="shared" si="67"/>
        <v xml:space="preserve">  </v>
      </c>
      <c r="BG105" s="13" t="str">
        <f t="shared" si="68"/>
        <v xml:space="preserve">  </v>
      </c>
      <c r="BH105" s="13" t="str">
        <f t="shared" si="69"/>
        <v xml:space="preserve">  </v>
      </c>
      <c r="BI105" s="13">
        <f t="shared" si="70"/>
        <v>260673.54386822056</v>
      </c>
      <c r="BJ105" s="13" t="str">
        <f t="shared" si="71"/>
        <v xml:space="preserve">  </v>
      </c>
      <c r="BK105" s="13" t="str">
        <f t="shared" si="72"/>
        <v xml:space="preserve">  </v>
      </c>
      <c r="BL105" s="13" t="str">
        <f t="shared" si="73"/>
        <v xml:space="preserve">  </v>
      </c>
      <c r="BM105" s="13" t="str">
        <f t="shared" si="74"/>
        <v xml:space="preserve">  </v>
      </c>
      <c r="BN105" s="13" t="str">
        <f t="shared" si="75"/>
        <v xml:space="preserve">  </v>
      </c>
      <c r="BO105" s="13">
        <f t="shared" si="76"/>
        <v>41582.067160727791</v>
      </c>
    </row>
    <row r="106" spans="1:67" x14ac:dyDescent="0.25">
      <c r="A106" s="17">
        <v>0</v>
      </c>
      <c r="B106" s="17">
        <v>0</v>
      </c>
      <c r="C106" s="17">
        <v>0</v>
      </c>
      <c r="D106" s="17">
        <v>2</v>
      </c>
      <c r="E106" s="17">
        <v>0</v>
      </c>
      <c r="F106" s="17">
        <v>0</v>
      </c>
      <c r="G106" s="17">
        <v>0</v>
      </c>
      <c r="H106" s="17">
        <v>0</v>
      </c>
      <c r="I106" s="17">
        <v>0</v>
      </c>
      <c r="J106" s="17">
        <v>1</v>
      </c>
      <c r="K106" s="17">
        <v>0</v>
      </c>
      <c r="L106" s="17">
        <v>0</v>
      </c>
      <c r="M106" s="17">
        <v>0</v>
      </c>
      <c r="N106" s="17">
        <v>0</v>
      </c>
      <c r="O106" s="17">
        <v>0</v>
      </c>
      <c r="P106" s="17">
        <v>0</v>
      </c>
      <c r="Q106" s="15"/>
      <c r="R106" s="5">
        <f t="shared" si="45"/>
        <v>0</v>
      </c>
      <c r="S106" s="5">
        <f t="shared" si="46"/>
        <v>0</v>
      </c>
      <c r="T106" s="5">
        <f t="shared" si="47"/>
        <v>0</v>
      </c>
      <c r="U106" s="5">
        <f t="shared" si="48"/>
        <v>2</v>
      </c>
      <c r="V106" s="5">
        <f t="shared" si="49"/>
        <v>0</v>
      </c>
      <c r="W106" s="5">
        <f t="shared" si="50"/>
        <v>0</v>
      </c>
      <c r="X106" s="5">
        <f t="shared" si="51"/>
        <v>0</v>
      </c>
      <c r="Y106" s="5">
        <f t="shared" si="52"/>
        <v>0</v>
      </c>
      <c r="Z106" s="5">
        <f t="shared" si="53"/>
        <v>0</v>
      </c>
      <c r="AA106" s="5">
        <f t="shared" si="54"/>
        <v>1</v>
      </c>
      <c r="AB106" s="5">
        <f t="shared" si="55"/>
        <v>0</v>
      </c>
      <c r="AC106" s="5">
        <f t="shared" si="56"/>
        <v>0</v>
      </c>
      <c r="AD106" s="5">
        <f t="shared" si="57"/>
        <v>0</v>
      </c>
      <c r="AE106" s="5">
        <f t="shared" si="58"/>
        <v>0</v>
      </c>
      <c r="AF106" s="5">
        <f t="shared" si="59"/>
        <v>0</v>
      </c>
      <c r="AG106" s="5">
        <f t="shared" si="60"/>
        <v>0</v>
      </c>
      <c r="AI106" s="7" t="str">
        <f t="shared" si="79"/>
        <v xml:space="preserve"> </v>
      </c>
      <c r="AJ106" s="7" t="str">
        <f t="shared" si="79"/>
        <v xml:space="preserve"> </v>
      </c>
      <c r="AK106" s="7" t="str">
        <f t="shared" si="79"/>
        <v xml:space="preserve"> </v>
      </c>
      <c r="AL106" s="7">
        <f t="shared" si="79"/>
        <v>3.90625E-2</v>
      </c>
      <c r="AM106" s="7" t="str">
        <f t="shared" si="79"/>
        <v xml:space="preserve"> </v>
      </c>
      <c r="AN106" s="7" t="str">
        <f t="shared" si="79"/>
        <v xml:space="preserve"> </v>
      </c>
      <c r="AO106" s="7" t="str">
        <f t="shared" si="79"/>
        <v xml:space="preserve"> </v>
      </c>
      <c r="AP106" s="7" t="str">
        <f t="shared" si="79"/>
        <v xml:space="preserve"> </v>
      </c>
      <c r="AQ106" s="7" t="str">
        <f t="shared" si="79"/>
        <v xml:space="preserve"> </v>
      </c>
      <c r="AR106" s="7">
        <f t="shared" si="79"/>
        <v>1.953125E-2</v>
      </c>
      <c r="AS106" s="7" t="str">
        <f t="shared" si="79"/>
        <v xml:space="preserve"> </v>
      </c>
      <c r="AT106" s="7" t="str">
        <f t="shared" si="79"/>
        <v xml:space="preserve"> </v>
      </c>
      <c r="AU106" s="7" t="str">
        <f t="shared" si="79"/>
        <v xml:space="preserve"> </v>
      </c>
      <c r="AV106" s="7" t="str">
        <f t="shared" si="79"/>
        <v xml:space="preserve"> </v>
      </c>
      <c r="AW106" s="7" t="str">
        <f t="shared" si="79"/>
        <v xml:space="preserve"> </v>
      </c>
      <c r="AX106" s="7" t="str">
        <f t="shared" si="78"/>
        <v xml:space="preserve"> </v>
      </c>
      <c r="AZ106" s="13" t="str">
        <f t="shared" si="61"/>
        <v xml:space="preserve">  </v>
      </c>
      <c r="BA106" s="13" t="str">
        <f t="shared" si="62"/>
        <v xml:space="preserve">  </v>
      </c>
      <c r="BB106" s="13" t="str">
        <f t="shared" si="63"/>
        <v xml:space="preserve">  </v>
      </c>
      <c r="BC106" s="13">
        <f t="shared" si="64"/>
        <v>31393.564519157142</v>
      </c>
      <c r="BD106" s="13" t="str">
        <f t="shared" si="65"/>
        <v xml:space="preserve">  </v>
      </c>
      <c r="BE106" s="13" t="str">
        <f t="shared" si="66"/>
        <v xml:space="preserve">  </v>
      </c>
      <c r="BF106" s="13" t="str">
        <f t="shared" si="67"/>
        <v xml:space="preserve">  </v>
      </c>
      <c r="BG106" s="13" t="str">
        <f t="shared" si="68"/>
        <v xml:space="preserve">  </v>
      </c>
      <c r="BH106" s="13" t="str">
        <f t="shared" si="69"/>
        <v xml:space="preserve">  </v>
      </c>
      <c r="BI106" s="13">
        <f t="shared" si="70"/>
        <v>260673.54386822056</v>
      </c>
      <c r="BJ106" s="13" t="str">
        <f t="shared" si="71"/>
        <v xml:space="preserve">  </v>
      </c>
      <c r="BK106" s="13" t="str">
        <f t="shared" si="72"/>
        <v xml:space="preserve">  </v>
      </c>
      <c r="BL106" s="13" t="str">
        <f t="shared" si="73"/>
        <v xml:space="preserve">  </v>
      </c>
      <c r="BM106" s="13" t="str">
        <f t="shared" si="74"/>
        <v xml:space="preserve">  </v>
      </c>
      <c r="BN106" s="13" t="str">
        <f t="shared" si="75"/>
        <v xml:space="preserve">  </v>
      </c>
      <c r="BO106" s="13" t="str">
        <f t="shared" si="76"/>
        <v xml:space="preserve">  </v>
      </c>
    </row>
    <row r="107" spans="1:67" x14ac:dyDescent="0.25">
      <c r="A107" s="17">
        <v>2</v>
      </c>
      <c r="B107" s="17">
        <v>0</v>
      </c>
      <c r="C107" s="17">
        <v>0</v>
      </c>
      <c r="D107" s="17">
        <v>2</v>
      </c>
      <c r="E107" s="17">
        <v>0</v>
      </c>
      <c r="F107" s="17">
        <v>0</v>
      </c>
      <c r="G107" s="17">
        <v>0</v>
      </c>
      <c r="H107" s="17">
        <v>0</v>
      </c>
      <c r="I107" s="17">
        <v>0</v>
      </c>
      <c r="J107" s="17">
        <v>1</v>
      </c>
      <c r="K107" s="17">
        <v>0</v>
      </c>
      <c r="L107" s="17">
        <v>0</v>
      </c>
      <c r="M107" s="17">
        <v>4</v>
      </c>
      <c r="N107" s="17">
        <v>0</v>
      </c>
      <c r="O107" s="17">
        <v>0</v>
      </c>
      <c r="P107" s="17">
        <v>0</v>
      </c>
      <c r="Q107" s="15"/>
      <c r="R107" s="5">
        <f t="shared" si="45"/>
        <v>2</v>
      </c>
      <c r="S107" s="5">
        <f t="shared" si="46"/>
        <v>0</v>
      </c>
      <c r="T107" s="5">
        <f t="shared" si="47"/>
        <v>0</v>
      </c>
      <c r="U107" s="5">
        <f t="shared" si="48"/>
        <v>2</v>
      </c>
      <c r="V107" s="5">
        <f t="shared" si="49"/>
        <v>0</v>
      </c>
      <c r="W107" s="5">
        <f t="shared" si="50"/>
        <v>0</v>
      </c>
      <c r="X107" s="5">
        <f t="shared" si="51"/>
        <v>0</v>
      </c>
      <c r="Y107" s="5">
        <f t="shared" si="52"/>
        <v>0</v>
      </c>
      <c r="Z107" s="5">
        <f t="shared" si="53"/>
        <v>0</v>
      </c>
      <c r="AA107" s="5">
        <f t="shared" si="54"/>
        <v>1</v>
      </c>
      <c r="AB107" s="5">
        <f t="shared" si="55"/>
        <v>0</v>
      </c>
      <c r="AC107" s="5">
        <f t="shared" si="56"/>
        <v>0</v>
      </c>
      <c r="AD107" s="5">
        <f t="shared" si="57"/>
        <v>4</v>
      </c>
      <c r="AE107" s="5">
        <f t="shared" si="58"/>
        <v>0</v>
      </c>
      <c r="AF107" s="5">
        <f t="shared" si="59"/>
        <v>0</v>
      </c>
      <c r="AG107" s="5">
        <f t="shared" si="60"/>
        <v>0</v>
      </c>
      <c r="AI107" s="7">
        <f t="shared" si="79"/>
        <v>3.90625E-2</v>
      </c>
      <c r="AJ107" s="7" t="str">
        <f t="shared" si="79"/>
        <v xml:space="preserve"> </v>
      </c>
      <c r="AK107" s="7" t="str">
        <f t="shared" si="79"/>
        <v xml:space="preserve"> </v>
      </c>
      <c r="AL107" s="7">
        <f t="shared" si="79"/>
        <v>3.90625E-2</v>
      </c>
      <c r="AM107" s="7" t="str">
        <f t="shared" si="79"/>
        <v xml:space="preserve"> </v>
      </c>
      <c r="AN107" s="7" t="str">
        <f t="shared" si="79"/>
        <v xml:space="preserve"> </v>
      </c>
      <c r="AO107" s="7" t="str">
        <f t="shared" si="79"/>
        <v xml:space="preserve"> </v>
      </c>
      <c r="AP107" s="7" t="str">
        <f t="shared" si="79"/>
        <v xml:space="preserve"> </v>
      </c>
      <c r="AQ107" s="7" t="str">
        <f t="shared" si="79"/>
        <v xml:space="preserve"> </v>
      </c>
      <c r="AR107" s="7">
        <f t="shared" si="79"/>
        <v>1.953125E-2</v>
      </c>
      <c r="AS107" s="7" t="str">
        <f t="shared" si="79"/>
        <v xml:space="preserve"> </v>
      </c>
      <c r="AT107" s="7" t="str">
        <f t="shared" si="79"/>
        <v xml:space="preserve"> </v>
      </c>
      <c r="AU107" s="7">
        <f t="shared" si="79"/>
        <v>7.8125E-2</v>
      </c>
      <c r="AV107" s="7" t="str">
        <f t="shared" si="79"/>
        <v xml:space="preserve"> </v>
      </c>
      <c r="AW107" s="7" t="str">
        <f t="shared" si="79"/>
        <v xml:space="preserve"> </v>
      </c>
      <c r="AX107" s="7" t="str">
        <f t="shared" si="78"/>
        <v xml:space="preserve"> </v>
      </c>
      <c r="AZ107" s="13">
        <f t="shared" si="61"/>
        <v>235394.57006414997</v>
      </c>
      <c r="BA107" s="13" t="str">
        <f t="shared" si="62"/>
        <v xml:space="preserve">  </v>
      </c>
      <c r="BB107" s="13" t="str">
        <f t="shared" si="63"/>
        <v xml:space="preserve">  </v>
      </c>
      <c r="BC107" s="13">
        <f t="shared" si="64"/>
        <v>31393.564519157142</v>
      </c>
      <c r="BD107" s="13" t="str">
        <f t="shared" si="65"/>
        <v xml:space="preserve">  </v>
      </c>
      <c r="BE107" s="13" t="str">
        <f t="shared" si="66"/>
        <v xml:space="preserve">  </v>
      </c>
      <c r="BF107" s="13" t="str">
        <f t="shared" si="67"/>
        <v xml:space="preserve">  </v>
      </c>
      <c r="BG107" s="13" t="str">
        <f t="shared" si="68"/>
        <v xml:space="preserve">  </v>
      </c>
      <c r="BH107" s="13" t="str">
        <f t="shared" si="69"/>
        <v xml:space="preserve">  </v>
      </c>
      <c r="BI107" s="13">
        <f t="shared" si="70"/>
        <v>260673.54386822056</v>
      </c>
      <c r="BJ107" s="13" t="str">
        <f t="shared" si="71"/>
        <v xml:space="preserve">  </v>
      </c>
      <c r="BK107" s="13" t="str">
        <f t="shared" si="72"/>
        <v xml:space="preserve">  </v>
      </c>
      <c r="BL107" s="13">
        <f t="shared" si="73"/>
        <v>50670.915963038904</v>
      </c>
      <c r="BM107" s="13" t="str">
        <f t="shared" si="74"/>
        <v xml:space="preserve">  </v>
      </c>
      <c r="BN107" s="13" t="str">
        <f t="shared" si="75"/>
        <v xml:space="preserve">  </v>
      </c>
      <c r="BO107" s="13" t="str">
        <f t="shared" si="76"/>
        <v xml:space="preserve">  </v>
      </c>
    </row>
    <row r="108" spans="1:67" x14ac:dyDescent="0.25">
      <c r="A108" s="17">
        <v>0</v>
      </c>
      <c r="B108" s="17">
        <v>0</v>
      </c>
      <c r="C108" s="17">
        <v>0</v>
      </c>
      <c r="D108" s="17">
        <v>9</v>
      </c>
      <c r="E108" s="17">
        <v>0</v>
      </c>
      <c r="F108" s="17">
        <v>0</v>
      </c>
      <c r="G108" s="17">
        <v>0</v>
      </c>
      <c r="H108" s="17">
        <v>0</v>
      </c>
      <c r="I108" s="17">
        <v>0</v>
      </c>
      <c r="J108" s="17">
        <v>1</v>
      </c>
      <c r="K108" s="17">
        <v>0</v>
      </c>
      <c r="L108" s="17">
        <v>0</v>
      </c>
      <c r="M108" s="17">
        <v>0</v>
      </c>
      <c r="N108" s="17">
        <v>0</v>
      </c>
      <c r="O108" s="17">
        <v>0</v>
      </c>
      <c r="P108" s="17">
        <v>6</v>
      </c>
      <c r="Q108" s="15"/>
      <c r="R108" s="5">
        <f t="shared" si="45"/>
        <v>0</v>
      </c>
      <c r="S108" s="5">
        <f t="shared" si="46"/>
        <v>0</v>
      </c>
      <c r="T108" s="5">
        <f t="shared" si="47"/>
        <v>0</v>
      </c>
      <c r="U108" s="5">
        <f t="shared" si="48"/>
        <v>9</v>
      </c>
      <c r="V108" s="5">
        <f t="shared" si="49"/>
        <v>0</v>
      </c>
      <c r="W108" s="5">
        <f t="shared" si="50"/>
        <v>0</v>
      </c>
      <c r="X108" s="5">
        <f t="shared" si="51"/>
        <v>0</v>
      </c>
      <c r="Y108" s="5">
        <f t="shared" si="52"/>
        <v>0</v>
      </c>
      <c r="Z108" s="5">
        <f t="shared" si="53"/>
        <v>0</v>
      </c>
      <c r="AA108" s="5">
        <f t="shared" si="54"/>
        <v>1</v>
      </c>
      <c r="AB108" s="5">
        <f t="shared" si="55"/>
        <v>0</v>
      </c>
      <c r="AC108" s="5">
        <f t="shared" si="56"/>
        <v>0</v>
      </c>
      <c r="AD108" s="5">
        <f t="shared" si="57"/>
        <v>0</v>
      </c>
      <c r="AE108" s="5">
        <f t="shared" si="58"/>
        <v>0</v>
      </c>
      <c r="AF108" s="5">
        <f t="shared" si="59"/>
        <v>0</v>
      </c>
      <c r="AG108" s="5">
        <f t="shared" si="60"/>
        <v>6</v>
      </c>
      <c r="AI108" s="7" t="str">
        <f t="shared" si="79"/>
        <v xml:space="preserve"> </v>
      </c>
      <c r="AJ108" s="7" t="str">
        <f t="shared" si="79"/>
        <v xml:space="preserve"> </v>
      </c>
      <c r="AK108" s="7" t="str">
        <f t="shared" si="79"/>
        <v xml:space="preserve"> </v>
      </c>
      <c r="AL108" s="7">
        <f t="shared" si="79"/>
        <v>0.17578125</v>
      </c>
      <c r="AM108" s="7" t="str">
        <f t="shared" si="79"/>
        <v xml:space="preserve"> </v>
      </c>
      <c r="AN108" s="7" t="str">
        <f t="shared" si="79"/>
        <v xml:space="preserve"> </v>
      </c>
      <c r="AO108" s="7" t="str">
        <f t="shared" si="79"/>
        <v xml:space="preserve"> </v>
      </c>
      <c r="AP108" s="7" t="str">
        <f t="shared" si="79"/>
        <v xml:space="preserve"> </v>
      </c>
      <c r="AQ108" s="7" t="str">
        <f t="shared" si="79"/>
        <v xml:space="preserve"> </v>
      </c>
      <c r="AR108" s="7">
        <f t="shared" si="79"/>
        <v>1.953125E-2</v>
      </c>
      <c r="AS108" s="7" t="str">
        <f t="shared" si="79"/>
        <v xml:space="preserve"> </v>
      </c>
      <c r="AT108" s="7" t="str">
        <f t="shared" si="79"/>
        <v xml:space="preserve"> </v>
      </c>
      <c r="AU108" s="7" t="str">
        <f t="shared" si="79"/>
        <v xml:space="preserve"> </v>
      </c>
      <c r="AV108" s="7" t="str">
        <f t="shared" si="79"/>
        <v xml:space="preserve"> </v>
      </c>
      <c r="AW108" s="7" t="str">
        <f t="shared" si="79"/>
        <v xml:space="preserve"> </v>
      </c>
      <c r="AX108" s="7">
        <f t="shared" si="78"/>
        <v>0.1171875</v>
      </c>
      <c r="AZ108" s="13" t="str">
        <f t="shared" si="61"/>
        <v xml:space="preserve">  </v>
      </c>
      <c r="BA108" s="13" t="str">
        <f t="shared" si="62"/>
        <v xml:space="preserve">  </v>
      </c>
      <c r="BB108" s="13" t="str">
        <f t="shared" si="63"/>
        <v xml:space="preserve">  </v>
      </c>
      <c r="BC108" s="13">
        <f t="shared" si="64"/>
        <v>144753.45620891656</v>
      </c>
      <c r="BD108" s="13" t="str">
        <f t="shared" si="65"/>
        <v xml:space="preserve">  </v>
      </c>
      <c r="BE108" s="13" t="str">
        <f t="shared" si="66"/>
        <v xml:space="preserve">  </v>
      </c>
      <c r="BF108" s="13" t="str">
        <f t="shared" si="67"/>
        <v xml:space="preserve">  </v>
      </c>
      <c r="BG108" s="13" t="str">
        <f t="shared" si="68"/>
        <v xml:space="preserve">  </v>
      </c>
      <c r="BH108" s="13" t="str">
        <f t="shared" si="69"/>
        <v xml:space="preserve">  </v>
      </c>
      <c r="BI108" s="13">
        <f t="shared" si="70"/>
        <v>260673.54386822056</v>
      </c>
      <c r="BJ108" s="13" t="str">
        <f t="shared" si="71"/>
        <v xml:space="preserve">  </v>
      </c>
      <c r="BK108" s="13" t="str">
        <f t="shared" si="72"/>
        <v xml:space="preserve">  </v>
      </c>
      <c r="BL108" s="13" t="str">
        <f t="shared" si="73"/>
        <v xml:space="preserve">  </v>
      </c>
      <c r="BM108" s="13" t="str">
        <f t="shared" si="74"/>
        <v xml:space="preserve">  </v>
      </c>
      <c r="BN108" s="13" t="str">
        <f t="shared" si="75"/>
        <v xml:space="preserve">  </v>
      </c>
      <c r="BO108" s="13">
        <f t="shared" si="76"/>
        <v>103269.20690783167</v>
      </c>
    </row>
    <row r="109" spans="1:67" x14ac:dyDescent="0.25">
      <c r="A109" s="17">
        <v>0</v>
      </c>
      <c r="B109" s="17">
        <v>0</v>
      </c>
      <c r="C109" s="17">
        <v>0</v>
      </c>
      <c r="D109" s="17">
        <v>1</v>
      </c>
      <c r="E109" s="17">
        <v>0</v>
      </c>
      <c r="F109" s="17">
        <v>2</v>
      </c>
      <c r="G109" s="17">
        <v>0</v>
      </c>
      <c r="H109" s="17">
        <v>0</v>
      </c>
      <c r="I109" s="17">
        <v>0</v>
      </c>
      <c r="J109" s="17">
        <v>1</v>
      </c>
      <c r="K109" s="17">
        <v>0</v>
      </c>
      <c r="L109" s="17">
        <v>0</v>
      </c>
      <c r="M109" s="17">
        <v>0</v>
      </c>
      <c r="N109" s="17">
        <v>0</v>
      </c>
      <c r="O109" s="17">
        <v>0</v>
      </c>
      <c r="P109" s="17">
        <v>0</v>
      </c>
      <c r="Q109" s="15"/>
      <c r="R109" s="5">
        <f t="shared" si="45"/>
        <v>0</v>
      </c>
      <c r="S109" s="5">
        <f t="shared" si="46"/>
        <v>0</v>
      </c>
      <c r="T109" s="5">
        <f t="shared" si="47"/>
        <v>0</v>
      </c>
      <c r="U109" s="5">
        <f t="shared" si="48"/>
        <v>1</v>
      </c>
      <c r="V109" s="5">
        <f t="shared" si="49"/>
        <v>0</v>
      </c>
      <c r="W109" s="5">
        <f t="shared" si="50"/>
        <v>2</v>
      </c>
      <c r="X109" s="5">
        <f t="shared" si="51"/>
        <v>0</v>
      </c>
      <c r="Y109" s="5">
        <f t="shared" si="52"/>
        <v>0</v>
      </c>
      <c r="Z109" s="5">
        <f t="shared" si="53"/>
        <v>0</v>
      </c>
      <c r="AA109" s="5">
        <f t="shared" si="54"/>
        <v>1</v>
      </c>
      <c r="AB109" s="5">
        <f t="shared" si="55"/>
        <v>0</v>
      </c>
      <c r="AC109" s="5">
        <f t="shared" si="56"/>
        <v>0</v>
      </c>
      <c r="AD109" s="5">
        <f t="shared" si="57"/>
        <v>0</v>
      </c>
      <c r="AE109" s="5">
        <f t="shared" si="58"/>
        <v>0</v>
      </c>
      <c r="AF109" s="5">
        <f t="shared" si="59"/>
        <v>0</v>
      </c>
      <c r="AG109" s="5">
        <f t="shared" si="60"/>
        <v>0</v>
      </c>
      <c r="AI109" s="7" t="str">
        <f t="shared" si="79"/>
        <v xml:space="preserve"> </v>
      </c>
      <c r="AJ109" s="7" t="str">
        <f t="shared" si="79"/>
        <v xml:space="preserve"> </v>
      </c>
      <c r="AK109" s="7" t="str">
        <f t="shared" si="79"/>
        <v xml:space="preserve"> </v>
      </c>
      <c r="AL109" s="7">
        <f t="shared" si="79"/>
        <v>1.953125E-2</v>
      </c>
      <c r="AM109" s="7" t="str">
        <f t="shared" si="79"/>
        <v xml:space="preserve"> </v>
      </c>
      <c r="AN109" s="7">
        <f t="shared" si="79"/>
        <v>3.90625E-2</v>
      </c>
      <c r="AO109" s="7" t="str">
        <f t="shared" si="79"/>
        <v xml:space="preserve"> </v>
      </c>
      <c r="AP109" s="7" t="str">
        <f t="shared" si="79"/>
        <v xml:space="preserve"> </v>
      </c>
      <c r="AQ109" s="7" t="str">
        <f t="shared" si="79"/>
        <v xml:space="preserve"> </v>
      </c>
      <c r="AR109" s="7">
        <f t="shared" si="79"/>
        <v>1.953125E-2</v>
      </c>
      <c r="AS109" s="7" t="str">
        <f t="shared" si="79"/>
        <v xml:space="preserve"> </v>
      </c>
      <c r="AT109" s="7" t="str">
        <f t="shared" si="79"/>
        <v xml:space="preserve"> </v>
      </c>
      <c r="AU109" s="7" t="str">
        <f t="shared" si="79"/>
        <v xml:space="preserve"> </v>
      </c>
      <c r="AV109" s="7" t="str">
        <f t="shared" si="79"/>
        <v xml:space="preserve"> </v>
      </c>
      <c r="AW109" s="7" t="str">
        <f t="shared" si="79"/>
        <v xml:space="preserve"> </v>
      </c>
      <c r="AX109" s="7" t="str">
        <f t="shared" si="78"/>
        <v xml:space="preserve"> </v>
      </c>
      <c r="AZ109" s="13" t="str">
        <f t="shared" si="61"/>
        <v xml:space="preserve">  </v>
      </c>
      <c r="BA109" s="13" t="str">
        <f t="shared" si="62"/>
        <v xml:space="preserve">  </v>
      </c>
      <c r="BB109" s="13" t="str">
        <f t="shared" si="63"/>
        <v xml:space="preserve">  </v>
      </c>
      <c r="BC109" s="13">
        <f t="shared" si="64"/>
        <v>15199.294277762943</v>
      </c>
      <c r="BD109" s="13" t="str">
        <f t="shared" si="65"/>
        <v xml:space="preserve">  </v>
      </c>
      <c r="BE109" s="13">
        <f t="shared" si="66"/>
        <v>144685.02153023944</v>
      </c>
      <c r="BF109" s="13" t="str">
        <f t="shared" si="67"/>
        <v xml:space="preserve">  </v>
      </c>
      <c r="BG109" s="13" t="str">
        <f t="shared" si="68"/>
        <v xml:space="preserve">  </v>
      </c>
      <c r="BH109" s="13" t="str">
        <f t="shared" si="69"/>
        <v xml:space="preserve">  </v>
      </c>
      <c r="BI109" s="13">
        <f t="shared" si="70"/>
        <v>260673.54386822056</v>
      </c>
      <c r="BJ109" s="13" t="str">
        <f t="shared" si="71"/>
        <v xml:space="preserve">  </v>
      </c>
      <c r="BK109" s="13" t="str">
        <f t="shared" si="72"/>
        <v xml:space="preserve">  </v>
      </c>
      <c r="BL109" s="13" t="str">
        <f t="shared" si="73"/>
        <v xml:space="preserve">  </v>
      </c>
      <c r="BM109" s="13" t="str">
        <f t="shared" si="74"/>
        <v xml:space="preserve">  </v>
      </c>
      <c r="BN109" s="13" t="str">
        <f t="shared" si="75"/>
        <v xml:space="preserve">  </v>
      </c>
      <c r="BO109" s="13" t="str">
        <f t="shared" si="76"/>
        <v xml:space="preserve">  </v>
      </c>
    </row>
    <row r="110" spans="1:67" x14ac:dyDescent="0.25">
      <c r="A110" s="17">
        <v>1</v>
      </c>
      <c r="B110" s="17">
        <v>0</v>
      </c>
      <c r="C110" s="17">
        <v>0</v>
      </c>
      <c r="D110" s="17">
        <v>2</v>
      </c>
      <c r="E110" s="17">
        <v>0</v>
      </c>
      <c r="F110" s="17">
        <v>0</v>
      </c>
      <c r="G110" s="17">
        <v>0</v>
      </c>
      <c r="H110" s="17">
        <v>0</v>
      </c>
      <c r="I110" s="17">
        <v>0</v>
      </c>
      <c r="J110" s="17">
        <v>0</v>
      </c>
      <c r="K110" s="17">
        <v>0</v>
      </c>
      <c r="L110" s="17">
        <v>0</v>
      </c>
      <c r="M110" s="17">
        <v>2</v>
      </c>
      <c r="N110" s="17">
        <v>0</v>
      </c>
      <c r="O110" s="17">
        <v>0</v>
      </c>
      <c r="P110" s="17">
        <v>0</v>
      </c>
      <c r="Q110" s="15"/>
      <c r="R110" s="5">
        <f t="shared" si="45"/>
        <v>1</v>
      </c>
      <c r="S110" s="5">
        <f t="shared" si="46"/>
        <v>0</v>
      </c>
      <c r="T110" s="5">
        <f t="shared" si="47"/>
        <v>0</v>
      </c>
      <c r="U110" s="5">
        <f t="shared" si="48"/>
        <v>2</v>
      </c>
      <c r="V110" s="5">
        <f t="shared" si="49"/>
        <v>0</v>
      </c>
      <c r="W110" s="5">
        <f t="shared" si="50"/>
        <v>0</v>
      </c>
      <c r="X110" s="5">
        <f t="shared" si="51"/>
        <v>0</v>
      </c>
      <c r="Y110" s="5">
        <f t="shared" si="52"/>
        <v>0</v>
      </c>
      <c r="Z110" s="5">
        <f t="shared" si="53"/>
        <v>0</v>
      </c>
      <c r="AA110" s="5">
        <f t="shared" si="54"/>
        <v>0</v>
      </c>
      <c r="AB110" s="5">
        <f t="shared" si="55"/>
        <v>0</v>
      </c>
      <c r="AC110" s="5">
        <f t="shared" si="56"/>
        <v>0</v>
      </c>
      <c r="AD110" s="5">
        <f t="shared" si="57"/>
        <v>2</v>
      </c>
      <c r="AE110" s="5">
        <f t="shared" si="58"/>
        <v>0</v>
      </c>
      <c r="AF110" s="5">
        <f t="shared" si="59"/>
        <v>0</v>
      </c>
      <c r="AG110" s="5">
        <f t="shared" si="60"/>
        <v>0</v>
      </c>
      <c r="AI110" s="7">
        <f t="shared" si="79"/>
        <v>1.953125E-2</v>
      </c>
      <c r="AJ110" s="7" t="str">
        <f t="shared" si="79"/>
        <v xml:space="preserve"> </v>
      </c>
      <c r="AK110" s="7" t="str">
        <f t="shared" si="79"/>
        <v xml:space="preserve"> </v>
      </c>
      <c r="AL110" s="7">
        <f t="shared" si="79"/>
        <v>3.90625E-2</v>
      </c>
      <c r="AM110" s="7" t="str">
        <f t="shared" si="79"/>
        <v xml:space="preserve"> </v>
      </c>
      <c r="AN110" s="7" t="str">
        <f t="shared" si="79"/>
        <v xml:space="preserve"> </v>
      </c>
      <c r="AO110" s="7" t="str">
        <f t="shared" si="79"/>
        <v xml:space="preserve"> </v>
      </c>
      <c r="AP110" s="7" t="str">
        <f t="shared" si="79"/>
        <v xml:space="preserve"> </v>
      </c>
      <c r="AQ110" s="7" t="str">
        <f t="shared" si="79"/>
        <v xml:space="preserve"> </v>
      </c>
      <c r="AR110" s="7" t="str">
        <f t="shared" si="79"/>
        <v xml:space="preserve"> </v>
      </c>
      <c r="AS110" s="7" t="str">
        <f t="shared" si="79"/>
        <v xml:space="preserve"> </v>
      </c>
      <c r="AT110" s="7" t="str">
        <f t="shared" si="79"/>
        <v xml:space="preserve"> </v>
      </c>
      <c r="AU110" s="7">
        <f t="shared" si="79"/>
        <v>3.90625E-2</v>
      </c>
      <c r="AV110" s="7" t="str">
        <f t="shared" si="79"/>
        <v xml:space="preserve"> </v>
      </c>
      <c r="AW110" s="7" t="str">
        <f t="shared" si="79"/>
        <v xml:space="preserve"> </v>
      </c>
      <c r="AX110" s="7" t="str">
        <f t="shared" si="78"/>
        <v xml:space="preserve"> </v>
      </c>
      <c r="AZ110" s="13">
        <f t="shared" si="61"/>
        <v>220052.1425112682</v>
      </c>
      <c r="BA110" s="13" t="str">
        <f t="shared" si="62"/>
        <v xml:space="preserve">  </v>
      </c>
      <c r="BB110" s="13" t="str">
        <f t="shared" si="63"/>
        <v xml:space="preserve">  </v>
      </c>
      <c r="BC110" s="13">
        <f t="shared" si="64"/>
        <v>31393.564519157142</v>
      </c>
      <c r="BD110" s="13" t="str">
        <f t="shared" si="65"/>
        <v xml:space="preserve">  </v>
      </c>
      <c r="BE110" s="13" t="str">
        <f t="shared" si="66"/>
        <v xml:space="preserve">  </v>
      </c>
      <c r="BF110" s="13" t="str">
        <f t="shared" si="67"/>
        <v xml:space="preserve">  </v>
      </c>
      <c r="BG110" s="13" t="str">
        <f t="shared" si="68"/>
        <v xml:space="preserve">  </v>
      </c>
      <c r="BH110" s="13" t="str">
        <f t="shared" si="69"/>
        <v xml:space="preserve">  </v>
      </c>
      <c r="BI110" s="13" t="str">
        <f t="shared" si="70"/>
        <v xml:space="preserve">  </v>
      </c>
      <c r="BJ110" s="13" t="str">
        <f t="shared" si="71"/>
        <v xml:space="preserve">  </v>
      </c>
      <c r="BK110" s="13" t="str">
        <f t="shared" si="72"/>
        <v xml:space="preserve">  </v>
      </c>
      <c r="BL110" s="13">
        <f t="shared" si="73"/>
        <v>19414.182369573333</v>
      </c>
      <c r="BM110" s="13" t="str">
        <f t="shared" si="74"/>
        <v xml:space="preserve">  </v>
      </c>
      <c r="BN110" s="13" t="str">
        <f t="shared" si="75"/>
        <v xml:space="preserve">  </v>
      </c>
      <c r="BO110" s="13" t="str">
        <f t="shared" si="76"/>
        <v xml:space="preserve">  </v>
      </c>
    </row>
    <row r="111" spans="1:67" x14ac:dyDescent="0.25">
      <c r="A111" s="17">
        <v>2</v>
      </c>
      <c r="B111" s="17">
        <v>0</v>
      </c>
      <c r="C111" s="17">
        <v>0</v>
      </c>
      <c r="D111" s="17">
        <v>1</v>
      </c>
      <c r="E111" s="17">
        <v>0</v>
      </c>
      <c r="F111" s="17">
        <v>0</v>
      </c>
      <c r="G111" s="17">
        <v>0</v>
      </c>
      <c r="H111" s="17">
        <v>0</v>
      </c>
      <c r="I111" s="17">
        <v>0</v>
      </c>
      <c r="J111" s="17">
        <v>0</v>
      </c>
      <c r="K111" s="17">
        <v>0</v>
      </c>
      <c r="L111" s="17">
        <v>0</v>
      </c>
      <c r="M111" s="17">
        <v>0</v>
      </c>
      <c r="N111" s="17">
        <v>0</v>
      </c>
      <c r="O111" s="17">
        <v>0</v>
      </c>
      <c r="P111" s="17">
        <v>0</v>
      </c>
      <c r="Q111" s="15"/>
      <c r="R111" s="5">
        <f t="shared" si="45"/>
        <v>2</v>
      </c>
      <c r="S111" s="5">
        <f t="shared" si="46"/>
        <v>0</v>
      </c>
      <c r="T111" s="5">
        <f t="shared" si="47"/>
        <v>0</v>
      </c>
      <c r="U111" s="5">
        <f t="shared" si="48"/>
        <v>1</v>
      </c>
      <c r="V111" s="5">
        <f t="shared" si="49"/>
        <v>0</v>
      </c>
      <c r="W111" s="5">
        <f t="shared" si="50"/>
        <v>0</v>
      </c>
      <c r="X111" s="5">
        <f t="shared" si="51"/>
        <v>0</v>
      </c>
      <c r="Y111" s="5">
        <f t="shared" si="52"/>
        <v>0</v>
      </c>
      <c r="Z111" s="5">
        <f t="shared" si="53"/>
        <v>0</v>
      </c>
      <c r="AA111" s="5">
        <f t="shared" si="54"/>
        <v>0</v>
      </c>
      <c r="AB111" s="5">
        <f t="shared" si="55"/>
        <v>0</v>
      </c>
      <c r="AC111" s="5">
        <f t="shared" si="56"/>
        <v>0</v>
      </c>
      <c r="AD111" s="5">
        <f t="shared" si="57"/>
        <v>0</v>
      </c>
      <c r="AE111" s="5">
        <f t="shared" si="58"/>
        <v>0</v>
      </c>
      <c r="AF111" s="5">
        <f t="shared" si="59"/>
        <v>0</v>
      </c>
      <c r="AG111" s="5">
        <f t="shared" si="60"/>
        <v>0</v>
      </c>
      <c r="AI111" s="7">
        <f t="shared" si="79"/>
        <v>3.90625E-2</v>
      </c>
      <c r="AJ111" s="7" t="str">
        <f t="shared" si="79"/>
        <v xml:space="preserve"> </v>
      </c>
      <c r="AK111" s="7" t="str">
        <f t="shared" si="79"/>
        <v xml:space="preserve"> </v>
      </c>
      <c r="AL111" s="7">
        <f t="shared" si="79"/>
        <v>1.953125E-2</v>
      </c>
      <c r="AM111" s="7" t="str">
        <f t="shared" si="79"/>
        <v xml:space="preserve"> </v>
      </c>
      <c r="AN111" s="7" t="str">
        <f t="shared" si="79"/>
        <v xml:space="preserve"> </v>
      </c>
      <c r="AO111" s="7" t="str">
        <f t="shared" si="79"/>
        <v xml:space="preserve"> </v>
      </c>
      <c r="AP111" s="7" t="str">
        <f t="shared" si="79"/>
        <v xml:space="preserve"> </v>
      </c>
      <c r="AQ111" s="7" t="str">
        <f t="shared" si="79"/>
        <v xml:space="preserve"> </v>
      </c>
      <c r="AR111" s="7" t="str">
        <f t="shared" si="79"/>
        <v xml:space="preserve"> </v>
      </c>
      <c r="AS111" s="7" t="str">
        <f t="shared" si="79"/>
        <v xml:space="preserve"> </v>
      </c>
      <c r="AT111" s="7" t="str">
        <f t="shared" si="79"/>
        <v xml:space="preserve"> </v>
      </c>
      <c r="AU111" s="7" t="str">
        <f t="shared" si="79"/>
        <v xml:space="preserve"> </v>
      </c>
      <c r="AV111" s="7" t="str">
        <f t="shared" si="79"/>
        <v xml:space="preserve"> </v>
      </c>
      <c r="AW111" s="7" t="str">
        <f t="shared" si="79"/>
        <v xml:space="preserve"> </v>
      </c>
      <c r="AX111" s="7" t="str">
        <f t="shared" si="78"/>
        <v xml:space="preserve"> </v>
      </c>
      <c r="AZ111" s="13">
        <f t="shared" si="61"/>
        <v>235394.57006414997</v>
      </c>
      <c r="BA111" s="13" t="str">
        <f t="shared" si="62"/>
        <v xml:space="preserve">  </v>
      </c>
      <c r="BB111" s="13" t="str">
        <f t="shared" si="63"/>
        <v xml:space="preserve">  </v>
      </c>
      <c r="BC111" s="13">
        <f t="shared" si="64"/>
        <v>15199.294277762943</v>
      </c>
      <c r="BD111" s="13" t="str">
        <f t="shared" si="65"/>
        <v xml:space="preserve">  </v>
      </c>
      <c r="BE111" s="13" t="str">
        <f t="shared" si="66"/>
        <v xml:space="preserve">  </v>
      </c>
      <c r="BF111" s="13" t="str">
        <f t="shared" si="67"/>
        <v xml:space="preserve">  </v>
      </c>
      <c r="BG111" s="13" t="str">
        <f t="shared" si="68"/>
        <v xml:space="preserve">  </v>
      </c>
      <c r="BH111" s="13" t="str">
        <f t="shared" si="69"/>
        <v xml:space="preserve">  </v>
      </c>
      <c r="BI111" s="13" t="str">
        <f t="shared" si="70"/>
        <v xml:space="preserve">  </v>
      </c>
      <c r="BJ111" s="13" t="str">
        <f t="shared" si="71"/>
        <v xml:space="preserve">  </v>
      </c>
      <c r="BK111" s="13" t="str">
        <f t="shared" si="72"/>
        <v xml:space="preserve">  </v>
      </c>
      <c r="BL111" s="13" t="str">
        <f t="shared" si="73"/>
        <v xml:space="preserve">  </v>
      </c>
      <c r="BM111" s="13" t="str">
        <f t="shared" si="74"/>
        <v xml:space="preserve">  </v>
      </c>
      <c r="BN111" s="13" t="str">
        <f t="shared" si="75"/>
        <v xml:space="preserve">  </v>
      </c>
      <c r="BO111" s="13" t="str">
        <f t="shared" si="76"/>
        <v xml:space="preserve">  </v>
      </c>
    </row>
    <row r="112" spans="1:67" x14ac:dyDescent="0.25">
      <c r="A112" s="17">
        <v>0</v>
      </c>
      <c r="B112" s="17">
        <v>0</v>
      </c>
      <c r="C112" s="17">
        <v>3</v>
      </c>
      <c r="D112" s="17">
        <v>1</v>
      </c>
      <c r="E112" s="17">
        <v>0</v>
      </c>
      <c r="F112" s="17">
        <v>0</v>
      </c>
      <c r="G112" s="17">
        <v>0</v>
      </c>
      <c r="H112" s="17">
        <v>0</v>
      </c>
      <c r="I112" s="17">
        <v>0</v>
      </c>
      <c r="J112" s="17">
        <v>1</v>
      </c>
      <c r="K112" s="17">
        <v>0</v>
      </c>
      <c r="L112" s="17">
        <v>0</v>
      </c>
      <c r="M112" s="17">
        <v>0</v>
      </c>
      <c r="N112" s="17">
        <v>0</v>
      </c>
      <c r="O112" s="17">
        <v>0</v>
      </c>
      <c r="P112" s="17">
        <v>0</v>
      </c>
      <c r="Q112" s="15"/>
      <c r="R112" s="5">
        <f t="shared" si="45"/>
        <v>0</v>
      </c>
      <c r="S112" s="5">
        <f t="shared" si="46"/>
        <v>0</v>
      </c>
      <c r="T112" s="5">
        <f t="shared" si="47"/>
        <v>3</v>
      </c>
      <c r="U112" s="5">
        <f t="shared" si="48"/>
        <v>1</v>
      </c>
      <c r="V112" s="5">
        <f t="shared" si="49"/>
        <v>0</v>
      </c>
      <c r="W112" s="5">
        <f t="shared" si="50"/>
        <v>0</v>
      </c>
      <c r="X112" s="5">
        <f t="shared" si="51"/>
        <v>0</v>
      </c>
      <c r="Y112" s="5">
        <f t="shared" si="52"/>
        <v>0</v>
      </c>
      <c r="Z112" s="5">
        <f t="shared" si="53"/>
        <v>0</v>
      </c>
      <c r="AA112" s="5">
        <f t="shared" si="54"/>
        <v>1</v>
      </c>
      <c r="AB112" s="5">
        <f t="shared" si="55"/>
        <v>0</v>
      </c>
      <c r="AC112" s="5">
        <f t="shared" si="56"/>
        <v>0</v>
      </c>
      <c r="AD112" s="5">
        <f t="shared" si="57"/>
        <v>0</v>
      </c>
      <c r="AE112" s="5">
        <f t="shared" si="58"/>
        <v>0</v>
      </c>
      <c r="AF112" s="5">
        <f t="shared" si="59"/>
        <v>0</v>
      </c>
      <c r="AG112" s="5">
        <f t="shared" si="60"/>
        <v>0</v>
      </c>
      <c r="AI112" s="7" t="str">
        <f t="shared" si="79"/>
        <v xml:space="preserve"> </v>
      </c>
      <c r="AJ112" s="7" t="str">
        <f t="shared" si="79"/>
        <v xml:space="preserve"> </v>
      </c>
      <c r="AK112" s="7">
        <f t="shared" si="79"/>
        <v>5.859375E-2</v>
      </c>
      <c r="AL112" s="7">
        <f t="shared" si="79"/>
        <v>1.953125E-2</v>
      </c>
      <c r="AM112" s="7" t="str">
        <f t="shared" si="79"/>
        <v xml:space="preserve"> </v>
      </c>
      <c r="AN112" s="7" t="str">
        <f t="shared" si="79"/>
        <v xml:space="preserve"> </v>
      </c>
      <c r="AO112" s="7" t="str">
        <f t="shared" si="79"/>
        <v xml:space="preserve"> </v>
      </c>
      <c r="AP112" s="7" t="str">
        <f t="shared" si="79"/>
        <v xml:space="preserve"> </v>
      </c>
      <c r="AQ112" s="7" t="str">
        <f t="shared" si="79"/>
        <v xml:space="preserve"> </v>
      </c>
      <c r="AR112" s="7">
        <f t="shared" si="79"/>
        <v>1.953125E-2</v>
      </c>
      <c r="AS112" s="7" t="str">
        <f t="shared" si="79"/>
        <v xml:space="preserve"> </v>
      </c>
      <c r="AT112" s="7" t="str">
        <f t="shared" si="79"/>
        <v xml:space="preserve"> </v>
      </c>
      <c r="AU112" s="7" t="str">
        <f t="shared" si="79"/>
        <v xml:space="preserve"> </v>
      </c>
      <c r="AV112" s="7" t="str">
        <f t="shared" si="79"/>
        <v xml:space="preserve"> </v>
      </c>
      <c r="AW112" s="7" t="str">
        <f t="shared" si="79"/>
        <v xml:space="preserve"> </v>
      </c>
      <c r="AX112" s="7" t="str">
        <f t="shared" si="78"/>
        <v xml:space="preserve"> </v>
      </c>
      <c r="AZ112" s="13" t="str">
        <f t="shared" si="61"/>
        <v xml:space="preserve">  </v>
      </c>
      <c r="BA112" s="13" t="str">
        <f t="shared" si="62"/>
        <v xml:space="preserve">  </v>
      </c>
      <c r="BB112" s="13">
        <f t="shared" si="63"/>
        <v>159334.88213734957</v>
      </c>
      <c r="BC112" s="13">
        <f t="shared" si="64"/>
        <v>15199.294277762943</v>
      </c>
      <c r="BD112" s="13" t="str">
        <f t="shared" si="65"/>
        <v xml:space="preserve">  </v>
      </c>
      <c r="BE112" s="13" t="str">
        <f t="shared" si="66"/>
        <v xml:space="preserve">  </v>
      </c>
      <c r="BF112" s="13" t="str">
        <f t="shared" si="67"/>
        <v xml:space="preserve">  </v>
      </c>
      <c r="BG112" s="13" t="str">
        <f t="shared" si="68"/>
        <v xml:space="preserve">  </v>
      </c>
      <c r="BH112" s="13" t="str">
        <f t="shared" si="69"/>
        <v xml:space="preserve">  </v>
      </c>
      <c r="BI112" s="13">
        <f t="shared" si="70"/>
        <v>260673.54386822056</v>
      </c>
      <c r="BJ112" s="13" t="str">
        <f t="shared" si="71"/>
        <v xml:space="preserve">  </v>
      </c>
      <c r="BK112" s="13" t="str">
        <f t="shared" si="72"/>
        <v xml:space="preserve">  </v>
      </c>
      <c r="BL112" s="13" t="str">
        <f t="shared" si="73"/>
        <v xml:space="preserve">  </v>
      </c>
      <c r="BM112" s="13" t="str">
        <f t="shared" si="74"/>
        <v xml:space="preserve">  </v>
      </c>
      <c r="BN112" s="13" t="str">
        <f t="shared" si="75"/>
        <v xml:space="preserve">  </v>
      </c>
      <c r="BO112" s="13" t="str">
        <f t="shared" si="76"/>
        <v xml:space="preserve">  </v>
      </c>
    </row>
    <row r="113" spans="1:67" x14ac:dyDescent="0.25">
      <c r="A113" s="17">
        <v>3</v>
      </c>
      <c r="B113" s="17">
        <v>0</v>
      </c>
      <c r="C113" s="17">
        <v>0</v>
      </c>
      <c r="D113" s="17">
        <v>0</v>
      </c>
      <c r="E113" s="17">
        <v>0</v>
      </c>
      <c r="F113" s="17">
        <v>0</v>
      </c>
      <c r="G113" s="17">
        <v>0</v>
      </c>
      <c r="H113" s="17">
        <v>1</v>
      </c>
      <c r="I113" s="17">
        <v>1</v>
      </c>
      <c r="J113" s="17">
        <v>3</v>
      </c>
      <c r="K113" s="17">
        <v>0</v>
      </c>
      <c r="L113" s="17">
        <v>0</v>
      </c>
      <c r="M113" s="17">
        <v>0</v>
      </c>
      <c r="N113" s="17">
        <v>0</v>
      </c>
      <c r="O113" s="17">
        <v>0</v>
      </c>
      <c r="P113" s="17">
        <v>0</v>
      </c>
      <c r="Q113" s="15"/>
      <c r="R113" s="5">
        <f t="shared" si="45"/>
        <v>3</v>
      </c>
      <c r="S113" s="5">
        <f t="shared" si="46"/>
        <v>0</v>
      </c>
      <c r="T113" s="5">
        <f t="shared" si="47"/>
        <v>0</v>
      </c>
      <c r="U113" s="5">
        <f t="shared" si="48"/>
        <v>0</v>
      </c>
      <c r="V113" s="5">
        <f t="shared" si="49"/>
        <v>0</v>
      </c>
      <c r="W113" s="5">
        <f t="shared" si="50"/>
        <v>0</v>
      </c>
      <c r="X113" s="5">
        <f t="shared" si="51"/>
        <v>0</v>
      </c>
      <c r="Y113" s="5">
        <f t="shared" si="52"/>
        <v>1</v>
      </c>
      <c r="Z113" s="5">
        <f t="shared" si="53"/>
        <v>1</v>
      </c>
      <c r="AA113" s="5">
        <f t="shared" si="54"/>
        <v>3</v>
      </c>
      <c r="AB113" s="5">
        <f t="shared" si="55"/>
        <v>0</v>
      </c>
      <c r="AC113" s="5">
        <f t="shared" si="56"/>
        <v>0</v>
      </c>
      <c r="AD113" s="5">
        <f t="shared" si="57"/>
        <v>0</v>
      </c>
      <c r="AE113" s="5">
        <f t="shared" si="58"/>
        <v>0</v>
      </c>
      <c r="AF113" s="5">
        <f t="shared" si="59"/>
        <v>0</v>
      </c>
      <c r="AG113" s="5">
        <f t="shared" si="60"/>
        <v>0</v>
      </c>
      <c r="AI113" s="7">
        <f t="shared" si="79"/>
        <v>5.859375E-2</v>
      </c>
      <c r="AJ113" s="7" t="str">
        <f t="shared" si="79"/>
        <v xml:space="preserve"> </v>
      </c>
      <c r="AK113" s="7" t="str">
        <f t="shared" si="79"/>
        <v xml:space="preserve"> </v>
      </c>
      <c r="AL113" s="7" t="str">
        <f t="shared" si="79"/>
        <v xml:space="preserve"> </v>
      </c>
      <c r="AM113" s="7" t="str">
        <f t="shared" si="79"/>
        <v xml:space="preserve"> </v>
      </c>
      <c r="AN113" s="7" t="str">
        <f t="shared" si="79"/>
        <v xml:space="preserve"> </v>
      </c>
      <c r="AO113" s="7" t="str">
        <f t="shared" si="79"/>
        <v xml:space="preserve"> </v>
      </c>
      <c r="AP113" s="7">
        <f t="shared" si="79"/>
        <v>1.953125E-2</v>
      </c>
      <c r="AQ113" s="7">
        <f t="shared" si="79"/>
        <v>1.953125E-2</v>
      </c>
      <c r="AR113" s="7">
        <f t="shared" si="79"/>
        <v>5.859375E-2</v>
      </c>
      <c r="AS113" s="7" t="str">
        <f t="shared" si="79"/>
        <v xml:space="preserve"> </v>
      </c>
      <c r="AT113" s="7" t="str">
        <f t="shared" si="79"/>
        <v xml:space="preserve"> </v>
      </c>
      <c r="AU113" s="7" t="str">
        <f t="shared" si="79"/>
        <v xml:space="preserve"> </v>
      </c>
      <c r="AV113" s="7" t="str">
        <f t="shared" si="79"/>
        <v xml:space="preserve"> </v>
      </c>
      <c r="AW113" s="7" t="str">
        <f t="shared" si="79"/>
        <v xml:space="preserve"> </v>
      </c>
      <c r="AX113" s="7" t="str">
        <f t="shared" si="78"/>
        <v xml:space="preserve"> </v>
      </c>
      <c r="AZ113" s="13">
        <f t="shared" si="61"/>
        <v>250736.99761703171</v>
      </c>
      <c r="BA113" s="13" t="str">
        <f t="shared" si="62"/>
        <v xml:space="preserve">  </v>
      </c>
      <c r="BB113" s="13" t="str">
        <f t="shared" si="63"/>
        <v xml:space="preserve">  </v>
      </c>
      <c r="BC113" s="13" t="str">
        <f t="shared" si="64"/>
        <v xml:space="preserve">  </v>
      </c>
      <c r="BD113" s="13" t="str">
        <f t="shared" si="65"/>
        <v xml:space="preserve">  </v>
      </c>
      <c r="BE113" s="13" t="str">
        <f t="shared" si="66"/>
        <v xml:space="preserve">  </v>
      </c>
      <c r="BF113" s="13" t="str">
        <f t="shared" si="67"/>
        <v xml:space="preserve">  </v>
      </c>
      <c r="BG113" s="13">
        <f t="shared" si="68"/>
        <v>158431.75820184348</v>
      </c>
      <c r="BH113" s="13">
        <f t="shared" si="69"/>
        <v>251285.64811681505</v>
      </c>
      <c r="BI113" s="13">
        <f t="shared" si="70"/>
        <v>318257.03268794203</v>
      </c>
      <c r="BJ113" s="13" t="str">
        <f t="shared" si="71"/>
        <v xml:space="preserve">  </v>
      </c>
      <c r="BK113" s="13" t="str">
        <f t="shared" si="72"/>
        <v xml:space="preserve">  </v>
      </c>
      <c r="BL113" s="13" t="str">
        <f t="shared" si="73"/>
        <v xml:space="preserve">  </v>
      </c>
      <c r="BM113" s="13" t="str">
        <f t="shared" si="74"/>
        <v xml:space="preserve">  </v>
      </c>
      <c r="BN113" s="13" t="str">
        <f t="shared" si="75"/>
        <v xml:space="preserve">  </v>
      </c>
      <c r="BO113" s="13" t="str">
        <f t="shared" si="76"/>
        <v xml:space="preserve">  </v>
      </c>
    </row>
    <row r="114" spans="1:67" x14ac:dyDescent="0.25">
      <c r="A114" s="17">
        <v>3</v>
      </c>
      <c r="B114" s="17">
        <v>3</v>
      </c>
      <c r="C114" s="17">
        <v>0</v>
      </c>
      <c r="D114" s="17">
        <v>0</v>
      </c>
      <c r="E114" s="17">
        <v>0</v>
      </c>
      <c r="F114" s="17">
        <v>0</v>
      </c>
      <c r="G114" s="17">
        <v>0</v>
      </c>
      <c r="H114" s="17">
        <v>0</v>
      </c>
      <c r="I114" s="17">
        <v>0</v>
      </c>
      <c r="J114" s="17">
        <v>0</v>
      </c>
      <c r="K114" s="17">
        <v>0</v>
      </c>
      <c r="L114" s="17">
        <v>0</v>
      </c>
      <c r="M114" s="17">
        <v>0</v>
      </c>
      <c r="N114" s="17">
        <v>0</v>
      </c>
      <c r="O114" s="17">
        <v>0</v>
      </c>
      <c r="P114" s="17">
        <v>0</v>
      </c>
      <c r="Q114" s="15"/>
      <c r="R114" s="5">
        <f t="shared" si="45"/>
        <v>3</v>
      </c>
      <c r="S114" s="5">
        <f t="shared" si="46"/>
        <v>3</v>
      </c>
      <c r="T114" s="5">
        <f t="shared" si="47"/>
        <v>0</v>
      </c>
      <c r="U114" s="5">
        <f t="shared" si="48"/>
        <v>0</v>
      </c>
      <c r="V114" s="5">
        <f t="shared" si="49"/>
        <v>0</v>
      </c>
      <c r="W114" s="5">
        <f t="shared" si="50"/>
        <v>0</v>
      </c>
      <c r="X114" s="5">
        <f t="shared" si="51"/>
        <v>0</v>
      </c>
      <c r="Y114" s="5">
        <f t="shared" si="52"/>
        <v>0</v>
      </c>
      <c r="Z114" s="5">
        <f t="shared" si="53"/>
        <v>0</v>
      </c>
      <c r="AA114" s="5">
        <f t="shared" si="54"/>
        <v>0</v>
      </c>
      <c r="AB114" s="5">
        <f t="shared" si="55"/>
        <v>0</v>
      </c>
      <c r="AC114" s="5">
        <f t="shared" si="56"/>
        <v>0</v>
      </c>
      <c r="AD114" s="5">
        <f t="shared" si="57"/>
        <v>0</v>
      </c>
      <c r="AE114" s="5">
        <f t="shared" si="58"/>
        <v>0</v>
      </c>
      <c r="AF114" s="5">
        <f t="shared" si="59"/>
        <v>0</v>
      </c>
      <c r="AG114" s="5">
        <f t="shared" si="60"/>
        <v>0</v>
      </c>
      <c r="AI114" s="7">
        <f t="shared" si="79"/>
        <v>5.859375E-2</v>
      </c>
      <c r="AJ114" s="7">
        <f t="shared" si="79"/>
        <v>5.859375E-2</v>
      </c>
      <c r="AK114" s="7" t="str">
        <f t="shared" si="79"/>
        <v xml:space="preserve"> </v>
      </c>
      <c r="AL114" s="7" t="str">
        <f t="shared" si="79"/>
        <v xml:space="preserve"> </v>
      </c>
      <c r="AM114" s="7" t="str">
        <f t="shared" si="79"/>
        <v xml:space="preserve"> </v>
      </c>
      <c r="AN114" s="7" t="str">
        <f t="shared" si="79"/>
        <v xml:space="preserve"> </v>
      </c>
      <c r="AO114" s="7" t="str">
        <f t="shared" si="79"/>
        <v xml:space="preserve"> </v>
      </c>
      <c r="AP114" s="7" t="str">
        <f t="shared" si="79"/>
        <v xml:space="preserve"> </v>
      </c>
      <c r="AQ114" s="7" t="str">
        <f t="shared" si="79"/>
        <v xml:space="preserve"> </v>
      </c>
      <c r="AR114" s="7" t="str">
        <f t="shared" si="79"/>
        <v xml:space="preserve"> </v>
      </c>
      <c r="AS114" s="7" t="str">
        <f t="shared" si="79"/>
        <v xml:space="preserve"> </v>
      </c>
      <c r="AT114" s="7" t="str">
        <f t="shared" si="79"/>
        <v xml:space="preserve"> </v>
      </c>
      <c r="AU114" s="7" t="str">
        <f t="shared" si="79"/>
        <v xml:space="preserve"> </v>
      </c>
      <c r="AV114" s="7" t="str">
        <f t="shared" si="79"/>
        <v xml:space="preserve"> </v>
      </c>
      <c r="AW114" s="7" t="str">
        <f t="shared" si="79"/>
        <v xml:space="preserve"> </v>
      </c>
      <c r="AX114" s="7" t="str">
        <f t="shared" si="78"/>
        <v xml:space="preserve"> </v>
      </c>
      <c r="AZ114" s="13">
        <f t="shared" si="61"/>
        <v>250736.99761703171</v>
      </c>
      <c r="BA114" s="13">
        <f t="shared" si="62"/>
        <v>242490.78211104401</v>
      </c>
      <c r="BB114" s="13" t="str">
        <f t="shared" si="63"/>
        <v xml:space="preserve">  </v>
      </c>
      <c r="BC114" s="13" t="str">
        <f t="shared" si="64"/>
        <v xml:space="preserve">  </v>
      </c>
      <c r="BD114" s="13" t="str">
        <f t="shared" si="65"/>
        <v xml:space="preserve">  </v>
      </c>
      <c r="BE114" s="13" t="str">
        <f t="shared" si="66"/>
        <v xml:space="preserve">  </v>
      </c>
      <c r="BF114" s="13" t="str">
        <f t="shared" si="67"/>
        <v xml:space="preserve">  </v>
      </c>
      <c r="BG114" s="13" t="str">
        <f t="shared" si="68"/>
        <v xml:space="preserve">  </v>
      </c>
      <c r="BH114" s="13" t="str">
        <f t="shared" si="69"/>
        <v xml:space="preserve">  </v>
      </c>
      <c r="BI114" s="13" t="str">
        <f t="shared" si="70"/>
        <v xml:space="preserve">  </v>
      </c>
      <c r="BJ114" s="13" t="str">
        <f t="shared" si="71"/>
        <v xml:space="preserve">  </v>
      </c>
      <c r="BK114" s="13" t="str">
        <f t="shared" si="72"/>
        <v xml:space="preserve">  </v>
      </c>
      <c r="BL114" s="13" t="str">
        <f t="shared" si="73"/>
        <v xml:space="preserve">  </v>
      </c>
      <c r="BM114" s="13" t="str">
        <f t="shared" si="74"/>
        <v xml:space="preserve">  </v>
      </c>
      <c r="BN114" s="13" t="str">
        <f t="shared" si="75"/>
        <v xml:space="preserve">  </v>
      </c>
      <c r="BO114" s="13" t="str">
        <f t="shared" si="76"/>
        <v xml:space="preserve">  </v>
      </c>
    </row>
    <row r="115" spans="1:67" x14ac:dyDescent="0.25">
      <c r="A115" s="17">
        <v>3</v>
      </c>
      <c r="B115" s="17">
        <v>0</v>
      </c>
      <c r="C115" s="17">
        <v>0</v>
      </c>
      <c r="D115" s="17">
        <v>1</v>
      </c>
      <c r="E115" s="17">
        <v>0</v>
      </c>
      <c r="F115" s="17">
        <v>0</v>
      </c>
      <c r="G115" s="17">
        <v>2</v>
      </c>
      <c r="H115" s="17">
        <v>0</v>
      </c>
      <c r="I115" s="17">
        <v>0</v>
      </c>
      <c r="J115" s="17">
        <v>1</v>
      </c>
      <c r="K115" s="17">
        <v>0</v>
      </c>
      <c r="L115" s="17">
        <v>0</v>
      </c>
      <c r="M115" s="17">
        <v>0</v>
      </c>
      <c r="N115" s="17">
        <v>0</v>
      </c>
      <c r="O115" s="17">
        <v>2</v>
      </c>
      <c r="P115" s="17">
        <v>0</v>
      </c>
      <c r="Q115" s="15"/>
      <c r="R115" s="5">
        <f t="shared" si="45"/>
        <v>3</v>
      </c>
      <c r="S115" s="5">
        <f t="shared" si="46"/>
        <v>0</v>
      </c>
      <c r="T115" s="5">
        <f t="shared" si="47"/>
        <v>0</v>
      </c>
      <c r="U115" s="5">
        <f t="shared" si="48"/>
        <v>1</v>
      </c>
      <c r="V115" s="5">
        <f t="shared" si="49"/>
        <v>0</v>
      </c>
      <c r="W115" s="5">
        <f t="shared" si="50"/>
        <v>0</v>
      </c>
      <c r="X115" s="5">
        <f t="shared" si="51"/>
        <v>2</v>
      </c>
      <c r="Y115" s="5">
        <f t="shared" si="52"/>
        <v>0</v>
      </c>
      <c r="Z115" s="5">
        <f t="shared" si="53"/>
        <v>0</v>
      </c>
      <c r="AA115" s="5">
        <f t="shared" si="54"/>
        <v>1</v>
      </c>
      <c r="AB115" s="5">
        <f t="shared" si="55"/>
        <v>0</v>
      </c>
      <c r="AC115" s="5">
        <f t="shared" si="56"/>
        <v>0</v>
      </c>
      <c r="AD115" s="5">
        <f t="shared" si="57"/>
        <v>0</v>
      </c>
      <c r="AE115" s="5">
        <f t="shared" si="58"/>
        <v>0</v>
      </c>
      <c r="AF115" s="5">
        <f t="shared" si="59"/>
        <v>2</v>
      </c>
      <c r="AG115" s="5">
        <f t="shared" si="60"/>
        <v>0</v>
      </c>
      <c r="AI115" s="7">
        <f t="shared" si="79"/>
        <v>5.859375E-2</v>
      </c>
      <c r="AJ115" s="7" t="str">
        <f t="shared" si="79"/>
        <v xml:space="preserve"> </v>
      </c>
      <c r="AK115" s="7" t="str">
        <f t="shared" si="79"/>
        <v xml:space="preserve"> </v>
      </c>
      <c r="AL115" s="7">
        <f t="shared" si="79"/>
        <v>1.953125E-2</v>
      </c>
      <c r="AM115" s="7" t="str">
        <f t="shared" si="79"/>
        <v xml:space="preserve"> </v>
      </c>
      <c r="AN115" s="7" t="str">
        <f t="shared" si="79"/>
        <v xml:space="preserve"> </v>
      </c>
      <c r="AO115" s="7">
        <f t="shared" si="79"/>
        <v>3.90625E-2</v>
      </c>
      <c r="AP115" s="7" t="str">
        <f t="shared" si="79"/>
        <v xml:space="preserve"> </v>
      </c>
      <c r="AQ115" s="7" t="str">
        <f t="shared" si="79"/>
        <v xml:space="preserve"> </v>
      </c>
      <c r="AR115" s="7">
        <f t="shared" si="79"/>
        <v>1.953125E-2</v>
      </c>
      <c r="AS115" s="7" t="str">
        <f t="shared" si="79"/>
        <v xml:space="preserve"> </v>
      </c>
      <c r="AT115" s="7" t="str">
        <f t="shared" si="79"/>
        <v xml:space="preserve"> </v>
      </c>
      <c r="AU115" s="7" t="str">
        <f t="shared" si="79"/>
        <v xml:space="preserve"> </v>
      </c>
      <c r="AV115" s="7" t="str">
        <f t="shared" si="79"/>
        <v xml:space="preserve"> </v>
      </c>
      <c r="AW115" s="7">
        <f t="shared" si="79"/>
        <v>3.90625E-2</v>
      </c>
      <c r="AX115" s="7" t="str">
        <f t="shared" si="78"/>
        <v xml:space="preserve"> </v>
      </c>
      <c r="AZ115" s="13">
        <f t="shared" si="61"/>
        <v>250736.99761703171</v>
      </c>
      <c r="BA115" s="13" t="str">
        <f t="shared" si="62"/>
        <v xml:space="preserve">  </v>
      </c>
      <c r="BB115" s="13" t="str">
        <f t="shared" si="63"/>
        <v xml:space="preserve">  </v>
      </c>
      <c r="BC115" s="13">
        <f t="shared" si="64"/>
        <v>15199.294277762943</v>
      </c>
      <c r="BD115" s="13" t="str">
        <f t="shared" si="65"/>
        <v xml:space="preserve">  </v>
      </c>
      <c r="BE115" s="13" t="str">
        <f t="shared" si="66"/>
        <v xml:space="preserve">  </v>
      </c>
      <c r="BF115" s="13">
        <f t="shared" si="67"/>
        <v>122316.35043663696</v>
      </c>
      <c r="BG115" s="13" t="str">
        <f t="shared" si="68"/>
        <v xml:space="preserve">  </v>
      </c>
      <c r="BH115" s="13" t="str">
        <f t="shared" si="69"/>
        <v xml:space="preserve">  </v>
      </c>
      <c r="BI115" s="13">
        <f t="shared" si="70"/>
        <v>260673.54386822056</v>
      </c>
      <c r="BJ115" s="13" t="str">
        <f t="shared" si="71"/>
        <v xml:space="preserve">  </v>
      </c>
      <c r="BK115" s="13" t="str">
        <f t="shared" si="72"/>
        <v xml:space="preserve">  </v>
      </c>
      <c r="BL115" s="13" t="str">
        <f t="shared" si="73"/>
        <v xml:space="preserve">  </v>
      </c>
      <c r="BM115" s="13" t="str">
        <f t="shared" si="74"/>
        <v xml:space="preserve">  </v>
      </c>
      <c r="BN115" s="13">
        <f t="shared" si="75"/>
        <v>194612.32574220889</v>
      </c>
      <c r="BO115" s="13" t="str">
        <f t="shared" si="76"/>
        <v xml:space="preserve">  </v>
      </c>
    </row>
    <row r="116" spans="1:67" x14ac:dyDescent="0.25">
      <c r="A116" s="17">
        <v>8</v>
      </c>
      <c r="B116" s="17">
        <v>0</v>
      </c>
      <c r="C116" s="17">
        <v>0</v>
      </c>
      <c r="D116" s="17">
        <v>2</v>
      </c>
      <c r="E116" s="17">
        <v>0</v>
      </c>
      <c r="F116" s="17">
        <v>0</v>
      </c>
      <c r="G116" s="17">
        <v>0</v>
      </c>
      <c r="H116" s="17">
        <v>0</v>
      </c>
      <c r="I116" s="17">
        <v>0</v>
      </c>
      <c r="J116" s="17">
        <v>1</v>
      </c>
      <c r="K116" s="17">
        <v>0</v>
      </c>
      <c r="L116" s="17">
        <v>0</v>
      </c>
      <c r="M116" s="17">
        <v>0</v>
      </c>
      <c r="N116" s="17">
        <v>0</v>
      </c>
      <c r="O116" s="17">
        <v>0</v>
      </c>
      <c r="P116" s="17">
        <v>0</v>
      </c>
      <c r="Q116" s="15"/>
      <c r="R116" s="5">
        <f t="shared" si="45"/>
        <v>8</v>
      </c>
      <c r="S116" s="5">
        <f t="shared" si="46"/>
        <v>0</v>
      </c>
      <c r="T116" s="5">
        <f t="shared" si="47"/>
        <v>0</v>
      </c>
      <c r="U116" s="5">
        <f t="shared" si="48"/>
        <v>2</v>
      </c>
      <c r="V116" s="5">
        <f t="shared" si="49"/>
        <v>0</v>
      </c>
      <c r="W116" s="5">
        <f t="shared" si="50"/>
        <v>0</v>
      </c>
      <c r="X116" s="5">
        <f t="shared" si="51"/>
        <v>0</v>
      </c>
      <c r="Y116" s="5">
        <f t="shared" si="52"/>
        <v>0</v>
      </c>
      <c r="Z116" s="5">
        <f t="shared" si="53"/>
        <v>0</v>
      </c>
      <c r="AA116" s="5">
        <f t="shared" si="54"/>
        <v>1</v>
      </c>
      <c r="AB116" s="5">
        <f t="shared" si="55"/>
        <v>0</v>
      </c>
      <c r="AC116" s="5">
        <f t="shared" si="56"/>
        <v>0</v>
      </c>
      <c r="AD116" s="5">
        <f t="shared" si="57"/>
        <v>0</v>
      </c>
      <c r="AE116" s="5">
        <f t="shared" si="58"/>
        <v>0</v>
      </c>
      <c r="AF116" s="5">
        <f t="shared" si="59"/>
        <v>0</v>
      </c>
      <c r="AG116" s="5">
        <f t="shared" si="60"/>
        <v>0</v>
      </c>
      <c r="AI116" s="7">
        <f t="shared" si="79"/>
        <v>0.15625</v>
      </c>
      <c r="AJ116" s="7" t="str">
        <f t="shared" si="79"/>
        <v xml:space="preserve"> </v>
      </c>
      <c r="AK116" s="7" t="str">
        <f t="shared" si="79"/>
        <v xml:space="preserve"> </v>
      </c>
      <c r="AL116" s="7">
        <f t="shared" si="79"/>
        <v>3.90625E-2</v>
      </c>
      <c r="AM116" s="7" t="str">
        <f t="shared" si="79"/>
        <v xml:space="preserve"> </v>
      </c>
      <c r="AN116" s="7" t="str">
        <f t="shared" si="79"/>
        <v xml:space="preserve"> </v>
      </c>
      <c r="AO116" s="7" t="str">
        <f t="shared" si="79"/>
        <v xml:space="preserve"> </v>
      </c>
      <c r="AP116" s="7" t="str">
        <f t="shared" si="79"/>
        <v xml:space="preserve"> </v>
      </c>
      <c r="AQ116" s="7" t="str">
        <f t="shared" si="79"/>
        <v xml:space="preserve"> </v>
      </c>
      <c r="AR116" s="7">
        <f t="shared" si="79"/>
        <v>1.953125E-2</v>
      </c>
      <c r="AS116" s="7" t="str">
        <f t="shared" si="79"/>
        <v xml:space="preserve"> </v>
      </c>
      <c r="AT116" s="7" t="str">
        <f t="shared" si="79"/>
        <v xml:space="preserve"> </v>
      </c>
      <c r="AU116" s="7" t="str">
        <f t="shared" si="79"/>
        <v xml:space="preserve"> </v>
      </c>
      <c r="AV116" s="7" t="str">
        <f t="shared" si="79"/>
        <v xml:space="preserve"> </v>
      </c>
      <c r="AW116" s="7" t="str">
        <f t="shared" si="79"/>
        <v xml:space="preserve"> </v>
      </c>
      <c r="AX116" s="7" t="str">
        <f t="shared" si="78"/>
        <v xml:space="preserve"> </v>
      </c>
      <c r="AZ116" s="13">
        <f t="shared" si="61"/>
        <v>327449.13538144052</v>
      </c>
      <c r="BA116" s="13" t="str">
        <f t="shared" si="62"/>
        <v xml:space="preserve">  </v>
      </c>
      <c r="BB116" s="13" t="str">
        <f t="shared" si="63"/>
        <v xml:space="preserve">  </v>
      </c>
      <c r="BC116" s="13">
        <f t="shared" si="64"/>
        <v>31393.564519157142</v>
      </c>
      <c r="BD116" s="13" t="str">
        <f t="shared" si="65"/>
        <v xml:space="preserve">  </v>
      </c>
      <c r="BE116" s="13" t="str">
        <f t="shared" si="66"/>
        <v xml:space="preserve">  </v>
      </c>
      <c r="BF116" s="13" t="str">
        <f t="shared" si="67"/>
        <v xml:space="preserve">  </v>
      </c>
      <c r="BG116" s="13" t="str">
        <f t="shared" si="68"/>
        <v xml:space="preserve">  </v>
      </c>
      <c r="BH116" s="13" t="str">
        <f t="shared" si="69"/>
        <v xml:space="preserve">  </v>
      </c>
      <c r="BI116" s="13">
        <f t="shared" si="70"/>
        <v>260673.54386822056</v>
      </c>
      <c r="BJ116" s="13" t="str">
        <f t="shared" si="71"/>
        <v xml:space="preserve">  </v>
      </c>
      <c r="BK116" s="13" t="str">
        <f t="shared" si="72"/>
        <v xml:space="preserve">  </v>
      </c>
      <c r="BL116" s="13" t="str">
        <f t="shared" si="73"/>
        <v xml:space="preserve">  </v>
      </c>
      <c r="BM116" s="13" t="str">
        <f t="shared" si="74"/>
        <v xml:space="preserve">  </v>
      </c>
      <c r="BN116" s="13" t="str">
        <f t="shared" si="75"/>
        <v xml:space="preserve">  </v>
      </c>
      <c r="BO116" s="13" t="str">
        <f t="shared" si="76"/>
        <v xml:space="preserve">  </v>
      </c>
    </row>
    <row r="117" spans="1:67" x14ac:dyDescent="0.25">
      <c r="A117" s="17">
        <v>8</v>
      </c>
      <c r="B117" s="17">
        <v>0</v>
      </c>
      <c r="C117" s="17">
        <v>0</v>
      </c>
      <c r="D117" s="17">
        <v>1</v>
      </c>
      <c r="E117" s="17">
        <v>0</v>
      </c>
      <c r="F117" s="17">
        <v>0</v>
      </c>
      <c r="G117" s="17">
        <v>0</v>
      </c>
      <c r="H117" s="17">
        <v>0</v>
      </c>
      <c r="I117" s="17">
        <v>1</v>
      </c>
      <c r="J117" s="17">
        <v>1</v>
      </c>
      <c r="K117" s="17">
        <v>0</v>
      </c>
      <c r="L117" s="17">
        <v>0</v>
      </c>
      <c r="M117" s="17">
        <v>0</v>
      </c>
      <c r="N117" s="17">
        <v>0</v>
      </c>
      <c r="O117" s="17">
        <v>1</v>
      </c>
      <c r="P117" s="17">
        <v>0</v>
      </c>
      <c r="Q117" s="15"/>
      <c r="R117" s="5">
        <f t="shared" si="45"/>
        <v>8</v>
      </c>
      <c r="S117" s="5">
        <f t="shared" si="46"/>
        <v>0</v>
      </c>
      <c r="T117" s="5">
        <f t="shared" si="47"/>
        <v>0</v>
      </c>
      <c r="U117" s="5">
        <f t="shared" si="48"/>
        <v>1</v>
      </c>
      <c r="V117" s="5">
        <f t="shared" si="49"/>
        <v>0</v>
      </c>
      <c r="W117" s="5">
        <f t="shared" si="50"/>
        <v>0</v>
      </c>
      <c r="X117" s="5">
        <f t="shared" si="51"/>
        <v>0</v>
      </c>
      <c r="Y117" s="5">
        <f t="shared" si="52"/>
        <v>0</v>
      </c>
      <c r="Z117" s="5">
        <f t="shared" si="53"/>
        <v>1</v>
      </c>
      <c r="AA117" s="5">
        <f t="shared" si="54"/>
        <v>1</v>
      </c>
      <c r="AB117" s="5">
        <f t="shared" si="55"/>
        <v>0</v>
      </c>
      <c r="AC117" s="5">
        <f t="shared" si="56"/>
        <v>0</v>
      </c>
      <c r="AD117" s="5">
        <f t="shared" si="57"/>
        <v>0</v>
      </c>
      <c r="AE117" s="5">
        <f t="shared" si="58"/>
        <v>0</v>
      </c>
      <c r="AF117" s="5">
        <f t="shared" si="59"/>
        <v>1</v>
      </c>
      <c r="AG117" s="5">
        <f t="shared" si="60"/>
        <v>0</v>
      </c>
      <c r="AI117" s="7">
        <f t="shared" si="79"/>
        <v>0.15625</v>
      </c>
      <c r="AJ117" s="7" t="str">
        <f t="shared" si="79"/>
        <v xml:space="preserve"> </v>
      </c>
      <c r="AK117" s="7" t="str">
        <f t="shared" si="79"/>
        <v xml:space="preserve"> </v>
      </c>
      <c r="AL117" s="7">
        <f t="shared" si="79"/>
        <v>1.953125E-2</v>
      </c>
      <c r="AM117" s="7" t="str">
        <f t="shared" si="79"/>
        <v xml:space="preserve"> </v>
      </c>
      <c r="AN117" s="7" t="str">
        <f t="shared" si="79"/>
        <v xml:space="preserve"> </v>
      </c>
      <c r="AO117" s="7" t="str">
        <f t="shared" si="79"/>
        <v xml:space="preserve"> </v>
      </c>
      <c r="AP117" s="7" t="str">
        <f t="shared" si="79"/>
        <v xml:space="preserve"> </v>
      </c>
      <c r="AQ117" s="7">
        <f t="shared" si="79"/>
        <v>1.953125E-2</v>
      </c>
      <c r="AR117" s="7">
        <f t="shared" si="79"/>
        <v>1.953125E-2</v>
      </c>
      <c r="AS117" s="7" t="str">
        <f t="shared" si="79"/>
        <v xml:space="preserve"> </v>
      </c>
      <c r="AT117" s="7" t="str">
        <f t="shared" si="79"/>
        <v xml:space="preserve"> </v>
      </c>
      <c r="AU117" s="7" t="str">
        <f t="shared" si="79"/>
        <v xml:space="preserve"> </v>
      </c>
      <c r="AV117" s="7" t="str">
        <f t="shared" si="79"/>
        <v xml:space="preserve"> </v>
      </c>
      <c r="AW117" s="7">
        <f t="shared" si="79"/>
        <v>1.953125E-2</v>
      </c>
      <c r="AX117" s="7" t="str">
        <f t="shared" si="78"/>
        <v xml:space="preserve"> </v>
      </c>
      <c r="AZ117" s="13">
        <f t="shared" si="61"/>
        <v>327449.13538144052</v>
      </c>
      <c r="BA117" s="13" t="str">
        <f t="shared" si="62"/>
        <v xml:space="preserve">  </v>
      </c>
      <c r="BB117" s="13" t="str">
        <f t="shared" si="63"/>
        <v xml:space="preserve">  </v>
      </c>
      <c r="BC117" s="13">
        <f t="shared" si="64"/>
        <v>15199.294277762943</v>
      </c>
      <c r="BD117" s="13" t="str">
        <f t="shared" si="65"/>
        <v xml:space="preserve">  </v>
      </c>
      <c r="BE117" s="13" t="str">
        <f t="shared" si="66"/>
        <v xml:space="preserve">  </v>
      </c>
      <c r="BF117" s="13" t="str">
        <f t="shared" si="67"/>
        <v xml:space="preserve">  </v>
      </c>
      <c r="BG117" s="13" t="str">
        <f t="shared" si="68"/>
        <v xml:space="preserve">  </v>
      </c>
      <c r="BH117" s="13">
        <f t="shared" si="69"/>
        <v>251285.64811681505</v>
      </c>
      <c r="BI117" s="13">
        <f t="shared" si="70"/>
        <v>260673.54386822056</v>
      </c>
      <c r="BJ117" s="13" t="str">
        <f t="shared" si="71"/>
        <v xml:space="preserve">  </v>
      </c>
      <c r="BK117" s="13" t="str">
        <f t="shared" si="72"/>
        <v xml:space="preserve">  </v>
      </c>
      <c r="BL117" s="13" t="str">
        <f t="shared" si="73"/>
        <v xml:space="preserve">  </v>
      </c>
      <c r="BM117" s="13" t="str">
        <f t="shared" si="74"/>
        <v xml:space="preserve">  </v>
      </c>
      <c r="BN117" s="13">
        <f t="shared" si="75"/>
        <v>179252.3338761584</v>
      </c>
      <c r="BO117" s="13" t="str">
        <f t="shared" si="76"/>
        <v xml:space="preserve">  </v>
      </c>
    </row>
    <row r="118" spans="1:67" x14ac:dyDescent="0.25">
      <c r="A118" s="17">
        <v>2</v>
      </c>
      <c r="B118" s="17">
        <v>2</v>
      </c>
      <c r="C118" s="17">
        <v>0</v>
      </c>
      <c r="D118" s="17">
        <v>2</v>
      </c>
      <c r="E118" s="17">
        <v>2</v>
      </c>
      <c r="F118" s="17">
        <v>0</v>
      </c>
      <c r="G118" s="17">
        <v>0</v>
      </c>
      <c r="H118" s="17">
        <v>0</v>
      </c>
      <c r="I118" s="17">
        <v>0</v>
      </c>
      <c r="J118" s="17">
        <v>0</v>
      </c>
      <c r="K118" s="17">
        <v>0</v>
      </c>
      <c r="L118" s="17">
        <v>0</v>
      </c>
      <c r="M118" s="17">
        <v>0</v>
      </c>
      <c r="N118" s="17">
        <v>1</v>
      </c>
      <c r="O118" s="17">
        <v>0</v>
      </c>
      <c r="P118" s="17">
        <v>6</v>
      </c>
      <c r="Q118" s="15"/>
      <c r="R118" s="5">
        <f t="shared" si="45"/>
        <v>2</v>
      </c>
      <c r="S118" s="5">
        <f t="shared" si="46"/>
        <v>2</v>
      </c>
      <c r="T118" s="5">
        <f t="shared" si="47"/>
        <v>0</v>
      </c>
      <c r="U118" s="5">
        <f t="shared" si="48"/>
        <v>2</v>
      </c>
      <c r="V118" s="5">
        <f t="shared" si="49"/>
        <v>2</v>
      </c>
      <c r="W118" s="5">
        <f t="shared" si="50"/>
        <v>0</v>
      </c>
      <c r="X118" s="5">
        <f t="shared" si="51"/>
        <v>0</v>
      </c>
      <c r="Y118" s="5">
        <f t="shared" si="52"/>
        <v>0</v>
      </c>
      <c r="Z118" s="5">
        <f t="shared" si="53"/>
        <v>0</v>
      </c>
      <c r="AA118" s="5">
        <f t="shared" si="54"/>
        <v>0</v>
      </c>
      <c r="AB118" s="5">
        <f t="shared" si="55"/>
        <v>0</v>
      </c>
      <c r="AC118" s="5">
        <f t="shared" si="56"/>
        <v>0</v>
      </c>
      <c r="AD118" s="5">
        <f t="shared" si="57"/>
        <v>0</v>
      </c>
      <c r="AE118" s="5">
        <f t="shared" si="58"/>
        <v>1</v>
      </c>
      <c r="AF118" s="5">
        <f t="shared" si="59"/>
        <v>0</v>
      </c>
      <c r="AG118" s="5">
        <f t="shared" si="60"/>
        <v>6</v>
      </c>
      <c r="AI118" s="7">
        <f t="shared" si="79"/>
        <v>3.90625E-2</v>
      </c>
      <c r="AJ118" s="7">
        <f t="shared" si="79"/>
        <v>3.90625E-2</v>
      </c>
      <c r="AK118" s="7" t="str">
        <f t="shared" si="79"/>
        <v xml:space="preserve"> </v>
      </c>
      <c r="AL118" s="7">
        <f t="shared" si="79"/>
        <v>3.90625E-2</v>
      </c>
      <c r="AM118" s="7">
        <f t="shared" si="79"/>
        <v>3.90625E-2</v>
      </c>
      <c r="AN118" s="7" t="str">
        <f t="shared" si="79"/>
        <v xml:space="preserve"> </v>
      </c>
      <c r="AO118" s="7" t="str">
        <f t="shared" si="79"/>
        <v xml:space="preserve"> </v>
      </c>
      <c r="AP118" s="7" t="str">
        <f t="shared" si="79"/>
        <v xml:space="preserve"> </v>
      </c>
      <c r="AQ118" s="7" t="str">
        <f t="shared" si="79"/>
        <v xml:space="preserve"> </v>
      </c>
      <c r="AR118" s="7" t="str">
        <f t="shared" si="79"/>
        <v xml:space="preserve"> </v>
      </c>
      <c r="AS118" s="7" t="str">
        <f t="shared" si="79"/>
        <v xml:space="preserve"> </v>
      </c>
      <c r="AT118" s="7" t="str">
        <f t="shared" si="79"/>
        <v xml:space="preserve"> </v>
      </c>
      <c r="AU118" s="7" t="str">
        <f t="shared" si="79"/>
        <v xml:space="preserve"> </v>
      </c>
      <c r="AV118" s="7">
        <f t="shared" si="79"/>
        <v>1.953125E-2</v>
      </c>
      <c r="AW118" s="7" t="str">
        <f t="shared" si="79"/>
        <v xml:space="preserve"> </v>
      </c>
      <c r="AX118" s="7">
        <f t="shared" si="78"/>
        <v>0.1171875</v>
      </c>
      <c r="AZ118" s="13">
        <f t="shared" si="61"/>
        <v>235394.57006414997</v>
      </c>
      <c r="BA118" s="13">
        <f t="shared" si="62"/>
        <v>226364.63680455956</v>
      </c>
      <c r="BB118" s="13" t="str">
        <f t="shared" si="63"/>
        <v xml:space="preserve">  </v>
      </c>
      <c r="BC118" s="13">
        <f t="shared" si="64"/>
        <v>31393.564519157142</v>
      </c>
      <c r="BD118" s="13">
        <f t="shared" si="65"/>
        <v>170948.60265573574</v>
      </c>
      <c r="BE118" s="13" t="str">
        <f t="shared" si="66"/>
        <v xml:space="preserve">  </v>
      </c>
      <c r="BF118" s="13" t="str">
        <f t="shared" si="67"/>
        <v xml:space="preserve">  </v>
      </c>
      <c r="BG118" s="13" t="str">
        <f t="shared" si="68"/>
        <v xml:space="preserve">  </v>
      </c>
      <c r="BH118" s="13" t="str">
        <f t="shared" si="69"/>
        <v xml:space="preserve">  </v>
      </c>
      <c r="BI118" s="13" t="str">
        <f t="shared" si="70"/>
        <v xml:space="preserve">  </v>
      </c>
      <c r="BJ118" s="13" t="str">
        <f t="shared" si="71"/>
        <v xml:space="preserve">  </v>
      </c>
      <c r="BK118" s="13" t="str">
        <f t="shared" si="72"/>
        <v xml:space="preserve">  </v>
      </c>
      <c r="BL118" s="13" t="str">
        <f t="shared" si="73"/>
        <v xml:space="preserve">  </v>
      </c>
      <c r="BM118" s="13">
        <f t="shared" si="74"/>
        <v>112552.3110258785</v>
      </c>
      <c r="BN118" s="13" t="str">
        <f t="shared" si="75"/>
        <v xml:space="preserve">  </v>
      </c>
      <c r="BO118" s="13">
        <f t="shared" si="76"/>
        <v>103269.20690783167</v>
      </c>
    </row>
    <row r="119" spans="1:67" x14ac:dyDescent="0.25">
      <c r="A119" s="17">
        <v>0</v>
      </c>
      <c r="B119" s="17">
        <v>0</v>
      </c>
      <c r="C119" s="17">
        <v>0</v>
      </c>
      <c r="D119" s="17" t="s">
        <v>30</v>
      </c>
      <c r="E119" s="17">
        <v>0</v>
      </c>
      <c r="F119" s="17">
        <v>0</v>
      </c>
      <c r="G119" s="17">
        <v>0</v>
      </c>
      <c r="H119" s="17">
        <v>2</v>
      </c>
      <c r="I119" s="17">
        <v>0</v>
      </c>
      <c r="J119" s="17">
        <v>1</v>
      </c>
      <c r="K119" s="17">
        <v>0</v>
      </c>
      <c r="L119" s="17">
        <v>0</v>
      </c>
      <c r="M119" s="17">
        <v>0</v>
      </c>
      <c r="N119" s="17">
        <v>0</v>
      </c>
      <c r="O119" s="17">
        <v>0</v>
      </c>
      <c r="P119" s="17">
        <v>0</v>
      </c>
      <c r="Q119" s="15"/>
      <c r="R119" s="5">
        <f t="shared" si="45"/>
        <v>0</v>
      </c>
      <c r="S119" s="5">
        <f t="shared" si="46"/>
        <v>0</v>
      </c>
      <c r="T119" s="5">
        <f t="shared" si="47"/>
        <v>0</v>
      </c>
      <c r="U119" s="5">
        <f t="shared" si="48"/>
        <v>12</v>
      </c>
      <c r="V119" s="5">
        <f t="shared" si="49"/>
        <v>0</v>
      </c>
      <c r="W119" s="5">
        <f t="shared" si="50"/>
        <v>0</v>
      </c>
      <c r="X119" s="5">
        <f t="shared" si="51"/>
        <v>0</v>
      </c>
      <c r="Y119" s="5">
        <f t="shared" si="52"/>
        <v>2</v>
      </c>
      <c r="Z119" s="5">
        <f t="shared" si="53"/>
        <v>0</v>
      </c>
      <c r="AA119" s="5">
        <f t="shared" si="54"/>
        <v>1</v>
      </c>
      <c r="AB119" s="5">
        <f t="shared" si="55"/>
        <v>0</v>
      </c>
      <c r="AC119" s="5">
        <f t="shared" si="56"/>
        <v>0</v>
      </c>
      <c r="AD119" s="5">
        <f t="shared" si="57"/>
        <v>0</v>
      </c>
      <c r="AE119" s="5">
        <f t="shared" si="58"/>
        <v>0</v>
      </c>
      <c r="AF119" s="5">
        <f t="shared" si="59"/>
        <v>0</v>
      </c>
      <c r="AG119" s="5">
        <f t="shared" si="60"/>
        <v>0</v>
      </c>
      <c r="AI119" s="7" t="str">
        <f t="shared" si="79"/>
        <v xml:space="preserve"> </v>
      </c>
      <c r="AJ119" s="7" t="str">
        <f t="shared" si="79"/>
        <v xml:space="preserve"> </v>
      </c>
      <c r="AK119" s="7" t="str">
        <f t="shared" si="79"/>
        <v xml:space="preserve"> </v>
      </c>
      <c r="AL119" s="7">
        <f t="shared" si="79"/>
        <v>0.234375</v>
      </c>
      <c r="AM119" s="7" t="str">
        <f t="shared" si="79"/>
        <v xml:space="preserve"> </v>
      </c>
      <c r="AN119" s="7" t="str">
        <f t="shared" si="79"/>
        <v xml:space="preserve"> </v>
      </c>
      <c r="AO119" s="7" t="str">
        <f t="shared" si="79"/>
        <v xml:space="preserve"> </v>
      </c>
      <c r="AP119" s="7">
        <f t="shared" si="79"/>
        <v>3.90625E-2</v>
      </c>
      <c r="AQ119" s="7" t="str">
        <f t="shared" si="79"/>
        <v xml:space="preserve"> </v>
      </c>
      <c r="AR119" s="7">
        <f t="shared" si="79"/>
        <v>1.953125E-2</v>
      </c>
      <c r="AS119" s="7" t="str">
        <f t="shared" si="79"/>
        <v xml:space="preserve"> </v>
      </c>
      <c r="AT119" s="7" t="str">
        <f t="shared" si="79"/>
        <v xml:space="preserve"> </v>
      </c>
      <c r="AU119" s="7" t="str">
        <f t="shared" si="79"/>
        <v xml:space="preserve"> </v>
      </c>
      <c r="AV119" s="7" t="str">
        <f t="shared" si="79"/>
        <v xml:space="preserve"> </v>
      </c>
      <c r="AW119" s="7" t="str">
        <f t="shared" si="79"/>
        <v xml:space="preserve"> </v>
      </c>
      <c r="AX119" s="7" t="str">
        <f t="shared" si="78"/>
        <v xml:space="preserve"> </v>
      </c>
      <c r="AZ119" s="13" t="str">
        <f t="shared" si="61"/>
        <v xml:space="preserve">  </v>
      </c>
      <c r="BA119" s="13" t="str">
        <f t="shared" si="62"/>
        <v xml:space="preserve">  </v>
      </c>
      <c r="BB119" s="13" t="str">
        <f t="shared" si="63"/>
        <v xml:space="preserve">  </v>
      </c>
      <c r="BC119" s="13">
        <f t="shared" si="64"/>
        <v>193336.26693309913</v>
      </c>
      <c r="BD119" s="13" t="str">
        <f t="shared" si="65"/>
        <v xml:space="preserve">  </v>
      </c>
      <c r="BE119" s="13" t="str">
        <f t="shared" si="66"/>
        <v xml:space="preserve">  </v>
      </c>
      <c r="BF119" s="13" t="str">
        <f t="shared" si="67"/>
        <v xml:space="preserve">  </v>
      </c>
      <c r="BG119" s="13">
        <f t="shared" si="68"/>
        <v>174528.88225102774</v>
      </c>
      <c r="BH119" s="13" t="str">
        <f t="shared" si="69"/>
        <v xml:space="preserve">  </v>
      </c>
      <c r="BI119" s="13">
        <f t="shared" si="70"/>
        <v>260673.54386822056</v>
      </c>
      <c r="BJ119" s="13" t="str">
        <f t="shared" si="71"/>
        <v xml:space="preserve">  </v>
      </c>
      <c r="BK119" s="13" t="str">
        <f t="shared" si="72"/>
        <v xml:space="preserve">  </v>
      </c>
      <c r="BL119" s="13" t="str">
        <f t="shared" si="73"/>
        <v xml:space="preserve">  </v>
      </c>
      <c r="BM119" s="13" t="str">
        <f t="shared" si="74"/>
        <v xml:space="preserve">  </v>
      </c>
      <c r="BN119" s="13" t="str">
        <f t="shared" si="75"/>
        <v xml:space="preserve">  </v>
      </c>
      <c r="BO119" s="13" t="str">
        <f t="shared" si="76"/>
        <v xml:space="preserve">  </v>
      </c>
    </row>
    <row r="120" spans="1:67" x14ac:dyDescent="0.25">
      <c r="A120" s="17">
        <v>2</v>
      </c>
      <c r="B120" s="17">
        <v>0</v>
      </c>
      <c r="C120" s="17">
        <v>12</v>
      </c>
      <c r="D120" s="17">
        <v>2</v>
      </c>
      <c r="E120" s="17">
        <v>0</v>
      </c>
      <c r="F120" s="17">
        <v>0</v>
      </c>
      <c r="G120" s="17">
        <v>0</v>
      </c>
      <c r="H120" s="17">
        <v>0</v>
      </c>
      <c r="I120" s="17">
        <v>0</v>
      </c>
      <c r="J120" s="17">
        <v>0</v>
      </c>
      <c r="K120" s="17">
        <v>0</v>
      </c>
      <c r="L120" s="17">
        <v>0</v>
      </c>
      <c r="M120" s="17">
        <v>0</v>
      </c>
      <c r="N120" s="17">
        <v>0</v>
      </c>
      <c r="O120" s="17">
        <v>0</v>
      </c>
      <c r="P120" s="17">
        <v>2</v>
      </c>
      <c r="Q120" s="15"/>
      <c r="R120" s="5">
        <f t="shared" si="45"/>
        <v>2</v>
      </c>
      <c r="S120" s="5">
        <f t="shared" si="46"/>
        <v>0</v>
      </c>
      <c r="T120" s="5">
        <f t="shared" si="47"/>
        <v>18</v>
      </c>
      <c r="U120" s="5">
        <f t="shared" si="48"/>
        <v>2</v>
      </c>
      <c r="V120" s="5">
        <f t="shared" si="49"/>
        <v>0</v>
      </c>
      <c r="W120" s="5">
        <f t="shared" si="50"/>
        <v>0</v>
      </c>
      <c r="X120" s="5">
        <f t="shared" si="51"/>
        <v>0</v>
      </c>
      <c r="Y120" s="5">
        <f t="shared" si="52"/>
        <v>0</v>
      </c>
      <c r="Z120" s="5">
        <f t="shared" si="53"/>
        <v>0</v>
      </c>
      <c r="AA120" s="5">
        <f t="shared" si="54"/>
        <v>0</v>
      </c>
      <c r="AB120" s="5">
        <f t="shared" si="55"/>
        <v>0</v>
      </c>
      <c r="AC120" s="5">
        <f t="shared" si="56"/>
        <v>0</v>
      </c>
      <c r="AD120" s="5">
        <f t="shared" si="57"/>
        <v>0</v>
      </c>
      <c r="AE120" s="5">
        <f t="shared" si="58"/>
        <v>0</v>
      </c>
      <c r="AF120" s="5">
        <f t="shared" si="59"/>
        <v>0</v>
      </c>
      <c r="AG120" s="5">
        <f t="shared" si="60"/>
        <v>2</v>
      </c>
      <c r="AI120" s="7">
        <f t="shared" si="79"/>
        <v>3.90625E-2</v>
      </c>
      <c r="AJ120" s="7" t="str">
        <f t="shared" si="79"/>
        <v xml:space="preserve"> </v>
      </c>
      <c r="AK120" s="7">
        <f t="shared" si="79"/>
        <v>0.3515625</v>
      </c>
      <c r="AL120" s="7">
        <f t="shared" si="79"/>
        <v>3.90625E-2</v>
      </c>
      <c r="AM120" s="7" t="str">
        <f t="shared" si="79"/>
        <v xml:space="preserve"> </v>
      </c>
      <c r="AN120" s="7" t="str">
        <f t="shared" si="79"/>
        <v xml:space="preserve"> </v>
      </c>
      <c r="AO120" s="7" t="str">
        <f t="shared" si="79"/>
        <v xml:space="preserve"> </v>
      </c>
      <c r="AP120" s="7" t="str">
        <f t="shared" si="79"/>
        <v xml:space="preserve"> </v>
      </c>
      <c r="AQ120" s="7" t="str">
        <f t="shared" si="79"/>
        <v xml:space="preserve"> </v>
      </c>
      <c r="AR120" s="7" t="str">
        <f t="shared" si="79"/>
        <v xml:space="preserve"> </v>
      </c>
      <c r="AS120" s="7" t="str">
        <f t="shared" si="79"/>
        <v xml:space="preserve"> </v>
      </c>
      <c r="AT120" s="7" t="str">
        <f t="shared" si="79"/>
        <v xml:space="preserve"> </v>
      </c>
      <c r="AU120" s="7" t="str">
        <f t="shared" si="79"/>
        <v xml:space="preserve"> </v>
      </c>
      <c r="AV120" s="7" t="str">
        <f t="shared" si="79"/>
        <v xml:space="preserve"> </v>
      </c>
      <c r="AW120" s="7" t="str">
        <f t="shared" si="79"/>
        <v xml:space="preserve"> </v>
      </c>
      <c r="AX120" s="7">
        <f t="shared" si="78"/>
        <v>3.90625E-2</v>
      </c>
      <c r="AZ120" s="13">
        <f t="shared" si="61"/>
        <v>235394.57006414997</v>
      </c>
      <c r="BA120" s="13" t="str">
        <f t="shared" si="62"/>
        <v xml:space="preserve">  </v>
      </c>
      <c r="BB120" s="13">
        <f t="shared" si="63"/>
        <v>394033.76659790514</v>
      </c>
      <c r="BC120" s="13">
        <f t="shared" si="64"/>
        <v>31393.564519157142</v>
      </c>
      <c r="BD120" s="13" t="str">
        <f t="shared" si="65"/>
        <v xml:space="preserve">  </v>
      </c>
      <c r="BE120" s="13" t="str">
        <f t="shared" si="66"/>
        <v xml:space="preserve">  </v>
      </c>
      <c r="BF120" s="13" t="str">
        <f t="shared" si="67"/>
        <v xml:space="preserve">  </v>
      </c>
      <c r="BG120" s="13" t="str">
        <f t="shared" si="68"/>
        <v xml:space="preserve">  </v>
      </c>
      <c r="BH120" s="13" t="str">
        <f t="shared" si="69"/>
        <v xml:space="preserve">  </v>
      </c>
      <c r="BI120" s="13" t="str">
        <f t="shared" si="70"/>
        <v xml:space="preserve">  </v>
      </c>
      <c r="BJ120" s="13" t="str">
        <f t="shared" si="71"/>
        <v xml:space="preserve">  </v>
      </c>
      <c r="BK120" s="13" t="str">
        <f t="shared" si="72"/>
        <v xml:space="preserve">  </v>
      </c>
      <c r="BL120" s="13" t="str">
        <f t="shared" si="73"/>
        <v xml:space="preserve">  </v>
      </c>
      <c r="BM120" s="13" t="str">
        <f t="shared" si="74"/>
        <v xml:space="preserve">  </v>
      </c>
      <c r="BN120" s="13" t="str">
        <f t="shared" si="75"/>
        <v xml:space="preserve">  </v>
      </c>
      <c r="BO120" s="13">
        <f t="shared" si="76"/>
        <v>41582.067160727791</v>
      </c>
    </row>
    <row r="121" spans="1:67" x14ac:dyDescent="0.25">
      <c r="A121" s="17">
        <v>4</v>
      </c>
      <c r="B121" s="17">
        <v>0</v>
      </c>
      <c r="C121" s="17">
        <v>0</v>
      </c>
      <c r="D121" s="17">
        <v>1</v>
      </c>
      <c r="E121" s="17">
        <v>1</v>
      </c>
      <c r="F121" s="17">
        <v>0</v>
      </c>
      <c r="G121" s="17">
        <v>0</v>
      </c>
      <c r="H121" s="17">
        <v>0</v>
      </c>
      <c r="I121" s="17">
        <v>1</v>
      </c>
      <c r="J121" s="17">
        <v>1</v>
      </c>
      <c r="K121" s="17">
        <v>0</v>
      </c>
      <c r="L121" s="17">
        <v>0</v>
      </c>
      <c r="M121" s="17">
        <v>0</v>
      </c>
      <c r="N121" s="17">
        <v>0</v>
      </c>
      <c r="O121" s="17">
        <v>0</v>
      </c>
      <c r="P121" s="17">
        <v>0</v>
      </c>
      <c r="Q121" s="15"/>
      <c r="R121" s="5">
        <f t="shared" si="45"/>
        <v>4</v>
      </c>
      <c r="S121" s="5">
        <f t="shared" si="46"/>
        <v>0</v>
      </c>
      <c r="T121" s="5">
        <f t="shared" si="47"/>
        <v>0</v>
      </c>
      <c r="U121" s="5">
        <f t="shared" si="48"/>
        <v>1</v>
      </c>
      <c r="V121" s="5">
        <f t="shared" si="49"/>
        <v>1</v>
      </c>
      <c r="W121" s="5">
        <f t="shared" si="50"/>
        <v>0</v>
      </c>
      <c r="X121" s="5">
        <f t="shared" si="51"/>
        <v>0</v>
      </c>
      <c r="Y121" s="5">
        <f t="shared" si="52"/>
        <v>0</v>
      </c>
      <c r="Z121" s="5">
        <f t="shared" si="53"/>
        <v>1</v>
      </c>
      <c r="AA121" s="5">
        <f t="shared" si="54"/>
        <v>1</v>
      </c>
      <c r="AB121" s="5">
        <f t="shared" si="55"/>
        <v>0</v>
      </c>
      <c r="AC121" s="5">
        <f t="shared" si="56"/>
        <v>0</v>
      </c>
      <c r="AD121" s="5">
        <f t="shared" si="57"/>
        <v>0</v>
      </c>
      <c r="AE121" s="5">
        <f t="shared" si="58"/>
        <v>0</v>
      </c>
      <c r="AF121" s="5">
        <f t="shared" si="59"/>
        <v>0</v>
      </c>
      <c r="AG121" s="5">
        <f t="shared" si="60"/>
        <v>0</v>
      </c>
      <c r="AI121" s="7">
        <f t="shared" ref="AI121:AW130" si="80">+IFERROR(IF(R121&lt;=0," ",R121*5/POWER(2,8))," ")</f>
        <v>7.8125E-2</v>
      </c>
      <c r="AJ121" s="7" t="str">
        <f t="shared" si="80"/>
        <v xml:space="preserve"> </v>
      </c>
      <c r="AK121" s="7" t="str">
        <f t="shared" si="80"/>
        <v xml:space="preserve"> </v>
      </c>
      <c r="AL121" s="7">
        <f t="shared" si="80"/>
        <v>1.953125E-2</v>
      </c>
      <c r="AM121" s="7">
        <f t="shared" si="80"/>
        <v>1.953125E-2</v>
      </c>
      <c r="AN121" s="7" t="str">
        <f t="shared" si="80"/>
        <v xml:space="preserve"> </v>
      </c>
      <c r="AO121" s="7" t="str">
        <f t="shared" si="80"/>
        <v xml:space="preserve"> </v>
      </c>
      <c r="AP121" s="7" t="str">
        <f t="shared" si="80"/>
        <v xml:space="preserve"> </v>
      </c>
      <c r="AQ121" s="7">
        <f t="shared" si="80"/>
        <v>1.953125E-2</v>
      </c>
      <c r="AR121" s="7">
        <f t="shared" si="80"/>
        <v>1.953125E-2</v>
      </c>
      <c r="AS121" s="7" t="str">
        <f t="shared" si="80"/>
        <v xml:space="preserve"> </v>
      </c>
      <c r="AT121" s="7" t="str">
        <f t="shared" si="80"/>
        <v xml:space="preserve"> </v>
      </c>
      <c r="AU121" s="7" t="str">
        <f t="shared" si="80"/>
        <v xml:space="preserve"> </v>
      </c>
      <c r="AV121" s="7" t="str">
        <f t="shared" si="80"/>
        <v xml:space="preserve"> </v>
      </c>
      <c r="AW121" s="7" t="str">
        <f t="shared" si="80"/>
        <v xml:space="preserve"> </v>
      </c>
      <c r="AX121" s="7" t="str">
        <f t="shared" si="78"/>
        <v xml:space="preserve"> </v>
      </c>
      <c r="AZ121" s="13">
        <f t="shared" si="61"/>
        <v>266079.42516991351</v>
      </c>
      <c r="BA121" s="13" t="str">
        <f t="shared" si="62"/>
        <v xml:space="preserve">  </v>
      </c>
      <c r="BB121" s="13" t="str">
        <f t="shared" si="63"/>
        <v xml:space="preserve">  </v>
      </c>
      <c r="BC121" s="13">
        <f t="shared" si="64"/>
        <v>15199.294277762943</v>
      </c>
      <c r="BD121" s="13">
        <f t="shared" si="65"/>
        <v>156106.84060375002</v>
      </c>
      <c r="BE121" s="13" t="str">
        <f t="shared" si="66"/>
        <v xml:space="preserve">  </v>
      </c>
      <c r="BF121" s="13" t="str">
        <f t="shared" si="67"/>
        <v xml:space="preserve">  </v>
      </c>
      <c r="BG121" s="13" t="str">
        <f t="shared" si="68"/>
        <v xml:space="preserve">  </v>
      </c>
      <c r="BH121" s="13">
        <f t="shared" si="69"/>
        <v>251285.64811681505</v>
      </c>
      <c r="BI121" s="13">
        <f t="shared" si="70"/>
        <v>260673.54386822056</v>
      </c>
      <c r="BJ121" s="13" t="str">
        <f t="shared" si="71"/>
        <v xml:space="preserve">  </v>
      </c>
      <c r="BK121" s="13" t="str">
        <f t="shared" si="72"/>
        <v xml:space="preserve">  </v>
      </c>
      <c r="BL121" s="13" t="str">
        <f t="shared" si="73"/>
        <v xml:space="preserve">  </v>
      </c>
      <c r="BM121" s="13" t="str">
        <f t="shared" si="74"/>
        <v xml:space="preserve">  </v>
      </c>
      <c r="BN121" s="13" t="str">
        <f t="shared" si="75"/>
        <v xml:space="preserve">  </v>
      </c>
      <c r="BO121" s="13" t="str">
        <f t="shared" si="76"/>
        <v xml:space="preserve">  </v>
      </c>
    </row>
    <row r="122" spans="1:67" x14ac:dyDescent="0.25">
      <c r="A122" s="17">
        <v>0</v>
      </c>
      <c r="B122" s="17">
        <v>0</v>
      </c>
      <c r="C122" s="17">
        <v>0</v>
      </c>
      <c r="D122" s="17">
        <v>0</v>
      </c>
      <c r="E122" s="17">
        <v>0</v>
      </c>
      <c r="F122" s="17">
        <v>0</v>
      </c>
      <c r="G122" s="17">
        <v>0</v>
      </c>
      <c r="H122" s="17">
        <v>0</v>
      </c>
      <c r="I122" s="17">
        <v>0</v>
      </c>
      <c r="J122" s="17">
        <v>1</v>
      </c>
      <c r="K122" s="17">
        <v>0</v>
      </c>
      <c r="L122" s="17">
        <v>0</v>
      </c>
      <c r="M122" s="17">
        <v>0</v>
      </c>
      <c r="N122" s="17">
        <v>0</v>
      </c>
      <c r="O122" s="17">
        <v>0</v>
      </c>
      <c r="P122" s="17">
        <v>0</v>
      </c>
      <c r="Q122" s="15"/>
      <c r="R122" s="5">
        <f t="shared" si="45"/>
        <v>0</v>
      </c>
      <c r="S122" s="5">
        <f t="shared" si="46"/>
        <v>0</v>
      </c>
      <c r="T122" s="5">
        <f t="shared" si="47"/>
        <v>0</v>
      </c>
      <c r="U122" s="5">
        <f t="shared" si="48"/>
        <v>0</v>
      </c>
      <c r="V122" s="5">
        <f t="shared" si="49"/>
        <v>0</v>
      </c>
      <c r="W122" s="5">
        <f t="shared" si="50"/>
        <v>0</v>
      </c>
      <c r="X122" s="5">
        <f t="shared" si="51"/>
        <v>0</v>
      </c>
      <c r="Y122" s="5">
        <f t="shared" si="52"/>
        <v>0</v>
      </c>
      <c r="Z122" s="5">
        <f t="shared" si="53"/>
        <v>0</v>
      </c>
      <c r="AA122" s="5">
        <f t="shared" si="54"/>
        <v>1</v>
      </c>
      <c r="AB122" s="5">
        <f t="shared" si="55"/>
        <v>0</v>
      </c>
      <c r="AC122" s="5">
        <f t="shared" si="56"/>
        <v>0</v>
      </c>
      <c r="AD122" s="5">
        <f t="shared" si="57"/>
        <v>0</v>
      </c>
      <c r="AE122" s="5">
        <f t="shared" si="58"/>
        <v>0</v>
      </c>
      <c r="AF122" s="5">
        <f t="shared" si="59"/>
        <v>0</v>
      </c>
      <c r="AG122" s="5">
        <f t="shared" si="60"/>
        <v>0</v>
      </c>
      <c r="AI122" s="7" t="str">
        <f t="shared" si="80"/>
        <v xml:space="preserve"> </v>
      </c>
      <c r="AJ122" s="7" t="str">
        <f t="shared" si="80"/>
        <v xml:space="preserve"> </v>
      </c>
      <c r="AK122" s="7" t="str">
        <f t="shared" si="80"/>
        <v xml:space="preserve"> </v>
      </c>
      <c r="AL122" s="7" t="str">
        <f t="shared" si="80"/>
        <v xml:space="preserve"> </v>
      </c>
      <c r="AM122" s="7" t="str">
        <f t="shared" si="80"/>
        <v xml:space="preserve"> </v>
      </c>
      <c r="AN122" s="7" t="str">
        <f t="shared" si="80"/>
        <v xml:space="preserve"> </v>
      </c>
      <c r="AO122" s="7" t="str">
        <f t="shared" si="80"/>
        <v xml:space="preserve"> </v>
      </c>
      <c r="AP122" s="7" t="str">
        <f t="shared" si="80"/>
        <v xml:space="preserve"> </v>
      </c>
      <c r="AQ122" s="7" t="str">
        <f t="shared" si="80"/>
        <v xml:space="preserve"> </v>
      </c>
      <c r="AR122" s="7">
        <f t="shared" si="80"/>
        <v>1.953125E-2</v>
      </c>
      <c r="AS122" s="7" t="str">
        <f t="shared" si="80"/>
        <v xml:space="preserve"> </v>
      </c>
      <c r="AT122" s="7" t="str">
        <f t="shared" si="80"/>
        <v xml:space="preserve"> </v>
      </c>
      <c r="AU122" s="7" t="str">
        <f t="shared" si="80"/>
        <v xml:space="preserve"> </v>
      </c>
      <c r="AV122" s="7" t="str">
        <f t="shared" si="80"/>
        <v xml:space="preserve"> </v>
      </c>
      <c r="AW122" s="7" t="str">
        <f t="shared" si="80"/>
        <v xml:space="preserve"> </v>
      </c>
      <c r="AX122" s="7" t="str">
        <f t="shared" si="78"/>
        <v xml:space="preserve"> </v>
      </c>
      <c r="AZ122" s="13" t="str">
        <f t="shared" si="61"/>
        <v xml:space="preserve">  </v>
      </c>
      <c r="BA122" s="13" t="str">
        <f t="shared" si="62"/>
        <v xml:space="preserve">  </v>
      </c>
      <c r="BB122" s="13" t="str">
        <f t="shared" si="63"/>
        <v xml:space="preserve">  </v>
      </c>
      <c r="BC122" s="13" t="str">
        <f t="shared" si="64"/>
        <v xml:space="preserve">  </v>
      </c>
      <c r="BD122" s="13" t="str">
        <f t="shared" si="65"/>
        <v xml:space="preserve">  </v>
      </c>
      <c r="BE122" s="13" t="str">
        <f t="shared" si="66"/>
        <v xml:space="preserve">  </v>
      </c>
      <c r="BF122" s="13" t="str">
        <f t="shared" si="67"/>
        <v xml:space="preserve">  </v>
      </c>
      <c r="BG122" s="13" t="str">
        <f t="shared" si="68"/>
        <v xml:space="preserve">  </v>
      </c>
      <c r="BH122" s="13" t="str">
        <f t="shared" si="69"/>
        <v xml:space="preserve">  </v>
      </c>
      <c r="BI122" s="13">
        <f t="shared" si="70"/>
        <v>260673.54386822056</v>
      </c>
      <c r="BJ122" s="13" t="str">
        <f t="shared" si="71"/>
        <v xml:space="preserve">  </v>
      </c>
      <c r="BK122" s="13" t="str">
        <f t="shared" si="72"/>
        <v xml:space="preserve">  </v>
      </c>
      <c r="BL122" s="13" t="str">
        <f t="shared" si="73"/>
        <v xml:space="preserve">  </v>
      </c>
      <c r="BM122" s="13" t="str">
        <f t="shared" si="74"/>
        <v xml:space="preserve">  </v>
      </c>
      <c r="BN122" s="13" t="str">
        <f t="shared" si="75"/>
        <v xml:space="preserve">  </v>
      </c>
      <c r="BO122" s="13" t="str">
        <f t="shared" si="76"/>
        <v xml:space="preserve">  </v>
      </c>
    </row>
    <row r="123" spans="1:67" x14ac:dyDescent="0.25">
      <c r="A123" s="17">
        <v>6</v>
      </c>
      <c r="B123" s="17">
        <v>0</v>
      </c>
      <c r="C123" s="17">
        <v>0</v>
      </c>
      <c r="D123" s="17">
        <v>1</v>
      </c>
      <c r="E123" s="17">
        <v>0</v>
      </c>
      <c r="F123" s="17">
        <v>0</v>
      </c>
      <c r="G123" s="17">
        <v>0</v>
      </c>
      <c r="H123" s="17">
        <v>0</v>
      </c>
      <c r="I123" s="17">
        <v>0</v>
      </c>
      <c r="J123" s="17">
        <v>0</v>
      </c>
      <c r="K123" s="17">
        <v>0</v>
      </c>
      <c r="L123" s="17">
        <v>0</v>
      </c>
      <c r="M123" s="17">
        <v>0</v>
      </c>
      <c r="N123" s="17">
        <v>0</v>
      </c>
      <c r="O123" s="17">
        <v>1</v>
      </c>
      <c r="P123" s="17">
        <v>0</v>
      </c>
      <c r="Q123" s="15"/>
      <c r="R123" s="5">
        <f t="shared" si="45"/>
        <v>6</v>
      </c>
      <c r="S123" s="5">
        <f t="shared" si="46"/>
        <v>0</v>
      </c>
      <c r="T123" s="5">
        <f t="shared" si="47"/>
        <v>0</v>
      </c>
      <c r="U123" s="5">
        <f t="shared" si="48"/>
        <v>1</v>
      </c>
      <c r="V123" s="5">
        <f t="shared" si="49"/>
        <v>0</v>
      </c>
      <c r="W123" s="5">
        <f t="shared" si="50"/>
        <v>0</v>
      </c>
      <c r="X123" s="5">
        <f t="shared" si="51"/>
        <v>0</v>
      </c>
      <c r="Y123" s="5">
        <f t="shared" si="52"/>
        <v>0</v>
      </c>
      <c r="Z123" s="5">
        <f t="shared" si="53"/>
        <v>0</v>
      </c>
      <c r="AA123" s="5">
        <f t="shared" si="54"/>
        <v>0</v>
      </c>
      <c r="AB123" s="5">
        <f t="shared" si="55"/>
        <v>0</v>
      </c>
      <c r="AC123" s="5">
        <f t="shared" si="56"/>
        <v>0</v>
      </c>
      <c r="AD123" s="5">
        <f t="shared" si="57"/>
        <v>0</v>
      </c>
      <c r="AE123" s="5">
        <f t="shared" si="58"/>
        <v>0</v>
      </c>
      <c r="AF123" s="5">
        <f t="shared" si="59"/>
        <v>1</v>
      </c>
      <c r="AG123" s="5">
        <f t="shared" si="60"/>
        <v>0</v>
      </c>
      <c r="AI123" s="7">
        <f t="shared" si="80"/>
        <v>0.1171875</v>
      </c>
      <c r="AJ123" s="7" t="str">
        <f t="shared" si="80"/>
        <v xml:space="preserve"> </v>
      </c>
      <c r="AK123" s="7" t="str">
        <f t="shared" si="80"/>
        <v xml:space="preserve"> </v>
      </c>
      <c r="AL123" s="7">
        <f t="shared" si="80"/>
        <v>1.953125E-2</v>
      </c>
      <c r="AM123" s="7" t="str">
        <f t="shared" si="80"/>
        <v xml:space="preserve"> </v>
      </c>
      <c r="AN123" s="7" t="str">
        <f t="shared" si="80"/>
        <v xml:space="preserve"> </v>
      </c>
      <c r="AO123" s="7" t="str">
        <f t="shared" si="80"/>
        <v xml:space="preserve"> </v>
      </c>
      <c r="AP123" s="7" t="str">
        <f t="shared" si="80"/>
        <v xml:space="preserve"> </v>
      </c>
      <c r="AQ123" s="7" t="str">
        <f t="shared" si="80"/>
        <v xml:space="preserve"> </v>
      </c>
      <c r="AR123" s="7" t="str">
        <f t="shared" si="80"/>
        <v xml:space="preserve"> </v>
      </c>
      <c r="AS123" s="7" t="str">
        <f t="shared" si="80"/>
        <v xml:space="preserve"> </v>
      </c>
      <c r="AT123" s="7" t="str">
        <f t="shared" si="80"/>
        <v xml:space="preserve"> </v>
      </c>
      <c r="AU123" s="7" t="str">
        <f t="shared" si="80"/>
        <v xml:space="preserve"> </v>
      </c>
      <c r="AV123" s="7" t="str">
        <f t="shared" si="80"/>
        <v xml:space="preserve"> </v>
      </c>
      <c r="AW123" s="7">
        <f t="shared" si="80"/>
        <v>1.953125E-2</v>
      </c>
      <c r="AX123" s="7" t="str">
        <f t="shared" si="78"/>
        <v xml:space="preserve"> </v>
      </c>
      <c r="AZ123" s="13">
        <f t="shared" si="61"/>
        <v>296764.28027567692</v>
      </c>
      <c r="BA123" s="13" t="str">
        <f t="shared" si="62"/>
        <v xml:space="preserve">  </v>
      </c>
      <c r="BB123" s="13" t="str">
        <f t="shared" si="63"/>
        <v xml:space="preserve">  </v>
      </c>
      <c r="BC123" s="13">
        <f t="shared" si="64"/>
        <v>15199.294277762943</v>
      </c>
      <c r="BD123" s="13" t="str">
        <f t="shared" si="65"/>
        <v xml:space="preserve">  </v>
      </c>
      <c r="BE123" s="13" t="str">
        <f t="shared" si="66"/>
        <v xml:space="preserve">  </v>
      </c>
      <c r="BF123" s="13" t="str">
        <f t="shared" si="67"/>
        <v xml:space="preserve">  </v>
      </c>
      <c r="BG123" s="13" t="str">
        <f t="shared" si="68"/>
        <v xml:space="preserve">  </v>
      </c>
      <c r="BH123" s="13" t="str">
        <f t="shared" si="69"/>
        <v xml:space="preserve">  </v>
      </c>
      <c r="BI123" s="13" t="str">
        <f t="shared" si="70"/>
        <v xml:space="preserve">  </v>
      </c>
      <c r="BJ123" s="13" t="str">
        <f t="shared" si="71"/>
        <v xml:space="preserve">  </v>
      </c>
      <c r="BK123" s="13" t="str">
        <f t="shared" si="72"/>
        <v xml:space="preserve">  </v>
      </c>
      <c r="BL123" s="13" t="str">
        <f t="shared" si="73"/>
        <v xml:space="preserve">  </v>
      </c>
      <c r="BM123" s="13" t="str">
        <f t="shared" si="74"/>
        <v xml:space="preserve">  </v>
      </c>
      <c r="BN123" s="13">
        <f t="shared" si="75"/>
        <v>179252.3338761584</v>
      </c>
      <c r="BO123" s="13" t="str">
        <f t="shared" si="76"/>
        <v xml:space="preserve">  </v>
      </c>
    </row>
    <row r="124" spans="1:67" x14ac:dyDescent="0.25">
      <c r="A124" s="17">
        <v>8</v>
      </c>
      <c r="B124" s="17">
        <v>0</v>
      </c>
      <c r="C124" s="17">
        <v>0</v>
      </c>
      <c r="D124" s="17">
        <v>2</v>
      </c>
      <c r="E124" s="17">
        <v>0</v>
      </c>
      <c r="F124" s="17">
        <v>0</v>
      </c>
      <c r="G124" s="17">
        <v>0</v>
      </c>
      <c r="H124" s="17">
        <v>0</v>
      </c>
      <c r="I124" s="17">
        <v>0</v>
      </c>
      <c r="J124" s="17">
        <v>0</v>
      </c>
      <c r="K124" s="17">
        <v>0</v>
      </c>
      <c r="L124" s="17">
        <v>0</v>
      </c>
      <c r="M124" s="17">
        <v>0</v>
      </c>
      <c r="N124" s="17">
        <v>0</v>
      </c>
      <c r="O124" s="17">
        <v>0</v>
      </c>
      <c r="P124" s="17">
        <v>0</v>
      </c>
      <c r="Q124" s="15"/>
      <c r="R124" s="5">
        <f t="shared" si="45"/>
        <v>8</v>
      </c>
      <c r="S124" s="5">
        <f t="shared" si="46"/>
        <v>0</v>
      </c>
      <c r="T124" s="5">
        <f t="shared" si="47"/>
        <v>0</v>
      </c>
      <c r="U124" s="5">
        <f t="shared" si="48"/>
        <v>2</v>
      </c>
      <c r="V124" s="5">
        <f t="shared" si="49"/>
        <v>0</v>
      </c>
      <c r="W124" s="5">
        <f t="shared" si="50"/>
        <v>0</v>
      </c>
      <c r="X124" s="5">
        <f t="shared" si="51"/>
        <v>0</v>
      </c>
      <c r="Y124" s="5">
        <f t="shared" si="52"/>
        <v>0</v>
      </c>
      <c r="Z124" s="5">
        <f t="shared" si="53"/>
        <v>0</v>
      </c>
      <c r="AA124" s="5">
        <f t="shared" si="54"/>
        <v>0</v>
      </c>
      <c r="AB124" s="5">
        <f t="shared" si="55"/>
        <v>0</v>
      </c>
      <c r="AC124" s="5">
        <f t="shared" si="56"/>
        <v>0</v>
      </c>
      <c r="AD124" s="5">
        <f t="shared" si="57"/>
        <v>0</v>
      </c>
      <c r="AE124" s="5">
        <f t="shared" si="58"/>
        <v>0</v>
      </c>
      <c r="AF124" s="5">
        <f t="shared" si="59"/>
        <v>0</v>
      </c>
      <c r="AG124" s="5">
        <f t="shared" si="60"/>
        <v>0</v>
      </c>
      <c r="AI124" s="7">
        <f t="shared" si="80"/>
        <v>0.15625</v>
      </c>
      <c r="AJ124" s="7" t="str">
        <f t="shared" si="80"/>
        <v xml:space="preserve"> </v>
      </c>
      <c r="AK124" s="7" t="str">
        <f t="shared" si="80"/>
        <v xml:space="preserve"> </v>
      </c>
      <c r="AL124" s="7">
        <f t="shared" si="80"/>
        <v>3.90625E-2</v>
      </c>
      <c r="AM124" s="7" t="str">
        <f t="shared" si="80"/>
        <v xml:space="preserve"> </v>
      </c>
      <c r="AN124" s="7" t="str">
        <f t="shared" si="80"/>
        <v xml:space="preserve"> </v>
      </c>
      <c r="AO124" s="7" t="str">
        <f t="shared" si="80"/>
        <v xml:space="preserve"> </v>
      </c>
      <c r="AP124" s="7" t="str">
        <f t="shared" si="80"/>
        <v xml:space="preserve"> </v>
      </c>
      <c r="AQ124" s="7" t="str">
        <f t="shared" si="80"/>
        <v xml:space="preserve"> </v>
      </c>
      <c r="AR124" s="7" t="str">
        <f t="shared" si="80"/>
        <v xml:space="preserve"> </v>
      </c>
      <c r="AS124" s="7" t="str">
        <f t="shared" si="80"/>
        <v xml:space="preserve"> </v>
      </c>
      <c r="AT124" s="7" t="str">
        <f t="shared" si="80"/>
        <v xml:space="preserve"> </v>
      </c>
      <c r="AU124" s="7" t="str">
        <f t="shared" si="80"/>
        <v xml:space="preserve"> </v>
      </c>
      <c r="AV124" s="7" t="str">
        <f t="shared" si="80"/>
        <v xml:space="preserve"> </v>
      </c>
      <c r="AW124" s="7" t="str">
        <f t="shared" si="80"/>
        <v xml:space="preserve"> </v>
      </c>
      <c r="AX124" s="7" t="str">
        <f t="shared" si="78"/>
        <v xml:space="preserve"> </v>
      </c>
      <c r="AZ124" s="13">
        <f t="shared" si="61"/>
        <v>327449.13538144052</v>
      </c>
      <c r="BA124" s="13" t="str">
        <f t="shared" si="62"/>
        <v xml:space="preserve">  </v>
      </c>
      <c r="BB124" s="13" t="str">
        <f t="shared" si="63"/>
        <v xml:space="preserve">  </v>
      </c>
      <c r="BC124" s="13">
        <f t="shared" si="64"/>
        <v>31393.564519157142</v>
      </c>
      <c r="BD124" s="13" t="str">
        <f t="shared" si="65"/>
        <v xml:space="preserve">  </v>
      </c>
      <c r="BE124" s="13" t="str">
        <f t="shared" si="66"/>
        <v xml:space="preserve">  </v>
      </c>
      <c r="BF124" s="13" t="str">
        <f t="shared" si="67"/>
        <v xml:space="preserve">  </v>
      </c>
      <c r="BG124" s="13" t="str">
        <f t="shared" si="68"/>
        <v xml:space="preserve">  </v>
      </c>
      <c r="BH124" s="13" t="str">
        <f t="shared" si="69"/>
        <v xml:space="preserve">  </v>
      </c>
      <c r="BI124" s="13" t="str">
        <f t="shared" si="70"/>
        <v xml:space="preserve">  </v>
      </c>
      <c r="BJ124" s="13" t="str">
        <f t="shared" si="71"/>
        <v xml:space="preserve">  </v>
      </c>
      <c r="BK124" s="13" t="str">
        <f t="shared" si="72"/>
        <v xml:space="preserve">  </v>
      </c>
      <c r="BL124" s="13" t="str">
        <f t="shared" si="73"/>
        <v xml:space="preserve">  </v>
      </c>
      <c r="BM124" s="13" t="str">
        <f t="shared" si="74"/>
        <v xml:space="preserve">  </v>
      </c>
      <c r="BN124" s="13" t="str">
        <f t="shared" si="75"/>
        <v xml:space="preserve">  </v>
      </c>
      <c r="BO124" s="13" t="str">
        <f t="shared" si="76"/>
        <v xml:space="preserve">  </v>
      </c>
    </row>
    <row r="125" spans="1:67" x14ac:dyDescent="0.25">
      <c r="A125" s="17">
        <v>8</v>
      </c>
      <c r="B125" s="17">
        <v>0</v>
      </c>
      <c r="C125" s="17">
        <v>12</v>
      </c>
      <c r="D125" s="17">
        <v>1</v>
      </c>
      <c r="E125" s="17">
        <v>0</v>
      </c>
      <c r="F125" s="17">
        <v>0</v>
      </c>
      <c r="G125" s="17">
        <v>0</v>
      </c>
      <c r="H125" s="17">
        <v>0</v>
      </c>
      <c r="I125" s="17">
        <v>0</v>
      </c>
      <c r="J125" s="17">
        <v>0</v>
      </c>
      <c r="K125" s="17">
        <v>0</v>
      </c>
      <c r="L125" s="17">
        <v>0</v>
      </c>
      <c r="M125" s="17">
        <v>0</v>
      </c>
      <c r="N125" s="17">
        <v>0</v>
      </c>
      <c r="O125" s="17">
        <v>0</v>
      </c>
      <c r="P125" s="17">
        <v>0</v>
      </c>
      <c r="Q125" s="15"/>
      <c r="R125" s="5">
        <f t="shared" si="45"/>
        <v>8</v>
      </c>
      <c r="S125" s="5">
        <f t="shared" si="46"/>
        <v>0</v>
      </c>
      <c r="T125" s="5">
        <f t="shared" si="47"/>
        <v>18</v>
      </c>
      <c r="U125" s="5">
        <f t="shared" si="48"/>
        <v>1</v>
      </c>
      <c r="V125" s="5">
        <f t="shared" si="49"/>
        <v>0</v>
      </c>
      <c r="W125" s="5">
        <f t="shared" si="50"/>
        <v>0</v>
      </c>
      <c r="X125" s="5">
        <f t="shared" si="51"/>
        <v>0</v>
      </c>
      <c r="Y125" s="5">
        <f t="shared" si="52"/>
        <v>0</v>
      </c>
      <c r="Z125" s="5">
        <f t="shared" si="53"/>
        <v>0</v>
      </c>
      <c r="AA125" s="5">
        <f t="shared" si="54"/>
        <v>0</v>
      </c>
      <c r="AB125" s="5">
        <f t="shared" si="55"/>
        <v>0</v>
      </c>
      <c r="AC125" s="5">
        <f t="shared" si="56"/>
        <v>0</v>
      </c>
      <c r="AD125" s="5">
        <f t="shared" si="57"/>
        <v>0</v>
      </c>
      <c r="AE125" s="5">
        <f t="shared" si="58"/>
        <v>0</v>
      </c>
      <c r="AF125" s="5">
        <f t="shared" si="59"/>
        <v>0</v>
      </c>
      <c r="AG125" s="5">
        <f t="shared" si="60"/>
        <v>0</v>
      </c>
      <c r="AI125" s="7">
        <f t="shared" si="80"/>
        <v>0.15625</v>
      </c>
      <c r="AJ125" s="7" t="str">
        <f t="shared" si="80"/>
        <v xml:space="preserve"> </v>
      </c>
      <c r="AK125" s="7">
        <f t="shared" si="80"/>
        <v>0.3515625</v>
      </c>
      <c r="AL125" s="7">
        <f t="shared" si="80"/>
        <v>1.953125E-2</v>
      </c>
      <c r="AM125" s="7" t="str">
        <f t="shared" si="80"/>
        <v xml:space="preserve"> </v>
      </c>
      <c r="AN125" s="7" t="str">
        <f t="shared" si="80"/>
        <v xml:space="preserve"> </v>
      </c>
      <c r="AO125" s="7" t="str">
        <f t="shared" si="80"/>
        <v xml:space="preserve"> </v>
      </c>
      <c r="AP125" s="7" t="str">
        <f t="shared" si="80"/>
        <v xml:space="preserve"> </v>
      </c>
      <c r="AQ125" s="7" t="str">
        <f t="shared" si="80"/>
        <v xml:space="preserve"> </v>
      </c>
      <c r="AR125" s="7" t="str">
        <f t="shared" si="80"/>
        <v xml:space="preserve"> </v>
      </c>
      <c r="AS125" s="7" t="str">
        <f t="shared" si="80"/>
        <v xml:space="preserve"> </v>
      </c>
      <c r="AT125" s="7" t="str">
        <f t="shared" si="80"/>
        <v xml:space="preserve"> </v>
      </c>
      <c r="AU125" s="7" t="str">
        <f t="shared" si="80"/>
        <v xml:space="preserve"> </v>
      </c>
      <c r="AV125" s="7" t="str">
        <f t="shared" si="80"/>
        <v xml:space="preserve"> </v>
      </c>
      <c r="AW125" s="7" t="str">
        <f t="shared" si="80"/>
        <v xml:space="preserve"> </v>
      </c>
      <c r="AX125" s="7" t="str">
        <f t="shared" si="78"/>
        <v xml:space="preserve"> </v>
      </c>
      <c r="AZ125" s="13">
        <f t="shared" si="61"/>
        <v>327449.13538144052</v>
      </c>
      <c r="BA125" s="13" t="str">
        <f t="shared" si="62"/>
        <v xml:space="preserve">  </v>
      </c>
      <c r="BB125" s="13">
        <f t="shared" si="63"/>
        <v>394033.76659790514</v>
      </c>
      <c r="BC125" s="13">
        <f t="shared" si="64"/>
        <v>15199.294277762943</v>
      </c>
      <c r="BD125" s="13" t="str">
        <f t="shared" si="65"/>
        <v xml:space="preserve">  </v>
      </c>
      <c r="BE125" s="13" t="str">
        <f t="shared" si="66"/>
        <v xml:space="preserve">  </v>
      </c>
      <c r="BF125" s="13" t="str">
        <f t="shared" si="67"/>
        <v xml:space="preserve">  </v>
      </c>
      <c r="BG125" s="13" t="str">
        <f t="shared" si="68"/>
        <v xml:space="preserve">  </v>
      </c>
      <c r="BH125" s="13" t="str">
        <f t="shared" si="69"/>
        <v xml:space="preserve">  </v>
      </c>
      <c r="BI125" s="13" t="str">
        <f t="shared" si="70"/>
        <v xml:space="preserve">  </v>
      </c>
      <c r="BJ125" s="13" t="str">
        <f t="shared" si="71"/>
        <v xml:space="preserve">  </v>
      </c>
      <c r="BK125" s="13" t="str">
        <f t="shared" si="72"/>
        <v xml:space="preserve">  </v>
      </c>
      <c r="BL125" s="13" t="str">
        <f t="shared" si="73"/>
        <v xml:space="preserve">  </v>
      </c>
      <c r="BM125" s="13" t="str">
        <f t="shared" si="74"/>
        <v xml:space="preserve">  </v>
      </c>
      <c r="BN125" s="13" t="str">
        <f t="shared" si="75"/>
        <v xml:space="preserve">  </v>
      </c>
      <c r="BO125" s="13" t="str">
        <f t="shared" si="76"/>
        <v xml:space="preserve">  </v>
      </c>
    </row>
    <row r="126" spans="1:67" x14ac:dyDescent="0.25">
      <c r="A126" s="17">
        <v>3</v>
      </c>
      <c r="B126" s="17">
        <v>0</v>
      </c>
      <c r="C126" s="17">
        <v>0</v>
      </c>
      <c r="D126" s="17">
        <v>2</v>
      </c>
      <c r="E126" s="17">
        <v>0</v>
      </c>
      <c r="F126" s="17">
        <v>0</v>
      </c>
      <c r="G126" s="17">
        <v>0</v>
      </c>
      <c r="H126" s="17">
        <v>0</v>
      </c>
      <c r="I126" s="17">
        <v>0</v>
      </c>
      <c r="J126" s="17">
        <v>0</v>
      </c>
      <c r="K126" s="17">
        <v>0</v>
      </c>
      <c r="L126" s="17">
        <v>0</v>
      </c>
      <c r="M126" s="17">
        <v>0</v>
      </c>
      <c r="N126" s="17">
        <v>0</v>
      </c>
      <c r="O126" s="17">
        <v>0</v>
      </c>
      <c r="P126" s="17">
        <v>0</v>
      </c>
      <c r="Q126" s="15"/>
      <c r="R126" s="5">
        <f t="shared" si="45"/>
        <v>3</v>
      </c>
      <c r="S126" s="5">
        <f t="shared" si="46"/>
        <v>0</v>
      </c>
      <c r="T126" s="5">
        <f t="shared" si="47"/>
        <v>0</v>
      </c>
      <c r="U126" s="5">
        <f t="shared" si="48"/>
        <v>2</v>
      </c>
      <c r="V126" s="5">
        <f t="shared" si="49"/>
        <v>0</v>
      </c>
      <c r="W126" s="5">
        <f t="shared" si="50"/>
        <v>0</v>
      </c>
      <c r="X126" s="5">
        <f t="shared" si="51"/>
        <v>0</v>
      </c>
      <c r="Y126" s="5">
        <f t="shared" si="52"/>
        <v>0</v>
      </c>
      <c r="Z126" s="5">
        <f t="shared" si="53"/>
        <v>0</v>
      </c>
      <c r="AA126" s="5">
        <f t="shared" si="54"/>
        <v>0</v>
      </c>
      <c r="AB126" s="5">
        <f t="shared" si="55"/>
        <v>0</v>
      </c>
      <c r="AC126" s="5">
        <f t="shared" si="56"/>
        <v>0</v>
      </c>
      <c r="AD126" s="5">
        <f t="shared" si="57"/>
        <v>0</v>
      </c>
      <c r="AE126" s="5">
        <f t="shared" si="58"/>
        <v>0</v>
      </c>
      <c r="AF126" s="5">
        <f t="shared" si="59"/>
        <v>0</v>
      </c>
      <c r="AG126" s="5">
        <f t="shared" si="60"/>
        <v>0</v>
      </c>
      <c r="AI126" s="7">
        <f t="shared" si="80"/>
        <v>5.859375E-2</v>
      </c>
      <c r="AJ126" s="7" t="str">
        <f t="shared" si="80"/>
        <v xml:space="preserve"> </v>
      </c>
      <c r="AK126" s="7" t="str">
        <f t="shared" si="80"/>
        <v xml:space="preserve"> </v>
      </c>
      <c r="AL126" s="7">
        <f t="shared" si="80"/>
        <v>3.90625E-2</v>
      </c>
      <c r="AM126" s="7" t="str">
        <f t="shared" si="80"/>
        <v xml:space="preserve"> </v>
      </c>
      <c r="AN126" s="7" t="str">
        <f t="shared" si="80"/>
        <v xml:space="preserve"> </v>
      </c>
      <c r="AO126" s="7" t="str">
        <f t="shared" si="80"/>
        <v xml:space="preserve"> </v>
      </c>
      <c r="AP126" s="7" t="str">
        <f t="shared" si="80"/>
        <v xml:space="preserve"> </v>
      </c>
      <c r="AQ126" s="7" t="str">
        <f t="shared" si="80"/>
        <v xml:space="preserve"> </v>
      </c>
      <c r="AR126" s="7" t="str">
        <f t="shared" si="80"/>
        <v xml:space="preserve"> </v>
      </c>
      <c r="AS126" s="7" t="str">
        <f t="shared" si="80"/>
        <v xml:space="preserve"> </v>
      </c>
      <c r="AT126" s="7" t="str">
        <f t="shared" si="80"/>
        <v xml:space="preserve"> </v>
      </c>
      <c r="AU126" s="7" t="str">
        <f t="shared" si="80"/>
        <v xml:space="preserve"> </v>
      </c>
      <c r="AV126" s="7" t="str">
        <f t="shared" si="80"/>
        <v xml:space="preserve"> </v>
      </c>
      <c r="AW126" s="7" t="str">
        <f t="shared" si="80"/>
        <v xml:space="preserve"> </v>
      </c>
      <c r="AX126" s="7" t="str">
        <f t="shared" si="78"/>
        <v xml:space="preserve"> </v>
      </c>
      <c r="AZ126" s="13">
        <f t="shared" si="61"/>
        <v>250736.99761703171</v>
      </c>
      <c r="BA126" s="13" t="str">
        <f t="shared" si="62"/>
        <v xml:space="preserve">  </v>
      </c>
      <c r="BB126" s="13" t="str">
        <f t="shared" si="63"/>
        <v xml:space="preserve">  </v>
      </c>
      <c r="BC126" s="13">
        <f t="shared" si="64"/>
        <v>31393.564519157142</v>
      </c>
      <c r="BD126" s="13" t="str">
        <f t="shared" si="65"/>
        <v xml:space="preserve">  </v>
      </c>
      <c r="BE126" s="13" t="str">
        <f t="shared" si="66"/>
        <v xml:space="preserve">  </v>
      </c>
      <c r="BF126" s="13" t="str">
        <f t="shared" si="67"/>
        <v xml:space="preserve">  </v>
      </c>
      <c r="BG126" s="13" t="str">
        <f t="shared" si="68"/>
        <v xml:space="preserve">  </v>
      </c>
      <c r="BH126" s="13" t="str">
        <f t="shared" si="69"/>
        <v xml:space="preserve">  </v>
      </c>
      <c r="BI126" s="13" t="str">
        <f t="shared" si="70"/>
        <v xml:space="preserve">  </v>
      </c>
      <c r="BJ126" s="13" t="str">
        <f t="shared" si="71"/>
        <v xml:space="preserve">  </v>
      </c>
      <c r="BK126" s="13" t="str">
        <f t="shared" si="72"/>
        <v xml:space="preserve">  </v>
      </c>
      <c r="BL126" s="13" t="str">
        <f t="shared" si="73"/>
        <v xml:space="preserve">  </v>
      </c>
      <c r="BM126" s="13" t="str">
        <f t="shared" si="74"/>
        <v xml:space="preserve">  </v>
      </c>
      <c r="BN126" s="13" t="str">
        <f t="shared" si="75"/>
        <v xml:space="preserve">  </v>
      </c>
      <c r="BO126" s="13" t="str">
        <f t="shared" si="76"/>
        <v xml:space="preserve">  </v>
      </c>
    </row>
    <row r="127" spans="1:67" x14ac:dyDescent="0.25">
      <c r="A127" s="17">
        <v>1</v>
      </c>
      <c r="B127" s="17">
        <v>0</v>
      </c>
      <c r="C127" s="17">
        <v>0</v>
      </c>
      <c r="D127" s="17">
        <v>2</v>
      </c>
      <c r="E127" s="17">
        <v>0</v>
      </c>
      <c r="F127" s="17">
        <v>0</v>
      </c>
      <c r="G127" s="17">
        <v>0</v>
      </c>
      <c r="H127" s="17">
        <v>0</v>
      </c>
      <c r="I127" s="17">
        <v>0</v>
      </c>
      <c r="J127" s="17">
        <v>0</v>
      </c>
      <c r="K127" s="17">
        <v>0</v>
      </c>
      <c r="L127" s="17">
        <v>0</v>
      </c>
      <c r="M127" s="17">
        <v>0</v>
      </c>
      <c r="N127" s="17">
        <v>0</v>
      </c>
      <c r="O127" s="17">
        <v>0</v>
      </c>
      <c r="P127" s="17">
        <v>0</v>
      </c>
      <c r="Q127" s="15"/>
      <c r="R127" s="5">
        <f t="shared" si="45"/>
        <v>1</v>
      </c>
      <c r="S127" s="5">
        <f t="shared" si="46"/>
        <v>0</v>
      </c>
      <c r="T127" s="5">
        <f t="shared" si="47"/>
        <v>0</v>
      </c>
      <c r="U127" s="5">
        <f t="shared" si="48"/>
        <v>2</v>
      </c>
      <c r="V127" s="5">
        <f t="shared" si="49"/>
        <v>0</v>
      </c>
      <c r="W127" s="5">
        <f t="shared" si="50"/>
        <v>0</v>
      </c>
      <c r="X127" s="5">
        <f t="shared" si="51"/>
        <v>0</v>
      </c>
      <c r="Y127" s="5">
        <f t="shared" si="52"/>
        <v>0</v>
      </c>
      <c r="Z127" s="5">
        <f t="shared" si="53"/>
        <v>0</v>
      </c>
      <c r="AA127" s="5">
        <f t="shared" si="54"/>
        <v>0</v>
      </c>
      <c r="AB127" s="5">
        <f t="shared" si="55"/>
        <v>0</v>
      </c>
      <c r="AC127" s="5">
        <f t="shared" si="56"/>
        <v>0</v>
      </c>
      <c r="AD127" s="5">
        <f t="shared" si="57"/>
        <v>0</v>
      </c>
      <c r="AE127" s="5">
        <f t="shared" si="58"/>
        <v>0</v>
      </c>
      <c r="AF127" s="5">
        <f t="shared" si="59"/>
        <v>0</v>
      </c>
      <c r="AG127" s="5">
        <f t="shared" si="60"/>
        <v>0</v>
      </c>
      <c r="AI127" s="7">
        <f t="shared" si="80"/>
        <v>1.953125E-2</v>
      </c>
      <c r="AJ127" s="7" t="str">
        <f t="shared" si="80"/>
        <v xml:space="preserve"> </v>
      </c>
      <c r="AK127" s="7" t="str">
        <f t="shared" si="80"/>
        <v xml:space="preserve"> </v>
      </c>
      <c r="AL127" s="7">
        <f t="shared" si="80"/>
        <v>3.90625E-2</v>
      </c>
      <c r="AM127" s="7" t="str">
        <f t="shared" si="80"/>
        <v xml:space="preserve"> </v>
      </c>
      <c r="AN127" s="7" t="str">
        <f t="shared" si="80"/>
        <v xml:space="preserve"> </v>
      </c>
      <c r="AO127" s="7" t="str">
        <f t="shared" si="80"/>
        <v xml:space="preserve"> </v>
      </c>
      <c r="AP127" s="7" t="str">
        <f t="shared" si="80"/>
        <v xml:space="preserve"> </v>
      </c>
      <c r="AQ127" s="7" t="str">
        <f t="shared" si="80"/>
        <v xml:space="preserve"> </v>
      </c>
      <c r="AR127" s="7" t="str">
        <f t="shared" si="80"/>
        <v xml:space="preserve"> </v>
      </c>
      <c r="AS127" s="7" t="str">
        <f t="shared" si="80"/>
        <v xml:space="preserve"> </v>
      </c>
      <c r="AT127" s="7" t="str">
        <f t="shared" si="80"/>
        <v xml:space="preserve"> </v>
      </c>
      <c r="AU127" s="7" t="str">
        <f t="shared" si="80"/>
        <v xml:space="preserve"> </v>
      </c>
      <c r="AV127" s="7" t="str">
        <f t="shared" si="80"/>
        <v xml:space="preserve"> </v>
      </c>
      <c r="AW127" s="7" t="str">
        <f t="shared" si="80"/>
        <v xml:space="preserve"> </v>
      </c>
      <c r="AX127" s="7" t="str">
        <f t="shared" si="78"/>
        <v xml:space="preserve"> </v>
      </c>
      <c r="AZ127" s="13">
        <f t="shared" si="61"/>
        <v>220052.1425112682</v>
      </c>
      <c r="BA127" s="13" t="str">
        <f t="shared" si="62"/>
        <v xml:space="preserve">  </v>
      </c>
      <c r="BB127" s="13" t="str">
        <f t="shared" si="63"/>
        <v xml:space="preserve">  </v>
      </c>
      <c r="BC127" s="13">
        <f t="shared" si="64"/>
        <v>31393.564519157142</v>
      </c>
      <c r="BD127" s="13" t="str">
        <f t="shared" si="65"/>
        <v xml:space="preserve">  </v>
      </c>
      <c r="BE127" s="13" t="str">
        <f t="shared" si="66"/>
        <v xml:space="preserve">  </v>
      </c>
      <c r="BF127" s="13" t="str">
        <f t="shared" si="67"/>
        <v xml:space="preserve">  </v>
      </c>
      <c r="BG127" s="13" t="str">
        <f t="shared" si="68"/>
        <v xml:space="preserve">  </v>
      </c>
      <c r="BH127" s="13" t="str">
        <f t="shared" si="69"/>
        <v xml:space="preserve">  </v>
      </c>
      <c r="BI127" s="13" t="str">
        <f t="shared" si="70"/>
        <v xml:space="preserve">  </v>
      </c>
      <c r="BJ127" s="13" t="str">
        <f t="shared" si="71"/>
        <v xml:space="preserve">  </v>
      </c>
      <c r="BK127" s="13" t="str">
        <f t="shared" si="72"/>
        <v xml:space="preserve">  </v>
      </c>
      <c r="BL127" s="13" t="str">
        <f t="shared" si="73"/>
        <v xml:space="preserve">  </v>
      </c>
      <c r="BM127" s="13" t="str">
        <f t="shared" si="74"/>
        <v xml:space="preserve">  </v>
      </c>
      <c r="BN127" s="13" t="str">
        <f t="shared" si="75"/>
        <v xml:space="preserve">  </v>
      </c>
      <c r="BO127" s="13" t="str">
        <f t="shared" si="76"/>
        <v xml:space="preserve">  </v>
      </c>
    </row>
    <row r="128" spans="1:67" x14ac:dyDescent="0.25">
      <c r="A128" s="17">
        <v>0</v>
      </c>
      <c r="B128" s="17">
        <v>0</v>
      </c>
      <c r="C128" s="17">
        <v>0</v>
      </c>
      <c r="D128" s="17">
        <v>2</v>
      </c>
      <c r="E128" s="17">
        <v>0</v>
      </c>
      <c r="F128" s="17">
        <v>0</v>
      </c>
      <c r="G128" s="17">
        <v>0</v>
      </c>
      <c r="H128" s="17">
        <v>0</v>
      </c>
      <c r="I128" s="17">
        <v>0</v>
      </c>
      <c r="J128" s="17">
        <v>3</v>
      </c>
      <c r="K128" s="17">
        <v>0</v>
      </c>
      <c r="L128" s="17">
        <v>2</v>
      </c>
      <c r="M128" s="17">
        <v>0</v>
      </c>
      <c r="N128" s="17">
        <v>0</v>
      </c>
      <c r="O128" s="17">
        <v>0</v>
      </c>
      <c r="P128" s="17">
        <v>0</v>
      </c>
      <c r="Q128" s="15"/>
      <c r="R128" s="5">
        <f t="shared" si="45"/>
        <v>0</v>
      </c>
      <c r="S128" s="5">
        <f t="shared" si="46"/>
        <v>0</v>
      </c>
      <c r="T128" s="5">
        <f t="shared" si="47"/>
        <v>0</v>
      </c>
      <c r="U128" s="5">
        <f t="shared" si="48"/>
        <v>2</v>
      </c>
      <c r="V128" s="5">
        <f t="shared" si="49"/>
        <v>0</v>
      </c>
      <c r="W128" s="5">
        <f t="shared" si="50"/>
        <v>0</v>
      </c>
      <c r="X128" s="5">
        <f t="shared" si="51"/>
        <v>0</v>
      </c>
      <c r="Y128" s="5">
        <f t="shared" si="52"/>
        <v>0</v>
      </c>
      <c r="Z128" s="5">
        <f t="shared" si="53"/>
        <v>0</v>
      </c>
      <c r="AA128" s="5">
        <f t="shared" si="54"/>
        <v>3</v>
      </c>
      <c r="AB128" s="5">
        <f t="shared" si="55"/>
        <v>0</v>
      </c>
      <c r="AC128" s="5">
        <f t="shared" si="56"/>
        <v>2</v>
      </c>
      <c r="AD128" s="5">
        <f t="shared" si="57"/>
        <v>0</v>
      </c>
      <c r="AE128" s="5">
        <f t="shared" si="58"/>
        <v>0</v>
      </c>
      <c r="AF128" s="5">
        <f t="shared" si="59"/>
        <v>0</v>
      </c>
      <c r="AG128" s="5">
        <f t="shared" si="60"/>
        <v>0</v>
      </c>
      <c r="AI128" s="7" t="str">
        <f t="shared" si="80"/>
        <v xml:space="preserve"> </v>
      </c>
      <c r="AJ128" s="7" t="str">
        <f t="shared" si="80"/>
        <v xml:space="preserve"> </v>
      </c>
      <c r="AK128" s="7" t="str">
        <f t="shared" si="80"/>
        <v xml:space="preserve"> </v>
      </c>
      <c r="AL128" s="7">
        <f t="shared" si="80"/>
        <v>3.90625E-2</v>
      </c>
      <c r="AM128" s="7" t="str">
        <f t="shared" si="80"/>
        <v xml:space="preserve"> </v>
      </c>
      <c r="AN128" s="7" t="str">
        <f t="shared" si="80"/>
        <v xml:space="preserve"> </v>
      </c>
      <c r="AO128" s="7" t="str">
        <f t="shared" si="80"/>
        <v xml:space="preserve"> </v>
      </c>
      <c r="AP128" s="7" t="str">
        <f t="shared" si="80"/>
        <v xml:space="preserve"> </v>
      </c>
      <c r="AQ128" s="7" t="str">
        <f t="shared" si="80"/>
        <v xml:space="preserve"> </v>
      </c>
      <c r="AR128" s="7">
        <f t="shared" si="80"/>
        <v>5.859375E-2</v>
      </c>
      <c r="AS128" s="7" t="str">
        <f t="shared" si="80"/>
        <v xml:space="preserve"> </v>
      </c>
      <c r="AT128" s="7">
        <f t="shared" si="80"/>
        <v>3.90625E-2</v>
      </c>
      <c r="AU128" s="7" t="str">
        <f t="shared" si="80"/>
        <v xml:space="preserve"> </v>
      </c>
      <c r="AV128" s="7" t="str">
        <f t="shared" si="80"/>
        <v xml:space="preserve"> </v>
      </c>
      <c r="AW128" s="7" t="str">
        <f t="shared" si="80"/>
        <v xml:space="preserve"> </v>
      </c>
      <c r="AX128" s="7" t="str">
        <f t="shared" si="78"/>
        <v xml:space="preserve"> </v>
      </c>
      <c r="AZ128" s="13" t="str">
        <f t="shared" si="61"/>
        <v xml:space="preserve">  </v>
      </c>
      <c r="BA128" s="13" t="str">
        <f t="shared" si="62"/>
        <v xml:space="preserve">  </v>
      </c>
      <c r="BB128" s="13" t="str">
        <f t="shared" si="63"/>
        <v xml:space="preserve">  </v>
      </c>
      <c r="BC128" s="13">
        <f t="shared" si="64"/>
        <v>31393.564519157142</v>
      </c>
      <c r="BD128" s="13" t="str">
        <f t="shared" si="65"/>
        <v xml:space="preserve">  </v>
      </c>
      <c r="BE128" s="13" t="str">
        <f t="shared" si="66"/>
        <v xml:space="preserve">  </v>
      </c>
      <c r="BF128" s="13" t="str">
        <f t="shared" si="67"/>
        <v xml:space="preserve">  </v>
      </c>
      <c r="BG128" s="13" t="str">
        <f t="shared" si="68"/>
        <v xml:space="preserve">  </v>
      </c>
      <c r="BH128" s="13" t="str">
        <f t="shared" si="69"/>
        <v xml:space="preserve">  </v>
      </c>
      <c r="BI128" s="13">
        <f t="shared" si="70"/>
        <v>318257.03268794203</v>
      </c>
      <c r="BJ128" s="13" t="str">
        <f t="shared" si="71"/>
        <v xml:space="preserve">  </v>
      </c>
      <c r="BK128" s="13">
        <f t="shared" si="72"/>
        <v>147804.05405405405</v>
      </c>
      <c r="BL128" s="13" t="str">
        <f t="shared" si="73"/>
        <v xml:space="preserve">  </v>
      </c>
      <c r="BM128" s="13" t="str">
        <f t="shared" si="74"/>
        <v xml:space="preserve">  </v>
      </c>
      <c r="BN128" s="13" t="str">
        <f t="shared" si="75"/>
        <v xml:space="preserve">  </v>
      </c>
      <c r="BO128" s="13" t="str">
        <f t="shared" si="76"/>
        <v xml:space="preserve">  </v>
      </c>
    </row>
    <row r="129" spans="1:75" x14ac:dyDescent="0.25">
      <c r="A129" s="17">
        <v>0</v>
      </c>
      <c r="B129" s="17">
        <v>0</v>
      </c>
      <c r="C129" s="17">
        <v>0</v>
      </c>
      <c r="D129" s="17">
        <v>2</v>
      </c>
      <c r="E129" s="17">
        <v>0</v>
      </c>
      <c r="F129" s="17">
        <v>1</v>
      </c>
      <c r="G129" s="17">
        <v>0</v>
      </c>
      <c r="H129" s="17">
        <v>0</v>
      </c>
      <c r="I129" s="17">
        <v>0</v>
      </c>
      <c r="J129" s="17">
        <v>2</v>
      </c>
      <c r="K129" s="17">
        <v>0</v>
      </c>
      <c r="L129" s="17">
        <v>0</v>
      </c>
      <c r="M129" s="17">
        <v>3</v>
      </c>
      <c r="N129" s="17">
        <v>0</v>
      </c>
      <c r="O129" s="17">
        <v>0</v>
      </c>
      <c r="P129" s="17">
        <v>0</v>
      </c>
      <c r="Q129" s="15"/>
      <c r="R129" s="5">
        <f t="shared" si="45"/>
        <v>0</v>
      </c>
      <c r="S129" s="5">
        <f t="shared" si="46"/>
        <v>0</v>
      </c>
      <c r="T129" s="5">
        <f t="shared" si="47"/>
        <v>0</v>
      </c>
      <c r="U129" s="5">
        <f t="shared" si="48"/>
        <v>2</v>
      </c>
      <c r="V129" s="5">
        <f t="shared" si="49"/>
        <v>0</v>
      </c>
      <c r="W129" s="5">
        <f t="shared" si="50"/>
        <v>1</v>
      </c>
      <c r="X129" s="5">
        <f t="shared" si="51"/>
        <v>0</v>
      </c>
      <c r="Y129" s="5">
        <f t="shared" si="52"/>
        <v>0</v>
      </c>
      <c r="Z129" s="5">
        <f t="shared" si="53"/>
        <v>0</v>
      </c>
      <c r="AA129" s="5">
        <f t="shared" si="54"/>
        <v>2</v>
      </c>
      <c r="AB129" s="5">
        <f t="shared" si="55"/>
        <v>0</v>
      </c>
      <c r="AC129" s="5">
        <f t="shared" si="56"/>
        <v>0</v>
      </c>
      <c r="AD129" s="5">
        <f t="shared" si="57"/>
        <v>3</v>
      </c>
      <c r="AE129" s="5">
        <f t="shared" si="58"/>
        <v>0</v>
      </c>
      <c r="AF129" s="5">
        <f t="shared" si="59"/>
        <v>0</v>
      </c>
      <c r="AG129" s="5">
        <f t="shared" si="60"/>
        <v>0</v>
      </c>
      <c r="AI129" s="7" t="str">
        <f t="shared" si="80"/>
        <v xml:space="preserve"> </v>
      </c>
      <c r="AJ129" s="7" t="str">
        <f t="shared" si="80"/>
        <v xml:space="preserve"> </v>
      </c>
      <c r="AK129" s="7" t="str">
        <f t="shared" si="80"/>
        <v xml:space="preserve"> </v>
      </c>
      <c r="AL129" s="7">
        <f t="shared" si="80"/>
        <v>3.90625E-2</v>
      </c>
      <c r="AM129" s="7" t="str">
        <f t="shared" si="80"/>
        <v xml:space="preserve"> </v>
      </c>
      <c r="AN129" s="7">
        <f t="shared" si="80"/>
        <v>1.953125E-2</v>
      </c>
      <c r="AO129" s="7" t="str">
        <f t="shared" si="80"/>
        <v xml:space="preserve"> </v>
      </c>
      <c r="AP129" s="7" t="str">
        <f t="shared" si="80"/>
        <v xml:space="preserve"> </v>
      </c>
      <c r="AQ129" s="7" t="str">
        <f t="shared" si="80"/>
        <v xml:space="preserve"> </v>
      </c>
      <c r="AR129" s="7">
        <f t="shared" si="80"/>
        <v>3.90625E-2</v>
      </c>
      <c r="AS129" s="7" t="str">
        <f t="shared" si="80"/>
        <v xml:space="preserve"> </v>
      </c>
      <c r="AT129" s="7" t="str">
        <f t="shared" si="80"/>
        <v xml:space="preserve"> </v>
      </c>
      <c r="AU129" s="7">
        <f t="shared" si="80"/>
        <v>5.859375E-2</v>
      </c>
      <c r="AV129" s="7" t="str">
        <f t="shared" si="80"/>
        <v xml:space="preserve"> </v>
      </c>
      <c r="AW129" s="7" t="str">
        <f t="shared" si="80"/>
        <v xml:space="preserve"> </v>
      </c>
      <c r="AX129" s="7" t="str">
        <f t="shared" si="78"/>
        <v xml:space="preserve"> </v>
      </c>
      <c r="AZ129" s="13" t="str">
        <f t="shared" si="61"/>
        <v xml:space="preserve">  </v>
      </c>
      <c r="BA129" s="13" t="str">
        <f t="shared" si="62"/>
        <v xml:space="preserve">  </v>
      </c>
      <c r="BB129" s="13" t="str">
        <f t="shared" si="63"/>
        <v xml:space="preserve">  </v>
      </c>
      <c r="BC129" s="13">
        <f t="shared" si="64"/>
        <v>31393.564519157142</v>
      </c>
      <c r="BD129" s="13" t="str">
        <f t="shared" si="65"/>
        <v xml:space="preserve">  </v>
      </c>
      <c r="BE129" s="13">
        <f t="shared" si="66"/>
        <v>130524.64908169582</v>
      </c>
      <c r="BF129" s="13" t="str">
        <f t="shared" si="67"/>
        <v xml:space="preserve">  </v>
      </c>
      <c r="BG129" s="13" t="str">
        <f t="shared" si="68"/>
        <v xml:space="preserve">  </v>
      </c>
      <c r="BH129" s="13" t="str">
        <f t="shared" si="69"/>
        <v xml:space="preserve">  </v>
      </c>
      <c r="BI129" s="13">
        <f t="shared" si="70"/>
        <v>289465.28827808128</v>
      </c>
      <c r="BJ129" s="13" t="str">
        <f t="shared" si="71"/>
        <v xml:space="preserve">  </v>
      </c>
      <c r="BK129" s="13" t="str">
        <f t="shared" si="72"/>
        <v xml:space="preserve">  </v>
      </c>
      <c r="BL129" s="13">
        <f t="shared" si="73"/>
        <v>35042.549166306118</v>
      </c>
      <c r="BM129" s="13" t="str">
        <f t="shared" si="74"/>
        <v xml:space="preserve">  </v>
      </c>
      <c r="BN129" s="13" t="str">
        <f t="shared" si="75"/>
        <v xml:space="preserve">  </v>
      </c>
      <c r="BO129" s="13" t="str">
        <f t="shared" si="76"/>
        <v xml:space="preserve">  </v>
      </c>
    </row>
    <row r="130" spans="1:75" x14ac:dyDescent="0.25">
      <c r="A130" s="17">
        <v>6</v>
      </c>
      <c r="B130" s="17">
        <v>0</v>
      </c>
      <c r="C130" s="17">
        <v>0</v>
      </c>
      <c r="D130" s="17">
        <v>2</v>
      </c>
      <c r="E130" s="17">
        <v>0</v>
      </c>
      <c r="F130" s="17">
        <v>0</v>
      </c>
      <c r="G130" s="17">
        <v>0</v>
      </c>
      <c r="H130" s="17">
        <v>0</v>
      </c>
      <c r="I130" s="17">
        <v>0</v>
      </c>
      <c r="J130" s="17">
        <v>0</v>
      </c>
      <c r="K130" s="17">
        <v>0</v>
      </c>
      <c r="L130" s="17">
        <v>0</v>
      </c>
      <c r="M130" s="17">
        <v>0</v>
      </c>
      <c r="N130" s="17">
        <v>0</v>
      </c>
      <c r="O130" s="17">
        <v>0</v>
      </c>
      <c r="P130" s="17">
        <v>0</v>
      </c>
      <c r="Q130" s="15"/>
      <c r="R130" s="5">
        <f t="shared" si="45"/>
        <v>6</v>
      </c>
      <c r="S130" s="5">
        <f t="shared" si="46"/>
        <v>0</v>
      </c>
      <c r="T130" s="5">
        <f t="shared" si="47"/>
        <v>0</v>
      </c>
      <c r="U130" s="5">
        <f t="shared" si="48"/>
        <v>2</v>
      </c>
      <c r="V130" s="5">
        <f t="shared" si="49"/>
        <v>0</v>
      </c>
      <c r="W130" s="5">
        <f t="shared" si="50"/>
        <v>0</v>
      </c>
      <c r="X130" s="5">
        <f t="shared" si="51"/>
        <v>0</v>
      </c>
      <c r="Y130" s="5">
        <f t="shared" si="52"/>
        <v>0</v>
      </c>
      <c r="Z130" s="5">
        <f t="shared" si="53"/>
        <v>0</v>
      </c>
      <c r="AA130" s="5">
        <f t="shared" si="54"/>
        <v>0</v>
      </c>
      <c r="AB130" s="5">
        <f t="shared" si="55"/>
        <v>0</v>
      </c>
      <c r="AC130" s="5">
        <f t="shared" si="56"/>
        <v>0</v>
      </c>
      <c r="AD130" s="5">
        <f t="shared" si="57"/>
        <v>0</v>
      </c>
      <c r="AE130" s="5">
        <f t="shared" si="58"/>
        <v>0</v>
      </c>
      <c r="AF130" s="5">
        <f t="shared" si="59"/>
        <v>0</v>
      </c>
      <c r="AG130" s="5">
        <f t="shared" si="60"/>
        <v>0</v>
      </c>
      <c r="AI130" s="7">
        <f t="shared" si="80"/>
        <v>0.1171875</v>
      </c>
      <c r="AJ130" s="7" t="str">
        <f t="shared" si="80"/>
        <v xml:space="preserve"> </v>
      </c>
      <c r="AK130" s="7" t="str">
        <f t="shared" si="80"/>
        <v xml:space="preserve"> </v>
      </c>
      <c r="AL130" s="7">
        <f t="shared" si="80"/>
        <v>3.90625E-2</v>
      </c>
      <c r="AM130" s="7" t="str">
        <f t="shared" si="80"/>
        <v xml:space="preserve"> </v>
      </c>
      <c r="AN130" s="7" t="str">
        <f t="shared" si="80"/>
        <v xml:space="preserve"> </v>
      </c>
      <c r="AO130" s="7" t="str">
        <f t="shared" si="80"/>
        <v xml:space="preserve"> </v>
      </c>
      <c r="AP130" s="7" t="str">
        <f t="shared" si="80"/>
        <v xml:space="preserve"> </v>
      </c>
      <c r="AQ130" s="7" t="str">
        <f t="shared" si="80"/>
        <v xml:space="preserve"> </v>
      </c>
      <c r="AR130" s="7" t="str">
        <f t="shared" si="80"/>
        <v xml:space="preserve"> </v>
      </c>
      <c r="AS130" s="7" t="str">
        <f t="shared" si="80"/>
        <v xml:space="preserve"> </v>
      </c>
      <c r="AT130" s="7" t="str">
        <f t="shared" si="80"/>
        <v xml:space="preserve"> </v>
      </c>
      <c r="AU130" s="7" t="str">
        <f t="shared" si="80"/>
        <v xml:space="preserve"> </v>
      </c>
      <c r="AV130" s="7" t="str">
        <f t="shared" si="80"/>
        <v xml:space="preserve"> </v>
      </c>
      <c r="AW130" s="7" t="str">
        <f t="shared" si="80"/>
        <v xml:space="preserve"> </v>
      </c>
      <c r="AX130" s="7" t="str">
        <f t="shared" si="78"/>
        <v xml:space="preserve"> </v>
      </c>
      <c r="AZ130" s="13">
        <f t="shared" si="61"/>
        <v>296764.28027567692</v>
      </c>
      <c r="BA130" s="13" t="str">
        <f t="shared" si="62"/>
        <v xml:space="preserve">  </v>
      </c>
      <c r="BB130" s="13" t="str">
        <f t="shared" si="63"/>
        <v xml:space="preserve">  </v>
      </c>
      <c r="BC130" s="13">
        <f t="shared" si="64"/>
        <v>31393.564519157142</v>
      </c>
      <c r="BD130" s="13" t="str">
        <f t="shared" si="65"/>
        <v xml:space="preserve">  </v>
      </c>
      <c r="BE130" s="13" t="str">
        <f t="shared" si="66"/>
        <v xml:space="preserve">  </v>
      </c>
      <c r="BF130" s="13" t="str">
        <f t="shared" si="67"/>
        <v xml:space="preserve">  </v>
      </c>
      <c r="BG130" s="13" t="str">
        <f t="shared" si="68"/>
        <v xml:space="preserve">  </v>
      </c>
      <c r="BH130" s="13" t="str">
        <f t="shared" si="69"/>
        <v xml:space="preserve">  </v>
      </c>
      <c r="BI130" s="13" t="str">
        <f t="shared" si="70"/>
        <v xml:space="preserve">  </v>
      </c>
      <c r="BJ130" s="13" t="str">
        <f t="shared" si="71"/>
        <v xml:space="preserve">  </v>
      </c>
      <c r="BK130" s="13" t="str">
        <f t="shared" si="72"/>
        <v xml:space="preserve">  </v>
      </c>
      <c r="BL130" s="13" t="str">
        <f t="shared" si="73"/>
        <v xml:space="preserve">  </v>
      </c>
      <c r="BM130" s="13" t="str">
        <f t="shared" si="74"/>
        <v xml:space="preserve">  </v>
      </c>
      <c r="BN130" s="13" t="str">
        <f t="shared" si="75"/>
        <v xml:space="preserve">  </v>
      </c>
      <c r="BO130" s="13" t="str">
        <f t="shared" si="76"/>
        <v xml:space="preserve">  </v>
      </c>
    </row>
    <row r="131" spans="1:75" x14ac:dyDescent="0.25">
      <c r="A131" s="17">
        <v>0</v>
      </c>
      <c r="B131" s="17">
        <v>0</v>
      </c>
      <c r="C131" s="17">
        <v>0</v>
      </c>
      <c r="D131" s="17">
        <v>1</v>
      </c>
      <c r="E131" s="17">
        <v>0</v>
      </c>
      <c r="F131" s="17">
        <v>0</v>
      </c>
      <c r="G131" s="17">
        <v>0</v>
      </c>
      <c r="H131" s="17">
        <v>0</v>
      </c>
      <c r="I131" s="17">
        <v>0</v>
      </c>
      <c r="J131" s="17">
        <v>0</v>
      </c>
      <c r="K131" s="17">
        <v>4</v>
      </c>
      <c r="L131" s="17">
        <v>0</v>
      </c>
      <c r="M131" s="17">
        <v>0</v>
      </c>
      <c r="N131" s="17">
        <v>0</v>
      </c>
      <c r="O131" s="17">
        <v>0</v>
      </c>
      <c r="P131" s="17">
        <v>2</v>
      </c>
      <c r="Q131" s="15"/>
      <c r="R131" s="5">
        <f t="shared" si="45"/>
        <v>0</v>
      </c>
      <c r="S131" s="5">
        <f t="shared" si="46"/>
        <v>0</v>
      </c>
      <c r="T131" s="5">
        <f t="shared" si="47"/>
        <v>0</v>
      </c>
      <c r="U131" s="5">
        <f t="shared" si="48"/>
        <v>1</v>
      </c>
      <c r="V131" s="5">
        <f t="shared" si="49"/>
        <v>0</v>
      </c>
      <c r="W131" s="5">
        <f t="shared" si="50"/>
        <v>0</v>
      </c>
      <c r="X131" s="5">
        <f t="shared" si="51"/>
        <v>0</v>
      </c>
      <c r="Y131" s="5">
        <f t="shared" si="52"/>
        <v>0</v>
      </c>
      <c r="Z131" s="5">
        <f t="shared" si="53"/>
        <v>0</v>
      </c>
      <c r="AA131" s="5">
        <f t="shared" si="54"/>
        <v>0</v>
      </c>
      <c r="AB131" s="5">
        <f t="shared" si="55"/>
        <v>4</v>
      </c>
      <c r="AC131" s="5">
        <f t="shared" si="56"/>
        <v>0</v>
      </c>
      <c r="AD131" s="5">
        <f t="shared" si="57"/>
        <v>0</v>
      </c>
      <c r="AE131" s="5">
        <f t="shared" si="58"/>
        <v>0</v>
      </c>
      <c r="AF131" s="5">
        <f t="shared" si="59"/>
        <v>0</v>
      </c>
      <c r="AG131" s="5">
        <f t="shared" si="60"/>
        <v>2</v>
      </c>
      <c r="AI131" s="18" t="str">
        <f t="shared" ref="AI131:AI157" si="81">+IFERROR(IF(R131&lt;=0," ",R131*5/POWER(2,8))," ")</f>
        <v xml:space="preserve"> </v>
      </c>
      <c r="AJ131" s="18" t="str">
        <f t="shared" ref="AJ131:AJ157" si="82">+IFERROR(IF(S131&lt;=0," ",S131*5/POWER(2,8))," ")</f>
        <v xml:space="preserve"> </v>
      </c>
      <c r="AK131" s="18" t="str">
        <f t="shared" ref="AK131:AK157" si="83">+IFERROR(IF(T131&lt;=0," ",T131*5/POWER(2,8))," ")</f>
        <v xml:space="preserve"> </v>
      </c>
      <c r="AL131" s="18">
        <f t="shared" ref="AL131:AL157" si="84">+IFERROR(IF(U131&lt;=0," ",U131*5/POWER(2,8))," ")</f>
        <v>1.953125E-2</v>
      </c>
      <c r="AM131" s="18" t="str">
        <f t="shared" ref="AM131:AM157" si="85">+IFERROR(IF(V131&lt;=0," ",V131*5/POWER(2,8))," ")</f>
        <v xml:space="preserve"> </v>
      </c>
      <c r="AN131" s="18" t="str">
        <f t="shared" ref="AN131:AN157" si="86">+IFERROR(IF(W131&lt;=0," ",W131*5/POWER(2,8))," ")</f>
        <v xml:space="preserve"> </v>
      </c>
      <c r="AO131" s="18" t="str">
        <f t="shared" ref="AO131:AO157" si="87">+IFERROR(IF(X131&lt;=0," ",X131*5/POWER(2,8))," ")</f>
        <v xml:space="preserve"> </v>
      </c>
      <c r="AP131" s="18" t="str">
        <f t="shared" ref="AP131:AP157" si="88">+IFERROR(IF(Y131&lt;=0," ",Y131*5/POWER(2,8))," ")</f>
        <v xml:space="preserve"> </v>
      </c>
      <c r="AQ131" s="18" t="str">
        <f t="shared" ref="AQ131:AQ157" si="89">+IFERROR(IF(Z131&lt;=0," ",Z131*5/POWER(2,8))," ")</f>
        <v xml:space="preserve"> </v>
      </c>
      <c r="AR131" s="18" t="str">
        <f t="shared" ref="AR131:AR157" si="90">+IFERROR(IF(AA131&lt;=0," ",AA131*5/POWER(2,8))," ")</f>
        <v xml:space="preserve"> </v>
      </c>
      <c r="AS131" s="18">
        <f t="shared" ref="AS131:AS157" si="91">+IFERROR(IF(AB131&lt;=0," ",AB131*5/POWER(2,8))," ")</f>
        <v>7.8125E-2</v>
      </c>
      <c r="AT131" s="18" t="str">
        <f t="shared" ref="AT131:AT157" si="92">+IFERROR(IF(AC131&lt;=0," ",AC131*5/POWER(2,8))," ")</f>
        <v xml:space="preserve"> </v>
      </c>
      <c r="AU131" s="18" t="str">
        <f t="shared" ref="AU131:AU157" si="93">+IFERROR(IF(AD131&lt;=0," ",AD131*5/POWER(2,8))," ")</f>
        <v xml:space="preserve"> </v>
      </c>
      <c r="AV131" s="18" t="str">
        <f t="shared" ref="AV131:AV157" si="94">+IFERROR(IF(AE131&lt;=0," ",AE131*5/POWER(2,8))," ")</f>
        <v xml:space="preserve"> </v>
      </c>
      <c r="AW131" s="18" t="str">
        <f t="shared" ref="AW131:AW157" si="95">+IFERROR(IF(AF131&lt;=0," ",AF131*5/POWER(2,8))," ")</f>
        <v xml:space="preserve"> </v>
      </c>
      <c r="AX131" s="18">
        <f t="shared" ref="AX131:AX157" si="96">+IFERROR(IF(AG131&lt;=0," ",AG131*5/POWER(2,8))," ")</f>
        <v>3.90625E-2</v>
      </c>
      <c r="AZ131" s="13" t="str">
        <f t="shared" si="61"/>
        <v xml:space="preserve">  </v>
      </c>
      <c r="BA131" s="13" t="str">
        <f t="shared" si="62"/>
        <v xml:space="preserve">  </v>
      </c>
      <c r="BB131" s="13" t="str">
        <f t="shared" si="63"/>
        <v xml:space="preserve">  </v>
      </c>
      <c r="BC131" s="13">
        <f t="shared" si="64"/>
        <v>15199.294277762943</v>
      </c>
      <c r="BD131" s="13" t="str">
        <f t="shared" si="65"/>
        <v xml:space="preserve">  </v>
      </c>
      <c r="BE131" s="13" t="str">
        <f t="shared" si="66"/>
        <v xml:space="preserve">  </v>
      </c>
      <c r="BF131" s="13" t="str">
        <f t="shared" si="67"/>
        <v xml:space="preserve">  </v>
      </c>
      <c r="BG131" s="13" t="str">
        <f t="shared" si="68"/>
        <v xml:space="preserve">  </v>
      </c>
      <c r="BH131" s="13" t="str">
        <f t="shared" si="69"/>
        <v xml:space="preserve">  </v>
      </c>
      <c r="BI131" s="13" t="str">
        <f t="shared" si="70"/>
        <v xml:space="preserve">  </v>
      </c>
      <c r="BJ131" s="13">
        <f t="shared" si="71"/>
        <v>181339.90233985754</v>
      </c>
      <c r="BK131" s="13" t="str">
        <f t="shared" si="72"/>
        <v xml:space="preserve">  </v>
      </c>
      <c r="BL131" s="13" t="str">
        <f t="shared" si="73"/>
        <v xml:space="preserve">  </v>
      </c>
      <c r="BM131" s="13" t="str">
        <f t="shared" si="74"/>
        <v xml:space="preserve">  </v>
      </c>
      <c r="BN131" s="13" t="str">
        <f t="shared" si="75"/>
        <v xml:space="preserve">  </v>
      </c>
      <c r="BO131" s="13">
        <f t="shared" si="76"/>
        <v>41582.067160727791</v>
      </c>
      <c r="BW131" s="19"/>
    </row>
    <row r="132" spans="1:75" x14ac:dyDescent="0.25">
      <c r="A132" s="17">
        <v>0</v>
      </c>
      <c r="B132" s="17">
        <v>0</v>
      </c>
      <c r="C132" s="17">
        <v>0</v>
      </c>
      <c r="D132" s="17">
        <v>1</v>
      </c>
      <c r="E132" s="17">
        <v>0</v>
      </c>
      <c r="F132" s="17">
        <v>0</v>
      </c>
      <c r="G132" s="17">
        <v>0</v>
      </c>
      <c r="H132" s="17">
        <v>0</v>
      </c>
      <c r="I132" s="17">
        <v>0</v>
      </c>
      <c r="J132" s="17">
        <v>0</v>
      </c>
      <c r="K132" s="17">
        <v>0</v>
      </c>
      <c r="L132" s="17">
        <v>3</v>
      </c>
      <c r="M132" s="17">
        <v>0</v>
      </c>
      <c r="N132" s="17">
        <v>0</v>
      </c>
      <c r="O132" s="17">
        <v>2</v>
      </c>
      <c r="P132" s="17">
        <v>0</v>
      </c>
      <c r="Q132" s="15"/>
      <c r="R132" s="5">
        <f t="shared" si="45"/>
        <v>0</v>
      </c>
      <c r="S132" s="5">
        <f t="shared" si="46"/>
        <v>0</v>
      </c>
      <c r="T132" s="5">
        <f t="shared" si="47"/>
        <v>0</v>
      </c>
      <c r="U132" s="5">
        <f t="shared" si="48"/>
        <v>1</v>
      </c>
      <c r="V132" s="5">
        <f t="shared" si="49"/>
        <v>0</v>
      </c>
      <c r="W132" s="5">
        <f t="shared" si="50"/>
        <v>0</v>
      </c>
      <c r="X132" s="5">
        <f t="shared" si="51"/>
        <v>0</v>
      </c>
      <c r="Y132" s="5">
        <f t="shared" si="52"/>
        <v>0</v>
      </c>
      <c r="Z132" s="5">
        <f t="shared" si="53"/>
        <v>0</v>
      </c>
      <c r="AA132" s="5">
        <f t="shared" si="54"/>
        <v>0</v>
      </c>
      <c r="AB132" s="5">
        <f t="shared" si="55"/>
        <v>0</v>
      </c>
      <c r="AC132" s="5">
        <f t="shared" si="56"/>
        <v>3</v>
      </c>
      <c r="AD132" s="5">
        <f t="shared" si="57"/>
        <v>0</v>
      </c>
      <c r="AE132" s="5">
        <f t="shared" si="58"/>
        <v>0</v>
      </c>
      <c r="AF132" s="5">
        <f t="shared" si="59"/>
        <v>2</v>
      </c>
      <c r="AG132" s="5">
        <f t="shared" si="60"/>
        <v>0</v>
      </c>
      <c r="AI132" s="18" t="str">
        <f t="shared" si="81"/>
        <v xml:space="preserve"> </v>
      </c>
      <c r="AJ132" s="18" t="str">
        <f t="shared" si="82"/>
        <v xml:space="preserve"> </v>
      </c>
      <c r="AK132" s="18" t="str">
        <f t="shared" si="83"/>
        <v xml:space="preserve"> </v>
      </c>
      <c r="AL132" s="18">
        <f t="shared" si="84"/>
        <v>1.953125E-2</v>
      </c>
      <c r="AM132" s="18" t="str">
        <f t="shared" si="85"/>
        <v xml:space="preserve"> </v>
      </c>
      <c r="AN132" s="18" t="str">
        <f t="shared" si="86"/>
        <v xml:space="preserve"> </v>
      </c>
      <c r="AO132" s="18" t="str">
        <f t="shared" si="87"/>
        <v xml:space="preserve"> </v>
      </c>
      <c r="AP132" s="18" t="str">
        <f t="shared" si="88"/>
        <v xml:space="preserve"> </v>
      </c>
      <c r="AQ132" s="18" t="str">
        <f t="shared" si="89"/>
        <v xml:space="preserve"> </v>
      </c>
      <c r="AR132" s="18" t="str">
        <f t="shared" si="90"/>
        <v xml:space="preserve"> </v>
      </c>
      <c r="AS132" s="18" t="str">
        <f t="shared" si="91"/>
        <v xml:space="preserve"> </v>
      </c>
      <c r="AT132" s="18">
        <f t="shared" si="92"/>
        <v>5.859375E-2</v>
      </c>
      <c r="AU132" s="18" t="str">
        <f t="shared" si="93"/>
        <v xml:space="preserve"> </v>
      </c>
      <c r="AV132" s="18" t="str">
        <f t="shared" si="94"/>
        <v xml:space="preserve"> </v>
      </c>
      <c r="AW132" s="18">
        <f t="shared" si="95"/>
        <v>3.90625E-2</v>
      </c>
      <c r="AX132" s="18" t="str">
        <f t="shared" si="96"/>
        <v xml:space="preserve"> </v>
      </c>
      <c r="AZ132" s="13" t="str">
        <f t="shared" si="61"/>
        <v xml:space="preserve">  </v>
      </c>
      <c r="BA132" s="13" t="str">
        <f t="shared" si="62"/>
        <v xml:space="preserve">  </v>
      </c>
      <c r="BB132" s="13" t="str">
        <f t="shared" si="63"/>
        <v xml:space="preserve">  </v>
      </c>
      <c r="BC132" s="13">
        <f t="shared" si="64"/>
        <v>15199.294277762943</v>
      </c>
      <c r="BD132" s="13" t="str">
        <f t="shared" si="65"/>
        <v xml:space="preserve">  </v>
      </c>
      <c r="BE132" s="13" t="str">
        <f t="shared" si="66"/>
        <v xml:space="preserve">  </v>
      </c>
      <c r="BF132" s="13" t="str">
        <f t="shared" si="67"/>
        <v xml:space="preserve">  </v>
      </c>
      <c r="BG132" s="13" t="str">
        <f t="shared" si="68"/>
        <v xml:space="preserve">  </v>
      </c>
      <c r="BH132" s="13" t="str">
        <f t="shared" si="69"/>
        <v xml:space="preserve">  </v>
      </c>
      <c r="BI132" s="13" t="str">
        <f t="shared" si="70"/>
        <v xml:space="preserve">  </v>
      </c>
      <c r="BJ132" s="13" t="str">
        <f t="shared" si="71"/>
        <v xml:space="preserve">  </v>
      </c>
      <c r="BK132" s="13">
        <f t="shared" si="72"/>
        <v>162913.23524211161</v>
      </c>
      <c r="BL132" s="13" t="str">
        <f t="shared" si="73"/>
        <v xml:space="preserve">  </v>
      </c>
      <c r="BM132" s="13" t="str">
        <f t="shared" si="74"/>
        <v xml:space="preserve">  </v>
      </c>
      <c r="BN132" s="13">
        <f t="shared" si="75"/>
        <v>194612.32574220889</v>
      </c>
      <c r="BO132" s="13" t="str">
        <f t="shared" si="76"/>
        <v xml:space="preserve">  </v>
      </c>
      <c r="BW132" s="19"/>
    </row>
    <row r="133" spans="1:75" x14ac:dyDescent="0.25">
      <c r="A133" s="17">
        <v>0</v>
      </c>
      <c r="B133" s="17">
        <v>0</v>
      </c>
      <c r="C133" s="17">
        <v>0</v>
      </c>
      <c r="D133" s="17">
        <v>2</v>
      </c>
      <c r="E133" s="17">
        <v>0</v>
      </c>
      <c r="F133" s="17">
        <v>0</v>
      </c>
      <c r="G133" s="17">
        <v>0</v>
      </c>
      <c r="H133" s="17">
        <v>6</v>
      </c>
      <c r="I133" s="17">
        <v>0</v>
      </c>
      <c r="J133" s="17">
        <v>0</v>
      </c>
      <c r="K133" s="17">
        <v>0</v>
      </c>
      <c r="L133" s="17">
        <v>0</v>
      </c>
      <c r="M133" s="17">
        <v>2</v>
      </c>
      <c r="N133" s="17">
        <v>0</v>
      </c>
      <c r="O133" s="17">
        <v>0</v>
      </c>
      <c r="P133" s="17">
        <v>4</v>
      </c>
      <c r="Q133" s="15"/>
      <c r="R133" s="5">
        <f t="shared" si="45"/>
        <v>0</v>
      </c>
      <c r="S133" s="5">
        <f t="shared" si="46"/>
        <v>0</v>
      </c>
      <c r="T133" s="5">
        <f t="shared" si="47"/>
        <v>0</v>
      </c>
      <c r="U133" s="5">
        <f t="shared" si="48"/>
        <v>2</v>
      </c>
      <c r="V133" s="5">
        <f t="shared" si="49"/>
        <v>0</v>
      </c>
      <c r="W133" s="5">
        <f t="shared" si="50"/>
        <v>0</v>
      </c>
      <c r="X133" s="5">
        <f t="shared" si="51"/>
        <v>0</v>
      </c>
      <c r="Y133" s="5">
        <f t="shared" si="52"/>
        <v>6</v>
      </c>
      <c r="Z133" s="5">
        <f t="shared" si="53"/>
        <v>0</v>
      </c>
      <c r="AA133" s="5">
        <f t="shared" si="54"/>
        <v>0</v>
      </c>
      <c r="AB133" s="5">
        <f t="shared" si="55"/>
        <v>0</v>
      </c>
      <c r="AC133" s="5">
        <f t="shared" si="56"/>
        <v>0</v>
      </c>
      <c r="AD133" s="5">
        <f t="shared" si="57"/>
        <v>2</v>
      </c>
      <c r="AE133" s="5">
        <f t="shared" si="58"/>
        <v>0</v>
      </c>
      <c r="AF133" s="5">
        <f t="shared" si="59"/>
        <v>0</v>
      </c>
      <c r="AG133" s="5">
        <f t="shared" si="60"/>
        <v>4</v>
      </c>
      <c r="AI133" s="18" t="str">
        <f t="shared" si="81"/>
        <v xml:space="preserve"> </v>
      </c>
      <c r="AJ133" s="18" t="str">
        <f t="shared" si="82"/>
        <v xml:space="preserve"> </v>
      </c>
      <c r="AK133" s="18" t="str">
        <f t="shared" si="83"/>
        <v xml:space="preserve"> </v>
      </c>
      <c r="AL133" s="18">
        <f t="shared" si="84"/>
        <v>3.90625E-2</v>
      </c>
      <c r="AM133" s="18" t="str">
        <f t="shared" si="85"/>
        <v xml:space="preserve"> </v>
      </c>
      <c r="AN133" s="18" t="str">
        <f t="shared" si="86"/>
        <v xml:space="preserve"> </v>
      </c>
      <c r="AO133" s="18" t="str">
        <f t="shared" si="87"/>
        <v xml:space="preserve"> </v>
      </c>
      <c r="AP133" s="18">
        <f t="shared" si="88"/>
        <v>0.1171875</v>
      </c>
      <c r="AQ133" s="18" t="str">
        <f t="shared" si="89"/>
        <v xml:space="preserve"> </v>
      </c>
      <c r="AR133" s="18" t="str">
        <f t="shared" si="90"/>
        <v xml:space="preserve"> </v>
      </c>
      <c r="AS133" s="18" t="str">
        <f t="shared" si="91"/>
        <v xml:space="preserve"> </v>
      </c>
      <c r="AT133" s="18" t="str">
        <f t="shared" si="92"/>
        <v xml:space="preserve"> </v>
      </c>
      <c r="AU133" s="18">
        <f t="shared" si="93"/>
        <v>3.90625E-2</v>
      </c>
      <c r="AV133" s="18" t="str">
        <f t="shared" si="94"/>
        <v xml:space="preserve"> </v>
      </c>
      <c r="AW133" s="18" t="str">
        <f t="shared" si="95"/>
        <v xml:space="preserve"> </v>
      </c>
      <c r="AX133" s="18">
        <f t="shared" si="96"/>
        <v>7.8125E-2</v>
      </c>
      <c r="AZ133" s="13" t="str">
        <f t="shared" si="61"/>
        <v xml:space="preserve">  </v>
      </c>
      <c r="BA133" s="13" t="str">
        <f t="shared" si="62"/>
        <v xml:space="preserve">  </v>
      </c>
      <c r="BB133" s="13" t="str">
        <f t="shared" si="63"/>
        <v xml:space="preserve">  </v>
      </c>
      <c r="BC133" s="13">
        <f t="shared" si="64"/>
        <v>31393.564519157142</v>
      </c>
      <c r="BD133" s="13" t="str">
        <f t="shared" si="65"/>
        <v xml:space="preserve">  </v>
      </c>
      <c r="BE133" s="13" t="str">
        <f t="shared" si="66"/>
        <v xml:space="preserve">  </v>
      </c>
      <c r="BF133" s="13" t="str">
        <f t="shared" si="67"/>
        <v xml:space="preserve">  </v>
      </c>
      <c r="BG133" s="13">
        <f t="shared" si="68"/>
        <v>238917.37844776482</v>
      </c>
      <c r="BH133" s="13" t="str">
        <f t="shared" si="69"/>
        <v xml:space="preserve">  </v>
      </c>
      <c r="BI133" s="13" t="str">
        <f t="shared" si="70"/>
        <v xml:space="preserve">  </v>
      </c>
      <c r="BJ133" s="13" t="str">
        <f t="shared" si="71"/>
        <v xml:space="preserve">  </v>
      </c>
      <c r="BK133" s="13" t="str">
        <f t="shared" si="72"/>
        <v xml:space="preserve">  </v>
      </c>
      <c r="BL133" s="13">
        <f t="shared" si="73"/>
        <v>19414.182369573333</v>
      </c>
      <c r="BM133" s="13" t="str">
        <f t="shared" si="74"/>
        <v xml:space="preserve">  </v>
      </c>
      <c r="BN133" s="13" t="str">
        <f t="shared" si="75"/>
        <v xml:space="preserve">  </v>
      </c>
      <c r="BO133" s="13">
        <f t="shared" si="76"/>
        <v>72425.637034279731</v>
      </c>
      <c r="BW133" s="19"/>
    </row>
    <row r="134" spans="1:75" x14ac:dyDescent="0.25">
      <c r="A134" s="17">
        <v>2</v>
      </c>
      <c r="B134" s="17">
        <v>0</v>
      </c>
      <c r="C134" s="17">
        <v>0</v>
      </c>
      <c r="D134" s="17">
        <v>1</v>
      </c>
      <c r="E134" s="17">
        <v>0</v>
      </c>
      <c r="F134" s="17">
        <v>0</v>
      </c>
      <c r="G134" s="17">
        <v>0</v>
      </c>
      <c r="H134" s="17">
        <v>0</v>
      </c>
      <c r="I134" s="17">
        <v>0</v>
      </c>
      <c r="J134" s="17">
        <v>2</v>
      </c>
      <c r="K134" s="17">
        <v>0</v>
      </c>
      <c r="L134" s="17">
        <v>0</v>
      </c>
      <c r="M134" s="17">
        <v>0</v>
      </c>
      <c r="N134" s="17">
        <v>0</v>
      </c>
      <c r="O134" s="17">
        <v>0</v>
      </c>
      <c r="P134" s="17">
        <v>0</v>
      </c>
      <c r="Q134" s="15"/>
      <c r="R134" s="5">
        <f t="shared" si="45"/>
        <v>2</v>
      </c>
      <c r="S134" s="5">
        <f t="shared" si="46"/>
        <v>0</v>
      </c>
      <c r="T134" s="5">
        <f t="shared" si="47"/>
        <v>0</v>
      </c>
      <c r="U134" s="5">
        <f t="shared" si="48"/>
        <v>1</v>
      </c>
      <c r="V134" s="5">
        <f t="shared" si="49"/>
        <v>0</v>
      </c>
      <c r="W134" s="5">
        <f t="shared" si="50"/>
        <v>0</v>
      </c>
      <c r="X134" s="5">
        <f t="shared" si="51"/>
        <v>0</v>
      </c>
      <c r="Y134" s="5">
        <f t="shared" si="52"/>
        <v>0</v>
      </c>
      <c r="Z134" s="5">
        <f t="shared" si="53"/>
        <v>0</v>
      </c>
      <c r="AA134" s="5">
        <f t="shared" si="54"/>
        <v>2</v>
      </c>
      <c r="AB134" s="5">
        <f t="shared" si="55"/>
        <v>0</v>
      </c>
      <c r="AC134" s="5">
        <f t="shared" si="56"/>
        <v>0</v>
      </c>
      <c r="AD134" s="5">
        <f t="shared" si="57"/>
        <v>0</v>
      </c>
      <c r="AE134" s="5">
        <f t="shared" si="58"/>
        <v>0</v>
      </c>
      <c r="AF134" s="5">
        <f t="shared" si="59"/>
        <v>0</v>
      </c>
      <c r="AG134" s="5">
        <f t="shared" si="60"/>
        <v>0</v>
      </c>
      <c r="AI134" s="18">
        <f t="shared" si="81"/>
        <v>3.90625E-2</v>
      </c>
      <c r="AJ134" s="18" t="str">
        <f t="shared" si="82"/>
        <v xml:space="preserve"> </v>
      </c>
      <c r="AK134" s="18" t="str">
        <f t="shared" si="83"/>
        <v xml:space="preserve"> </v>
      </c>
      <c r="AL134" s="18">
        <f t="shared" si="84"/>
        <v>1.953125E-2</v>
      </c>
      <c r="AM134" s="18" t="str">
        <f t="shared" si="85"/>
        <v xml:space="preserve"> </v>
      </c>
      <c r="AN134" s="18" t="str">
        <f t="shared" si="86"/>
        <v xml:space="preserve"> </v>
      </c>
      <c r="AO134" s="18" t="str">
        <f t="shared" si="87"/>
        <v xml:space="preserve"> </v>
      </c>
      <c r="AP134" s="18" t="str">
        <f t="shared" si="88"/>
        <v xml:space="preserve"> </v>
      </c>
      <c r="AQ134" s="18" t="str">
        <f t="shared" si="89"/>
        <v xml:space="preserve"> </v>
      </c>
      <c r="AR134" s="18">
        <f t="shared" si="90"/>
        <v>3.90625E-2</v>
      </c>
      <c r="AS134" s="18" t="str">
        <f t="shared" si="91"/>
        <v xml:space="preserve"> </v>
      </c>
      <c r="AT134" s="18" t="str">
        <f t="shared" si="92"/>
        <v xml:space="preserve"> </v>
      </c>
      <c r="AU134" s="18" t="str">
        <f t="shared" si="93"/>
        <v xml:space="preserve"> </v>
      </c>
      <c r="AV134" s="18" t="str">
        <f t="shared" si="94"/>
        <v xml:space="preserve"> </v>
      </c>
      <c r="AW134" s="18" t="str">
        <f t="shared" si="95"/>
        <v xml:space="preserve"> </v>
      </c>
      <c r="AX134" s="18" t="str">
        <f t="shared" si="96"/>
        <v xml:space="preserve"> </v>
      </c>
      <c r="AZ134" s="13">
        <f t="shared" si="61"/>
        <v>235394.57006414997</v>
      </c>
      <c r="BA134" s="13" t="str">
        <f t="shared" si="62"/>
        <v xml:space="preserve">  </v>
      </c>
      <c r="BB134" s="13" t="str">
        <f t="shared" si="63"/>
        <v xml:space="preserve">  </v>
      </c>
      <c r="BC134" s="13">
        <f t="shared" si="64"/>
        <v>15199.294277762943</v>
      </c>
      <c r="BD134" s="13" t="str">
        <f t="shared" si="65"/>
        <v xml:space="preserve">  </v>
      </c>
      <c r="BE134" s="13" t="str">
        <f t="shared" si="66"/>
        <v xml:space="preserve">  </v>
      </c>
      <c r="BF134" s="13" t="str">
        <f t="shared" si="67"/>
        <v xml:space="preserve">  </v>
      </c>
      <c r="BG134" s="13" t="str">
        <f t="shared" si="68"/>
        <v xml:space="preserve">  </v>
      </c>
      <c r="BH134" s="13" t="str">
        <f t="shared" si="69"/>
        <v xml:space="preserve">  </v>
      </c>
      <c r="BI134" s="13">
        <f t="shared" si="70"/>
        <v>289465.28827808128</v>
      </c>
      <c r="BJ134" s="13" t="str">
        <f t="shared" si="71"/>
        <v xml:space="preserve">  </v>
      </c>
      <c r="BK134" s="13" t="str">
        <f t="shared" si="72"/>
        <v xml:space="preserve">  </v>
      </c>
      <c r="BL134" s="13" t="str">
        <f t="shared" si="73"/>
        <v xml:space="preserve">  </v>
      </c>
      <c r="BM134" s="13" t="str">
        <f t="shared" si="74"/>
        <v xml:space="preserve">  </v>
      </c>
      <c r="BN134" s="13" t="str">
        <f t="shared" si="75"/>
        <v xml:space="preserve">  </v>
      </c>
      <c r="BO134" s="13" t="str">
        <f t="shared" si="76"/>
        <v xml:space="preserve">  </v>
      </c>
      <c r="BW134" s="19"/>
    </row>
    <row r="135" spans="1:75" x14ac:dyDescent="0.25">
      <c r="A135" s="17">
        <v>8</v>
      </c>
      <c r="B135" s="17">
        <v>0</v>
      </c>
      <c r="C135" s="17">
        <v>5</v>
      </c>
      <c r="D135" s="17">
        <v>1</v>
      </c>
      <c r="E135" s="17">
        <v>0</v>
      </c>
      <c r="F135" s="17">
        <v>0</v>
      </c>
      <c r="G135" s="17">
        <v>0</v>
      </c>
      <c r="H135" s="17">
        <v>0</v>
      </c>
      <c r="I135" s="17">
        <v>0</v>
      </c>
      <c r="J135" s="17">
        <v>0</v>
      </c>
      <c r="K135" s="17">
        <v>0</v>
      </c>
      <c r="L135" s="17">
        <v>0</v>
      </c>
      <c r="M135" s="17">
        <v>0</v>
      </c>
      <c r="N135" s="17">
        <v>0</v>
      </c>
      <c r="O135" s="17">
        <v>0</v>
      </c>
      <c r="P135" s="17">
        <v>0</v>
      </c>
      <c r="Q135" s="15"/>
      <c r="R135" s="5">
        <f t="shared" si="45"/>
        <v>8</v>
      </c>
      <c r="S135" s="5">
        <f t="shared" si="46"/>
        <v>0</v>
      </c>
      <c r="T135" s="5">
        <f t="shared" si="47"/>
        <v>5</v>
      </c>
      <c r="U135" s="5">
        <f t="shared" si="48"/>
        <v>1</v>
      </c>
      <c r="V135" s="5">
        <f t="shared" si="49"/>
        <v>0</v>
      </c>
      <c r="W135" s="5">
        <f t="shared" si="50"/>
        <v>0</v>
      </c>
      <c r="X135" s="5">
        <f t="shared" si="51"/>
        <v>0</v>
      </c>
      <c r="Y135" s="5">
        <f t="shared" si="52"/>
        <v>0</v>
      </c>
      <c r="Z135" s="5">
        <f t="shared" si="53"/>
        <v>0</v>
      </c>
      <c r="AA135" s="5">
        <f t="shared" si="54"/>
        <v>0</v>
      </c>
      <c r="AB135" s="5">
        <f t="shared" si="55"/>
        <v>0</v>
      </c>
      <c r="AC135" s="5">
        <f t="shared" si="56"/>
        <v>0</v>
      </c>
      <c r="AD135" s="5">
        <f t="shared" si="57"/>
        <v>0</v>
      </c>
      <c r="AE135" s="5">
        <f t="shared" si="58"/>
        <v>0</v>
      </c>
      <c r="AF135" s="5">
        <f t="shared" si="59"/>
        <v>0</v>
      </c>
      <c r="AG135" s="5">
        <f t="shared" si="60"/>
        <v>0</v>
      </c>
      <c r="AI135" s="18">
        <f t="shared" si="81"/>
        <v>0.15625</v>
      </c>
      <c r="AJ135" s="18" t="str">
        <f t="shared" si="82"/>
        <v xml:space="preserve"> </v>
      </c>
      <c r="AK135" s="18">
        <f t="shared" si="83"/>
        <v>9.765625E-2</v>
      </c>
      <c r="AL135" s="18">
        <f t="shared" si="84"/>
        <v>1.953125E-2</v>
      </c>
      <c r="AM135" s="18" t="str">
        <f t="shared" si="85"/>
        <v xml:space="preserve"> </v>
      </c>
      <c r="AN135" s="18" t="str">
        <f t="shared" si="86"/>
        <v xml:space="preserve"> </v>
      </c>
      <c r="AO135" s="18" t="str">
        <f t="shared" si="87"/>
        <v xml:space="preserve"> </v>
      </c>
      <c r="AP135" s="18" t="str">
        <f t="shared" si="88"/>
        <v xml:space="preserve"> </v>
      </c>
      <c r="AQ135" s="18" t="str">
        <f t="shared" si="89"/>
        <v xml:space="preserve"> </v>
      </c>
      <c r="AR135" s="18" t="str">
        <f t="shared" si="90"/>
        <v xml:space="preserve"> </v>
      </c>
      <c r="AS135" s="18" t="str">
        <f t="shared" si="91"/>
        <v xml:space="preserve"> </v>
      </c>
      <c r="AT135" s="18" t="str">
        <f t="shared" si="92"/>
        <v xml:space="preserve"> </v>
      </c>
      <c r="AU135" s="18" t="str">
        <f t="shared" si="93"/>
        <v xml:space="preserve"> </v>
      </c>
      <c r="AV135" s="18" t="str">
        <f t="shared" si="94"/>
        <v xml:space="preserve"> </v>
      </c>
      <c r="AW135" s="18" t="str">
        <f t="shared" si="95"/>
        <v xml:space="preserve"> </v>
      </c>
      <c r="AX135" s="18" t="str">
        <f t="shared" si="96"/>
        <v xml:space="preserve"> </v>
      </c>
      <c r="AZ135" s="13">
        <f t="shared" si="61"/>
        <v>327449.13538144052</v>
      </c>
      <c r="BA135" s="13" t="str">
        <f t="shared" si="62"/>
        <v xml:space="preserve">  </v>
      </c>
      <c r="BB135" s="13">
        <f t="shared" si="63"/>
        <v>190628.06673209029</v>
      </c>
      <c r="BC135" s="13">
        <f t="shared" si="64"/>
        <v>15199.294277762943</v>
      </c>
      <c r="BD135" s="13" t="str">
        <f t="shared" si="65"/>
        <v xml:space="preserve">  </v>
      </c>
      <c r="BE135" s="13" t="str">
        <f t="shared" si="66"/>
        <v xml:space="preserve">  </v>
      </c>
      <c r="BF135" s="13" t="str">
        <f t="shared" si="67"/>
        <v xml:space="preserve">  </v>
      </c>
      <c r="BG135" s="13" t="str">
        <f t="shared" si="68"/>
        <v xml:space="preserve">  </v>
      </c>
      <c r="BH135" s="13" t="str">
        <f t="shared" si="69"/>
        <v xml:space="preserve">  </v>
      </c>
      <c r="BI135" s="13" t="str">
        <f t="shared" si="70"/>
        <v xml:space="preserve">  </v>
      </c>
      <c r="BJ135" s="13" t="str">
        <f t="shared" si="71"/>
        <v xml:space="preserve">  </v>
      </c>
      <c r="BK135" s="13" t="str">
        <f t="shared" si="72"/>
        <v xml:space="preserve">  </v>
      </c>
      <c r="BL135" s="13" t="str">
        <f t="shared" si="73"/>
        <v xml:space="preserve">  </v>
      </c>
      <c r="BM135" s="13" t="str">
        <f t="shared" si="74"/>
        <v xml:space="preserve">  </v>
      </c>
      <c r="BN135" s="13" t="str">
        <f t="shared" si="75"/>
        <v xml:space="preserve">  </v>
      </c>
      <c r="BO135" s="13" t="str">
        <f t="shared" si="76"/>
        <v xml:space="preserve">  </v>
      </c>
      <c r="BW135" s="19"/>
    </row>
    <row r="136" spans="1:75" x14ac:dyDescent="0.25">
      <c r="A136" s="17">
        <v>8</v>
      </c>
      <c r="B136" s="17">
        <v>0</v>
      </c>
      <c r="C136" s="17">
        <v>0</v>
      </c>
      <c r="D136" s="17">
        <v>2</v>
      </c>
      <c r="E136" s="17">
        <v>0</v>
      </c>
      <c r="F136" s="17">
        <v>0</v>
      </c>
      <c r="G136" s="17">
        <v>3</v>
      </c>
      <c r="H136" s="17">
        <v>0</v>
      </c>
      <c r="I136" s="17">
        <v>0</v>
      </c>
      <c r="J136" s="17">
        <v>0</v>
      </c>
      <c r="K136" s="17">
        <v>0</v>
      </c>
      <c r="L136" s="17">
        <v>0</v>
      </c>
      <c r="M136" s="17">
        <v>0</v>
      </c>
      <c r="N136" s="17">
        <v>0</v>
      </c>
      <c r="O136" s="17">
        <v>0</v>
      </c>
      <c r="P136" s="17">
        <v>0</v>
      </c>
      <c r="Q136" s="15"/>
      <c r="R136" s="5">
        <f t="shared" si="45"/>
        <v>8</v>
      </c>
      <c r="S136" s="5">
        <f t="shared" si="46"/>
        <v>0</v>
      </c>
      <c r="T136" s="5">
        <f t="shared" si="47"/>
        <v>0</v>
      </c>
      <c r="U136" s="5">
        <f t="shared" si="48"/>
        <v>2</v>
      </c>
      <c r="V136" s="5">
        <f t="shared" si="49"/>
        <v>0</v>
      </c>
      <c r="W136" s="5">
        <f t="shared" si="50"/>
        <v>0</v>
      </c>
      <c r="X136" s="5">
        <f t="shared" si="51"/>
        <v>3</v>
      </c>
      <c r="Y136" s="5">
        <f t="shared" si="52"/>
        <v>0</v>
      </c>
      <c r="Z136" s="5">
        <f t="shared" si="53"/>
        <v>0</v>
      </c>
      <c r="AA136" s="5">
        <f t="shared" si="54"/>
        <v>0</v>
      </c>
      <c r="AB136" s="5">
        <f t="shared" si="55"/>
        <v>0</v>
      </c>
      <c r="AC136" s="5">
        <f t="shared" si="56"/>
        <v>0</v>
      </c>
      <c r="AD136" s="5">
        <f t="shared" si="57"/>
        <v>0</v>
      </c>
      <c r="AE136" s="5">
        <f t="shared" si="58"/>
        <v>0</v>
      </c>
      <c r="AF136" s="5">
        <f t="shared" si="59"/>
        <v>0</v>
      </c>
      <c r="AG136" s="5">
        <f t="shared" si="60"/>
        <v>0</v>
      </c>
      <c r="AI136" s="18">
        <f t="shared" si="81"/>
        <v>0.15625</v>
      </c>
      <c r="AJ136" s="18" t="str">
        <f t="shared" si="82"/>
        <v xml:space="preserve"> </v>
      </c>
      <c r="AK136" s="18" t="str">
        <f t="shared" si="83"/>
        <v xml:space="preserve"> </v>
      </c>
      <c r="AL136" s="18">
        <f t="shared" si="84"/>
        <v>3.90625E-2</v>
      </c>
      <c r="AM136" s="18" t="str">
        <f t="shared" si="85"/>
        <v xml:space="preserve"> </v>
      </c>
      <c r="AN136" s="18" t="str">
        <f t="shared" si="86"/>
        <v xml:space="preserve"> </v>
      </c>
      <c r="AO136" s="18">
        <f t="shared" si="87"/>
        <v>5.859375E-2</v>
      </c>
      <c r="AP136" s="18" t="str">
        <f t="shared" si="88"/>
        <v xml:space="preserve"> </v>
      </c>
      <c r="AQ136" s="18" t="str">
        <f t="shared" si="89"/>
        <v xml:space="preserve"> </v>
      </c>
      <c r="AR136" s="18" t="str">
        <f t="shared" si="90"/>
        <v xml:space="preserve"> </v>
      </c>
      <c r="AS136" s="18" t="str">
        <f t="shared" si="91"/>
        <v xml:space="preserve"> </v>
      </c>
      <c r="AT136" s="18" t="str">
        <f t="shared" si="92"/>
        <v xml:space="preserve"> </v>
      </c>
      <c r="AU136" s="18" t="str">
        <f t="shared" si="93"/>
        <v xml:space="preserve"> </v>
      </c>
      <c r="AV136" s="18" t="str">
        <f t="shared" si="94"/>
        <v xml:space="preserve"> </v>
      </c>
      <c r="AW136" s="18" t="str">
        <f t="shared" si="95"/>
        <v xml:space="preserve"> </v>
      </c>
      <c r="AX136" s="18" t="str">
        <f t="shared" si="96"/>
        <v xml:space="preserve"> </v>
      </c>
      <c r="AZ136" s="13">
        <f t="shared" si="61"/>
        <v>327449.13538144052</v>
      </c>
      <c r="BA136" s="13" t="str">
        <f t="shared" si="62"/>
        <v xml:space="preserve">  </v>
      </c>
      <c r="BB136" s="13" t="str">
        <f t="shared" si="63"/>
        <v xml:space="preserve">  </v>
      </c>
      <c r="BC136" s="13">
        <f t="shared" si="64"/>
        <v>31393.564519157142</v>
      </c>
      <c r="BD136" s="13" t="str">
        <f t="shared" si="65"/>
        <v xml:space="preserve">  </v>
      </c>
      <c r="BE136" s="13" t="str">
        <f t="shared" si="66"/>
        <v xml:space="preserve">  </v>
      </c>
      <c r="BF136" s="13">
        <f t="shared" si="67"/>
        <v>137944.71723336977</v>
      </c>
      <c r="BG136" s="13" t="str">
        <f t="shared" si="68"/>
        <v xml:space="preserve">  </v>
      </c>
      <c r="BH136" s="13" t="str">
        <f t="shared" si="69"/>
        <v xml:space="preserve">  </v>
      </c>
      <c r="BI136" s="13" t="str">
        <f t="shared" si="70"/>
        <v xml:space="preserve">  </v>
      </c>
      <c r="BJ136" s="13" t="str">
        <f t="shared" si="71"/>
        <v xml:space="preserve">  </v>
      </c>
      <c r="BK136" s="13" t="str">
        <f t="shared" si="72"/>
        <v xml:space="preserve">  </v>
      </c>
      <c r="BL136" s="13" t="str">
        <f t="shared" si="73"/>
        <v xml:space="preserve">  </v>
      </c>
      <c r="BM136" s="13" t="str">
        <f t="shared" si="74"/>
        <v xml:space="preserve">  </v>
      </c>
      <c r="BN136" s="13" t="str">
        <f t="shared" si="75"/>
        <v xml:space="preserve">  </v>
      </c>
      <c r="BO136" s="13" t="str">
        <f t="shared" si="76"/>
        <v xml:space="preserve">  </v>
      </c>
      <c r="BW136" s="19"/>
    </row>
    <row r="137" spans="1:75" x14ac:dyDescent="0.25">
      <c r="A137" s="17">
        <v>5</v>
      </c>
      <c r="B137" s="17">
        <v>0</v>
      </c>
      <c r="C137" s="17" t="s">
        <v>42</v>
      </c>
      <c r="D137" s="17">
        <v>1</v>
      </c>
      <c r="E137" s="17">
        <v>0</v>
      </c>
      <c r="F137" s="17">
        <v>3</v>
      </c>
      <c r="G137" s="17">
        <v>0</v>
      </c>
      <c r="H137" s="17">
        <v>0</v>
      </c>
      <c r="I137" s="17">
        <v>0</v>
      </c>
      <c r="J137" s="17">
        <v>0</v>
      </c>
      <c r="K137" s="17">
        <v>0</v>
      </c>
      <c r="L137" s="17">
        <v>0</v>
      </c>
      <c r="M137" s="17">
        <v>0</v>
      </c>
      <c r="N137" s="17">
        <v>0</v>
      </c>
      <c r="O137" s="17">
        <v>0</v>
      </c>
      <c r="P137" s="17">
        <v>0</v>
      </c>
      <c r="Q137" s="15"/>
      <c r="R137" s="5">
        <f t="shared" si="45"/>
        <v>5</v>
      </c>
      <c r="S137" s="5">
        <f t="shared" si="46"/>
        <v>0</v>
      </c>
      <c r="T137" s="5">
        <f t="shared" si="47"/>
        <v>13</v>
      </c>
      <c r="U137" s="5">
        <f t="shared" si="48"/>
        <v>1</v>
      </c>
      <c r="V137" s="5">
        <f t="shared" si="49"/>
        <v>0</v>
      </c>
      <c r="W137" s="5">
        <f t="shared" si="50"/>
        <v>3</v>
      </c>
      <c r="X137" s="5">
        <f t="shared" si="51"/>
        <v>0</v>
      </c>
      <c r="Y137" s="5">
        <f t="shared" si="52"/>
        <v>0</v>
      </c>
      <c r="Z137" s="5">
        <f t="shared" si="53"/>
        <v>0</v>
      </c>
      <c r="AA137" s="5">
        <f t="shared" si="54"/>
        <v>0</v>
      </c>
      <c r="AB137" s="5">
        <f t="shared" si="55"/>
        <v>0</v>
      </c>
      <c r="AC137" s="5">
        <f t="shared" si="56"/>
        <v>0</v>
      </c>
      <c r="AD137" s="5">
        <f t="shared" si="57"/>
        <v>0</v>
      </c>
      <c r="AE137" s="5">
        <f t="shared" si="58"/>
        <v>0</v>
      </c>
      <c r="AF137" s="5">
        <f t="shared" si="59"/>
        <v>0</v>
      </c>
      <c r="AG137" s="5">
        <f t="shared" si="60"/>
        <v>0</v>
      </c>
      <c r="AI137" s="18">
        <f t="shared" si="81"/>
        <v>9.765625E-2</v>
      </c>
      <c r="AJ137" s="18" t="str">
        <f t="shared" si="82"/>
        <v xml:space="preserve"> </v>
      </c>
      <c r="AK137" s="18">
        <f t="shared" si="83"/>
        <v>0.25390625</v>
      </c>
      <c r="AL137" s="18">
        <f t="shared" si="84"/>
        <v>1.953125E-2</v>
      </c>
      <c r="AM137" s="18" t="str">
        <f t="shared" si="85"/>
        <v xml:space="preserve"> </v>
      </c>
      <c r="AN137" s="18">
        <f t="shared" si="86"/>
        <v>5.859375E-2</v>
      </c>
      <c r="AO137" s="18" t="str">
        <f t="shared" si="87"/>
        <v xml:space="preserve"> </v>
      </c>
      <c r="AP137" s="18" t="str">
        <f t="shared" si="88"/>
        <v xml:space="preserve"> </v>
      </c>
      <c r="AQ137" s="18" t="str">
        <f t="shared" si="89"/>
        <v xml:space="preserve"> </v>
      </c>
      <c r="AR137" s="18" t="str">
        <f t="shared" si="90"/>
        <v xml:space="preserve"> </v>
      </c>
      <c r="AS137" s="18" t="str">
        <f t="shared" si="91"/>
        <v xml:space="preserve"> </v>
      </c>
      <c r="AT137" s="18" t="str">
        <f t="shared" si="92"/>
        <v xml:space="preserve"> </v>
      </c>
      <c r="AU137" s="18" t="str">
        <f t="shared" si="93"/>
        <v xml:space="preserve"> </v>
      </c>
      <c r="AV137" s="18" t="str">
        <f t="shared" si="94"/>
        <v xml:space="preserve"> </v>
      </c>
      <c r="AW137" s="18" t="str">
        <f t="shared" si="95"/>
        <v xml:space="preserve"> </v>
      </c>
      <c r="AX137" s="18" t="str">
        <f t="shared" si="96"/>
        <v xml:space="preserve"> </v>
      </c>
      <c r="AZ137" s="13">
        <f t="shared" si="61"/>
        <v>281421.85272279521</v>
      </c>
      <c r="BA137" s="13" t="str">
        <f t="shared" si="62"/>
        <v xml:space="preserve">  </v>
      </c>
      <c r="BB137" s="13">
        <f t="shared" si="63"/>
        <v>315800.80511105323</v>
      </c>
      <c r="BC137" s="13">
        <f t="shared" si="64"/>
        <v>15199.294277762943</v>
      </c>
      <c r="BD137" s="13" t="str">
        <f t="shared" si="65"/>
        <v xml:space="preserve">  </v>
      </c>
      <c r="BE137" s="13">
        <f t="shared" si="66"/>
        <v>158845.39397878307</v>
      </c>
      <c r="BF137" s="13" t="str">
        <f t="shared" si="67"/>
        <v xml:space="preserve">  </v>
      </c>
      <c r="BG137" s="13" t="str">
        <f t="shared" si="68"/>
        <v xml:space="preserve">  </v>
      </c>
      <c r="BH137" s="13" t="str">
        <f t="shared" si="69"/>
        <v xml:space="preserve">  </v>
      </c>
      <c r="BI137" s="13" t="str">
        <f t="shared" si="70"/>
        <v xml:space="preserve">  </v>
      </c>
      <c r="BJ137" s="13" t="str">
        <f t="shared" si="71"/>
        <v xml:space="preserve">  </v>
      </c>
      <c r="BK137" s="13" t="str">
        <f t="shared" si="72"/>
        <v xml:space="preserve">  </v>
      </c>
      <c r="BL137" s="13" t="str">
        <f t="shared" si="73"/>
        <v xml:space="preserve">  </v>
      </c>
      <c r="BM137" s="13" t="str">
        <f t="shared" si="74"/>
        <v xml:space="preserve">  </v>
      </c>
      <c r="BN137" s="13" t="str">
        <f t="shared" si="75"/>
        <v xml:space="preserve">  </v>
      </c>
      <c r="BO137" s="13" t="str">
        <f t="shared" si="76"/>
        <v xml:space="preserve">  </v>
      </c>
      <c r="BW137" s="19"/>
    </row>
    <row r="138" spans="1:75" x14ac:dyDescent="0.25">
      <c r="A138" s="17">
        <v>7</v>
      </c>
      <c r="B138" s="17">
        <v>0</v>
      </c>
      <c r="C138" s="17">
        <v>0</v>
      </c>
      <c r="D138" s="17">
        <v>2</v>
      </c>
      <c r="E138" s="17">
        <v>0</v>
      </c>
      <c r="F138" s="17">
        <v>0</v>
      </c>
      <c r="G138" s="17">
        <v>0</v>
      </c>
      <c r="H138" s="17">
        <v>0</v>
      </c>
      <c r="I138" s="17">
        <v>0</v>
      </c>
      <c r="J138" s="17">
        <v>0</v>
      </c>
      <c r="K138" s="17">
        <v>0</v>
      </c>
      <c r="L138" s="17">
        <v>3</v>
      </c>
      <c r="M138" s="17">
        <v>2</v>
      </c>
      <c r="N138" s="17">
        <v>0</v>
      </c>
      <c r="O138" s="17">
        <v>2</v>
      </c>
      <c r="P138" s="17">
        <v>7</v>
      </c>
      <c r="Q138" s="15"/>
      <c r="R138" s="5">
        <f t="shared" si="45"/>
        <v>7</v>
      </c>
      <c r="S138" s="5">
        <f t="shared" si="46"/>
        <v>0</v>
      </c>
      <c r="T138" s="5">
        <f t="shared" si="47"/>
        <v>0</v>
      </c>
      <c r="U138" s="5">
        <f t="shared" si="48"/>
        <v>2</v>
      </c>
      <c r="V138" s="5">
        <f t="shared" si="49"/>
        <v>0</v>
      </c>
      <c r="W138" s="5">
        <f t="shared" si="50"/>
        <v>0</v>
      </c>
      <c r="X138" s="5">
        <f t="shared" si="51"/>
        <v>0</v>
      </c>
      <c r="Y138" s="5">
        <f t="shared" si="52"/>
        <v>0</v>
      </c>
      <c r="Z138" s="5">
        <f t="shared" si="53"/>
        <v>0</v>
      </c>
      <c r="AA138" s="5">
        <f t="shared" si="54"/>
        <v>0</v>
      </c>
      <c r="AB138" s="5">
        <f t="shared" si="55"/>
        <v>0</v>
      </c>
      <c r="AC138" s="5">
        <f t="shared" si="56"/>
        <v>3</v>
      </c>
      <c r="AD138" s="5">
        <f t="shared" si="57"/>
        <v>2</v>
      </c>
      <c r="AE138" s="5">
        <f t="shared" si="58"/>
        <v>0</v>
      </c>
      <c r="AF138" s="5">
        <f t="shared" si="59"/>
        <v>2</v>
      </c>
      <c r="AG138" s="5">
        <f t="shared" si="60"/>
        <v>7</v>
      </c>
      <c r="AI138" s="18">
        <f t="shared" si="81"/>
        <v>0.13671875</v>
      </c>
      <c r="AJ138" s="18" t="str">
        <f t="shared" si="82"/>
        <v xml:space="preserve"> </v>
      </c>
      <c r="AK138" s="18" t="str">
        <f t="shared" si="83"/>
        <v xml:space="preserve"> </v>
      </c>
      <c r="AL138" s="18">
        <f t="shared" si="84"/>
        <v>3.90625E-2</v>
      </c>
      <c r="AM138" s="18" t="str">
        <f t="shared" si="85"/>
        <v xml:space="preserve"> </v>
      </c>
      <c r="AN138" s="18" t="str">
        <f t="shared" si="86"/>
        <v xml:space="preserve"> </v>
      </c>
      <c r="AO138" s="18" t="str">
        <f t="shared" si="87"/>
        <v xml:space="preserve"> </v>
      </c>
      <c r="AP138" s="18" t="str">
        <f t="shared" si="88"/>
        <v xml:space="preserve"> </v>
      </c>
      <c r="AQ138" s="18" t="str">
        <f t="shared" si="89"/>
        <v xml:space="preserve"> </v>
      </c>
      <c r="AR138" s="18" t="str">
        <f t="shared" si="90"/>
        <v xml:space="preserve"> </v>
      </c>
      <c r="AS138" s="18" t="str">
        <f t="shared" si="91"/>
        <v xml:space="preserve"> </v>
      </c>
      <c r="AT138" s="18">
        <f t="shared" si="92"/>
        <v>5.859375E-2</v>
      </c>
      <c r="AU138" s="18">
        <f t="shared" si="93"/>
        <v>3.90625E-2</v>
      </c>
      <c r="AV138" s="18" t="str">
        <f t="shared" si="94"/>
        <v xml:space="preserve"> </v>
      </c>
      <c r="AW138" s="18">
        <f t="shared" si="95"/>
        <v>3.90625E-2</v>
      </c>
      <c r="AX138" s="18">
        <f t="shared" si="96"/>
        <v>0.13671875</v>
      </c>
      <c r="AZ138" s="13">
        <f t="shared" si="61"/>
        <v>312106.70782855875</v>
      </c>
      <c r="BA138" s="13" t="str">
        <f t="shared" si="62"/>
        <v xml:space="preserve">  </v>
      </c>
      <c r="BB138" s="13" t="str">
        <f t="shared" si="63"/>
        <v xml:space="preserve">  </v>
      </c>
      <c r="BC138" s="13">
        <f t="shared" si="64"/>
        <v>31393.564519157142</v>
      </c>
      <c r="BD138" s="13" t="str">
        <f t="shared" si="65"/>
        <v xml:space="preserve">  </v>
      </c>
      <c r="BE138" s="13" t="str">
        <f t="shared" si="66"/>
        <v xml:space="preserve">  </v>
      </c>
      <c r="BF138" s="13" t="str">
        <f t="shared" si="67"/>
        <v xml:space="preserve">  </v>
      </c>
      <c r="BG138" s="13" t="str">
        <f t="shared" si="68"/>
        <v xml:space="preserve">  </v>
      </c>
      <c r="BH138" s="13" t="str">
        <f t="shared" si="69"/>
        <v xml:space="preserve">  </v>
      </c>
      <c r="BI138" s="13" t="str">
        <f t="shared" si="70"/>
        <v xml:space="preserve">  </v>
      </c>
      <c r="BJ138" s="13" t="str">
        <f t="shared" si="71"/>
        <v xml:space="preserve">  </v>
      </c>
      <c r="BK138" s="13">
        <f t="shared" si="72"/>
        <v>162913.23524211161</v>
      </c>
      <c r="BL138" s="13">
        <f t="shared" si="73"/>
        <v>19414.182369573333</v>
      </c>
      <c r="BM138" s="13" t="str">
        <f t="shared" si="74"/>
        <v xml:space="preserve">  </v>
      </c>
      <c r="BN138" s="13">
        <f t="shared" si="75"/>
        <v>194612.32574220889</v>
      </c>
      <c r="BO138" s="13">
        <f t="shared" si="76"/>
        <v>118690.99184460765</v>
      </c>
      <c r="BW138" s="19"/>
    </row>
    <row r="139" spans="1:75" x14ac:dyDescent="0.25">
      <c r="A139" s="17">
        <v>8</v>
      </c>
      <c r="B139" s="17">
        <v>0</v>
      </c>
      <c r="C139" s="17">
        <v>0</v>
      </c>
      <c r="D139" s="17">
        <v>0</v>
      </c>
      <c r="E139" s="17">
        <v>0</v>
      </c>
      <c r="F139" s="17">
        <v>0</v>
      </c>
      <c r="G139" s="17">
        <v>0</v>
      </c>
      <c r="H139" s="17">
        <v>0</v>
      </c>
      <c r="I139" s="17">
        <v>0</v>
      </c>
      <c r="J139" s="17">
        <v>0</v>
      </c>
      <c r="K139" s="17">
        <v>0</v>
      </c>
      <c r="L139" s="17">
        <v>0</v>
      </c>
      <c r="M139" s="17">
        <v>0</v>
      </c>
      <c r="N139" s="17">
        <v>2</v>
      </c>
      <c r="O139" s="17">
        <v>0</v>
      </c>
      <c r="P139" s="17">
        <v>0</v>
      </c>
      <c r="Q139" s="15"/>
      <c r="R139" s="5">
        <f t="shared" si="45"/>
        <v>8</v>
      </c>
      <c r="S139" s="5">
        <f t="shared" si="46"/>
        <v>0</v>
      </c>
      <c r="T139" s="5">
        <f t="shared" si="47"/>
        <v>0</v>
      </c>
      <c r="U139" s="5">
        <f t="shared" si="48"/>
        <v>0</v>
      </c>
      <c r="V139" s="5">
        <f t="shared" si="49"/>
        <v>0</v>
      </c>
      <c r="W139" s="5">
        <f t="shared" si="50"/>
        <v>0</v>
      </c>
      <c r="X139" s="5">
        <f t="shared" si="51"/>
        <v>0</v>
      </c>
      <c r="Y139" s="5">
        <f t="shared" si="52"/>
        <v>0</v>
      </c>
      <c r="Z139" s="5">
        <f t="shared" si="53"/>
        <v>0</v>
      </c>
      <c r="AA139" s="5">
        <f t="shared" si="54"/>
        <v>0</v>
      </c>
      <c r="AB139" s="5">
        <f t="shared" si="55"/>
        <v>0</v>
      </c>
      <c r="AC139" s="5">
        <f t="shared" si="56"/>
        <v>0</v>
      </c>
      <c r="AD139" s="5">
        <f t="shared" si="57"/>
        <v>0</v>
      </c>
      <c r="AE139" s="5">
        <f t="shared" si="58"/>
        <v>2</v>
      </c>
      <c r="AF139" s="5">
        <f t="shared" si="59"/>
        <v>0</v>
      </c>
      <c r="AG139" s="5">
        <f t="shared" si="60"/>
        <v>0</v>
      </c>
      <c r="AI139" s="18">
        <f t="shared" si="81"/>
        <v>0.15625</v>
      </c>
      <c r="AJ139" s="18" t="str">
        <f t="shared" si="82"/>
        <v xml:space="preserve"> </v>
      </c>
      <c r="AK139" s="18" t="str">
        <f t="shared" si="83"/>
        <v xml:space="preserve"> </v>
      </c>
      <c r="AL139" s="18" t="str">
        <f t="shared" si="84"/>
        <v xml:space="preserve"> </v>
      </c>
      <c r="AM139" s="18" t="str">
        <f t="shared" si="85"/>
        <v xml:space="preserve"> </v>
      </c>
      <c r="AN139" s="18" t="str">
        <f t="shared" si="86"/>
        <v xml:space="preserve"> </v>
      </c>
      <c r="AO139" s="18" t="str">
        <f t="shared" si="87"/>
        <v xml:space="preserve"> </v>
      </c>
      <c r="AP139" s="18" t="str">
        <f t="shared" si="88"/>
        <v xml:space="preserve"> </v>
      </c>
      <c r="AQ139" s="18" t="str">
        <f t="shared" si="89"/>
        <v xml:space="preserve"> </v>
      </c>
      <c r="AR139" s="18" t="str">
        <f t="shared" si="90"/>
        <v xml:space="preserve"> </v>
      </c>
      <c r="AS139" s="18" t="str">
        <f t="shared" si="91"/>
        <v xml:space="preserve"> </v>
      </c>
      <c r="AT139" s="18" t="str">
        <f t="shared" si="92"/>
        <v xml:space="preserve"> </v>
      </c>
      <c r="AU139" s="18" t="str">
        <f t="shared" si="93"/>
        <v xml:space="preserve"> </v>
      </c>
      <c r="AV139" s="18">
        <f t="shared" si="94"/>
        <v>3.90625E-2</v>
      </c>
      <c r="AW139" s="18" t="str">
        <f t="shared" si="95"/>
        <v xml:space="preserve"> </v>
      </c>
      <c r="AX139" s="18" t="str">
        <f t="shared" si="96"/>
        <v xml:space="preserve"> </v>
      </c>
      <c r="AZ139" s="13">
        <f t="shared" si="61"/>
        <v>327449.13538144052</v>
      </c>
      <c r="BA139" s="13" t="str">
        <f t="shared" si="62"/>
        <v xml:space="preserve">  </v>
      </c>
      <c r="BB139" s="13" t="str">
        <f t="shared" si="63"/>
        <v xml:space="preserve">  </v>
      </c>
      <c r="BC139" s="13" t="str">
        <f t="shared" si="64"/>
        <v xml:space="preserve">  </v>
      </c>
      <c r="BD139" s="13" t="str">
        <f t="shared" si="65"/>
        <v xml:space="preserve">  </v>
      </c>
      <c r="BE139" s="13" t="str">
        <f t="shared" si="66"/>
        <v xml:space="preserve">  </v>
      </c>
      <c r="BF139" s="13" t="str">
        <f t="shared" si="67"/>
        <v xml:space="preserve">  </v>
      </c>
      <c r="BG139" s="13" t="str">
        <f t="shared" si="68"/>
        <v xml:space="preserve">  </v>
      </c>
      <c r="BH139" s="13" t="str">
        <f t="shared" si="69"/>
        <v xml:space="preserve">  </v>
      </c>
      <c r="BI139" s="13" t="str">
        <f t="shared" si="70"/>
        <v xml:space="preserve">  </v>
      </c>
      <c r="BJ139" s="13" t="str">
        <f t="shared" si="71"/>
        <v xml:space="preserve">  </v>
      </c>
      <c r="BK139" s="13" t="str">
        <f t="shared" si="72"/>
        <v xml:space="preserve">  </v>
      </c>
      <c r="BL139" s="13" t="str">
        <f t="shared" si="73"/>
        <v xml:space="preserve">  </v>
      </c>
      <c r="BM139" s="13">
        <f t="shared" si="74"/>
        <v>128318.41313515592</v>
      </c>
      <c r="BN139" s="13" t="str">
        <f t="shared" si="75"/>
        <v xml:space="preserve">  </v>
      </c>
      <c r="BO139" s="13" t="str">
        <f t="shared" si="76"/>
        <v xml:space="preserve">  </v>
      </c>
      <c r="BW139" s="19"/>
    </row>
    <row r="140" spans="1:75" x14ac:dyDescent="0.25">
      <c r="A140" s="17">
        <v>0</v>
      </c>
      <c r="B140" s="17">
        <v>0</v>
      </c>
      <c r="C140" s="17">
        <v>0</v>
      </c>
      <c r="D140" s="17">
        <v>0</v>
      </c>
      <c r="E140" s="17">
        <v>0</v>
      </c>
      <c r="F140" s="17">
        <v>0</v>
      </c>
      <c r="G140" s="17">
        <v>0</v>
      </c>
      <c r="H140" s="17">
        <v>0</v>
      </c>
      <c r="I140" s="17">
        <v>0</v>
      </c>
      <c r="J140" s="17">
        <v>4</v>
      </c>
      <c r="K140" s="17">
        <v>0</v>
      </c>
      <c r="L140" s="17">
        <v>3</v>
      </c>
      <c r="M140" s="17">
        <v>0</v>
      </c>
      <c r="N140" s="17">
        <v>0</v>
      </c>
      <c r="O140" s="17">
        <v>0</v>
      </c>
      <c r="P140" s="17">
        <v>0</v>
      </c>
      <c r="Q140" s="15"/>
      <c r="R140" s="5">
        <f t="shared" ref="R140:R157" si="97">+HEX2DEC(A140)</f>
        <v>0</v>
      </c>
      <c r="S140" s="5">
        <f t="shared" ref="S140:S157" si="98">+HEX2DEC(B140)</f>
        <v>0</v>
      </c>
      <c r="T140" s="5">
        <f t="shared" ref="T140:T157" si="99">+HEX2DEC(C140)</f>
        <v>0</v>
      </c>
      <c r="U140" s="5">
        <f t="shared" ref="U140:U157" si="100">+HEX2DEC(D140)</f>
        <v>0</v>
      </c>
      <c r="V140" s="5">
        <f t="shared" ref="V140:V157" si="101">+HEX2DEC(E140)</f>
        <v>0</v>
      </c>
      <c r="W140" s="5">
        <f t="shared" ref="W140:W157" si="102">+HEX2DEC(F140)</f>
        <v>0</v>
      </c>
      <c r="X140" s="5">
        <f t="shared" ref="X140:X157" si="103">+HEX2DEC(G140)</f>
        <v>0</v>
      </c>
      <c r="Y140" s="5">
        <f t="shared" ref="Y140:Y157" si="104">+HEX2DEC(H140)</f>
        <v>0</v>
      </c>
      <c r="Z140" s="5">
        <f t="shared" ref="Z140:Z157" si="105">+HEX2DEC(I140)</f>
        <v>0</v>
      </c>
      <c r="AA140" s="5">
        <f t="shared" ref="AA140:AA157" si="106">+HEX2DEC(J140)</f>
        <v>4</v>
      </c>
      <c r="AB140" s="5">
        <f t="shared" ref="AB140:AB157" si="107">+HEX2DEC(K140)</f>
        <v>0</v>
      </c>
      <c r="AC140" s="5">
        <f t="shared" ref="AC140:AC157" si="108">+HEX2DEC(L140)</f>
        <v>3</v>
      </c>
      <c r="AD140" s="5">
        <f t="shared" ref="AD140:AD157" si="109">+HEX2DEC(M140)</f>
        <v>0</v>
      </c>
      <c r="AE140" s="5">
        <f t="shared" ref="AE140:AE157" si="110">+HEX2DEC(N140)</f>
        <v>0</v>
      </c>
      <c r="AF140" s="5">
        <f t="shared" ref="AF140:AF157" si="111">+HEX2DEC(O140)</f>
        <v>0</v>
      </c>
      <c r="AG140" s="5">
        <f t="shared" ref="AG140:AG157" si="112">+HEX2DEC(P140)</f>
        <v>0</v>
      </c>
      <c r="AI140" s="18" t="str">
        <f t="shared" si="81"/>
        <v xml:space="preserve"> </v>
      </c>
      <c r="AJ140" s="18" t="str">
        <f t="shared" si="82"/>
        <v xml:space="preserve"> </v>
      </c>
      <c r="AK140" s="18" t="str">
        <f t="shared" si="83"/>
        <v xml:space="preserve"> </v>
      </c>
      <c r="AL140" s="18" t="str">
        <f t="shared" si="84"/>
        <v xml:space="preserve"> </v>
      </c>
      <c r="AM140" s="18" t="str">
        <f t="shared" si="85"/>
        <v xml:space="preserve"> </v>
      </c>
      <c r="AN140" s="18" t="str">
        <f t="shared" si="86"/>
        <v xml:space="preserve"> </v>
      </c>
      <c r="AO140" s="18" t="str">
        <f t="shared" si="87"/>
        <v xml:space="preserve"> </v>
      </c>
      <c r="AP140" s="18" t="str">
        <f t="shared" si="88"/>
        <v xml:space="preserve"> </v>
      </c>
      <c r="AQ140" s="18" t="str">
        <f t="shared" si="89"/>
        <v xml:space="preserve"> </v>
      </c>
      <c r="AR140" s="18">
        <f t="shared" si="90"/>
        <v>7.8125E-2</v>
      </c>
      <c r="AS140" s="18" t="str">
        <f t="shared" si="91"/>
        <v xml:space="preserve"> </v>
      </c>
      <c r="AT140" s="18">
        <f t="shared" si="92"/>
        <v>5.859375E-2</v>
      </c>
      <c r="AU140" s="18" t="str">
        <f t="shared" si="93"/>
        <v xml:space="preserve"> </v>
      </c>
      <c r="AV140" s="18" t="str">
        <f t="shared" si="94"/>
        <v xml:space="preserve"> </v>
      </c>
      <c r="AW140" s="18" t="str">
        <f t="shared" si="95"/>
        <v xml:space="preserve"> </v>
      </c>
      <c r="AX140" s="18" t="str">
        <f t="shared" si="96"/>
        <v xml:space="preserve"> </v>
      </c>
      <c r="AZ140" s="13" t="str">
        <f t="shared" ref="AZ140:AZ157" si="113">+IFERROR(((AI140-AZ$3)/AZ$2*9.8)/(71.33*1/1000000),"  ")</f>
        <v xml:space="preserve">  </v>
      </c>
      <c r="BA140" s="13" t="str">
        <f t="shared" ref="BA140:BA157" si="114">+IFERROR(((AJ140-BA$3)/BA$2*9.8)/(71.33*1/1000000),"  ")</f>
        <v xml:space="preserve">  </v>
      </c>
      <c r="BB140" s="13" t="str">
        <f t="shared" ref="BB140:BB157" si="115">+IFERROR(((AK140-BB$3)/BB$2*9.8)/(71.33*1/1000000),"  ")</f>
        <v xml:space="preserve">  </v>
      </c>
      <c r="BC140" s="13" t="str">
        <f t="shared" ref="BC140:BC157" si="116">+IFERROR(((AL140-BC$3)/BC$2*9.8)/(71.33*1/1000000),"  ")</f>
        <v xml:space="preserve">  </v>
      </c>
      <c r="BD140" s="13" t="str">
        <f t="shared" ref="BD140:BD157" si="117">+IFERROR(((AM140-BD$3)/BD$2*9.8)/(71.33*1/1000000),"  ")</f>
        <v xml:space="preserve">  </v>
      </c>
      <c r="BE140" s="13" t="str">
        <f t="shared" ref="BE140:BE157" si="118">+IFERROR(((AN140-BE$3)/BE$2*9.8)/(71.33*1/1000000),"  ")</f>
        <v xml:space="preserve">  </v>
      </c>
      <c r="BF140" s="13" t="str">
        <f t="shared" ref="BF140:BF157" si="119">+IFERROR(((AO140-BF$3)/BF$2*9.8)/(71.33*1/1000000),"  ")</f>
        <v xml:space="preserve">  </v>
      </c>
      <c r="BG140" s="13" t="str">
        <f t="shared" ref="BG140:BG157" si="120">+IFERROR(((AP140-BG$3)/BG$2*9.8)/(71.33*1/1000000),"  ")</f>
        <v xml:space="preserve">  </v>
      </c>
      <c r="BH140" s="13" t="str">
        <f t="shared" ref="BH140:BH157" si="121">+IFERROR(((AQ140-BH$3)/BH$2*9.8)/(71.33*1/1000000),"  ")</f>
        <v xml:space="preserve">  </v>
      </c>
      <c r="BI140" s="13">
        <f t="shared" ref="BI140:BI157" si="122">+IFERROR(((AR140-BI$3)/BI$2*9.8)/(71.33*1/1000000),"  ")</f>
        <v>347048.77709780267</v>
      </c>
      <c r="BJ140" s="13" t="str">
        <f t="shared" ref="BJ140:BJ157" si="123">+IFERROR(((AS140-BJ$3)/BJ$2*9.8)/(71.33*1/1000000),"  ")</f>
        <v xml:space="preserve">  </v>
      </c>
      <c r="BK140" s="13">
        <f t="shared" ref="BK140:BK157" si="124">+IFERROR(((AT140-BK$3)/BK$2*9.8)/(71.33*1/1000000),"  ")</f>
        <v>162913.23524211161</v>
      </c>
      <c r="BL140" s="13" t="str">
        <f t="shared" ref="BL140:BL157" si="125">+IFERROR(((AU140-BL$3)/BL$2*9.8)/(71.33*1/1000000),"  ")</f>
        <v xml:space="preserve">  </v>
      </c>
      <c r="BM140" s="13" t="str">
        <f t="shared" ref="BM140:BM157" si="126">+IFERROR(((AV140-BM$3)/BM$2*9.8)/(71.33*1/1000000),"  ")</f>
        <v xml:space="preserve">  </v>
      </c>
      <c r="BN140" s="13" t="str">
        <f t="shared" ref="BN140:BN157" si="127">+IFERROR(((AW140-BN$3)/BN$2*9.8)/(71.33*1/1000000),"  ")</f>
        <v xml:space="preserve">  </v>
      </c>
      <c r="BO140" s="13" t="str">
        <f t="shared" ref="BO140:BO157" si="128">+IFERROR(((AX140-BO$3)/BO$2*9.8)/(71.33*1/1000000),"  ")</f>
        <v xml:space="preserve">  </v>
      </c>
      <c r="BW140" s="19"/>
    </row>
    <row r="141" spans="1:75" x14ac:dyDescent="0.25">
      <c r="A141" s="17">
        <v>1</v>
      </c>
      <c r="B141" s="17">
        <v>0</v>
      </c>
      <c r="C141" s="17">
        <v>0</v>
      </c>
      <c r="D141" s="17">
        <v>1</v>
      </c>
      <c r="E141" s="17">
        <v>0</v>
      </c>
      <c r="F141" s="17">
        <v>0</v>
      </c>
      <c r="G141" s="17">
        <v>0</v>
      </c>
      <c r="H141" s="17">
        <v>0</v>
      </c>
      <c r="I141" s="17">
        <v>0</v>
      </c>
      <c r="J141" s="17">
        <v>0</v>
      </c>
      <c r="K141" s="17">
        <v>0</v>
      </c>
      <c r="L141" s="17">
        <v>0</v>
      </c>
      <c r="M141" s="17">
        <v>0</v>
      </c>
      <c r="N141" s="17">
        <v>0</v>
      </c>
      <c r="O141" s="17">
        <v>0</v>
      </c>
      <c r="P141" s="17">
        <v>0</v>
      </c>
      <c r="Q141" s="15"/>
      <c r="R141" s="5">
        <f t="shared" si="97"/>
        <v>1</v>
      </c>
      <c r="S141" s="5">
        <f t="shared" si="98"/>
        <v>0</v>
      </c>
      <c r="T141" s="5">
        <f t="shared" si="99"/>
        <v>0</v>
      </c>
      <c r="U141" s="5">
        <f t="shared" si="100"/>
        <v>1</v>
      </c>
      <c r="V141" s="5">
        <f t="shared" si="101"/>
        <v>0</v>
      </c>
      <c r="W141" s="5">
        <f t="shared" si="102"/>
        <v>0</v>
      </c>
      <c r="X141" s="5">
        <f t="shared" si="103"/>
        <v>0</v>
      </c>
      <c r="Y141" s="5">
        <f t="shared" si="104"/>
        <v>0</v>
      </c>
      <c r="Z141" s="5">
        <f t="shared" si="105"/>
        <v>0</v>
      </c>
      <c r="AA141" s="5">
        <f t="shared" si="106"/>
        <v>0</v>
      </c>
      <c r="AB141" s="5">
        <f t="shared" si="107"/>
        <v>0</v>
      </c>
      <c r="AC141" s="5">
        <f t="shared" si="108"/>
        <v>0</v>
      </c>
      <c r="AD141" s="5">
        <f t="shared" si="109"/>
        <v>0</v>
      </c>
      <c r="AE141" s="5">
        <f t="shared" si="110"/>
        <v>0</v>
      </c>
      <c r="AF141" s="5">
        <f t="shared" si="111"/>
        <v>0</v>
      </c>
      <c r="AG141" s="5">
        <f t="shared" si="112"/>
        <v>0</v>
      </c>
      <c r="AI141" s="18">
        <f t="shared" si="81"/>
        <v>1.953125E-2</v>
      </c>
      <c r="AJ141" s="18" t="str">
        <f t="shared" si="82"/>
        <v xml:space="preserve"> </v>
      </c>
      <c r="AK141" s="18" t="str">
        <f t="shared" si="83"/>
        <v xml:space="preserve"> </v>
      </c>
      <c r="AL141" s="18">
        <f t="shared" si="84"/>
        <v>1.953125E-2</v>
      </c>
      <c r="AM141" s="18" t="str">
        <f t="shared" si="85"/>
        <v xml:space="preserve"> </v>
      </c>
      <c r="AN141" s="18" t="str">
        <f t="shared" si="86"/>
        <v xml:space="preserve"> </v>
      </c>
      <c r="AO141" s="18" t="str">
        <f t="shared" si="87"/>
        <v xml:space="preserve"> </v>
      </c>
      <c r="AP141" s="18" t="str">
        <f t="shared" si="88"/>
        <v xml:space="preserve"> </v>
      </c>
      <c r="AQ141" s="18" t="str">
        <f t="shared" si="89"/>
        <v xml:space="preserve"> </v>
      </c>
      <c r="AR141" s="18" t="str">
        <f t="shared" si="90"/>
        <v xml:space="preserve"> </v>
      </c>
      <c r="AS141" s="18" t="str">
        <f t="shared" si="91"/>
        <v xml:space="preserve"> </v>
      </c>
      <c r="AT141" s="18" t="str">
        <f t="shared" si="92"/>
        <v xml:space="preserve"> </v>
      </c>
      <c r="AU141" s="18" t="str">
        <f t="shared" si="93"/>
        <v xml:space="preserve"> </v>
      </c>
      <c r="AV141" s="18" t="str">
        <f t="shared" si="94"/>
        <v xml:space="preserve"> </v>
      </c>
      <c r="AW141" s="18" t="str">
        <f t="shared" si="95"/>
        <v xml:space="preserve"> </v>
      </c>
      <c r="AX141" s="18" t="str">
        <f t="shared" si="96"/>
        <v xml:space="preserve"> </v>
      </c>
      <c r="AZ141" s="13">
        <f t="shared" si="113"/>
        <v>220052.1425112682</v>
      </c>
      <c r="BA141" s="13" t="str">
        <f t="shared" si="114"/>
        <v xml:space="preserve">  </v>
      </c>
      <c r="BB141" s="13" t="str">
        <f t="shared" si="115"/>
        <v xml:space="preserve">  </v>
      </c>
      <c r="BC141" s="13">
        <f t="shared" si="116"/>
        <v>15199.294277762943</v>
      </c>
      <c r="BD141" s="13" t="str">
        <f t="shared" si="117"/>
        <v xml:space="preserve">  </v>
      </c>
      <c r="BE141" s="13" t="str">
        <f t="shared" si="118"/>
        <v xml:space="preserve">  </v>
      </c>
      <c r="BF141" s="13" t="str">
        <f t="shared" si="119"/>
        <v xml:space="preserve">  </v>
      </c>
      <c r="BG141" s="13" t="str">
        <f t="shared" si="120"/>
        <v xml:space="preserve">  </v>
      </c>
      <c r="BH141" s="13" t="str">
        <f t="shared" si="121"/>
        <v xml:space="preserve">  </v>
      </c>
      <c r="BI141" s="13" t="str">
        <f t="shared" si="122"/>
        <v xml:space="preserve">  </v>
      </c>
      <c r="BJ141" s="13" t="str">
        <f t="shared" si="123"/>
        <v xml:space="preserve">  </v>
      </c>
      <c r="BK141" s="13" t="str">
        <f t="shared" si="124"/>
        <v xml:space="preserve">  </v>
      </c>
      <c r="BL141" s="13" t="str">
        <f t="shared" si="125"/>
        <v xml:space="preserve">  </v>
      </c>
      <c r="BM141" s="13" t="str">
        <f t="shared" si="126"/>
        <v xml:space="preserve">  </v>
      </c>
      <c r="BN141" s="13" t="str">
        <f t="shared" si="127"/>
        <v xml:space="preserve">  </v>
      </c>
      <c r="BO141" s="13" t="str">
        <f t="shared" si="128"/>
        <v xml:space="preserve">  </v>
      </c>
      <c r="BW141" s="19"/>
    </row>
    <row r="142" spans="1:75" x14ac:dyDescent="0.25">
      <c r="A142" s="17">
        <v>2</v>
      </c>
      <c r="B142" s="17">
        <v>0</v>
      </c>
      <c r="C142" s="17">
        <v>0</v>
      </c>
      <c r="D142" s="17">
        <v>1</v>
      </c>
      <c r="E142" s="17">
        <v>0</v>
      </c>
      <c r="F142" s="17">
        <v>0</v>
      </c>
      <c r="G142" s="17">
        <v>0</v>
      </c>
      <c r="H142" s="17">
        <v>0</v>
      </c>
      <c r="I142" s="17">
        <v>0</v>
      </c>
      <c r="J142" s="17">
        <v>0</v>
      </c>
      <c r="K142" s="17">
        <v>0</v>
      </c>
      <c r="L142" s="17">
        <v>0</v>
      </c>
      <c r="M142" s="17">
        <v>0</v>
      </c>
      <c r="N142" s="17">
        <v>3</v>
      </c>
      <c r="O142" s="17">
        <v>0</v>
      </c>
      <c r="P142" s="17">
        <v>0</v>
      </c>
      <c r="Q142" s="15"/>
      <c r="R142" s="5">
        <f t="shared" si="97"/>
        <v>2</v>
      </c>
      <c r="S142" s="5">
        <f t="shared" si="98"/>
        <v>0</v>
      </c>
      <c r="T142" s="5">
        <f t="shared" si="99"/>
        <v>0</v>
      </c>
      <c r="U142" s="5">
        <f t="shared" si="100"/>
        <v>1</v>
      </c>
      <c r="V142" s="5">
        <f t="shared" si="101"/>
        <v>0</v>
      </c>
      <c r="W142" s="5">
        <f t="shared" si="102"/>
        <v>0</v>
      </c>
      <c r="X142" s="5">
        <f t="shared" si="103"/>
        <v>0</v>
      </c>
      <c r="Y142" s="5">
        <f t="shared" si="104"/>
        <v>0</v>
      </c>
      <c r="Z142" s="5">
        <f t="shared" si="105"/>
        <v>0</v>
      </c>
      <c r="AA142" s="5">
        <f t="shared" si="106"/>
        <v>0</v>
      </c>
      <c r="AB142" s="5">
        <f t="shared" si="107"/>
        <v>0</v>
      </c>
      <c r="AC142" s="5">
        <f t="shared" si="108"/>
        <v>0</v>
      </c>
      <c r="AD142" s="5">
        <f t="shared" si="109"/>
        <v>0</v>
      </c>
      <c r="AE142" s="5">
        <f t="shared" si="110"/>
        <v>3</v>
      </c>
      <c r="AF142" s="5">
        <f t="shared" si="111"/>
        <v>0</v>
      </c>
      <c r="AG142" s="5">
        <f t="shared" si="112"/>
        <v>0</v>
      </c>
      <c r="AI142" s="18">
        <f t="shared" si="81"/>
        <v>3.90625E-2</v>
      </c>
      <c r="AJ142" s="18" t="str">
        <f t="shared" si="82"/>
        <v xml:space="preserve"> </v>
      </c>
      <c r="AK142" s="18" t="str">
        <f t="shared" si="83"/>
        <v xml:space="preserve"> </v>
      </c>
      <c r="AL142" s="18">
        <f t="shared" si="84"/>
        <v>1.953125E-2</v>
      </c>
      <c r="AM142" s="18" t="str">
        <f t="shared" si="85"/>
        <v xml:space="preserve"> </v>
      </c>
      <c r="AN142" s="18" t="str">
        <f t="shared" si="86"/>
        <v xml:space="preserve"> </v>
      </c>
      <c r="AO142" s="18" t="str">
        <f t="shared" si="87"/>
        <v xml:space="preserve"> </v>
      </c>
      <c r="AP142" s="18" t="str">
        <f t="shared" si="88"/>
        <v xml:space="preserve"> </v>
      </c>
      <c r="AQ142" s="18" t="str">
        <f t="shared" si="89"/>
        <v xml:space="preserve"> </v>
      </c>
      <c r="AR142" s="18" t="str">
        <f t="shared" si="90"/>
        <v xml:space="preserve"> </v>
      </c>
      <c r="AS142" s="18" t="str">
        <f t="shared" si="91"/>
        <v xml:space="preserve"> </v>
      </c>
      <c r="AT142" s="18" t="str">
        <f t="shared" si="92"/>
        <v xml:space="preserve"> </v>
      </c>
      <c r="AU142" s="18" t="str">
        <f t="shared" si="93"/>
        <v xml:space="preserve"> </v>
      </c>
      <c r="AV142" s="18">
        <f t="shared" si="94"/>
        <v>5.859375E-2</v>
      </c>
      <c r="AW142" s="18" t="str">
        <f t="shared" si="95"/>
        <v xml:space="preserve"> </v>
      </c>
      <c r="AX142" s="18" t="str">
        <f t="shared" si="96"/>
        <v xml:space="preserve"> </v>
      </c>
      <c r="AZ142" s="13">
        <f t="shared" si="113"/>
        <v>235394.57006414997</v>
      </c>
      <c r="BA142" s="13" t="str">
        <f t="shared" si="114"/>
        <v xml:space="preserve">  </v>
      </c>
      <c r="BB142" s="13" t="str">
        <f t="shared" si="115"/>
        <v xml:space="preserve">  </v>
      </c>
      <c r="BC142" s="13">
        <f t="shared" si="116"/>
        <v>15199.294277762943</v>
      </c>
      <c r="BD142" s="13" t="str">
        <f t="shared" si="117"/>
        <v xml:space="preserve">  </v>
      </c>
      <c r="BE142" s="13" t="str">
        <f t="shared" si="118"/>
        <v xml:space="preserve">  </v>
      </c>
      <c r="BF142" s="13" t="str">
        <f t="shared" si="119"/>
        <v xml:space="preserve">  </v>
      </c>
      <c r="BG142" s="13" t="str">
        <f t="shared" si="120"/>
        <v xml:space="preserve">  </v>
      </c>
      <c r="BH142" s="13" t="str">
        <f t="shared" si="121"/>
        <v xml:space="preserve">  </v>
      </c>
      <c r="BI142" s="13" t="str">
        <f t="shared" si="122"/>
        <v xml:space="preserve">  </v>
      </c>
      <c r="BJ142" s="13" t="str">
        <f t="shared" si="123"/>
        <v xml:space="preserve">  </v>
      </c>
      <c r="BK142" s="13" t="str">
        <f t="shared" si="124"/>
        <v xml:space="preserve">  </v>
      </c>
      <c r="BL142" s="13" t="str">
        <f t="shared" si="125"/>
        <v xml:space="preserve">  </v>
      </c>
      <c r="BM142" s="13">
        <f t="shared" si="126"/>
        <v>144084.51524443334</v>
      </c>
      <c r="BN142" s="13" t="str">
        <f t="shared" si="127"/>
        <v xml:space="preserve">  </v>
      </c>
      <c r="BO142" s="13" t="str">
        <f t="shared" si="128"/>
        <v xml:space="preserve">  </v>
      </c>
      <c r="BW142" s="19"/>
    </row>
    <row r="143" spans="1:75" x14ac:dyDescent="0.25">
      <c r="A143" s="17">
        <v>2</v>
      </c>
      <c r="B143" s="17">
        <v>0</v>
      </c>
      <c r="C143" s="17">
        <v>0</v>
      </c>
      <c r="D143" s="17">
        <v>1</v>
      </c>
      <c r="E143" s="17">
        <v>0</v>
      </c>
      <c r="F143" s="17">
        <v>0</v>
      </c>
      <c r="G143" s="17">
        <v>0</v>
      </c>
      <c r="H143" s="17">
        <v>0</v>
      </c>
      <c r="I143" s="17">
        <v>0</v>
      </c>
      <c r="J143" s="17">
        <v>0</v>
      </c>
      <c r="K143" s="17">
        <v>0</v>
      </c>
      <c r="L143" s="17">
        <v>2</v>
      </c>
      <c r="M143" s="17">
        <v>0</v>
      </c>
      <c r="N143" s="17">
        <v>0</v>
      </c>
      <c r="O143" s="17">
        <v>0</v>
      </c>
      <c r="P143" s="17">
        <v>0</v>
      </c>
      <c r="Q143" s="15"/>
      <c r="R143" s="5">
        <f t="shared" si="97"/>
        <v>2</v>
      </c>
      <c r="S143" s="5">
        <f t="shared" si="98"/>
        <v>0</v>
      </c>
      <c r="T143" s="5">
        <f t="shared" si="99"/>
        <v>0</v>
      </c>
      <c r="U143" s="5">
        <f t="shared" si="100"/>
        <v>1</v>
      </c>
      <c r="V143" s="5">
        <f t="shared" si="101"/>
        <v>0</v>
      </c>
      <c r="W143" s="5">
        <f t="shared" si="102"/>
        <v>0</v>
      </c>
      <c r="X143" s="5">
        <f t="shared" si="103"/>
        <v>0</v>
      </c>
      <c r="Y143" s="5">
        <f t="shared" si="104"/>
        <v>0</v>
      </c>
      <c r="Z143" s="5">
        <f t="shared" si="105"/>
        <v>0</v>
      </c>
      <c r="AA143" s="5">
        <f t="shared" si="106"/>
        <v>0</v>
      </c>
      <c r="AB143" s="5">
        <f t="shared" si="107"/>
        <v>0</v>
      </c>
      <c r="AC143" s="5">
        <f t="shared" si="108"/>
        <v>2</v>
      </c>
      <c r="AD143" s="5">
        <f t="shared" si="109"/>
        <v>0</v>
      </c>
      <c r="AE143" s="5">
        <f t="shared" si="110"/>
        <v>0</v>
      </c>
      <c r="AF143" s="5">
        <f t="shared" si="111"/>
        <v>0</v>
      </c>
      <c r="AG143" s="5">
        <f t="shared" si="112"/>
        <v>0</v>
      </c>
      <c r="AI143" s="18">
        <f t="shared" si="81"/>
        <v>3.90625E-2</v>
      </c>
      <c r="AJ143" s="18" t="str">
        <f t="shared" si="82"/>
        <v xml:space="preserve"> </v>
      </c>
      <c r="AK143" s="18" t="str">
        <f t="shared" si="83"/>
        <v xml:space="preserve"> </v>
      </c>
      <c r="AL143" s="18">
        <f t="shared" si="84"/>
        <v>1.953125E-2</v>
      </c>
      <c r="AM143" s="18" t="str">
        <f t="shared" si="85"/>
        <v xml:space="preserve"> </v>
      </c>
      <c r="AN143" s="18" t="str">
        <f t="shared" si="86"/>
        <v xml:space="preserve"> </v>
      </c>
      <c r="AO143" s="18" t="str">
        <f t="shared" si="87"/>
        <v xml:space="preserve"> </v>
      </c>
      <c r="AP143" s="18" t="str">
        <f t="shared" si="88"/>
        <v xml:space="preserve"> </v>
      </c>
      <c r="AQ143" s="18" t="str">
        <f t="shared" si="89"/>
        <v xml:space="preserve"> </v>
      </c>
      <c r="AR143" s="18" t="str">
        <f t="shared" si="90"/>
        <v xml:space="preserve"> </v>
      </c>
      <c r="AS143" s="18" t="str">
        <f t="shared" si="91"/>
        <v xml:space="preserve"> </v>
      </c>
      <c r="AT143" s="18">
        <f t="shared" si="92"/>
        <v>3.90625E-2</v>
      </c>
      <c r="AU143" s="18" t="str">
        <f t="shared" si="93"/>
        <v xml:space="preserve"> </v>
      </c>
      <c r="AV143" s="18" t="str">
        <f t="shared" si="94"/>
        <v xml:space="preserve"> </v>
      </c>
      <c r="AW143" s="18" t="str">
        <f t="shared" si="95"/>
        <v xml:space="preserve"> </v>
      </c>
      <c r="AX143" s="18" t="str">
        <f t="shared" si="96"/>
        <v xml:space="preserve"> </v>
      </c>
      <c r="AZ143" s="13">
        <f t="shared" si="113"/>
        <v>235394.57006414997</v>
      </c>
      <c r="BA143" s="13" t="str">
        <f t="shared" si="114"/>
        <v xml:space="preserve">  </v>
      </c>
      <c r="BB143" s="13" t="str">
        <f t="shared" si="115"/>
        <v xml:space="preserve">  </v>
      </c>
      <c r="BC143" s="13">
        <f t="shared" si="116"/>
        <v>15199.294277762943</v>
      </c>
      <c r="BD143" s="13" t="str">
        <f t="shared" si="117"/>
        <v xml:space="preserve">  </v>
      </c>
      <c r="BE143" s="13" t="str">
        <f t="shared" si="118"/>
        <v xml:space="preserve">  </v>
      </c>
      <c r="BF143" s="13" t="str">
        <f t="shared" si="119"/>
        <v xml:space="preserve">  </v>
      </c>
      <c r="BG143" s="13" t="str">
        <f t="shared" si="120"/>
        <v xml:space="preserve">  </v>
      </c>
      <c r="BH143" s="13" t="str">
        <f t="shared" si="121"/>
        <v xml:space="preserve">  </v>
      </c>
      <c r="BI143" s="13" t="str">
        <f t="shared" si="122"/>
        <v xml:space="preserve">  </v>
      </c>
      <c r="BJ143" s="13" t="str">
        <f t="shared" si="123"/>
        <v xml:space="preserve">  </v>
      </c>
      <c r="BK143" s="13">
        <f t="shared" si="124"/>
        <v>147804.05405405405</v>
      </c>
      <c r="BL143" s="13" t="str">
        <f t="shared" si="125"/>
        <v xml:space="preserve">  </v>
      </c>
      <c r="BM143" s="13" t="str">
        <f t="shared" si="126"/>
        <v xml:space="preserve">  </v>
      </c>
      <c r="BN143" s="13" t="str">
        <f t="shared" si="127"/>
        <v xml:space="preserve">  </v>
      </c>
      <c r="BO143" s="13" t="str">
        <f t="shared" si="128"/>
        <v xml:space="preserve">  </v>
      </c>
      <c r="BW143" s="19"/>
    </row>
    <row r="144" spans="1:75" x14ac:dyDescent="0.25">
      <c r="A144" s="17">
        <v>0</v>
      </c>
      <c r="B144" s="17">
        <v>0</v>
      </c>
      <c r="C144" s="17">
        <v>0</v>
      </c>
      <c r="D144" s="17">
        <v>0</v>
      </c>
      <c r="E144" s="17">
        <v>0</v>
      </c>
      <c r="F144" s="17">
        <v>0</v>
      </c>
      <c r="G144" s="17">
        <v>0</v>
      </c>
      <c r="H144" s="17">
        <v>0</v>
      </c>
      <c r="I144" s="17">
        <v>0</v>
      </c>
      <c r="J144" s="17">
        <v>0</v>
      </c>
      <c r="K144" s="17">
        <v>0</v>
      </c>
      <c r="L144" s="17">
        <v>0</v>
      </c>
      <c r="M144" s="17">
        <v>0</v>
      </c>
      <c r="N144" s="17">
        <v>0</v>
      </c>
      <c r="O144" s="17">
        <v>0</v>
      </c>
      <c r="P144" s="17">
        <v>0</v>
      </c>
      <c r="Q144" s="15"/>
      <c r="R144" s="5">
        <f t="shared" si="97"/>
        <v>0</v>
      </c>
      <c r="S144" s="5">
        <f t="shared" si="98"/>
        <v>0</v>
      </c>
      <c r="T144" s="5">
        <f t="shared" si="99"/>
        <v>0</v>
      </c>
      <c r="U144" s="5">
        <f t="shared" si="100"/>
        <v>0</v>
      </c>
      <c r="V144" s="5">
        <f t="shared" si="101"/>
        <v>0</v>
      </c>
      <c r="W144" s="5">
        <f t="shared" si="102"/>
        <v>0</v>
      </c>
      <c r="X144" s="5">
        <f t="shared" si="103"/>
        <v>0</v>
      </c>
      <c r="Y144" s="5">
        <f t="shared" si="104"/>
        <v>0</v>
      </c>
      <c r="Z144" s="5">
        <f t="shared" si="105"/>
        <v>0</v>
      </c>
      <c r="AA144" s="5">
        <f t="shared" si="106"/>
        <v>0</v>
      </c>
      <c r="AB144" s="5">
        <f t="shared" si="107"/>
        <v>0</v>
      </c>
      <c r="AC144" s="5">
        <f t="shared" si="108"/>
        <v>0</v>
      </c>
      <c r="AD144" s="5">
        <f t="shared" si="109"/>
        <v>0</v>
      </c>
      <c r="AE144" s="5">
        <f t="shared" si="110"/>
        <v>0</v>
      </c>
      <c r="AF144" s="5">
        <f t="shared" si="111"/>
        <v>0</v>
      </c>
      <c r="AG144" s="5">
        <f t="shared" si="112"/>
        <v>0</v>
      </c>
      <c r="AI144" s="18" t="str">
        <f t="shared" si="81"/>
        <v xml:space="preserve"> </v>
      </c>
      <c r="AJ144" s="18" t="str">
        <f t="shared" si="82"/>
        <v xml:space="preserve"> </v>
      </c>
      <c r="AK144" s="18" t="str">
        <f t="shared" si="83"/>
        <v xml:space="preserve"> </v>
      </c>
      <c r="AL144" s="18" t="str">
        <f t="shared" si="84"/>
        <v xml:space="preserve"> </v>
      </c>
      <c r="AM144" s="18" t="str">
        <f t="shared" si="85"/>
        <v xml:space="preserve"> </v>
      </c>
      <c r="AN144" s="18" t="str">
        <f t="shared" si="86"/>
        <v xml:space="preserve"> </v>
      </c>
      <c r="AO144" s="18" t="str">
        <f t="shared" si="87"/>
        <v xml:space="preserve"> </v>
      </c>
      <c r="AP144" s="18" t="str">
        <f t="shared" si="88"/>
        <v xml:space="preserve"> </v>
      </c>
      <c r="AQ144" s="18" t="str">
        <f t="shared" si="89"/>
        <v xml:space="preserve"> </v>
      </c>
      <c r="AR144" s="18" t="str">
        <f t="shared" si="90"/>
        <v xml:space="preserve"> </v>
      </c>
      <c r="AS144" s="18" t="str">
        <f t="shared" si="91"/>
        <v xml:space="preserve"> </v>
      </c>
      <c r="AT144" s="18" t="str">
        <f t="shared" si="92"/>
        <v xml:space="preserve"> </v>
      </c>
      <c r="AU144" s="18" t="str">
        <f t="shared" si="93"/>
        <v xml:space="preserve"> </v>
      </c>
      <c r="AV144" s="18" t="str">
        <f t="shared" si="94"/>
        <v xml:space="preserve"> </v>
      </c>
      <c r="AW144" s="18" t="str">
        <f t="shared" si="95"/>
        <v xml:space="preserve"> </v>
      </c>
      <c r="AX144" s="18" t="str">
        <f t="shared" si="96"/>
        <v xml:space="preserve"> </v>
      </c>
      <c r="AZ144" s="13" t="str">
        <f t="shared" si="113"/>
        <v xml:space="preserve">  </v>
      </c>
      <c r="BA144" s="13" t="str">
        <f t="shared" si="114"/>
        <v xml:space="preserve">  </v>
      </c>
      <c r="BB144" s="13" t="str">
        <f t="shared" si="115"/>
        <v xml:space="preserve">  </v>
      </c>
      <c r="BC144" s="13" t="str">
        <f t="shared" si="116"/>
        <v xml:space="preserve">  </v>
      </c>
      <c r="BD144" s="13" t="str">
        <f t="shared" si="117"/>
        <v xml:space="preserve">  </v>
      </c>
      <c r="BE144" s="13" t="str">
        <f t="shared" si="118"/>
        <v xml:space="preserve">  </v>
      </c>
      <c r="BF144" s="13" t="str">
        <f t="shared" si="119"/>
        <v xml:space="preserve">  </v>
      </c>
      <c r="BG144" s="13" t="str">
        <f t="shared" si="120"/>
        <v xml:space="preserve">  </v>
      </c>
      <c r="BH144" s="13" t="str">
        <f t="shared" si="121"/>
        <v xml:space="preserve">  </v>
      </c>
      <c r="BI144" s="13" t="str">
        <f t="shared" si="122"/>
        <v xml:space="preserve">  </v>
      </c>
      <c r="BJ144" s="13" t="str">
        <f t="shared" si="123"/>
        <v xml:space="preserve">  </v>
      </c>
      <c r="BK144" s="13" t="str">
        <f t="shared" si="124"/>
        <v xml:space="preserve">  </v>
      </c>
      <c r="BL144" s="13" t="str">
        <f t="shared" si="125"/>
        <v xml:space="preserve">  </v>
      </c>
      <c r="BM144" s="13" t="str">
        <f t="shared" si="126"/>
        <v xml:space="preserve">  </v>
      </c>
      <c r="BN144" s="13" t="str">
        <f t="shared" si="127"/>
        <v xml:space="preserve">  </v>
      </c>
      <c r="BO144" s="13" t="str">
        <f t="shared" si="128"/>
        <v xml:space="preserve">  </v>
      </c>
      <c r="BW144" s="19"/>
    </row>
    <row r="145" spans="1:75" x14ac:dyDescent="0.25">
      <c r="A145" s="17">
        <v>8</v>
      </c>
      <c r="B145" s="17">
        <v>0</v>
      </c>
      <c r="C145" s="17">
        <v>0</v>
      </c>
      <c r="D145" s="17">
        <v>9</v>
      </c>
      <c r="E145" s="17">
        <v>0</v>
      </c>
      <c r="F145" s="17">
        <v>0</v>
      </c>
      <c r="G145" s="17">
        <v>0</v>
      </c>
      <c r="H145" s="17">
        <v>0</v>
      </c>
      <c r="I145" s="17">
        <v>0</v>
      </c>
      <c r="J145" s="17">
        <v>0</v>
      </c>
      <c r="K145" s="17">
        <v>0</v>
      </c>
      <c r="L145" s="17">
        <v>0</v>
      </c>
      <c r="M145" s="17">
        <v>0</v>
      </c>
      <c r="N145" s="17">
        <v>0</v>
      </c>
      <c r="O145" s="17">
        <v>0</v>
      </c>
      <c r="P145" s="17">
        <v>0</v>
      </c>
      <c r="Q145" s="15"/>
      <c r="R145" s="5">
        <f t="shared" si="97"/>
        <v>8</v>
      </c>
      <c r="S145" s="5">
        <f t="shared" si="98"/>
        <v>0</v>
      </c>
      <c r="T145" s="5">
        <f t="shared" si="99"/>
        <v>0</v>
      </c>
      <c r="U145" s="5">
        <f t="shared" si="100"/>
        <v>9</v>
      </c>
      <c r="V145" s="5">
        <f t="shared" si="101"/>
        <v>0</v>
      </c>
      <c r="W145" s="5">
        <f t="shared" si="102"/>
        <v>0</v>
      </c>
      <c r="X145" s="5">
        <f t="shared" si="103"/>
        <v>0</v>
      </c>
      <c r="Y145" s="5">
        <f t="shared" si="104"/>
        <v>0</v>
      </c>
      <c r="Z145" s="5">
        <f t="shared" si="105"/>
        <v>0</v>
      </c>
      <c r="AA145" s="5">
        <f t="shared" si="106"/>
        <v>0</v>
      </c>
      <c r="AB145" s="5">
        <f t="shared" si="107"/>
        <v>0</v>
      </c>
      <c r="AC145" s="5">
        <f t="shared" si="108"/>
        <v>0</v>
      </c>
      <c r="AD145" s="5">
        <f t="shared" si="109"/>
        <v>0</v>
      </c>
      <c r="AE145" s="5">
        <f t="shared" si="110"/>
        <v>0</v>
      </c>
      <c r="AF145" s="5">
        <f t="shared" si="111"/>
        <v>0</v>
      </c>
      <c r="AG145" s="5">
        <f t="shared" si="112"/>
        <v>0</v>
      </c>
      <c r="AI145" s="18">
        <f t="shared" si="81"/>
        <v>0.15625</v>
      </c>
      <c r="AJ145" s="18" t="str">
        <f t="shared" si="82"/>
        <v xml:space="preserve"> </v>
      </c>
      <c r="AK145" s="18" t="str">
        <f t="shared" si="83"/>
        <v xml:space="preserve"> </v>
      </c>
      <c r="AL145" s="18">
        <f t="shared" si="84"/>
        <v>0.17578125</v>
      </c>
      <c r="AM145" s="18" t="str">
        <f t="shared" si="85"/>
        <v xml:space="preserve"> </v>
      </c>
      <c r="AN145" s="18" t="str">
        <f t="shared" si="86"/>
        <v xml:space="preserve"> </v>
      </c>
      <c r="AO145" s="18" t="str">
        <f t="shared" si="87"/>
        <v xml:space="preserve"> </v>
      </c>
      <c r="AP145" s="18" t="str">
        <f t="shared" si="88"/>
        <v xml:space="preserve"> </v>
      </c>
      <c r="AQ145" s="18" t="str">
        <f t="shared" si="89"/>
        <v xml:space="preserve"> </v>
      </c>
      <c r="AR145" s="18" t="str">
        <f t="shared" si="90"/>
        <v xml:space="preserve"> </v>
      </c>
      <c r="AS145" s="18" t="str">
        <f t="shared" si="91"/>
        <v xml:space="preserve"> </v>
      </c>
      <c r="AT145" s="18" t="str">
        <f t="shared" si="92"/>
        <v xml:space="preserve"> </v>
      </c>
      <c r="AU145" s="18" t="str">
        <f t="shared" si="93"/>
        <v xml:space="preserve"> </v>
      </c>
      <c r="AV145" s="18" t="str">
        <f t="shared" si="94"/>
        <v xml:space="preserve"> </v>
      </c>
      <c r="AW145" s="18" t="str">
        <f t="shared" si="95"/>
        <v xml:space="preserve"> </v>
      </c>
      <c r="AX145" s="18" t="str">
        <f t="shared" si="96"/>
        <v xml:space="preserve"> </v>
      </c>
      <c r="AZ145" s="13">
        <f t="shared" si="113"/>
        <v>327449.13538144052</v>
      </c>
      <c r="BA145" s="13" t="str">
        <f t="shared" si="114"/>
        <v xml:space="preserve">  </v>
      </c>
      <c r="BB145" s="13" t="str">
        <f t="shared" si="115"/>
        <v xml:space="preserve">  </v>
      </c>
      <c r="BC145" s="13">
        <f t="shared" si="116"/>
        <v>144753.45620891656</v>
      </c>
      <c r="BD145" s="13" t="str">
        <f t="shared" si="117"/>
        <v xml:space="preserve">  </v>
      </c>
      <c r="BE145" s="13" t="str">
        <f t="shared" si="118"/>
        <v xml:space="preserve">  </v>
      </c>
      <c r="BF145" s="13" t="str">
        <f t="shared" si="119"/>
        <v xml:space="preserve">  </v>
      </c>
      <c r="BG145" s="13" t="str">
        <f t="shared" si="120"/>
        <v xml:space="preserve">  </v>
      </c>
      <c r="BH145" s="13" t="str">
        <f t="shared" si="121"/>
        <v xml:space="preserve">  </v>
      </c>
      <c r="BI145" s="13" t="str">
        <f t="shared" si="122"/>
        <v xml:space="preserve">  </v>
      </c>
      <c r="BJ145" s="13" t="str">
        <f t="shared" si="123"/>
        <v xml:space="preserve">  </v>
      </c>
      <c r="BK145" s="13" t="str">
        <f t="shared" si="124"/>
        <v xml:space="preserve">  </v>
      </c>
      <c r="BL145" s="13" t="str">
        <f t="shared" si="125"/>
        <v xml:space="preserve">  </v>
      </c>
      <c r="BM145" s="13" t="str">
        <f t="shared" si="126"/>
        <v xml:space="preserve">  </v>
      </c>
      <c r="BN145" s="13" t="str">
        <f t="shared" si="127"/>
        <v xml:space="preserve">  </v>
      </c>
      <c r="BO145" s="13" t="str">
        <f t="shared" si="128"/>
        <v xml:space="preserve">  </v>
      </c>
      <c r="BW145" s="19"/>
    </row>
    <row r="146" spans="1:75" x14ac:dyDescent="0.25">
      <c r="A146" s="17">
        <v>0</v>
      </c>
      <c r="B146" s="17">
        <v>2</v>
      </c>
      <c r="C146" s="17">
        <v>0</v>
      </c>
      <c r="D146" s="17">
        <v>0</v>
      </c>
      <c r="E146" s="17">
        <v>0</v>
      </c>
      <c r="F146" s="17">
        <v>0</v>
      </c>
      <c r="G146" s="17">
        <v>0</v>
      </c>
      <c r="H146" s="17">
        <v>0</v>
      </c>
      <c r="I146" s="17">
        <v>0</v>
      </c>
      <c r="J146" s="17">
        <v>0</v>
      </c>
      <c r="K146" s="17">
        <v>0</v>
      </c>
      <c r="L146" s="17">
        <v>0</v>
      </c>
      <c r="M146" s="17">
        <v>0</v>
      </c>
      <c r="N146" s="17">
        <v>0</v>
      </c>
      <c r="O146" s="17">
        <v>0</v>
      </c>
      <c r="P146" s="17">
        <v>0</v>
      </c>
      <c r="Q146" s="15"/>
      <c r="R146" s="5">
        <f t="shared" si="97"/>
        <v>0</v>
      </c>
      <c r="S146" s="5">
        <f t="shared" si="98"/>
        <v>2</v>
      </c>
      <c r="T146" s="5">
        <f t="shared" si="99"/>
        <v>0</v>
      </c>
      <c r="U146" s="5">
        <f t="shared" si="100"/>
        <v>0</v>
      </c>
      <c r="V146" s="5">
        <f t="shared" si="101"/>
        <v>0</v>
      </c>
      <c r="W146" s="5">
        <f t="shared" si="102"/>
        <v>0</v>
      </c>
      <c r="X146" s="5">
        <f t="shared" si="103"/>
        <v>0</v>
      </c>
      <c r="Y146" s="5">
        <f t="shared" si="104"/>
        <v>0</v>
      </c>
      <c r="Z146" s="5">
        <f t="shared" si="105"/>
        <v>0</v>
      </c>
      <c r="AA146" s="5">
        <f t="shared" si="106"/>
        <v>0</v>
      </c>
      <c r="AB146" s="5">
        <f t="shared" si="107"/>
        <v>0</v>
      </c>
      <c r="AC146" s="5">
        <f t="shared" si="108"/>
        <v>0</v>
      </c>
      <c r="AD146" s="5">
        <f t="shared" si="109"/>
        <v>0</v>
      </c>
      <c r="AE146" s="5">
        <f t="shared" si="110"/>
        <v>0</v>
      </c>
      <c r="AF146" s="5">
        <f t="shared" si="111"/>
        <v>0</v>
      </c>
      <c r="AG146" s="5">
        <f t="shared" si="112"/>
        <v>0</v>
      </c>
      <c r="AI146" s="18" t="str">
        <f t="shared" si="81"/>
        <v xml:space="preserve"> </v>
      </c>
      <c r="AJ146" s="18">
        <f t="shared" si="82"/>
        <v>3.90625E-2</v>
      </c>
      <c r="AK146" s="18" t="str">
        <f t="shared" si="83"/>
        <v xml:space="preserve"> </v>
      </c>
      <c r="AL146" s="18" t="str">
        <f t="shared" si="84"/>
        <v xml:space="preserve"> </v>
      </c>
      <c r="AM146" s="18" t="str">
        <f t="shared" si="85"/>
        <v xml:space="preserve"> </v>
      </c>
      <c r="AN146" s="18" t="str">
        <f t="shared" si="86"/>
        <v xml:space="preserve"> </v>
      </c>
      <c r="AO146" s="18" t="str">
        <f t="shared" si="87"/>
        <v xml:space="preserve"> </v>
      </c>
      <c r="AP146" s="18" t="str">
        <f t="shared" si="88"/>
        <v xml:space="preserve"> </v>
      </c>
      <c r="AQ146" s="18" t="str">
        <f t="shared" si="89"/>
        <v xml:space="preserve"> </v>
      </c>
      <c r="AR146" s="18" t="str">
        <f t="shared" si="90"/>
        <v xml:space="preserve"> </v>
      </c>
      <c r="AS146" s="18" t="str">
        <f t="shared" si="91"/>
        <v xml:space="preserve"> </v>
      </c>
      <c r="AT146" s="18" t="str">
        <f t="shared" si="92"/>
        <v xml:space="preserve"> </v>
      </c>
      <c r="AU146" s="18" t="str">
        <f t="shared" si="93"/>
        <v xml:space="preserve"> </v>
      </c>
      <c r="AV146" s="18" t="str">
        <f t="shared" si="94"/>
        <v xml:space="preserve"> </v>
      </c>
      <c r="AW146" s="18" t="str">
        <f t="shared" si="95"/>
        <v xml:space="preserve"> </v>
      </c>
      <c r="AX146" s="18" t="str">
        <f t="shared" si="96"/>
        <v xml:space="preserve"> </v>
      </c>
      <c r="AZ146" s="13" t="str">
        <f t="shared" si="113"/>
        <v xml:space="preserve">  </v>
      </c>
      <c r="BA146" s="13">
        <f t="shared" si="114"/>
        <v>226364.63680455956</v>
      </c>
      <c r="BB146" s="13" t="str">
        <f t="shared" si="115"/>
        <v xml:space="preserve">  </v>
      </c>
      <c r="BC146" s="13" t="str">
        <f t="shared" si="116"/>
        <v xml:space="preserve">  </v>
      </c>
      <c r="BD146" s="13" t="str">
        <f t="shared" si="117"/>
        <v xml:space="preserve">  </v>
      </c>
      <c r="BE146" s="13" t="str">
        <f t="shared" si="118"/>
        <v xml:space="preserve">  </v>
      </c>
      <c r="BF146" s="13" t="str">
        <f t="shared" si="119"/>
        <v xml:space="preserve">  </v>
      </c>
      <c r="BG146" s="13" t="str">
        <f t="shared" si="120"/>
        <v xml:space="preserve">  </v>
      </c>
      <c r="BH146" s="13" t="str">
        <f t="shared" si="121"/>
        <v xml:space="preserve">  </v>
      </c>
      <c r="BI146" s="13" t="str">
        <f t="shared" si="122"/>
        <v xml:space="preserve">  </v>
      </c>
      <c r="BJ146" s="13" t="str">
        <f t="shared" si="123"/>
        <v xml:space="preserve">  </v>
      </c>
      <c r="BK146" s="13" t="str">
        <f t="shared" si="124"/>
        <v xml:space="preserve">  </v>
      </c>
      <c r="BL146" s="13" t="str">
        <f t="shared" si="125"/>
        <v xml:space="preserve">  </v>
      </c>
      <c r="BM146" s="13" t="str">
        <f t="shared" si="126"/>
        <v xml:space="preserve">  </v>
      </c>
      <c r="BN146" s="13" t="str">
        <f t="shared" si="127"/>
        <v xml:space="preserve">  </v>
      </c>
      <c r="BO146" s="13" t="str">
        <f t="shared" si="128"/>
        <v xml:space="preserve">  </v>
      </c>
      <c r="BW146" s="19"/>
    </row>
    <row r="147" spans="1:75" x14ac:dyDescent="0.25">
      <c r="A147" s="17">
        <v>8</v>
      </c>
      <c r="B147" s="17">
        <v>0</v>
      </c>
      <c r="C147" s="17">
        <v>0</v>
      </c>
      <c r="D147" s="17">
        <v>5</v>
      </c>
      <c r="E147" s="17">
        <v>0</v>
      </c>
      <c r="F147" s="17">
        <v>0</v>
      </c>
      <c r="G147" s="17">
        <v>0</v>
      </c>
      <c r="H147" s="17">
        <v>0</v>
      </c>
      <c r="I147" s="17">
        <v>0</v>
      </c>
      <c r="J147" s="17">
        <v>2</v>
      </c>
      <c r="K147" s="17">
        <v>0</v>
      </c>
      <c r="L147" s="17">
        <v>0</v>
      </c>
      <c r="M147" s="17">
        <v>4</v>
      </c>
      <c r="N147" s="17">
        <v>0</v>
      </c>
      <c r="O147" s="17">
        <v>0</v>
      </c>
      <c r="P147" s="17">
        <v>1</v>
      </c>
      <c r="Q147" s="15"/>
      <c r="R147" s="5">
        <f t="shared" si="97"/>
        <v>8</v>
      </c>
      <c r="S147" s="5">
        <f t="shared" si="98"/>
        <v>0</v>
      </c>
      <c r="T147" s="5">
        <f t="shared" si="99"/>
        <v>0</v>
      </c>
      <c r="U147" s="5">
        <f t="shared" si="100"/>
        <v>5</v>
      </c>
      <c r="V147" s="5">
        <f t="shared" si="101"/>
        <v>0</v>
      </c>
      <c r="W147" s="5">
        <f t="shared" si="102"/>
        <v>0</v>
      </c>
      <c r="X147" s="5">
        <f t="shared" si="103"/>
        <v>0</v>
      </c>
      <c r="Y147" s="5">
        <f t="shared" si="104"/>
        <v>0</v>
      </c>
      <c r="Z147" s="5">
        <f t="shared" si="105"/>
        <v>0</v>
      </c>
      <c r="AA147" s="5">
        <f t="shared" si="106"/>
        <v>2</v>
      </c>
      <c r="AB147" s="5">
        <f t="shared" si="107"/>
        <v>0</v>
      </c>
      <c r="AC147" s="5">
        <f t="shared" si="108"/>
        <v>0</v>
      </c>
      <c r="AD147" s="5">
        <f t="shared" si="109"/>
        <v>4</v>
      </c>
      <c r="AE147" s="5">
        <f t="shared" si="110"/>
        <v>0</v>
      </c>
      <c r="AF147" s="5">
        <f t="shared" si="111"/>
        <v>0</v>
      </c>
      <c r="AG147" s="5">
        <f t="shared" si="112"/>
        <v>1</v>
      </c>
      <c r="AI147" s="18">
        <f t="shared" si="81"/>
        <v>0.15625</v>
      </c>
      <c r="AJ147" s="18" t="str">
        <f t="shared" si="82"/>
        <v xml:space="preserve"> </v>
      </c>
      <c r="AK147" s="18" t="str">
        <f t="shared" si="83"/>
        <v xml:space="preserve"> </v>
      </c>
      <c r="AL147" s="18">
        <f t="shared" si="84"/>
        <v>9.765625E-2</v>
      </c>
      <c r="AM147" s="18" t="str">
        <f t="shared" si="85"/>
        <v xml:space="preserve"> </v>
      </c>
      <c r="AN147" s="18" t="str">
        <f t="shared" si="86"/>
        <v xml:space="preserve"> </v>
      </c>
      <c r="AO147" s="18" t="str">
        <f t="shared" si="87"/>
        <v xml:space="preserve"> </v>
      </c>
      <c r="AP147" s="18" t="str">
        <f t="shared" si="88"/>
        <v xml:space="preserve"> </v>
      </c>
      <c r="AQ147" s="18" t="str">
        <f t="shared" si="89"/>
        <v xml:space="preserve"> </v>
      </c>
      <c r="AR147" s="18">
        <f t="shared" si="90"/>
        <v>3.90625E-2</v>
      </c>
      <c r="AS147" s="18" t="str">
        <f t="shared" si="91"/>
        <v xml:space="preserve"> </v>
      </c>
      <c r="AT147" s="18" t="str">
        <f t="shared" si="92"/>
        <v xml:space="preserve"> </v>
      </c>
      <c r="AU147" s="18">
        <f t="shared" si="93"/>
        <v>7.8125E-2</v>
      </c>
      <c r="AV147" s="18" t="str">
        <f t="shared" si="94"/>
        <v xml:space="preserve"> </v>
      </c>
      <c r="AW147" s="18" t="str">
        <f t="shared" si="95"/>
        <v xml:space="preserve"> </v>
      </c>
      <c r="AX147" s="18">
        <f t="shared" si="96"/>
        <v>1.953125E-2</v>
      </c>
      <c r="AZ147" s="13">
        <f t="shared" si="113"/>
        <v>327449.13538144052</v>
      </c>
      <c r="BA147" s="13" t="str">
        <f t="shared" si="114"/>
        <v xml:space="preserve">  </v>
      </c>
      <c r="BB147" s="13" t="str">
        <f t="shared" si="115"/>
        <v xml:space="preserve">  </v>
      </c>
      <c r="BC147" s="13">
        <f t="shared" si="116"/>
        <v>79976.375243339746</v>
      </c>
      <c r="BD147" s="13" t="str">
        <f t="shared" si="117"/>
        <v xml:space="preserve">  </v>
      </c>
      <c r="BE147" s="13" t="str">
        <f t="shared" si="118"/>
        <v xml:space="preserve">  </v>
      </c>
      <c r="BF147" s="13" t="str">
        <f t="shared" si="119"/>
        <v xml:space="preserve">  </v>
      </c>
      <c r="BG147" s="13" t="str">
        <f t="shared" si="120"/>
        <v xml:space="preserve">  </v>
      </c>
      <c r="BH147" s="13" t="str">
        <f t="shared" si="121"/>
        <v xml:space="preserve">  </v>
      </c>
      <c r="BI147" s="13">
        <f t="shared" si="122"/>
        <v>289465.28827808128</v>
      </c>
      <c r="BJ147" s="13" t="str">
        <f t="shared" si="123"/>
        <v xml:space="preserve">  </v>
      </c>
      <c r="BK147" s="13" t="str">
        <f t="shared" si="124"/>
        <v xml:space="preserve">  </v>
      </c>
      <c r="BL147" s="13">
        <f t="shared" si="125"/>
        <v>50670.915963038904</v>
      </c>
      <c r="BM147" s="13" t="str">
        <f t="shared" si="126"/>
        <v xml:space="preserve">  </v>
      </c>
      <c r="BN147" s="13" t="str">
        <f t="shared" si="127"/>
        <v xml:space="preserve">  </v>
      </c>
      <c r="BO147" s="13">
        <f t="shared" si="128"/>
        <v>26160.282223951817</v>
      </c>
      <c r="BW147" s="19"/>
    </row>
    <row r="148" spans="1:75" x14ac:dyDescent="0.25">
      <c r="A148" s="17">
        <v>4</v>
      </c>
      <c r="B148" s="17">
        <v>2</v>
      </c>
      <c r="C148" s="17">
        <v>0</v>
      </c>
      <c r="D148" s="17">
        <v>1</v>
      </c>
      <c r="E148" s="17">
        <v>0</v>
      </c>
      <c r="F148" s="17">
        <v>0</v>
      </c>
      <c r="G148" s="17">
        <v>0</v>
      </c>
      <c r="H148" s="17">
        <v>0</v>
      </c>
      <c r="I148" s="17">
        <v>0</v>
      </c>
      <c r="J148" s="17">
        <v>0</v>
      </c>
      <c r="K148" s="17">
        <v>0</v>
      </c>
      <c r="L148" s="17">
        <v>1</v>
      </c>
      <c r="M148" s="17">
        <v>0</v>
      </c>
      <c r="N148" s="17">
        <v>0</v>
      </c>
      <c r="O148" s="17">
        <v>0</v>
      </c>
      <c r="P148" s="17">
        <v>0</v>
      </c>
      <c r="Q148" s="15"/>
      <c r="R148" s="5">
        <f t="shared" si="97"/>
        <v>4</v>
      </c>
      <c r="S148" s="5">
        <f t="shared" si="98"/>
        <v>2</v>
      </c>
      <c r="T148" s="5">
        <f t="shared" si="99"/>
        <v>0</v>
      </c>
      <c r="U148" s="5">
        <f t="shared" si="100"/>
        <v>1</v>
      </c>
      <c r="V148" s="5">
        <f t="shared" si="101"/>
        <v>0</v>
      </c>
      <c r="W148" s="5">
        <f t="shared" si="102"/>
        <v>0</v>
      </c>
      <c r="X148" s="5">
        <f t="shared" si="103"/>
        <v>0</v>
      </c>
      <c r="Y148" s="5">
        <f t="shared" si="104"/>
        <v>0</v>
      </c>
      <c r="Z148" s="5">
        <f t="shared" si="105"/>
        <v>0</v>
      </c>
      <c r="AA148" s="5">
        <f t="shared" si="106"/>
        <v>0</v>
      </c>
      <c r="AB148" s="5">
        <f t="shared" si="107"/>
        <v>0</v>
      </c>
      <c r="AC148" s="5">
        <f t="shared" si="108"/>
        <v>1</v>
      </c>
      <c r="AD148" s="5">
        <f t="shared" si="109"/>
        <v>0</v>
      </c>
      <c r="AE148" s="5">
        <f t="shared" si="110"/>
        <v>0</v>
      </c>
      <c r="AF148" s="5">
        <f t="shared" si="111"/>
        <v>0</v>
      </c>
      <c r="AG148" s="5">
        <f t="shared" si="112"/>
        <v>0</v>
      </c>
      <c r="AI148" s="18">
        <f t="shared" si="81"/>
        <v>7.8125E-2</v>
      </c>
      <c r="AJ148" s="18">
        <f t="shared" si="82"/>
        <v>3.90625E-2</v>
      </c>
      <c r="AK148" s="18" t="str">
        <f t="shared" si="83"/>
        <v xml:space="preserve"> </v>
      </c>
      <c r="AL148" s="18">
        <f t="shared" si="84"/>
        <v>1.953125E-2</v>
      </c>
      <c r="AM148" s="18" t="str">
        <f t="shared" si="85"/>
        <v xml:space="preserve"> </v>
      </c>
      <c r="AN148" s="18" t="str">
        <f t="shared" si="86"/>
        <v xml:space="preserve"> </v>
      </c>
      <c r="AO148" s="18" t="str">
        <f t="shared" si="87"/>
        <v xml:space="preserve"> </v>
      </c>
      <c r="AP148" s="18" t="str">
        <f t="shared" si="88"/>
        <v xml:space="preserve"> </v>
      </c>
      <c r="AQ148" s="18" t="str">
        <f t="shared" si="89"/>
        <v xml:space="preserve"> </v>
      </c>
      <c r="AR148" s="18" t="str">
        <f t="shared" si="90"/>
        <v xml:space="preserve"> </v>
      </c>
      <c r="AS148" s="18" t="str">
        <f t="shared" si="91"/>
        <v xml:space="preserve"> </v>
      </c>
      <c r="AT148" s="18">
        <f t="shared" si="92"/>
        <v>1.953125E-2</v>
      </c>
      <c r="AU148" s="18" t="str">
        <f t="shared" si="93"/>
        <v xml:space="preserve"> </v>
      </c>
      <c r="AV148" s="18" t="str">
        <f t="shared" si="94"/>
        <v xml:space="preserve"> </v>
      </c>
      <c r="AW148" s="18" t="str">
        <f t="shared" si="95"/>
        <v xml:space="preserve"> </v>
      </c>
      <c r="AX148" s="18" t="str">
        <f t="shared" si="96"/>
        <v xml:space="preserve"> </v>
      </c>
      <c r="AZ148" s="13">
        <f t="shared" si="113"/>
        <v>266079.42516991351</v>
      </c>
      <c r="BA148" s="13">
        <f t="shared" si="114"/>
        <v>226364.63680455956</v>
      </c>
      <c r="BB148" s="13" t="str">
        <f t="shared" si="115"/>
        <v xml:space="preserve">  </v>
      </c>
      <c r="BC148" s="13">
        <f t="shared" si="116"/>
        <v>15199.294277762943</v>
      </c>
      <c r="BD148" s="13" t="str">
        <f t="shared" si="117"/>
        <v xml:space="preserve">  </v>
      </c>
      <c r="BE148" s="13" t="str">
        <f t="shared" si="118"/>
        <v xml:space="preserve">  </v>
      </c>
      <c r="BF148" s="13" t="str">
        <f t="shared" si="119"/>
        <v xml:space="preserve">  </v>
      </c>
      <c r="BG148" s="13" t="str">
        <f t="shared" si="120"/>
        <v xml:space="preserve">  </v>
      </c>
      <c r="BH148" s="13" t="str">
        <f t="shared" si="121"/>
        <v xml:space="preserve">  </v>
      </c>
      <c r="BI148" s="13" t="str">
        <f t="shared" si="122"/>
        <v xml:space="preserve">  </v>
      </c>
      <c r="BJ148" s="13" t="str">
        <f t="shared" si="123"/>
        <v xml:space="preserve">  </v>
      </c>
      <c r="BK148" s="13">
        <f t="shared" si="124"/>
        <v>132694.87286599653</v>
      </c>
      <c r="BL148" s="13" t="str">
        <f t="shared" si="125"/>
        <v xml:space="preserve">  </v>
      </c>
      <c r="BM148" s="13" t="str">
        <f t="shared" si="126"/>
        <v xml:space="preserve">  </v>
      </c>
      <c r="BN148" s="13" t="str">
        <f t="shared" si="127"/>
        <v xml:space="preserve">  </v>
      </c>
      <c r="BO148" s="13" t="str">
        <f t="shared" si="128"/>
        <v xml:space="preserve">  </v>
      </c>
      <c r="BW148" s="19"/>
    </row>
    <row r="149" spans="1:75" x14ac:dyDescent="0.25">
      <c r="A149" s="17">
        <v>4</v>
      </c>
      <c r="B149" s="17">
        <v>0</v>
      </c>
      <c r="C149" s="17">
        <v>0</v>
      </c>
      <c r="D149" s="17">
        <v>1</v>
      </c>
      <c r="E149" s="17">
        <v>0</v>
      </c>
      <c r="F149" s="17">
        <v>0</v>
      </c>
      <c r="G149" s="17">
        <v>6</v>
      </c>
      <c r="H149" s="17">
        <v>0</v>
      </c>
      <c r="I149" s="17">
        <v>0</v>
      </c>
      <c r="J149" s="17">
        <v>0</v>
      </c>
      <c r="K149" s="17">
        <v>0</v>
      </c>
      <c r="L149" s="17">
        <v>0</v>
      </c>
      <c r="M149" s="17">
        <v>0</v>
      </c>
      <c r="N149" s="17">
        <v>0</v>
      </c>
      <c r="O149" s="17">
        <v>0</v>
      </c>
      <c r="P149" s="17">
        <v>0</v>
      </c>
      <c r="Q149" s="15"/>
      <c r="R149" s="5">
        <f t="shared" si="97"/>
        <v>4</v>
      </c>
      <c r="S149" s="5">
        <f t="shared" si="98"/>
        <v>0</v>
      </c>
      <c r="T149" s="5">
        <f t="shared" si="99"/>
        <v>0</v>
      </c>
      <c r="U149" s="5">
        <f t="shared" si="100"/>
        <v>1</v>
      </c>
      <c r="V149" s="5">
        <f t="shared" si="101"/>
        <v>0</v>
      </c>
      <c r="W149" s="5">
        <f t="shared" si="102"/>
        <v>0</v>
      </c>
      <c r="X149" s="5">
        <f t="shared" si="103"/>
        <v>6</v>
      </c>
      <c r="Y149" s="5">
        <f t="shared" si="104"/>
        <v>0</v>
      </c>
      <c r="Z149" s="5">
        <f t="shared" si="105"/>
        <v>0</v>
      </c>
      <c r="AA149" s="5">
        <f t="shared" si="106"/>
        <v>0</v>
      </c>
      <c r="AB149" s="5">
        <f t="shared" si="107"/>
        <v>0</v>
      </c>
      <c r="AC149" s="5">
        <f t="shared" si="108"/>
        <v>0</v>
      </c>
      <c r="AD149" s="5">
        <f t="shared" si="109"/>
        <v>0</v>
      </c>
      <c r="AE149" s="5">
        <f t="shared" si="110"/>
        <v>0</v>
      </c>
      <c r="AF149" s="5">
        <f t="shared" si="111"/>
        <v>0</v>
      </c>
      <c r="AG149" s="5">
        <f t="shared" si="112"/>
        <v>0</v>
      </c>
      <c r="AI149" s="18">
        <f t="shared" si="81"/>
        <v>7.8125E-2</v>
      </c>
      <c r="AJ149" s="18" t="str">
        <f t="shared" si="82"/>
        <v xml:space="preserve"> </v>
      </c>
      <c r="AK149" s="18" t="str">
        <f t="shared" si="83"/>
        <v xml:space="preserve"> </v>
      </c>
      <c r="AL149" s="18">
        <f t="shared" si="84"/>
        <v>1.953125E-2</v>
      </c>
      <c r="AM149" s="18" t="str">
        <f t="shared" si="85"/>
        <v xml:space="preserve"> </v>
      </c>
      <c r="AN149" s="18" t="str">
        <f t="shared" si="86"/>
        <v xml:space="preserve"> </v>
      </c>
      <c r="AO149" s="18">
        <f t="shared" si="87"/>
        <v>0.1171875</v>
      </c>
      <c r="AP149" s="18" t="str">
        <f t="shared" si="88"/>
        <v xml:space="preserve"> </v>
      </c>
      <c r="AQ149" s="18" t="str">
        <f t="shared" si="89"/>
        <v xml:space="preserve"> </v>
      </c>
      <c r="AR149" s="18" t="str">
        <f t="shared" si="90"/>
        <v xml:space="preserve"> </v>
      </c>
      <c r="AS149" s="18" t="str">
        <f t="shared" si="91"/>
        <v xml:space="preserve"> </v>
      </c>
      <c r="AT149" s="18" t="str">
        <f t="shared" si="92"/>
        <v xml:space="preserve"> </v>
      </c>
      <c r="AU149" s="18" t="str">
        <f t="shared" si="93"/>
        <v xml:space="preserve"> </v>
      </c>
      <c r="AV149" s="18" t="str">
        <f t="shared" si="94"/>
        <v xml:space="preserve"> </v>
      </c>
      <c r="AW149" s="18" t="str">
        <f t="shared" si="95"/>
        <v xml:space="preserve"> </v>
      </c>
      <c r="AX149" s="18" t="str">
        <f t="shared" si="96"/>
        <v xml:space="preserve"> </v>
      </c>
      <c r="AZ149" s="13">
        <f t="shared" si="113"/>
        <v>266079.42516991351</v>
      </c>
      <c r="BA149" s="13" t="str">
        <f t="shared" si="114"/>
        <v xml:space="preserve">  </v>
      </c>
      <c r="BB149" s="13" t="str">
        <f t="shared" si="115"/>
        <v xml:space="preserve">  </v>
      </c>
      <c r="BC149" s="13">
        <f t="shared" si="116"/>
        <v>15199.294277762943</v>
      </c>
      <c r="BD149" s="13" t="str">
        <f t="shared" si="117"/>
        <v xml:space="preserve">  </v>
      </c>
      <c r="BE149" s="13" t="str">
        <f t="shared" si="118"/>
        <v xml:space="preserve">  </v>
      </c>
      <c r="BF149" s="13">
        <f t="shared" si="119"/>
        <v>184829.81762356809</v>
      </c>
      <c r="BG149" s="13" t="str">
        <f t="shared" si="120"/>
        <v xml:space="preserve">  </v>
      </c>
      <c r="BH149" s="13" t="str">
        <f t="shared" si="121"/>
        <v xml:space="preserve">  </v>
      </c>
      <c r="BI149" s="13" t="str">
        <f t="shared" si="122"/>
        <v xml:space="preserve">  </v>
      </c>
      <c r="BJ149" s="13" t="str">
        <f t="shared" si="123"/>
        <v xml:space="preserve">  </v>
      </c>
      <c r="BK149" s="13" t="str">
        <f t="shared" si="124"/>
        <v xml:space="preserve">  </v>
      </c>
      <c r="BL149" s="13" t="str">
        <f t="shared" si="125"/>
        <v xml:space="preserve">  </v>
      </c>
      <c r="BM149" s="13" t="str">
        <f t="shared" si="126"/>
        <v xml:space="preserve">  </v>
      </c>
      <c r="BN149" s="13" t="str">
        <f t="shared" si="127"/>
        <v xml:space="preserve">  </v>
      </c>
      <c r="BO149" s="13" t="str">
        <f t="shared" si="128"/>
        <v xml:space="preserve">  </v>
      </c>
      <c r="BW149" s="19"/>
    </row>
    <row r="150" spans="1:75" x14ac:dyDescent="0.25">
      <c r="A150" s="17">
        <v>7</v>
      </c>
      <c r="B150" s="17">
        <v>0</v>
      </c>
      <c r="C150" s="17">
        <v>9</v>
      </c>
      <c r="D150" s="17">
        <v>1</v>
      </c>
      <c r="E150" s="17">
        <v>0</v>
      </c>
      <c r="F150" s="17">
        <v>0</v>
      </c>
      <c r="G150" s="17">
        <v>0</v>
      </c>
      <c r="H150" s="17">
        <v>0</v>
      </c>
      <c r="I150" s="17">
        <v>0</v>
      </c>
      <c r="J150" s="17">
        <v>0</v>
      </c>
      <c r="K150" s="17">
        <v>0</v>
      </c>
      <c r="L150" s="17">
        <v>0</v>
      </c>
      <c r="M150" s="17">
        <v>0</v>
      </c>
      <c r="N150" s="17">
        <v>2</v>
      </c>
      <c r="O150" s="17">
        <v>0</v>
      </c>
      <c r="P150" s="17">
        <v>0</v>
      </c>
      <c r="Q150" s="15"/>
      <c r="R150" s="5">
        <f t="shared" si="97"/>
        <v>7</v>
      </c>
      <c r="S150" s="5">
        <f t="shared" si="98"/>
        <v>0</v>
      </c>
      <c r="T150" s="5">
        <f t="shared" si="99"/>
        <v>9</v>
      </c>
      <c r="U150" s="5">
        <f t="shared" si="100"/>
        <v>1</v>
      </c>
      <c r="V150" s="5">
        <f t="shared" si="101"/>
        <v>0</v>
      </c>
      <c r="W150" s="5">
        <f t="shared" si="102"/>
        <v>0</v>
      </c>
      <c r="X150" s="5">
        <f t="shared" si="103"/>
        <v>0</v>
      </c>
      <c r="Y150" s="5">
        <f t="shared" si="104"/>
        <v>0</v>
      </c>
      <c r="Z150" s="5">
        <f t="shared" si="105"/>
        <v>0</v>
      </c>
      <c r="AA150" s="5">
        <f t="shared" si="106"/>
        <v>0</v>
      </c>
      <c r="AB150" s="5">
        <f t="shared" si="107"/>
        <v>0</v>
      </c>
      <c r="AC150" s="5">
        <f t="shared" si="108"/>
        <v>0</v>
      </c>
      <c r="AD150" s="5">
        <f t="shared" si="109"/>
        <v>0</v>
      </c>
      <c r="AE150" s="5">
        <f t="shared" si="110"/>
        <v>2</v>
      </c>
      <c r="AF150" s="5">
        <f t="shared" si="111"/>
        <v>0</v>
      </c>
      <c r="AG150" s="5">
        <f t="shared" si="112"/>
        <v>0</v>
      </c>
      <c r="AI150" s="18">
        <f t="shared" si="81"/>
        <v>0.13671875</v>
      </c>
      <c r="AJ150" s="18" t="str">
        <f t="shared" si="82"/>
        <v xml:space="preserve"> </v>
      </c>
      <c r="AK150" s="18">
        <f t="shared" si="83"/>
        <v>0.17578125</v>
      </c>
      <c r="AL150" s="18">
        <f t="shared" si="84"/>
        <v>1.953125E-2</v>
      </c>
      <c r="AM150" s="18" t="str">
        <f t="shared" si="85"/>
        <v xml:space="preserve"> </v>
      </c>
      <c r="AN150" s="18" t="str">
        <f t="shared" si="86"/>
        <v xml:space="preserve"> </v>
      </c>
      <c r="AO150" s="18" t="str">
        <f t="shared" si="87"/>
        <v xml:space="preserve"> </v>
      </c>
      <c r="AP150" s="18" t="str">
        <f t="shared" si="88"/>
        <v xml:space="preserve"> </v>
      </c>
      <c r="AQ150" s="18" t="str">
        <f t="shared" si="89"/>
        <v xml:space="preserve"> </v>
      </c>
      <c r="AR150" s="18" t="str">
        <f t="shared" si="90"/>
        <v xml:space="preserve"> </v>
      </c>
      <c r="AS150" s="18" t="str">
        <f t="shared" si="91"/>
        <v xml:space="preserve"> </v>
      </c>
      <c r="AT150" s="18" t="str">
        <f t="shared" si="92"/>
        <v xml:space="preserve"> </v>
      </c>
      <c r="AU150" s="18" t="str">
        <f t="shared" si="93"/>
        <v xml:space="preserve"> </v>
      </c>
      <c r="AV150" s="18">
        <f t="shared" si="94"/>
        <v>3.90625E-2</v>
      </c>
      <c r="AW150" s="18" t="str">
        <f t="shared" si="95"/>
        <v xml:space="preserve"> </v>
      </c>
      <c r="AX150" s="18" t="str">
        <f t="shared" si="96"/>
        <v xml:space="preserve"> </v>
      </c>
      <c r="AZ150" s="13">
        <f t="shared" si="113"/>
        <v>312106.70782855875</v>
      </c>
      <c r="BA150" s="13" t="str">
        <f t="shared" si="114"/>
        <v xml:space="preserve">  </v>
      </c>
      <c r="BB150" s="13">
        <f t="shared" si="115"/>
        <v>253214.43592157174</v>
      </c>
      <c r="BC150" s="13">
        <f t="shared" si="116"/>
        <v>15199.294277762943</v>
      </c>
      <c r="BD150" s="13" t="str">
        <f t="shared" si="117"/>
        <v xml:space="preserve">  </v>
      </c>
      <c r="BE150" s="13" t="str">
        <f t="shared" si="118"/>
        <v xml:space="preserve">  </v>
      </c>
      <c r="BF150" s="13" t="str">
        <f t="shared" si="119"/>
        <v xml:space="preserve">  </v>
      </c>
      <c r="BG150" s="13" t="str">
        <f t="shared" si="120"/>
        <v xml:space="preserve">  </v>
      </c>
      <c r="BH150" s="13" t="str">
        <f t="shared" si="121"/>
        <v xml:space="preserve">  </v>
      </c>
      <c r="BI150" s="13" t="str">
        <f t="shared" si="122"/>
        <v xml:space="preserve">  </v>
      </c>
      <c r="BJ150" s="13" t="str">
        <f t="shared" si="123"/>
        <v xml:space="preserve">  </v>
      </c>
      <c r="BK150" s="13" t="str">
        <f t="shared" si="124"/>
        <v xml:space="preserve">  </v>
      </c>
      <c r="BL150" s="13" t="str">
        <f t="shared" si="125"/>
        <v xml:space="preserve">  </v>
      </c>
      <c r="BM150" s="13">
        <f t="shared" si="126"/>
        <v>128318.41313515592</v>
      </c>
      <c r="BN150" s="13" t="str">
        <f t="shared" si="127"/>
        <v xml:space="preserve">  </v>
      </c>
      <c r="BO150" s="13" t="str">
        <f t="shared" si="128"/>
        <v xml:space="preserve">  </v>
      </c>
      <c r="BW150" s="19"/>
    </row>
    <row r="151" spans="1:75" x14ac:dyDescent="0.25">
      <c r="A151" s="17">
        <v>6</v>
      </c>
      <c r="B151" s="17">
        <v>0</v>
      </c>
      <c r="C151" s="17">
        <v>0</v>
      </c>
      <c r="D151" s="17">
        <v>0</v>
      </c>
      <c r="E151" s="17">
        <v>0</v>
      </c>
      <c r="F151" s="17">
        <v>0</v>
      </c>
      <c r="G151" s="17">
        <v>0</v>
      </c>
      <c r="H151" s="17">
        <v>0</v>
      </c>
      <c r="I151" s="17">
        <v>0</v>
      </c>
      <c r="J151" s="17">
        <v>0</v>
      </c>
      <c r="K151" s="17">
        <v>0</v>
      </c>
      <c r="L151" s="17">
        <v>0</v>
      </c>
      <c r="M151" s="17">
        <v>0</v>
      </c>
      <c r="N151" s="17">
        <v>2</v>
      </c>
      <c r="O151" s="17">
        <v>0</v>
      </c>
      <c r="P151" s="17">
        <v>0</v>
      </c>
      <c r="Q151" s="15"/>
      <c r="R151" s="5">
        <f t="shared" si="97"/>
        <v>6</v>
      </c>
      <c r="S151" s="5">
        <f t="shared" si="98"/>
        <v>0</v>
      </c>
      <c r="T151" s="5">
        <f t="shared" si="99"/>
        <v>0</v>
      </c>
      <c r="U151" s="5">
        <f t="shared" si="100"/>
        <v>0</v>
      </c>
      <c r="V151" s="5">
        <f t="shared" si="101"/>
        <v>0</v>
      </c>
      <c r="W151" s="5">
        <f t="shared" si="102"/>
        <v>0</v>
      </c>
      <c r="X151" s="5">
        <f t="shared" si="103"/>
        <v>0</v>
      </c>
      <c r="Y151" s="5">
        <f t="shared" si="104"/>
        <v>0</v>
      </c>
      <c r="Z151" s="5">
        <f t="shared" si="105"/>
        <v>0</v>
      </c>
      <c r="AA151" s="5">
        <f t="shared" si="106"/>
        <v>0</v>
      </c>
      <c r="AB151" s="5">
        <f t="shared" si="107"/>
        <v>0</v>
      </c>
      <c r="AC151" s="5">
        <f t="shared" si="108"/>
        <v>0</v>
      </c>
      <c r="AD151" s="5">
        <f t="shared" si="109"/>
        <v>0</v>
      </c>
      <c r="AE151" s="5">
        <f t="shared" si="110"/>
        <v>2</v>
      </c>
      <c r="AF151" s="5">
        <f t="shared" si="111"/>
        <v>0</v>
      </c>
      <c r="AG151" s="5">
        <f t="shared" si="112"/>
        <v>0</v>
      </c>
      <c r="AI151" s="18">
        <f t="shared" si="81"/>
        <v>0.1171875</v>
      </c>
      <c r="AJ151" s="18" t="str">
        <f t="shared" si="82"/>
        <v xml:space="preserve"> </v>
      </c>
      <c r="AK151" s="18" t="str">
        <f t="shared" si="83"/>
        <v xml:space="preserve"> </v>
      </c>
      <c r="AL151" s="18" t="str">
        <f t="shared" si="84"/>
        <v xml:space="preserve"> </v>
      </c>
      <c r="AM151" s="18" t="str">
        <f t="shared" si="85"/>
        <v xml:space="preserve"> </v>
      </c>
      <c r="AN151" s="18" t="str">
        <f t="shared" si="86"/>
        <v xml:space="preserve"> </v>
      </c>
      <c r="AO151" s="18" t="str">
        <f t="shared" si="87"/>
        <v xml:space="preserve"> </v>
      </c>
      <c r="AP151" s="18" t="str">
        <f t="shared" si="88"/>
        <v xml:space="preserve"> </v>
      </c>
      <c r="AQ151" s="18" t="str">
        <f t="shared" si="89"/>
        <v xml:space="preserve"> </v>
      </c>
      <c r="AR151" s="18" t="str">
        <f t="shared" si="90"/>
        <v xml:space="preserve"> </v>
      </c>
      <c r="AS151" s="18" t="str">
        <f t="shared" si="91"/>
        <v xml:space="preserve"> </v>
      </c>
      <c r="AT151" s="18" t="str">
        <f t="shared" si="92"/>
        <v xml:space="preserve"> </v>
      </c>
      <c r="AU151" s="18" t="str">
        <f t="shared" si="93"/>
        <v xml:space="preserve"> </v>
      </c>
      <c r="AV151" s="18">
        <f t="shared" si="94"/>
        <v>3.90625E-2</v>
      </c>
      <c r="AW151" s="18" t="str">
        <f t="shared" si="95"/>
        <v xml:space="preserve"> </v>
      </c>
      <c r="AX151" s="18" t="str">
        <f t="shared" si="96"/>
        <v xml:space="preserve"> </v>
      </c>
      <c r="AZ151" s="13">
        <f t="shared" si="113"/>
        <v>296764.28027567692</v>
      </c>
      <c r="BA151" s="13" t="str">
        <f t="shared" si="114"/>
        <v xml:space="preserve">  </v>
      </c>
      <c r="BB151" s="13" t="str">
        <f t="shared" si="115"/>
        <v xml:space="preserve">  </v>
      </c>
      <c r="BC151" s="13" t="str">
        <f t="shared" si="116"/>
        <v xml:space="preserve">  </v>
      </c>
      <c r="BD151" s="13" t="str">
        <f t="shared" si="117"/>
        <v xml:space="preserve">  </v>
      </c>
      <c r="BE151" s="13" t="str">
        <f t="shared" si="118"/>
        <v xml:space="preserve">  </v>
      </c>
      <c r="BF151" s="13" t="str">
        <f t="shared" si="119"/>
        <v xml:space="preserve">  </v>
      </c>
      <c r="BG151" s="13" t="str">
        <f t="shared" si="120"/>
        <v xml:space="preserve">  </v>
      </c>
      <c r="BH151" s="13" t="str">
        <f t="shared" si="121"/>
        <v xml:space="preserve">  </v>
      </c>
      <c r="BI151" s="13" t="str">
        <f t="shared" si="122"/>
        <v xml:space="preserve">  </v>
      </c>
      <c r="BJ151" s="13" t="str">
        <f t="shared" si="123"/>
        <v xml:space="preserve">  </v>
      </c>
      <c r="BK151" s="13" t="str">
        <f t="shared" si="124"/>
        <v xml:space="preserve">  </v>
      </c>
      <c r="BL151" s="13" t="str">
        <f t="shared" si="125"/>
        <v xml:space="preserve">  </v>
      </c>
      <c r="BM151" s="13">
        <f t="shared" si="126"/>
        <v>128318.41313515592</v>
      </c>
      <c r="BN151" s="13" t="str">
        <f t="shared" si="127"/>
        <v xml:space="preserve">  </v>
      </c>
      <c r="BO151" s="13" t="str">
        <f t="shared" si="128"/>
        <v xml:space="preserve">  </v>
      </c>
      <c r="BW151" s="19"/>
    </row>
    <row r="152" spans="1:75" x14ac:dyDescent="0.25">
      <c r="A152" s="17">
        <v>0</v>
      </c>
      <c r="B152" s="17">
        <v>0</v>
      </c>
      <c r="C152" s="17">
        <v>0</v>
      </c>
      <c r="D152" s="17">
        <v>2</v>
      </c>
      <c r="E152" s="17">
        <v>0</v>
      </c>
      <c r="F152" s="17">
        <v>2</v>
      </c>
      <c r="G152" s="17">
        <v>0</v>
      </c>
      <c r="H152" s="17">
        <v>0</v>
      </c>
      <c r="I152" s="17">
        <v>0</v>
      </c>
      <c r="J152" s="17">
        <v>0</v>
      </c>
      <c r="K152" s="17">
        <v>0</v>
      </c>
      <c r="L152" s="17">
        <v>0</v>
      </c>
      <c r="M152" s="17">
        <v>0</v>
      </c>
      <c r="N152" s="17">
        <v>1</v>
      </c>
      <c r="O152" s="17">
        <v>0</v>
      </c>
      <c r="P152" s="17">
        <v>0</v>
      </c>
      <c r="Q152" s="15"/>
      <c r="R152" s="5">
        <f t="shared" si="97"/>
        <v>0</v>
      </c>
      <c r="S152" s="5">
        <f t="shared" si="98"/>
        <v>0</v>
      </c>
      <c r="T152" s="5">
        <f t="shared" si="99"/>
        <v>0</v>
      </c>
      <c r="U152" s="5">
        <f t="shared" si="100"/>
        <v>2</v>
      </c>
      <c r="V152" s="5">
        <f t="shared" si="101"/>
        <v>0</v>
      </c>
      <c r="W152" s="5">
        <f t="shared" si="102"/>
        <v>2</v>
      </c>
      <c r="X152" s="5">
        <f t="shared" si="103"/>
        <v>0</v>
      </c>
      <c r="Y152" s="5">
        <f t="shared" si="104"/>
        <v>0</v>
      </c>
      <c r="Z152" s="5">
        <f t="shared" si="105"/>
        <v>0</v>
      </c>
      <c r="AA152" s="5">
        <f t="shared" si="106"/>
        <v>0</v>
      </c>
      <c r="AB152" s="5">
        <f t="shared" si="107"/>
        <v>0</v>
      </c>
      <c r="AC152" s="5">
        <f t="shared" si="108"/>
        <v>0</v>
      </c>
      <c r="AD152" s="5">
        <f t="shared" si="109"/>
        <v>0</v>
      </c>
      <c r="AE152" s="5">
        <f t="shared" si="110"/>
        <v>1</v>
      </c>
      <c r="AF152" s="5">
        <f t="shared" si="111"/>
        <v>0</v>
      </c>
      <c r="AG152" s="5">
        <f t="shared" si="112"/>
        <v>0</v>
      </c>
      <c r="AI152" s="18" t="str">
        <f t="shared" si="81"/>
        <v xml:space="preserve"> </v>
      </c>
      <c r="AJ152" s="18" t="str">
        <f t="shared" si="82"/>
        <v xml:space="preserve"> </v>
      </c>
      <c r="AK152" s="18" t="str">
        <f t="shared" si="83"/>
        <v xml:space="preserve"> </v>
      </c>
      <c r="AL152" s="18">
        <f t="shared" si="84"/>
        <v>3.90625E-2</v>
      </c>
      <c r="AM152" s="18" t="str">
        <f t="shared" si="85"/>
        <v xml:space="preserve"> </v>
      </c>
      <c r="AN152" s="18">
        <f t="shared" si="86"/>
        <v>3.90625E-2</v>
      </c>
      <c r="AO152" s="18" t="str">
        <f t="shared" si="87"/>
        <v xml:space="preserve"> </v>
      </c>
      <c r="AP152" s="18" t="str">
        <f t="shared" si="88"/>
        <v xml:space="preserve"> </v>
      </c>
      <c r="AQ152" s="18" t="str">
        <f t="shared" si="89"/>
        <v xml:space="preserve"> </v>
      </c>
      <c r="AR152" s="18" t="str">
        <f t="shared" si="90"/>
        <v xml:space="preserve"> </v>
      </c>
      <c r="AS152" s="18" t="str">
        <f t="shared" si="91"/>
        <v xml:space="preserve"> </v>
      </c>
      <c r="AT152" s="18" t="str">
        <f t="shared" si="92"/>
        <v xml:space="preserve"> </v>
      </c>
      <c r="AU152" s="18" t="str">
        <f t="shared" si="93"/>
        <v xml:space="preserve"> </v>
      </c>
      <c r="AV152" s="18">
        <f t="shared" si="94"/>
        <v>1.953125E-2</v>
      </c>
      <c r="AW152" s="18" t="str">
        <f t="shared" si="95"/>
        <v xml:space="preserve"> </v>
      </c>
      <c r="AX152" s="18" t="str">
        <f t="shared" si="96"/>
        <v xml:space="preserve"> </v>
      </c>
      <c r="AZ152" s="13" t="str">
        <f t="shared" si="113"/>
        <v xml:space="preserve">  </v>
      </c>
      <c r="BA152" s="13" t="str">
        <f t="shared" si="114"/>
        <v xml:space="preserve">  </v>
      </c>
      <c r="BB152" s="13" t="str">
        <f t="shared" si="115"/>
        <v xml:space="preserve">  </v>
      </c>
      <c r="BC152" s="13">
        <f t="shared" si="116"/>
        <v>31393.564519157142</v>
      </c>
      <c r="BD152" s="13" t="str">
        <f t="shared" si="117"/>
        <v xml:space="preserve">  </v>
      </c>
      <c r="BE152" s="13">
        <f t="shared" si="118"/>
        <v>144685.02153023944</v>
      </c>
      <c r="BF152" s="13" t="str">
        <f t="shared" si="119"/>
        <v xml:space="preserve">  </v>
      </c>
      <c r="BG152" s="13" t="str">
        <f t="shared" si="120"/>
        <v xml:space="preserve">  </v>
      </c>
      <c r="BH152" s="13" t="str">
        <f t="shared" si="121"/>
        <v xml:space="preserve">  </v>
      </c>
      <c r="BI152" s="13" t="str">
        <f t="shared" si="122"/>
        <v xml:space="preserve">  </v>
      </c>
      <c r="BJ152" s="13" t="str">
        <f t="shared" si="123"/>
        <v xml:space="preserve">  </v>
      </c>
      <c r="BK152" s="13" t="str">
        <f t="shared" si="124"/>
        <v xml:space="preserve">  </v>
      </c>
      <c r="BL152" s="13" t="str">
        <f t="shared" si="125"/>
        <v xml:space="preserve">  </v>
      </c>
      <c r="BM152" s="13">
        <f t="shared" si="126"/>
        <v>112552.3110258785</v>
      </c>
      <c r="BN152" s="13" t="str">
        <f t="shared" si="127"/>
        <v xml:space="preserve">  </v>
      </c>
      <c r="BO152" s="13" t="str">
        <f t="shared" si="128"/>
        <v xml:space="preserve">  </v>
      </c>
      <c r="BW152" s="19"/>
    </row>
    <row r="153" spans="1:75" x14ac:dyDescent="0.25">
      <c r="A153" s="17">
        <v>2</v>
      </c>
      <c r="B153" s="17">
        <v>0</v>
      </c>
      <c r="C153" s="17">
        <v>1</v>
      </c>
      <c r="D153" s="17">
        <v>0</v>
      </c>
      <c r="E153" s="17">
        <v>0</v>
      </c>
      <c r="F153" s="17">
        <v>0</v>
      </c>
      <c r="G153" s="17">
        <v>0</v>
      </c>
      <c r="H153" s="17">
        <v>0</v>
      </c>
      <c r="I153" s="17">
        <v>0</v>
      </c>
      <c r="J153" s="17">
        <v>0</v>
      </c>
      <c r="K153" s="17">
        <v>0</v>
      </c>
      <c r="L153" s="17">
        <v>0</v>
      </c>
      <c r="M153" s="17">
        <v>0</v>
      </c>
      <c r="N153" s="17">
        <v>0</v>
      </c>
      <c r="O153" s="17">
        <v>0</v>
      </c>
      <c r="P153" s="17">
        <v>0</v>
      </c>
      <c r="Q153" s="15"/>
      <c r="R153" s="5">
        <f t="shared" si="97"/>
        <v>2</v>
      </c>
      <c r="S153" s="5">
        <f t="shared" si="98"/>
        <v>0</v>
      </c>
      <c r="T153" s="5">
        <f t="shared" si="99"/>
        <v>1</v>
      </c>
      <c r="U153" s="5">
        <f t="shared" si="100"/>
        <v>0</v>
      </c>
      <c r="V153" s="5">
        <f t="shared" si="101"/>
        <v>0</v>
      </c>
      <c r="W153" s="5">
        <f t="shared" si="102"/>
        <v>0</v>
      </c>
      <c r="X153" s="5">
        <f t="shared" si="103"/>
        <v>0</v>
      </c>
      <c r="Y153" s="5">
        <f t="shared" si="104"/>
        <v>0</v>
      </c>
      <c r="Z153" s="5">
        <f t="shared" si="105"/>
        <v>0</v>
      </c>
      <c r="AA153" s="5">
        <f t="shared" si="106"/>
        <v>0</v>
      </c>
      <c r="AB153" s="5">
        <f t="shared" si="107"/>
        <v>0</v>
      </c>
      <c r="AC153" s="5">
        <f t="shared" si="108"/>
        <v>0</v>
      </c>
      <c r="AD153" s="5">
        <f t="shared" si="109"/>
        <v>0</v>
      </c>
      <c r="AE153" s="5">
        <f t="shared" si="110"/>
        <v>0</v>
      </c>
      <c r="AF153" s="5">
        <f t="shared" si="111"/>
        <v>0</v>
      </c>
      <c r="AG153" s="5">
        <f t="shared" si="112"/>
        <v>0</v>
      </c>
      <c r="AI153" s="18">
        <f t="shared" si="81"/>
        <v>3.90625E-2</v>
      </c>
      <c r="AJ153" s="18" t="str">
        <f t="shared" si="82"/>
        <v xml:space="preserve"> </v>
      </c>
      <c r="AK153" s="18">
        <f t="shared" si="83"/>
        <v>1.953125E-2</v>
      </c>
      <c r="AL153" s="18" t="str">
        <f t="shared" si="84"/>
        <v xml:space="preserve"> </v>
      </c>
      <c r="AM153" s="18" t="str">
        <f t="shared" si="85"/>
        <v xml:space="preserve"> </v>
      </c>
      <c r="AN153" s="18" t="str">
        <f t="shared" si="86"/>
        <v xml:space="preserve"> </v>
      </c>
      <c r="AO153" s="18" t="str">
        <f t="shared" si="87"/>
        <v xml:space="preserve"> </v>
      </c>
      <c r="AP153" s="18" t="str">
        <f t="shared" si="88"/>
        <v xml:space="preserve"> </v>
      </c>
      <c r="AQ153" s="18" t="str">
        <f t="shared" si="89"/>
        <v xml:space="preserve"> </v>
      </c>
      <c r="AR153" s="18" t="str">
        <f t="shared" si="90"/>
        <v xml:space="preserve"> </v>
      </c>
      <c r="AS153" s="18" t="str">
        <f t="shared" si="91"/>
        <v xml:space="preserve"> </v>
      </c>
      <c r="AT153" s="18" t="str">
        <f t="shared" si="92"/>
        <v xml:space="preserve"> </v>
      </c>
      <c r="AU153" s="18" t="str">
        <f t="shared" si="93"/>
        <v xml:space="preserve"> </v>
      </c>
      <c r="AV153" s="18" t="str">
        <f t="shared" si="94"/>
        <v xml:space="preserve"> </v>
      </c>
      <c r="AW153" s="18" t="str">
        <f t="shared" si="95"/>
        <v xml:space="preserve"> </v>
      </c>
      <c r="AX153" s="18" t="str">
        <f t="shared" si="96"/>
        <v xml:space="preserve"> </v>
      </c>
      <c r="AZ153" s="13">
        <f t="shared" si="113"/>
        <v>235394.57006414997</v>
      </c>
      <c r="BA153" s="13" t="str">
        <f t="shared" si="114"/>
        <v xml:space="preserve">  </v>
      </c>
      <c r="BB153" s="13">
        <f t="shared" si="115"/>
        <v>128041.69754260882</v>
      </c>
      <c r="BC153" s="13" t="str">
        <f t="shared" si="116"/>
        <v xml:space="preserve">  </v>
      </c>
      <c r="BD153" s="13" t="str">
        <f t="shared" si="117"/>
        <v xml:space="preserve">  </v>
      </c>
      <c r="BE153" s="13" t="str">
        <f t="shared" si="118"/>
        <v xml:space="preserve">  </v>
      </c>
      <c r="BF153" s="13" t="str">
        <f t="shared" si="119"/>
        <v xml:space="preserve">  </v>
      </c>
      <c r="BG153" s="13" t="str">
        <f t="shared" si="120"/>
        <v xml:space="preserve">  </v>
      </c>
      <c r="BH153" s="13" t="str">
        <f t="shared" si="121"/>
        <v xml:space="preserve">  </v>
      </c>
      <c r="BI153" s="13" t="str">
        <f t="shared" si="122"/>
        <v xml:space="preserve">  </v>
      </c>
      <c r="BJ153" s="13" t="str">
        <f t="shared" si="123"/>
        <v xml:space="preserve">  </v>
      </c>
      <c r="BK153" s="13" t="str">
        <f t="shared" si="124"/>
        <v xml:space="preserve">  </v>
      </c>
      <c r="BL153" s="13" t="str">
        <f t="shared" si="125"/>
        <v xml:space="preserve">  </v>
      </c>
      <c r="BM153" s="13" t="str">
        <f t="shared" si="126"/>
        <v xml:space="preserve">  </v>
      </c>
      <c r="BN153" s="13" t="str">
        <f t="shared" si="127"/>
        <v xml:space="preserve">  </v>
      </c>
      <c r="BO153" s="13" t="str">
        <f t="shared" si="128"/>
        <v xml:space="preserve">  </v>
      </c>
      <c r="BW153" s="19"/>
    </row>
    <row r="154" spans="1:75" x14ac:dyDescent="0.25">
      <c r="A154" s="17">
        <v>2</v>
      </c>
      <c r="B154" s="17">
        <v>0</v>
      </c>
      <c r="C154" s="17">
        <v>0</v>
      </c>
      <c r="D154" s="17">
        <v>0</v>
      </c>
      <c r="E154" s="17">
        <v>0</v>
      </c>
      <c r="F154" s="17">
        <v>0</v>
      </c>
      <c r="G154" s="17">
        <v>0</v>
      </c>
      <c r="H154" s="17">
        <v>0</v>
      </c>
      <c r="I154" s="17">
        <v>0</v>
      </c>
      <c r="J154" s="17">
        <v>0</v>
      </c>
      <c r="K154" s="17">
        <v>0</v>
      </c>
      <c r="L154" s="17">
        <v>0</v>
      </c>
      <c r="M154" s="17">
        <v>0</v>
      </c>
      <c r="N154" s="17">
        <v>0</v>
      </c>
      <c r="O154" s="17">
        <v>0</v>
      </c>
      <c r="P154" s="17">
        <v>0</v>
      </c>
      <c r="Q154" s="15"/>
      <c r="R154" s="5">
        <f t="shared" si="97"/>
        <v>2</v>
      </c>
      <c r="S154" s="5">
        <f t="shared" si="98"/>
        <v>0</v>
      </c>
      <c r="T154" s="5">
        <f t="shared" si="99"/>
        <v>0</v>
      </c>
      <c r="U154" s="5">
        <f t="shared" si="100"/>
        <v>0</v>
      </c>
      <c r="V154" s="5">
        <f t="shared" si="101"/>
        <v>0</v>
      </c>
      <c r="W154" s="5">
        <f t="shared" si="102"/>
        <v>0</v>
      </c>
      <c r="X154" s="5">
        <f t="shared" si="103"/>
        <v>0</v>
      </c>
      <c r="Y154" s="5">
        <f t="shared" si="104"/>
        <v>0</v>
      </c>
      <c r="Z154" s="5">
        <f t="shared" si="105"/>
        <v>0</v>
      </c>
      <c r="AA154" s="5">
        <f t="shared" si="106"/>
        <v>0</v>
      </c>
      <c r="AB154" s="5">
        <f t="shared" si="107"/>
        <v>0</v>
      </c>
      <c r="AC154" s="5">
        <f t="shared" si="108"/>
        <v>0</v>
      </c>
      <c r="AD154" s="5">
        <f t="shared" si="109"/>
        <v>0</v>
      </c>
      <c r="AE154" s="5">
        <f t="shared" si="110"/>
        <v>0</v>
      </c>
      <c r="AF154" s="5">
        <f t="shared" si="111"/>
        <v>0</v>
      </c>
      <c r="AG154" s="5">
        <f t="shared" si="112"/>
        <v>0</v>
      </c>
      <c r="AI154" s="18">
        <f t="shared" si="81"/>
        <v>3.90625E-2</v>
      </c>
      <c r="AJ154" s="18" t="str">
        <f t="shared" si="82"/>
        <v xml:space="preserve"> </v>
      </c>
      <c r="AK154" s="18" t="str">
        <f t="shared" si="83"/>
        <v xml:space="preserve"> </v>
      </c>
      <c r="AL154" s="18" t="str">
        <f t="shared" si="84"/>
        <v xml:space="preserve"> </v>
      </c>
      <c r="AM154" s="18" t="str">
        <f t="shared" si="85"/>
        <v xml:space="preserve"> </v>
      </c>
      <c r="AN154" s="18" t="str">
        <f t="shared" si="86"/>
        <v xml:space="preserve"> </v>
      </c>
      <c r="AO154" s="18" t="str">
        <f t="shared" si="87"/>
        <v xml:space="preserve"> </v>
      </c>
      <c r="AP154" s="18" t="str">
        <f t="shared" si="88"/>
        <v xml:space="preserve"> </v>
      </c>
      <c r="AQ154" s="18" t="str">
        <f t="shared" si="89"/>
        <v xml:space="preserve"> </v>
      </c>
      <c r="AR154" s="18" t="str">
        <f t="shared" si="90"/>
        <v xml:space="preserve"> </v>
      </c>
      <c r="AS154" s="18" t="str">
        <f t="shared" si="91"/>
        <v xml:space="preserve"> </v>
      </c>
      <c r="AT154" s="18" t="str">
        <f t="shared" si="92"/>
        <v xml:space="preserve"> </v>
      </c>
      <c r="AU154" s="18" t="str">
        <f t="shared" si="93"/>
        <v xml:space="preserve"> </v>
      </c>
      <c r="AV154" s="18" t="str">
        <f t="shared" si="94"/>
        <v xml:space="preserve"> </v>
      </c>
      <c r="AW154" s="18" t="str">
        <f t="shared" si="95"/>
        <v xml:space="preserve"> </v>
      </c>
      <c r="AX154" s="18" t="str">
        <f t="shared" si="96"/>
        <v xml:space="preserve"> </v>
      </c>
      <c r="AZ154" s="13">
        <f t="shared" si="113"/>
        <v>235394.57006414997</v>
      </c>
      <c r="BA154" s="13" t="str">
        <f t="shared" si="114"/>
        <v xml:space="preserve">  </v>
      </c>
      <c r="BB154" s="13" t="str">
        <f t="shared" si="115"/>
        <v xml:space="preserve">  </v>
      </c>
      <c r="BC154" s="13" t="str">
        <f t="shared" si="116"/>
        <v xml:space="preserve">  </v>
      </c>
      <c r="BD154" s="13" t="str">
        <f t="shared" si="117"/>
        <v xml:space="preserve">  </v>
      </c>
      <c r="BE154" s="13" t="str">
        <f t="shared" si="118"/>
        <v xml:space="preserve">  </v>
      </c>
      <c r="BF154" s="13" t="str">
        <f t="shared" si="119"/>
        <v xml:space="preserve">  </v>
      </c>
      <c r="BG154" s="13" t="str">
        <f t="shared" si="120"/>
        <v xml:space="preserve">  </v>
      </c>
      <c r="BH154" s="13" t="str">
        <f t="shared" si="121"/>
        <v xml:space="preserve">  </v>
      </c>
      <c r="BI154" s="13" t="str">
        <f t="shared" si="122"/>
        <v xml:space="preserve">  </v>
      </c>
      <c r="BJ154" s="13" t="str">
        <f t="shared" si="123"/>
        <v xml:space="preserve">  </v>
      </c>
      <c r="BK154" s="13" t="str">
        <f t="shared" si="124"/>
        <v xml:space="preserve">  </v>
      </c>
      <c r="BL154" s="13" t="str">
        <f t="shared" si="125"/>
        <v xml:space="preserve">  </v>
      </c>
      <c r="BM154" s="13" t="str">
        <f t="shared" si="126"/>
        <v xml:space="preserve">  </v>
      </c>
      <c r="BN154" s="13" t="str">
        <f t="shared" si="127"/>
        <v xml:space="preserve">  </v>
      </c>
      <c r="BO154" s="13" t="str">
        <f t="shared" si="128"/>
        <v xml:space="preserve">  </v>
      </c>
      <c r="BW154" s="19"/>
    </row>
    <row r="155" spans="1:75" x14ac:dyDescent="0.25">
      <c r="A155" s="17">
        <v>4</v>
      </c>
      <c r="B155" s="17">
        <v>0</v>
      </c>
      <c r="C155" s="17">
        <v>0</v>
      </c>
      <c r="D155" s="17">
        <v>1</v>
      </c>
      <c r="E155" s="17">
        <v>0</v>
      </c>
      <c r="F155" s="17">
        <v>0</v>
      </c>
      <c r="G155" s="17">
        <v>0</v>
      </c>
      <c r="H155" s="17">
        <v>0</v>
      </c>
      <c r="I155" s="17">
        <v>0</v>
      </c>
      <c r="J155" s="17">
        <v>0</v>
      </c>
      <c r="K155" s="17">
        <v>0</v>
      </c>
      <c r="L155" s="17">
        <v>0</v>
      </c>
      <c r="M155" s="17">
        <v>0</v>
      </c>
      <c r="N155" s="17">
        <v>0</v>
      </c>
      <c r="O155" s="17">
        <v>0</v>
      </c>
      <c r="P155" s="17">
        <v>0</v>
      </c>
      <c r="Q155" s="15"/>
      <c r="R155" s="5">
        <f t="shared" si="97"/>
        <v>4</v>
      </c>
      <c r="S155" s="5">
        <f t="shared" si="98"/>
        <v>0</v>
      </c>
      <c r="T155" s="5">
        <f t="shared" si="99"/>
        <v>0</v>
      </c>
      <c r="U155" s="5">
        <f t="shared" si="100"/>
        <v>1</v>
      </c>
      <c r="V155" s="5">
        <f t="shared" si="101"/>
        <v>0</v>
      </c>
      <c r="W155" s="5">
        <f t="shared" si="102"/>
        <v>0</v>
      </c>
      <c r="X155" s="5">
        <f t="shared" si="103"/>
        <v>0</v>
      </c>
      <c r="Y155" s="5">
        <f t="shared" si="104"/>
        <v>0</v>
      </c>
      <c r="Z155" s="5">
        <f t="shared" si="105"/>
        <v>0</v>
      </c>
      <c r="AA155" s="5">
        <f t="shared" si="106"/>
        <v>0</v>
      </c>
      <c r="AB155" s="5">
        <f t="shared" si="107"/>
        <v>0</v>
      </c>
      <c r="AC155" s="5">
        <f t="shared" si="108"/>
        <v>0</v>
      </c>
      <c r="AD155" s="5">
        <f t="shared" si="109"/>
        <v>0</v>
      </c>
      <c r="AE155" s="5">
        <f t="shared" si="110"/>
        <v>0</v>
      </c>
      <c r="AF155" s="5">
        <f t="shared" si="111"/>
        <v>0</v>
      </c>
      <c r="AG155" s="5">
        <f t="shared" si="112"/>
        <v>0</v>
      </c>
      <c r="AI155" s="18">
        <f t="shared" si="81"/>
        <v>7.8125E-2</v>
      </c>
      <c r="AJ155" s="18" t="str">
        <f t="shared" si="82"/>
        <v xml:space="preserve"> </v>
      </c>
      <c r="AK155" s="18" t="str">
        <f t="shared" si="83"/>
        <v xml:space="preserve"> </v>
      </c>
      <c r="AL155" s="18">
        <f t="shared" si="84"/>
        <v>1.953125E-2</v>
      </c>
      <c r="AM155" s="18" t="str">
        <f t="shared" si="85"/>
        <v xml:space="preserve"> </v>
      </c>
      <c r="AN155" s="18" t="str">
        <f t="shared" si="86"/>
        <v xml:space="preserve"> </v>
      </c>
      <c r="AO155" s="18" t="str">
        <f t="shared" si="87"/>
        <v xml:space="preserve"> </v>
      </c>
      <c r="AP155" s="18" t="str">
        <f t="shared" si="88"/>
        <v xml:space="preserve"> </v>
      </c>
      <c r="AQ155" s="18" t="str">
        <f t="shared" si="89"/>
        <v xml:space="preserve"> </v>
      </c>
      <c r="AR155" s="18" t="str">
        <f t="shared" si="90"/>
        <v xml:space="preserve"> </v>
      </c>
      <c r="AS155" s="18" t="str">
        <f t="shared" si="91"/>
        <v xml:space="preserve"> </v>
      </c>
      <c r="AT155" s="18" t="str">
        <f t="shared" si="92"/>
        <v xml:space="preserve"> </v>
      </c>
      <c r="AU155" s="18" t="str">
        <f t="shared" si="93"/>
        <v xml:space="preserve"> </v>
      </c>
      <c r="AV155" s="18" t="str">
        <f t="shared" si="94"/>
        <v xml:space="preserve"> </v>
      </c>
      <c r="AW155" s="18" t="str">
        <f t="shared" si="95"/>
        <v xml:space="preserve"> </v>
      </c>
      <c r="AX155" s="18" t="str">
        <f t="shared" si="96"/>
        <v xml:space="preserve"> </v>
      </c>
      <c r="AZ155" s="13">
        <f t="shared" si="113"/>
        <v>266079.42516991351</v>
      </c>
      <c r="BA155" s="13" t="str">
        <f t="shared" si="114"/>
        <v xml:space="preserve">  </v>
      </c>
      <c r="BB155" s="13" t="str">
        <f t="shared" si="115"/>
        <v xml:space="preserve">  </v>
      </c>
      <c r="BC155" s="13">
        <f t="shared" si="116"/>
        <v>15199.294277762943</v>
      </c>
      <c r="BD155" s="13" t="str">
        <f t="shared" si="117"/>
        <v xml:space="preserve">  </v>
      </c>
      <c r="BE155" s="13" t="str">
        <f t="shared" si="118"/>
        <v xml:space="preserve">  </v>
      </c>
      <c r="BF155" s="13" t="str">
        <f t="shared" si="119"/>
        <v xml:space="preserve">  </v>
      </c>
      <c r="BG155" s="13" t="str">
        <f t="shared" si="120"/>
        <v xml:space="preserve">  </v>
      </c>
      <c r="BH155" s="13" t="str">
        <f t="shared" si="121"/>
        <v xml:space="preserve">  </v>
      </c>
      <c r="BI155" s="13" t="str">
        <f t="shared" si="122"/>
        <v xml:space="preserve">  </v>
      </c>
      <c r="BJ155" s="13" t="str">
        <f t="shared" si="123"/>
        <v xml:space="preserve">  </v>
      </c>
      <c r="BK155" s="13" t="str">
        <f t="shared" si="124"/>
        <v xml:space="preserve">  </v>
      </c>
      <c r="BL155" s="13" t="str">
        <f t="shared" si="125"/>
        <v xml:space="preserve">  </v>
      </c>
      <c r="BM155" s="13" t="str">
        <f t="shared" si="126"/>
        <v xml:space="preserve">  </v>
      </c>
      <c r="BN155" s="13" t="str">
        <f t="shared" si="127"/>
        <v xml:space="preserve">  </v>
      </c>
      <c r="BO155" s="13" t="str">
        <f t="shared" si="128"/>
        <v xml:space="preserve">  </v>
      </c>
      <c r="BW155" s="19"/>
    </row>
    <row r="156" spans="1:75" x14ac:dyDescent="0.25">
      <c r="A156" s="17">
        <v>0</v>
      </c>
      <c r="B156" s="17">
        <v>0</v>
      </c>
      <c r="C156" s="17">
        <v>0</v>
      </c>
      <c r="D156" s="17">
        <v>0</v>
      </c>
      <c r="E156" s="17">
        <v>0</v>
      </c>
      <c r="F156" s="17">
        <v>0</v>
      </c>
      <c r="G156" s="17">
        <v>0</v>
      </c>
      <c r="H156" s="17">
        <v>0</v>
      </c>
      <c r="I156" s="17">
        <v>0</v>
      </c>
      <c r="J156" s="17">
        <v>3</v>
      </c>
      <c r="K156" s="17">
        <v>0</v>
      </c>
      <c r="L156" s="17">
        <v>0</v>
      </c>
      <c r="M156" s="17">
        <v>0</v>
      </c>
      <c r="N156" s="17">
        <v>0</v>
      </c>
      <c r="O156" s="17">
        <v>0</v>
      </c>
      <c r="P156" s="17">
        <v>0</v>
      </c>
      <c r="Q156" s="15"/>
      <c r="R156" s="5">
        <f t="shared" si="97"/>
        <v>0</v>
      </c>
      <c r="S156" s="5">
        <f t="shared" si="98"/>
        <v>0</v>
      </c>
      <c r="T156" s="5">
        <f t="shared" si="99"/>
        <v>0</v>
      </c>
      <c r="U156" s="5">
        <f t="shared" si="100"/>
        <v>0</v>
      </c>
      <c r="V156" s="5">
        <f t="shared" si="101"/>
        <v>0</v>
      </c>
      <c r="W156" s="5">
        <f t="shared" si="102"/>
        <v>0</v>
      </c>
      <c r="X156" s="5">
        <f t="shared" si="103"/>
        <v>0</v>
      </c>
      <c r="Y156" s="5">
        <f t="shared" si="104"/>
        <v>0</v>
      </c>
      <c r="Z156" s="5">
        <f t="shared" si="105"/>
        <v>0</v>
      </c>
      <c r="AA156" s="5">
        <f t="shared" si="106"/>
        <v>3</v>
      </c>
      <c r="AB156" s="5">
        <f t="shared" si="107"/>
        <v>0</v>
      </c>
      <c r="AC156" s="5">
        <f t="shared" si="108"/>
        <v>0</v>
      </c>
      <c r="AD156" s="5">
        <f t="shared" si="109"/>
        <v>0</v>
      </c>
      <c r="AE156" s="5">
        <f t="shared" si="110"/>
        <v>0</v>
      </c>
      <c r="AF156" s="5">
        <f t="shared" si="111"/>
        <v>0</v>
      </c>
      <c r="AG156" s="5">
        <f t="shared" si="112"/>
        <v>0</v>
      </c>
      <c r="AI156" s="18" t="str">
        <f t="shared" si="81"/>
        <v xml:space="preserve"> </v>
      </c>
      <c r="AJ156" s="18" t="str">
        <f t="shared" si="82"/>
        <v xml:space="preserve"> </v>
      </c>
      <c r="AK156" s="18" t="str">
        <f t="shared" si="83"/>
        <v xml:space="preserve"> </v>
      </c>
      <c r="AL156" s="18" t="str">
        <f t="shared" si="84"/>
        <v xml:space="preserve"> </v>
      </c>
      <c r="AM156" s="18" t="str">
        <f t="shared" si="85"/>
        <v xml:space="preserve"> </v>
      </c>
      <c r="AN156" s="18" t="str">
        <f t="shared" si="86"/>
        <v xml:space="preserve"> </v>
      </c>
      <c r="AO156" s="18" t="str">
        <f t="shared" si="87"/>
        <v xml:space="preserve"> </v>
      </c>
      <c r="AP156" s="18" t="str">
        <f t="shared" si="88"/>
        <v xml:space="preserve"> </v>
      </c>
      <c r="AQ156" s="18" t="str">
        <f t="shared" si="89"/>
        <v xml:space="preserve"> </v>
      </c>
      <c r="AR156" s="18">
        <f t="shared" si="90"/>
        <v>5.859375E-2</v>
      </c>
      <c r="AS156" s="18" t="str">
        <f t="shared" si="91"/>
        <v xml:space="preserve"> </v>
      </c>
      <c r="AT156" s="18" t="str">
        <f t="shared" si="92"/>
        <v xml:space="preserve"> </v>
      </c>
      <c r="AU156" s="18" t="str">
        <f t="shared" si="93"/>
        <v xml:space="preserve"> </v>
      </c>
      <c r="AV156" s="18" t="str">
        <f t="shared" si="94"/>
        <v xml:space="preserve"> </v>
      </c>
      <c r="AW156" s="18" t="str">
        <f t="shared" si="95"/>
        <v xml:space="preserve"> </v>
      </c>
      <c r="AX156" s="18" t="str">
        <f t="shared" si="96"/>
        <v xml:space="preserve"> </v>
      </c>
      <c r="AZ156" s="13" t="str">
        <f t="shared" si="113"/>
        <v xml:space="preserve">  </v>
      </c>
      <c r="BA156" s="13" t="str">
        <f t="shared" si="114"/>
        <v xml:space="preserve">  </v>
      </c>
      <c r="BB156" s="13" t="str">
        <f t="shared" si="115"/>
        <v xml:space="preserve">  </v>
      </c>
      <c r="BC156" s="13" t="str">
        <f t="shared" si="116"/>
        <v xml:space="preserve">  </v>
      </c>
      <c r="BD156" s="13" t="str">
        <f t="shared" si="117"/>
        <v xml:space="preserve">  </v>
      </c>
      <c r="BE156" s="13" t="str">
        <f t="shared" si="118"/>
        <v xml:space="preserve">  </v>
      </c>
      <c r="BF156" s="13" t="str">
        <f t="shared" si="119"/>
        <v xml:space="preserve">  </v>
      </c>
      <c r="BG156" s="13" t="str">
        <f t="shared" si="120"/>
        <v xml:space="preserve">  </v>
      </c>
      <c r="BH156" s="13" t="str">
        <f t="shared" si="121"/>
        <v xml:space="preserve">  </v>
      </c>
      <c r="BI156" s="13">
        <f t="shared" si="122"/>
        <v>318257.03268794203</v>
      </c>
      <c r="BJ156" s="13" t="str">
        <f t="shared" si="123"/>
        <v xml:space="preserve">  </v>
      </c>
      <c r="BK156" s="13" t="str">
        <f t="shared" si="124"/>
        <v xml:space="preserve">  </v>
      </c>
      <c r="BL156" s="13" t="str">
        <f t="shared" si="125"/>
        <v xml:space="preserve">  </v>
      </c>
      <c r="BM156" s="13" t="str">
        <f t="shared" si="126"/>
        <v xml:space="preserve">  </v>
      </c>
      <c r="BN156" s="13" t="str">
        <f t="shared" si="127"/>
        <v xml:space="preserve">  </v>
      </c>
      <c r="BO156" s="13" t="str">
        <f t="shared" si="128"/>
        <v xml:space="preserve">  </v>
      </c>
      <c r="BW156" s="19"/>
    </row>
    <row r="157" spans="1:75" x14ac:dyDescent="0.25">
      <c r="A157" s="17">
        <v>0</v>
      </c>
      <c r="B157" s="17">
        <v>0</v>
      </c>
      <c r="C157" s="17">
        <v>0</v>
      </c>
      <c r="D157" s="17">
        <v>1</v>
      </c>
      <c r="E157" s="17">
        <v>0</v>
      </c>
      <c r="F157" s="17">
        <v>0</v>
      </c>
      <c r="G157" s="17">
        <v>2</v>
      </c>
      <c r="H157" s="17">
        <v>2</v>
      </c>
      <c r="I157" s="17">
        <v>0</v>
      </c>
      <c r="J157" s="17">
        <v>0</v>
      </c>
      <c r="K157" s="17">
        <v>0</v>
      </c>
      <c r="L157" s="17">
        <v>0</v>
      </c>
      <c r="M157" s="17">
        <v>0</v>
      </c>
      <c r="N157" s="17">
        <v>2</v>
      </c>
      <c r="O157" s="17">
        <v>0</v>
      </c>
      <c r="P157" s="17">
        <v>0</v>
      </c>
      <c r="Q157" s="15"/>
      <c r="R157" s="5">
        <f t="shared" si="97"/>
        <v>0</v>
      </c>
      <c r="S157" s="5">
        <f t="shared" si="98"/>
        <v>0</v>
      </c>
      <c r="T157" s="5">
        <f t="shared" si="99"/>
        <v>0</v>
      </c>
      <c r="U157" s="5">
        <f t="shared" si="100"/>
        <v>1</v>
      </c>
      <c r="V157" s="5">
        <f t="shared" si="101"/>
        <v>0</v>
      </c>
      <c r="W157" s="5">
        <f t="shared" si="102"/>
        <v>0</v>
      </c>
      <c r="X157" s="5">
        <f t="shared" si="103"/>
        <v>2</v>
      </c>
      <c r="Y157" s="5">
        <f t="shared" si="104"/>
        <v>2</v>
      </c>
      <c r="Z157" s="5">
        <f t="shared" si="105"/>
        <v>0</v>
      </c>
      <c r="AA157" s="5">
        <f t="shared" si="106"/>
        <v>0</v>
      </c>
      <c r="AB157" s="5">
        <f t="shared" si="107"/>
        <v>0</v>
      </c>
      <c r="AC157" s="5">
        <f t="shared" si="108"/>
        <v>0</v>
      </c>
      <c r="AD157" s="5">
        <f t="shared" si="109"/>
        <v>0</v>
      </c>
      <c r="AE157" s="5">
        <f t="shared" si="110"/>
        <v>2</v>
      </c>
      <c r="AF157" s="5">
        <f t="shared" si="111"/>
        <v>0</v>
      </c>
      <c r="AG157" s="5">
        <f t="shared" si="112"/>
        <v>0</v>
      </c>
      <c r="AI157" s="18" t="str">
        <f t="shared" si="81"/>
        <v xml:space="preserve"> </v>
      </c>
      <c r="AJ157" s="18" t="str">
        <f t="shared" si="82"/>
        <v xml:space="preserve"> </v>
      </c>
      <c r="AK157" s="18" t="str">
        <f t="shared" si="83"/>
        <v xml:space="preserve"> </v>
      </c>
      <c r="AL157" s="18">
        <f t="shared" si="84"/>
        <v>1.953125E-2</v>
      </c>
      <c r="AM157" s="18" t="str">
        <f t="shared" si="85"/>
        <v xml:space="preserve"> </v>
      </c>
      <c r="AN157" s="18" t="str">
        <f t="shared" si="86"/>
        <v xml:space="preserve"> </v>
      </c>
      <c r="AO157" s="18">
        <f t="shared" si="87"/>
        <v>3.90625E-2</v>
      </c>
      <c r="AP157" s="18">
        <f t="shared" si="88"/>
        <v>3.90625E-2</v>
      </c>
      <c r="AQ157" s="18" t="str">
        <f t="shared" si="89"/>
        <v xml:space="preserve"> </v>
      </c>
      <c r="AR157" s="18" t="str">
        <f t="shared" si="90"/>
        <v xml:space="preserve"> </v>
      </c>
      <c r="AS157" s="18" t="str">
        <f t="shared" si="91"/>
        <v xml:space="preserve"> </v>
      </c>
      <c r="AT157" s="18" t="str">
        <f t="shared" si="92"/>
        <v xml:space="preserve"> </v>
      </c>
      <c r="AU157" s="18" t="str">
        <f t="shared" si="93"/>
        <v xml:space="preserve"> </v>
      </c>
      <c r="AV157" s="18">
        <f t="shared" si="94"/>
        <v>3.90625E-2</v>
      </c>
      <c r="AW157" s="18" t="str">
        <f t="shared" si="95"/>
        <v xml:space="preserve"> </v>
      </c>
      <c r="AX157" s="18" t="str">
        <f t="shared" si="96"/>
        <v xml:space="preserve"> </v>
      </c>
      <c r="AZ157" s="13" t="str">
        <f t="shared" si="113"/>
        <v xml:space="preserve">  </v>
      </c>
      <c r="BA157" s="13" t="str">
        <f t="shared" si="114"/>
        <v xml:space="preserve">  </v>
      </c>
      <c r="BB157" s="13" t="str">
        <f t="shared" si="115"/>
        <v xml:space="preserve">  </v>
      </c>
      <c r="BC157" s="13">
        <f t="shared" si="116"/>
        <v>15199.294277762943</v>
      </c>
      <c r="BD157" s="13" t="str">
        <f t="shared" si="117"/>
        <v xml:space="preserve">  </v>
      </c>
      <c r="BE157" s="13" t="str">
        <f t="shared" si="118"/>
        <v xml:space="preserve">  </v>
      </c>
      <c r="BF157" s="13">
        <f t="shared" si="119"/>
        <v>122316.35043663696</v>
      </c>
      <c r="BG157" s="13">
        <f t="shared" si="120"/>
        <v>174528.88225102774</v>
      </c>
      <c r="BH157" s="13" t="str">
        <f t="shared" si="121"/>
        <v xml:space="preserve">  </v>
      </c>
      <c r="BI157" s="13" t="str">
        <f t="shared" si="122"/>
        <v xml:space="preserve">  </v>
      </c>
      <c r="BJ157" s="13" t="str">
        <f t="shared" si="123"/>
        <v xml:space="preserve">  </v>
      </c>
      <c r="BK157" s="13" t="str">
        <f t="shared" si="124"/>
        <v xml:space="preserve">  </v>
      </c>
      <c r="BL157" s="13" t="str">
        <f t="shared" si="125"/>
        <v xml:space="preserve">  </v>
      </c>
      <c r="BM157" s="13">
        <f t="shared" si="126"/>
        <v>128318.41313515592</v>
      </c>
      <c r="BN157" s="13" t="str">
        <f t="shared" si="127"/>
        <v xml:space="preserve">  </v>
      </c>
      <c r="BO157" s="13" t="str">
        <f t="shared" si="128"/>
        <v xml:space="preserve">  </v>
      </c>
      <c r="BW157" s="19"/>
    </row>
    <row r="158" spans="1:75" x14ac:dyDescent="0.25">
      <c r="Q158" s="19"/>
      <c r="R158" s="20"/>
      <c r="S158" s="20"/>
      <c r="T158" s="20"/>
      <c r="U158" s="20"/>
      <c r="V158" s="20"/>
      <c r="W158" s="20"/>
      <c r="X158" s="20"/>
      <c r="Y158" s="20"/>
      <c r="Z158" s="20"/>
      <c r="AA158" s="20"/>
      <c r="AB158" s="20"/>
      <c r="AC158" s="20"/>
      <c r="AD158" s="20"/>
      <c r="AE158" s="20"/>
      <c r="AF158" s="20"/>
      <c r="AG158" s="20"/>
      <c r="AH158" s="19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19"/>
      <c r="AZ158" s="22"/>
      <c r="BA158" s="22"/>
      <c r="BB158" s="22"/>
      <c r="BC158" s="22"/>
      <c r="BD158" s="22"/>
      <c r="BE158" s="22"/>
      <c r="BF158" s="22"/>
      <c r="BG158" s="22"/>
      <c r="BH158" s="22"/>
      <c r="BI158" s="22"/>
      <c r="BJ158" s="22"/>
      <c r="BK158" s="22"/>
      <c r="BL158" s="22"/>
      <c r="BM158" s="22"/>
      <c r="BN158" s="22"/>
      <c r="BO158" s="22"/>
      <c r="BW158" s="19"/>
    </row>
    <row r="159" spans="1:75" x14ac:dyDescent="0.25">
      <c r="Q159" s="19"/>
      <c r="R159" s="20"/>
      <c r="S159" s="20"/>
      <c r="T159" s="20"/>
      <c r="U159" s="20"/>
      <c r="V159" s="20"/>
      <c r="W159" s="20"/>
      <c r="X159" s="20"/>
      <c r="Y159" s="20"/>
      <c r="Z159" s="20"/>
      <c r="AA159" s="20"/>
      <c r="AB159" s="20"/>
      <c r="AC159" s="20"/>
      <c r="AD159" s="20"/>
      <c r="AE159" s="20"/>
      <c r="AF159" s="20"/>
      <c r="AG159" s="20"/>
      <c r="AH159" s="19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19"/>
      <c r="AZ159" s="22"/>
      <c r="BA159" s="22"/>
      <c r="BB159" s="22"/>
      <c r="BC159" s="22"/>
      <c r="BD159" s="22"/>
      <c r="BE159" s="22"/>
      <c r="BF159" s="22"/>
      <c r="BG159" s="22"/>
      <c r="BH159" s="22"/>
      <c r="BI159" s="22"/>
      <c r="BJ159" s="22"/>
      <c r="BK159" s="22"/>
      <c r="BL159" s="22"/>
      <c r="BM159" s="22"/>
      <c r="BN159" s="22"/>
      <c r="BO159" s="22"/>
      <c r="BW159" s="19"/>
    </row>
    <row r="160" spans="1:75" x14ac:dyDescent="0.25">
      <c r="Q160" s="19"/>
      <c r="R160" s="20"/>
      <c r="S160" s="20"/>
      <c r="T160" s="20"/>
      <c r="U160" s="20"/>
      <c r="V160" s="20"/>
      <c r="W160" s="20"/>
      <c r="X160" s="20"/>
      <c r="Y160" s="20"/>
      <c r="Z160" s="20"/>
      <c r="AA160" s="20"/>
      <c r="AB160" s="20"/>
      <c r="AC160" s="20"/>
      <c r="AD160" s="20"/>
      <c r="AE160" s="20"/>
      <c r="AF160" s="20"/>
      <c r="AG160" s="20"/>
      <c r="AH160" s="19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19"/>
      <c r="AZ160" s="22"/>
      <c r="BA160" s="22"/>
      <c r="BB160" s="22"/>
      <c r="BC160" s="22"/>
      <c r="BD160" s="22"/>
      <c r="BE160" s="22"/>
      <c r="BF160" s="22"/>
      <c r="BG160" s="22"/>
      <c r="BH160" s="22"/>
      <c r="BI160" s="22"/>
      <c r="BJ160" s="22"/>
      <c r="BK160" s="22"/>
      <c r="BL160" s="22"/>
      <c r="BM160" s="22"/>
      <c r="BN160" s="22"/>
      <c r="BO160" s="22"/>
      <c r="BW160" s="19"/>
    </row>
    <row r="161" spans="17:75" x14ac:dyDescent="0.25">
      <c r="Q161" s="19"/>
      <c r="R161" s="20"/>
      <c r="S161" s="20"/>
      <c r="T161" s="20"/>
      <c r="U161" s="20"/>
      <c r="V161" s="20"/>
      <c r="W161" s="20"/>
      <c r="X161" s="20"/>
      <c r="Y161" s="20"/>
      <c r="Z161" s="20"/>
      <c r="AA161" s="20"/>
      <c r="AB161" s="20"/>
      <c r="AC161" s="20"/>
      <c r="AD161" s="20"/>
      <c r="AE161" s="20"/>
      <c r="AF161" s="20"/>
      <c r="AG161" s="20"/>
      <c r="AH161" s="19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19"/>
      <c r="AZ161" s="22"/>
      <c r="BA161" s="22"/>
      <c r="BB161" s="22"/>
      <c r="BC161" s="22"/>
      <c r="BD161" s="22"/>
      <c r="BE161" s="22"/>
      <c r="BF161" s="22"/>
      <c r="BG161" s="22"/>
      <c r="BH161" s="22"/>
      <c r="BI161" s="22"/>
      <c r="BJ161" s="22"/>
      <c r="BK161" s="22"/>
      <c r="BL161" s="22"/>
      <c r="BM161" s="22"/>
      <c r="BN161" s="22"/>
      <c r="BO161" s="22"/>
      <c r="BW161" s="19"/>
    </row>
    <row r="162" spans="17:75" x14ac:dyDescent="0.25">
      <c r="Q162" s="19"/>
      <c r="R162" s="20"/>
      <c r="S162" s="20"/>
      <c r="T162" s="20"/>
      <c r="U162" s="20"/>
      <c r="V162" s="20"/>
      <c r="W162" s="20"/>
      <c r="X162" s="20"/>
      <c r="Y162" s="20"/>
      <c r="Z162" s="20"/>
      <c r="AA162" s="20"/>
      <c r="AB162" s="20"/>
      <c r="AC162" s="20"/>
      <c r="AD162" s="20"/>
      <c r="AE162" s="20"/>
      <c r="AF162" s="20"/>
      <c r="AG162" s="20"/>
      <c r="AH162" s="19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19"/>
      <c r="AZ162" s="22"/>
      <c r="BA162" s="22"/>
      <c r="BB162" s="22"/>
      <c r="BC162" s="22"/>
      <c r="BD162" s="22"/>
      <c r="BE162" s="22"/>
      <c r="BF162" s="22"/>
      <c r="BG162" s="22"/>
      <c r="BH162" s="22"/>
      <c r="BI162" s="22"/>
      <c r="BJ162" s="22"/>
      <c r="BK162" s="22"/>
      <c r="BL162" s="22"/>
      <c r="BM162" s="22"/>
      <c r="BN162" s="22"/>
      <c r="BO162" s="22"/>
      <c r="BW162" s="19"/>
    </row>
    <row r="163" spans="17:75" x14ac:dyDescent="0.25">
      <c r="Q163" s="19"/>
      <c r="R163" s="20"/>
      <c r="S163" s="20"/>
      <c r="T163" s="20"/>
      <c r="U163" s="20"/>
      <c r="V163" s="20"/>
      <c r="W163" s="20"/>
      <c r="X163" s="20"/>
      <c r="Y163" s="20"/>
      <c r="Z163" s="20"/>
      <c r="AA163" s="20"/>
      <c r="AB163" s="20"/>
      <c r="AC163" s="20"/>
      <c r="AD163" s="20"/>
      <c r="AE163" s="20"/>
      <c r="AF163" s="20"/>
      <c r="AG163" s="20"/>
      <c r="AH163" s="19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19"/>
      <c r="AZ163" s="22"/>
      <c r="BA163" s="22"/>
      <c r="BB163" s="22"/>
      <c r="BC163" s="22"/>
      <c r="BD163" s="22"/>
      <c r="BE163" s="22"/>
      <c r="BF163" s="22"/>
      <c r="BG163" s="22"/>
      <c r="BH163" s="22"/>
      <c r="BI163" s="22"/>
      <c r="BJ163" s="22"/>
      <c r="BK163" s="22"/>
      <c r="BL163" s="22"/>
      <c r="BM163" s="22"/>
      <c r="BN163" s="22"/>
      <c r="BO163" s="22"/>
      <c r="BP163" s="23"/>
      <c r="BQ163" s="19"/>
      <c r="BR163" s="19"/>
      <c r="BS163" s="19"/>
      <c r="BT163" s="19"/>
      <c r="BU163" s="19"/>
      <c r="BV163" s="19"/>
      <c r="BW163" s="19"/>
    </row>
    <row r="164" spans="17:75" x14ac:dyDescent="0.25">
      <c r="Q164" s="19"/>
      <c r="R164" s="20"/>
      <c r="S164" s="20"/>
      <c r="T164" s="20"/>
      <c r="U164" s="20"/>
      <c r="V164" s="20"/>
      <c r="W164" s="20"/>
      <c r="X164" s="20"/>
      <c r="Y164" s="20"/>
      <c r="Z164" s="20"/>
      <c r="AA164" s="20"/>
      <c r="AB164" s="20"/>
      <c r="AC164" s="20"/>
      <c r="AD164" s="20"/>
      <c r="AE164" s="20"/>
      <c r="AF164" s="20"/>
      <c r="AG164" s="20"/>
      <c r="AH164" s="19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19"/>
      <c r="AZ164" s="22"/>
      <c r="BA164" s="22"/>
      <c r="BB164" s="22"/>
      <c r="BC164" s="22"/>
      <c r="BD164" s="22"/>
      <c r="BE164" s="22"/>
      <c r="BF164" s="22"/>
      <c r="BG164" s="22"/>
      <c r="BH164" s="22"/>
      <c r="BI164" s="22"/>
      <c r="BJ164" s="22"/>
      <c r="BK164" s="22"/>
      <c r="BL164" s="22"/>
      <c r="BM164" s="22"/>
      <c r="BN164" s="22"/>
      <c r="BO164" s="22"/>
      <c r="BP164" s="23"/>
      <c r="BQ164" s="19"/>
      <c r="BR164" s="19"/>
      <c r="BS164" s="19"/>
      <c r="BT164" s="19"/>
      <c r="BU164" s="19"/>
      <c r="BV164" s="19"/>
      <c r="BW164" s="19"/>
    </row>
    <row r="165" spans="17:75" x14ac:dyDescent="0.25">
      <c r="Q165" s="19"/>
      <c r="R165" s="20"/>
      <c r="S165" s="20"/>
      <c r="T165" s="20"/>
      <c r="U165" s="20"/>
      <c r="V165" s="20"/>
      <c r="W165" s="20"/>
      <c r="X165" s="20"/>
      <c r="Y165" s="20"/>
      <c r="Z165" s="20"/>
      <c r="AA165" s="20"/>
      <c r="AB165" s="20"/>
      <c r="AC165" s="20"/>
      <c r="AD165" s="20"/>
      <c r="AE165" s="20"/>
      <c r="AF165" s="20"/>
      <c r="AG165" s="20"/>
      <c r="AH165" s="19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19"/>
      <c r="AZ165" s="22"/>
      <c r="BA165" s="22"/>
      <c r="BB165" s="22"/>
      <c r="BC165" s="22"/>
      <c r="BD165" s="22"/>
      <c r="BE165" s="22"/>
      <c r="BF165" s="22"/>
      <c r="BG165" s="22"/>
      <c r="BH165" s="22"/>
      <c r="BI165" s="22"/>
      <c r="BJ165" s="22"/>
      <c r="BK165" s="22"/>
      <c r="BL165" s="22"/>
      <c r="BM165" s="22"/>
      <c r="BN165" s="22"/>
      <c r="BO165" s="22"/>
      <c r="BP165" s="23"/>
      <c r="BQ165" s="19"/>
      <c r="BR165" s="19"/>
      <c r="BS165" s="19"/>
      <c r="BT165" s="19"/>
      <c r="BU165" s="19"/>
      <c r="BV165" s="19"/>
      <c r="BW165" s="19"/>
    </row>
    <row r="166" spans="17:75" x14ac:dyDescent="0.25">
      <c r="Q166" s="19"/>
      <c r="R166" s="20"/>
      <c r="S166" s="20"/>
      <c r="T166" s="20"/>
      <c r="U166" s="20"/>
      <c r="V166" s="20"/>
      <c r="W166" s="20"/>
      <c r="X166" s="20"/>
      <c r="Y166" s="20"/>
      <c r="Z166" s="20"/>
      <c r="AA166" s="20"/>
      <c r="AB166" s="20"/>
      <c r="AC166" s="20"/>
      <c r="AD166" s="20"/>
      <c r="AE166" s="20"/>
      <c r="AF166" s="20"/>
      <c r="AG166" s="20"/>
      <c r="AH166" s="19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19"/>
      <c r="AZ166" s="22"/>
      <c r="BA166" s="22"/>
      <c r="BB166" s="22"/>
      <c r="BC166" s="22"/>
      <c r="BD166" s="22"/>
      <c r="BE166" s="22"/>
      <c r="BF166" s="22"/>
      <c r="BG166" s="22"/>
      <c r="BH166" s="22"/>
      <c r="BI166" s="22"/>
      <c r="BJ166" s="22"/>
      <c r="BK166" s="22"/>
      <c r="BL166" s="22"/>
      <c r="BM166" s="22"/>
      <c r="BN166" s="22"/>
      <c r="BO166" s="22"/>
      <c r="BP166" s="23"/>
      <c r="BQ166" s="19"/>
      <c r="BR166" s="19"/>
      <c r="BS166" s="19"/>
      <c r="BT166" s="19"/>
      <c r="BU166" s="19"/>
      <c r="BV166" s="19"/>
      <c r="BW166" s="19"/>
    </row>
    <row r="167" spans="17:75" x14ac:dyDescent="0.25">
      <c r="Q167" s="19"/>
      <c r="R167" s="20"/>
      <c r="S167" s="20"/>
      <c r="T167" s="20"/>
      <c r="U167" s="20"/>
      <c r="V167" s="20"/>
      <c r="W167" s="20"/>
      <c r="X167" s="20"/>
      <c r="Y167" s="20"/>
      <c r="Z167" s="20"/>
      <c r="AA167" s="20"/>
      <c r="AB167" s="20"/>
      <c r="AC167" s="20"/>
      <c r="AD167" s="20"/>
      <c r="AE167" s="20"/>
      <c r="AF167" s="20"/>
      <c r="AG167" s="20"/>
      <c r="AH167" s="19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19"/>
      <c r="AZ167" s="22"/>
      <c r="BA167" s="22"/>
      <c r="BB167" s="22"/>
      <c r="BC167" s="22"/>
      <c r="BD167" s="22"/>
      <c r="BE167" s="22"/>
      <c r="BF167" s="22"/>
      <c r="BG167" s="22"/>
      <c r="BH167" s="22"/>
      <c r="BI167" s="22"/>
      <c r="BJ167" s="22"/>
      <c r="BK167" s="22"/>
      <c r="BL167" s="22"/>
      <c r="BM167" s="22"/>
      <c r="BN167" s="22"/>
      <c r="BO167" s="22"/>
      <c r="BP167" s="23"/>
      <c r="BQ167" s="19"/>
      <c r="BR167" s="19"/>
      <c r="BS167" s="19"/>
      <c r="BT167" s="19"/>
      <c r="BU167" s="19"/>
      <c r="BV167" s="19"/>
      <c r="BW167" s="19"/>
    </row>
    <row r="168" spans="17:75" x14ac:dyDescent="0.25">
      <c r="Q168" s="19"/>
      <c r="R168" s="20"/>
      <c r="S168" s="20"/>
      <c r="T168" s="20"/>
      <c r="U168" s="20"/>
      <c r="V168" s="20"/>
      <c r="W168" s="20"/>
      <c r="X168" s="20"/>
      <c r="Y168" s="20"/>
      <c r="Z168" s="20"/>
      <c r="AA168" s="20"/>
      <c r="AB168" s="20"/>
      <c r="AC168" s="20"/>
      <c r="AD168" s="20"/>
      <c r="AE168" s="20"/>
      <c r="AF168" s="20"/>
      <c r="AG168" s="20"/>
      <c r="AH168" s="19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19"/>
      <c r="AZ168" s="22"/>
      <c r="BA168" s="22"/>
      <c r="BB168" s="22"/>
      <c r="BC168" s="22"/>
      <c r="BD168" s="22"/>
      <c r="BE168" s="22"/>
      <c r="BF168" s="22"/>
      <c r="BG168" s="22"/>
      <c r="BH168" s="22"/>
      <c r="BI168" s="22"/>
      <c r="BJ168" s="22"/>
      <c r="BK168" s="22"/>
      <c r="BL168" s="22"/>
      <c r="BM168" s="22"/>
      <c r="BN168" s="22"/>
      <c r="BO168" s="22"/>
      <c r="BP168" s="23"/>
      <c r="BQ168" s="19"/>
      <c r="BR168" s="19"/>
      <c r="BS168" s="19"/>
      <c r="BT168" s="19"/>
      <c r="BU168" s="19"/>
      <c r="BV168" s="19"/>
      <c r="BW168" s="19"/>
    </row>
    <row r="169" spans="17:75" x14ac:dyDescent="0.25">
      <c r="Q169" s="19"/>
      <c r="R169" s="20"/>
      <c r="S169" s="20"/>
      <c r="T169" s="20"/>
      <c r="U169" s="20"/>
      <c r="V169" s="20"/>
      <c r="W169" s="20"/>
      <c r="X169" s="20"/>
      <c r="Y169" s="20"/>
      <c r="Z169" s="20"/>
      <c r="AA169" s="20"/>
      <c r="AB169" s="20"/>
      <c r="AC169" s="20"/>
      <c r="AD169" s="20"/>
      <c r="AE169" s="20"/>
      <c r="AF169" s="20"/>
      <c r="AG169" s="20"/>
      <c r="AH169" s="19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19"/>
      <c r="AZ169" s="22"/>
      <c r="BA169" s="22"/>
      <c r="BB169" s="22"/>
      <c r="BC169" s="22"/>
      <c r="BD169" s="22"/>
      <c r="BE169" s="22"/>
      <c r="BF169" s="22"/>
      <c r="BG169" s="22"/>
      <c r="BH169" s="22"/>
      <c r="BI169" s="22"/>
      <c r="BJ169" s="22"/>
      <c r="BK169" s="22"/>
      <c r="BL169" s="22"/>
      <c r="BM169" s="22"/>
      <c r="BN169" s="22"/>
      <c r="BO169" s="22"/>
      <c r="BP169" s="23"/>
      <c r="BQ169" s="19"/>
      <c r="BR169" s="19"/>
      <c r="BS169" s="19"/>
      <c r="BT169" s="19"/>
      <c r="BU169" s="19"/>
      <c r="BV169" s="19"/>
      <c r="BW169" s="19"/>
    </row>
    <row r="170" spans="17:75" x14ac:dyDescent="0.25">
      <c r="Q170" s="19"/>
      <c r="R170" s="20"/>
      <c r="S170" s="20"/>
      <c r="T170" s="20"/>
      <c r="U170" s="20"/>
      <c r="V170" s="20"/>
      <c r="W170" s="20"/>
      <c r="X170" s="20"/>
      <c r="Y170" s="20"/>
      <c r="Z170" s="20"/>
      <c r="AA170" s="20"/>
      <c r="AB170" s="20"/>
      <c r="AC170" s="20"/>
      <c r="AD170" s="20"/>
      <c r="AE170" s="20"/>
      <c r="AF170" s="20"/>
      <c r="AG170" s="20"/>
      <c r="AH170" s="19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19"/>
      <c r="AZ170" s="22"/>
      <c r="BA170" s="22"/>
      <c r="BB170" s="22"/>
      <c r="BC170" s="22"/>
      <c r="BD170" s="22"/>
      <c r="BE170" s="22"/>
      <c r="BF170" s="22"/>
      <c r="BG170" s="22"/>
      <c r="BH170" s="22"/>
      <c r="BI170" s="22"/>
      <c r="BJ170" s="22"/>
      <c r="BK170" s="22"/>
      <c r="BL170" s="22"/>
      <c r="BM170" s="22"/>
      <c r="BN170" s="22"/>
      <c r="BO170" s="22"/>
      <c r="BP170" s="23"/>
      <c r="BQ170" s="19"/>
      <c r="BR170" s="19"/>
      <c r="BS170" s="19"/>
      <c r="BT170" s="19"/>
      <c r="BU170" s="19"/>
      <c r="BV170" s="19"/>
      <c r="BW170" s="19"/>
    </row>
    <row r="171" spans="17:75" x14ac:dyDescent="0.25">
      <c r="Q171" s="19"/>
      <c r="R171" s="20"/>
      <c r="S171" s="20"/>
      <c r="T171" s="20"/>
      <c r="U171" s="20"/>
      <c r="V171" s="20"/>
      <c r="W171" s="20"/>
      <c r="X171" s="20"/>
      <c r="Y171" s="20"/>
      <c r="Z171" s="20"/>
      <c r="AA171" s="20"/>
      <c r="AB171" s="20"/>
      <c r="AC171" s="20"/>
      <c r="AD171" s="20"/>
      <c r="AE171" s="20"/>
      <c r="AF171" s="20"/>
      <c r="AG171" s="20"/>
      <c r="AH171" s="19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19"/>
      <c r="AZ171" s="22"/>
      <c r="BA171" s="22"/>
      <c r="BB171" s="22"/>
      <c r="BC171" s="22"/>
      <c r="BD171" s="22"/>
      <c r="BE171" s="22"/>
      <c r="BF171" s="22"/>
      <c r="BG171" s="22"/>
      <c r="BH171" s="22"/>
      <c r="BI171" s="22"/>
      <c r="BJ171" s="22"/>
      <c r="BK171" s="22"/>
      <c r="BL171" s="22"/>
      <c r="BM171" s="22"/>
      <c r="BN171" s="22"/>
      <c r="BO171" s="22"/>
      <c r="BP171" s="23"/>
      <c r="BQ171" s="19"/>
      <c r="BR171" s="19"/>
      <c r="BS171" s="19"/>
      <c r="BT171" s="19"/>
      <c r="BU171" s="19"/>
      <c r="BV171" s="19"/>
      <c r="BW171" s="19"/>
    </row>
    <row r="172" spans="17:75" x14ac:dyDescent="0.25">
      <c r="Q172" s="19"/>
      <c r="R172" s="20"/>
      <c r="S172" s="20"/>
      <c r="T172" s="20"/>
      <c r="U172" s="20"/>
      <c r="V172" s="20"/>
      <c r="W172" s="20"/>
      <c r="X172" s="20"/>
      <c r="Y172" s="20"/>
      <c r="Z172" s="20"/>
      <c r="AA172" s="20"/>
      <c r="AB172" s="20"/>
      <c r="AC172" s="20"/>
      <c r="AD172" s="20"/>
      <c r="AE172" s="20"/>
      <c r="AF172" s="20"/>
      <c r="AG172" s="20"/>
      <c r="AH172" s="19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19"/>
      <c r="AZ172" s="22"/>
      <c r="BA172" s="22"/>
      <c r="BB172" s="22"/>
      <c r="BC172" s="22"/>
      <c r="BD172" s="22"/>
      <c r="BE172" s="22"/>
      <c r="BF172" s="22"/>
      <c r="BG172" s="22"/>
      <c r="BH172" s="22"/>
      <c r="BI172" s="22"/>
      <c r="BJ172" s="22"/>
      <c r="BK172" s="22"/>
      <c r="BL172" s="22"/>
      <c r="BM172" s="22"/>
      <c r="BN172" s="22"/>
      <c r="BO172" s="22"/>
      <c r="BP172" s="23"/>
      <c r="BQ172" s="19"/>
      <c r="BR172" s="19"/>
      <c r="BS172" s="19"/>
      <c r="BT172" s="19"/>
      <c r="BU172" s="19"/>
      <c r="BV172" s="19"/>
      <c r="BW172" s="19"/>
    </row>
    <row r="173" spans="17:75" x14ac:dyDescent="0.25">
      <c r="Q173" s="19"/>
      <c r="R173" s="20"/>
      <c r="S173" s="20"/>
      <c r="T173" s="20"/>
      <c r="U173" s="20"/>
      <c r="V173" s="20"/>
      <c r="W173" s="20"/>
      <c r="X173" s="20"/>
      <c r="Y173" s="20"/>
      <c r="Z173" s="20"/>
      <c r="AA173" s="20"/>
      <c r="AB173" s="20"/>
      <c r="AC173" s="20"/>
      <c r="AD173" s="20"/>
      <c r="AE173" s="20"/>
      <c r="AF173" s="20"/>
      <c r="AG173" s="20"/>
      <c r="AH173" s="19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19"/>
      <c r="AZ173" s="22"/>
      <c r="BA173" s="22"/>
      <c r="BB173" s="22"/>
      <c r="BC173" s="22"/>
      <c r="BD173" s="22"/>
      <c r="BE173" s="22"/>
      <c r="BF173" s="22"/>
      <c r="BG173" s="22"/>
      <c r="BH173" s="22"/>
      <c r="BI173" s="22"/>
      <c r="BJ173" s="22"/>
      <c r="BK173" s="22"/>
      <c r="BL173" s="22"/>
      <c r="BM173" s="22"/>
      <c r="BN173" s="22"/>
      <c r="BO173" s="22"/>
      <c r="BP173" s="23"/>
      <c r="BQ173" s="19"/>
      <c r="BR173" s="19"/>
      <c r="BS173" s="19"/>
      <c r="BT173" s="19"/>
      <c r="BU173" s="19"/>
      <c r="BV173" s="19"/>
      <c r="BW173" s="19"/>
    </row>
    <row r="174" spans="17:75" x14ac:dyDescent="0.25">
      <c r="Q174" s="19"/>
      <c r="R174" s="20"/>
      <c r="S174" s="20"/>
      <c r="T174" s="20"/>
      <c r="U174" s="20"/>
      <c r="V174" s="20"/>
      <c r="W174" s="20"/>
      <c r="X174" s="20"/>
      <c r="Y174" s="20"/>
      <c r="Z174" s="20"/>
      <c r="AA174" s="20"/>
      <c r="AB174" s="20"/>
      <c r="AC174" s="20"/>
      <c r="AD174" s="20"/>
      <c r="AE174" s="20"/>
      <c r="AF174" s="20"/>
      <c r="AG174" s="20"/>
      <c r="AH174" s="19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19"/>
      <c r="AZ174" s="22"/>
      <c r="BA174" s="22"/>
      <c r="BB174" s="22"/>
      <c r="BC174" s="22"/>
      <c r="BD174" s="22"/>
      <c r="BE174" s="22"/>
      <c r="BF174" s="22"/>
      <c r="BG174" s="22"/>
      <c r="BH174" s="22"/>
      <c r="BI174" s="22"/>
      <c r="BJ174" s="22"/>
      <c r="BK174" s="22"/>
      <c r="BL174" s="22"/>
      <c r="BM174" s="22"/>
      <c r="BN174" s="22"/>
      <c r="BO174" s="22"/>
      <c r="BP174" s="23"/>
      <c r="BQ174" s="19"/>
      <c r="BR174" s="19"/>
      <c r="BS174" s="19"/>
      <c r="BT174" s="19"/>
      <c r="BU174" s="19"/>
      <c r="BV174" s="19"/>
      <c r="BW174" s="19"/>
    </row>
    <row r="175" spans="17:75" x14ac:dyDescent="0.25">
      <c r="Q175" s="19"/>
      <c r="R175" s="20"/>
      <c r="S175" s="20"/>
      <c r="T175" s="20"/>
      <c r="U175" s="20"/>
      <c r="V175" s="20"/>
      <c r="W175" s="20"/>
      <c r="X175" s="20"/>
      <c r="Y175" s="20"/>
      <c r="Z175" s="20"/>
      <c r="AA175" s="20"/>
      <c r="AB175" s="20"/>
      <c r="AC175" s="20"/>
      <c r="AD175" s="20"/>
      <c r="AE175" s="20"/>
      <c r="AF175" s="20"/>
      <c r="AG175" s="20"/>
      <c r="AH175" s="19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19"/>
      <c r="AZ175" s="22"/>
      <c r="BA175" s="22"/>
      <c r="BB175" s="22"/>
      <c r="BC175" s="22"/>
      <c r="BD175" s="22"/>
      <c r="BE175" s="22"/>
      <c r="BF175" s="22"/>
      <c r="BG175" s="22"/>
      <c r="BH175" s="22"/>
      <c r="BI175" s="22"/>
      <c r="BJ175" s="22"/>
      <c r="BK175" s="22"/>
      <c r="BL175" s="22"/>
      <c r="BM175" s="22"/>
      <c r="BN175" s="22"/>
      <c r="BO175" s="22"/>
      <c r="BP175" s="23"/>
      <c r="BQ175" s="19"/>
      <c r="BR175" s="19"/>
      <c r="BS175" s="19"/>
      <c r="BT175" s="19"/>
      <c r="BU175" s="19"/>
      <c r="BV175" s="19"/>
      <c r="BW175" s="19"/>
    </row>
    <row r="176" spans="17:75" x14ac:dyDescent="0.25">
      <c r="Q176" s="19"/>
      <c r="R176" s="20"/>
      <c r="S176" s="20"/>
      <c r="T176" s="20"/>
      <c r="U176" s="20"/>
      <c r="V176" s="20"/>
      <c r="W176" s="20"/>
      <c r="X176" s="20"/>
      <c r="Y176" s="20"/>
      <c r="Z176" s="20"/>
      <c r="AA176" s="20"/>
      <c r="AB176" s="20"/>
      <c r="AC176" s="20"/>
      <c r="AD176" s="20"/>
      <c r="AE176" s="20"/>
      <c r="AF176" s="20"/>
      <c r="AG176" s="20"/>
      <c r="AH176" s="19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19"/>
      <c r="AZ176" s="22"/>
      <c r="BA176" s="22"/>
      <c r="BB176" s="22"/>
      <c r="BC176" s="22"/>
      <c r="BD176" s="22"/>
      <c r="BE176" s="22"/>
      <c r="BF176" s="22"/>
      <c r="BG176" s="22"/>
      <c r="BH176" s="22"/>
      <c r="BI176" s="22"/>
      <c r="BJ176" s="22"/>
      <c r="BK176" s="22"/>
      <c r="BL176" s="22"/>
      <c r="BM176" s="22"/>
      <c r="BN176" s="22"/>
      <c r="BO176" s="22"/>
      <c r="BP176" s="23"/>
      <c r="BQ176" s="19"/>
      <c r="BR176" s="19"/>
      <c r="BS176" s="19"/>
      <c r="BT176" s="19"/>
      <c r="BU176" s="19"/>
      <c r="BV176" s="19"/>
      <c r="BW176" s="19"/>
    </row>
    <row r="177" spans="17:75" x14ac:dyDescent="0.25">
      <c r="Q177" s="19"/>
      <c r="R177" s="20"/>
      <c r="S177" s="20"/>
      <c r="T177" s="20"/>
      <c r="U177" s="20"/>
      <c r="V177" s="20"/>
      <c r="W177" s="20"/>
      <c r="X177" s="20"/>
      <c r="Y177" s="20"/>
      <c r="Z177" s="20"/>
      <c r="AA177" s="20"/>
      <c r="AB177" s="20"/>
      <c r="AC177" s="20"/>
      <c r="AD177" s="20"/>
      <c r="AE177" s="20"/>
      <c r="AF177" s="20"/>
      <c r="AG177" s="20"/>
      <c r="AH177" s="19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19"/>
      <c r="AZ177" s="22"/>
      <c r="BA177" s="22"/>
      <c r="BB177" s="22"/>
      <c r="BC177" s="22"/>
      <c r="BD177" s="22"/>
      <c r="BE177" s="22"/>
      <c r="BF177" s="22"/>
      <c r="BG177" s="22"/>
      <c r="BH177" s="22"/>
      <c r="BI177" s="22"/>
      <c r="BJ177" s="22"/>
      <c r="BK177" s="22"/>
      <c r="BL177" s="22"/>
      <c r="BM177" s="22"/>
      <c r="BN177" s="22"/>
      <c r="BO177" s="22"/>
      <c r="BP177" s="23"/>
      <c r="BQ177" s="19"/>
      <c r="BR177" s="19"/>
      <c r="BS177" s="19"/>
      <c r="BT177" s="19"/>
      <c r="BU177" s="19"/>
      <c r="BV177" s="19"/>
      <c r="BW177" s="19"/>
    </row>
    <row r="178" spans="17:75" x14ac:dyDescent="0.25">
      <c r="Q178" s="19"/>
      <c r="R178" s="20"/>
      <c r="S178" s="20"/>
      <c r="T178" s="20"/>
      <c r="U178" s="20"/>
      <c r="V178" s="20"/>
      <c r="W178" s="20"/>
      <c r="X178" s="20"/>
      <c r="Y178" s="20"/>
      <c r="Z178" s="20"/>
      <c r="AA178" s="20"/>
      <c r="AB178" s="20"/>
      <c r="AC178" s="20"/>
      <c r="AD178" s="20"/>
      <c r="AE178" s="20"/>
      <c r="AF178" s="20"/>
      <c r="AG178" s="20"/>
      <c r="AH178" s="19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19"/>
      <c r="AZ178" s="22"/>
      <c r="BA178" s="22"/>
      <c r="BB178" s="22"/>
      <c r="BC178" s="22"/>
      <c r="BD178" s="22"/>
      <c r="BE178" s="22"/>
      <c r="BF178" s="22"/>
      <c r="BG178" s="22"/>
      <c r="BH178" s="22"/>
      <c r="BI178" s="22"/>
      <c r="BJ178" s="22"/>
      <c r="BK178" s="22"/>
      <c r="BL178" s="22"/>
      <c r="BM178" s="22"/>
      <c r="BN178" s="22"/>
      <c r="BO178" s="22"/>
      <c r="BP178" s="23"/>
      <c r="BQ178" s="19"/>
      <c r="BR178" s="19"/>
      <c r="BS178" s="19"/>
      <c r="BT178" s="19"/>
      <c r="BU178" s="19"/>
      <c r="BV178" s="19"/>
      <c r="BW178" s="19"/>
    </row>
    <row r="179" spans="17:75" x14ac:dyDescent="0.25">
      <c r="Q179" s="19"/>
      <c r="R179" s="20"/>
      <c r="S179" s="20"/>
      <c r="T179" s="20"/>
      <c r="U179" s="20"/>
      <c r="V179" s="20"/>
      <c r="W179" s="20"/>
      <c r="X179" s="20"/>
      <c r="Y179" s="20"/>
      <c r="Z179" s="20"/>
      <c r="AA179" s="20"/>
      <c r="AB179" s="20"/>
      <c r="AC179" s="20"/>
      <c r="AD179" s="20"/>
      <c r="AE179" s="20"/>
      <c r="AF179" s="20"/>
      <c r="AG179" s="20"/>
      <c r="AH179" s="19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19"/>
      <c r="AZ179" s="22"/>
      <c r="BA179" s="22"/>
      <c r="BB179" s="22"/>
      <c r="BC179" s="22"/>
      <c r="BD179" s="22"/>
      <c r="BE179" s="22"/>
      <c r="BF179" s="22"/>
      <c r="BG179" s="22"/>
      <c r="BH179" s="22"/>
      <c r="BI179" s="22"/>
      <c r="BJ179" s="22"/>
      <c r="BK179" s="22"/>
      <c r="BL179" s="22"/>
      <c r="BM179" s="22"/>
      <c r="BN179" s="22"/>
      <c r="BO179" s="22"/>
      <c r="BP179" s="23"/>
      <c r="BQ179" s="19"/>
      <c r="BR179" s="19"/>
      <c r="BS179" s="19"/>
      <c r="BT179" s="19"/>
      <c r="BU179" s="19"/>
      <c r="BV179" s="19"/>
      <c r="BW179" s="19"/>
    </row>
    <row r="180" spans="17:75" x14ac:dyDescent="0.25">
      <c r="Q180" s="19"/>
      <c r="R180" s="20"/>
      <c r="S180" s="20"/>
      <c r="T180" s="20"/>
      <c r="U180" s="20"/>
      <c r="V180" s="20"/>
      <c r="W180" s="20"/>
      <c r="X180" s="20"/>
      <c r="Y180" s="20"/>
      <c r="Z180" s="20"/>
      <c r="AA180" s="20"/>
      <c r="AB180" s="20"/>
      <c r="AC180" s="20"/>
      <c r="AD180" s="20"/>
      <c r="AE180" s="20"/>
      <c r="AF180" s="20"/>
      <c r="AG180" s="20"/>
      <c r="AH180" s="19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19"/>
      <c r="AZ180" s="22"/>
      <c r="BA180" s="22"/>
      <c r="BB180" s="22"/>
      <c r="BC180" s="22"/>
      <c r="BD180" s="22"/>
      <c r="BE180" s="22"/>
      <c r="BF180" s="22"/>
      <c r="BG180" s="22"/>
      <c r="BH180" s="22"/>
      <c r="BI180" s="22"/>
      <c r="BJ180" s="22"/>
      <c r="BK180" s="22"/>
      <c r="BL180" s="22"/>
      <c r="BM180" s="22"/>
      <c r="BN180" s="22"/>
      <c r="BO180" s="22"/>
      <c r="BP180" s="23"/>
      <c r="BQ180" s="19"/>
      <c r="BR180" s="19"/>
      <c r="BS180" s="19"/>
      <c r="BT180" s="19"/>
      <c r="BU180" s="19"/>
      <c r="BV180" s="19"/>
      <c r="BW180" s="19"/>
    </row>
    <row r="181" spans="17:75" x14ac:dyDescent="0.25">
      <c r="Q181" s="19"/>
      <c r="R181" s="20"/>
      <c r="S181" s="20"/>
      <c r="T181" s="20"/>
      <c r="U181" s="20"/>
      <c r="V181" s="20"/>
      <c r="W181" s="20"/>
      <c r="X181" s="20"/>
      <c r="Y181" s="20"/>
      <c r="Z181" s="20"/>
      <c r="AA181" s="20"/>
      <c r="AB181" s="20"/>
      <c r="AC181" s="20"/>
      <c r="AD181" s="20"/>
      <c r="AE181" s="20"/>
      <c r="AF181" s="20"/>
      <c r="AG181" s="20"/>
      <c r="AH181" s="19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19"/>
      <c r="AZ181" s="22"/>
      <c r="BA181" s="22"/>
      <c r="BB181" s="22"/>
      <c r="BC181" s="22"/>
      <c r="BD181" s="22"/>
      <c r="BE181" s="22"/>
      <c r="BF181" s="22"/>
      <c r="BG181" s="22"/>
      <c r="BH181" s="22"/>
      <c r="BI181" s="22"/>
      <c r="BJ181" s="22"/>
      <c r="BK181" s="22"/>
      <c r="BL181" s="22"/>
      <c r="BM181" s="22"/>
      <c r="BN181" s="22"/>
      <c r="BO181" s="22"/>
      <c r="BP181" s="23"/>
      <c r="BQ181" s="19"/>
      <c r="BR181" s="19"/>
      <c r="BS181" s="19"/>
      <c r="BT181" s="19"/>
      <c r="BU181" s="19"/>
      <c r="BV181" s="19"/>
      <c r="BW181" s="19"/>
    </row>
    <row r="182" spans="17:75" x14ac:dyDescent="0.25">
      <c r="Q182" s="19"/>
      <c r="R182" s="20"/>
      <c r="S182" s="20"/>
      <c r="T182" s="20"/>
      <c r="U182" s="20"/>
      <c r="V182" s="20"/>
      <c r="W182" s="20"/>
      <c r="X182" s="20"/>
      <c r="Y182" s="20"/>
      <c r="Z182" s="20"/>
      <c r="AA182" s="20"/>
      <c r="AB182" s="20"/>
      <c r="AC182" s="20"/>
      <c r="AD182" s="20"/>
      <c r="AE182" s="20"/>
      <c r="AF182" s="20"/>
      <c r="AG182" s="20"/>
      <c r="AH182" s="19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19"/>
      <c r="AZ182" s="22"/>
      <c r="BA182" s="22"/>
      <c r="BB182" s="22"/>
      <c r="BC182" s="22"/>
      <c r="BD182" s="22"/>
      <c r="BE182" s="22"/>
      <c r="BF182" s="22"/>
      <c r="BG182" s="22"/>
      <c r="BH182" s="22"/>
      <c r="BI182" s="22"/>
      <c r="BJ182" s="22"/>
      <c r="BK182" s="22"/>
      <c r="BL182" s="22"/>
      <c r="BM182" s="22"/>
      <c r="BN182" s="22"/>
      <c r="BO182" s="22"/>
      <c r="BP182" s="23"/>
      <c r="BQ182" s="19"/>
      <c r="BR182" s="19"/>
      <c r="BS182" s="19"/>
      <c r="BT182" s="19"/>
      <c r="BU182" s="19"/>
      <c r="BV182" s="19"/>
      <c r="BW182" s="19"/>
    </row>
    <row r="183" spans="17:75" x14ac:dyDescent="0.25">
      <c r="Q183" s="19"/>
      <c r="R183" s="20"/>
      <c r="S183" s="20"/>
      <c r="T183" s="20"/>
      <c r="U183" s="20"/>
      <c r="V183" s="20"/>
      <c r="W183" s="20"/>
      <c r="X183" s="20"/>
      <c r="Y183" s="20"/>
      <c r="Z183" s="20"/>
      <c r="AA183" s="20"/>
      <c r="AB183" s="20"/>
      <c r="AC183" s="20"/>
      <c r="AD183" s="20"/>
      <c r="AE183" s="20"/>
      <c r="AF183" s="20"/>
      <c r="AG183" s="20"/>
      <c r="AH183" s="19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19"/>
      <c r="AZ183" s="22"/>
      <c r="BA183" s="22"/>
      <c r="BB183" s="22"/>
      <c r="BC183" s="22"/>
      <c r="BD183" s="22"/>
      <c r="BE183" s="22"/>
      <c r="BF183" s="22"/>
      <c r="BG183" s="22"/>
      <c r="BH183" s="22"/>
      <c r="BI183" s="22"/>
      <c r="BJ183" s="22"/>
      <c r="BK183" s="22"/>
      <c r="BL183" s="22"/>
      <c r="BM183" s="22"/>
      <c r="BN183" s="22"/>
      <c r="BO183" s="22"/>
      <c r="BP183" s="23"/>
      <c r="BQ183" s="19"/>
      <c r="BR183" s="19"/>
      <c r="BS183" s="19"/>
      <c r="BT183" s="19"/>
      <c r="BU183" s="19"/>
      <c r="BV183" s="19"/>
      <c r="BW183" s="19"/>
    </row>
    <row r="184" spans="17:75" x14ac:dyDescent="0.25">
      <c r="Q184" s="19"/>
      <c r="R184" s="20"/>
      <c r="S184" s="20"/>
      <c r="T184" s="20"/>
      <c r="U184" s="20"/>
      <c r="V184" s="20"/>
      <c r="W184" s="20"/>
      <c r="X184" s="20"/>
      <c r="Y184" s="20"/>
      <c r="Z184" s="20"/>
      <c r="AA184" s="20"/>
      <c r="AB184" s="20"/>
      <c r="AC184" s="20"/>
      <c r="AD184" s="20"/>
      <c r="AE184" s="20"/>
      <c r="AF184" s="20"/>
      <c r="AG184" s="20"/>
      <c r="AH184" s="19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19"/>
      <c r="AZ184" s="22"/>
      <c r="BA184" s="22"/>
      <c r="BB184" s="22"/>
      <c r="BC184" s="22"/>
      <c r="BD184" s="22"/>
      <c r="BE184" s="22"/>
      <c r="BF184" s="22"/>
      <c r="BG184" s="22"/>
      <c r="BH184" s="22"/>
      <c r="BI184" s="22"/>
      <c r="BJ184" s="22"/>
      <c r="BK184" s="22"/>
      <c r="BL184" s="22"/>
      <c r="BM184" s="22"/>
      <c r="BN184" s="22"/>
      <c r="BO184" s="22"/>
      <c r="BP184" s="23"/>
      <c r="BQ184" s="19"/>
      <c r="BR184" s="19"/>
      <c r="BS184" s="19"/>
      <c r="BT184" s="19"/>
      <c r="BU184" s="19"/>
      <c r="BV184" s="19"/>
      <c r="BW184" s="19"/>
    </row>
    <row r="185" spans="17:75" x14ac:dyDescent="0.25">
      <c r="Q185" s="19"/>
      <c r="R185" s="20"/>
      <c r="S185" s="20"/>
      <c r="T185" s="20"/>
      <c r="U185" s="20"/>
      <c r="V185" s="20"/>
      <c r="W185" s="20"/>
      <c r="X185" s="20"/>
      <c r="Y185" s="20"/>
      <c r="Z185" s="20"/>
      <c r="AA185" s="20"/>
      <c r="AB185" s="20"/>
      <c r="AC185" s="20"/>
      <c r="AD185" s="20"/>
      <c r="AE185" s="20"/>
      <c r="AF185" s="20"/>
      <c r="AG185" s="20"/>
      <c r="AH185" s="19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19"/>
      <c r="AZ185" s="22"/>
      <c r="BA185" s="22"/>
      <c r="BB185" s="22"/>
      <c r="BC185" s="22"/>
      <c r="BD185" s="22"/>
      <c r="BE185" s="22"/>
      <c r="BF185" s="22"/>
      <c r="BG185" s="22"/>
      <c r="BH185" s="22"/>
      <c r="BI185" s="22"/>
      <c r="BJ185" s="22"/>
      <c r="BK185" s="22"/>
      <c r="BL185" s="22"/>
      <c r="BM185" s="22"/>
      <c r="BN185" s="22"/>
      <c r="BO185" s="22"/>
      <c r="BP185" s="23"/>
      <c r="BQ185" s="19"/>
      <c r="BR185" s="19"/>
      <c r="BS185" s="19"/>
      <c r="BT185" s="19"/>
      <c r="BU185" s="19"/>
      <c r="BV185" s="19"/>
      <c r="BW185" s="19"/>
    </row>
    <row r="186" spans="17:75" x14ac:dyDescent="0.25">
      <c r="Q186" s="19"/>
      <c r="R186" s="20"/>
      <c r="S186" s="20"/>
      <c r="T186" s="20"/>
      <c r="U186" s="20"/>
      <c r="V186" s="20"/>
      <c r="W186" s="20"/>
      <c r="X186" s="20"/>
      <c r="Y186" s="20"/>
      <c r="Z186" s="20"/>
      <c r="AA186" s="20"/>
      <c r="AB186" s="20"/>
      <c r="AC186" s="20"/>
      <c r="AD186" s="20"/>
      <c r="AE186" s="20"/>
      <c r="AF186" s="20"/>
      <c r="AG186" s="20"/>
      <c r="AH186" s="19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19"/>
      <c r="AZ186" s="22"/>
      <c r="BA186" s="22"/>
      <c r="BB186" s="22"/>
      <c r="BC186" s="22"/>
      <c r="BD186" s="22"/>
      <c r="BE186" s="22"/>
      <c r="BF186" s="22"/>
      <c r="BG186" s="22"/>
      <c r="BH186" s="22"/>
      <c r="BI186" s="22"/>
      <c r="BJ186" s="22"/>
      <c r="BK186" s="22"/>
      <c r="BL186" s="22"/>
      <c r="BM186" s="22"/>
      <c r="BN186" s="22"/>
      <c r="BO186" s="22"/>
      <c r="BP186" s="23"/>
      <c r="BQ186" s="19"/>
      <c r="BR186" s="19"/>
      <c r="BS186" s="19"/>
      <c r="BT186" s="19"/>
      <c r="BU186" s="19"/>
      <c r="BV186" s="19"/>
      <c r="BW186" s="19"/>
    </row>
    <row r="187" spans="17:75" x14ac:dyDescent="0.25">
      <c r="Q187" s="19"/>
      <c r="R187" s="20"/>
      <c r="S187" s="20"/>
      <c r="T187" s="20"/>
      <c r="U187" s="20"/>
      <c r="V187" s="20"/>
      <c r="W187" s="20"/>
      <c r="X187" s="20"/>
      <c r="Y187" s="20"/>
      <c r="Z187" s="20"/>
      <c r="AA187" s="20"/>
      <c r="AB187" s="20"/>
      <c r="AC187" s="20"/>
      <c r="AD187" s="20"/>
      <c r="AE187" s="20"/>
      <c r="AF187" s="20"/>
      <c r="AG187" s="20"/>
      <c r="AH187" s="19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19"/>
      <c r="AZ187" s="22"/>
      <c r="BA187" s="22"/>
      <c r="BB187" s="22"/>
      <c r="BC187" s="22"/>
      <c r="BD187" s="22"/>
      <c r="BE187" s="22"/>
      <c r="BF187" s="22"/>
      <c r="BG187" s="22"/>
      <c r="BH187" s="22"/>
      <c r="BI187" s="22"/>
      <c r="BJ187" s="22"/>
      <c r="BK187" s="22"/>
      <c r="BL187" s="22"/>
      <c r="BM187" s="22"/>
      <c r="BN187" s="22"/>
      <c r="BO187" s="22"/>
      <c r="BP187" s="23"/>
      <c r="BQ187" s="19"/>
      <c r="BR187" s="19"/>
      <c r="BS187" s="19"/>
      <c r="BT187" s="19"/>
      <c r="BU187" s="19"/>
      <c r="BV187" s="19"/>
      <c r="BW187" s="19"/>
    </row>
    <row r="188" spans="17:75" x14ac:dyDescent="0.25">
      <c r="Q188" s="19"/>
      <c r="R188" s="20"/>
      <c r="S188" s="20"/>
      <c r="T188" s="20"/>
      <c r="U188" s="20"/>
      <c r="V188" s="20"/>
      <c r="W188" s="20"/>
      <c r="X188" s="20"/>
      <c r="Y188" s="20"/>
      <c r="Z188" s="20"/>
      <c r="AA188" s="20"/>
      <c r="AB188" s="20"/>
      <c r="AC188" s="20"/>
      <c r="AD188" s="20"/>
      <c r="AE188" s="20"/>
      <c r="AF188" s="20"/>
      <c r="AG188" s="20"/>
      <c r="AH188" s="19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19"/>
      <c r="AZ188" s="22"/>
      <c r="BA188" s="22"/>
      <c r="BB188" s="22"/>
      <c r="BC188" s="22"/>
      <c r="BD188" s="22"/>
      <c r="BE188" s="22"/>
      <c r="BF188" s="22"/>
      <c r="BG188" s="22"/>
      <c r="BH188" s="22"/>
      <c r="BI188" s="22"/>
      <c r="BJ188" s="22"/>
      <c r="BK188" s="22"/>
      <c r="BL188" s="22"/>
      <c r="BM188" s="22"/>
      <c r="BN188" s="22"/>
      <c r="BO188" s="22"/>
      <c r="BP188" s="23"/>
      <c r="BQ188" s="19"/>
      <c r="BR188" s="19"/>
      <c r="BS188" s="19"/>
      <c r="BT188" s="19"/>
      <c r="BU188" s="19"/>
      <c r="BV188" s="19"/>
      <c r="BW188" s="19"/>
    </row>
    <row r="189" spans="17:75" x14ac:dyDescent="0.25">
      <c r="Q189" s="19"/>
      <c r="R189" s="20"/>
      <c r="S189" s="20"/>
      <c r="T189" s="20"/>
      <c r="U189" s="20"/>
      <c r="V189" s="20"/>
      <c r="W189" s="20"/>
      <c r="X189" s="20"/>
      <c r="Y189" s="20"/>
      <c r="Z189" s="20"/>
      <c r="AA189" s="20"/>
      <c r="AB189" s="20"/>
      <c r="AC189" s="20"/>
      <c r="AD189" s="20"/>
      <c r="AE189" s="20"/>
      <c r="AF189" s="20"/>
      <c r="AG189" s="20"/>
      <c r="AH189" s="19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19"/>
      <c r="AZ189" s="22"/>
      <c r="BA189" s="22"/>
      <c r="BB189" s="22"/>
      <c r="BC189" s="22"/>
      <c r="BD189" s="22"/>
      <c r="BE189" s="22"/>
      <c r="BF189" s="22"/>
      <c r="BG189" s="22"/>
      <c r="BH189" s="22"/>
      <c r="BI189" s="22"/>
      <c r="BJ189" s="22"/>
      <c r="BK189" s="22"/>
      <c r="BL189" s="22"/>
      <c r="BM189" s="22"/>
      <c r="BN189" s="22"/>
      <c r="BO189" s="22"/>
      <c r="BP189" s="23"/>
      <c r="BQ189" s="19"/>
      <c r="BR189" s="19"/>
      <c r="BS189" s="19"/>
      <c r="BT189" s="19"/>
      <c r="BU189" s="19"/>
      <c r="BV189" s="19"/>
      <c r="BW189" s="19"/>
    </row>
    <row r="190" spans="17:75" x14ac:dyDescent="0.25">
      <c r="Q190" s="19"/>
      <c r="R190" s="20"/>
      <c r="S190" s="20"/>
      <c r="T190" s="20"/>
      <c r="U190" s="20"/>
      <c r="V190" s="20"/>
      <c r="W190" s="20"/>
      <c r="X190" s="20"/>
      <c r="Y190" s="20"/>
      <c r="Z190" s="20"/>
      <c r="AA190" s="20"/>
      <c r="AB190" s="20"/>
      <c r="AC190" s="20"/>
      <c r="AD190" s="20"/>
      <c r="AE190" s="20"/>
      <c r="AF190" s="20"/>
      <c r="AG190" s="20"/>
      <c r="AH190" s="19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19"/>
      <c r="AZ190" s="22"/>
      <c r="BA190" s="22"/>
      <c r="BB190" s="22"/>
      <c r="BC190" s="22"/>
      <c r="BD190" s="22"/>
      <c r="BE190" s="22"/>
      <c r="BF190" s="22"/>
      <c r="BG190" s="22"/>
      <c r="BH190" s="22"/>
      <c r="BI190" s="22"/>
      <c r="BJ190" s="22"/>
      <c r="BK190" s="22"/>
      <c r="BL190" s="22"/>
      <c r="BM190" s="22"/>
      <c r="BN190" s="22"/>
      <c r="BO190" s="22"/>
      <c r="BP190" s="23"/>
      <c r="BQ190" s="19"/>
      <c r="BR190" s="19"/>
      <c r="BS190" s="19"/>
      <c r="BT190" s="19"/>
      <c r="BU190" s="19"/>
      <c r="BV190" s="19"/>
      <c r="BW190" s="19"/>
    </row>
    <row r="191" spans="17:75" x14ac:dyDescent="0.25">
      <c r="Q191" s="19"/>
      <c r="R191" s="20"/>
      <c r="S191" s="20"/>
      <c r="T191" s="20"/>
      <c r="U191" s="20"/>
      <c r="V191" s="20"/>
      <c r="W191" s="20"/>
      <c r="X191" s="20"/>
      <c r="Y191" s="20"/>
      <c r="Z191" s="20"/>
      <c r="AA191" s="20"/>
      <c r="AB191" s="20"/>
      <c r="AC191" s="20"/>
      <c r="AD191" s="20"/>
      <c r="AE191" s="20"/>
      <c r="AF191" s="20"/>
      <c r="AG191" s="20"/>
      <c r="AH191" s="19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19"/>
      <c r="AZ191" s="22"/>
      <c r="BA191" s="22"/>
      <c r="BB191" s="22"/>
      <c r="BC191" s="22"/>
      <c r="BD191" s="22"/>
      <c r="BE191" s="22"/>
      <c r="BF191" s="22"/>
      <c r="BG191" s="22"/>
      <c r="BH191" s="22"/>
      <c r="BI191" s="22"/>
      <c r="BJ191" s="22"/>
      <c r="BK191" s="22"/>
      <c r="BL191" s="22"/>
      <c r="BM191" s="22"/>
      <c r="BN191" s="22"/>
      <c r="BO191" s="22"/>
      <c r="BP191" s="23"/>
      <c r="BQ191" s="19"/>
      <c r="BR191" s="19"/>
      <c r="BS191" s="19"/>
      <c r="BT191" s="19"/>
      <c r="BU191" s="19"/>
      <c r="BV191" s="19"/>
      <c r="BW191" s="19"/>
    </row>
    <row r="192" spans="17:75" x14ac:dyDescent="0.25">
      <c r="Q192" s="19"/>
      <c r="R192" s="20"/>
      <c r="S192" s="20"/>
      <c r="T192" s="20"/>
      <c r="U192" s="20"/>
      <c r="V192" s="20"/>
      <c r="W192" s="20"/>
      <c r="X192" s="20"/>
      <c r="Y192" s="20"/>
      <c r="Z192" s="20"/>
      <c r="AA192" s="20"/>
      <c r="AB192" s="20"/>
      <c r="AC192" s="20"/>
      <c r="AD192" s="20"/>
      <c r="AE192" s="20"/>
      <c r="AF192" s="20"/>
      <c r="AG192" s="20"/>
      <c r="AH192" s="19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19"/>
      <c r="AZ192" s="22"/>
      <c r="BA192" s="22"/>
      <c r="BB192" s="22"/>
      <c r="BC192" s="22"/>
      <c r="BD192" s="22"/>
      <c r="BE192" s="22"/>
      <c r="BF192" s="22"/>
      <c r="BG192" s="22"/>
      <c r="BH192" s="22"/>
      <c r="BI192" s="22"/>
      <c r="BJ192" s="22"/>
      <c r="BK192" s="22"/>
      <c r="BL192" s="22"/>
      <c r="BM192" s="22"/>
      <c r="BN192" s="22"/>
      <c r="BO192" s="22"/>
      <c r="BP192" s="23"/>
      <c r="BQ192" s="19"/>
      <c r="BR192" s="19"/>
      <c r="BS192" s="19"/>
      <c r="BT192" s="19"/>
      <c r="BU192" s="19"/>
      <c r="BV192" s="19"/>
      <c r="BW192" s="19"/>
    </row>
    <row r="193" spans="17:75" x14ac:dyDescent="0.25">
      <c r="Q193" s="19"/>
      <c r="R193" s="20"/>
      <c r="S193" s="20"/>
      <c r="T193" s="20"/>
      <c r="U193" s="20"/>
      <c r="V193" s="20"/>
      <c r="W193" s="20"/>
      <c r="X193" s="20"/>
      <c r="Y193" s="20"/>
      <c r="Z193" s="20"/>
      <c r="AA193" s="20"/>
      <c r="AB193" s="20"/>
      <c r="AC193" s="20"/>
      <c r="AD193" s="20"/>
      <c r="AE193" s="20"/>
      <c r="AF193" s="20"/>
      <c r="AG193" s="20"/>
      <c r="AH193" s="19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19"/>
      <c r="AZ193" s="22"/>
      <c r="BA193" s="22"/>
      <c r="BB193" s="22"/>
      <c r="BC193" s="22"/>
      <c r="BD193" s="22"/>
      <c r="BE193" s="22"/>
      <c r="BF193" s="22"/>
      <c r="BG193" s="22"/>
      <c r="BH193" s="22"/>
      <c r="BI193" s="22"/>
      <c r="BJ193" s="22"/>
      <c r="BK193" s="22"/>
      <c r="BL193" s="22"/>
      <c r="BM193" s="22"/>
      <c r="BN193" s="22"/>
      <c r="BO193" s="22"/>
      <c r="BP193" s="23"/>
      <c r="BQ193" s="19"/>
      <c r="BR193" s="19"/>
      <c r="BS193" s="19"/>
      <c r="BT193" s="19"/>
      <c r="BU193" s="19"/>
      <c r="BV193" s="19"/>
      <c r="BW193" s="19"/>
    </row>
    <row r="194" spans="17:75" x14ac:dyDescent="0.25">
      <c r="Q194" s="19"/>
      <c r="R194" s="20"/>
      <c r="S194" s="20"/>
      <c r="T194" s="20"/>
      <c r="U194" s="20"/>
      <c r="V194" s="20"/>
      <c r="W194" s="20"/>
      <c r="X194" s="20"/>
      <c r="Y194" s="20"/>
      <c r="Z194" s="20"/>
      <c r="AA194" s="20"/>
      <c r="AB194" s="20"/>
      <c r="AC194" s="20"/>
      <c r="AD194" s="20"/>
      <c r="AE194" s="20"/>
      <c r="AF194" s="20"/>
      <c r="AG194" s="20"/>
      <c r="AH194" s="19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19"/>
      <c r="AZ194" s="22"/>
      <c r="BA194" s="22"/>
      <c r="BB194" s="22"/>
      <c r="BC194" s="22"/>
      <c r="BD194" s="22"/>
      <c r="BE194" s="22"/>
      <c r="BF194" s="22"/>
      <c r="BG194" s="22"/>
      <c r="BH194" s="22"/>
      <c r="BI194" s="22"/>
      <c r="BJ194" s="22"/>
      <c r="BK194" s="22"/>
      <c r="BL194" s="22"/>
      <c r="BM194" s="22"/>
      <c r="BN194" s="22"/>
      <c r="BO194" s="22"/>
      <c r="BP194" s="23"/>
      <c r="BQ194" s="19"/>
      <c r="BR194" s="19"/>
      <c r="BS194" s="19"/>
      <c r="BT194" s="19"/>
      <c r="BU194" s="19"/>
      <c r="BV194" s="19"/>
      <c r="BW194" s="19"/>
    </row>
    <row r="195" spans="17:75" x14ac:dyDescent="0.25">
      <c r="Q195" s="19"/>
      <c r="R195" s="20"/>
      <c r="S195" s="20"/>
      <c r="T195" s="20"/>
      <c r="U195" s="20"/>
      <c r="V195" s="20"/>
      <c r="W195" s="20"/>
      <c r="X195" s="20"/>
      <c r="Y195" s="20"/>
      <c r="Z195" s="20"/>
      <c r="AA195" s="20"/>
      <c r="AB195" s="20"/>
      <c r="AC195" s="20"/>
      <c r="AD195" s="20"/>
      <c r="AE195" s="20"/>
      <c r="AF195" s="20"/>
      <c r="AG195" s="20"/>
      <c r="AH195" s="19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19"/>
      <c r="AZ195" s="22"/>
      <c r="BA195" s="22"/>
      <c r="BB195" s="22"/>
      <c r="BC195" s="22"/>
      <c r="BD195" s="22"/>
      <c r="BE195" s="22"/>
      <c r="BF195" s="22"/>
      <c r="BG195" s="22"/>
      <c r="BH195" s="22"/>
      <c r="BI195" s="22"/>
      <c r="BJ195" s="22"/>
      <c r="BK195" s="22"/>
      <c r="BL195" s="22"/>
      <c r="BM195" s="22"/>
      <c r="BN195" s="22"/>
      <c r="BO195" s="22"/>
      <c r="BP195" s="23"/>
      <c r="BQ195" s="19"/>
      <c r="BR195" s="19"/>
      <c r="BS195" s="19"/>
      <c r="BT195" s="19"/>
      <c r="BU195" s="19"/>
      <c r="BV195" s="19"/>
      <c r="BW195" s="19"/>
    </row>
    <row r="196" spans="17:75" x14ac:dyDescent="0.25">
      <c r="Q196" s="19"/>
      <c r="R196" s="20"/>
      <c r="S196" s="20"/>
      <c r="T196" s="20"/>
      <c r="U196" s="20"/>
      <c r="V196" s="20"/>
      <c r="W196" s="20"/>
      <c r="X196" s="20"/>
      <c r="Y196" s="20"/>
      <c r="Z196" s="20"/>
      <c r="AA196" s="20"/>
      <c r="AB196" s="20"/>
      <c r="AC196" s="20"/>
      <c r="AD196" s="20"/>
      <c r="AE196" s="20"/>
      <c r="AF196" s="20"/>
      <c r="AG196" s="20"/>
      <c r="AH196" s="19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19"/>
      <c r="AZ196" s="22"/>
      <c r="BA196" s="22"/>
      <c r="BB196" s="22"/>
      <c r="BC196" s="22"/>
      <c r="BD196" s="22"/>
      <c r="BE196" s="22"/>
      <c r="BF196" s="22"/>
      <c r="BG196" s="22"/>
      <c r="BH196" s="22"/>
      <c r="BI196" s="22"/>
      <c r="BJ196" s="22"/>
      <c r="BK196" s="22"/>
      <c r="BL196" s="22"/>
      <c r="BM196" s="22"/>
      <c r="BN196" s="22"/>
      <c r="BO196" s="22"/>
      <c r="BP196" s="23"/>
      <c r="BQ196" s="19"/>
      <c r="BR196" s="19"/>
      <c r="BS196" s="19"/>
      <c r="BT196" s="19"/>
      <c r="BU196" s="19"/>
      <c r="BV196" s="19"/>
      <c r="BW196" s="19"/>
    </row>
    <row r="197" spans="17:75" x14ac:dyDescent="0.25">
      <c r="Q197" s="19"/>
      <c r="R197" s="20"/>
      <c r="S197" s="20"/>
      <c r="T197" s="20"/>
      <c r="U197" s="20"/>
      <c r="V197" s="20"/>
      <c r="W197" s="20"/>
      <c r="X197" s="20"/>
      <c r="Y197" s="20"/>
      <c r="Z197" s="20"/>
      <c r="AA197" s="20"/>
      <c r="AB197" s="20"/>
      <c r="AC197" s="20"/>
      <c r="AD197" s="20"/>
      <c r="AE197" s="20"/>
      <c r="AF197" s="20"/>
      <c r="AG197" s="20"/>
      <c r="AH197" s="19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19"/>
      <c r="AZ197" s="22"/>
      <c r="BA197" s="22"/>
      <c r="BB197" s="22"/>
      <c r="BC197" s="22"/>
      <c r="BD197" s="22"/>
      <c r="BE197" s="22"/>
      <c r="BF197" s="22"/>
      <c r="BG197" s="22"/>
      <c r="BH197" s="22"/>
      <c r="BI197" s="22"/>
      <c r="BJ197" s="22"/>
      <c r="BK197" s="22"/>
      <c r="BL197" s="22"/>
      <c r="BM197" s="22"/>
      <c r="BN197" s="22"/>
      <c r="BO197" s="22"/>
      <c r="BP197" s="23"/>
      <c r="BQ197" s="19"/>
      <c r="BR197" s="19"/>
      <c r="BS197" s="19"/>
      <c r="BT197" s="19"/>
      <c r="BU197" s="19"/>
      <c r="BV197" s="19"/>
      <c r="BW197" s="19"/>
    </row>
    <row r="198" spans="17:75" x14ac:dyDescent="0.25">
      <c r="Q198" s="19"/>
      <c r="R198" s="20"/>
      <c r="S198" s="20"/>
      <c r="T198" s="20"/>
      <c r="U198" s="20"/>
      <c r="V198" s="20"/>
      <c r="W198" s="20"/>
      <c r="X198" s="20"/>
      <c r="Y198" s="20"/>
      <c r="Z198" s="20"/>
      <c r="AA198" s="20"/>
      <c r="AB198" s="20"/>
      <c r="AC198" s="20"/>
      <c r="AD198" s="20"/>
      <c r="AE198" s="20"/>
      <c r="AF198" s="20"/>
      <c r="AG198" s="20"/>
      <c r="AH198" s="19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19"/>
      <c r="AZ198" s="22"/>
      <c r="BA198" s="22"/>
      <c r="BB198" s="22"/>
      <c r="BC198" s="22"/>
      <c r="BD198" s="22"/>
      <c r="BE198" s="22"/>
      <c r="BF198" s="22"/>
      <c r="BG198" s="22"/>
      <c r="BH198" s="22"/>
      <c r="BI198" s="22"/>
      <c r="BJ198" s="22"/>
      <c r="BK198" s="22"/>
      <c r="BL198" s="22"/>
      <c r="BM198" s="22"/>
      <c r="BN198" s="22"/>
      <c r="BO198" s="22"/>
      <c r="BP198" s="23"/>
      <c r="BQ198" s="19"/>
      <c r="BR198" s="19"/>
      <c r="BS198" s="19"/>
      <c r="BT198" s="19"/>
      <c r="BU198" s="19"/>
      <c r="BV198" s="19"/>
      <c r="BW198" s="19"/>
    </row>
    <row r="199" spans="17:75" x14ac:dyDescent="0.25">
      <c r="Q199" s="19"/>
      <c r="R199" s="20"/>
      <c r="S199" s="20"/>
      <c r="T199" s="20"/>
      <c r="U199" s="20"/>
      <c r="V199" s="20"/>
      <c r="W199" s="20"/>
      <c r="X199" s="20"/>
      <c r="Y199" s="20"/>
      <c r="Z199" s="20"/>
      <c r="AA199" s="20"/>
      <c r="AB199" s="20"/>
      <c r="AC199" s="20"/>
      <c r="AD199" s="20"/>
      <c r="AE199" s="20"/>
      <c r="AF199" s="20"/>
      <c r="AG199" s="20"/>
      <c r="AH199" s="19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19"/>
      <c r="AZ199" s="22"/>
      <c r="BA199" s="22"/>
      <c r="BB199" s="22"/>
      <c r="BC199" s="22"/>
      <c r="BD199" s="22"/>
      <c r="BE199" s="22"/>
      <c r="BF199" s="22"/>
      <c r="BG199" s="22"/>
      <c r="BH199" s="22"/>
      <c r="BI199" s="22"/>
      <c r="BJ199" s="22"/>
      <c r="BK199" s="22"/>
      <c r="BL199" s="22"/>
      <c r="BM199" s="22"/>
      <c r="BN199" s="22"/>
      <c r="BO199" s="22"/>
      <c r="BP199" s="23"/>
      <c r="BQ199" s="19"/>
      <c r="BR199" s="19"/>
      <c r="BS199" s="19"/>
      <c r="BT199" s="19"/>
      <c r="BU199" s="19"/>
      <c r="BV199" s="19"/>
      <c r="BW199" s="19"/>
    </row>
    <row r="200" spans="17:75" x14ac:dyDescent="0.25">
      <c r="Q200" s="19"/>
      <c r="R200" s="20"/>
      <c r="S200" s="20"/>
      <c r="T200" s="20"/>
      <c r="U200" s="20"/>
      <c r="V200" s="20"/>
      <c r="W200" s="20"/>
      <c r="X200" s="20"/>
      <c r="Y200" s="20"/>
      <c r="Z200" s="20"/>
      <c r="AA200" s="20"/>
      <c r="AB200" s="20"/>
      <c r="AC200" s="20"/>
      <c r="AD200" s="20"/>
      <c r="AE200" s="20"/>
      <c r="AF200" s="20"/>
      <c r="AG200" s="20"/>
      <c r="AH200" s="19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19"/>
      <c r="AZ200" s="22"/>
      <c r="BA200" s="22"/>
      <c r="BB200" s="22"/>
      <c r="BC200" s="22"/>
      <c r="BD200" s="22"/>
      <c r="BE200" s="22"/>
      <c r="BF200" s="22"/>
      <c r="BG200" s="22"/>
      <c r="BH200" s="22"/>
      <c r="BI200" s="22"/>
      <c r="BJ200" s="22"/>
      <c r="BK200" s="22"/>
      <c r="BL200" s="22"/>
      <c r="BM200" s="22"/>
      <c r="BN200" s="22"/>
      <c r="BO200" s="22"/>
      <c r="BP200" s="23"/>
      <c r="BQ200" s="19"/>
      <c r="BR200" s="19"/>
      <c r="BS200" s="19"/>
      <c r="BT200" s="19"/>
      <c r="BU200" s="19"/>
      <c r="BV200" s="19"/>
      <c r="BW200" s="19"/>
    </row>
    <row r="201" spans="17:75" x14ac:dyDescent="0.25">
      <c r="Q201" s="19"/>
      <c r="R201" s="20"/>
      <c r="S201" s="20"/>
      <c r="T201" s="20"/>
      <c r="U201" s="20"/>
      <c r="V201" s="20"/>
      <c r="W201" s="20"/>
      <c r="X201" s="20"/>
      <c r="Y201" s="20"/>
      <c r="Z201" s="20"/>
      <c r="AA201" s="20"/>
      <c r="AB201" s="20"/>
      <c r="AC201" s="20"/>
      <c r="AD201" s="20"/>
      <c r="AE201" s="20"/>
      <c r="AF201" s="20"/>
      <c r="AG201" s="20"/>
      <c r="AH201" s="19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19"/>
      <c r="AZ201" s="22"/>
      <c r="BA201" s="22"/>
      <c r="BB201" s="22"/>
      <c r="BC201" s="22"/>
      <c r="BD201" s="22"/>
      <c r="BE201" s="22"/>
      <c r="BF201" s="22"/>
      <c r="BG201" s="22"/>
      <c r="BH201" s="22"/>
      <c r="BI201" s="22"/>
      <c r="BJ201" s="22"/>
      <c r="BK201" s="22"/>
      <c r="BL201" s="22"/>
      <c r="BM201" s="22"/>
      <c r="BN201" s="22"/>
      <c r="BO201" s="22"/>
      <c r="BP201" s="23"/>
      <c r="BQ201" s="19"/>
      <c r="BR201" s="19"/>
      <c r="BS201" s="19"/>
      <c r="BT201" s="19"/>
      <c r="BU201" s="19"/>
      <c r="BV201" s="19"/>
      <c r="BW201" s="19"/>
    </row>
    <row r="202" spans="17:75" x14ac:dyDescent="0.25">
      <c r="Q202" s="19"/>
      <c r="R202" s="20"/>
      <c r="S202" s="20"/>
      <c r="T202" s="20"/>
      <c r="U202" s="20"/>
      <c r="V202" s="20"/>
      <c r="W202" s="20"/>
      <c r="X202" s="20"/>
      <c r="Y202" s="20"/>
      <c r="Z202" s="20"/>
      <c r="AA202" s="20"/>
      <c r="AB202" s="20"/>
      <c r="AC202" s="20"/>
      <c r="AD202" s="20"/>
      <c r="AE202" s="20"/>
      <c r="AF202" s="20"/>
      <c r="AG202" s="20"/>
      <c r="AH202" s="19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19"/>
      <c r="AZ202" s="22"/>
      <c r="BA202" s="22"/>
      <c r="BB202" s="22"/>
      <c r="BC202" s="22"/>
      <c r="BD202" s="22"/>
      <c r="BE202" s="22"/>
      <c r="BF202" s="22"/>
      <c r="BG202" s="22"/>
      <c r="BH202" s="22"/>
      <c r="BI202" s="22"/>
      <c r="BJ202" s="22"/>
      <c r="BK202" s="22"/>
      <c r="BL202" s="22"/>
      <c r="BM202" s="22"/>
      <c r="BN202" s="22"/>
      <c r="BO202" s="22"/>
      <c r="BP202" s="23"/>
      <c r="BQ202" s="19"/>
      <c r="BR202" s="19"/>
      <c r="BS202" s="19"/>
      <c r="BT202" s="19"/>
      <c r="BU202" s="19"/>
      <c r="BV202" s="19"/>
      <c r="BW202" s="19"/>
    </row>
    <row r="203" spans="17:75" x14ac:dyDescent="0.25">
      <c r="Q203" s="19"/>
      <c r="R203" s="20"/>
      <c r="S203" s="20"/>
      <c r="T203" s="20"/>
      <c r="U203" s="20"/>
      <c r="V203" s="20"/>
      <c r="W203" s="20"/>
      <c r="X203" s="20"/>
      <c r="Y203" s="20"/>
      <c r="Z203" s="20"/>
      <c r="AA203" s="20"/>
      <c r="AB203" s="20"/>
      <c r="AC203" s="20"/>
      <c r="AD203" s="20"/>
      <c r="AE203" s="20"/>
      <c r="AF203" s="20"/>
      <c r="AG203" s="20"/>
      <c r="AH203" s="19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19"/>
      <c r="AZ203" s="22"/>
      <c r="BA203" s="22"/>
      <c r="BB203" s="22"/>
      <c r="BC203" s="22"/>
      <c r="BD203" s="22"/>
      <c r="BE203" s="22"/>
      <c r="BF203" s="22"/>
      <c r="BG203" s="22"/>
      <c r="BH203" s="22"/>
      <c r="BI203" s="22"/>
      <c r="BJ203" s="22"/>
      <c r="BK203" s="22"/>
      <c r="BL203" s="22"/>
      <c r="BM203" s="22"/>
      <c r="BN203" s="22"/>
      <c r="BO203" s="22"/>
      <c r="BP203" s="23"/>
      <c r="BQ203" s="19"/>
      <c r="BR203" s="19"/>
      <c r="BS203" s="19"/>
      <c r="BT203" s="19"/>
      <c r="BU203" s="19"/>
      <c r="BV203" s="19"/>
      <c r="BW203" s="19"/>
    </row>
    <row r="204" spans="17:75" x14ac:dyDescent="0.25">
      <c r="Q204" s="19"/>
      <c r="R204" s="20"/>
      <c r="S204" s="20"/>
      <c r="T204" s="20"/>
      <c r="U204" s="20"/>
      <c r="V204" s="20"/>
      <c r="W204" s="20"/>
      <c r="X204" s="20"/>
      <c r="Y204" s="20"/>
      <c r="Z204" s="20"/>
      <c r="AA204" s="20"/>
      <c r="AB204" s="20"/>
      <c r="AC204" s="20"/>
      <c r="AD204" s="20"/>
      <c r="AE204" s="20"/>
      <c r="AF204" s="20"/>
      <c r="AG204" s="20"/>
      <c r="AH204" s="19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19"/>
      <c r="AZ204" s="22"/>
      <c r="BA204" s="22"/>
      <c r="BB204" s="22"/>
      <c r="BC204" s="22"/>
      <c r="BD204" s="22"/>
      <c r="BE204" s="22"/>
      <c r="BF204" s="22"/>
      <c r="BG204" s="22"/>
      <c r="BH204" s="22"/>
      <c r="BI204" s="22"/>
      <c r="BJ204" s="22"/>
      <c r="BK204" s="22"/>
      <c r="BL204" s="22"/>
      <c r="BM204" s="22"/>
      <c r="BN204" s="22"/>
      <c r="BO204" s="22"/>
      <c r="BP204" s="23"/>
      <c r="BQ204" s="19"/>
      <c r="BR204" s="19"/>
      <c r="BS204" s="19"/>
      <c r="BT204" s="19"/>
      <c r="BU204" s="19"/>
      <c r="BV204" s="19"/>
      <c r="BW204" s="19"/>
    </row>
    <row r="205" spans="17:75" x14ac:dyDescent="0.25">
      <c r="Q205" s="19"/>
      <c r="R205" s="20"/>
      <c r="S205" s="20"/>
      <c r="T205" s="20"/>
      <c r="U205" s="20"/>
      <c r="V205" s="20"/>
      <c r="W205" s="20"/>
      <c r="X205" s="20"/>
      <c r="Y205" s="20"/>
      <c r="Z205" s="20"/>
      <c r="AA205" s="20"/>
      <c r="AB205" s="20"/>
      <c r="AC205" s="20"/>
      <c r="AD205" s="20"/>
      <c r="AE205" s="20"/>
      <c r="AF205" s="20"/>
      <c r="AG205" s="20"/>
      <c r="AH205" s="19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19"/>
      <c r="AZ205" s="22"/>
      <c r="BA205" s="22"/>
      <c r="BB205" s="22"/>
      <c r="BC205" s="22"/>
      <c r="BD205" s="22"/>
      <c r="BE205" s="22"/>
      <c r="BF205" s="22"/>
      <c r="BG205" s="22"/>
      <c r="BH205" s="22"/>
      <c r="BI205" s="22"/>
      <c r="BJ205" s="22"/>
      <c r="BK205" s="22"/>
      <c r="BL205" s="22"/>
      <c r="BM205" s="22"/>
      <c r="BN205" s="22"/>
      <c r="BO205" s="22"/>
      <c r="BP205" s="23"/>
      <c r="BQ205" s="19"/>
      <c r="BR205" s="19"/>
      <c r="BS205" s="19"/>
      <c r="BT205" s="19"/>
      <c r="BU205" s="19"/>
      <c r="BV205" s="19"/>
      <c r="BW205" s="19"/>
    </row>
    <row r="206" spans="17:75" x14ac:dyDescent="0.25">
      <c r="Q206" s="19"/>
      <c r="R206" s="20"/>
      <c r="S206" s="20"/>
      <c r="T206" s="20"/>
      <c r="U206" s="20"/>
      <c r="V206" s="20"/>
      <c r="W206" s="20"/>
      <c r="X206" s="20"/>
      <c r="Y206" s="20"/>
      <c r="Z206" s="20"/>
      <c r="AA206" s="20"/>
      <c r="AB206" s="20"/>
      <c r="AC206" s="20"/>
      <c r="AD206" s="20"/>
      <c r="AE206" s="20"/>
      <c r="AF206" s="20"/>
      <c r="AG206" s="20"/>
      <c r="AH206" s="19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19"/>
      <c r="AZ206" s="22"/>
      <c r="BA206" s="22"/>
      <c r="BB206" s="22"/>
      <c r="BC206" s="22"/>
      <c r="BD206" s="22"/>
      <c r="BE206" s="22"/>
      <c r="BF206" s="22"/>
      <c r="BG206" s="22"/>
      <c r="BH206" s="22"/>
      <c r="BI206" s="22"/>
      <c r="BJ206" s="22"/>
      <c r="BK206" s="22"/>
      <c r="BL206" s="22"/>
      <c r="BM206" s="22"/>
      <c r="BN206" s="22"/>
      <c r="BO206" s="22"/>
      <c r="BP206" s="23"/>
      <c r="BQ206" s="19"/>
      <c r="BR206" s="19"/>
      <c r="BS206" s="19"/>
      <c r="BT206" s="19"/>
      <c r="BU206" s="19"/>
      <c r="BV206" s="19"/>
      <c r="BW206" s="19"/>
    </row>
    <row r="207" spans="17:75" x14ac:dyDescent="0.25"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  <c r="AB207" s="19"/>
      <c r="AC207" s="19"/>
      <c r="AD207" s="19"/>
      <c r="AE207" s="19"/>
      <c r="AF207" s="19"/>
      <c r="AG207" s="19"/>
      <c r="AH207" s="19"/>
      <c r="AI207" s="19"/>
      <c r="AJ207" s="19"/>
      <c r="AK207" s="19"/>
      <c r="AL207" s="19"/>
      <c r="AM207" s="19"/>
      <c r="AN207" s="19"/>
      <c r="AO207" s="19"/>
      <c r="AP207" s="19"/>
      <c r="AQ207" s="19"/>
      <c r="AR207" s="19"/>
      <c r="AS207" s="19"/>
      <c r="AT207" s="19"/>
      <c r="AU207" s="19"/>
      <c r="AV207" s="19"/>
      <c r="AW207" s="19"/>
      <c r="AX207" s="19"/>
      <c r="AY207" s="19"/>
      <c r="AZ207" s="19"/>
      <c r="BA207" s="19"/>
      <c r="BB207" s="19"/>
      <c r="BC207" s="19"/>
      <c r="BD207" s="19"/>
      <c r="BE207" s="19"/>
      <c r="BF207" s="19"/>
      <c r="BG207" s="19"/>
      <c r="BH207" s="19"/>
      <c r="BI207" s="19"/>
      <c r="BJ207" s="19"/>
      <c r="BK207" s="19"/>
      <c r="BL207" s="19"/>
      <c r="BM207" s="19"/>
      <c r="BN207" s="19"/>
      <c r="BO207" s="19"/>
      <c r="BP207" s="19"/>
      <c r="BQ207" s="19"/>
      <c r="BR207" s="19"/>
      <c r="BS207" s="19"/>
      <c r="BT207" s="19"/>
      <c r="BU207" s="19"/>
      <c r="BV207" s="19"/>
      <c r="BW207" s="19"/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253"/>
  <sheetViews>
    <sheetView workbookViewId="0">
      <selection activeCell="S26" sqref="S26"/>
    </sheetView>
  </sheetViews>
  <sheetFormatPr defaultColWidth="11.42578125" defaultRowHeight="15" x14ac:dyDescent="0.25"/>
  <cols>
    <col min="1" max="16" width="3.7109375" style="1" customWidth="1"/>
    <col min="17" max="17" width="3" customWidth="1"/>
    <col min="18" max="33" width="3.7109375" customWidth="1"/>
    <col min="34" max="34" width="3.42578125" customWidth="1"/>
    <col min="35" max="35" width="6.42578125" customWidth="1"/>
    <col min="36" max="36" width="6.42578125" bestFit="1" customWidth="1"/>
    <col min="37" max="50" width="6.5703125" bestFit="1" customWidth="1"/>
    <col min="51" max="51" width="8.42578125" customWidth="1"/>
    <col min="52" max="52" width="8.5703125" customWidth="1"/>
    <col min="53" max="61" width="8.85546875" customWidth="1"/>
    <col min="62" max="62" width="11.42578125" customWidth="1"/>
    <col min="63" max="63" width="8.85546875" customWidth="1"/>
    <col min="64" max="64" width="10.85546875" customWidth="1"/>
    <col min="65" max="67" width="8.85546875" customWidth="1"/>
    <col min="68" max="68" width="12.5703125" bestFit="1" customWidth="1"/>
  </cols>
  <sheetData>
    <row r="1" spans="1:68" x14ac:dyDescent="0.25">
      <c r="A1" s="2" t="s">
        <v>17</v>
      </c>
      <c r="AY1" s="8"/>
      <c r="AZ1" s="10" t="s">
        <v>25</v>
      </c>
    </row>
    <row r="2" spans="1:68" x14ac:dyDescent="0.25">
      <c r="A2" s="2"/>
      <c r="AY2" s="9" t="s">
        <v>21</v>
      </c>
      <c r="AZ2" s="11">
        <v>0.1749</v>
      </c>
      <c r="BA2" s="11">
        <v>0.16639999999999999</v>
      </c>
      <c r="BB2" s="11">
        <v>0.17150000000000001</v>
      </c>
      <c r="BC2" s="11">
        <v>0.16569999999999999</v>
      </c>
      <c r="BD2" s="11">
        <v>0.18079999999999999</v>
      </c>
      <c r="BE2" s="11">
        <v>0.1895</v>
      </c>
      <c r="BF2" s="11">
        <v>0.17169999999999999</v>
      </c>
      <c r="BG2" s="11">
        <v>0.16669999999999999</v>
      </c>
      <c r="BH2" s="11">
        <v>9.2799999999999994E-2</v>
      </c>
      <c r="BI2" s="11">
        <v>9.3200000000000005E-2</v>
      </c>
      <c r="BJ2" s="11">
        <v>0.1817</v>
      </c>
      <c r="BK2" s="11">
        <v>0.17760000000000001</v>
      </c>
      <c r="BL2" s="11">
        <v>0.17169999999999999</v>
      </c>
      <c r="BM2" s="11">
        <v>0.17019999999999999</v>
      </c>
      <c r="BN2" s="11">
        <v>0.17469999999999999</v>
      </c>
      <c r="BO2" s="11">
        <v>0.17399999999999999</v>
      </c>
    </row>
    <row r="3" spans="1:68" x14ac:dyDescent="0.25">
      <c r="A3" s="3" t="s">
        <v>18</v>
      </c>
      <c r="R3" s="3" t="s">
        <v>19</v>
      </c>
      <c r="AI3" s="3" t="s">
        <v>20</v>
      </c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9" t="s">
        <v>22</v>
      </c>
      <c r="AZ3" s="11">
        <v>-0.2606</v>
      </c>
      <c r="BA3" s="11">
        <v>-0.2351</v>
      </c>
      <c r="BB3" s="11">
        <v>-0.14030000000000001</v>
      </c>
      <c r="BC3" s="11">
        <v>1.1999999999999999E-3</v>
      </c>
      <c r="BD3" s="11">
        <v>-0.18590000000000001</v>
      </c>
      <c r="BE3" s="11">
        <v>-0.1605</v>
      </c>
      <c r="BF3" s="11">
        <v>-0.1138</v>
      </c>
      <c r="BG3" s="11">
        <v>-0.17269999999999999</v>
      </c>
      <c r="BH3" s="11">
        <v>-0.1502</v>
      </c>
      <c r="BI3" s="11">
        <v>-0.1573</v>
      </c>
      <c r="BJ3" s="11">
        <v>-0.16170000000000001</v>
      </c>
      <c r="BK3" s="11">
        <v>-0.152</v>
      </c>
      <c r="BL3" s="11">
        <v>1.4800000000000001E-2</v>
      </c>
      <c r="BM3" s="11">
        <v>-0.11990000000000001</v>
      </c>
      <c r="BN3" s="11">
        <v>-0.2084</v>
      </c>
      <c r="BO3" s="11">
        <v>-1.3599999999999999E-2</v>
      </c>
    </row>
    <row r="4" spans="1:68" x14ac:dyDescent="0.25">
      <c r="A4" s="3"/>
      <c r="R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9" t="s">
        <v>23</v>
      </c>
      <c r="AZ4" s="26">
        <f>+MIN(AZ11:AZ253)</f>
        <v>220.05214251126819</v>
      </c>
      <c r="BA4" s="26">
        <f t="shared" ref="BA4:BO4" si="0">+MIN(BA11:BA253)</f>
        <v>210.23849149807504</v>
      </c>
      <c r="BB4" s="26">
        <f t="shared" si="0"/>
        <v>128.0416975426088</v>
      </c>
      <c r="BC4" s="26">
        <f t="shared" si="0"/>
        <v>15.199294277762942</v>
      </c>
      <c r="BD4" s="26">
        <f t="shared" si="0"/>
        <v>156.10684060374999</v>
      </c>
      <c r="BE4" s="26">
        <f t="shared" si="0"/>
        <v>130.5246490816958</v>
      </c>
      <c r="BF4" s="26">
        <f t="shared" si="0"/>
        <v>106.68798363990416</v>
      </c>
      <c r="BG4" s="26">
        <f t="shared" si="0"/>
        <v>158.43175820184345</v>
      </c>
      <c r="BH4" s="26">
        <f t="shared" si="0"/>
        <v>251.285648116815</v>
      </c>
      <c r="BI4" s="26">
        <f t="shared" si="0"/>
        <v>260.67354386822052</v>
      </c>
      <c r="BJ4" s="26">
        <f t="shared" si="0"/>
        <v>137.03515970366018</v>
      </c>
      <c r="BK4" s="26">
        <f t="shared" si="0"/>
        <v>132.69487286599653</v>
      </c>
      <c r="BL4" s="26">
        <f t="shared" si="0"/>
        <v>3.7858155728405491</v>
      </c>
      <c r="BM4" s="26">
        <f t="shared" si="0"/>
        <v>112.5523110258785</v>
      </c>
      <c r="BN4" s="26">
        <f t="shared" si="0"/>
        <v>179.25233387615839</v>
      </c>
      <c r="BO4" s="26">
        <f t="shared" si="0"/>
        <v>26.160282223951814</v>
      </c>
    </row>
    <row r="5" spans="1:68" x14ac:dyDescent="0.25">
      <c r="A5" s="3"/>
      <c r="R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9" t="s">
        <v>24</v>
      </c>
      <c r="AZ5" s="26">
        <f>+MAX(AZ11:AZ253)</f>
        <v>342.7915629343222</v>
      </c>
      <c r="BA5" s="26">
        <f t="shared" ref="BA5:BO5" si="1">+MAX(BA11:BA253)</f>
        <v>436.00452578885785</v>
      </c>
      <c r="BB5" s="26">
        <f t="shared" si="1"/>
        <v>4102.2761410746825</v>
      </c>
      <c r="BC5" s="26">
        <f t="shared" si="1"/>
        <v>160.94772645031074</v>
      </c>
      <c r="BD5" s="26">
        <f t="shared" si="1"/>
        <v>170.94860265573573</v>
      </c>
      <c r="BE5" s="26">
        <f t="shared" si="1"/>
        <v>215.48688377295758</v>
      </c>
      <c r="BF5" s="26">
        <f t="shared" si="1"/>
        <v>200.45818442030085</v>
      </c>
      <c r="BG5" s="26">
        <f t="shared" si="1"/>
        <v>190.626006300212</v>
      </c>
      <c r="BH5" s="26">
        <f t="shared" si="1"/>
        <v>656.10750270718427</v>
      </c>
      <c r="BI5" s="26">
        <f t="shared" si="1"/>
        <v>433.42401032738479</v>
      </c>
      <c r="BJ5" s="26">
        <f t="shared" si="1"/>
        <v>210.87639743065574</v>
      </c>
      <c r="BK5" s="26">
        <f t="shared" si="1"/>
        <v>223.34995999434173</v>
      </c>
      <c r="BL5" s="26">
        <f t="shared" si="1"/>
        <v>81.927649556504463</v>
      </c>
      <c r="BM5" s="26">
        <f t="shared" si="1"/>
        <v>191.38282157226564</v>
      </c>
      <c r="BN5" s="26">
        <f t="shared" si="1"/>
        <v>240.69230134036033</v>
      </c>
      <c r="BO5" s="26">
        <f t="shared" si="1"/>
        <v>57.00385209750376</v>
      </c>
    </row>
    <row r="6" spans="1:68" x14ac:dyDescent="0.25">
      <c r="A6" s="3"/>
      <c r="R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9" t="s">
        <v>26</v>
      </c>
      <c r="AZ6" s="27">
        <f>+AVERAGE(AZ11:AZ253)</f>
        <v>260.31067241002961</v>
      </c>
      <c r="BA6" s="27">
        <f t="shared" ref="BA6:BO6" si="2">+AVERAGE(BA11:BA253)</f>
        <v>221.092627762055</v>
      </c>
      <c r="BB6" s="27">
        <f t="shared" si="2"/>
        <v>353.68202856784461</v>
      </c>
      <c r="BC6" s="27">
        <f t="shared" si="2"/>
        <v>28.887308410369968</v>
      </c>
      <c r="BD6" s="27">
        <f t="shared" si="2"/>
        <v>161.60378951189281</v>
      </c>
      <c r="BE6" s="27">
        <f t="shared" si="2"/>
        <v>156.4853319040258</v>
      </c>
      <c r="BF6" s="27">
        <f t="shared" si="2"/>
        <v>135.99117138377815</v>
      </c>
      <c r="BG6" s="27">
        <f t="shared" si="2"/>
        <v>166.48032022643557</v>
      </c>
      <c r="BH6" s="27">
        <f t="shared" si="2"/>
        <v>305.61239050773025</v>
      </c>
      <c r="BI6" s="27">
        <f t="shared" si="2"/>
        <v>282.13154206047523</v>
      </c>
      <c r="BJ6" s="27">
        <f t="shared" si="2"/>
        <v>162.46936380962529</v>
      </c>
      <c r="BK6" s="27">
        <f t="shared" si="2"/>
        <v>144.44645823448565</v>
      </c>
      <c r="BL6" s="27">
        <f t="shared" si="2"/>
        <v>17.851345689900047</v>
      </c>
      <c r="BM6" s="27">
        <f t="shared" si="2"/>
        <v>127.05712496641374</v>
      </c>
      <c r="BN6" s="27">
        <f t="shared" si="2"/>
        <v>189.49232845352537</v>
      </c>
      <c r="BO6" s="27">
        <f t="shared" si="2"/>
        <v>34.972730759252372</v>
      </c>
    </row>
    <row r="7" spans="1:68" x14ac:dyDescent="0.25">
      <c r="A7" s="3"/>
      <c r="R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9" t="s">
        <v>27</v>
      </c>
      <c r="AZ7" s="27">
        <f>+MEDIAN(AZ11:AZ1253)</f>
        <v>250.73699761703168</v>
      </c>
      <c r="BA7" s="27">
        <f t="shared" ref="BA7:BO7" si="3">+MEDIAN(BA11:BA1253)</f>
        <v>210.23849149807504</v>
      </c>
      <c r="BB7" s="27">
        <f t="shared" si="3"/>
        <v>128.0416975426088</v>
      </c>
      <c r="BC7" s="27">
        <f t="shared" si="3"/>
        <v>31.393564519157138</v>
      </c>
      <c r="BD7" s="27">
        <f t="shared" si="3"/>
        <v>156.10684060374999</v>
      </c>
      <c r="BE7" s="27">
        <f t="shared" si="3"/>
        <v>144.68502153023942</v>
      </c>
      <c r="BF7" s="27">
        <f t="shared" si="3"/>
        <v>130.13053383500335</v>
      </c>
      <c r="BG7" s="27">
        <f t="shared" si="3"/>
        <v>158.43175820184345</v>
      </c>
      <c r="BH7" s="27">
        <f t="shared" si="3"/>
        <v>251.285648116815</v>
      </c>
      <c r="BI7" s="27">
        <f t="shared" si="3"/>
        <v>260.67354386822052</v>
      </c>
      <c r="BJ7" s="27">
        <f t="shared" si="3"/>
        <v>151.80340724905926</v>
      </c>
      <c r="BK7" s="27">
        <f t="shared" si="3"/>
        <v>132.69487286599653</v>
      </c>
      <c r="BL7" s="27">
        <f t="shared" si="3"/>
        <v>19.414182369573332</v>
      </c>
      <c r="BM7" s="27">
        <f t="shared" si="3"/>
        <v>128.31841313515591</v>
      </c>
      <c r="BN7" s="27">
        <f t="shared" si="3"/>
        <v>179.25233387615839</v>
      </c>
      <c r="BO7" s="27">
        <f t="shared" si="3"/>
        <v>26.160282223951814</v>
      </c>
    </row>
    <row r="8" spans="1:68" x14ac:dyDescent="0.25">
      <c r="A8" s="3"/>
      <c r="R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9" t="s">
        <v>54</v>
      </c>
      <c r="AZ8" s="27">
        <f>+STDEV(AZ11:AZ253)</f>
        <v>35.162772666805409</v>
      </c>
      <c r="BA8" s="27">
        <f t="shared" ref="BA8:BO8" si="4">+STDEV(BA11:BA253)</f>
        <v>32.523265782484771</v>
      </c>
      <c r="BB8" s="27">
        <f t="shared" si="4"/>
        <v>908.30105390311587</v>
      </c>
      <c r="BC8" s="27">
        <f t="shared" si="4"/>
        <v>18.416457069627509</v>
      </c>
      <c r="BD8" s="27">
        <f t="shared" si="4"/>
        <v>7.3036738147841298</v>
      </c>
      <c r="BE8" s="27">
        <f t="shared" si="4"/>
        <v>32.422071412100884</v>
      </c>
      <c r="BF8" s="27">
        <f t="shared" si="4"/>
        <v>28.251735192657595</v>
      </c>
      <c r="BG8" s="27">
        <f t="shared" si="4"/>
        <v>11.078800580847231</v>
      </c>
      <c r="BH8" s="27">
        <f t="shared" si="4"/>
        <v>112.86388206313397</v>
      </c>
      <c r="BI8" s="27">
        <f t="shared" si="4"/>
        <v>30.53795170578578</v>
      </c>
      <c r="BJ8" s="27">
        <f t="shared" si="4"/>
        <v>24.71488881900811</v>
      </c>
      <c r="BK8" s="27">
        <f t="shared" si="4"/>
        <v>18.4737128865596</v>
      </c>
      <c r="BL8" s="27">
        <f t="shared" si="4"/>
        <v>18.963938319427498</v>
      </c>
      <c r="BM8" s="27">
        <f t="shared" si="4"/>
        <v>20.313201611155911</v>
      </c>
      <c r="BN8" s="27">
        <f t="shared" si="4"/>
        <v>20.319359308772107</v>
      </c>
      <c r="BO8" s="27">
        <f t="shared" si="4"/>
        <v>12.133795500623989</v>
      </c>
    </row>
    <row r="9" spans="1:68" x14ac:dyDescent="0.25">
      <c r="A9" s="2"/>
    </row>
    <row r="10" spans="1:68" x14ac:dyDescent="0.25">
      <c r="A10" s="4" t="s">
        <v>0</v>
      </c>
      <c r="B10" s="4" t="s">
        <v>1</v>
      </c>
      <c r="C10" s="4" t="s">
        <v>2</v>
      </c>
      <c r="D10" s="4" t="s">
        <v>3</v>
      </c>
      <c r="E10" s="4" t="s">
        <v>4</v>
      </c>
      <c r="F10" s="4" t="s">
        <v>5</v>
      </c>
      <c r="G10" s="4" t="s">
        <v>6</v>
      </c>
      <c r="H10" s="4" t="s">
        <v>7</v>
      </c>
      <c r="I10" s="4" t="s">
        <v>8</v>
      </c>
      <c r="J10" s="4" t="s">
        <v>9</v>
      </c>
      <c r="K10" s="4" t="s">
        <v>10</v>
      </c>
      <c r="L10" s="4" t="s">
        <v>11</v>
      </c>
      <c r="M10" s="4" t="s">
        <v>12</v>
      </c>
      <c r="N10" s="4" t="s">
        <v>13</v>
      </c>
      <c r="O10" s="4" t="s">
        <v>14</v>
      </c>
      <c r="P10" s="4" t="s">
        <v>15</v>
      </c>
      <c r="R10" s="4" t="s">
        <v>0</v>
      </c>
      <c r="S10" s="4" t="s">
        <v>1</v>
      </c>
      <c r="T10" s="4" t="s">
        <v>2</v>
      </c>
      <c r="U10" s="4" t="s">
        <v>3</v>
      </c>
      <c r="V10" s="4" t="s">
        <v>4</v>
      </c>
      <c r="W10" s="4" t="s">
        <v>5</v>
      </c>
      <c r="X10" s="4" t="s">
        <v>6</v>
      </c>
      <c r="Y10" s="4" t="s">
        <v>7</v>
      </c>
      <c r="Z10" s="4" t="s">
        <v>8</v>
      </c>
      <c r="AA10" s="4" t="s">
        <v>9</v>
      </c>
      <c r="AB10" s="4" t="s">
        <v>10</v>
      </c>
      <c r="AC10" s="4" t="s">
        <v>11</v>
      </c>
      <c r="AD10" s="4" t="s">
        <v>12</v>
      </c>
      <c r="AE10" s="4" t="s">
        <v>13</v>
      </c>
      <c r="AF10" s="4" t="s">
        <v>14</v>
      </c>
      <c r="AG10" s="4" t="s">
        <v>15</v>
      </c>
      <c r="AI10" s="4" t="s">
        <v>0</v>
      </c>
      <c r="AJ10" s="4" t="s">
        <v>1</v>
      </c>
      <c r="AK10" s="4" t="s">
        <v>2</v>
      </c>
      <c r="AL10" s="4" t="s">
        <v>3</v>
      </c>
      <c r="AM10" s="4" t="s">
        <v>4</v>
      </c>
      <c r="AN10" s="4" t="s">
        <v>5</v>
      </c>
      <c r="AO10" s="4" t="s">
        <v>6</v>
      </c>
      <c r="AP10" s="4" t="s">
        <v>7</v>
      </c>
      <c r="AQ10" s="4" t="s">
        <v>8</v>
      </c>
      <c r="AR10" s="4" t="s">
        <v>9</v>
      </c>
      <c r="AS10" s="4" t="s">
        <v>10</v>
      </c>
      <c r="AT10" s="4" t="s">
        <v>11</v>
      </c>
      <c r="AU10" s="4" t="s">
        <v>12</v>
      </c>
      <c r="AV10" s="4" t="s">
        <v>13</v>
      </c>
      <c r="AW10" s="4" t="s">
        <v>14</v>
      </c>
      <c r="AX10" s="4" t="s">
        <v>15</v>
      </c>
      <c r="AZ10" s="4" t="s">
        <v>0</v>
      </c>
      <c r="BA10" s="4" t="s">
        <v>1</v>
      </c>
      <c r="BB10" s="4" t="s">
        <v>2</v>
      </c>
      <c r="BC10" s="4" t="s">
        <v>3</v>
      </c>
      <c r="BD10" s="4" t="s">
        <v>4</v>
      </c>
      <c r="BE10" s="4" t="s">
        <v>5</v>
      </c>
      <c r="BF10" s="4" t="s">
        <v>6</v>
      </c>
      <c r="BG10" s="4" t="s">
        <v>7</v>
      </c>
      <c r="BH10" s="4" t="s">
        <v>8</v>
      </c>
      <c r="BI10" s="4" t="s">
        <v>9</v>
      </c>
      <c r="BJ10" s="4" t="s">
        <v>10</v>
      </c>
      <c r="BK10" s="4" t="s">
        <v>11</v>
      </c>
      <c r="BL10" s="4" t="s">
        <v>12</v>
      </c>
      <c r="BM10" s="4" t="s">
        <v>13</v>
      </c>
      <c r="BN10" s="4" t="s">
        <v>14</v>
      </c>
      <c r="BO10" s="4" t="s">
        <v>15</v>
      </c>
    </row>
    <row r="11" spans="1:68" x14ac:dyDescent="0.25">
      <c r="A11" s="17">
        <v>0</v>
      </c>
      <c r="B11" s="17">
        <v>0</v>
      </c>
      <c r="C11" s="17">
        <v>6</v>
      </c>
      <c r="D11" s="17">
        <v>1</v>
      </c>
      <c r="E11" s="17">
        <v>0</v>
      </c>
      <c r="F11" s="17">
        <v>0</v>
      </c>
      <c r="G11" s="17">
        <v>0</v>
      </c>
      <c r="H11" s="17">
        <v>0</v>
      </c>
      <c r="I11" s="17">
        <v>7</v>
      </c>
      <c r="J11" s="17">
        <v>0</v>
      </c>
      <c r="K11" s="17">
        <v>0</v>
      </c>
      <c r="L11" s="17">
        <v>0</v>
      </c>
      <c r="M11" s="17">
        <v>0</v>
      </c>
      <c r="N11" s="17">
        <v>0</v>
      </c>
      <c r="O11" s="17">
        <v>0</v>
      </c>
      <c r="P11" s="17">
        <v>0</v>
      </c>
      <c r="Q11" s="15"/>
      <c r="R11" s="5">
        <f>+HEX2DEC(A11)</f>
        <v>0</v>
      </c>
      <c r="S11" s="5">
        <f t="shared" ref="S11:AG11" si="5">+HEX2DEC(B11)</f>
        <v>0</v>
      </c>
      <c r="T11" s="5">
        <f t="shared" si="5"/>
        <v>6</v>
      </c>
      <c r="U11" s="5">
        <f t="shared" si="5"/>
        <v>1</v>
      </c>
      <c r="V11" s="5">
        <f t="shared" si="5"/>
        <v>0</v>
      </c>
      <c r="W11" s="5">
        <f t="shared" si="5"/>
        <v>0</v>
      </c>
      <c r="X11" s="5">
        <f t="shared" si="5"/>
        <v>0</v>
      </c>
      <c r="Y11" s="5">
        <f t="shared" si="5"/>
        <v>0</v>
      </c>
      <c r="Z11" s="5">
        <f t="shared" si="5"/>
        <v>7</v>
      </c>
      <c r="AA11" s="5">
        <f t="shared" si="5"/>
        <v>0</v>
      </c>
      <c r="AB11" s="5">
        <f t="shared" si="5"/>
        <v>0</v>
      </c>
      <c r="AC11" s="5">
        <f t="shared" si="5"/>
        <v>0</v>
      </c>
      <c r="AD11" s="5">
        <f t="shared" si="5"/>
        <v>0</v>
      </c>
      <c r="AE11" s="5">
        <f t="shared" si="5"/>
        <v>0</v>
      </c>
      <c r="AF11" s="5">
        <f t="shared" si="5"/>
        <v>0</v>
      </c>
      <c r="AG11" s="5">
        <f t="shared" si="5"/>
        <v>0</v>
      </c>
      <c r="AI11" s="7" t="str">
        <f>+IFERROR(IF(R11&lt;=0," ",R11*5/POWER(2,8))," ")</f>
        <v xml:space="preserve"> </v>
      </c>
      <c r="AJ11" s="7" t="str">
        <f t="shared" ref="AJ11:AX26" si="6">+IFERROR(IF(S11&lt;=0," ",S11*5/POWER(2,8))," ")</f>
        <v xml:space="preserve"> </v>
      </c>
      <c r="AK11" s="7">
        <f t="shared" si="6"/>
        <v>0.1171875</v>
      </c>
      <c r="AL11" s="7">
        <f t="shared" si="6"/>
        <v>1.953125E-2</v>
      </c>
      <c r="AM11" s="7" t="str">
        <f t="shared" si="6"/>
        <v xml:space="preserve"> </v>
      </c>
      <c r="AN11" s="7" t="str">
        <f t="shared" si="6"/>
        <v xml:space="preserve"> </v>
      </c>
      <c r="AO11" s="7" t="str">
        <f t="shared" si="6"/>
        <v xml:space="preserve"> </v>
      </c>
      <c r="AP11" s="7" t="str">
        <f t="shared" si="6"/>
        <v xml:space="preserve"> </v>
      </c>
      <c r="AQ11" s="7">
        <f t="shared" si="6"/>
        <v>0.13671875</v>
      </c>
      <c r="AR11" s="7" t="str">
        <f t="shared" si="6"/>
        <v xml:space="preserve"> </v>
      </c>
      <c r="AS11" s="7" t="str">
        <f t="shared" si="6"/>
        <v xml:space="preserve"> </v>
      </c>
      <c r="AT11" s="7" t="str">
        <f t="shared" si="6"/>
        <v xml:space="preserve"> </v>
      </c>
      <c r="AU11" s="7" t="str">
        <f t="shared" si="6"/>
        <v xml:space="preserve"> </v>
      </c>
      <c r="AV11" s="7" t="str">
        <f t="shared" si="6"/>
        <v xml:space="preserve"> </v>
      </c>
      <c r="AW11" s="7" t="str">
        <f t="shared" si="6"/>
        <v xml:space="preserve"> </v>
      </c>
      <c r="AX11" s="7" t="str">
        <f t="shared" si="6"/>
        <v xml:space="preserve"> </v>
      </c>
      <c r="AZ11" s="25" t="str">
        <f>+IFERROR(((AI11-AZ$3)/AZ$2*9.8)/(71.33*1/1000),"  ")</f>
        <v xml:space="preserve">  </v>
      </c>
      <c r="BA11" s="25" t="str">
        <f t="shared" ref="BA11:BO11" si="7">+IFERROR(((AJ11-BA$3)/BA$2*9.8)/(71.33*1/1000),"  ")</f>
        <v xml:space="preserve">  </v>
      </c>
      <c r="BB11" s="25">
        <f t="shared" si="7"/>
        <v>206.27465902946062</v>
      </c>
      <c r="BC11" s="25">
        <f t="shared" si="7"/>
        <v>15.199294277762942</v>
      </c>
      <c r="BD11" s="25" t="str">
        <f t="shared" si="7"/>
        <v xml:space="preserve">  </v>
      </c>
      <c r="BE11" s="25" t="str">
        <f t="shared" si="7"/>
        <v xml:space="preserve">  </v>
      </c>
      <c r="BF11" s="25" t="str">
        <f t="shared" si="7"/>
        <v xml:space="preserve">  </v>
      </c>
      <c r="BG11" s="25" t="str">
        <f t="shared" si="7"/>
        <v xml:space="preserve">  </v>
      </c>
      <c r="BH11" s="25">
        <f t="shared" si="7"/>
        <v>424.78072865554469</v>
      </c>
      <c r="BI11" s="25" t="str">
        <f t="shared" si="7"/>
        <v xml:space="preserve">  </v>
      </c>
      <c r="BJ11" s="25" t="str">
        <f t="shared" si="7"/>
        <v xml:space="preserve">  </v>
      </c>
      <c r="BK11" s="25" t="str">
        <f t="shared" si="7"/>
        <v xml:space="preserve">  </v>
      </c>
      <c r="BL11" s="25" t="str">
        <f t="shared" si="7"/>
        <v xml:space="preserve">  </v>
      </c>
      <c r="BM11" s="25" t="str">
        <f t="shared" si="7"/>
        <v xml:space="preserve">  </v>
      </c>
      <c r="BN11" s="25" t="str">
        <f t="shared" si="7"/>
        <v xml:space="preserve">  </v>
      </c>
      <c r="BO11" s="25" t="str">
        <f t="shared" si="7"/>
        <v xml:space="preserve">  </v>
      </c>
    </row>
    <row r="12" spans="1:68" x14ac:dyDescent="0.25">
      <c r="A12" s="17">
        <v>1</v>
      </c>
      <c r="B12" s="17">
        <v>0</v>
      </c>
      <c r="C12" s="17">
        <v>0</v>
      </c>
      <c r="D12" s="17">
        <v>1</v>
      </c>
      <c r="E12" s="17">
        <v>0</v>
      </c>
      <c r="F12" s="17">
        <v>0</v>
      </c>
      <c r="G12" s="17">
        <v>0</v>
      </c>
      <c r="H12" s="17">
        <v>0</v>
      </c>
      <c r="I12" s="17">
        <v>0</v>
      </c>
      <c r="J12" s="17">
        <v>0</v>
      </c>
      <c r="K12" s="17">
        <v>0</v>
      </c>
      <c r="L12" s="17">
        <v>0</v>
      </c>
      <c r="M12" s="17">
        <v>0</v>
      </c>
      <c r="N12" s="17">
        <v>0</v>
      </c>
      <c r="O12" s="17">
        <v>0</v>
      </c>
      <c r="P12" s="17">
        <v>0</v>
      </c>
      <c r="Q12" s="15"/>
      <c r="R12" s="5">
        <f t="shared" ref="R12:R75" si="8">+HEX2DEC(A12)</f>
        <v>1</v>
      </c>
      <c r="S12" s="5">
        <f t="shared" ref="S12:S75" si="9">+HEX2DEC(B12)</f>
        <v>0</v>
      </c>
      <c r="T12" s="5">
        <f t="shared" ref="T12:T75" si="10">+HEX2DEC(C12)</f>
        <v>0</v>
      </c>
      <c r="U12" s="5">
        <f t="shared" ref="U12:U75" si="11">+HEX2DEC(D12)</f>
        <v>1</v>
      </c>
      <c r="V12" s="5">
        <f t="shared" ref="V12:V75" si="12">+HEX2DEC(E12)</f>
        <v>0</v>
      </c>
      <c r="W12" s="5">
        <f t="shared" ref="W12:W75" si="13">+HEX2DEC(F12)</f>
        <v>0</v>
      </c>
      <c r="X12" s="5">
        <f t="shared" ref="X12:X75" si="14">+HEX2DEC(G12)</f>
        <v>0</v>
      </c>
      <c r="Y12" s="5">
        <f t="shared" ref="Y12:Y75" si="15">+HEX2DEC(H12)</f>
        <v>0</v>
      </c>
      <c r="Z12" s="5">
        <f t="shared" ref="Z12:Z75" si="16">+HEX2DEC(I12)</f>
        <v>0</v>
      </c>
      <c r="AA12" s="5">
        <f t="shared" ref="AA12:AA75" si="17">+HEX2DEC(J12)</f>
        <v>0</v>
      </c>
      <c r="AB12" s="5">
        <f t="shared" ref="AB12:AB75" si="18">+HEX2DEC(K12)</f>
        <v>0</v>
      </c>
      <c r="AC12" s="5">
        <f t="shared" ref="AC12:AC75" si="19">+HEX2DEC(L12)</f>
        <v>0</v>
      </c>
      <c r="AD12" s="5">
        <f t="shared" ref="AD12:AD75" si="20">+HEX2DEC(M12)</f>
        <v>0</v>
      </c>
      <c r="AE12" s="5">
        <f t="shared" ref="AE12:AE75" si="21">+HEX2DEC(N12)</f>
        <v>0</v>
      </c>
      <c r="AF12" s="5">
        <f t="shared" ref="AF12:AF75" si="22">+HEX2DEC(O12)</f>
        <v>0</v>
      </c>
      <c r="AG12" s="5">
        <f t="shared" ref="AG12:AG75" si="23">+HEX2DEC(P12)</f>
        <v>0</v>
      </c>
      <c r="AI12" s="7">
        <f t="shared" ref="AI12:AX36" si="24">+IFERROR(IF(R12&lt;=0," ",R12*5/POWER(2,8))," ")</f>
        <v>1.953125E-2</v>
      </c>
      <c r="AJ12" s="7" t="str">
        <f t="shared" si="6"/>
        <v xml:space="preserve"> </v>
      </c>
      <c r="AK12" s="7" t="str">
        <f t="shared" si="6"/>
        <v xml:space="preserve"> </v>
      </c>
      <c r="AL12" s="7">
        <f t="shared" si="6"/>
        <v>1.953125E-2</v>
      </c>
      <c r="AM12" s="7" t="str">
        <f t="shared" si="6"/>
        <v xml:space="preserve"> </v>
      </c>
      <c r="AN12" s="7" t="str">
        <f t="shared" si="6"/>
        <v xml:space="preserve"> </v>
      </c>
      <c r="AO12" s="7" t="str">
        <f t="shared" si="6"/>
        <v xml:space="preserve"> </v>
      </c>
      <c r="AP12" s="7" t="str">
        <f t="shared" si="6"/>
        <v xml:space="preserve"> </v>
      </c>
      <c r="AQ12" s="7" t="str">
        <f t="shared" si="6"/>
        <v xml:space="preserve"> </v>
      </c>
      <c r="AR12" s="7" t="str">
        <f t="shared" si="6"/>
        <v xml:space="preserve"> </v>
      </c>
      <c r="AS12" s="7" t="str">
        <f t="shared" si="6"/>
        <v xml:space="preserve"> </v>
      </c>
      <c r="AT12" s="7" t="str">
        <f t="shared" si="6"/>
        <v xml:space="preserve"> </v>
      </c>
      <c r="AU12" s="7" t="str">
        <f t="shared" si="6"/>
        <v xml:space="preserve"> </v>
      </c>
      <c r="AV12" s="7" t="str">
        <f t="shared" si="6"/>
        <v xml:space="preserve"> </v>
      </c>
      <c r="AW12" s="7" t="str">
        <f t="shared" si="6"/>
        <v xml:space="preserve"> </v>
      </c>
      <c r="AX12" s="7" t="str">
        <f t="shared" si="6"/>
        <v xml:space="preserve"> </v>
      </c>
      <c r="AZ12" s="25">
        <f t="shared" ref="AZ12:AZ75" si="25">+IFERROR(((AI12-AZ$3)/AZ$2*9.8)/(71.33*1/1000),"  ")</f>
        <v>220.05214251126819</v>
      </c>
      <c r="BA12" s="25" t="str">
        <f t="shared" ref="BA12:BA75" si="26">+IFERROR(((AJ12-BA$3)/BA$2*9.8)/(71.33*1/1000),"  ")</f>
        <v xml:space="preserve">  </v>
      </c>
      <c r="BB12" s="25" t="str">
        <f t="shared" ref="BB12:BB75" si="27">+IFERROR(((AK12-BB$3)/BB$2*9.8)/(71.33*1/1000),"  ")</f>
        <v xml:space="preserve">  </v>
      </c>
      <c r="BC12" s="25">
        <f t="shared" ref="BC12:BC75" si="28">+IFERROR(((AL12-BC$3)/BC$2*9.8)/(71.33*1/1000),"  ")</f>
        <v>15.199294277762942</v>
      </c>
      <c r="BD12" s="25" t="str">
        <f t="shared" ref="BD12:BD75" si="29">+IFERROR(((AM12-BD$3)/BD$2*9.8)/(71.33*1/1000),"  ")</f>
        <v xml:space="preserve">  </v>
      </c>
      <c r="BE12" s="25" t="str">
        <f t="shared" ref="BE12:BE75" si="30">+IFERROR(((AN12-BE$3)/BE$2*9.8)/(71.33*1/1000),"  ")</f>
        <v xml:space="preserve">  </v>
      </c>
      <c r="BF12" s="25" t="str">
        <f t="shared" ref="BF12:BF75" si="31">+IFERROR(((AO12-BF$3)/BF$2*9.8)/(71.33*1/1000),"  ")</f>
        <v xml:space="preserve">  </v>
      </c>
      <c r="BG12" s="25" t="str">
        <f t="shared" ref="BG12:BG75" si="32">+IFERROR(((AP12-BG$3)/BG$2*9.8)/(71.33*1/1000),"  ")</f>
        <v xml:space="preserve">  </v>
      </c>
      <c r="BH12" s="25" t="str">
        <f t="shared" ref="BH12:BH75" si="33">+IFERROR(((AQ12-BH$3)/BH$2*9.8)/(71.33*1/1000),"  ")</f>
        <v xml:space="preserve">  </v>
      </c>
      <c r="BI12" s="25" t="str">
        <f t="shared" ref="BI12:BI75" si="34">+IFERROR(((AR12-BI$3)/BI$2*9.8)/(71.33*1/1000),"  ")</f>
        <v xml:space="preserve">  </v>
      </c>
      <c r="BJ12" s="25" t="str">
        <f t="shared" ref="BJ12:BJ75" si="35">+IFERROR(((AS12-BJ$3)/BJ$2*9.8)/(71.33*1/1000),"  ")</f>
        <v xml:space="preserve">  </v>
      </c>
      <c r="BK12" s="25" t="str">
        <f t="shared" ref="BK12:BK75" si="36">+IFERROR(((AT12-BK$3)/BK$2*9.8)/(71.33*1/1000),"  ")</f>
        <v xml:space="preserve">  </v>
      </c>
      <c r="BL12" s="25" t="str">
        <f t="shared" ref="BL12:BL75" si="37">+IFERROR(((AU12-BL$3)/BL$2*9.8)/(71.33*1/1000),"  ")</f>
        <v xml:space="preserve">  </v>
      </c>
      <c r="BM12" s="25" t="str">
        <f t="shared" ref="BM12:BM75" si="38">+IFERROR(((AV12-BM$3)/BM$2*9.8)/(71.33*1/1000),"  ")</f>
        <v xml:space="preserve">  </v>
      </c>
      <c r="BN12" s="25" t="str">
        <f t="shared" ref="BN12:BN75" si="39">+IFERROR(((AW12-BN$3)/BN$2*9.8)/(71.33*1/1000),"  ")</f>
        <v xml:space="preserve">  </v>
      </c>
      <c r="BO12" s="25" t="str">
        <f t="shared" ref="BO12:BO75" si="40">+IFERROR(((AX12-BO$3)/BO$2*9.8)/(71.33*1/1000),"  ")</f>
        <v xml:space="preserve">  </v>
      </c>
    </row>
    <row r="13" spans="1:68" x14ac:dyDescent="0.25">
      <c r="A13" s="17">
        <v>0</v>
      </c>
      <c r="B13" s="17">
        <v>0</v>
      </c>
      <c r="C13" s="17">
        <v>0</v>
      </c>
      <c r="D13" s="17">
        <v>2</v>
      </c>
      <c r="E13" s="17">
        <v>0</v>
      </c>
      <c r="F13" s="17">
        <v>0</v>
      </c>
      <c r="G13" s="17">
        <v>0</v>
      </c>
      <c r="H13" s="17">
        <v>0</v>
      </c>
      <c r="I13" s="17">
        <v>0</v>
      </c>
      <c r="J13" s="17">
        <v>1</v>
      </c>
      <c r="K13" s="17">
        <v>0</v>
      </c>
      <c r="L13" s="17">
        <v>0</v>
      </c>
      <c r="M13" s="17">
        <v>0</v>
      </c>
      <c r="N13" s="17">
        <v>0</v>
      </c>
      <c r="O13" s="17">
        <v>0</v>
      </c>
      <c r="P13" s="17">
        <v>0</v>
      </c>
      <c r="Q13" s="15"/>
      <c r="R13" s="5">
        <f t="shared" si="8"/>
        <v>0</v>
      </c>
      <c r="S13" s="5">
        <f t="shared" si="9"/>
        <v>0</v>
      </c>
      <c r="T13" s="5">
        <f t="shared" si="10"/>
        <v>0</v>
      </c>
      <c r="U13" s="5">
        <f t="shared" si="11"/>
        <v>2</v>
      </c>
      <c r="V13" s="5">
        <f t="shared" si="12"/>
        <v>0</v>
      </c>
      <c r="W13" s="5">
        <f t="shared" si="13"/>
        <v>0</v>
      </c>
      <c r="X13" s="5">
        <f t="shared" si="14"/>
        <v>0</v>
      </c>
      <c r="Y13" s="5">
        <f t="shared" si="15"/>
        <v>0</v>
      </c>
      <c r="Z13" s="5">
        <f t="shared" si="16"/>
        <v>0</v>
      </c>
      <c r="AA13" s="5">
        <f t="shared" si="17"/>
        <v>1</v>
      </c>
      <c r="AB13" s="5">
        <f t="shared" si="18"/>
        <v>0</v>
      </c>
      <c r="AC13" s="5">
        <f t="shared" si="19"/>
        <v>0</v>
      </c>
      <c r="AD13" s="5">
        <f t="shared" si="20"/>
        <v>0</v>
      </c>
      <c r="AE13" s="5">
        <f t="shared" si="21"/>
        <v>0</v>
      </c>
      <c r="AF13" s="5">
        <f t="shared" si="22"/>
        <v>0</v>
      </c>
      <c r="AG13" s="5">
        <f t="shared" si="23"/>
        <v>0</v>
      </c>
      <c r="AI13" s="7" t="str">
        <f t="shared" si="24"/>
        <v xml:space="preserve"> </v>
      </c>
      <c r="AJ13" s="7" t="str">
        <f t="shared" si="6"/>
        <v xml:space="preserve"> </v>
      </c>
      <c r="AK13" s="7" t="str">
        <f t="shared" si="6"/>
        <v xml:space="preserve"> </v>
      </c>
      <c r="AL13" s="7">
        <f t="shared" si="6"/>
        <v>3.90625E-2</v>
      </c>
      <c r="AM13" s="7" t="str">
        <f t="shared" si="6"/>
        <v xml:space="preserve"> </v>
      </c>
      <c r="AN13" s="7" t="str">
        <f t="shared" si="6"/>
        <v xml:space="preserve"> </v>
      </c>
      <c r="AO13" s="7" t="str">
        <f t="shared" si="6"/>
        <v xml:space="preserve"> </v>
      </c>
      <c r="AP13" s="7" t="str">
        <f t="shared" si="6"/>
        <v xml:space="preserve"> </v>
      </c>
      <c r="AQ13" s="7" t="str">
        <f t="shared" si="6"/>
        <v xml:space="preserve"> </v>
      </c>
      <c r="AR13" s="7">
        <f t="shared" si="6"/>
        <v>1.953125E-2</v>
      </c>
      <c r="AS13" s="7" t="str">
        <f t="shared" si="6"/>
        <v xml:space="preserve"> </v>
      </c>
      <c r="AT13" s="7" t="str">
        <f t="shared" si="6"/>
        <v xml:space="preserve"> </v>
      </c>
      <c r="AU13" s="7" t="str">
        <f t="shared" si="6"/>
        <v xml:space="preserve"> </v>
      </c>
      <c r="AV13" s="7" t="str">
        <f t="shared" si="6"/>
        <v xml:space="preserve"> </v>
      </c>
      <c r="AW13" s="7" t="str">
        <f t="shared" si="6"/>
        <v xml:space="preserve"> </v>
      </c>
      <c r="AX13" s="7" t="str">
        <f t="shared" si="6"/>
        <v xml:space="preserve"> </v>
      </c>
      <c r="AZ13" s="25" t="str">
        <f t="shared" si="25"/>
        <v xml:space="preserve">  </v>
      </c>
      <c r="BA13" s="25" t="str">
        <f t="shared" si="26"/>
        <v xml:space="preserve">  </v>
      </c>
      <c r="BB13" s="25" t="str">
        <f t="shared" si="27"/>
        <v xml:space="preserve">  </v>
      </c>
      <c r="BC13" s="25">
        <f t="shared" si="28"/>
        <v>31.393564519157138</v>
      </c>
      <c r="BD13" s="25" t="str">
        <f t="shared" si="29"/>
        <v xml:space="preserve">  </v>
      </c>
      <c r="BE13" s="25" t="str">
        <f t="shared" si="30"/>
        <v xml:space="preserve">  </v>
      </c>
      <c r="BF13" s="25" t="str">
        <f t="shared" si="31"/>
        <v xml:space="preserve">  </v>
      </c>
      <c r="BG13" s="25" t="str">
        <f t="shared" si="32"/>
        <v xml:space="preserve">  </v>
      </c>
      <c r="BH13" s="25" t="str">
        <f t="shared" si="33"/>
        <v xml:space="preserve">  </v>
      </c>
      <c r="BI13" s="25">
        <f t="shared" si="34"/>
        <v>260.67354386822052</v>
      </c>
      <c r="BJ13" s="25" t="str">
        <f t="shared" si="35"/>
        <v xml:space="preserve">  </v>
      </c>
      <c r="BK13" s="25" t="str">
        <f t="shared" si="36"/>
        <v xml:space="preserve">  </v>
      </c>
      <c r="BL13" s="25" t="str">
        <f t="shared" si="37"/>
        <v xml:space="preserve">  </v>
      </c>
      <c r="BM13" s="25" t="str">
        <f t="shared" si="38"/>
        <v xml:space="preserve">  </v>
      </c>
      <c r="BN13" s="25" t="str">
        <f t="shared" si="39"/>
        <v xml:space="preserve">  </v>
      </c>
      <c r="BO13" s="25" t="str">
        <f t="shared" si="40"/>
        <v xml:space="preserve">  </v>
      </c>
      <c r="BP13" s="28"/>
    </row>
    <row r="14" spans="1:68" x14ac:dyDescent="0.25">
      <c r="A14" s="17">
        <v>0</v>
      </c>
      <c r="B14" s="17">
        <v>0</v>
      </c>
      <c r="C14" s="17">
        <v>0</v>
      </c>
      <c r="D14" s="17">
        <v>1</v>
      </c>
      <c r="E14" s="17">
        <v>0</v>
      </c>
      <c r="F14" s="17">
        <v>0</v>
      </c>
      <c r="G14" s="17">
        <v>0</v>
      </c>
      <c r="H14" s="17">
        <v>0</v>
      </c>
      <c r="I14" s="17">
        <v>0</v>
      </c>
      <c r="J14" s="17">
        <v>1</v>
      </c>
      <c r="K14" s="17">
        <v>0</v>
      </c>
      <c r="L14" s="17">
        <v>0</v>
      </c>
      <c r="M14" s="17">
        <v>0</v>
      </c>
      <c r="N14" s="17">
        <v>0</v>
      </c>
      <c r="O14" s="17">
        <v>0</v>
      </c>
      <c r="P14" s="17">
        <v>0</v>
      </c>
      <c r="Q14" s="15"/>
      <c r="R14" s="5">
        <f t="shared" si="8"/>
        <v>0</v>
      </c>
      <c r="S14" s="5">
        <f t="shared" si="9"/>
        <v>0</v>
      </c>
      <c r="T14" s="5">
        <f t="shared" si="10"/>
        <v>0</v>
      </c>
      <c r="U14" s="5">
        <f t="shared" si="11"/>
        <v>1</v>
      </c>
      <c r="V14" s="5">
        <f t="shared" si="12"/>
        <v>0</v>
      </c>
      <c r="W14" s="5">
        <f t="shared" si="13"/>
        <v>0</v>
      </c>
      <c r="X14" s="5">
        <f t="shared" si="14"/>
        <v>0</v>
      </c>
      <c r="Y14" s="5">
        <f t="shared" si="15"/>
        <v>0</v>
      </c>
      <c r="Z14" s="5">
        <f t="shared" si="16"/>
        <v>0</v>
      </c>
      <c r="AA14" s="5">
        <f t="shared" si="17"/>
        <v>1</v>
      </c>
      <c r="AB14" s="5">
        <f t="shared" si="18"/>
        <v>0</v>
      </c>
      <c r="AC14" s="5">
        <f t="shared" si="19"/>
        <v>0</v>
      </c>
      <c r="AD14" s="5">
        <f t="shared" si="20"/>
        <v>0</v>
      </c>
      <c r="AE14" s="5">
        <f t="shared" si="21"/>
        <v>0</v>
      </c>
      <c r="AF14" s="5">
        <f t="shared" si="22"/>
        <v>0</v>
      </c>
      <c r="AG14" s="5">
        <f t="shared" si="23"/>
        <v>0</v>
      </c>
      <c r="AI14" s="7" t="str">
        <f t="shared" si="24"/>
        <v xml:space="preserve"> </v>
      </c>
      <c r="AJ14" s="7" t="str">
        <f t="shared" si="6"/>
        <v xml:space="preserve"> </v>
      </c>
      <c r="AK14" s="7" t="str">
        <f t="shared" si="6"/>
        <v xml:space="preserve"> </v>
      </c>
      <c r="AL14" s="7">
        <f t="shared" si="6"/>
        <v>1.953125E-2</v>
      </c>
      <c r="AM14" s="7" t="str">
        <f t="shared" si="6"/>
        <v xml:space="preserve"> </v>
      </c>
      <c r="AN14" s="7" t="str">
        <f t="shared" si="6"/>
        <v xml:space="preserve"> </v>
      </c>
      <c r="AO14" s="7" t="str">
        <f t="shared" si="6"/>
        <v xml:space="preserve"> </v>
      </c>
      <c r="AP14" s="7" t="str">
        <f t="shared" si="6"/>
        <v xml:space="preserve"> </v>
      </c>
      <c r="AQ14" s="7" t="str">
        <f t="shared" si="6"/>
        <v xml:space="preserve"> </v>
      </c>
      <c r="AR14" s="7">
        <f t="shared" si="6"/>
        <v>1.953125E-2</v>
      </c>
      <c r="AS14" s="7" t="str">
        <f t="shared" si="6"/>
        <v xml:space="preserve"> </v>
      </c>
      <c r="AT14" s="7" t="str">
        <f t="shared" si="6"/>
        <v xml:space="preserve"> </v>
      </c>
      <c r="AU14" s="7" t="str">
        <f t="shared" si="6"/>
        <v xml:space="preserve"> </v>
      </c>
      <c r="AV14" s="7" t="str">
        <f t="shared" si="6"/>
        <v xml:space="preserve"> </v>
      </c>
      <c r="AW14" s="7" t="str">
        <f t="shared" si="6"/>
        <v xml:space="preserve"> </v>
      </c>
      <c r="AX14" s="7" t="str">
        <f t="shared" si="6"/>
        <v xml:space="preserve"> </v>
      </c>
      <c r="AZ14" s="25" t="str">
        <f t="shared" si="25"/>
        <v xml:space="preserve">  </v>
      </c>
      <c r="BA14" s="25" t="str">
        <f t="shared" si="26"/>
        <v xml:space="preserve">  </v>
      </c>
      <c r="BB14" s="25" t="str">
        <f t="shared" si="27"/>
        <v xml:space="preserve">  </v>
      </c>
      <c r="BC14" s="25">
        <f t="shared" si="28"/>
        <v>15.199294277762942</v>
      </c>
      <c r="BD14" s="25" t="str">
        <f t="shared" si="29"/>
        <v xml:space="preserve">  </v>
      </c>
      <c r="BE14" s="25" t="str">
        <f t="shared" si="30"/>
        <v xml:space="preserve">  </v>
      </c>
      <c r="BF14" s="25" t="str">
        <f t="shared" si="31"/>
        <v xml:space="preserve">  </v>
      </c>
      <c r="BG14" s="25" t="str">
        <f t="shared" si="32"/>
        <v xml:space="preserve">  </v>
      </c>
      <c r="BH14" s="25" t="str">
        <f t="shared" si="33"/>
        <v xml:space="preserve">  </v>
      </c>
      <c r="BI14" s="25">
        <f t="shared" si="34"/>
        <v>260.67354386822052</v>
      </c>
      <c r="BJ14" s="25" t="str">
        <f t="shared" si="35"/>
        <v xml:space="preserve">  </v>
      </c>
      <c r="BK14" s="25" t="str">
        <f t="shared" si="36"/>
        <v xml:space="preserve">  </v>
      </c>
      <c r="BL14" s="25" t="str">
        <f t="shared" si="37"/>
        <v xml:space="preserve">  </v>
      </c>
      <c r="BM14" s="25" t="str">
        <f t="shared" si="38"/>
        <v xml:space="preserve">  </v>
      </c>
      <c r="BN14" s="25" t="str">
        <f t="shared" si="39"/>
        <v xml:space="preserve">  </v>
      </c>
      <c r="BO14" s="25" t="str">
        <f t="shared" si="40"/>
        <v xml:space="preserve">  </v>
      </c>
      <c r="BP14" s="28"/>
    </row>
    <row r="15" spans="1:68" x14ac:dyDescent="0.25">
      <c r="A15" s="17">
        <v>1</v>
      </c>
      <c r="B15" s="17">
        <v>0</v>
      </c>
      <c r="C15" s="17">
        <v>0</v>
      </c>
      <c r="D15" s="17">
        <v>1</v>
      </c>
      <c r="E15" s="17">
        <v>0</v>
      </c>
      <c r="F15" s="17">
        <v>0</v>
      </c>
      <c r="G15" s="17">
        <v>0</v>
      </c>
      <c r="H15" s="17">
        <v>0</v>
      </c>
      <c r="I15" s="17">
        <v>0</v>
      </c>
      <c r="J15" s="17">
        <v>0</v>
      </c>
      <c r="K15" s="17">
        <v>0</v>
      </c>
      <c r="L15" s="17">
        <v>0</v>
      </c>
      <c r="M15" s="17">
        <v>0</v>
      </c>
      <c r="N15" s="17">
        <v>0</v>
      </c>
      <c r="O15" s="17">
        <v>0</v>
      </c>
      <c r="P15" s="17">
        <v>0</v>
      </c>
      <c r="Q15" s="15"/>
      <c r="R15" s="5">
        <f t="shared" si="8"/>
        <v>1</v>
      </c>
      <c r="S15" s="5">
        <f t="shared" si="9"/>
        <v>0</v>
      </c>
      <c r="T15" s="5">
        <f t="shared" si="10"/>
        <v>0</v>
      </c>
      <c r="U15" s="5">
        <f t="shared" si="11"/>
        <v>1</v>
      </c>
      <c r="V15" s="5">
        <f t="shared" si="12"/>
        <v>0</v>
      </c>
      <c r="W15" s="5">
        <f t="shared" si="13"/>
        <v>0</v>
      </c>
      <c r="X15" s="5">
        <f t="shared" si="14"/>
        <v>0</v>
      </c>
      <c r="Y15" s="5">
        <f t="shared" si="15"/>
        <v>0</v>
      </c>
      <c r="Z15" s="5">
        <f t="shared" si="16"/>
        <v>0</v>
      </c>
      <c r="AA15" s="5">
        <f t="shared" si="17"/>
        <v>0</v>
      </c>
      <c r="AB15" s="5">
        <f t="shared" si="18"/>
        <v>0</v>
      </c>
      <c r="AC15" s="5">
        <f t="shared" si="19"/>
        <v>0</v>
      </c>
      <c r="AD15" s="5">
        <f t="shared" si="20"/>
        <v>0</v>
      </c>
      <c r="AE15" s="5">
        <f t="shared" si="21"/>
        <v>0</v>
      </c>
      <c r="AF15" s="5">
        <f t="shared" si="22"/>
        <v>0</v>
      </c>
      <c r="AG15" s="5">
        <f t="shared" si="23"/>
        <v>0</v>
      </c>
      <c r="AI15" s="7">
        <f t="shared" si="24"/>
        <v>1.953125E-2</v>
      </c>
      <c r="AJ15" s="7" t="str">
        <f t="shared" si="6"/>
        <v xml:space="preserve"> </v>
      </c>
      <c r="AK15" s="7" t="str">
        <f t="shared" si="6"/>
        <v xml:space="preserve"> </v>
      </c>
      <c r="AL15" s="7">
        <f t="shared" si="6"/>
        <v>1.953125E-2</v>
      </c>
      <c r="AM15" s="7" t="str">
        <f t="shared" si="6"/>
        <v xml:space="preserve"> </v>
      </c>
      <c r="AN15" s="7" t="str">
        <f t="shared" si="6"/>
        <v xml:space="preserve"> </v>
      </c>
      <c r="AO15" s="7" t="str">
        <f t="shared" si="6"/>
        <v xml:space="preserve"> </v>
      </c>
      <c r="AP15" s="7" t="str">
        <f t="shared" si="6"/>
        <v xml:space="preserve"> </v>
      </c>
      <c r="AQ15" s="7" t="str">
        <f t="shared" si="6"/>
        <v xml:space="preserve"> </v>
      </c>
      <c r="AR15" s="7" t="str">
        <f t="shared" si="6"/>
        <v xml:space="preserve"> </v>
      </c>
      <c r="AS15" s="7" t="str">
        <f t="shared" si="6"/>
        <v xml:space="preserve"> </v>
      </c>
      <c r="AT15" s="7" t="str">
        <f t="shared" si="6"/>
        <v xml:space="preserve"> </v>
      </c>
      <c r="AU15" s="7" t="str">
        <f t="shared" si="6"/>
        <v xml:space="preserve"> </v>
      </c>
      <c r="AV15" s="7" t="str">
        <f t="shared" si="6"/>
        <v xml:space="preserve"> </v>
      </c>
      <c r="AW15" s="7" t="str">
        <f t="shared" si="6"/>
        <v xml:space="preserve"> </v>
      </c>
      <c r="AX15" s="7" t="str">
        <f t="shared" si="6"/>
        <v xml:space="preserve"> </v>
      </c>
      <c r="AZ15" s="25">
        <f t="shared" si="25"/>
        <v>220.05214251126819</v>
      </c>
      <c r="BA15" s="25" t="str">
        <f t="shared" si="26"/>
        <v xml:space="preserve">  </v>
      </c>
      <c r="BB15" s="25" t="str">
        <f t="shared" si="27"/>
        <v xml:space="preserve">  </v>
      </c>
      <c r="BC15" s="25">
        <f t="shared" si="28"/>
        <v>15.199294277762942</v>
      </c>
      <c r="BD15" s="25" t="str">
        <f t="shared" si="29"/>
        <v xml:space="preserve">  </v>
      </c>
      <c r="BE15" s="25" t="str">
        <f t="shared" si="30"/>
        <v xml:space="preserve">  </v>
      </c>
      <c r="BF15" s="25" t="str">
        <f t="shared" si="31"/>
        <v xml:space="preserve">  </v>
      </c>
      <c r="BG15" s="25" t="str">
        <f t="shared" si="32"/>
        <v xml:space="preserve">  </v>
      </c>
      <c r="BH15" s="25" t="str">
        <f t="shared" si="33"/>
        <v xml:space="preserve">  </v>
      </c>
      <c r="BI15" s="25" t="str">
        <f t="shared" si="34"/>
        <v xml:space="preserve">  </v>
      </c>
      <c r="BJ15" s="25" t="str">
        <f t="shared" si="35"/>
        <v xml:space="preserve">  </v>
      </c>
      <c r="BK15" s="25" t="str">
        <f t="shared" si="36"/>
        <v xml:space="preserve">  </v>
      </c>
      <c r="BL15" s="25" t="str">
        <f t="shared" si="37"/>
        <v xml:space="preserve">  </v>
      </c>
      <c r="BM15" s="25" t="str">
        <f t="shared" si="38"/>
        <v xml:space="preserve">  </v>
      </c>
      <c r="BN15" s="25" t="str">
        <f t="shared" si="39"/>
        <v xml:space="preserve">  </v>
      </c>
      <c r="BO15" s="25" t="str">
        <f t="shared" si="40"/>
        <v xml:space="preserve">  </v>
      </c>
      <c r="BP15" s="28"/>
    </row>
    <row r="16" spans="1:68" x14ac:dyDescent="0.25">
      <c r="A16" s="17">
        <v>0</v>
      </c>
      <c r="B16" s="17">
        <v>0</v>
      </c>
      <c r="C16" s="17">
        <v>0</v>
      </c>
      <c r="D16" s="17">
        <v>0</v>
      </c>
      <c r="E16" s="17">
        <v>0</v>
      </c>
      <c r="F16" s="17">
        <v>4</v>
      </c>
      <c r="G16" s="17">
        <v>0</v>
      </c>
      <c r="H16" s="17">
        <v>0</v>
      </c>
      <c r="I16" s="17">
        <v>0</v>
      </c>
      <c r="J16" s="17">
        <v>1</v>
      </c>
      <c r="K16" s="17">
        <v>0</v>
      </c>
      <c r="L16" s="17">
        <v>5</v>
      </c>
      <c r="M16" s="17">
        <v>4</v>
      </c>
      <c r="N16" s="17">
        <v>0</v>
      </c>
      <c r="O16" s="17">
        <v>0</v>
      </c>
      <c r="P16" s="17">
        <v>0</v>
      </c>
      <c r="Q16" s="15"/>
      <c r="R16" s="5">
        <f t="shared" si="8"/>
        <v>0</v>
      </c>
      <c r="S16" s="5">
        <f t="shared" si="9"/>
        <v>0</v>
      </c>
      <c r="T16" s="5">
        <f t="shared" si="10"/>
        <v>0</v>
      </c>
      <c r="U16" s="5">
        <f t="shared" si="11"/>
        <v>0</v>
      </c>
      <c r="V16" s="5">
        <f t="shared" si="12"/>
        <v>0</v>
      </c>
      <c r="W16" s="5">
        <f t="shared" si="13"/>
        <v>4</v>
      </c>
      <c r="X16" s="5">
        <f t="shared" si="14"/>
        <v>0</v>
      </c>
      <c r="Y16" s="5">
        <f t="shared" si="15"/>
        <v>0</v>
      </c>
      <c r="Z16" s="5">
        <f t="shared" si="16"/>
        <v>0</v>
      </c>
      <c r="AA16" s="5">
        <f t="shared" si="17"/>
        <v>1</v>
      </c>
      <c r="AB16" s="5">
        <f t="shared" si="18"/>
        <v>0</v>
      </c>
      <c r="AC16" s="5">
        <f t="shared" si="19"/>
        <v>5</v>
      </c>
      <c r="AD16" s="5">
        <f t="shared" si="20"/>
        <v>4</v>
      </c>
      <c r="AE16" s="5">
        <f t="shared" si="21"/>
        <v>0</v>
      </c>
      <c r="AF16" s="5">
        <f t="shared" si="22"/>
        <v>0</v>
      </c>
      <c r="AG16" s="5">
        <f t="shared" si="23"/>
        <v>0</v>
      </c>
      <c r="AI16" s="7" t="str">
        <f t="shared" si="24"/>
        <v xml:space="preserve"> </v>
      </c>
      <c r="AJ16" s="7" t="str">
        <f t="shared" si="6"/>
        <v xml:space="preserve"> </v>
      </c>
      <c r="AK16" s="7" t="str">
        <f t="shared" si="6"/>
        <v xml:space="preserve"> </v>
      </c>
      <c r="AL16" s="7" t="str">
        <f t="shared" si="6"/>
        <v xml:space="preserve"> </v>
      </c>
      <c r="AM16" s="7" t="str">
        <f t="shared" si="6"/>
        <v xml:space="preserve"> </v>
      </c>
      <c r="AN16" s="7">
        <f t="shared" si="6"/>
        <v>7.8125E-2</v>
      </c>
      <c r="AO16" s="7" t="str">
        <f t="shared" si="6"/>
        <v xml:space="preserve"> </v>
      </c>
      <c r="AP16" s="7" t="str">
        <f t="shared" si="6"/>
        <v xml:space="preserve"> </v>
      </c>
      <c r="AQ16" s="7" t="str">
        <f t="shared" si="6"/>
        <v xml:space="preserve"> </v>
      </c>
      <c r="AR16" s="7">
        <f t="shared" si="6"/>
        <v>1.953125E-2</v>
      </c>
      <c r="AS16" s="7" t="str">
        <f t="shared" si="6"/>
        <v xml:space="preserve"> </v>
      </c>
      <c r="AT16" s="7">
        <f t="shared" si="6"/>
        <v>9.765625E-2</v>
      </c>
      <c r="AU16" s="7">
        <f t="shared" si="6"/>
        <v>7.8125E-2</v>
      </c>
      <c r="AV16" s="7" t="str">
        <f t="shared" si="6"/>
        <v xml:space="preserve"> </v>
      </c>
      <c r="AW16" s="7" t="str">
        <f t="shared" si="6"/>
        <v xml:space="preserve"> </v>
      </c>
      <c r="AX16" s="7" t="str">
        <f t="shared" si="6"/>
        <v xml:space="preserve"> </v>
      </c>
      <c r="AZ16" s="25" t="str">
        <f t="shared" si="25"/>
        <v xml:space="preserve">  </v>
      </c>
      <c r="BA16" s="25" t="str">
        <f t="shared" si="26"/>
        <v xml:space="preserve">  </v>
      </c>
      <c r="BB16" s="25" t="str">
        <f t="shared" si="27"/>
        <v xml:space="preserve">  </v>
      </c>
      <c r="BC16" s="25" t="str">
        <f t="shared" si="28"/>
        <v xml:space="preserve">  </v>
      </c>
      <c r="BD16" s="25" t="str">
        <f t="shared" si="29"/>
        <v xml:space="preserve">  </v>
      </c>
      <c r="BE16" s="25">
        <f t="shared" si="30"/>
        <v>173.00576642732671</v>
      </c>
      <c r="BF16" s="25" t="str">
        <f t="shared" si="31"/>
        <v xml:space="preserve">  </v>
      </c>
      <c r="BG16" s="25" t="str">
        <f t="shared" si="32"/>
        <v xml:space="preserve">  </v>
      </c>
      <c r="BH16" s="25" t="str">
        <f t="shared" si="33"/>
        <v xml:space="preserve">  </v>
      </c>
      <c r="BI16" s="25">
        <f t="shared" si="34"/>
        <v>260.67354386822052</v>
      </c>
      <c r="BJ16" s="25" t="str">
        <f t="shared" si="35"/>
        <v xml:space="preserve">  </v>
      </c>
      <c r="BK16" s="25">
        <f t="shared" si="36"/>
        <v>193.13159761822666</v>
      </c>
      <c r="BL16" s="25">
        <f t="shared" si="37"/>
        <v>50.670915963038894</v>
      </c>
      <c r="BM16" s="25" t="str">
        <f t="shared" si="38"/>
        <v xml:space="preserve">  </v>
      </c>
      <c r="BN16" s="25" t="str">
        <f t="shared" si="39"/>
        <v xml:space="preserve">  </v>
      </c>
      <c r="BO16" s="25" t="str">
        <f t="shared" si="40"/>
        <v xml:space="preserve">  </v>
      </c>
      <c r="BP16" s="28"/>
    </row>
    <row r="17" spans="1:68" x14ac:dyDescent="0.25">
      <c r="A17" s="17">
        <v>7</v>
      </c>
      <c r="B17" s="17">
        <v>0</v>
      </c>
      <c r="C17" s="17">
        <v>0</v>
      </c>
      <c r="D17" s="17">
        <v>0</v>
      </c>
      <c r="E17" s="17">
        <v>0</v>
      </c>
      <c r="F17" s="17">
        <v>0</v>
      </c>
      <c r="G17" s="17">
        <v>0</v>
      </c>
      <c r="H17" s="17">
        <v>3</v>
      </c>
      <c r="I17" s="17">
        <v>0</v>
      </c>
      <c r="J17" s="17">
        <v>1</v>
      </c>
      <c r="K17" s="17">
        <v>1</v>
      </c>
      <c r="L17" s="17">
        <v>1</v>
      </c>
      <c r="M17" s="17">
        <v>1</v>
      </c>
      <c r="N17" s="17">
        <v>0</v>
      </c>
      <c r="O17" s="17">
        <v>0</v>
      </c>
      <c r="P17" s="17">
        <v>0</v>
      </c>
      <c r="Q17" s="15"/>
      <c r="R17" s="5">
        <f t="shared" si="8"/>
        <v>7</v>
      </c>
      <c r="S17" s="5">
        <f t="shared" si="9"/>
        <v>0</v>
      </c>
      <c r="T17" s="5">
        <f t="shared" si="10"/>
        <v>0</v>
      </c>
      <c r="U17" s="5">
        <f t="shared" si="11"/>
        <v>0</v>
      </c>
      <c r="V17" s="5">
        <f t="shared" si="12"/>
        <v>0</v>
      </c>
      <c r="W17" s="5">
        <f t="shared" si="13"/>
        <v>0</v>
      </c>
      <c r="X17" s="5">
        <f t="shared" si="14"/>
        <v>0</v>
      </c>
      <c r="Y17" s="5">
        <f t="shared" si="15"/>
        <v>3</v>
      </c>
      <c r="Z17" s="5">
        <f t="shared" si="16"/>
        <v>0</v>
      </c>
      <c r="AA17" s="5">
        <f t="shared" si="17"/>
        <v>1</v>
      </c>
      <c r="AB17" s="5">
        <f t="shared" si="18"/>
        <v>1</v>
      </c>
      <c r="AC17" s="5">
        <f t="shared" si="19"/>
        <v>1</v>
      </c>
      <c r="AD17" s="5">
        <f t="shared" si="20"/>
        <v>1</v>
      </c>
      <c r="AE17" s="5">
        <f t="shared" si="21"/>
        <v>0</v>
      </c>
      <c r="AF17" s="5">
        <f t="shared" si="22"/>
        <v>0</v>
      </c>
      <c r="AG17" s="5">
        <f t="shared" si="23"/>
        <v>0</v>
      </c>
      <c r="AI17" s="7">
        <f t="shared" si="24"/>
        <v>0.13671875</v>
      </c>
      <c r="AJ17" s="7" t="str">
        <f t="shared" si="6"/>
        <v xml:space="preserve"> </v>
      </c>
      <c r="AK17" s="7" t="str">
        <f t="shared" si="6"/>
        <v xml:space="preserve"> </v>
      </c>
      <c r="AL17" s="7" t="str">
        <f t="shared" si="6"/>
        <v xml:space="preserve"> </v>
      </c>
      <c r="AM17" s="7" t="str">
        <f t="shared" si="6"/>
        <v xml:space="preserve"> </v>
      </c>
      <c r="AN17" s="7" t="str">
        <f t="shared" si="6"/>
        <v xml:space="preserve"> </v>
      </c>
      <c r="AO17" s="7" t="str">
        <f t="shared" si="6"/>
        <v xml:space="preserve"> </v>
      </c>
      <c r="AP17" s="7">
        <f t="shared" si="6"/>
        <v>5.859375E-2</v>
      </c>
      <c r="AQ17" s="7" t="str">
        <f t="shared" si="6"/>
        <v xml:space="preserve"> </v>
      </c>
      <c r="AR17" s="7">
        <f t="shared" si="6"/>
        <v>1.953125E-2</v>
      </c>
      <c r="AS17" s="7">
        <f t="shared" si="6"/>
        <v>1.953125E-2</v>
      </c>
      <c r="AT17" s="7">
        <f t="shared" si="6"/>
        <v>1.953125E-2</v>
      </c>
      <c r="AU17" s="7">
        <f t="shared" si="6"/>
        <v>1.953125E-2</v>
      </c>
      <c r="AV17" s="7" t="str">
        <f t="shared" si="6"/>
        <v xml:space="preserve"> </v>
      </c>
      <c r="AW17" s="7" t="str">
        <f t="shared" si="6"/>
        <v xml:space="preserve"> </v>
      </c>
      <c r="AX17" s="7" t="str">
        <f t="shared" si="6"/>
        <v xml:space="preserve"> </v>
      </c>
      <c r="AZ17" s="25">
        <f t="shared" si="25"/>
        <v>312.10670782855868</v>
      </c>
      <c r="BA17" s="25" t="str">
        <f t="shared" si="26"/>
        <v xml:space="preserve">  </v>
      </c>
      <c r="BB17" s="25" t="str">
        <f t="shared" si="27"/>
        <v xml:space="preserve">  </v>
      </c>
      <c r="BC17" s="25" t="str">
        <f t="shared" si="28"/>
        <v xml:space="preserve">  </v>
      </c>
      <c r="BD17" s="25" t="str">
        <f t="shared" si="29"/>
        <v xml:space="preserve">  </v>
      </c>
      <c r="BE17" s="25" t="str">
        <f t="shared" si="30"/>
        <v xml:space="preserve">  </v>
      </c>
      <c r="BF17" s="25" t="str">
        <f t="shared" si="31"/>
        <v xml:space="preserve">  </v>
      </c>
      <c r="BG17" s="25">
        <f t="shared" si="32"/>
        <v>190.626006300212</v>
      </c>
      <c r="BH17" s="25" t="str">
        <f t="shared" si="33"/>
        <v xml:space="preserve">  </v>
      </c>
      <c r="BI17" s="25">
        <f t="shared" si="34"/>
        <v>260.67354386822052</v>
      </c>
      <c r="BJ17" s="25">
        <f t="shared" si="35"/>
        <v>137.03515970366018</v>
      </c>
      <c r="BK17" s="25">
        <f t="shared" si="36"/>
        <v>132.69487286599653</v>
      </c>
      <c r="BL17" s="25">
        <f t="shared" si="37"/>
        <v>3.7858155728405491</v>
      </c>
      <c r="BM17" s="25" t="str">
        <f t="shared" si="38"/>
        <v xml:space="preserve">  </v>
      </c>
      <c r="BN17" s="25" t="str">
        <f t="shared" si="39"/>
        <v xml:space="preserve">  </v>
      </c>
      <c r="BO17" s="25" t="str">
        <f t="shared" si="40"/>
        <v xml:space="preserve">  </v>
      </c>
      <c r="BP17" s="28"/>
    </row>
    <row r="18" spans="1:68" x14ac:dyDescent="0.25">
      <c r="A18" s="17">
        <v>7</v>
      </c>
      <c r="B18" s="17">
        <v>0</v>
      </c>
      <c r="C18" s="17">
        <v>0</v>
      </c>
      <c r="D18" s="17">
        <v>1</v>
      </c>
      <c r="E18" s="17">
        <v>0</v>
      </c>
      <c r="F18" s="17">
        <v>0</v>
      </c>
      <c r="G18" s="17">
        <v>0</v>
      </c>
      <c r="H18" s="17">
        <v>0</v>
      </c>
      <c r="I18" s="17">
        <v>0</v>
      </c>
      <c r="J18" s="17">
        <v>0</v>
      </c>
      <c r="K18" s="17">
        <v>0</v>
      </c>
      <c r="L18" s="17">
        <v>0</v>
      </c>
      <c r="M18" s="17">
        <v>0</v>
      </c>
      <c r="N18" s="17">
        <v>0</v>
      </c>
      <c r="O18" s="17">
        <v>0</v>
      </c>
      <c r="P18" s="17">
        <v>1</v>
      </c>
      <c r="Q18" s="15"/>
      <c r="R18" s="5">
        <f t="shared" si="8"/>
        <v>7</v>
      </c>
      <c r="S18" s="5">
        <f t="shared" si="9"/>
        <v>0</v>
      </c>
      <c r="T18" s="5">
        <f t="shared" si="10"/>
        <v>0</v>
      </c>
      <c r="U18" s="5">
        <f t="shared" si="11"/>
        <v>1</v>
      </c>
      <c r="V18" s="5">
        <f t="shared" si="12"/>
        <v>0</v>
      </c>
      <c r="W18" s="5">
        <f t="shared" si="13"/>
        <v>0</v>
      </c>
      <c r="X18" s="5">
        <f t="shared" si="14"/>
        <v>0</v>
      </c>
      <c r="Y18" s="5">
        <f t="shared" si="15"/>
        <v>0</v>
      </c>
      <c r="Z18" s="5">
        <f t="shared" si="16"/>
        <v>0</v>
      </c>
      <c r="AA18" s="5">
        <f t="shared" si="17"/>
        <v>0</v>
      </c>
      <c r="AB18" s="5">
        <f t="shared" si="18"/>
        <v>0</v>
      </c>
      <c r="AC18" s="5">
        <f t="shared" si="19"/>
        <v>0</v>
      </c>
      <c r="AD18" s="5">
        <f t="shared" si="20"/>
        <v>0</v>
      </c>
      <c r="AE18" s="5">
        <f t="shared" si="21"/>
        <v>0</v>
      </c>
      <c r="AF18" s="5">
        <f t="shared" si="22"/>
        <v>0</v>
      </c>
      <c r="AG18" s="5">
        <f t="shared" si="23"/>
        <v>1</v>
      </c>
      <c r="AI18" s="7">
        <f t="shared" si="24"/>
        <v>0.13671875</v>
      </c>
      <c r="AJ18" s="7" t="str">
        <f t="shared" si="6"/>
        <v xml:space="preserve"> </v>
      </c>
      <c r="AK18" s="7" t="str">
        <f t="shared" si="6"/>
        <v xml:space="preserve"> </v>
      </c>
      <c r="AL18" s="7">
        <f t="shared" si="6"/>
        <v>1.953125E-2</v>
      </c>
      <c r="AM18" s="7" t="str">
        <f t="shared" si="6"/>
        <v xml:space="preserve"> </v>
      </c>
      <c r="AN18" s="7" t="str">
        <f t="shared" si="6"/>
        <v xml:space="preserve"> </v>
      </c>
      <c r="AO18" s="7" t="str">
        <f t="shared" si="6"/>
        <v xml:space="preserve"> </v>
      </c>
      <c r="AP18" s="7" t="str">
        <f t="shared" si="6"/>
        <v xml:space="preserve"> </v>
      </c>
      <c r="AQ18" s="7" t="str">
        <f t="shared" si="6"/>
        <v xml:space="preserve"> </v>
      </c>
      <c r="AR18" s="7" t="str">
        <f t="shared" si="6"/>
        <v xml:space="preserve"> </v>
      </c>
      <c r="AS18" s="7" t="str">
        <f t="shared" si="6"/>
        <v xml:space="preserve"> </v>
      </c>
      <c r="AT18" s="7" t="str">
        <f t="shared" si="6"/>
        <v xml:space="preserve"> </v>
      </c>
      <c r="AU18" s="7" t="str">
        <f t="shared" si="6"/>
        <v xml:space="preserve"> </v>
      </c>
      <c r="AV18" s="7" t="str">
        <f t="shared" si="6"/>
        <v xml:space="preserve"> </v>
      </c>
      <c r="AW18" s="7" t="str">
        <f t="shared" si="6"/>
        <v xml:space="preserve"> </v>
      </c>
      <c r="AX18" s="7">
        <f t="shared" si="6"/>
        <v>1.953125E-2</v>
      </c>
      <c r="AZ18" s="25">
        <f t="shared" si="25"/>
        <v>312.10670782855868</v>
      </c>
      <c r="BA18" s="25" t="str">
        <f t="shared" si="26"/>
        <v xml:space="preserve">  </v>
      </c>
      <c r="BB18" s="25" t="str">
        <f t="shared" si="27"/>
        <v xml:space="preserve">  </v>
      </c>
      <c r="BC18" s="25">
        <f t="shared" si="28"/>
        <v>15.199294277762942</v>
      </c>
      <c r="BD18" s="25" t="str">
        <f t="shared" si="29"/>
        <v xml:space="preserve">  </v>
      </c>
      <c r="BE18" s="25" t="str">
        <f t="shared" si="30"/>
        <v xml:space="preserve">  </v>
      </c>
      <c r="BF18" s="25" t="str">
        <f t="shared" si="31"/>
        <v xml:space="preserve">  </v>
      </c>
      <c r="BG18" s="25" t="str">
        <f t="shared" si="32"/>
        <v xml:space="preserve">  </v>
      </c>
      <c r="BH18" s="25" t="str">
        <f t="shared" si="33"/>
        <v xml:space="preserve">  </v>
      </c>
      <c r="BI18" s="25" t="str">
        <f t="shared" si="34"/>
        <v xml:space="preserve">  </v>
      </c>
      <c r="BJ18" s="25" t="str">
        <f t="shared" si="35"/>
        <v xml:space="preserve">  </v>
      </c>
      <c r="BK18" s="25" t="str">
        <f t="shared" si="36"/>
        <v xml:space="preserve">  </v>
      </c>
      <c r="BL18" s="25" t="str">
        <f t="shared" si="37"/>
        <v xml:space="preserve">  </v>
      </c>
      <c r="BM18" s="25" t="str">
        <f t="shared" si="38"/>
        <v xml:space="preserve">  </v>
      </c>
      <c r="BN18" s="25" t="str">
        <f t="shared" si="39"/>
        <v xml:space="preserve">  </v>
      </c>
      <c r="BO18" s="25">
        <f t="shared" si="40"/>
        <v>26.160282223951814</v>
      </c>
      <c r="BP18" s="28"/>
    </row>
    <row r="19" spans="1:68" x14ac:dyDescent="0.25">
      <c r="A19" s="17">
        <v>0</v>
      </c>
      <c r="B19" s="17">
        <v>0</v>
      </c>
      <c r="C19" s="17">
        <v>0</v>
      </c>
      <c r="D19" s="17">
        <v>2</v>
      </c>
      <c r="E19" s="17">
        <v>0</v>
      </c>
      <c r="F19" s="17">
        <v>0</v>
      </c>
      <c r="G19" s="17">
        <v>0</v>
      </c>
      <c r="H19" s="17">
        <v>2</v>
      </c>
      <c r="I19" s="17">
        <v>0</v>
      </c>
      <c r="J19" s="17">
        <v>0</v>
      </c>
      <c r="K19" s="17">
        <v>0</v>
      </c>
      <c r="L19" s="17">
        <v>0</v>
      </c>
      <c r="M19" s="17">
        <v>0</v>
      </c>
      <c r="N19" s="17">
        <v>0</v>
      </c>
      <c r="O19" s="17">
        <v>0</v>
      </c>
      <c r="P19" s="17">
        <v>0</v>
      </c>
      <c r="Q19" s="15"/>
      <c r="R19" s="5">
        <f t="shared" si="8"/>
        <v>0</v>
      </c>
      <c r="S19" s="5">
        <f t="shared" si="9"/>
        <v>0</v>
      </c>
      <c r="T19" s="5">
        <f t="shared" si="10"/>
        <v>0</v>
      </c>
      <c r="U19" s="5">
        <f t="shared" si="11"/>
        <v>2</v>
      </c>
      <c r="V19" s="5">
        <f t="shared" si="12"/>
        <v>0</v>
      </c>
      <c r="W19" s="5">
        <f t="shared" si="13"/>
        <v>0</v>
      </c>
      <c r="X19" s="5">
        <f t="shared" si="14"/>
        <v>0</v>
      </c>
      <c r="Y19" s="5">
        <f t="shared" si="15"/>
        <v>2</v>
      </c>
      <c r="Z19" s="5">
        <f t="shared" si="16"/>
        <v>0</v>
      </c>
      <c r="AA19" s="5">
        <f t="shared" si="17"/>
        <v>0</v>
      </c>
      <c r="AB19" s="5">
        <f t="shared" si="18"/>
        <v>0</v>
      </c>
      <c r="AC19" s="5">
        <f t="shared" si="19"/>
        <v>0</v>
      </c>
      <c r="AD19" s="5">
        <f t="shared" si="20"/>
        <v>0</v>
      </c>
      <c r="AE19" s="5">
        <f t="shared" si="21"/>
        <v>0</v>
      </c>
      <c r="AF19" s="5">
        <f t="shared" si="22"/>
        <v>0</v>
      </c>
      <c r="AG19" s="5">
        <f t="shared" si="23"/>
        <v>0</v>
      </c>
      <c r="AI19" s="7" t="str">
        <f t="shared" si="24"/>
        <v xml:space="preserve"> </v>
      </c>
      <c r="AJ19" s="7" t="str">
        <f t="shared" si="6"/>
        <v xml:space="preserve"> </v>
      </c>
      <c r="AK19" s="7" t="str">
        <f t="shared" si="6"/>
        <v xml:space="preserve"> </v>
      </c>
      <c r="AL19" s="7">
        <f t="shared" si="6"/>
        <v>3.90625E-2</v>
      </c>
      <c r="AM19" s="7" t="str">
        <f t="shared" si="6"/>
        <v xml:space="preserve"> </v>
      </c>
      <c r="AN19" s="7" t="str">
        <f t="shared" si="6"/>
        <v xml:space="preserve"> </v>
      </c>
      <c r="AO19" s="7" t="str">
        <f t="shared" si="6"/>
        <v xml:space="preserve"> </v>
      </c>
      <c r="AP19" s="7">
        <f t="shared" si="6"/>
        <v>3.90625E-2</v>
      </c>
      <c r="AQ19" s="7" t="str">
        <f t="shared" si="6"/>
        <v xml:space="preserve"> </v>
      </c>
      <c r="AR19" s="7" t="str">
        <f t="shared" si="6"/>
        <v xml:space="preserve"> </v>
      </c>
      <c r="AS19" s="7" t="str">
        <f t="shared" si="6"/>
        <v xml:space="preserve"> </v>
      </c>
      <c r="AT19" s="7" t="str">
        <f t="shared" si="6"/>
        <v xml:space="preserve"> </v>
      </c>
      <c r="AU19" s="7" t="str">
        <f t="shared" si="6"/>
        <v xml:space="preserve"> </v>
      </c>
      <c r="AV19" s="7" t="str">
        <f t="shared" si="6"/>
        <v xml:space="preserve"> </v>
      </c>
      <c r="AW19" s="7" t="str">
        <f t="shared" si="6"/>
        <v xml:space="preserve"> </v>
      </c>
      <c r="AX19" s="7" t="str">
        <f t="shared" si="6"/>
        <v xml:space="preserve"> </v>
      </c>
      <c r="AZ19" s="25" t="str">
        <f t="shared" si="25"/>
        <v xml:space="preserve">  </v>
      </c>
      <c r="BA19" s="25" t="str">
        <f t="shared" si="26"/>
        <v xml:space="preserve">  </v>
      </c>
      <c r="BB19" s="25" t="str">
        <f t="shared" si="27"/>
        <v xml:space="preserve">  </v>
      </c>
      <c r="BC19" s="25">
        <f t="shared" si="28"/>
        <v>31.393564519157138</v>
      </c>
      <c r="BD19" s="25" t="str">
        <f t="shared" si="29"/>
        <v xml:space="preserve">  </v>
      </c>
      <c r="BE19" s="25" t="str">
        <f t="shared" si="30"/>
        <v xml:space="preserve">  </v>
      </c>
      <c r="BF19" s="25" t="str">
        <f t="shared" si="31"/>
        <v xml:space="preserve">  </v>
      </c>
      <c r="BG19" s="25">
        <f t="shared" si="32"/>
        <v>174.52888225102771</v>
      </c>
      <c r="BH19" s="25" t="str">
        <f t="shared" si="33"/>
        <v xml:space="preserve">  </v>
      </c>
      <c r="BI19" s="25" t="str">
        <f t="shared" si="34"/>
        <v xml:space="preserve">  </v>
      </c>
      <c r="BJ19" s="25" t="str">
        <f t="shared" si="35"/>
        <v xml:space="preserve">  </v>
      </c>
      <c r="BK19" s="25" t="str">
        <f t="shared" si="36"/>
        <v xml:space="preserve">  </v>
      </c>
      <c r="BL19" s="25" t="str">
        <f t="shared" si="37"/>
        <v xml:space="preserve">  </v>
      </c>
      <c r="BM19" s="25" t="str">
        <f t="shared" si="38"/>
        <v xml:space="preserve">  </v>
      </c>
      <c r="BN19" s="25" t="str">
        <f t="shared" si="39"/>
        <v xml:space="preserve">  </v>
      </c>
      <c r="BO19" s="25" t="str">
        <f t="shared" si="40"/>
        <v xml:space="preserve">  </v>
      </c>
      <c r="BP19" s="28"/>
    </row>
    <row r="20" spans="1:68" x14ac:dyDescent="0.25">
      <c r="A20" s="17">
        <v>0</v>
      </c>
      <c r="B20" s="17">
        <v>0</v>
      </c>
      <c r="C20" s="17">
        <v>0</v>
      </c>
      <c r="D20" s="17">
        <v>0</v>
      </c>
      <c r="E20" s="17">
        <v>0</v>
      </c>
      <c r="F20" s="17">
        <v>0</v>
      </c>
      <c r="G20" s="17">
        <v>0</v>
      </c>
      <c r="H20" s="17">
        <v>0</v>
      </c>
      <c r="I20" s="17">
        <v>2</v>
      </c>
      <c r="J20" s="17">
        <v>2</v>
      </c>
      <c r="K20" s="17">
        <v>0</v>
      </c>
      <c r="L20" s="17">
        <v>0</v>
      </c>
      <c r="M20" s="17">
        <v>0</v>
      </c>
      <c r="N20" s="17">
        <v>0</v>
      </c>
      <c r="O20" s="17">
        <v>0</v>
      </c>
      <c r="P20" s="17">
        <v>0</v>
      </c>
      <c r="Q20" s="15"/>
      <c r="R20" s="5">
        <f t="shared" si="8"/>
        <v>0</v>
      </c>
      <c r="S20" s="5">
        <f t="shared" si="9"/>
        <v>0</v>
      </c>
      <c r="T20" s="5">
        <f t="shared" si="10"/>
        <v>0</v>
      </c>
      <c r="U20" s="5">
        <f t="shared" si="11"/>
        <v>0</v>
      </c>
      <c r="V20" s="5">
        <f t="shared" si="12"/>
        <v>0</v>
      </c>
      <c r="W20" s="5">
        <f t="shared" si="13"/>
        <v>0</v>
      </c>
      <c r="X20" s="5">
        <f t="shared" si="14"/>
        <v>0</v>
      </c>
      <c r="Y20" s="5">
        <f t="shared" si="15"/>
        <v>0</v>
      </c>
      <c r="Z20" s="5">
        <f t="shared" si="16"/>
        <v>2</v>
      </c>
      <c r="AA20" s="5">
        <f t="shared" si="17"/>
        <v>2</v>
      </c>
      <c r="AB20" s="5">
        <f t="shared" si="18"/>
        <v>0</v>
      </c>
      <c r="AC20" s="5">
        <f t="shared" si="19"/>
        <v>0</v>
      </c>
      <c r="AD20" s="5">
        <f t="shared" si="20"/>
        <v>0</v>
      </c>
      <c r="AE20" s="5">
        <f t="shared" si="21"/>
        <v>0</v>
      </c>
      <c r="AF20" s="5">
        <f t="shared" si="22"/>
        <v>0</v>
      </c>
      <c r="AG20" s="5">
        <f t="shared" si="23"/>
        <v>0</v>
      </c>
      <c r="AI20" s="7" t="str">
        <f t="shared" si="24"/>
        <v xml:space="preserve"> </v>
      </c>
      <c r="AJ20" s="7" t="str">
        <f t="shared" si="6"/>
        <v xml:space="preserve"> </v>
      </c>
      <c r="AK20" s="7" t="str">
        <f t="shared" si="6"/>
        <v xml:space="preserve"> </v>
      </c>
      <c r="AL20" s="7" t="str">
        <f t="shared" si="6"/>
        <v xml:space="preserve"> </v>
      </c>
      <c r="AM20" s="7" t="str">
        <f t="shared" si="6"/>
        <v xml:space="preserve"> </v>
      </c>
      <c r="AN20" s="7" t="str">
        <f t="shared" si="6"/>
        <v xml:space="preserve"> </v>
      </c>
      <c r="AO20" s="7" t="str">
        <f t="shared" si="6"/>
        <v xml:space="preserve"> </v>
      </c>
      <c r="AP20" s="7" t="str">
        <f t="shared" si="6"/>
        <v xml:space="preserve"> </v>
      </c>
      <c r="AQ20" s="7">
        <f t="shared" si="6"/>
        <v>3.90625E-2</v>
      </c>
      <c r="AR20" s="7">
        <f t="shared" si="6"/>
        <v>3.90625E-2</v>
      </c>
      <c r="AS20" s="7" t="str">
        <f t="shared" si="6"/>
        <v xml:space="preserve"> </v>
      </c>
      <c r="AT20" s="7" t="str">
        <f t="shared" si="6"/>
        <v xml:space="preserve"> </v>
      </c>
      <c r="AU20" s="7" t="str">
        <f t="shared" si="6"/>
        <v xml:space="preserve"> </v>
      </c>
      <c r="AV20" s="7" t="str">
        <f t="shared" si="6"/>
        <v xml:space="preserve"> </v>
      </c>
      <c r="AW20" s="7" t="str">
        <f t="shared" si="6"/>
        <v xml:space="preserve"> </v>
      </c>
      <c r="AX20" s="7" t="str">
        <f t="shared" si="6"/>
        <v xml:space="preserve"> </v>
      </c>
      <c r="AZ20" s="25" t="str">
        <f t="shared" si="25"/>
        <v xml:space="preserve">  </v>
      </c>
      <c r="BA20" s="25" t="str">
        <f t="shared" si="26"/>
        <v xml:space="preserve">  </v>
      </c>
      <c r="BB20" s="25" t="str">
        <f t="shared" si="27"/>
        <v xml:space="preserve">  </v>
      </c>
      <c r="BC20" s="25" t="str">
        <f t="shared" si="28"/>
        <v xml:space="preserve">  </v>
      </c>
      <c r="BD20" s="25" t="str">
        <f t="shared" si="29"/>
        <v xml:space="preserve">  </v>
      </c>
      <c r="BE20" s="25" t="str">
        <f t="shared" si="30"/>
        <v xml:space="preserve">  </v>
      </c>
      <c r="BF20" s="25" t="str">
        <f t="shared" si="31"/>
        <v xml:space="preserve">  </v>
      </c>
      <c r="BG20" s="25" t="str">
        <f t="shared" si="32"/>
        <v xml:space="preserve">  </v>
      </c>
      <c r="BH20" s="25">
        <f t="shared" si="33"/>
        <v>280.20149487326995</v>
      </c>
      <c r="BI20" s="25">
        <f t="shared" si="34"/>
        <v>289.46528827808123</v>
      </c>
      <c r="BJ20" s="25" t="str">
        <f t="shared" si="35"/>
        <v xml:space="preserve">  </v>
      </c>
      <c r="BK20" s="25" t="str">
        <f t="shared" si="36"/>
        <v xml:space="preserve">  </v>
      </c>
      <c r="BL20" s="25" t="str">
        <f t="shared" si="37"/>
        <v xml:space="preserve">  </v>
      </c>
      <c r="BM20" s="25" t="str">
        <f t="shared" si="38"/>
        <v xml:space="preserve">  </v>
      </c>
      <c r="BN20" s="25" t="str">
        <f t="shared" si="39"/>
        <v xml:space="preserve">  </v>
      </c>
      <c r="BO20" s="25" t="str">
        <f t="shared" si="40"/>
        <v xml:space="preserve">  </v>
      </c>
      <c r="BP20" s="28"/>
    </row>
    <row r="21" spans="1:68" x14ac:dyDescent="0.25">
      <c r="A21" s="17">
        <v>4</v>
      </c>
      <c r="B21" s="17">
        <v>0</v>
      </c>
      <c r="C21" s="17">
        <v>0</v>
      </c>
      <c r="D21" s="17">
        <v>0</v>
      </c>
      <c r="E21" s="17">
        <v>0</v>
      </c>
      <c r="F21" s="17">
        <v>0</v>
      </c>
      <c r="G21" s="17">
        <v>0</v>
      </c>
      <c r="H21" s="17">
        <v>0</v>
      </c>
      <c r="I21" s="17">
        <v>0</v>
      </c>
      <c r="J21" s="17">
        <v>2</v>
      </c>
      <c r="K21" s="17">
        <v>0</v>
      </c>
      <c r="L21" s="17">
        <v>0</v>
      </c>
      <c r="M21" s="17">
        <v>0</v>
      </c>
      <c r="N21" s="17">
        <v>0</v>
      </c>
      <c r="O21" s="17">
        <v>0</v>
      </c>
      <c r="P21" s="17">
        <v>0</v>
      </c>
      <c r="Q21" s="15"/>
      <c r="R21" s="5">
        <f t="shared" si="8"/>
        <v>4</v>
      </c>
      <c r="S21" s="5">
        <f t="shared" si="9"/>
        <v>0</v>
      </c>
      <c r="T21" s="5">
        <f t="shared" si="10"/>
        <v>0</v>
      </c>
      <c r="U21" s="5">
        <f t="shared" si="11"/>
        <v>0</v>
      </c>
      <c r="V21" s="5">
        <f t="shared" si="12"/>
        <v>0</v>
      </c>
      <c r="W21" s="5">
        <f t="shared" si="13"/>
        <v>0</v>
      </c>
      <c r="X21" s="5">
        <f t="shared" si="14"/>
        <v>0</v>
      </c>
      <c r="Y21" s="5">
        <f t="shared" si="15"/>
        <v>0</v>
      </c>
      <c r="Z21" s="5">
        <f t="shared" si="16"/>
        <v>0</v>
      </c>
      <c r="AA21" s="5">
        <f t="shared" si="17"/>
        <v>2</v>
      </c>
      <c r="AB21" s="5">
        <f t="shared" si="18"/>
        <v>0</v>
      </c>
      <c r="AC21" s="5">
        <f t="shared" si="19"/>
        <v>0</v>
      </c>
      <c r="AD21" s="5">
        <f t="shared" si="20"/>
        <v>0</v>
      </c>
      <c r="AE21" s="5">
        <f t="shared" si="21"/>
        <v>0</v>
      </c>
      <c r="AF21" s="5">
        <f t="shared" si="22"/>
        <v>0</v>
      </c>
      <c r="AG21" s="5">
        <f t="shared" si="23"/>
        <v>0</v>
      </c>
      <c r="AI21" s="7">
        <f t="shared" si="24"/>
        <v>7.8125E-2</v>
      </c>
      <c r="AJ21" s="7" t="str">
        <f t="shared" si="6"/>
        <v xml:space="preserve"> </v>
      </c>
      <c r="AK21" s="7" t="str">
        <f t="shared" si="6"/>
        <v xml:space="preserve"> </v>
      </c>
      <c r="AL21" s="7" t="str">
        <f t="shared" si="6"/>
        <v xml:space="preserve"> </v>
      </c>
      <c r="AM21" s="7" t="str">
        <f t="shared" si="6"/>
        <v xml:space="preserve"> </v>
      </c>
      <c r="AN21" s="7" t="str">
        <f t="shared" si="6"/>
        <v xml:space="preserve"> </v>
      </c>
      <c r="AO21" s="7" t="str">
        <f t="shared" si="6"/>
        <v xml:space="preserve"> </v>
      </c>
      <c r="AP21" s="7" t="str">
        <f t="shared" si="6"/>
        <v xml:space="preserve"> </v>
      </c>
      <c r="AQ21" s="7" t="str">
        <f t="shared" si="6"/>
        <v xml:space="preserve"> </v>
      </c>
      <c r="AR21" s="7">
        <f t="shared" si="6"/>
        <v>3.90625E-2</v>
      </c>
      <c r="AS21" s="7" t="str">
        <f t="shared" si="6"/>
        <v xml:space="preserve"> </v>
      </c>
      <c r="AT21" s="7" t="str">
        <f t="shared" si="6"/>
        <v xml:space="preserve"> </v>
      </c>
      <c r="AU21" s="7" t="str">
        <f t="shared" si="6"/>
        <v xml:space="preserve"> </v>
      </c>
      <c r="AV21" s="7" t="str">
        <f t="shared" si="6"/>
        <v xml:space="preserve"> </v>
      </c>
      <c r="AW21" s="7" t="str">
        <f t="shared" si="6"/>
        <v xml:space="preserve"> </v>
      </c>
      <c r="AX21" s="7" t="str">
        <f t="shared" si="6"/>
        <v xml:space="preserve"> </v>
      </c>
      <c r="AZ21" s="25">
        <f t="shared" si="25"/>
        <v>266.07942516991346</v>
      </c>
      <c r="BA21" s="25" t="str">
        <f t="shared" si="26"/>
        <v xml:space="preserve">  </v>
      </c>
      <c r="BB21" s="25" t="str">
        <f t="shared" si="27"/>
        <v xml:space="preserve">  </v>
      </c>
      <c r="BC21" s="25" t="str">
        <f t="shared" si="28"/>
        <v xml:space="preserve">  </v>
      </c>
      <c r="BD21" s="25" t="str">
        <f t="shared" si="29"/>
        <v xml:space="preserve">  </v>
      </c>
      <c r="BE21" s="25" t="str">
        <f t="shared" si="30"/>
        <v xml:space="preserve">  </v>
      </c>
      <c r="BF21" s="25" t="str">
        <f t="shared" si="31"/>
        <v xml:space="preserve">  </v>
      </c>
      <c r="BG21" s="25" t="str">
        <f t="shared" si="32"/>
        <v xml:space="preserve">  </v>
      </c>
      <c r="BH21" s="25" t="str">
        <f t="shared" si="33"/>
        <v xml:space="preserve">  </v>
      </c>
      <c r="BI21" s="25">
        <f t="shared" si="34"/>
        <v>289.46528827808123</v>
      </c>
      <c r="BJ21" s="25" t="str">
        <f t="shared" si="35"/>
        <v xml:space="preserve">  </v>
      </c>
      <c r="BK21" s="25" t="str">
        <f t="shared" si="36"/>
        <v xml:space="preserve">  </v>
      </c>
      <c r="BL21" s="25" t="str">
        <f t="shared" si="37"/>
        <v xml:space="preserve">  </v>
      </c>
      <c r="BM21" s="25" t="str">
        <f t="shared" si="38"/>
        <v xml:space="preserve">  </v>
      </c>
      <c r="BN21" s="25" t="str">
        <f t="shared" si="39"/>
        <v xml:space="preserve">  </v>
      </c>
      <c r="BO21" s="25" t="str">
        <f t="shared" si="40"/>
        <v xml:space="preserve">  </v>
      </c>
      <c r="BP21" s="28"/>
    </row>
    <row r="22" spans="1:68" x14ac:dyDescent="0.25">
      <c r="A22" s="17">
        <v>2</v>
      </c>
      <c r="B22" s="17">
        <v>0</v>
      </c>
      <c r="C22" s="17">
        <v>0</v>
      </c>
      <c r="D22" s="17">
        <v>1</v>
      </c>
      <c r="E22" s="17">
        <v>0</v>
      </c>
      <c r="F22" s="17">
        <v>0</v>
      </c>
      <c r="G22" s="17">
        <v>0</v>
      </c>
      <c r="H22" s="17">
        <v>0</v>
      </c>
      <c r="I22" s="17">
        <v>0</v>
      </c>
      <c r="J22" s="17">
        <v>0</v>
      </c>
      <c r="K22" s="17">
        <v>0</v>
      </c>
      <c r="L22" s="17">
        <v>2</v>
      </c>
      <c r="M22" s="17">
        <v>0</v>
      </c>
      <c r="N22" s="17">
        <v>0</v>
      </c>
      <c r="O22" s="17">
        <v>0</v>
      </c>
      <c r="P22" s="17">
        <v>0</v>
      </c>
      <c r="Q22" s="15"/>
      <c r="R22" s="5">
        <f t="shared" si="8"/>
        <v>2</v>
      </c>
      <c r="S22" s="5">
        <f t="shared" si="9"/>
        <v>0</v>
      </c>
      <c r="T22" s="5">
        <f t="shared" si="10"/>
        <v>0</v>
      </c>
      <c r="U22" s="5">
        <f t="shared" si="11"/>
        <v>1</v>
      </c>
      <c r="V22" s="5">
        <f t="shared" si="12"/>
        <v>0</v>
      </c>
      <c r="W22" s="5">
        <f t="shared" si="13"/>
        <v>0</v>
      </c>
      <c r="X22" s="5">
        <f t="shared" si="14"/>
        <v>0</v>
      </c>
      <c r="Y22" s="5">
        <f t="shared" si="15"/>
        <v>0</v>
      </c>
      <c r="Z22" s="5">
        <f t="shared" si="16"/>
        <v>0</v>
      </c>
      <c r="AA22" s="5">
        <f t="shared" si="17"/>
        <v>0</v>
      </c>
      <c r="AB22" s="5">
        <f t="shared" si="18"/>
        <v>0</v>
      </c>
      <c r="AC22" s="5">
        <f t="shared" si="19"/>
        <v>2</v>
      </c>
      <c r="AD22" s="5">
        <f t="shared" si="20"/>
        <v>0</v>
      </c>
      <c r="AE22" s="5">
        <f t="shared" si="21"/>
        <v>0</v>
      </c>
      <c r="AF22" s="5">
        <f t="shared" si="22"/>
        <v>0</v>
      </c>
      <c r="AG22" s="5">
        <f t="shared" si="23"/>
        <v>0</v>
      </c>
      <c r="AI22" s="7">
        <f t="shared" si="24"/>
        <v>3.90625E-2</v>
      </c>
      <c r="AJ22" s="7" t="str">
        <f t="shared" si="6"/>
        <v xml:space="preserve"> </v>
      </c>
      <c r="AK22" s="7" t="str">
        <f t="shared" si="6"/>
        <v xml:space="preserve"> </v>
      </c>
      <c r="AL22" s="7">
        <f t="shared" si="6"/>
        <v>1.953125E-2</v>
      </c>
      <c r="AM22" s="7" t="str">
        <f t="shared" si="6"/>
        <v xml:space="preserve"> </v>
      </c>
      <c r="AN22" s="7" t="str">
        <f t="shared" si="6"/>
        <v xml:space="preserve"> </v>
      </c>
      <c r="AO22" s="7" t="str">
        <f t="shared" si="6"/>
        <v xml:space="preserve"> </v>
      </c>
      <c r="AP22" s="7" t="str">
        <f t="shared" si="6"/>
        <v xml:space="preserve"> </v>
      </c>
      <c r="AQ22" s="7" t="str">
        <f t="shared" si="6"/>
        <v xml:space="preserve"> </v>
      </c>
      <c r="AR22" s="7" t="str">
        <f t="shared" si="6"/>
        <v xml:space="preserve"> </v>
      </c>
      <c r="AS22" s="7" t="str">
        <f t="shared" si="6"/>
        <v xml:space="preserve"> </v>
      </c>
      <c r="AT22" s="7">
        <f t="shared" si="6"/>
        <v>3.90625E-2</v>
      </c>
      <c r="AU22" s="7" t="str">
        <f t="shared" si="6"/>
        <v xml:space="preserve"> </v>
      </c>
      <c r="AV22" s="7" t="str">
        <f t="shared" si="6"/>
        <v xml:space="preserve"> </v>
      </c>
      <c r="AW22" s="7" t="str">
        <f t="shared" si="6"/>
        <v xml:space="preserve"> </v>
      </c>
      <c r="AX22" s="7" t="str">
        <f t="shared" si="6"/>
        <v xml:space="preserve"> </v>
      </c>
      <c r="AZ22" s="25">
        <f t="shared" si="25"/>
        <v>235.39457006414995</v>
      </c>
      <c r="BA22" s="25" t="str">
        <f t="shared" si="26"/>
        <v xml:space="preserve">  </v>
      </c>
      <c r="BB22" s="25" t="str">
        <f t="shared" si="27"/>
        <v xml:space="preserve">  </v>
      </c>
      <c r="BC22" s="25">
        <f t="shared" si="28"/>
        <v>15.199294277762942</v>
      </c>
      <c r="BD22" s="25" t="str">
        <f t="shared" si="29"/>
        <v xml:space="preserve">  </v>
      </c>
      <c r="BE22" s="25" t="str">
        <f t="shared" si="30"/>
        <v xml:space="preserve">  </v>
      </c>
      <c r="BF22" s="25" t="str">
        <f t="shared" si="31"/>
        <v xml:space="preserve">  </v>
      </c>
      <c r="BG22" s="25" t="str">
        <f t="shared" si="32"/>
        <v xml:space="preserve">  </v>
      </c>
      <c r="BH22" s="25" t="str">
        <f t="shared" si="33"/>
        <v xml:space="preserve">  </v>
      </c>
      <c r="BI22" s="25" t="str">
        <f t="shared" si="34"/>
        <v xml:space="preserve">  </v>
      </c>
      <c r="BJ22" s="25" t="str">
        <f t="shared" si="35"/>
        <v xml:space="preserve">  </v>
      </c>
      <c r="BK22" s="25">
        <f t="shared" si="36"/>
        <v>147.80405405405403</v>
      </c>
      <c r="BL22" s="25" t="str">
        <f t="shared" si="37"/>
        <v xml:space="preserve">  </v>
      </c>
      <c r="BM22" s="25" t="str">
        <f t="shared" si="38"/>
        <v xml:space="preserve">  </v>
      </c>
      <c r="BN22" s="25" t="str">
        <f t="shared" si="39"/>
        <v xml:space="preserve">  </v>
      </c>
      <c r="BO22" s="25" t="str">
        <f t="shared" si="40"/>
        <v xml:space="preserve">  </v>
      </c>
      <c r="BP22" s="28"/>
    </row>
    <row r="23" spans="1:68" x14ac:dyDescent="0.25">
      <c r="A23" s="17">
        <v>1</v>
      </c>
      <c r="B23" s="17">
        <v>0</v>
      </c>
      <c r="C23" s="17">
        <v>5</v>
      </c>
      <c r="D23" s="17">
        <v>2</v>
      </c>
      <c r="E23" s="17">
        <v>2</v>
      </c>
      <c r="F23" s="17">
        <v>0</v>
      </c>
      <c r="G23" s="17">
        <v>0</v>
      </c>
      <c r="H23" s="17">
        <v>0</v>
      </c>
      <c r="I23" s="17">
        <v>0</v>
      </c>
      <c r="J23" s="17">
        <v>0</v>
      </c>
      <c r="K23" s="17">
        <v>0</v>
      </c>
      <c r="L23" s="17">
        <v>0</v>
      </c>
      <c r="M23" s="17">
        <v>0</v>
      </c>
      <c r="N23" s="17">
        <v>0</v>
      </c>
      <c r="O23" s="17">
        <v>0</v>
      </c>
      <c r="P23" s="17">
        <v>0</v>
      </c>
      <c r="Q23" s="15"/>
      <c r="R23" s="5">
        <f t="shared" si="8"/>
        <v>1</v>
      </c>
      <c r="S23" s="5">
        <f t="shared" si="9"/>
        <v>0</v>
      </c>
      <c r="T23" s="5">
        <f t="shared" si="10"/>
        <v>5</v>
      </c>
      <c r="U23" s="5">
        <f t="shared" si="11"/>
        <v>2</v>
      </c>
      <c r="V23" s="5">
        <f t="shared" si="12"/>
        <v>2</v>
      </c>
      <c r="W23" s="5">
        <f t="shared" si="13"/>
        <v>0</v>
      </c>
      <c r="X23" s="5">
        <f t="shared" si="14"/>
        <v>0</v>
      </c>
      <c r="Y23" s="5">
        <f t="shared" si="15"/>
        <v>0</v>
      </c>
      <c r="Z23" s="5">
        <f t="shared" si="16"/>
        <v>0</v>
      </c>
      <c r="AA23" s="5">
        <f t="shared" si="17"/>
        <v>0</v>
      </c>
      <c r="AB23" s="5">
        <f t="shared" si="18"/>
        <v>0</v>
      </c>
      <c r="AC23" s="5">
        <f t="shared" si="19"/>
        <v>0</v>
      </c>
      <c r="AD23" s="5">
        <f t="shared" si="20"/>
        <v>0</v>
      </c>
      <c r="AE23" s="5">
        <f t="shared" si="21"/>
        <v>0</v>
      </c>
      <c r="AF23" s="5">
        <f t="shared" si="22"/>
        <v>0</v>
      </c>
      <c r="AG23" s="5">
        <f t="shared" si="23"/>
        <v>0</v>
      </c>
      <c r="AI23" s="7">
        <f t="shared" si="24"/>
        <v>1.953125E-2</v>
      </c>
      <c r="AJ23" s="7" t="str">
        <f t="shared" si="6"/>
        <v xml:space="preserve"> </v>
      </c>
      <c r="AK23" s="7">
        <f t="shared" si="6"/>
        <v>9.765625E-2</v>
      </c>
      <c r="AL23" s="7">
        <f t="shared" si="6"/>
        <v>3.90625E-2</v>
      </c>
      <c r="AM23" s="7">
        <f t="shared" si="6"/>
        <v>3.90625E-2</v>
      </c>
      <c r="AN23" s="7" t="str">
        <f t="shared" si="6"/>
        <v xml:space="preserve"> </v>
      </c>
      <c r="AO23" s="7" t="str">
        <f t="shared" si="6"/>
        <v xml:space="preserve"> </v>
      </c>
      <c r="AP23" s="7" t="str">
        <f t="shared" si="6"/>
        <v xml:space="preserve"> </v>
      </c>
      <c r="AQ23" s="7" t="str">
        <f t="shared" si="6"/>
        <v xml:space="preserve"> </v>
      </c>
      <c r="AR23" s="7" t="str">
        <f t="shared" si="6"/>
        <v xml:space="preserve"> </v>
      </c>
      <c r="AS23" s="7" t="str">
        <f t="shared" si="6"/>
        <v xml:space="preserve"> </v>
      </c>
      <c r="AT23" s="7" t="str">
        <f t="shared" si="6"/>
        <v xml:space="preserve"> </v>
      </c>
      <c r="AU23" s="7" t="str">
        <f t="shared" si="6"/>
        <v xml:space="preserve"> </v>
      </c>
      <c r="AV23" s="7" t="str">
        <f t="shared" si="6"/>
        <v xml:space="preserve"> </v>
      </c>
      <c r="AW23" s="7" t="str">
        <f t="shared" si="6"/>
        <v xml:space="preserve"> </v>
      </c>
      <c r="AX23" s="7" t="str">
        <f t="shared" si="6"/>
        <v xml:space="preserve"> </v>
      </c>
      <c r="AZ23" s="25">
        <f t="shared" si="25"/>
        <v>220.05214251126819</v>
      </c>
      <c r="BA23" s="25" t="str">
        <f t="shared" si="26"/>
        <v xml:space="preserve">  </v>
      </c>
      <c r="BB23" s="25">
        <f t="shared" si="27"/>
        <v>190.62806673209028</v>
      </c>
      <c r="BC23" s="25">
        <f t="shared" si="28"/>
        <v>31.393564519157138</v>
      </c>
      <c r="BD23" s="25">
        <f t="shared" si="29"/>
        <v>170.94860265573573</v>
      </c>
      <c r="BE23" s="25" t="str">
        <f t="shared" si="30"/>
        <v xml:space="preserve">  </v>
      </c>
      <c r="BF23" s="25" t="str">
        <f t="shared" si="31"/>
        <v xml:space="preserve">  </v>
      </c>
      <c r="BG23" s="25" t="str">
        <f t="shared" si="32"/>
        <v xml:space="preserve">  </v>
      </c>
      <c r="BH23" s="25" t="str">
        <f t="shared" si="33"/>
        <v xml:space="preserve">  </v>
      </c>
      <c r="BI23" s="25" t="str">
        <f t="shared" si="34"/>
        <v xml:space="preserve">  </v>
      </c>
      <c r="BJ23" s="25" t="str">
        <f t="shared" si="35"/>
        <v xml:space="preserve">  </v>
      </c>
      <c r="BK23" s="25" t="str">
        <f t="shared" si="36"/>
        <v xml:space="preserve">  </v>
      </c>
      <c r="BL23" s="25" t="str">
        <f t="shared" si="37"/>
        <v xml:space="preserve">  </v>
      </c>
      <c r="BM23" s="25" t="str">
        <f t="shared" si="38"/>
        <v xml:space="preserve">  </v>
      </c>
      <c r="BN23" s="25" t="str">
        <f t="shared" si="39"/>
        <v xml:space="preserve">  </v>
      </c>
      <c r="BO23" s="25" t="str">
        <f t="shared" si="40"/>
        <v xml:space="preserve">  </v>
      </c>
      <c r="BP23" s="28"/>
    </row>
    <row r="24" spans="1:68" x14ac:dyDescent="0.25">
      <c r="A24" s="17">
        <v>7</v>
      </c>
      <c r="B24" s="17">
        <v>4</v>
      </c>
      <c r="C24" s="17">
        <v>0</v>
      </c>
      <c r="D24" s="17">
        <v>2</v>
      </c>
      <c r="E24" s="17">
        <v>2</v>
      </c>
      <c r="F24" s="17">
        <v>1</v>
      </c>
      <c r="G24" s="17">
        <v>0</v>
      </c>
      <c r="H24" s="17">
        <v>0</v>
      </c>
      <c r="I24" s="17">
        <v>0</v>
      </c>
      <c r="J24" s="17">
        <v>0</v>
      </c>
      <c r="K24" s="17">
        <v>0</v>
      </c>
      <c r="L24" s="17">
        <v>0</v>
      </c>
      <c r="M24" s="17">
        <v>2</v>
      </c>
      <c r="N24" s="17">
        <v>0</v>
      </c>
      <c r="O24" s="17">
        <v>0</v>
      </c>
      <c r="P24" s="17">
        <v>0</v>
      </c>
      <c r="Q24" s="15"/>
      <c r="R24" s="5">
        <f t="shared" si="8"/>
        <v>7</v>
      </c>
      <c r="S24" s="5">
        <f t="shared" si="9"/>
        <v>4</v>
      </c>
      <c r="T24" s="5">
        <f t="shared" si="10"/>
        <v>0</v>
      </c>
      <c r="U24" s="5">
        <f t="shared" si="11"/>
        <v>2</v>
      </c>
      <c r="V24" s="5">
        <f t="shared" si="12"/>
        <v>2</v>
      </c>
      <c r="W24" s="5">
        <f t="shared" si="13"/>
        <v>1</v>
      </c>
      <c r="X24" s="5">
        <f t="shared" si="14"/>
        <v>0</v>
      </c>
      <c r="Y24" s="5">
        <f t="shared" si="15"/>
        <v>0</v>
      </c>
      <c r="Z24" s="5">
        <f t="shared" si="16"/>
        <v>0</v>
      </c>
      <c r="AA24" s="5">
        <f t="shared" si="17"/>
        <v>0</v>
      </c>
      <c r="AB24" s="5">
        <f t="shared" si="18"/>
        <v>0</v>
      </c>
      <c r="AC24" s="5">
        <f t="shared" si="19"/>
        <v>0</v>
      </c>
      <c r="AD24" s="5">
        <f t="shared" si="20"/>
        <v>2</v>
      </c>
      <c r="AE24" s="5">
        <f t="shared" si="21"/>
        <v>0</v>
      </c>
      <c r="AF24" s="5">
        <f t="shared" si="22"/>
        <v>0</v>
      </c>
      <c r="AG24" s="5">
        <f t="shared" si="23"/>
        <v>0</v>
      </c>
      <c r="AI24" s="7">
        <f t="shared" si="24"/>
        <v>0.13671875</v>
      </c>
      <c r="AJ24" s="7">
        <f t="shared" si="6"/>
        <v>7.8125E-2</v>
      </c>
      <c r="AK24" s="7" t="str">
        <f t="shared" si="6"/>
        <v xml:space="preserve"> </v>
      </c>
      <c r="AL24" s="7">
        <f t="shared" si="6"/>
        <v>3.90625E-2</v>
      </c>
      <c r="AM24" s="7">
        <f t="shared" si="6"/>
        <v>3.90625E-2</v>
      </c>
      <c r="AN24" s="7">
        <f t="shared" si="6"/>
        <v>1.953125E-2</v>
      </c>
      <c r="AO24" s="7" t="str">
        <f t="shared" si="6"/>
        <v xml:space="preserve"> </v>
      </c>
      <c r="AP24" s="7" t="str">
        <f t="shared" si="6"/>
        <v xml:space="preserve"> </v>
      </c>
      <c r="AQ24" s="7" t="str">
        <f t="shared" si="6"/>
        <v xml:space="preserve"> </v>
      </c>
      <c r="AR24" s="7" t="str">
        <f t="shared" si="6"/>
        <v xml:space="preserve"> </v>
      </c>
      <c r="AS24" s="7" t="str">
        <f t="shared" si="6"/>
        <v xml:space="preserve"> </v>
      </c>
      <c r="AT24" s="7" t="str">
        <f t="shared" si="6"/>
        <v xml:space="preserve"> </v>
      </c>
      <c r="AU24" s="7">
        <f t="shared" si="6"/>
        <v>3.90625E-2</v>
      </c>
      <c r="AV24" s="7" t="str">
        <f t="shared" si="6"/>
        <v xml:space="preserve"> </v>
      </c>
      <c r="AW24" s="7" t="str">
        <f t="shared" si="6"/>
        <v xml:space="preserve"> </v>
      </c>
      <c r="AX24" s="7" t="str">
        <f t="shared" si="6"/>
        <v xml:space="preserve"> </v>
      </c>
      <c r="AZ24" s="25">
        <f t="shared" si="25"/>
        <v>312.10670782855868</v>
      </c>
      <c r="BA24" s="25">
        <f t="shared" si="26"/>
        <v>258.61692741752853</v>
      </c>
      <c r="BB24" s="25" t="str">
        <f t="shared" si="27"/>
        <v xml:space="preserve">  </v>
      </c>
      <c r="BC24" s="25">
        <f t="shared" si="28"/>
        <v>31.393564519157138</v>
      </c>
      <c r="BD24" s="25">
        <f t="shared" si="29"/>
        <v>170.94860265573573</v>
      </c>
      <c r="BE24" s="25">
        <f t="shared" si="30"/>
        <v>130.5246490816958</v>
      </c>
      <c r="BF24" s="25" t="str">
        <f t="shared" si="31"/>
        <v xml:space="preserve">  </v>
      </c>
      <c r="BG24" s="25" t="str">
        <f t="shared" si="32"/>
        <v xml:space="preserve">  </v>
      </c>
      <c r="BH24" s="25" t="str">
        <f t="shared" si="33"/>
        <v xml:space="preserve">  </v>
      </c>
      <c r="BI24" s="25" t="str">
        <f t="shared" si="34"/>
        <v xml:space="preserve">  </v>
      </c>
      <c r="BJ24" s="25" t="str">
        <f t="shared" si="35"/>
        <v xml:space="preserve">  </v>
      </c>
      <c r="BK24" s="25" t="str">
        <f t="shared" si="36"/>
        <v xml:space="preserve">  </v>
      </c>
      <c r="BL24" s="25">
        <f t="shared" si="37"/>
        <v>19.414182369573332</v>
      </c>
      <c r="BM24" s="25" t="str">
        <f t="shared" si="38"/>
        <v xml:space="preserve">  </v>
      </c>
      <c r="BN24" s="25" t="str">
        <f t="shared" si="39"/>
        <v xml:space="preserve">  </v>
      </c>
      <c r="BO24" s="25" t="str">
        <f t="shared" si="40"/>
        <v xml:space="preserve">  </v>
      </c>
      <c r="BP24" s="28"/>
    </row>
    <row r="25" spans="1:68" x14ac:dyDescent="0.25">
      <c r="A25" s="17">
        <v>0</v>
      </c>
      <c r="B25" s="17">
        <v>0</v>
      </c>
      <c r="C25" s="17">
        <v>1</v>
      </c>
      <c r="D25" s="17">
        <v>1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1</v>
      </c>
      <c r="K25" s="17">
        <v>0</v>
      </c>
      <c r="L25" s="17">
        <v>0</v>
      </c>
      <c r="M25" s="17">
        <v>0</v>
      </c>
      <c r="N25" s="17">
        <v>0</v>
      </c>
      <c r="O25" s="17">
        <v>0</v>
      </c>
      <c r="P25" s="17">
        <v>0</v>
      </c>
      <c r="Q25" s="15"/>
      <c r="R25" s="5">
        <f t="shared" si="8"/>
        <v>0</v>
      </c>
      <c r="S25" s="5">
        <f t="shared" si="9"/>
        <v>0</v>
      </c>
      <c r="T25" s="5">
        <f t="shared" si="10"/>
        <v>1</v>
      </c>
      <c r="U25" s="5">
        <f t="shared" si="11"/>
        <v>1</v>
      </c>
      <c r="V25" s="5">
        <f t="shared" si="12"/>
        <v>0</v>
      </c>
      <c r="W25" s="5">
        <f t="shared" si="13"/>
        <v>0</v>
      </c>
      <c r="X25" s="5">
        <f t="shared" si="14"/>
        <v>0</v>
      </c>
      <c r="Y25" s="5">
        <f t="shared" si="15"/>
        <v>0</v>
      </c>
      <c r="Z25" s="5">
        <f t="shared" si="16"/>
        <v>0</v>
      </c>
      <c r="AA25" s="5">
        <f t="shared" si="17"/>
        <v>1</v>
      </c>
      <c r="AB25" s="5">
        <f t="shared" si="18"/>
        <v>0</v>
      </c>
      <c r="AC25" s="5">
        <f t="shared" si="19"/>
        <v>0</v>
      </c>
      <c r="AD25" s="5">
        <f t="shared" si="20"/>
        <v>0</v>
      </c>
      <c r="AE25" s="5">
        <f t="shared" si="21"/>
        <v>0</v>
      </c>
      <c r="AF25" s="5">
        <f t="shared" si="22"/>
        <v>0</v>
      </c>
      <c r="AG25" s="5">
        <f t="shared" si="23"/>
        <v>0</v>
      </c>
      <c r="AI25" s="7" t="str">
        <f t="shared" si="24"/>
        <v xml:space="preserve"> </v>
      </c>
      <c r="AJ25" s="7" t="str">
        <f t="shared" si="6"/>
        <v xml:space="preserve"> </v>
      </c>
      <c r="AK25" s="7">
        <f t="shared" si="6"/>
        <v>1.953125E-2</v>
      </c>
      <c r="AL25" s="7">
        <f t="shared" si="6"/>
        <v>1.953125E-2</v>
      </c>
      <c r="AM25" s="7" t="str">
        <f t="shared" si="6"/>
        <v xml:space="preserve"> </v>
      </c>
      <c r="AN25" s="7" t="str">
        <f t="shared" si="6"/>
        <v xml:space="preserve"> </v>
      </c>
      <c r="AO25" s="7" t="str">
        <f t="shared" si="6"/>
        <v xml:space="preserve"> </v>
      </c>
      <c r="AP25" s="7" t="str">
        <f t="shared" si="6"/>
        <v xml:space="preserve"> </v>
      </c>
      <c r="AQ25" s="7" t="str">
        <f t="shared" si="6"/>
        <v xml:space="preserve"> </v>
      </c>
      <c r="AR25" s="7">
        <f t="shared" si="6"/>
        <v>1.953125E-2</v>
      </c>
      <c r="AS25" s="7" t="str">
        <f t="shared" si="6"/>
        <v xml:space="preserve"> </v>
      </c>
      <c r="AT25" s="7" t="str">
        <f t="shared" si="6"/>
        <v xml:space="preserve"> </v>
      </c>
      <c r="AU25" s="7" t="str">
        <f t="shared" si="6"/>
        <v xml:space="preserve"> </v>
      </c>
      <c r="AV25" s="7" t="str">
        <f t="shared" si="6"/>
        <v xml:space="preserve"> </v>
      </c>
      <c r="AW25" s="7" t="str">
        <f t="shared" si="6"/>
        <v xml:space="preserve"> </v>
      </c>
      <c r="AX25" s="7" t="str">
        <f t="shared" si="6"/>
        <v xml:space="preserve"> </v>
      </c>
      <c r="AZ25" s="25" t="str">
        <f t="shared" si="25"/>
        <v xml:space="preserve">  </v>
      </c>
      <c r="BA25" s="25" t="str">
        <f t="shared" si="26"/>
        <v xml:space="preserve">  </v>
      </c>
      <c r="BB25" s="25">
        <f t="shared" si="27"/>
        <v>128.0416975426088</v>
      </c>
      <c r="BC25" s="25">
        <f t="shared" si="28"/>
        <v>15.199294277762942</v>
      </c>
      <c r="BD25" s="25" t="str">
        <f t="shared" si="29"/>
        <v xml:space="preserve">  </v>
      </c>
      <c r="BE25" s="25" t="str">
        <f t="shared" si="30"/>
        <v xml:space="preserve">  </v>
      </c>
      <c r="BF25" s="25" t="str">
        <f t="shared" si="31"/>
        <v xml:space="preserve">  </v>
      </c>
      <c r="BG25" s="25" t="str">
        <f t="shared" si="32"/>
        <v xml:space="preserve">  </v>
      </c>
      <c r="BH25" s="25" t="str">
        <f t="shared" si="33"/>
        <v xml:space="preserve">  </v>
      </c>
      <c r="BI25" s="25">
        <f t="shared" si="34"/>
        <v>260.67354386822052</v>
      </c>
      <c r="BJ25" s="25" t="str">
        <f t="shared" si="35"/>
        <v xml:space="preserve">  </v>
      </c>
      <c r="BK25" s="25" t="str">
        <f t="shared" si="36"/>
        <v xml:space="preserve">  </v>
      </c>
      <c r="BL25" s="25" t="str">
        <f t="shared" si="37"/>
        <v xml:space="preserve">  </v>
      </c>
      <c r="BM25" s="25" t="str">
        <f t="shared" si="38"/>
        <v xml:space="preserve">  </v>
      </c>
      <c r="BN25" s="25" t="str">
        <f t="shared" si="39"/>
        <v xml:space="preserve">  </v>
      </c>
      <c r="BO25" s="25" t="str">
        <f t="shared" si="40"/>
        <v xml:space="preserve">  </v>
      </c>
      <c r="BP25" s="28"/>
    </row>
    <row r="26" spans="1:68" x14ac:dyDescent="0.25">
      <c r="A26" s="17">
        <v>1</v>
      </c>
      <c r="B26" s="17">
        <v>2</v>
      </c>
      <c r="C26" s="17">
        <v>0</v>
      </c>
      <c r="D26" s="17">
        <v>0</v>
      </c>
      <c r="E26" s="17">
        <v>0</v>
      </c>
      <c r="F26" s="17">
        <v>0</v>
      </c>
      <c r="G26" s="17">
        <v>0</v>
      </c>
      <c r="H26" s="17">
        <v>0</v>
      </c>
      <c r="I26" s="17">
        <v>1</v>
      </c>
      <c r="J26" s="17">
        <v>2</v>
      </c>
      <c r="K26" s="17">
        <v>0</v>
      </c>
      <c r="L26" s="17">
        <v>0</v>
      </c>
      <c r="M26" s="17">
        <v>0</v>
      </c>
      <c r="N26" s="17">
        <v>2</v>
      </c>
      <c r="O26" s="17">
        <v>1</v>
      </c>
      <c r="P26" s="17">
        <v>0</v>
      </c>
      <c r="Q26" s="15"/>
      <c r="R26" s="5">
        <f t="shared" si="8"/>
        <v>1</v>
      </c>
      <c r="S26" s="5">
        <f t="shared" si="9"/>
        <v>2</v>
      </c>
      <c r="T26" s="5">
        <f t="shared" si="10"/>
        <v>0</v>
      </c>
      <c r="U26" s="5">
        <f t="shared" si="11"/>
        <v>0</v>
      </c>
      <c r="V26" s="5">
        <f t="shared" si="12"/>
        <v>0</v>
      </c>
      <c r="W26" s="5">
        <f t="shared" si="13"/>
        <v>0</v>
      </c>
      <c r="X26" s="5">
        <f t="shared" si="14"/>
        <v>0</v>
      </c>
      <c r="Y26" s="5">
        <f t="shared" si="15"/>
        <v>0</v>
      </c>
      <c r="Z26" s="5">
        <f t="shared" si="16"/>
        <v>1</v>
      </c>
      <c r="AA26" s="5">
        <f t="shared" si="17"/>
        <v>2</v>
      </c>
      <c r="AB26" s="5">
        <f t="shared" si="18"/>
        <v>0</v>
      </c>
      <c r="AC26" s="5">
        <f t="shared" si="19"/>
        <v>0</v>
      </c>
      <c r="AD26" s="5">
        <f t="shared" si="20"/>
        <v>0</v>
      </c>
      <c r="AE26" s="5">
        <f t="shared" si="21"/>
        <v>2</v>
      </c>
      <c r="AF26" s="5">
        <f t="shared" si="22"/>
        <v>1</v>
      </c>
      <c r="AG26" s="5">
        <f t="shared" si="23"/>
        <v>0</v>
      </c>
      <c r="AI26" s="7">
        <f t="shared" si="24"/>
        <v>1.953125E-2</v>
      </c>
      <c r="AJ26" s="7">
        <f t="shared" si="6"/>
        <v>3.90625E-2</v>
      </c>
      <c r="AK26" s="7" t="str">
        <f t="shared" si="6"/>
        <v xml:space="preserve"> </v>
      </c>
      <c r="AL26" s="7" t="str">
        <f t="shared" si="6"/>
        <v xml:space="preserve"> </v>
      </c>
      <c r="AM26" s="7" t="str">
        <f t="shared" si="6"/>
        <v xml:space="preserve"> </v>
      </c>
      <c r="AN26" s="7" t="str">
        <f t="shared" si="6"/>
        <v xml:space="preserve"> </v>
      </c>
      <c r="AO26" s="7" t="str">
        <f t="shared" si="6"/>
        <v xml:space="preserve"> </v>
      </c>
      <c r="AP26" s="7" t="str">
        <f t="shared" si="6"/>
        <v xml:space="preserve"> </v>
      </c>
      <c r="AQ26" s="7">
        <f t="shared" si="6"/>
        <v>1.953125E-2</v>
      </c>
      <c r="AR26" s="7">
        <f t="shared" si="6"/>
        <v>3.90625E-2</v>
      </c>
      <c r="AS26" s="7" t="str">
        <f t="shared" si="6"/>
        <v xml:space="preserve"> </v>
      </c>
      <c r="AT26" s="7" t="str">
        <f t="shared" si="6"/>
        <v xml:space="preserve"> </v>
      </c>
      <c r="AU26" s="7" t="str">
        <f t="shared" si="6"/>
        <v xml:space="preserve"> </v>
      </c>
      <c r="AV26" s="7">
        <f t="shared" si="6"/>
        <v>3.90625E-2</v>
      </c>
      <c r="AW26" s="7">
        <f t="shared" si="6"/>
        <v>1.953125E-2</v>
      </c>
      <c r="AX26" s="7" t="str">
        <f t="shared" si="6"/>
        <v xml:space="preserve"> </v>
      </c>
      <c r="AZ26" s="25">
        <f t="shared" si="25"/>
        <v>220.05214251126819</v>
      </c>
      <c r="BA26" s="25">
        <f t="shared" si="26"/>
        <v>226.36463680455952</v>
      </c>
      <c r="BB26" s="25" t="str">
        <f t="shared" si="27"/>
        <v xml:space="preserve">  </v>
      </c>
      <c r="BC26" s="25" t="str">
        <f t="shared" si="28"/>
        <v xml:space="preserve">  </v>
      </c>
      <c r="BD26" s="25" t="str">
        <f t="shared" si="29"/>
        <v xml:space="preserve">  </v>
      </c>
      <c r="BE26" s="25" t="str">
        <f t="shared" si="30"/>
        <v xml:space="preserve">  </v>
      </c>
      <c r="BF26" s="25" t="str">
        <f t="shared" si="31"/>
        <v xml:space="preserve">  </v>
      </c>
      <c r="BG26" s="25" t="str">
        <f t="shared" si="32"/>
        <v xml:space="preserve">  </v>
      </c>
      <c r="BH26" s="25">
        <f t="shared" si="33"/>
        <v>251.285648116815</v>
      </c>
      <c r="BI26" s="25">
        <f t="shared" si="34"/>
        <v>289.46528827808123</v>
      </c>
      <c r="BJ26" s="25" t="str">
        <f t="shared" si="35"/>
        <v xml:space="preserve">  </v>
      </c>
      <c r="BK26" s="25" t="str">
        <f t="shared" si="36"/>
        <v xml:space="preserve">  </v>
      </c>
      <c r="BL26" s="25" t="str">
        <f t="shared" si="37"/>
        <v xml:space="preserve">  </v>
      </c>
      <c r="BM26" s="25">
        <f t="shared" si="38"/>
        <v>128.31841313515591</v>
      </c>
      <c r="BN26" s="25">
        <f t="shared" si="39"/>
        <v>179.25233387615839</v>
      </c>
      <c r="BO26" s="25" t="str">
        <f t="shared" si="40"/>
        <v xml:space="preserve">  </v>
      </c>
      <c r="BP26" s="28"/>
    </row>
    <row r="27" spans="1:68" x14ac:dyDescent="0.25">
      <c r="A27" s="17">
        <v>7</v>
      </c>
      <c r="B27" s="17">
        <v>0</v>
      </c>
      <c r="C27" s="17">
        <v>0</v>
      </c>
      <c r="D27" s="17">
        <v>2</v>
      </c>
      <c r="E27" s="17">
        <v>0</v>
      </c>
      <c r="F27" s="17">
        <v>0</v>
      </c>
      <c r="G27" s="17">
        <v>0</v>
      </c>
      <c r="H27" s="17">
        <v>0</v>
      </c>
      <c r="I27" s="17">
        <v>0</v>
      </c>
      <c r="J27" s="17">
        <v>1</v>
      </c>
      <c r="K27" s="17">
        <v>0</v>
      </c>
      <c r="L27" s="17">
        <v>0</v>
      </c>
      <c r="M27" s="17">
        <v>0</v>
      </c>
      <c r="N27" s="17">
        <v>0</v>
      </c>
      <c r="O27" s="17">
        <v>0</v>
      </c>
      <c r="P27" s="17">
        <v>0</v>
      </c>
      <c r="Q27" s="15"/>
      <c r="R27" s="5">
        <f t="shared" si="8"/>
        <v>7</v>
      </c>
      <c r="S27" s="5">
        <f t="shared" si="9"/>
        <v>0</v>
      </c>
      <c r="T27" s="5">
        <f t="shared" si="10"/>
        <v>0</v>
      </c>
      <c r="U27" s="5">
        <f t="shared" si="11"/>
        <v>2</v>
      </c>
      <c r="V27" s="5">
        <f t="shared" si="12"/>
        <v>0</v>
      </c>
      <c r="W27" s="5">
        <f t="shared" si="13"/>
        <v>0</v>
      </c>
      <c r="X27" s="5">
        <f t="shared" si="14"/>
        <v>0</v>
      </c>
      <c r="Y27" s="5">
        <f t="shared" si="15"/>
        <v>0</v>
      </c>
      <c r="Z27" s="5">
        <f t="shared" si="16"/>
        <v>0</v>
      </c>
      <c r="AA27" s="5">
        <f t="shared" si="17"/>
        <v>1</v>
      </c>
      <c r="AB27" s="5">
        <f t="shared" si="18"/>
        <v>0</v>
      </c>
      <c r="AC27" s="5">
        <f t="shared" si="19"/>
        <v>0</v>
      </c>
      <c r="AD27" s="5">
        <f t="shared" si="20"/>
        <v>0</v>
      </c>
      <c r="AE27" s="5">
        <f t="shared" si="21"/>
        <v>0</v>
      </c>
      <c r="AF27" s="5">
        <f t="shared" si="22"/>
        <v>0</v>
      </c>
      <c r="AG27" s="5">
        <f t="shared" si="23"/>
        <v>0</v>
      </c>
      <c r="AI27" s="7">
        <f t="shared" si="24"/>
        <v>0.13671875</v>
      </c>
      <c r="AJ27" s="7" t="str">
        <f t="shared" si="24"/>
        <v xml:space="preserve"> </v>
      </c>
      <c r="AK27" s="7" t="str">
        <f t="shared" si="24"/>
        <v xml:space="preserve"> </v>
      </c>
      <c r="AL27" s="7">
        <f t="shared" si="24"/>
        <v>3.90625E-2</v>
      </c>
      <c r="AM27" s="7" t="str">
        <f t="shared" si="24"/>
        <v xml:space="preserve"> </v>
      </c>
      <c r="AN27" s="7" t="str">
        <f t="shared" si="24"/>
        <v xml:space="preserve"> </v>
      </c>
      <c r="AO27" s="7" t="str">
        <f t="shared" si="24"/>
        <v xml:space="preserve"> </v>
      </c>
      <c r="AP27" s="7" t="str">
        <f t="shared" si="24"/>
        <v xml:space="preserve"> </v>
      </c>
      <c r="AQ27" s="7" t="str">
        <f t="shared" si="24"/>
        <v xml:space="preserve"> </v>
      </c>
      <c r="AR27" s="7">
        <f t="shared" si="24"/>
        <v>1.953125E-2</v>
      </c>
      <c r="AS27" s="7" t="str">
        <f t="shared" si="24"/>
        <v xml:space="preserve"> </v>
      </c>
      <c r="AT27" s="7" t="str">
        <f t="shared" si="24"/>
        <v xml:space="preserve"> </v>
      </c>
      <c r="AU27" s="7" t="str">
        <f t="shared" si="24"/>
        <v xml:space="preserve"> </v>
      </c>
      <c r="AV27" s="7" t="str">
        <f t="shared" si="24"/>
        <v xml:space="preserve"> </v>
      </c>
      <c r="AW27" s="7" t="str">
        <f t="shared" si="24"/>
        <v xml:space="preserve"> </v>
      </c>
      <c r="AX27" s="7" t="str">
        <f t="shared" si="24"/>
        <v xml:space="preserve"> </v>
      </c>
      <c r="AZ27" s="25">
        <f t="shared" si="25"/>
        <v>312.10670782855868</v>
      </c>
      <c r="BA27" s="25" t="str">
        <f t="shared" si="26"/>
        <v xml:space="preserve">  </v>
      </c>
      <c r="BB27" s="25" t="str">
        <f t="shared" si="27"/>
        <v xml:space="preserve">  </v>
      </c>
      <c r="BC27" s="25">
        <f t="shared" si="28"/>
        <v>31.393564519157138</v>
      </c>
      <c r="BD27" s="25" t="str">
        <f t="shared" si="29"/>
        <v xml:space="preserve">  </v>
      </c>
      <c r="BE27" s="25" t="str">
        <f t="shared" si="30"/>
        <v xml:space="preserve">  </v>
      </c>
      <c r="BF27" s="25" t="str">
        <f t="shared" si="31"/>
        <v xml:space="preserve">  </v>
      </c>
      <c r="BG27" s="25" t="str">
        <f t="shared" si="32"/>
        <v xml:space="preserve">  </v>
      </c>
      <c r="BH27" s="25" t="str">
        <f t="shared" si="33"/>
        <v xml:space="preserve">  </v>
      </c>
      <c r="BI27" s="25">
        <f t="shared" si="34"/>
        <v>260.67354386822052</v>
      </c>
      <c r="BJ27" s="25" t="str">
        <f t="shared" si="35"/>
        <v xml:space="preserve">  </v>
      </c>
      <c r="BK27" s="25" t="str">
        <f t="shared" si="36"/>
        <v xml:space="preserve">  </v>
      </c>
      <c r="BL27" s="25" t="str">
        <f t="shared" si="37"/>
        <v xml:space="preserve">  </v>
      </c>
      <c r="BM27" s="25" t="str">
        <f t="shared" si="38"/>
        <v xml:space="preserve">  </v>
      </c>
      <c r="BN27" s="25" t="str">
        <f t="shared" si="39"/>
        <v xml:space="preserve">  </v>
      </c>
      <c r="BO27" s="25" t="str">
        <f t="shared" si="40"/>
        <v xml:space="preserve">  </v>
      </c>
      <c r="BP27" s="28"/>
    </row>
    <row r="28" spans="1:68" x14ac:dyDescent="0.25">
      <c r="A28" s="17">
        <v>0</v>
      </c>
      <c r="B28" s="17">
        <v>0</v>
      </c>
      <c r="C28" s="17">
        <v>0</v>
      </c>
      <c r="D28" s="17">
        <v>1</v>
      </c>
      <c r="E28" s="17">
        <v>1</v>
      </c>
      <c r="F28" s="17">
        <v>0</v>
      </c>
      <c r="G28" s="17">
        <v>0</v>
      </c>
      <c r="H28" s="17">
        <v>0</v>
      </c>
      <c r="I28" s="17">
        <v>0</v>
      </c>
      <c r="J28" s="17">
        <v>0</v>
      </c>
      <c r="K28" s="17">
        <v>0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5"/>
      <c r="R28" s="5">
        <f t="shared" si="8"/>
        <v>0</v>
      </c>
      <c r="S28" s="5">
        <f t="shared" si="9"/>
        <v>0</v>
      </c>
      <c r="T28" s="5">
        <f t="shared" si="10"/>
        <v>0</v>
      </c>
      <c r="U28" s="5">
        <f t="shared" si="11"/>
        <v>1</v>
      </c>
      <c r="V28" s="5">
        <f t="shared" si="12"/>
        <v>1</v>
      </c>
      <c r="W28" s="5">
        <f t="shared" si="13"/>
        <v>0</v>
      </c>
      <c r="X28" s="5">
        <f t="shared" si="14"/>
        <v>0</v>
      </c>
      <c r="Y28" s="5">
        <f t="shared" si="15"/>
        <v>0</v>
      </c>
      <c r="Z28" s="5">
        <f t="shared" si="16"/>
        <v>0</v>
      </c>
      <c r="AA28" s="5">
        <f t="shared" si="17"/>
        <v>0</v>
      </c>
      <c r="AB28" s="5">
        <f t="shared" si="18"/>
        <v>0</v>
      </c>
      <c r="AC28" s="5">
        <f t="shared" si="19"/>
        <v>0</v>
      </c>
      <c r="AD28" s="5">
        <f t="shared" si="20"/>
        <v>0</v>
      </c>
      <c r="AE28" s="5">
        <f t="shared" si="21"/>
        <v>0</v>
      </c>
      <c r="AF28" s="5">
        <f t="shared" si="22"/>
        <v>0</v>
      </c>
      <c r="AG28" s="5">
        <f t="shared" si="23"/>
        <v>0</v>
      </c>
      <c r="AI28" s="7" t="str">
        <f t="shared" si="24"/>
        <v xml:space="preserve"> </v>
      </c>
      <c r="AJ28" s="7" t="str">
        <f t="shared" si="24"/>
        <v xml:space="preserve"> </v>
      </c>
      <c r="AK28" s="7" t="str">
        <f t="shared" si="24"/>
        <v xml:space="preserve"> </v>
      </c>
      <c r="AL28" s="7">
        <f t="shared" si="24"/>
        <v>1.953125E-2</v>
      </c>
      <c r="AM28" s="7">
        <f t="shared" si="24"/>
        <v>1.953125E-2</v>
      </c>
      <c r="AN28" s="7" t="str">
        <f t="shared" si="24"/>
        <v xml:space="preserve"> </v>
      </c>
      <c r="AO28" s="7" t="str">
        <f t="shared" si="24"/>
        <v xml:space="preserve"> </v>
      </c>
      <c r="AP28" s="7" t="str">
        <f t="shared" si="24"/>
        <v xml:space="preserve"> </v>
      </c>
      <c r="AQ28" s="7" t="str">
        <f t="shared" si="24"/>
        <v xml:space="preserve"> </v>
      </c>
      <c r="AR28" s="7" t="str">
        <f t="shared" si="24"/>
        <v xml:space="preserve"> </v>
      </c>
      <c r="AS28" s="7" t="str">
        <f t="shared" si="24"/>
        <v xml:space="preserve"> </v>
      </c>
      <c r="AT28" s="7" t="str">
        <f t="shared" si="24"/>
        <v xml:space="preserve"> </v>
      </c>
      <c r="AU28" s="7" t="str">
        <f t="shared" si="24"/>
        <v xml:space="preserve"> </v>
      </c>
      <c r="AV28" s="7" t="str">
        <f t="shared" si="24"/>
        <v xml:space="preserve"> </v>
      </c>
      <c r="AW28" s="7" t="str">
        <f t="shared" si="24"/>
        <v xml:space="preserve"> </v>
      </c>
      <c r="AX28" s="7" t="str">
        <f t="shared" si="24"/>
        <v xml:space="preserve"> </v>
      </c>
      <c r="AZ28" s="25" t="str">
        <f t="shared" si="25"/>
        <v xml:space="preserve">  </v>
      </c>
      <c r="BA28" s="25" t="str">
        <f t="shared" si="26"/>
        <v xml:space="preserve">  </v>
      </c>
      <c r="BB28" s="25" t="str">
        <f t="shared" si="27"/>
        <v xml:space="preserve">  </v>
      </c>
      <c r="BC28" s="25">
        <f t="shared" si="28"/>
        <v>15.199294277762942</v>
      </c>
      <c r="BD28" s="25">
        <f t="shared" si="29"/>
        <v>156.10684060374999</v>
      </c>
      <c r="BE28" s="25" t="str">
        <f t="shared" si="30"/>
        <v xml:space="preserve">  </v>
      </c>
      <c r="BF28" s="25" t="str">
        <f t="shared" si="31"/>
        <v xml:space="preserve">  </v>
      </c>
      <c r="BG28" s="25" t="str">
        <f t="shared" si="32"/>
        <v xml:space="preserve">  </v>
      </c>
      <c r="BH28" s="25" t="str">
        <f t="shared" si="33"/>
        <v xml:space="preserve">  </v>
      </c>
      <c r="BI28" s="25" t="str">
        <f t="shared" si="34"/>
        <v xml:space="preserve">  </v>
      </c>
      <c r="BJ28" s="25" t="str">
        <f t="shared" si="35"/>
        <v xml:space="preserve">  </v>
      </c>
      <c r="BK28" s="25" t="str">
        <f t="shared" si="36"/>
        <v xml:space="preserve">  </v>
      </c>
      <c r="BL28" s="25" t="str">
        <f t="shared" si="37"/>
        <v xml:space="preserve">  </v>
      </c>
      <c r="BM28" s="25" t="str">
        <f t="shared" si="38"/>
        <v xml:space="preserve">  </v>
      </c>
      <c r="BN28" s="25" t="str">
        <f t="shared" si="39"/>
        <v xml:space="preserve">  </v>
      </c>
      <c r="BO28" s="25" t="str">
        <f t="shared" si="40"/>
        <v xml:space="preserve">  </v>
      </c>
      <c r="BP28" s="28"/>
    </row>
    <row r="29" spans="1:68" x14ac:dyDescent="0.25">
      <c r="A29" s="17">
        <v>0</v>
      </c>
      <c r="B29" s="17">
        <v>0</v>
      </c>
      <c r="C29" s="17">
        <v>0</v>
      </c>
      <c r="D29" s="17">
        <v>2</v>
      </c>
      <c r="E29" s="17">
        <v>0</v>
      </c>
      <c r="F29" s="17">
        <v>0</v>
      </c>
      <c r="G29" s="17">
        <v>0</v>
      </c>
      <c r="H29" s="17">
        <v>0</v>
      </c>
      <c r="I29" s="17">
        <v>0</v>
      </c>
      <c r="J29" s="17">
        <v>0</v>
      </c>
      <c r="K29" s="17">
        <v>0</v>
      </c>
      <c r="L29" s="17">
        <v>0</v>
      </c>
      <c r="M29" s="17">
        <v>0</v>
      </c>
      <c r="N29" s="17">
        <v>0</v>
      </c>
      <c r="O29" s="17">
        <v>0</v>
      </c>
      <c r="P29" s="17">
        <v>0</v>
      </c>
      <c r="Q29" s="15"/>
      <c r="R29" s="5">
        <f t="shared" si="8"/>
        <v>0</v>
      </c>
      <c r="S29" s="5">
        <f t="shared" si="9"/>
        <v>0</v>
      </c>
      <c r="T29" s="5">
        <f t="shared" si="10"/>
        <v>0</v>
      </c>
      <c r="U29" s="5">
        <f t="shared" si="11"/>
        <v>2</v>
      </c>
      <c r="V29" s="5">
        <f t="shared" si="12"/>
        <v>0</v>
      </c>
      <c r="W29" s="5">
        <f t="shared" si="13"/>
        <v>0</v>
      </c>
      <c r="X29" s="5">
        <f t="shared" si="14"/>
        <v>0</v>
      </c>
      <c r="Y29" s="5">
        <f t="shared" si="15"/>
        <v>0</v>
      </c>
      <c r="Z29" s="5">
        <f t="shared" si="16"/>
        <v>0</v>
      </c>
      <c r="AA29" s="5">
        <f t="shared" si="17"/>
        <v>0</v>
      </c>
      <c r="AB29" s="5">
        <f t="shared" si="18"/>
        <v>0</v>
      </c>
      <c r="AC29" s="5">
        <f t="shared" si="19"/>
        <v>0</v>
      </c>
      <c r="AD29" s="5">
        <f t="shared" si="20"/>
        <v>0</v>
      </c>
      <c r="AE29" s="5">
        <f t="shared" si="21"/>
        <v>0</v>
      </c>
      <c r="AF29" s="5">
        <f t="shared" si="22"/>
        <v>0</v>
      </c>
      <c r="AG29" s="5">
        <f t="shared" si="23"/>
        <v>0</v>
      </c>
      <c r="AI29" s="7" t="str">
        <f t="shared" si="24"/>
        <v xml:space="preserve"> </v>
      </c>
      <c r="AJ29" s="7" t="str">
        <f t="shared" si="24"/>
        <v xml:space="preserve"> </v>
      </c>
      <c r="AK29" s="7" t="str">
        <f t="shared" si="24"/>
        <v xml:space="preserve"> </v>
      </c>
      <c r="AL29" s="7">
        <f t="shared" si="24"/>
        <v>3.90625E-2</v>
      </c>
      <c r="AM29" s="7" t="str">
        <f t="shared" si="24"/>
        <v xml:space="preserve"> </v>
      </c>
      <c r="AN29" s="7" t="str">
        <f t="shared" si="24"/>
        <v xml:space="preserve"> </v>
      </c>
      <c r="AO29" s="7" t="str">
        <f t="shared" si="24"/>
        <v xml:space="preserve"> </v>
      </c>
      <c r="AP29" s="7" t="str">
        <f t="shared" si="24"/>
        <v xml:space="preserve"> </v>
      </c>
      <c r="AQ29" s="7" t="str">
        <f t="shared" si="24"/>
        <v xml:space="preserve"> </v>
      </c>
      <c r="AR29" s="7" t="str">
        <f t="shared" si="24"/>
        <v xml:space="preserve"> </v>
      </c>
      <c r="AS29" s="7" t="str">
        <f t="shared" si="24"/>
        <v xml:space="preserve"> </v>
      </c>
      <c r="AT29" s="7" t="str">
        <f t="shared" si="24"/>
        <v xml:space="preserve"> </v>
      </c>
      <c r="AU29" s="7" t="str">
        <f t="shared" si="24"/>
        <v xml:space="preserve"> </v>
      </c>
      <c r="AV29" s="7" t="str">
        <f t="shared" si="24"/>
        <v xml:space="preserve"> </v>
      </c>
      <c r="AW29" s="7" t="str">
        <f t="shared" si="24"/>
        <v xml:space="preserve"> </v>
      </c>
      <c r="AX29" s="7" t="str">
        <f t="shared" si="24"/>
        <v xml:space="preserve"> </v>
      </c>
      <c r="AZ29" s="25" t="str">
        <f t="shared" si="25"/>
        <v xml:space="preserve">  </v>
      </c>
      <c r="BA29" s="25" t="str">
        <f t="shared" si="26"/>
        <v xml:space="preserve">  </v>
      </c>
      <c r="BB29" s="25" t="str">
        <f t="shared" si="27"/>
        <v xml:space="preserve">  </v>
      </c>
      <c r="BC29" s="25">
        <f t="shared" si="28"/>
        <v>31.393564519157138</v>
      </c>
      <c r="BD29" s="25" t="str">
        <f t="shared" si="29"/>
        <v xml:space="preserve">  </v>
      </c>
      <c r="BE29" s="25" t="str">
        <f t="shared" si="30"/>
        <v xml:space="preserve">  </v>
      </c>
      <c r="BF29" s="25" t="str">
        <f t="shared" si="31"/>
        <v xml:space="preserve">  </v>
      </c>
      <c r="BG29" s="25" t="str">
        <f t="shared" si="32"/>
        <v xml:space="preserve">  </v>
      </c>
      <c r="BH29" s="25" t="str">
        <f t="shared" si="33"/>
        <v xml:space="preserve">  </v>
      </c>
      <c r="BI29" s="25" t="str">
        <f t="shared" si="34"/>
        <v xml:space="preserve">  </v>
      </c>
      <c r="BJ29" s="25" t="str">
        <f t="shared" si="35"/>
        <v xml:space="preserve">  </v>
      </c>
      <c r="BK29" s="25" t="str">
        <f t="shared" si="36"/>
        <v xml:space="preserve">  </v>
      </c>
      <c r="BL29" s="25" t="str">
        <f t="shared" si="37"/>
        <v xml:space="preserve">  </v>
      </c>
      <c r="BM29" s="25" t="str">
        <f t="shared" si="38"/>
        <v xml:space="preserve">  </v>
      </c>
      <c r="BN29" s="25" t="str">
        <f t="shared" si="39"/>
        <v xml:space="preserve">  </v>
      </c>
      <c r="BO29" s="25" t="str">
        <f t="shared" si="40"/>
        <v xml:space="preserve">  </v>
      </c>
    </row>
    <row r="30" spans="1:68" x14ac:dyDescent="0.25">
      <c r="A30" s="17">
        <v>3</v>
      </c>
      <c r="B30" s="17">
        <v>0</v>
      </c>
      <c r="C30" s="17">
        <v>0</v>
      </c>
      <c r="D30" s="17">
        <v>1</v>
      </c>
      <c r="E30" s="17">
        <v>0</v>
      </c>
      <c r="F30" s="17">
        <v>0</v>
      </c>
      <c r="G30" s="17">
        <v>0</v>
      </c>
      <c r="H30" s="17">
        <v>0</v>
      </c>
      <c r="I30" s="17">
        <v>1</v>
      </c>
      <c r="J30" s="17">
        <v>1</v>
      </c>
      <c r="K30" s="17">
        <v>0</v>
      </c>
      <c r="L30" s="17">
        <v>0</v>
      </c>
      <c r="M30" s="17">
        <v>0</v>
      </c>
      <c r="N30" s="17">
        <v>0</v>
      </c>
      <c r="O30" s="17">
        <v>0</v>
      </c>
      <c r="P30" s="17">
        <v>0</v>
      </c>
      <c r="Q30" s="15"/>
      <c r="R30" s="5">
        <f t="shared" si="8"/>
        <v>3</v>
      </c>
      <c r="S30" s="5">
        <f t="shared" si="9"/>
        <v>0</v>
      </c>
      <c r="T30" s="5">
        <f t="shared" si="10"/>
        <v>0</v>
      </c>
      <c r="U30" s="5">
        <f t="shared" si="11"/>
        <v>1</v>
      </c>
      <c r="V30" s="5">
        <f t="shared" si="12"/>
        <v>0</v>
      </c>
      <c r="W30" s="5">
        <f t="shared" si="13"/>
        <v>0</v>
      </c>
      <c r="X30" s="5">
        <f t="shared" si="14"/>
        <v>0</v>
      </c>
      <c r="Y30" s="5">
        <f t="shared" si="15"/>
        <v>0</v>
      </c>
      <c r="Z30" s="5">
        <f t="shared" si="16"/>
        <v>1</v>
      </c>
      <c r="AA30" s="5">
        <f t="shared" si="17"/>
        <v>1</v>
      </c>
      <c r="AB30" s="5">
        <f t="shared" si="18"/>
        <v>0</v>
      </c>
      <c r="AC30" s="5">
        <f t="shared" si="19"/>
        <v>0</v>
      </c>
      <c r="AD30" s="5">
        <f t="shared" si="20"/>
        <v>0</v>
      </c>
      <c r="AE30" s="5">
        <f t="shared" si="21"/>
        <v>0</v>
      </c>
      <c r="AF30" s="5">
        <f t="shared" si="22"/>
        <v>0</v>
      </c>
      <c r="AG30" s="5">
        <f t="shared" si="23"/>
        <v>0</v>
      </c>
      <c r="AI30" s="7">
        <f t="shared" si="24"/>
        <v>5.859375E-2</v>
      </c>
      <c r="AJ30" s="7" t="str">
        <f t="shared" si="24"/>
        <v xml:space="preserve"> </v>
      </c>
      <c r="AK30" s="7" t="str">
        <f t="shared" si="24"/>
        <v xml:space="preserve"> </v>
      </c>
      <c r="AL30" s="7">
        <f t="shared" si="24"/>
        <v>1.953125E-2</v>
      </c>
      <c r="AM30" s="7" t="str">
        <f t="shared" si="24"/>
        <v xml:space="preserve"> </v>
      </c>
      <c r="AN30" s="7" t="str">
        <f t="shared" si="24"/>
        <v xml:space="preserve"> </v>
      </c>
      <c r="AO30" s="7" t="str">
        <f t="shared" si="24"/>
        <v xml:space="preserve"> </v>
      </c>
      <c r="AP30" s="7" t="str">
        <f t="shared" si="24"/>
        <v xml:space="preserve"> </v>
      </c>
      <c r="AQ30" s="7">
        <f t="shared" si="24"/>
        <v>1.953125E-2</v>
      </c>
      <c r="AR30" s="7">
        <f t="shared" si="24"/>
        <v>1.953125E-2</v>
      </c>
      <c r="AS30" s="7" t="str">
        <f t="shared" si="24"/>
        <v xml:space="preserve"> </v>
      </c>
      <c r="AT30" s="7" t="str">
        <f t="shared" si="24"/>
        <v xml:space="preserve"> </v>
      </c>
      <c r="AU30" s="7" t="str">
        <f t="shared" si="24"/>
        <v xml:space="preserve"> </v>
      </c>
      <c r="AV30" s="7" t="str">
        <f t="shared" si="24"/>
        <v xml:space="preserve"> </v>
      </c>
      <c r="AW30" s="7" t="str">
        <f t="shared" si="24"/>
        <v xml:space="preserve"> </v>
      </c>
      <c r="AX30" s="7" t="str">
        <f t="shared" si="24"/>
        <v xml:space="preserve"> </v>
      </c>
      <c r="AZ30" s="25">
        <f t="shared" si="25"/>
        <v>250.73699761703168</v>
      </c>
      <c r="BA30" s="25" t="str">
        <f t="shared" si="26"/>
        <v xml:space="preserve">  </v>
      </c>
      <c r="BB30" s="25" t="str">
        <f t="shared" si="27"/>
        <v xml:space="preserve">  </v>
      </c>
      <c r="BC30" s="25">
        <f t="shared" si="28"/>
        <v>15.199294277762942</v>
      </c>
      <c r="BD30" s="25" t="str">
        <f t="shared" si="29"/>
        <v xml:space="preserve">  </v>
      </c>
      <c r="BE30" s="25" t="str">
        <f t="shared" si="30"/>
        <v xml:space="preserve">  </v>
      </c>
      <c r="BF30" s="25" t="str">
        <f t="shared" si="31"/>
        <v xml:space="preserve">  </v>
      </c>
      <c r="BG30" s="25" t="str">
        <f t="shared" si="32"/>
        <v xml:space="preserve">  </v>
      </c>
      <c r="BH30" s="25">
        <f t="shared" si="33"/>
        <v>251.285648116815</v>
      </c>
      <c r="BI30" s="25">
        <f t="shared" si="34"/>
        <v>260.67354386822052</v>
      </c>
      <c r="BJ30" s="25" t="str">
        <f t="shared" si="35"/>
        <v xml:space="preserve">  </v>
      </c>
      <c r="BK30" s="25" t="str">
        <f t="shared" si="36"/>
        <v xml:space="preserve">  </v>
      </c>
      <c r="BL30" s="25" t="str">
        <f t="shared" si="37"/>
        <v xml:space="preserve">  </v>
      </c>
      <c r="BM30" s="25" t="str">
        <f t="shared" si="38"/>
        <v xml:space="preserve">  </v>
      </c>
      <c r="BN30" s="25" t="str">
        <f t="shared" si="39"/>
        <v xml:space="preserve">  </v>
      </c>
      <c r="BO30" s="25" t="str">
        <f t="shared" si="40"/>
        <v xml:space="preserve">  </v>
      </c>
    </row>
    <row r="31" spans="1:68" x14ac:dyDescent="0.25">
      <c r="A31" s="17">
        <v>0</v>
      </c>
      <c r="B31" s="17">
        <v>0</v>
      </c>
      <c r="C31" s="17">
        <v>0</v>
      </c>
      <c r="D31" s="17">
        <v>2</v>
      </c>
      <c r="E31" s="17">
        <v>0</v>
      </c>
      <c r="F31" s="17">
        <v>0</v>
      </c>
      <c r="G31" s="17">
        <v>0</v>
      </c>
      <c r="H31" s="17">
        <v>0</v>
      </c>
      <c r="I31" s="17">
        <v>1</v>
      </c>
      <c r="J31" s="17">
        <v>2</v>
      </c>
      <c r="K31" s="17">
        <v>0</v>
      </c>
      <c r="L31" s="17">
        <v>0</v>
      </c>
      <c r="M31" s="17">
        <v>0</v>
      </c>
      <c r="N31" s="17">
        <v>0</v>
      </c>
      <c r="O31" s="17">
        <v>0</v>
      </c>
      <c r="P31" s="17">
        <v>0</v>
      </c>
      <c r="Q31" s="15"/>
      <c r="R31" s="5">
        <f t="shared" si="8"/>
        <v>0</v>
      </c>
      <c r="S31" s="5">
        <f t="shared" si="9"/>
        <v>0</v>
      </c>
      <c r="T31" s="5">
        <f t="shared" si="10"/>
        <v>0</v>
      </c>
      <c r="U31" s="5">
        <f t="shared" si="11"/>
        <v>2</v>
      </c>
      <c r="V31" s="5">
        <f t="shared" si="12"/>
        <v>0</v>
      </c>
      <c r="W31" s="5">
        <f t="shared" si="13"/>
        <v>0</v>
      </c>
      <c r="X31" s="5">
        <f t="shared" si="14"/>
        <v>0</v>
      </c>
      <c r="Y31" s="5">
        <f t="shared" si="15"/>
        <v>0</v>
      </c>
      <c r="Z31" s="5">
        <f t="shared" si="16"/>
        <v>1</v>
      </c>
      <c r="AA31" s="5">
        <f t="shared" si="17"/>
        <v>2</v>
      </c>
      <c r="AB31" s="5">
        <f t="shared" si="18"/>
        <v>0</v>
      </c>
      <c r="AC31" s="5">
        <f t="shared" si="19"/>
        <v>0</v>
      </c>
      <c r="AD31" s="5">
        <f t="shared" si="20"/>
        <v>0</v>
      </c>
      <c r="AE31" s="5">
        <f t="shared" si="21"/>
        <v>0</v>
      </c>
      <c r="AF31" s="5">
        <f t="shared" si="22"/>
        <v>0</v>
      </c>
      <c r="AG31" s="5">
        <f t="shared" si="23"/>
        <v>0</v>
      </c>
      <c r="AI31" s="7" t="str">
        <f t="shared" si="24"/>
        <v xml:space="preserve"> </v>
      </c>
      <c r="AJ31" s="7" t="str">
        <f t="shared" si="24"/>
        <v xml:space="preserve"> </v>
      </c>
      <c r="AK31" s="7" t="str">
        <f t="shared" si="24"/>
        <v xml:space="preserve"> </v>
      </c>
      <c r="AL31" s="7">
        <f t="shared" si="24"/>
        <v>3.90625E-2</v>
      </c>
      <c r="AM31" s="7" t="str">
        <f t="shared" si="24"/>
        <v xml:space="preserve"> </v>
      </c>
      <c r="AN31" s="7" t="str">
        <f t="shared" si="24"/>
        <v xml:space="preserve"> </v>
      </c>
      <c r="AO31" s="7" t="str">
        <f t="shared" si="24"/>
        <v xml:space="preserve"> </v>
      </c>
      <c r="AP31" s="7" t="str">
        <f t="shared" si="24"/>
        <v xml:space="preserve"> </v>
      </c>
      <c r="AQ31" s="7">
        <f t="shared" si="24"/>
        <v>1.953125E-2</v>
      </c>
      <c r="AR31" s="7">
        <f t="shared" si="24"/>
        <v>3.90625E-2</v>
      </c>
      <c r="AS31" s="7" t="str">
        <f t="shared" si="24"/>
        <v xml:space="preserve"> </v>
      </c>
      <c r="AT31" s="7" t="str">
        <f t="shared" si="24"/>
        <v xml:space="preserve"> </v>
      </c>
      <c r="AU31" s="7" t="str">
        <f t="shared" si="24"/>
        <v xml:space="preserve"> </v>
      </c>
      <c r="AV31" s="7" t="str">
        <f t="shared" si="24"/>
        <v xml:space="preserve"> </v>
      </c>
      <c r="AW31" s="7" t="str">
        <f t="shared" si="24"/>
        <v xml:space="preserve"> </v>
      </c>
      <c r="AX31" s="7" t="str">
        <f t="shared" si="24"/>
        <v xml:space="preserve"> </v>
      </c>
      <c r="AZ31" s="25" t="str">
        <f t="shared" si="25"/>
        <v xml:space="preserve">  </v>
      </c>
      <c r="BA31" s="25" t="str">
        <f t="shared" si="26"/>
        <v xml:space="preserve">  </v>
      </c>
      <c r="BB31" s="25" t="str">
        <f t="shared" si="27"/>
        <v xml:space="preserve">  </v>
      </c>
      <c r="BC31" s="25">
        <f t="shared" si="28"/>
        <v>31.393564519157138</v>
      </c>
      <c r="BD31" s="25" t="str">
        <f t="shared" si="29"/>
        <v xml:space="preserve">  </v>
      </c>
      <c r="BE31" s="25" t="str">
        <f t="shared" si="30"/>
        <v xml:space="preserve">  </v>
      </c>
      <c r="BF31" s="25" t="str">
        <f t="shared" si="31"/>
        <v xml:space="preserve">  </v>
      </c>
      <c r="BG31" s="25" t="str">
        <f t="shared" si="32"/>
        <v xml:space="preserve">  </v>
      </c>
      <c r="BH31" s="25">
        <f t="shared" si="33"/>
        <v>251.285648116815</v>
      </c>
      <c r="BI31" s="25">
        <f t="shared" si="34"/>
        <v>289.46528827808123</v>
      </c>
      <c r="BJ31" s="25" t="str">
        <f t="shared" si="35"/>
        <v xml:space="preserve">  </v>
      </c>
      <c r="BK31" s="25" t="str">
        <f t="shared" si="36"/>
        <v xml:space="preserve">  </v>
      </c>
      <c r="BL31" s="25" t="str">
        <f t="shared" si="37"/>
        <v xml:space="preserve">  </v>
      </c>
      <c r="BM31" s="25" t="str">
        <f t="shared" si="38"/>
        <v xml:space="preserve">  </v>
      </c>
      <c r="BN31" s="25" t="str">
        <f t="shared" si="39"/>
        <v xml:space="preserve">  </v>
      </c>
      <c r="BO31" s="25" t="str">
        <f t="shared" si="40"/>
        <v xml:space="preserve">  </v>
      </c>
    </row>
    <row r="32" spans="1:68" x14ac:dyDescent="0.25">
      <c r="A32" s="17">
        <v>0</v>
      </c>
      <c r="B32" s="17">
        <v>0</v>
      </c>
      <c r="C32" s="17">
        <v>0</v>
      </c>
      <c r="D32" s="17">
        <v>3</v>
      </c>
      <c r="E32" s="17">
        <v>0</v>
      </c>
      <c r="F32" s="17">
        <v>0</v>
      </c>
      <c r="G32" s="17">
        <v>0</v>
      </c>
      <c r="H32" s="17">
        <v>0</v>
      </c>
      <c r="I32" s="17">
        <v>0</v>
      </c>
      <c r="J32" s="17">
        <v>1</v>
      </c>
      <c r="K32" s="17">
        <v>0</v>
      </c>
      <c r="L32" s="17">
        <v>0</v>
      </c>
      <c r="M32" s="17">
        <v>0</v>
      </c>
      <c r="N32" s="17">
        <v>0</v>
      </c>
      <c r="O32" s="17">
        <v>0</v>
      </c>
      <c r="P32" s="17">
        <v>0</v>
      </c>
      <c r="Q32" s="15"/>
      <c r="R32" s="5">
        <f t="shared" si="8"/>
        <v>0</v>
      </c>
      <c r="S32" s="5">
        <f t="shared" si="9"/>
        <v>0</v>
      </c>
      <c r="T32" s="5">
        <f t="shared" si="10"/>
        <v>0</v>
      </c>
      <c r="U32" s="5">
        <f t="shared" si="11"/>
        <v>3</v>
      </c>
      <c r="V32" s="5">
        <f t="shared" si="12"/>
        <v>0</v>
      </c>
      <c r="W32" s="5">
        <f t="shared" si="13"/>
        <v>0</v>
      </c>
      <c r="X32" s="5">
        <f t="shared" si="14"/>
        <v>0</v>
      </c>
      <c r="Y32" s="5">
        <f t="shared" si="15"/>
        <v>0</v>
      </c>
      <c r="Z32" s="5">
        <f t="shared" si="16"/>
        <v>0</v>
      </c>
      <c r="AA32" s="5">
        <f t="shared" si="17"/>
        <v>1</v>
      </c>
      <c r="AB32" s="5">
        <f t="shared" si="18"/>
        <v>0</v>
      </c>
      <c r="AC32" s="5">
        <f t="shared" si="19"/>
        <v>0</v>
      </c>
      <c r="AD32" s="5">
        <f t="shared" si="20"/>
        <v>0</v>
      </c>
      <c r="AE32" s="5">
        <f t="shared" si="21"/>
        <v>0</v>
      </c>
      <c r="AF32" s="5">
        <f t="shared" si="22"/>
        <v>0</v>
      </c>
      <c r="AG32" s="5">
        <f t="shared" si="23"/>
        <v>0</v>
      </c>
      <c r="AI32" s="7" t="str">
        <f t="shared" si="24"/>
        <v xml:space="preserve"> </v>
      </c>
      <c r="AJ32" s="7" t="str">
        <f t="shared" si="24"/>
        <v xml:space="preserve"> </v>
      </c>
      <c r="AK32" s="7" t="str">
        <f t="shared" si="24"/>
        <v xml:space="preserve"> </v>
      </c>
      <c r="AL32" s="7">
        <f t="shared" si="24"/>
        <v>5.859375E-2</v>
      </c>
      <c r="AM32" s="7" t="str">
        <f t="shared" si="24"/>
        <v xml:space="preserve"> </v>
      </c>
      <c r="AN32" s="7" t="str">
        <f t="shared" si="24"/>
        <v xml:space="preserve"> </v>
      </c>
      <c r="AO32" s="7" t="str">
        <f t="shared" si="24"/>
        <v xml:space="preserve"> </v>
      </c>
      <c r="AP32" s="7" t="str">
        <f t="shared" si="24"/>
        <v xml:space="preserve"> </v>
      </c>
      <c r="AQ32" s="7" t="str">
        <f t="shared" si="24"/>
        <v xml:space="preserve"> </v>
      </c>
      <c r="AR32" s="7">
        <f t="shared" si="24"/>
        <v>1.953125E-2</v>
      </c>
      <c r="AS32" s="7" t="str">
        <f t="shared" si="24"/>
        <v xml:space="preserve"> </v>
      </c>
      <c r="AT32" s="7" t="str">
        <f t="shared" si="24"/>
        <v xml:space="preserve"> </v>
      </c>
      <c r="AU32" s="7" t="str">
        <f t="shared" si="24"/>
        <v xml:space="preserve"> </v>
      </c>
      <c r="AV32" s="7" t="str">
        <f t="shared" si="24"/>
        <v xml:space="preserve"> </v>
      </c>
      <c r="AW32" s="7" t="str">
        <f t="shared" si="24"/>
        <v xml:space="preserve"> </v>
      </c>
      <c r="AX32" s="7" t="str">
        <f t="shared" si="24"/>
        <v xml:space="preserve"> </v>
      </c>
      <c r="AZ32" s="25" t="str">
        <f t="shared" si="25"/>
        <v xml:space="preserve">  </v>
      </c>
      <c r="BA32" s="25" t="str">
        <f t="shared" si="26"/>
        <v xml:space="preserve">  </v>
      </c>
      <c r="BB32" s="25" t="str">
        <f t="shared" si="27"/>
        <v xml:space="preserve">  </v>
      </c>
      <c r="BC32" s="25">
        <f t="shared" si="28"/>
        <v>47.587834760551345</v>
      </c>
      <c r="BD32" s="25" t="str">
        <f t="shared" si="29"/>
        <v xml:space="preserve">  </v>
      </c>
      <c r="BE32" s="25" t="str">
        <f t="shared" si="30"/>
        <v xml:space="preserve">  </v>
      </c>
      <c r="BF32" s="25" t="str">
        <f t="shared" si="31"/>
        <v xml:space="preserve">  </v>
      </c>
      <c r="BG32" s="25" t="str">
        <f t="shared" si="32"/>
        <v xml:space="preserve">  </v>
      </c>
      <c r="BH32" s="25" t="str">
        <f t="shared" si="33"/>
        <v xml:space="preserve">  </v>
      </c>
      <c r="BI32" s="25">
        <f t="shared" si="34"/>
        <v>260.67354386822052</v>
      </c>
      <c r="BJ32" s="25" t="str">
        <f t="shared" si="35"/>
        <v xml:space="preserve">  </v>
      </c>
      <c r="BK32" s="25" t="str">
        <f t="shared" si="36"/>
        <v xml:space="preserve">  </v>
      </c>
      <c r="BL32" s="25" t="str">
        <f t="shared" si="37"/>
        <v xml:space="preserve">  </v>
      </c>
      <c r="BM32" s="25" t="str">
        <f t="shared" si="38"/>
        <v xml:space="preserve">  </v>
      </c>
      <c r="BN32" s="25" t="str">
        <f t="shared" si="39"/>
        <v xml:space="preserve">  </v>
      </c>
      <c r="BO32" s="25" t="str">
        <f t="shared" si="40"/>
        <v xml:space="preserve">  </v>
      </c>
    </row>
    <row r="33" spans="1:67" x14ac:dyDescent="0.25">
      <c r="A33" s="17">
        <v>4</v>
      </c>
      <c r="B33" s="17">
        <v>0</v>
      </c>
      <c r="C33" s="17">
        <v>0</v>
      </c>
      <c r="D33" s="17">
        <v>2</v>
      </c>
      <c r="E33" s="17">
        <v>0</v>
      </c>
      <c r="F33" s="17">
        <v>0</v>
      </c>
      <c r="G33" s="17">
        <v>0</v>
      </c>
      <c r="H33" s="17">
        <v>0</v>
      </c>
      <c r="I33" s="17">
        <v>0</v>
      </c>
      <c r="J33" s="17">
        <v>0</v>
      </c>
      <c r="K33" s="17">
        <v>0</v>
      </c>
      <c r="L33" s="17">
        <v>0</v>
      </c>
      <c r="M33" s="17">
        <v>0</v>
      </c>
      <c r="N33" s="17">
        <v>0</v>
      </c>
      <c r="O33" s="17">
        <v>0</v>
      </c>
      <c r="P33" s="17">
        <v>0</v>
      </c>
      <c r="Q33" s="15"/>
      <c r="R33" s="5">
        <f t="shared" si="8"/>
        <v>4</v>
      </c>
      <c r="S33" s="5">
        <f t="shared" si="9"/>
        <v>0</v>
      </c>
      <c r="T33" s="5">
        <f t="shared" si="10"/>
        <v>0</v>
      </c>
      <c r="U33" s="5">
        <f t="shared" si="11"/>
        <v>2</v>
      </c>
      <c r="V33" s="5">
        <f t="shared" si="12"/>
        <v>0</v>
      </c>
      <c r="W33" s="5">
        <f t="shared" si="13"/>
        <v>0</v>
      </c>
      <c r="X33" s="5">
        <f t="shared" si="14"/>
        <v>0</v>
      </c>
      <c r="Y33" s="5">
        <f t="shared" si="15"/>
        <v>0</v>
      </c>
      <c r="Z33" s="5">
        <f t="shared" si="16"/>
        <v>0</v>
      </c>
      <c r="AA33" s="5">
        <f t="shared" si="17"/>
        <v>0</v>
      </c>
      <c r="AB33" s="5">
        <f t="shared" si="18"/>
        <v>0</v>
      </c>
      <c r="AC33" s="5">
        <f t="shared" si="19"/>
        <v>0</v>
      </c>
      <c r="AD33" s="5">
        <f t="shared" si="20"/>
        <v>0</v>
      </c>
      <c r="AE33" s="5">
        <f t="shared" si="21"/>
        <v>0</v>
      </c>
      <c r="AF33" s="5">
        <f t="shared" si="22"/>
        <v>0</v>
      </c>
      <c r="AG33" s="5">
        <f t="shared" si="23"/>
        <v>0</v>
      </c>
      <c r="AI33" s="7">
        <f t="shared" si="24"/>
        <v>7.8125E-2</v>
      </c>
      <c r="AJ33" s="7" t="str">
        <f t="shared" si="24"/>
        <v xml:space="preserve"> </v>
      </c>
      <c r="AK33" s="7" t="str">
        <f t="shared" si="24"/>
        <v xml:space="preserve"> </v>
      </c>
      <c r="AL33" s="7">
        <f t="shared" si="24"/>
        <v>3.90625E-2</v>
      </c>
      <c r="AM33" s="7" t="str">
        <f t="shared" si="24"/>
        <v xml:space="preserve"> </v>
      </c>
      <c r="AN33" s="7" t="str">
        <f t="shared" si="24"/>
        <v xml:space="preserve"> </v>
      </c>
      <c r="AO33" s="7" t="str">
        <f t="shared" si="24"/>
        <v xml:space="preserve"> </v>
      </c>
      <c r="AP33" s="7" t="str">
        <f t="shared" si="24"/>
        <v xml:space="preserve"> </v>
      </c>
      <c r="AQ33" s="7" t="str">
        <f t="shared" si="24"/>
        <v xml:space="preserve"> </v>
      </c>
      <c r="AR33" s="7" t="str">
        <f t="shared" si="24"/>
        <v xml:space="preserve"> </v>
      </c>
      <c r="AS33" s="7" t="str">
        <f t="shared" si="24"/>
        <v xml:space="preserve"> </v>
      </c>
      <c r="AT33" s="7" t="str">
        <f t="shared" si="24"/>
        <v xml:space="preserve"> </v>
      </c>
      <c r="AU33" s="7" t="str">
        <f t="shared" si="24"/>
        <v xml:space="preserve"> </v>
      </c>
      <c r="AV33" s="7" t="str">
        <f t="shared" si="24"/>
        <v xml:space="preserve"> </v>
      </c>
      <c r="AW33" s="7" t="str">
        <f t="shared" si="24"/>
        <v xml:space="preserve"> </v>
      </c>
      <c r="AX33" s="7" t="str">
        <f t="shared" si="24"/>
        <v xml:space="preserve"> </v>
      </c>
      <c r="AZ33" s="25">
        <f t="shared" si="25"/>
        <v>266.07942516991346</v>
      </c>
      <c r="BA33" s="25" t="str">
        <f t="shared" si="26"/>
        <v xml:space="preserve">  </v>
      </c>
      <c r="BB33" s="25" t="str">
        <f t="shared" si="27"/>
        <v xml:space="preserve">  </v>
      </c>
      <c r="BC33" s="25">
        <f t="shared" si="28"/>
        <v>31.393564519157138</v>
      </c>
      <c r="BD33" s="25" t="str">
        <f t="shared" si="29"/>
        <v xml:space="preserve">  </v>
      </c>
      <c r="BE33" s="25" t="str">
        <f t="shared" si="30"/>
        <v xml:space="preserve">  </v>
      </c>
      <c r="BF33" s="25" t="str">
        <f t="shared" si="31"/>
        <v xml:space="preserve">  </v>
      </c>
      <c r="BG33" s="25" t="str">
        <f t="shared" si="32"/>
        <v xml:space="preserve">  </v>
      </c>
      <c r="BH33" s="25" t="str">
        <f t="shared" si="33"/>
        <v xml:space="preserve">  </v>
      </c>
      <c r="BI33" s="25" t="str">
        <f t="shared" si="34"/>
        <v xml:space="preserve">  </v>
      </c>
      <c r="BJ33" s="25" t="str">
        <f t="shared" si="35"/>
        <v xml:space="preserve">  </v>
      </c>
      <c r="BK33" s="25" t="str">
        <f t="shared" si="36"/>
        <v xml:space="preserve">  </v>
      </c>
      <c r="BL33" s="25" t="str">
        <f t="shared" si="37"/>
        <v xml:space="preserve">  </v>
      </c>
      <c r="BM33" s="25" t="str">
        <f t="shared" si="38"/>
        <v xml:space="preserve">  </v>
      </c>
      <c r="BN33" s="25" t="str">
        <f t="shared" si="39"/>
        <v xml:space="preserve">  </v>
      </c>
      <c r="BO33" s="25" t="str">
        <f t="shared" si="40"/>
        <v xml:space="preserve">  </v>
      </c>
    </row>
    <row r="34" spans="1:67" x14ac:dyDescent="0.25">
      <c r="A34" s="17">
        <v>1</v>
      </c>
      <c r="B34" s="17">
        <v>0</v>
      </c>
      <c r="C34" s="17">
        <v>0</v>
      </c>
      <c r="D34" s="17">
        <v>0</v>
      </c>
      <c r="E34" s="17">
        <v>0</v>
      </c>
      <c r="F34" s="17">
        <v>0</v>
      </c>
      <c r="G34" s="17">
        <v>0</v>
      </c>
      <c r="H34" s="17">
        <v>0</v>
      </c>
      <c r="I34" s="17">
        <v>0</v>
      </c>
      <c r="J34" s="17">
        <v>0</v>
      </c>
      <c r="K34" s="17">
        <v>0</v>
      </c>
      <c r="L34" s="17">
        <v>0</v>
      </c>
      <c r="M34" s="17">
        <v>0</v>
      </c>
      <c r="N34" s="17">
        <v>1</v>
      </c>
      <c r="O34" s="17">
        <v>0</v>
      </c>
      <c r="P34" s="17">
        <v>0</v>
      </c>
      <c r="Q34" s="15"/>
      <c r="R34" s="5">
        <f t="shared" si="8"/>
        <v>1</v>
      </c>
      <c r="S34" s="5">
        <f t="shared" si="9"/>
        <v>0</v>
      </c>
      <c r="T34" s="5">
        <f t="shared" si="10"/>
        <v>0</v>
      </c>
      <c r="U34" s="5">
        <f t="shared" si="11"/>
        <v>0</v>
      </c>
      <c r="V34" s="5">
        <f t="shared" si="12"/>
        <v>0</v>
      </c>
      <c r="W34" s="5">
        <f t="shared" si="13"/>
        <v>0</v>
      </c>
      <c r="X34" s="5">
        <f t="shared" si="14"/>
        <v>0</v>
      </c>
      <c r="Y34" s="5">
        <f t="shared" si="15"/>
        <v>0</v>
      </c>
      <c r="Z34" s="5">
        <f t="shared" si="16"/>
        <v>0</v>
      </c>
      <c r="AA34" s="5">
        <f t="shared" si="17"/>
        <v>0</v>
      </c>
      <c r="AB34" s="5">
        <f t="shared" si="18"/>
        <v>0</v>
      </c>
      <c r="AC34" s="5">
        <f t="shared" si="19"/>
        <v>0</v>
      </c>
      <c r="AD34" s="5">
        <f t="shared" si="20"/>
        <v>0</v>
      </c>
      <c r="AE34" s="5">
        <f t="shared" si="21"/>
        <v>1</v>
      </c>
      <c r="AF34" s="5">
        <f t="shared" si="22"/>
        <v>0</v>
      </c>
      <c r="AG34" s="5">
        <f t="shared" si="23"/>
        <v>0</v>
      </c>
      <c r="AI34" s="7">
        <f t="shared" si="24"/>
        <v>1.953125E-2</v>
      </c>
      <c r="AJ34" s="7" t="str">
        <f t="shared" si="24"/>
        <v xml:space="preserve"> </v>
      </c>
      <c r="AK34" s="7" t="str">
        <f t="shared" si="24"/>
        <v xml:space="preserve"> </v>
      </c>
      <c r="AL34" s="7" t="str">
        <f t="shared" si="24"/>
        <v xml:space="preserve"> </v>
      </c>
      <c r="AM34" s="7" t="str">
        <f t="shared" si="24"/>
        <v xml:space="preserve"> </v>
      </c>
      <c r="AN34" s="7" t="str">
        <f t="shared" si="24"/>
        <v xml:space="preserve"> </v>
      </c>
      <c r="AO34" s="7" t="str">
        <f t="shared" si="24"/>
        <v xml:space="preserve"> </v>
      </c>
      <c r="AP34" s="7" t="str">
        <f t="shared" si="24"/>
        <v xml:space="preserve"> </v>
      </c>
      <c r="AQ34" s="7" t="str">
        <f t="shared" si="24"/>
        <v xml:space="preserve"> </v>
      </c>
      <c r="AR34" s="7" t="str">
        <f t="shared" si="24"/>
        <v xml:space="preserve"> </v>
      </c>
      <c r="AS34" s="7" t="str">
        <f t="shared" si="24"/>
        <v xml:space="preserve"> </v>
      </c>
      <c r="AT34" s="7" t="str">
        <f t="shared" si="24"/>
        <v xml:space="preserve"> </v>
      </c>
      <c r="AU34" s="7" t="str">
        <f t="shared" si="24"/>
        <v xml:space="preserve"> </v>
      </c>
      <c r="AV34" s="7">
        <f t="shared" si="24"/>
        <v>1.953125E-2</v>
      </c>
      <c r="AW34" s="7" t="str">
        <f t="shared" si="24"/>
        <v xml:space="preserve"> </v>
      </c>
      <c r="AX34" s="7" t="str">
        <f t="shared" si="24"/>
        <v xml:space="preserve"> </v>
      </c>
      <c r="AZ34" s="25">
        <f t="shared" si="25"/>
        <v>220.05214251126819</v>
      </c>
      <c r="BA34" s="25" t="str">
        <f t="shared" si="26"/>
        <v xml:space="preserve">  </v>
      </c>
      <c r="BB34" s="25" t="str">
        <f t="shared" si="27"/>
        <v xml:space="preserve">  </v>
      </c>
      <c r="BC34" s="25" t="str">
        <f t="shared" si="28"/>
        <v xml:space="preserve">  </v>
      </c>
      <c r="BD34" s="25" t="str">
        <f t="shared" si="29"/>
        <v xml:space="preserve">  </v>
      </c>
      <c r="BE34" s="25" t="str">
        <f t="shared" si="30"/>
        <v xml:space="preserve">  </v>
      </c>
      <c r="BF34" s="25" t="str">
        <f t="shared" si="31"/>
        <v xml:space="preserve">  </v>
      </c>
      <c r="BG34" s="25" t="str">
        <f t="shared" si="32"/>
        <v xml:space="preserve">  </v>
      </c>
      <c r="BH34" s="25" t="str">
        <f t="shared" si="33"/>
        <v xml:space="preserve">  </v>
      </c>
      <c r="BI34" s="25" t="str">
        <f t="shared" si="34"/>
        <v xml:space="preserve">  </v>
      </c>
      <c r="BJ34" s="25" t="str">
        <f t="shared" si="35"/>
        <v xml:space="preserve">  </v>
      </c>
      <c r="BK34" s="25" t="str">
        <f t="shared" si="36"/>
        <v xml:space="preserve">  </v>
      </c>
      <c r="BL34" s="25" t="str">
        <f t="shared" si="37"/>
        <v xml:space="preserve">  </v>
      </c>
      <c r="BM34" s="25">
        <f t="shared" si="38"/>
        <v>112.5523110258785</v>
      </c>
      <c r="BN34" s="25" t="str">
        <f t="shared" si="39"/>
        <v xml:space="preserve">  </v>
      </c>
      <c r="BO34" s="25" t="str">
        <f t="shared" si="40"/>
        <v xml:space="preserve">  </v>
      </c>
    </row>
    <row r="35" spans="1:67" x14ac:dyDescent="0.25">
      <c r="A35" s="17">
        <v>0</v>
      </c>
      <c r="B35" s="17">
        <v>0</v>
      </c>
      <c r="C35" s="17">
        <v>1</v>
      </c>
      <c r="D35" s="17">
        <v>1</v>
      </c>
      <c r="E35" s="17">
        <v>0</v>
      </c>
      <c r="F35" s="17">
        <v>0</v>
      </c>
      <c r="G35" s="17">
        <v>0</v>
      </c>
      <c r="H35" s="17">
        <v>0</v>
      </c>
      <c r="I35" s="17">
        <v>1</v>
      </c>
      <c r="J35" s="17">
        <v>1</v>
      </c>
      <c r="K35" s="17">
        <v>0</v>
      </c>
      <c r="L35" s="17">
        <v>0</v>
      </c>
      <c r="M35" s="17">
        <v>1</v>
      </c>
      <c r="N35" s="17">
        <v>0</v>
      </c>
      <c r="O35" s="17">
        <v>0</v>
      </c>
      <c r="P35" s="17">
        <v>0</v>
      </c>
      <c r="Q35" s="15"/>
      <c r="R35" s="5">
        <f t="shared" si="8"/>
        <v>0</v>
      </c>
      <c r="S35" s="5">
        <f t="shared" si="9"/>
        <v>0</v>
      </c>
      <c r="T35" s="5">
        <f t="shared" si="10"/>
        <v>1</v>
      </c>
      <c r="U35" s="5">
        <f t="shared" si="11"/>
        <v>1</v>
      </c>
      <c r="V35" s="5">
        <f t="shared" si="12"/>
        <v>0</v>
      </c>
      <c r="W35" s="5">
        <f t="shared" si="13"/>
        <v>0</v>
      </c>
      <c r="X35" s="5">
        <f t="shared" si="14"/>
        <v>0</v>
      </c>
      <c r="Y35" s="5">
        <f t="shared" si="15"/>
        <v>0</v>
      </c>
      <c r="Z35" s="5">
        <f t="shared" si="16"/>
        <v>1</v>
      </c>
      <c r="AA35" s="5">
        <f t="shared" si="17"/>
        <v>1</v>
      </c>
      <c r="AB35" s="5">
        <f t="shared" si="18"/>
        <v>0</v>
      </c>
      <c r="AC35" s="5">
        <f t="shared" si="19"/>
        <v>0</v>
      </c>
      <c r="AD35" s="5">
        <f t="shared" si="20"/>
        <v>1</v>
      </c>
      <c r="AE35" s="5">
        <f t="shared" si="21"/>
        <v>0</v>
      </c>
      <c r="AF35" s="5">
        <f t="shared" si="22"/>
        <v>0</v>
      </c>
      <c r="AG35" s="5">
        <f t="shared" si="23"/>
        <v>0</v>
      </c>
      <c r="AI35" s="7" t="str">
        <f t="shared" si="24"/>
        <v xml:space="preserve"> </v>
      </c>
      <c r="AJ35" s="7" t="str">
        <f t="shared" si="24"/>
        <v xml:space="preserve"> </v>
      </c>
      <c r="AK35" s="7">
        <f t="shared" si="24"/>
        <v>1.953125E-2</v>
      </c>
      <c r="AL35" s="7">
        <f t="shared" si="24"/>
        <v>1.953125E-2</v>
      </c>
      <c r="AM35" s="7" t="str">
        <f t="shared" si="24"/>
        <v xml:space="preserve"> </v>
      </c>
      <c r="AN35" s="7" t="str">
        <f t="shared" si="24"/>
        <v xml:space="preserve"> </v>
      </c>
      <c r="AO35" s="7" t="str">
        <f t="shared" si="24"/>
        <v xml:space="preserve"> </v>
      </c>
      <c r="AP35" s="7" t="str">
        <f t="shared" si="24"/>
        <v xml:space="preserve"> </v>
      </c>
      <c r="AQ35" s="7">
        <f t="shared" si="24"/>
        <v>1.953125E-2</v>
      </c>
      <c r="AR35" s="7">
        <f t="shared" si="24"/>
        <v>1.953125E-2</v>
      </c>
      <c r="AS35" s="7" t="str">
        <f t="shared" si="24"/>
        <v xml:space="preserve"> </v>
      </c>
      <c r="AT35" s="7" t="str">
        <f t="shared" si="24"/>
        <v xml:space="preserve"> </v>
      </c>
      <c r="AU35" s="7">
        <f t="shared" si="24"/>
        <v>1.953125E-2</v>
      </c>
      <c r="AV35" s="7" t="str">
        <f t="shared" si="24"/>
        <v xml:space="preserve"> </v>
      </c>
      <c r="AW35" s="7" t="str">
        <f t="shared" si="24"/>
        <v xml:space="preserve"> </v>
      </c>
      <c r="AX35" s="7" t="str">
        <f t="shared" si="24"/>
        <v xml:space="preserve"> </v>
      </c>
      <c r="AZ35" s="25" t="str">
        <f t="shared" si="25"/>
        <v xml:space="preserve">  </v>
      </c>
      <c r="BA35" s="25" t="str">
        <f t="shared" si="26"/>
        <v xml:space="preserve">  </v>
      </c>
      <c r="BB35" s="25">
        <f t="shared" si="27"/>
        <v>128.0416975426088</v>
      </c>
      <c r="BC35" s="25">
        <f t="shared" si="28"/>
        <v>15.199294277762942</v>
      </c>
      <c r="BD35" s="25" t="str">
        <f t="shared" si="29"/>
        <v xml:space="preserve">  </v>
      </c>
      <c r="BE35" s="25" t="str">
        <f t="shared" si="30"/>
        <v xml:space="preserve">  </v>
      </c>
      <c r="BF35" s="25" t="str">
        <f t="shared" si="31"/>
        <v xml:space="preserve">  </v>
      </c>
      <c r="BG35" s="25" t="str">
        <f t="shared" si="32"/>
        <v xml:space="preserve">  </v>
      </c>
      <c r="BH35" s="25">
        <f t="shared" si="33"/>
        <v>251.285648116815</v>
      </c>
      <c r="BI35" s="25">
        <f t="shared" si="34"/>
        <v>260.67354386822052</v>
      </c>
      <c r="BJ35" s="25" t="str">
        <f t="shared" si="35"/>
        <v xml:space="preserve">  </v>
      </c>
      <c r="BK35" s="25" t="str">
        <f t="shared" si="36"/>
        <v xml:space="preserve">  </v>
      </c>
      <c r="BL35" s="25">
        <f t="shared" si="37"/>
        <v>3.7858155728405491</v>
      </c>
      <c r="BM35" s="25" t="str">
        <f t="shared" si="38"/>
        <v xml:space="preserve">  </v>
      </c>
      <c r="BN35" s="25" t="str">
        <f t="shared" si="39"/>
        <v xml:space="preserve">  </v>
      </c>
      <c r="BO35" s="25" t="str">
        <f t="shared" si="40"/>
        <v xml:space="preserve">  </v>
      </c>
    </row>
    <row r="36" spans="1:67" x14ac:dyDescent="0.25">
      <c r="A36" s="17">
        <v>0</v>
      </c>
      <c r="B36" s="17">
        <v>0</v>
      </c>
      <c r="C36" s="17">
        <v>0</v>
      </c>
      <c r="D36" s="17">
        <v>3</v>
      </c>
      <c r="E36" s="17">
        <v>0</v>
      </c>
      <c r="F36" s="17">
        <v>0</v>
      </c>
      <c r="G36" s="17">
        <v>0</v>
      </c>
      <c r="H36" s="17">
        <v>0</v>
      </c>
      <c r="I36" s="17">
        <v>0</v>
      </c>
      <c r="J36" s="17">
        <v>0</v>
      </c>
      <c r="K36" s="17">
        <v>0</v>
      </c>
      <c r="L36" s="17">
        <v>0</v>
      </c>
      <c r="M36" s="17">
        <v>0</v>
      </c>
      <c r="N36" s="17">
        <v>0</v>
      </c>
      <c r="O36" s="17">
        <v>0</v>
      </c>
      <c r="P36" s="17">
        <v>0</v>
      </c>
      <c r="Q36" s="15"/>
      <c r="R36" s="5">
        <f t="shared" si="8"/>
        <v>0</v>
      </c>
      <c r="S36" s="5">
        <f t="shared" si="9"/>
        <v>0</v>
      </c>
      <c r="T36" s="5">
        <f t="shared" si="10"/>
        <v>0</v>
      </c>
      <c r="U36" s="5">
        <f t="shared" si="11"/>
        <v>3</v>
      </c>
      <c r="V36" s="5">
        <f t="shared" si="12"/>
        <v>0</v>
      </c>
      <c r="W36" s="5">
        <f t="shared" si="13"/>
        <v>0</v>
      </c>
      <c r="X36" s="5">
        <f t="shared" si="14"/>
        <v>0</v>
      </c>
      <c r="Y36" s="5">
        <f t="shared" si="15"/>
        <v>0</v>
      </c>
      <c r="Z36" s="5">
        <f t="shared" si="16"/>
        <v>0</v>
      </c>
      <c r="AA36" s="5">
        <f t="shared" si="17"/>
        <v>0</v>
      </c>
      <c r="AB36" s="5">
        <f t="shared" si="18"/>
        <v>0</v>
      </c>
      <c r="AC36" s="5">
        <f t="shared" si="19"/>
        <v>0</v>
      </c>
      <c r="AD36" s="5">
        <f t="shared" si="20"/>
        <v>0</v>
      </c>
      <c r="AE36" s="5">
        <f t="shared" si="21"/>
        <v>0</v>
      </c>
      <c r="AF36" s="5">
        <f t="shared" si="22"/>
        <v>0</v>
      </c>
      <c r="AG36" s="5">
        <f t="shared" si="23"/>
        <v>0</v>
      </c>
      <c r="AI36" s="7" t="str">
        <f t="shared" si="24"/>
        <v xml:space="preserve"> </v>
      </c>
      <c r="AJ36" s="7" t="str">
        <f t="shared" si="24"/>
        <v xml:space="preserve"> </v>
      </c>
      <c r="AK36" s="7" t="str">
        <f t="shared" si="24"/>
        <v xml:space="preserve"> </v>
      </c>
      <c r="AL36" s="7">
        <f t="shared" si="24"/>
        <v>5.859375E-2</v>
      </c>
      <c r="AM36" s="7" t="str">
        <f t="shared" si="24"/>
        <v xml:space="preserve"> </v>
      </c>
      <c r="AN36" s="7" t="str">
        <f t="shared" si="24"/>
        <v xml:space="preserve"> </v>
      </c>
      <c r="AO36" s="7" t="str">
        <f t="shared" si="24"/>
        <v xml:space="preserve"> </v>
      </c>
      <c r="AP36" s="7" t="str">
        <f t="shared" si="24"/>
        <v xml:space="preserve"> </v>
      </c>
      <c r="AQ36" s="7" t="str">
        <f t="shared" si="24"/>
        <v xml:space="preserve"> </v>
      </c>
      <c r="AR36" s="7" t="str">
        <f t="shared" si="24"/>
        <v xml:space="preserve"> </v>
      </c>
      <c r="AS36" s="7" t="str">
        <f t="shared" si="24"/>
        <v xml:space="preserve"> </v>
      </c>
      <c r="AT36" s="7" t="str">
        <f t="shared" si="24"/>
        <v xml:space="preserve"> </v>
      </c>
      <c r="AU36" s="7" t="str">
        <f t="shared" si="24"/>
        <v xml:space="preserve"> </v>
      </c>
      <c r="AV36" s="7" t="str">
        <f t="shared" si="24"/>
        <v xml:space="preserve"> </v>
      </c>
      <c r="AW36" s="7" t="str">
        <f t="shared" si="24"/>
        <v xml:space="preserve"> </v>
      </c>
      <c r="AX36" s="7" t="str">
        <f t="shared" si="24"/>
        <v xml:space="preserve"> </v>
      </c>
      <c r="AZ36" s="25" t="str">
        <f t="shared" si="25"/>
        <v xml:space="preserve">  </v>
      </c>
      <c r="BA36" s="25" t="str">
        <f t="shared" si="26"/>
        <v xml:space="preserve">  </v>
      </c>
      <c r="BB36" s="25" t="str">
        <f t="shared" si="27"/>
        <v xml:space="preserve">  </v>
      </c>
      <c r="BC36" s="25">
        <f t="shared" si="28"/>
        <v>47.587834760551345</v>
      </c>
      <c r="BD36" s="25" t="str">
        <f t="shared" si="29"/>
        <v xml:space="preserve">  </v>
      </c>
      <c r="BE36" s="25" t="str">
        <f t="shared" si="30"/>
        <v xml:space="preserve">  </v>
      </c>
      <c r="BF36" s="25" t="str">
        <f t="shared" si="31"/>
        <v xml:space="preserve">  </v>
      </c>
      <c r="BG36" s="25" t="str">
        <f t="shared" si="32"/>
        <v xml:space="preserve">  </v>
      </c>
      <c r="BH36" s="25" t="str">
        <f t="shared" si="33"/>
        <v xml:space="preserve">  </v>
      </c>
      <c r="BI36" s="25" t="str">
        <f t="shared" si="34"/>
        <v xml:space="preserve">  </v>
      </c>
      <c r="BJ36" s="25" t="str">
        <f t="shared" si="35"/>
        <v xml:space="preserve">  </v>
      </c>
      <c r="BK36" s="25" t="str">
        <f t="shared" si="36"/>
        <v xml:space="preserve">  </v>
      </c>
      <c r="BL36" s="25" t="str">
        <f t="shared" si="37"/>
        <v xml:space="preserve">  </v>
      </c>
      <c r="BM36" s="25" t="str">
        <f t="shared" si="38"/>
        <v xml:space="preserve">  </v>
      </c>
      <c r="BN36" s="25" t="str">
        <f t="shared" si="39"/>
        <v xml:space="preserve">  </v>
      </c>
      <c r="BO36" s="25" t="str">
        <f t="shared" si="40"/>
        <v xml:space="preserve">  </v>
      </c>
    </row>
    <row r="37" spans="1:67" x14ac:dyDescent="0.25">
      <c r="A37" s="17">
        <v>5</v>
      </c>
      <c r="B37" s="17">
        <v>0</v>
      </c>
      <c r="C37" s="17">
        <v>0</v>
      </c>
      <c r="D37" s="17">
        <v>0</v>
      </c>
      <c r="E37" s="17">
        <v>0</v>
      </c>
      <c r="F37" s="17">
        <v>0</v>
      </c>
      <c r="G37" s="17">
        <v>1</v>
      </c>
      <c r="H37" s="17">
        <v>0</v>
      </c>
      <c r="I37" s="17">
        <v>1</v>
      </c>
      <c r="J37" s="17">
        <v>0</v>
      </c>
      <c r="K37" s="17">
        <v>0</v>
      </c>
      <c r="L37" s="17">
        <v>0</v>
      </c>
      <c r="M37" s="17">
        <v>1</v>
      </c>
      <c r="N37" s="17">
        <v>0</v>
      </c>
      <c r="O37" s="17">
        <v>0</v>
      </c>
      <c r="P37" s="17">
        <v>0</v>
      </c>
      <c r="Q37" s="15"/>
      <c r="R37" s="5">
        <f t="shared" si="8"/>
        <v>5</v>
      </c>
      <c r="S37" s="5">
        <f t="shared" si="9"/>
        <v>0</v>
      </c>
      <c r="T37" s="5">
        <f t="shared" si="10"/>
        <v>0</v>
      </c>
      <c r="U37" s="5">
        <f t="shared" si="11"/>
        <v>0</v>
      </c>
      <c r="V37" s="5">
        <f t="shared" si="12"/>
        <v>0</v>
      </c>
      <c r="W37" s="5">
        <f t="shared" si="13"/>
        <v>0</v>
      </c>
      <c r="X37" s="5">
        <f t="shared" si="14"/>
        <v>1</v>
      </c>
      <c r="Y37" s="5">
        <f t="shared" si="15"/>
        <v>0</v>
      </c>
      <c r="Z37" s="5">
        <f t="shared" si="16"/>
        <v>1</v>
      </c>
      <c r="AA37" s="5">
        <f t="shared" si="17"/>
        <v>0</v>
      </c>
      <c r="AB37" s="5">
        <f t="shared" si="18"/>
        <v>0</v>
      </c>
      <c r="AC37" s="5">
        <f t="shared" si="19"/>
        <v>0</v>
      </c>
      <c r="AD37" s="5">
        <f t="shared" si="20"/>
        <v>1</v>
      </c>
      <c r="AE37" s="5">
        <f t="shared" si="21"/>
        <v>0</v>
      </c>
      <c r="AF37" s="5">
        <f t="shared" si="22"/>
        <v>0</v>
      </c>
      <c r="AG37" s="5">
        <f t="shared" si="23"/>
        <v>0</v>
      </c>
      <c r="AI37" s="7">
        <f t="shared" ref="AI37:AX50" si="41">+IFERROR(IF(R37&lt;=0," ",R37*5/POWER(2,8))," ")</f>
        <v>9.765625E-2</v>
      </c>
      <c r="AJ37" s="7" t="str">
        <f t="shared" si="41"/>
        <v xml:space="preserve"> </v>
      </c>
      <c r="AK37" s="7" t="str">
        <f t="shared" si="41"/>
        <v xml:space="preserve"> </v>
      </c>
      <c r="AL37" s="7" t="str">
        <f t="shared" si="41"/>
        <v xml:space="preserve"> </v>
      </c>
      <c r="AM37" s="7" t="str">
        <f t="shared" si="41"/>
        <v xml:space="preserve"> </v>
      </c>
      <c r="AN37" s="7" t="str">
        <f t="shared" si="41"/>
        <v xml:space="preserve"> </v>
      </c>
      <c r="AO37" s="7">
        <f t="shared" si="41"/>
        <v>1.953125E-2</v>
      </c>
      <c r="AP37" s="7" t="str">
        <f t="shared" si="41"/>
        <v xml:space="preserve"> </v>
      </c>
      <c r="AQ37" s="7">
        <f t="shared" si="41"/>
        <v>1.953125E-2</v>
      </c>
      <c r="AR37" s="7" t="str">
        <f t="shared" si="41"/>
        <v xml:space="preserve"> </v>
      </c>
      <c r="AS37" s="7" t="str">
        <f t="shared" si="41"/>
        <v xml:space="preserve"> </v>
      </c>
      <c r="AT37" s="7" t="str">
        <f t="shared" si="41"/>
        <v xml:space="preserve"> </v>
      </c>
      <c r="AU37" s="7">
        <f t="shared" si="41"/>
        <v>1.953125E-2</v>
      </c>
      <c r="AV37" s="7" t="str">
        <f t="shared" si="41"/>
        <v xml:space="preserve"> </v>
      </c>
      <c r="AW37" s="7" t="str">
        <f t="shared" si="41"/>
        <v xml:space="preserve"> </v>
      </c>
      <c r="AX37" s="7" t="str">
        <f t="shared" si="41"/>
        <v xml:space="preserve"> </v>
      </c>
      <c r="AZ37" s="25">
        <f t="shared" si="25"/>
        <v>281.42185272279522</v>
      </c>
      <c r="BA37" s="25" t="str">
        <f t="shared" si="26"/>
        <v xml:space="preserve">  </v>
      </c>
      <c r="BB37" s="25" t="str">
        <f t="shared" si="27"/>
        <v xml:space="preserve">  </v>
      </c>
      <c r="BC37" s="25" t="str">
        <f t="shared" si="28"/>
        <v xml:space="preserve">  </v>
      </c>
      <c r="BD37" s="25" t="str">
        <f t="shared" si="29"/>
        <v xml:space="preserve">  </v>
      </c>
      <c r="BE37" s="25" t="str">
        <f t="shared" si="30"/>
        <v xml:space="preserve">  </v>
      </c>
      <c r="BF37" s="25">
        <f t="shared" si="31"/>
        <v>106.68798363990416</v>
      </c>
      <c r="BG37" s="25" t="str">
        <f t="shared" si="32"/>
        <v xml:space="preserve">  </v>
      </c>
      <c r="BH37" s="25">
        <f t="shared" si="33"/>
        <v>251.285648116815</v>
      </c>
      <c r="BI37" s="25" t="str">
        <f t="shared" si="34"/>
        <v xml:space="preserve">  </v>
      </c>
      <c r="BJ37" s="25" t="str">
        <f t="shared" si="35"/>
        <v xml:space="preserve">  </v>
      </c>
      <c r="BK37" s="25" t="str">
        <f t="shared" si="36"/>
        <v xml:space="preserve">  </v>
      </c>
      <c r="BL37" s="25">
        <f t="shared" si="37"/>
        <v>3.7858155728405491</v>
      </c>
      <c r="BM37" s="25" t="str">
        <f t="shared" si="38"/>
        <v xml:space="preserve">  </v>
      </c>
      <c r="BN37" s="25" t="str">
        <f t="shared" si="39"/>
        <v xml:space="preserve">  </v>
      </c>
      <c r="BO37" s="25" t="str">
        <f t="shared" si="40"/>
        <v xml:space="preserve">  </v>
      </c>
    </row>
    <row r="38" spans="1:67" x14ac:dyDescent="0.25">
      <c r="A38" s="17">
        <v>8</v>
      </c>
      <c r="B38" s="17">
        <v>0</v>
      </c>
      <c r="C38" s="17">
        <v>0</v>
      </c>
      <c r="D38" s="17">
        <v>0</v>
      </c>
      <c r="E38" s="17">
        <v>0</v>
      </c>
      <c r="F38" s="17">
        <v>0</v>
      </c>
      <c r="G38" s="17">
        <v>7</v>
      </c>
      <c r="H38" s="17">
        <v>0</v>
      </c>
      <c r="I38" s="17">
        <v>0</v>
      </c>
      <c r="J38" s="17">
        <v>0</v>
      </c>
      <c r="K38" s="17">
        <v>0</v>
      </c>
      <c r="L38" s="17">
        <v>0</v>
      </c>
      <c r="M38" s="17">
        <v>0</v>
      </c>
      <c r="N38" s="17">
        <v>0</v>
      </c>
      <c r="O38" s="17">
        <v>0</v>
      </c>
      <c r="P38" s="17">
        <v>0</v>
      </c>
      <c r="Q38" s="15"/>
      <c r="R38" s="5">
        <f t="shared" si="8"/>
        <v>8</v>
      </c>
      <c r="S38" s="5">
        <f t="shared" si="9"/>
        <v>0</v>
      </c>
      <c r="T38" s="5">
        <f t="shared" si="10"/>
        <v>0</v>
      </c>
      <c r="U38" s="5">
        <f t="shared" si="11"/>
        <v>0</v>
      </c>
      <c r="V38" s="5">
        <f t="shared" si="12"/>
        <v>0</v>
      </c>
      <c r="W38" s="5">
        <f t="shared" si="13"/>
        <v>0</v>
      </c>
      <c r="X38" s="5">
        <f t="shared" si="14"/>
        <v>7</v>
      </c>
      <c r="Y38" s="5">
        <f t="shared" si="15"/>
        <v>0</v>
      </c>
      <c r="Z38" s="5">
        <f t="shared" si="16"/>
        <v>0</v>
      </c>
      <c r="AA38" s="5">
        <f t="shared" si="17"/>
        <v>0</v>
      </c>
      <c r="AB38" s="5">
        <f t="shared" si="18"/>
        <v>0</v>
      </c>
      <c r="AC38" s="5">
        <f t="shared" si="19"/>
        <v>0</v>
      </c>
      <c r="AD38" s="5">
        <f t="shared" si="20"/>
        <v>0</v>
      </c>
      <c r="AE38" s="5">
        <f t="shared" si="21"/>
        <v>0</v>
      </c>
      <c r="AF38" s="5">
        <f t="shared" si="22"/>
        <v>0</v>
      </c>
      <c r="AG38" s="5">
        <f t="shared" si="23"/>
        <v>0</v>
      </c>
      <c r="AI38" s="7">
        <f t="shared" si="41"/>
        <v>0.15625</v>
      </c>
      <c r="AJ38" s="7" t="str">
        <f t="shared" si="41"/>
        <v xml:space="preserve"> </v>
      </c>
      <c r="AK38" s="7" t="str">
        <f t="shared" si="41"/>
        <v xml:space="preserve"> </v>
      </c>
      <c r="AL38" s="7" t="str">
        <f t="shared" si="41"/>
        <v xml:space="preserve"> </v>
      </c>
      <c r="AM38" s="7" t="str">
        <f t="shared" si="41"/>
        <v xml:space="preserve"> </v>
      </c>
      <c r="AN38" s="7" t="str">
        <f t="shared" si="41"/>
        <v xml:space="preserve"> </v>
      </c>
      <c r="AO38" s="7">
        <f t="shared" si="41"/>
        <v>0.13671875</v>
      </c>
      <c r="AP38" s="7" t="str">
        <f t="shared" si="41"/>
        <v xml:space="preserve"> </v>
      </c>
      <c r="AQ38" s="7" t="str">
        <f t="shared" si="41"/>
        <v xml:space="preserve"> </v>
      </c>
      <c r="AR38" s="7" t="str">
        <f t="shared" si="41"/>
        <v xml:space="preserve"> </v>
      </c>
      <c r="AS38" s="7" t="str">
        <f t="shared" si="41"/>
        <v xml:space="preserve"> </v>
      </c>
      <c r="AT38" s="7" t="str">
        <f t="shared" si="41"/>
        <v xml:space="preserve"> </v>
      </c>
      <c r="AU38" s="7" t="str">
        <f t="shared" si="41"/>
        <v xml:space="preserve"> </v>
      </c>
      <c r="AV38" s="7" t="str">
        <f t="shared" si="41"/>
        <v xml:space="preserve"> </v>
      </c>
      <c r="AW38" s="7" t="str">
        <f t="shared" si="41"/>
        <v xml:space="preserve"> </v>
      </c>
      <c r="AX38" s="7" t="str">
        <f t="shared" si="41"/>
        <v xml:space="preserve"> </v>
      </c>
      <c r="AZ38" s="25">
        <f t="shared" si="25"/>
        <v>327.4491353814405</v>
      </c>
      <c r="BA38" s="25" t="str">
        <f t="shared" si="26"/>
        <v xml:space="preserve">  </v>
      </c>
      <c r="BB38" s="25" t="str">
        <f t="shared" si="27"/>
        <v xml:space="preserve">  </v>
      </c>
      <c r="BC38" s="25" t="str">
        <f t="shared" si="28"/>
        <v xml:space="preserve">  </v>
      </c>
      <c r="BD38" s="25" t="str">
        <f t="shared" si="29"/>
        <v xml:space="preserve">  </v>
      </c>
      <c r="BE38" s="25" t="str">
        <f t="shared" si="30"/>
        <v xml:space="preserve">  </v>
      </c>
      <c r="BF38" s="25">
        <f t="shared" si="31"/>
        <v>200.45818442030085</v>
      </c>
      <c r="BG38" s="25" t="str">
        <f t="shared" si="32"/>
        <v xml:space="preserve">  </v>
      </c>
      <c r="BH38" s="25" t="str">
        <f t="shared" si="33"/>
        <v xml:space="preserve">  </v>
      </c>
      <c r="BI38" s="25" t="str">
        <f t="shared" si="34"/>
        <v xml:space="preserve">  </v>
      </c>
      <c r="BJ38" s="25" t="str">
        <f t="shared" si="35"/>
        <v xml:space="preserve">  </v>
      </c>
      <c r="BK38" s="25" t="str">
        <f t="shared" si="36"/>
        <v xml:space="preserve">  </v>
      </c>
      <c r="BL38" s="25" t="str">
        <f t="shared" si="37"/>
        <v xml:space="preserve">  </v>
      </c>
      <c r="BM38" s="25" t="str">
        <f t="shared" si="38"/>
        <v xml:space="preserve">  </v>
      </c>
      <c r="BN38" s="25" t="str">
        <f t="shared" si="39"/>
        <v xml:space="preserve">  </v>
      </c>
      <c r="BO38" s="25" t="str">
        <f t="shared" si="40"/>
        <v xml:space="preserve">  </v>
      </c>
    </row>
    <row r="39" spans="1:67" x14ac:dyDescent="0.25">
      <c r="A39" s="17">
        <v>0</v>
      </c>
      <c r="B39" s="17">
        <v>0</v>
      </c>
      <c r="C39" s="17">
        <v>0</v>
      </c>
      <c r="D39" s="17">
        <v>2</v>
      </c>
      <c r="E39" s="17">
        <v>0</v>
      </c>
      <c r="F39" s="17">
        <v>0</v>
      </c>
      <c r="G39" s="17">
        <v>0</v>
      </c>
      <c r="H39" s="17">
        <v>0</v>
      </c>
      <c r="I39" s="17">
        <v>0</v>
      </c>
      <c r="J39" s="17">
        <v>0</v>
      </c>
      <c r="K39" s="17">
        <v>5</v>
      </c>
      <c r="L39" s="17">
        <v>0</v>
      </c>
      <c r="M39" s="17">
        <v>0</v>
      </c>
      <c r="N39" s="17">
        <v>0</v>
      </c>
      <c r="O39" s="17">
        <v>0</v>
      </c>
      <c r="P39" s="17">
        <v>0</v>
      </c>
      <c r="Q39" s="15"/>
      <c r="R39" s="5">
        <f t="shared" si="8"/>
        <v>0</v>
      </c>
      <c r="S39" s="5">
        <f t="shared" si="9"/>
        <v>0</v>
      </c>
      <c r="T39" s="5">
        <f t="shared" si="10"/>
        <v>0</v>
      </c>
      <c r="U39" s="5">
        <f t="shared" si="11"/>
        <v>2</v>
      </c>
      <c r="V39" s="5">
        <f t="shared" si="12"/>
        <v>0</v>
      </c>
      <c r="W39" s="5">
        <f t="shared" si="13"/>
        <v>0</v>
      </c>
      <c r="X39" s="5">
        <f t="shared" si="14"/>
        <v>0</v>
      </c>
      <c r="Y39" s="5">
        <f t="shared" si="15"/>
        <v>0</v>
      </c>
      <c r="Z39" s="5">
        <f t="shared" si="16"/>
        <v>0</v>
      </c>
      <c r="AA39" s="5">
        <f t="shared" si="17"/>
        <v>0</v>
      </c>
      <c r="AB39" s="5">
        <f t="shared" si="18"/>
        <v>5</v>
      </c>
      <c r="AC39" s="5">
        <f t="shared" si="19"/>
        <v>0</v>
      </c>
      <c r="AD39" s="5">
        <f t="shared" si="20"/>
        <v>0</v>
      </c>
      <c r="AE39" s="5">
        <f t="shared" si="21"/>
        <v>0</v>
      </c>
      <c r="AF39" s="5">
        <f t="shared" si="22"/>
        <v>0</v>
      </c>
      <c r="AG39" s="5">
        <f t="shared" si="23"/>
        <v>0</v>
      </c>
      <c r="AI39" s="7" t="str">
        <f t="shared" si="41"/>
        <v xml:space="preserve"> </v>
      </c>
      <c r="AJ39" s="7" t="str">
        <f t="shared" si="41"/>
        <v xml:space="preserve"> </v>
      </c>
      <c r="AK39" s="7" t="str">
        <f t="shared" si="41"/>
        <v xml:space="preserve"> </v>
      </c>
      <c r="AL39" s="7">
        <f t="shared" si="41"/>
        <v>3.90625E-2</v>
      </c>
      <c r="AM39" s="7" t="str">
        <f t="shared" si="41"/>
        <v xml:space="preserve"> </v>
      </c>
      <c r="AN39" s="7" t="str">
        <f t="shared" si="41"/>
        <v xml:space="preserve"> </v>
      </c>
      <c r="AO39" s="7" t="str">
        <f t="shared" si="41"/>
        <v xml:space="preserve"> </v>
      </c>
      <c r="AP39" s="7" t="str">
        <f t="shared" si="41"/>
        <v xml:space="preserve"> </v>
      </c>
      <c r="AQ39" s="7" t="str">
        <f t="shared" si="41"/>
        <v xml:space="preserve"> </v>
      </c>
      <c r="AR39" s="7" t="str">
        <f t="shared" si="41"/>
        <v xml:space="preserve"> </v>
      </c>
      <c r="AS39" s="7">
        <f t="shared" si="41"/>
        <v>9.765625E-2</v>
      </c>
      <c r="AT39" s="7" t="str">
        <f t="shared" si="41"/>
        <v xml:space="preserve"> </v>
      </c>
      <c r="AU39" s="7" t="str">
        <f t="shared" si="41"/>
        <v xml:space="preserve"> </v>
      </c>
      <c r="AV39" s="7" t="str">
        <f t="shared" si="41"/>
        <v xml:space="preserve"> </v>
      </c>
      <c r="AW39" s="7" t="str">
        <f t="shared" si="41"/>
        <v xml:space="preserve"> </v>
      </c>
      <c r="AX39" s="7" t="str">
        <f t="shared" si="41"/>
        <v xml:space="preserve"> </v>
      </c>
      <c r="AZ39" s="25" t="str">
        <f t="shared" si="25"/>
        <v xml:space="preserve">  </v>
      </c>
      <c r="BA39" s="25" t="str">
        <f t="shared" si="26"/>
        <v xml:space="preserve">  </v>
      </c>
      <c r="BB39" s="25" t="str">
        <f t="shared" si="27"/>
        <v xml:space="preserve">  </v>
      </c>
      <c r="BC39" s="25">
        <f t="shared" si="28"/>
        <v>31.393564519157138</v>
      </c>
      <c r="BD39" s="25" t="str">
        <f t="shared" si="29"/>
        <v xml:space="preserve">  </v>
      </c>
      <c r="BE39" s="25" t="str">
        <f t="shared" si="30"/>
        <v xml:space="preserve">  </v>
      </c>
      <c r="BF39" s="25" t="str">
        <f t="shared" si="31"/>
        <v xml:space="preserve">  </v>
      </c>
      <c r="BG39" s="25" t="str">
        <f t="shared" si="32"/>
        <v xml:space="preserve">  </v>
      </c>
      <c r="BH39" s="25" t="str">
        <f t="shared" si="33"/>
        <v xml:space="preserve">  </v>
      </c>
      <c r="BI39" s="25" t="str">
        <f t="shared" si="34"/>
        <v xml:space="preserve">  </v>
      </c>
      <c r="BJ39" s="25">
        <f t="shared" si="35"/>
        <v>196.10814988525664</v>
      </c>
      <c r="BK39" s="25" t="str">
        <f t="shared" si="36"/>
        <v xml:space="preserve">  </v>
      </c>
      <c r="BL39" s="25" t="str">
        <f t="shared" si="37"/>
        <v xml:space="preserve">  </v>
      </c>
      <c r="BM39" s="25" t="str">
        <f t="shared" si="38"/>
        <v xml:space="preserve">  </v>
      </c>
      <c r="BN39" s="25" t="str">
        <f t="shared" si="39"/>
        <v xml:space="preserve">  </v>
      </c>
      <c r="BO39" s="25" t="str">
        <f t="shared" si="40"/>
        <v xml:space="preserve">  </v>
      </c>
    </row>
    <row r="40" spans="1:67" x14ac:dyDescent="0.25">
      <c r="A40" s="17">
        <v>0</v>
      </c>
      <c r="B40" s="17">
        <v>4</v>
      </c>
      <c r="C40" s="17">
        <v>0</v>
      </c>
      <c r="D40" s="17">
        <v>1</v>
      </c>
      <c r="E40" s="17">
        <v>0</v>
      </c>
      <c r="F40" s="17">
        <v>0</v>
      </c>
      <c r="G40" s="17">
        <v>0</v>
      </c>
      <c r="H40" s="17">
        <v>0</v>
      </c>
      <c r="I40" s="17">
        <v>0</v>
      </c>
      <c r="J40" s="17">
        <v>0</v>
      </c>
      <c r="K40" s="17">
        <v>0</v>
      </c>
      <c r="L40" s="17">
        <v>0</v>
      </c>
      <c r="M40" s="17">
        <v>0</v>
      </c>
      <c r="N40" s="17">
        <v>0</v>
      </c>
      <c r="O40" s="17">
        <v>0</v>
      </c>
      <c r="P40" s="17">
        <v>0</v>
      </c>
      <c r="Q40" s="15"/>
      <c r="R40" s="5">
        <f t="shared" si="8"/>
        <v>0</v>
      </c>
      <c r="S40" s="5">
        <f t="shared" si="9"/>
        <v>4</v>
      </c>
      <c r="T40" s="5">
        <f t="shared" si="10"/>
        <v>0</v>
      </c>
      <c r="U40" s="5">
        <f t="shared" si="11"/>
        <v>1</v>
      </c>
      <c r="V40" s="5">
        <f t="shared" si="12"/>
        <v>0</v>
      </c>
      <c r="W40" s="5">
        <f t="shared" si="13"/>
        <v>0</v>
      </c>
      <c r="X40" s="5">
        <f t="shared" si="14"/>
        <v>0</v>
      </c>
      <c r="Y40" s="5">
        <f t="shared" si="15"/>
        <v>0</v>
      </c>
      <c r="Z40" s="5">
        <f t="shared" si="16"/>
        <v>0</v>
      </c>
      <c r="AA40" s="5">
        <f t="shared" si="17"/>
        <v>0</v>
      </c>
      <c r="AB40" s="5">
        <f t="shared" si="18"/>
        <v>0</v>
      </c>
      <c r="AC40" s="5">
        <f t="shared" si="19"/>
        <v>0</v>
      </c>
      <c r="AD40" s="5">
        <f t="shared" si="20"/>
        <v>0</v>
      </c>
      <c r="AE40" s="5">
        <f t="shared" si="21"/>
        <v>0</v>
      </c>
      <c r="AF40" s="5">
        <f t="shared" si="22"/>
        <v>0</v>
      </c>
      <c r="AG40" s="5">
        <f t="shared" si="23"/>
        <v>0</v>
      </c>
      <c r="AI40" s="7" t="str">
        <f t="shared" si="41"/>
        <v xml:space="preserve"> </v>
      </c>
      <c r="AJ40" s="7">
        <f t="shared" si="41"/>
        <v>7.8125E-2</v>
      </c>
      <c r="AK40" s="7" t="str">
        <f t="shared" si="41"/>
        <v xml:space="preserve"> </v>
      </c>
      <c r="AL40" s="7">
        <f t="shared" si="41"/>
        <v>1.953125E-2</v>
      </c>
      <c r="AM40" s="7" t="str">
        <f t="shared" si="41"/>
        <v xml:space="preserve"> </v>
      </c>
      <c r="AN40" s="7" t="str">
        <f t="shared" si="41"/>
        <v xml:space="preserve"> </v>
      </c>
      <c r="AO40" s="7" t="str">
        <f t="shared" si="41"/>
        <v xml:space="preserve"> </v>
      </c>
      <c r="AP40" s="7" t="str">
        <f t="shared" si="41"/>
        <v xml:space="preserve"> </v>
      </c>
      <c r="AQ40" s="7" t="str">
        <f t="shared" si="41"/>
        <v xml:space="preserve"> </v>
      </c>
      <c r="AR40" s="7" t="str">
        <f t="shared" si="41"/>
        <v xml:space="preserve"> </v>
      </c>
      <c r="AS40" s="7" t="str">
        <f t="shared" si="41"/>
        <v xml:space="preserve"> </v>
      </c>
      <c r="AT40" s="7" t="str">
        <f t="shared" si="41"/>
        <v xml:space="preserve"> </v>
      </c>
      <c r="AU40" s="7" t="str">
        <f t="shared" si="41"/>
        <v xml:space="preserve"> </v>
      </c>
      <c r="AV40" s="7" t="str">
        <f t="shared" si="41"/>
        <v xml:space="preserve"> </v>
      </c>
      <c r="AW40" s="7" t="str">
        <f t="shared" si="41"/>
        <v xml:space="preserve"> </v>
      </c>
      <c r="AX40" s="7" t="str">
        <f t="shared" si="41"/>
        <v xml:space="preserve"> </v>
      </c>
      <c r="AZ40" s="25" t="str">
        <f t="shared" si="25"/>
        <v xml:space="preserve">  </v>
      </c>
      <c r="BA40" s="25">
        <f t="shared" si="26"/>
        <v>258.61692741752853</v>
      </c>
      <c r="BB40" s="25" t="str">
        <f t="shared" si="27"/>
        <v xml:space="preserve">  </v>
      </c>
      <c r="BC40" s="25">
        <f t="shared" si="28"/>
        <v>15.199294277762942</v>
      </c>
      <c r="BD40" s="25" t="str">
        <f t="shared" si="29"/>
        <v xml:space="preserve">  </v>
      </c>
      <c r="BE40" s="25" t="str">
        <f t="shared" si="30"/>
        <v xml:space="preserve">  </v>
      </c>
      <c r="BF40" s="25" t="str">
        <f t="shared" si="31"/>
        <v xml:space="preserve">  </v>
      </c>
      <c r="BG40" s="25" t="str">
        <f t="shared" si="32"/>
        <v xml:space="preserve">  </v>
      </c>
      <c r="BH40" s="25" t="str">
        <f t="shared" si="33"/>
        <v xml:space="preserve">  </v>
      </c>
      <c r="BI40" s="25" t="str">
        <f t="shared" si="34"/>
        <v xml:space="preserve">  </v>
      </c>
      <c r="BJ40" s="25" t="str">
        <f t="shared" si="35"/>
        <v xml:space="preserve">  </v>
      </c>
      <c r="BK40" s="25" t="str">
        <f t="shared" si="36"/>
        <v xml:space="preserve">  </v>
      </c>
      <c r="BL40" s="25" t="str">
        <f t="shared" si="37"/>
        <v xml:space="preserve">  </v>
      </c>
      <c r="BM40" s="25" t="str">
        <f t="shared" si="38"/>
        <v xml:space="preserve">  </v>
      </c>
      <c r="BN40" s="25" t="str">
        <f t="shared" si="39"/>
        <v xml:space="preserve">  </v>
      </c>
      <c r="BO40" s="25" t="str">
        <f t="shared" si="40"/>
        <v xml:space="preserve">  </v>
      </c>
    </row>
    <row r="41" spans="1:67" x14ac:dyDescent="0.25">
      <c r="A41" s="17">
        <v>0</v>
      </c>
      <c r="B41" s="17">
        <v>0</v>
      </c>
      <c r="C41" s="17">
        <v>0</v>
      </c>
      <c r="D41" s="17">
        <v>0</v>
      </c>
      <c r="E41" s="17">
        <v>0</v>
      </c>
      <c r="F41" s="17">
        <v>0</v>
      </c>
      <c r="G41" s="17">
        <v>0</v>
      </c>
      <c r="H41" s="17">
        <v>0</v>
      </c>
      <c r="I41" s="17">
        <v>0</v>
      </c>
      <c r="J41" s="17">
        <v>1</v>
      </c>
      <c r="K41" s="17">
        <v>0</v>
      </c>
      <c r="L41" s="17">
        <v>1</v>
      </c>
      <c r="M41" s="17">
        <v>4</v>
      </c>
      <c r="N41" s="17">
        <v>0</v>
      </c>
      <c r="O41" s="17">
        <v>0</v>
      </c>
      <c r="P41" s="17">
        <v>0</v>
      </c>
      <c r="Q41" s="15"/>
      <c r="R41" s="5">
        <f t="shared" si="8"/>
        <v>0</v>
      </c>
      <c r="S41" s="5">
        <f t="shared" si="9"/>
        <v>0</v>
      </c>
      <c r="T41" s="5">
        <f t="shared" si="10"/>
        <v>0</v>
      </c>
      <c r="U41" s="5">
        <f t="shared" si="11"/>
        <v>0</v>
      </c>
      <c r="V41" s="5">
        <f t="shared" si="12"/>
        <v>0</v>
      </c>
      <c r="W41" s="5">
        <f t="shared" si="13"/>
        <v>0</v>
      </c>
      <c r="X41" s="5">
        <f t="shared" si="14"/>
        <v>0</v>
      </c>
      <c r="Y41" s="5">
        <f t="shared" si="15"/>
        <v>0</v>
      </c>
      <c r="Z41" s="5">
        <f t="shared" si="16"/>
        <v>0</v>
      </c>
      <c r="AA41" s="5">
        <f t="shared" si="17"/>
        <v>1</v>
      </c>
      <c r="AB41" s="5">
        <f t="shared" si="18"/>
        <v>0</v>
      </c>
      <c r="AC41" s="5">
        <f t="shared" si="19"/>
        <v>1</v>
      </c>
      <c r="AD41" s="5">
        <f t="shared" si="20"/>
        <v>4</v>
      </c>
      <c r="AE41" s="5">
        <f t="shared" si="21"/>
        <v>0</v>
      </c>
      <c r="AF41" s="5">
        <f t="shared" si="22"/>
        <v>0</v>
      </c>
      <c r="AG41" s="5">
        <f t="shared" si="23"/>
        <v>0</v>
      </c>
      <c r="AI41" s="7" t="str">
        <f t="shared" si="41"/>
        <v xml:space="preserve"> </v>
      </c>
      <c r="AJ41" s="7" t="str">
        <f t="shared" si="41"/>
        <v xml:space="preserve"> </v>
      </c>
      <c r="AK41" s="7" t="str">
        <f t="shared" si="41"/>
        <v xml:space="preserve"> </v>
      </c>
      <c r="AL41" s="7" t="str">
        <f t="shared" si="41"/>
        <v xml:space="preserve"> </v>
      </c>
      <c r="AM41" s="7" t="str">
        <f t="shared" si="41"/>
        <v xml:space="preserve"> </v>
      </c>
      <c r="AN41" s="7" t="str">
        <f t="shared" si="41"/>
        <v xml:space="preserve"> </v>
      </c>
      <c r="AO41" s="7" t="str">
        <f t="shared" si="41"/>
        <v xml:space="preserve"> </v>
      </c>
      <c r="AP41" s="7" t="str">
        <f t="shared" si="41"/>
        <v xml:space="preserve"> </v>
      </c>
      <c r="AQ41" s="7" t="str">
        <f t="shared" si="41"/>
        <v xml:space="preserve"> </v>
      </c>
      <c r="AR41" s="7">
        <f t="shared" si="41"/>
        <v>1.953125E-2</v>
      </c>
      <c r="AS41" s="7" t="str">
        <f t="shared" si="41"/>
        <v xml:space="preserve"> </v>
      </c>
      <c r="AT41" s="7">
        <f t="shared" si="41"/>
        <v>1.953125E-2</v>
      </c>
      <c r="AU41" s="7">
        <f t="shared" si="41"/>
        <v>7.8125E-2</v>
      </c>
      <c r="AV41" s="7" t="str">
        <f t="shared" si="41"/>
        <v xml:space="preserve"> </v>
      </c>
      <c r="AW41" s="7" t="str">
        <f t="shared" si="41"/>
        <v xml:space="preserve"> </v>
      </c>
      <c r="AX41" s="7" t="str">
        <f t="shared" si="41"/>
        <v xml:space="preserve"> </v>
      </c>
      <c r="AZ41" s="25" t="str">
        <f t="shared" si="25"/>
        <v xml:space="preserve">  </v>
      </c>
      <c r="BA41" s="25" t="str">
        <f t="shared" si="26"/>
        <v xml:space="preserve">  </v>
      </c>
      <c r="BB41" s="25" t="str">
        <f t="shared" si="27"/>
        <v xml:space="preserve">  </v>
      </c>
      <c r="BC41" s="25" t="str">
        <f t="shared" si="28"/>
        <v xml:space="preserve">  </v>
      </c>
      <c r="BD41" s="25" t="str">
        <f t="shared" si="29"/>
        <v xml:space="preserve">  </v>
      </c>
      <c r="BE41" s="25" t="str">
        <f t="shared" si="30"/>
        <v xml:space="preserve">  </v>
      </c>
      <c r="BF41" s="25" t="str">
        <f t="shared" si="31"/>
        <v xml:space="preserve">  </v>
      </c>
      <c r="BG41" s="25" t="str">
        <f t="shared" si="32"/>
        <v xml:space="preserve">  </v>
      </c>
      <c r="BH41" s="25" t="str">
        <f t="shared" si="33"/>
        <v xml:space="preserve">  </v>
      </c>
      <c r="BI41" s="25">
        <f t="shared" si="34"/>
        <v>260.67354386822052</v>
      </c>
      <c r="BJ41" s="25" t="str">
        <f t="shared" si="35"/>
        <v xml:space="preserve">  </v>
      </c>
      <c r="BK41" s="25">
        <f t="shared" si="36"/>
        <v>132.69487286599653</v>
      </c>
      <c r="BL41" s="25">
        <f t="shared" si="37"/>
        <v>50.670915963038894</v>
      </c>
      <c r="BM41" s="25" t="str">
        <f t="shared" si="38"/>
        <v xml:space="preserve">  </v>
      </c>
      <c r="BN41" s="25" t="str">
        <f t="shared" si="39"/>
        <v xml:space="preserve">  </v>
      </c>
      <c r="BO41" s="25" t="str">
        <f t="shared" si="40"/>
        <v xml:space="preserve">  </v>
      </c>
    </row>
    <row r="42" spans="1:67" x14ac:dyDescent="0.25">
      <c r="A42" s="17">
        <v>0</v>
      </c>
      <c r="B42" s="17">
        <v>0</v>
      </c>
      <c r="C42" s="17">
        <v>0</v>
      </c>
      <c r="D42" s="17">
        <v>2</v>
      </c>
      <c r="E42" s="17">
        <v>0</v>
      </c>
      <c r="F42" s="17">
        <v>1</v>
      </c>
      <c r="G42" s="17">
        <v>0</v>
      </c>
      <c r="H42" s="17">
        <v>0</v>
      </c>
      <c r="I42" s="17">
        <v>0</v>
      </c>
      <c r="J42" s="17">
        <v>1</v>
      </c>
      <c r="K42" s="17">
        <v>0</v>
      </c>
      <c r="L42" s="17">
        <v>2</v>
      </c>
      <c r="M42" s="17">
        <v>0</v>
      </c>
      <c r="N42" s="17">
        <v>0</v>
      </c>
      <c r="O42" s="17">
        <v>0</v>
      </c>
      <c r="P42" s="17">
        <v>0</v>
      </c>
      <c r="Q42" s="15"/>
      <c r="R42" s="5">
        <f t="shared" si="8"/>
        <v>0</v>
      </c>
      <c r="S42" s="5">
        <f t="shared" si="9"/>
        <v>0</v>
      </c>
      <c r="T42" s="5">
        <f t="shared" si="10"/>
        <v>0</v>
      </c>
      <c r="U42" s="5">
        <f t="shared" si="11"/>
        <v>2</v>
      </c>
      <c r="V42" s="5">
        <f t="shared" si="12"/>
        <v>0</v>
      </c>
      <c r="W42" s="5">
        <f t="shared" si="13"/>
        <v>1</v>
      </c>
      <c r="X42" s="5">
        <f t="shared" si="14"/>
        <v>0</v>
      </c>
      <c r="Y42" s="5">
        <f t="shared" si="15"/>
        <v>0</v>
      </c>
      <c r="Z42" s="5">
        <f t="shared" si="16"/>
        <v>0</v>
      </c>
      <c r="AA42" s="5">
        <f t="shared" si="17"/>
        <v>1</v>
      </c>
      <c r="AB42" s="5">
        <f t="shared" si="18"/>
        <v>0</v>
      </c>
      <c r="AC42" s="5">
        <f t="shared" si="19"/>
        <v>2</v>
      </c>
      <c r="AD42" s="5">
        <f t="shared" si="20"/>
        <v>0</v>
      </c>
      <c r="AE42" s="5">
        <f t="shared" si="21"/>
        <v>0</v>
      </c>
      <c r="AF42" s="5">
        <f t="shared" si="22"/>
        <v>0</v>
      </c>
      <c r="AG42" s="5">
        <f t="shared" si="23"/>
        <v>0</v>
      </c>
      <c r="AI42" s="7" t="str">
        <f t="shared" si="41"/>
        <v xml:space="preserve"> </v>
      </c>
      <c r="AJ42" s="7" t="str">
        <f t="shared" si="41"/>
        <v xml:space="preserve"> </v>
      </c>
      <c r="AK42" s="7" t="str">
        <f t="shared" si="41"/>
        <v xml:space="preserve"> </v>
      </c>
      <c r="AL42" s="7">
        <f t="shared" si="41"/>
        <v>3.90625E-2</v>
      </c>
      <c r="AM42" s="7" t="str">
        <f t="shared" si="41"/>
        <v xml:space="preserve"> </v>
      </c>
      <c r="AN42" s="7">
        <f t="shared" si="41"/>
        <v>1.953125E-2</v>
      </c>
      <c r="AO42" s="7" t="str">
        <f t="shared" si="41"/>
        <v xml:space="preserve"> </v>
      </c>
      <c r="AP42" s="7" t="str">
        <f t="shared" si="41"/>
        <v xml:space="preserve"> </v>
      </c>
      <c r="AQ42" s="7" t="str">
        <f t="shared" si="41"/>
        <v xml:space="preserve"> </v>
      </c>
      <c r="AR42" s="7">
        <f t="shared" si="41"/>
        <v>1.953125E-2</v>
      </c>
      <c r="AS42" s="7" t="str">
        <f t="shared" si="41"/>
        <v xml:space="preserve"> </v>
      </c>
      <c r="AT42" s="7">
        <f t="shared" si="41"/>
        <v>3.90625E-2</v>
      </c>
      <c r="AU42" s="7" t="str">
        <f t="shared" si="41"/>
        <v xml:space="preserve"> </v>
      </c>
      <c r="AV42" s="7" t="str">
        <f t="shared" si="41"/>
        <v xml:space="preserve"> </v>
      </c>
      <c r="AW42" s="7" t="str">
        <f t="shared" si="41"/>
        <v xml:space="preserve"> </v>
      </c>
      <c r="AX42" s="7" t="str">
        <f t="shared" si="41"/>
        <v xml:space="preserve"> </v>
      </c>
      <c r="AZ42" s="25" t="str">
        <f t="shared" si="25"/>
        <v xml:space="preserve">  </v>
      </c>
      <c r="BA42" s="25" t="str">
        <f t="shared" si="26"/>
        <v xml:space="preserve">  </v>
      </c>
      <c r="BB42" s="25" t="str">
        <f t="shared" si="27"/>
        <v xml:space="preserve">  </v>
      </c>
      <c r="BC42" s="25">
        <f t="shared" si="28"/>
        <v>31.393564519157138</v>
      </c>
      <c r="BD42" s="25" t="str">
        <f t="shared" si="29"/>
        <v xml:space="preserve">  </v>
      </c>
      <c r="BE42" s="25">
        <f t="shared" si="30"/>
        <v>130.5246490816958</v>
      </c>
      <c r="BF42" s="25" t="str">
        <f t="shared" si="31"/>
        <v xml:space="preserve">  </v>
      </c>
      <c r="BG42" s="25" t="str">
        <f t="shared" si="32"/>
        <v xml:space="preserve">  </v>
      </c>
      <c r="BH42" s="25" t="str">
        <f t="shared" si="33"/>
        <v xml:space="preserve">  </v>
      </c>
      <c r="BI42" s="25">
        <f t="shared" si="34"/>
        <v>260.67354386822052</v>
      </c>
      <c r="BJ42" s="25" t="str">
        <f t="shared" si="35"/>
        <v xml:space="preserve">  </v>
      </c>
      <c r="BK42" s="25">
        <f t="shared" si="36"/>
        <v>147.80405405405403</v>
      </c>
      <c r="BL42" s="25" t="str">
        <f t="shared" si="37"/>
        <v xml:space="preserve">  </v>
      </c>
      <c r="BM42" s="25" t="str">
        <f t="shared" si="38"/>
        <v xml:space="preserve">  </v>
      </c>
      <c r="BN42" s="25" t="str">
        <f t="shared" si="39"/>
        <v xml:space="preserve">  </v>
      </c>
      <c r="BO42" s="25" t="str">
        <f t="shared" si="40"/>
        <v xml:space="preserve">  </v>
      </c>
    </row>
    <row r="43" spans="1:67" x14ac:dyDescent="0.25">
      <c r="A43" s="17">
        <v>8</v>
      </c>
      <c r="B43" s="17">
        <v>0</v>
      </c>
      <c r="C43" s="17">
        <v>0</v>
      </c>
      <c r="D43" s="17">
        <v>2</v>
      </c>
      <c r="E43" s="17">
        <v>0</v>
      </c>
      <c r="F43" s="17">
        <v>0</v>
      </c>
      <c r="G43" s="17">
        <v>0</v>
      </c>
      <c r="H43" s="17">
        <v>1</v>
      </c>
      <c r="I43" s="17">
        <v>0</v>
      </c>
      <c r="J43" s="17">
        <v>0</v>
      </c>
      <c r="K43" s="17">
        <v>0</v>
      </c>
      <c r="L43" s="17">
        <v>0</v>
      </c>
      <c r="M43" s="17">
        <v>0</v>
      </c>
      <c r="N43" s="17">
        <v>0</v>
      </c>
      <c r="O43" s="17">
        <v>0</v>
      </c>
      <c r="P43" s="17">
        <v>0</v>
      </c>
      <c r="Q43" s="15"/>
      <c r="R43" s="5">
        <f t="shared" si="8"/>
        <v>8</v>
      </c>
      <c r="S43" s="5">
        <f t="shared" si="9"/>
        <v>0</v>
      </c>
      <c r="T43" s="5">
        <f t="shared" si="10"/>
        <v>0</v>
      </c>
      <c r="U43" s="5">
        <f t="shared" si="11"/>
        <v>2</v>
      </c>
      <c r="V43" s="5">
        <f t="shared" si="12"/>
        <v>0</v>
      </c>
      <c r="W43" s="5">
        <f t="shared" si="13"/>
        <v>0</v>
      </c>
      <c r="X43" s="5">
        <f t="shared" si="14"/>
        <v>0</v>
      </c>
      <c r="Y43" s="5">
        <f t="shared" si="15"/>
        <v>1</v>
      </c>
      <c r="Z43" s="5">
        <f t="shared" si="16"/>
        <v>0</v>
      </c>
      <c r="AA43" s="5">
        <f t="shared" si="17"/>
        <v>0</v>
      </c>
      <c r="AB43" s="5">
        <f t="shared" si="18"/>
        <v>0</v>
      </c>
      <c r="AC43" s="5">
        <f t="shared" si="19"/>
        <v>0</v>
      </c>
      <c r="AD43" s="5">
        <f t="shared" si="20"/>
        <v>0</v>
      </c>
      <c r="AE43" s="5">
        <f t="shared" si="21"/>
        <v>0</v>
      </c>
      <c r="AF43" s="5">
        <f t="shared" si="22"/>
        <v>0</v>
      </c>
      <c r="AG43" s="5">
        <f t="shared" si="23"/>
        <v>0</v>
      </c>
      <c r="AI43" s="7">
        <f t="shared" si="41"/>
        <v>0.15625</v>
      </c>
      <c r="AJ43" s="7" t="str">
        <f t="shared" si="41"/>
        <v xml:space="preserve"> </v>
      </c>
      <c r="AK43" s="7" t="str">
        <f t="shared" si="41"/>
        <v xml:space="preserve"> </v>
      </c>
      <c r="AL43" s="7">
        <f t="shared" si="41"/>
        <v>3.90625E-2</v>
      </c>
      <c r="AM43" s="7" t="str">
        <f t="shared" si="41"/>
        <v xml:space="preserve"> </v>
      </c>
      <c r="AN43" s="7" t="str">
        <f t="shared" si="41"/>
        <v xml:space="preserve"> </v>
      </c>
      <c r="AO43" s="7" t="str">
        <f t="shared" si="41"/>
        <v xml:space="preserve"> </v>
      </c>
      <c r="AP43" s="7">
        <f t="shared" si="41"/>
        <v>1.953125E-2</v>
      </c>
      <c r="AQ43" s="7" t="str">
        <f t="shared" si="41"/>
        <v xml:space="preserve"> </v>
      </c>
      <c r="AR43" s="7" t="str">
        <f t="shared" si="41"/>
        <v xml:space="preserve"> </v>
      </c>
      <c r="AS43" s="7" t="str">
        <f t="shared" si="41"/>
        <v xml:space="preserve"> </v>
      </c>
      <c r="AT43" s="7" t="str">
        <f t="shared" si="41"/>
        <v xml:space="preserve"> </v>
      </c>
      <c r="AU43" s="7" t="str">
        <f t="shared" si="41"/>
        <v xml:space="preserve"> </v>
      </c>
      <c r="AV43" s="7" t="str">
        <f t="shared" si="41"/>
        <v xml:space="preserve"> </v>
      </c>
      <c r="AW43" s="7" t="str">
        <f t="shared" si="41"/>
        <v xml:space="preserve"> </v>
      </c>
      <c r="AX43" s="7" t="str">
        <f t="shared" si="41"/>
        <v xml:space="preserve"> </v>
      </c>
      <c r="AZ43" s="25">
        <f t="shared" si="25"/>
        <v>327.4491353814405</v>
      </c>
      <c r="BA43" s="25" t="str">
        <f t="shared" si="26"/>
        <v xml:space="preserve">  </v>
      </c>
      <c r="BB43" s="25" t="str">
        <f t="shared" si="27"/>
        <v xml:space="preserve">  </v>
      </c>
      <c r="BC43" s="25">
        <f t="shared" si="28"/>
        <v>31.393564519157138</v>
      </c>
      <c r="BD43" s="25" t="str">
        <f t="shared" si="29"/>
        <v xml:space="preserve">  </v>
      </c>
      <c r="BE43" s="25" t="str">
        <f t="shared" si="30"/>
        <v xml:space="preserve">  </v>
      </c>
      <c r="BF43" s="25" t="str">
        <f t="shared" si="31"/>
        <v xml:space="preserve">  </v>
      </c>
      <c r="BG43" s="25">
        <f t="shared" si="32"/>
        <v>158.43175820184345</v>
      </c>
      <c r="BH43" s="25" t="str">
        <f t="shared" si="33"/>
        <v xml:space="preserve">  </v>
      </c>
      <c r="BI43" s="25" t="str">
        <f t="shared" si="34"/>
        <v xml:space="preserve">  </v>
      </c>
      <c r="BJ43" s="25" t="str">
        <f t="shared" si="35"/>
        <v xml:space="preserve">  </v>
      </c>
      <c r="BK43" s="25" t="str">
        <f t="shared" si="36"/>
        <v xml:space="preserve">  </v>
      </c>
      <c r="BL43" s="25" t="str">
        <f t="shared" si="37"/>
        <v xml:space="preserve">  </v>
      </c>
      <c r="BM43" s="25" t="str">
        <f t="shared" si="38"/>
        <v xml:space="preserve">  </v>
      </c>
      <c r="BN43" s="25" t="str">
        <f t="shared" si="39"/>
        <v xml:space="preserve">  </v>
      </c>
      <c r="BO43" s="25" t="str">
        <f t="shared" si="40"/>
        <v xml:space="preserve">  </v>
      </c>
    </row>
    <row r="44" spans="1:67" x14ac:dyDescent="0.25">
      <c r="A44" s="17">
        <v>0</v>
      </c>
      <c r="B44" s="17">
        <v>0</v>
      </c>
      <c r="C44" s="17">
        <v>0</v>
      </c>
      <c r="D44" s="17">
        <v>2</v>
      </c>
      <c r="E44" s="17">
        <v>1</v>
      </c>
      <c r="F44" s="17">
        <v>0</v>
      </c>
      <c r="G44" s="17">
        <v>0</v>
      </c>
      <c r="H44" s="17">
        <v>0</v>
      </c>
      <c r="I44" s="17">
        <v>0</v>
      </c>
      <c r="J44" s="17">
        <v>0</v>
      </c>
      <c r="K44" s="17">
        <v>0</v>
      </c>
      <c r="L44" s="17">
        <v>0</v>
      </c>
      <c r="M44" s="17">
        <v>0</v>
      </c>
      <c r="N44" s="17">
        <v>0</v>
      </c>
      <c r="O44" s="17">
        <v>0</v>
      </c>
      <c r="P44" s="17">
        <v>0</v>
      </c>
      <c r="Q44" s="15"/>
      <c r="R44" s="5">
        <f t="shared" si="8"/>
        <v>0</v>
      </c>
      <c r="S44" s="5">
        <f t="shared" si="9"/>
        <v>0</v>
      </c>
      <c r="T44" s="5">
        <f t="shared" si="10"/>
        <v>0</v>
      </c>
      <c r="U44" s="5">
        <f t="shared" si="11"/>
        <v>2</v>
      </c>
      <c r="V44" s="5">
        <f t="shared" si="12"/>
        <v>1</v>
      </c>
      <c r="W44" s="5">
        <f t="shared" si="13"/>
        <v>0</v>
      </c>
      <c r="X44" s="5">
        <f t="shared" si="14"/>
        <v>0</v>
      </c>
      <c r="Y44" s="5">
        <f t="shared" si="15"/>
        <v>0</v>
      </c>
      <c r="Z44" s="5">
        <f t="shared" si="16"/>
        <v>0</v>
      </c>
      <c r="AA44" s="5">
        <f t="shared" si="17"/>
        <v>0</v>
      </c>
      <c r="AB44" s="5">
        <f t="shared" si="18"/>
        <v>0</v>
      </c>
      <c r="AC44" s="5">
        <f t="shared" si="19"/>
        <v>0</v>
      </c>
      <c r="AD44" s="5">
        <f t="shared" si="20"/>
        <v>0</v>
      </c>
      <c r="AE44" s="5">
        <f t="shared" si="21"/>
        <v>0</v>
      </c>
      <c r="AF44" s="5">
        <f t="shared" si="22"/>
        <v>0</v>
      </c>
      <c r="AG44" s="5">
        <f t="shared" si="23"/>
        <v>0</v>
      </c>
      <c r="AI44" s="7" t="str">
        <f t="shared" si="41"/>
        <v xml:space="preserve"> </v>
      </c>
      <c r="AJ44" s="7" t="str">
        <f t="shared" si="41"/>
        <v xml:space="preserve"> </v>
      </c>
      <c r="AK44" s="7" t="str">
        <f t="shared" si="41"/>
        <v xml:space="preserve"> </v>
      </c>
      <c r="AL44" s="7">
        <f t="shared" si="41"/>
        <v>3.90625E-2</v>
      </c>
      <c r="AM44" s="7">
        <f t="shared" si="41"/>
        <v>1.953125E-2</v>
      </c>
      <c r="AN44" s="7" t="str">
        <f t="shared" si="41"/>
        <v xml:space="preserve"> </v>
      </c>
      <c r="AO44" s="7" t="str">
        <f t="shared" si="41"/>
        <v xml:space="preserve"> </v>
      </c>
      <c r="AP44" s="7" t="str">
        <f t="shared" si="41"/>
        <v xml:space="preserve"> </v>
      </c>
      <c r="AQ44" s="7" t="str">
        <f t="shared" si="41"/>
        <v xml:space="preserve"> </v>
      </c>
      <c r="AR44" s="7" t="str">
        <f t="shared" si="41"/>
        <v xml:space="preserve"> </v>
      </c>
      <c r="AS44" s="7" t="str">
        <f t="shared" si="41"/>
        <v xml:space="preserve"> </v>
      </c>
      <c r="AT44" s="7" t="str">
        <f t="shared" si="41"/>
        <v xml:space="preserve"> </v>
      </c>
      <c r="AU44" s="7" t="str">
        <f t="shared" si="41"/>
        <v xml:space="preserve"> </v>
      </c>
      <c r="AV44" s="7" t="str">
        <f t="shared" si="41"/>
        <v xml:space="preserve"> </v>
      </c>
      <c r="AW44" s="7" t="str">
        <f t="shared" si="41"/>
        <v xml:space="preserve"> </v>
      </c>
      <c r="AX44" s="7" t="str">
        <f t="shared" si="41"/>
        <v xml:space="preserve"> </v>
      </c>
      <c r="AZ44" s="25" t="str">
        <f t="shared" si="25"/>
        <v xml:space="preserve">  </v>
      </c>
      <c r="BA44" s="25" t="str">
        <f t="shared" si="26"/>
        <v xml:space="preserve">  </v>
      </c>
      <c r="BB44" s="25" t="str">
        <f t="shared" si="27"/>
        <v xml:space="preserve">  </v>
      </c>
      <c r="BC44" s="25">
        <f t="shared" si="28"/>
        <v>31.393564519157138</v>
      </c>
      <c r="BD44" s="25">
        <f t="shared" si="29"/>
        <v>156.10684060374999</v>
      </c>
      <c r="BE44" s="25" t="str">
        <f t="shared" si="30"/>
        <v xml:space="preserve">  </v>
      </c>
      <c r="BF44" s="25" t="str">
        <f t="shared" si="31"/>
        <v xml:space="preserve">  </v>
      </c>
      <c r="BG44" s="25" t="str">
        <f t="shared" si="32"/>
        <v xml:space="preserve">  </v>
      </c>
      <c r="BH44" s="25" t="str">
        <f t="shared" si="33"/>
        <v xml:space="preserve">  </v>
      </c>
      <c r="BI44" s="25" t="str">
        <f t="shared" si="34"/>
        <v xml:space="preserve">  </v>
      </c>
      <c r="BJ44" s="25" t="str">
        <f t="shared" si="35"/>
        <v xml:space="preserve">  </v>
      </c>
      <c r="BK44" s="25" t="str">
        <f t="shared" si="36"/>
        <v xml:space="preserve">  </v>
      </c>
      <c r="BL44" s="25" t="str">
        <f t="shared" si="37"/>
        <v xml:space="preserve">  </v>
      </c>
      <c r="BM44" s="25" t="str">
        <f t="shared" si="38"/>
        <v xml:space="preserve">  </v>
      </c>
      <c r="BN44" s="25" t="str">
        <f t="shared" si="39"/>
        <v xml:space="preserve">  </v>
      </c>
      <c r="BO44" s="25" t="str">
        <f t="shared" si="40"/>
        <v xml:space="preserve">  </v>
      </c>
    </row>
    <row r="45" spans="1:67" x14ac:dyDescent="0.25">
      <c r="A45" s="17">
        <v>0</v>
      </c>
      <c r="B45" s="17">
        <v>0</v>
      </c>
      <c r="C45" s="17">
        <v>0</v>
      </c>
      <c r="D45" s="17">
        <v>0</v>
      </c>
      <c r="E45" s="17">
        <v>0</v>
      </c>
      <c r="F45" s="17">
        <v>0</v>
      </c>
      <c r="G45" s="17">
        <v>0</v>
      </c>
      <c r="H45" s="17">
        <v>0</v>
      </c>
      <c r="I45" s="17">
        <v>1</v>
      </c>
      <c r="J45" s="17">
        <v>0</v>
      </c>
      <c r="K45" s="17">
        <v>6</v>
      </c>
      <c r="L45" s="17">
        <v>0</v>
      </c>
      <c r="M45" s="17">
        <v>0</v>
      </c>
      <c r="N45" s="17">
        <v>0</v>
      </c>
      <c r="O45" s="17">
        <v>0</v>
      </c>
      <c r="P45" s="17">
        <v>0</v>
      </c>
      <c r="Q45" s="15"/>
      <c r="R45" s="5">
        <f t="shared" si="8"/>
        <v>0</v>
      </c>
      <c r="S45" s="5">
        <f t="shared" si="9"/>
        <v>0</v>
      </c>
      <c r="T45" s="5">
        <f t="shared" si="10"/>
        <v>0</v>
      </c>
      <c r="U45" s="5">
        <f t="shared" si="11"/>
        <v>0</v>
      </c>
      <c r="V45" s="5">
        <f t="shared" si="12"/>
        <v>0</v>
      </c>
      <c r="W45" s="5">
        <f t="shared" si="13"/>
        <v>0</v>
      </c>
      <c r="X45" s="5">
        <f t="shared" si="14"/>
        <v>0</v>
      </c>
      <c r="Y45" s="5">
        <f t="shared" si="15"/>
        <v>0</v>
      </c>
      <c r="Z45" s="5">
        <f t="shared" si="16"/>
        <v>1</v>
      </c>
      <c r="AA45" s="5">
        <f t="shared" si="17"/>
        <v>0</v>
      </c>
      <c r="AB45" s="5">
        <f t="shared" si="18"/>
        <v>6</v>
      </c>
      <c r="AC45" s="5">
        <f t="shared" si="19"/>
        <v>0</v>
      </c>
      <c r="AD45" s="5">
        <f t="shared" si="20"/>
        <v>0</v>
      </c>
      <c r="AE45" s="5">
        <f t="shared" si="21"/>
        <v>0</v>
      </c>
      <c r="AF45" s="5">
        <f t="shared" si="22"/>
        <v>0</v>
      </c>
      <c r="AG45" s="5">
        <f t="shared" si="23"/>
        <v>0</v>
      </c>
      <c r="AI45" s="7" t="str">
        <f t="shared" si="41"/>
        <v xml:space="preserve"> </v>
      </c>
      <c r="AJ45" s="7" t="str">
        <f t="shared" si="41"/>
        <v xml:space="preserve"> </v>
      </c>
      <c r="AK45" s="7" t="str">
        <f t="shared" si="41"/>
        <v xml:space="preserve"> </v>
      </c>
      <c r="AL45" s="7" t="str">
        <f t="shared" si="41"/>
        <v xml:space="preserve"> </v>
      </c>
      <c r="AM45" s="7" t="str">
        <f t="shared" si="41"/>
        <v xml:space="preserve"> </v>
      </c>
      <c r="AN45" s="7" t="str">
        <f t="shared" si="41"/>
        <v xml:space="preserve"> </v>
      </c>
      <c r="AO45" s="7" t="str">
        <f t="shared" si="41"/>
        <v xml:space="preserve"> </v>
      </c>
      <c r="AP45" s="7" t="str">
        <f t="shared" si="41"/>
        <v xml:space="preserve"> </v>
      </c>
      <c r="AQ45" s="7">
        <f t="shared" si="41"/>
        <v>1.953125E-2</v>
      </c>
      <c r="AR45" s="7" t="str">
        <f t="shared" si="41"/>
        <v xml:space="preserve"> </v>
      </c>
      <c r="AS45" s="7">
        <f t="shared" si="41"/>
        <v>0.1171875</v>
      </c>
      <c r="AT45" s="7" t="str">
        <f t="shared" si="41"/>
        <v xml:space="preserve"> </v>
      </c>
      <c r="AU45" s="7" t="str">
        <f t="shared" si="41"/>
        <v xml:space="preserve"> </v>
      </c>
      <c r="AV45" s="7" t="str">
        <f t="shared" si="41"/>
        <v xml:space="preserve"> </v>
      </c>
      <c r="AW45" s="7" t="str">
        <f t="shared" si="41"/>
        <v xml:space="preserve"> </v>
      </c>
      <c r="AX45" s="7" t="str">
        <f t="shared" si="41"/>
        <v xml:space="preserve"> </v>
      </c>
      <c r="AZ45" s="25" t="str">
        <f t="shared" si="25"/>
        <v xml:space="preserve">  </v>
      </c>
      <c r="BA45" s="25" t="str">
        <f t="shared" si="26"/>
        <v xml:space="preserve">  </v>
      </c>
      <c r="BB45" s="25" t="str">
        <f t="shared" si="27"/>
        <v xml:space="preserve">  </v>
      </c>
      <c r="BC45" s="25" t="str">
        <f t="shared" si="28"/>
        <v xml:space="preserve">  </v>
      </c>
      <c r="BD45" s="25" t="str">
        <f t="shared" si="29"/>
        <v xml:space="preserve">  </v>
      </c>
      <c r="BE45" s="25" t="str">
        <f t="shared" si="30"/>
        <v xml:space="preserve">  </v>
      </c>
      <c r="BF45" s="25" t="str">
        <f t="shared" si="31"/>
        <v xml:space="preserve">  </v>
      </c>
      <c r="BG45" s="25" t="str">
        <f t="shared" si="32"/>
        <v xml:space="preserve">  </v>
      </c>
      <c r="BH45" s="25">
        <f t="shared" si="33"/>
        <v>251.285648116815</v>
      </c>
      <c r="BI45" s="25" t="str">
        <f t="shared" si="34"/>
        <v xml:space="preserve">  </v>
      </c>
      <c r="BJ45" s="25">
        <f t="shared" si="35"/>
        <v>210.87639743065574</v>
      </c>
      <c r="BK45" s="25" t="str">
        <f t="shared" si="36"/>
        <v xml:space="preserve">  </v>
      </c>
      <c r="BL45" s="25" t="str">
        <f t="shared" si="37"/>
        <v xml:space="preserve">  </v>
      </c>
      <c r="BM45" s="25" t="str">
        <f t="shared" si="38"/>
        <v xml:space="preserve">  </v>
      </c>
      <c r="BN45" s="25" t="str">
        <f t="shared" si="39"/>
        <v xml:space="preserve">  </v>
      </c>
      <c r="BO45" s="25" t="str">
        <f t="shared" si="40"/>
        <v xml:space="preserve">  </v>
      </c>
    </row>
    <row r="46" spans="1:67" x14ac:dyDescent="0.25">
      <c r="A46" s="17">
        <v>0</v>
      </c>
      <c r="B46" s="17">
        <v>0</v>
      </c>
      <c r="C46" s="17">
        <v>0</v>
      </c>
      <c r="D46" s="17">
        <v>3</v>
      </c>
      <c r="E46" s="17">
        <v>1</v>
      </c>
      <c r="F46" s="17">
        <v>0</v>
      </c>
      <c r="G46" s="17">
        <v>3</v>
      </c>
      <c r="H46" s="17">
        <v>0</v>
      </c>
      <c r="I46" s="17">
        <v>3</v>
      </c>
      <c r="J46" s="17">
        <v>0</v>
      </c>
      <c r="K46" s="17">
        <v>0</v>
      </c>
      <c r="L46" s="17">
        <v>0</v>
      </c>
      <c r="M46" s="17">
        <v>0</v>
      </c>
      <c r="N46" s="17">
        <v>0</v>
      </c>
      <c r="O46" s="17">
        <v>0</v>
      </c>
      <c r="P46" s="17">
        <v>0</v>
      </c>
      <c r="Q46" s="15"/>
      <c r="R46" s="5">
        <f t="shared" si="8"/>
        <v>0</v>
      </c>
      <c r="S46" s="5">
        <f t="shared" si="9"/>
        <v>0</v>
      </c>
      <c r="T46" s="5">
        <f t="shared" si="10"/>
        <v>0</v>
      </c>
      <c r="U46" s="5">
        <f t="shared" si="11"/>
        <v>3</v>
      </c>
      <c r="V46" s="5">
        <f t="shared" si="12"/>
        <v>1</v>
      </c>
      <c r="W46" s="5">
        <f t="shared" si="13"/>
        <v>0</v>
      </c>
      <c r="X46" s="5">
        <f t="shared" si="14"/>
        <v>3</v>
      </c>
      <c r="Y46" s="5">
        <f t="shared" si="15"/>
        <v>0</v>
      </c>
      <c r="Z46" s="5">
        <f t="shared" si="16"/>
        <v>3</v>
      </c>
      <c r="AA46" s="5">
        <f t="shared" si="17"/>
        <v>0</v>
      </c>
      <c r="AB46" s="5">
        <f t="shared" si="18"/>
        <v>0</v>
      </c>
      <c r="AC46" s="5">
        <f t="shared" si="19"/>
        <v>0</v>
      </c>
      <c r="AD46" s="5">
        <f t="shared" si="20"/>
        <v>0</v>
      </c>
      <c r="AE46" s="5">
        <f t="shared" si="21"/>
        <v>0</v>
      </c>
      <c r="AF46" s="5">
        <f t="shared" si="22"/>
        <v>0</v>
      </c>
      <c r="AG46" s="5">
        <f t="shared" si="23"/>
        <v>0</v>
      </c>
      <c r="AI46" s="7" t="str">
        <f t="shared" si="41"/>
        <v xml:space="preserve"> </v>
      </c>
      <c r="AJ46" s="7" t="str">
        <f t="shared" si="41"/>
        <v xml:space="preserve"> </v>
      </c>
      <c r="AK46" s="7" t="str">
        <f t="shared" si="41"/>
        <v xml:space="preserve"> </v>
      </c>
      <c r="AL46" s="7">
        <f t="shared" si="41"/>
        <v>5.859375E-2</v>
      </c>
      <c r="AM46" s="7">
        <f t="shared" si="41"/>
        <v>1.953125E-2</v>
      </c>
      <c r="AN46" s="7" t="str">
        <f t="shared" si="41"/>
        <v xml:space="preserve"> </v>
      </c>
      <c r="AO46" s="7">
        <f t="shared" si="41"/>
        <v>5.859375E-2</v>
      </c>
      <c r="AP46" s="7" t="str">
        <f t="shared" si="41"/>
        <v xml:space="preserve"> </v>
      </c>
      <c r="AQ46" s="7">
        <f t="shared" si="41"/>
        <v>5.859375E-2</v>
      </c>
      <c r="AR46" s="7" t="str">
        <f t="shared" si="41"/>
        <v xml:space="preserve"> </v>
      </c>
      <c r="AS46" s="7" t="str">
        <f t="shared" si="41"/>
        <v xml:space="preserve"> </v>
      </c>
      <c r="AT46" s="7" t="str">
        <f t="shared" si="41"/>
        <v xml:space="preserve"> </v>
      </c>
      <c r="AU46" s="7" t="str">
        <f t="shared" si="41"/>
        <v xml:space="preserve"> </v>
      </c>
      <c r="AV46" s="7" t="str">
        <f t="shared" si="41"/>
        <v xml:space="preserve"> </v>
      </c>
      <c r="AW46" s="7" t="str">
        <f t="shared" si="41"/>
        <v xml:space="preserve"> </v>
      </c>
      <c r="AX46" s="7" t="str">
        <f t="shared" si="41"/>
        <v xml:space="preserve"> </v>
      </c>
      <c r="AZ46" s="25" t="str">
        <f t="shared" si="25"/>
        <v xml:space="preserve">  </v>
      </c>
      <c r="BA46" s="25" t="str">
        <f t="shared" si="26"/>
        <v xml:space="preserve">  </v>
      </c>
      <c r="BB46" s="25" t="str">
        <f t="shared" si="27"/>
        <v xml:space="preserve">  </v>
      </c>
      <c r="BC46" s="25">
        <f t="shared" si="28"/>
        <v>47.587834760551345</v>
      </c>
      <c r="BD46" s="25">
        <f t="shared" si="29"/>
        <v>156.10684060374999</v>
      </c>
      <c r="BE46" s="25" t="str">
        <f t="shared" si="30"/>
        <v xml:space="preserve">  </v>
      </c>
      <c r="BF46" s="25">
        <f t="shared" si="31"/>
        <v>137.94471723336974</v>
      </c>
      <c r="BG46" s="25" t="str">
        <f t="shared" si="32"/>
        <v xml:space="preserve">  </v>
      </c>
      <c r="BH46" s="25">
        <f t="shared" si="33"/>
        <v>309.11734162972488</v>
      </c>
      <c r="BI46" s="25" t="str">
        <f t="shared" si="34"/>
        <v xml:space="preserve">  </v>
      </c>
      <c r="BJ46" s="25" t="str">
        <f t="shared" si="35"/>
        <v xml:space="preserve">  </v>
      </c>
      <c r="BK46" s="25" t="str">
        <f t="shared" si="36"/>
        <v xml:space="preserve">  </v>
      </c>
      <c r="BL46" s="25" t="str">
        <f t="shared" si="37"/>
        <v xml:space="preserve">  </v>
      </c>
      <c r="BM46" s="25" t="str">
        <f t="shared" si="38"/>
        <v xml:space="preserve">  </v>
      </c>
      <c r="BN46" s="25" t="str">
        <f t="shared" si="39"/>
        <v xml:space="preserve">  </v>
      </c>
      <c r="BO46" s="25" t="str">
        <f t="shared" si="40"/>
        <v xml:space="preserve">  </v>
      </c>
    </row>
    <row r="47" spans="1:67" x14ac:dyDescent="0.25">
      <c r="A47" s="17">
        <v>7</v>
      </c>
      <c r="B47" s="17">
        <v>0</v>
      </c>
      <c r="C47" s="17">
        <v>0</v>
      </c>
      <c r="D47" s="17">
        <v>1</v>
      </c>
      <c r="E47" s="17">
        <v>0</v>
      </c>
      <c r="F47" s="17">
        <v>6</v>
      </c>
      <c r="G47" s="17">
        <v>3</v>
      </c>
      <c r="H47" s="17">
        <v>0</v>
      </c>
      <c r="I47" s="17">
        <v>0</v>
      </c>
      <c r="J47" s="17">
        <v>0</v>
      </c>
      <c r="K47" s="17">
        <v>0</v>
      </c>
      <c r="L47" s="17">
        <v>0</v>
      </c>
      <c r="M47" s="17">
        <v>0</v>
      </c>
      <c r="N47" s="17">
        <v>0</v>
      </c>
      <c r="O47" s="17">
        <v>0</v>
      </c>
      <c r="P47" s="17">
        <v>0</v>
      </c>
      <c r="Q47" s="15"/>
      <c r="R47" s="5">
        <f t="shared" si="8"/>
        <v>7</v>
      </c>
      <c r="S47" s="5">
        <f t="shared" si="9"/>
        <v>0</v>
      </c>
      <c r="T47" s="5">
        <f t="shared" si="10"/>
        <v>0</v>
      </c>
      <c r="U47" s="5">
        <f t="shared" si="11"/>
        <v>1</v>
      </c>
      <c r="V47" s="5">
        <f t="shared" si="12"/>
        <v>0</v>
      </c>
      <c r="W47" s="5">
        <f t="shared" si="13"/>
        <v>6</v>
      </c>
      <c r="X47" s="5">
        <f t="shared" si="14"/>
        <v>3</v>
      </c>
      <c r="Y47" s="5">
        <f t="shared" si="15"/>
        <v>0</v>
      </c>
      <c r="Z47" s="5">
        <f t="shared" si="16"/>
        <v>0</v>
      </c>
      <c r="AA47" s="5">
        <f t="shared" si="17"/>
        <v>0</v>
      </c>
      <c r="AB47" s="5">
        <f t="shared" si="18"/>
        <v>0</v>
      </c>
      <c r="AC47" s="5">
        <f t="shared" si="19"/>
        <v>0</v>
      </c>
      <c r="AD47" s="5">
        <f t="shared" si="20"/>
        <v>0</v>
      </c>
      <c r="AE47" s="5">
        <f t="shared" si="21"/>
        <v>0</v>
      </c>
      <c r="AF47" s="5">
        <f t="shared" si="22"/>
        <v>0</v>
      </c>
      <c r="AG47" s="5">
        <f t="shared" si="23"/>
        <v>0</v>
      </c>
      <c r="AI47" s="7">
        <f t="shared" si="41"/>
        <v>0.13671875</v>
      </c>
      <c r="AJ47" s="7" t="str">
        <f t="shared" si="41"/>
        <v xml:space="preserve"> </v>
      </c>
      <c r="AK47" s="7" t="str">
        <f t="shared" si="41"/>
        <v xml:space="preserve"> </v>
      </c>
      <c r="AL47" s="7">
        <f t="shared" si="41"/>
        <v>1.953125E-2</v>
      </c>
      <c r="AM47" s="7" t="str">
        <f t="shared" si="41"/>
        <v xml:space="preserve"> </v>
      </c>
      <c r="AN47" s="7">
        <f t="shared" si="41"/>
        <v>0.1171875</v>
      </c>
      <c r="AO47" s="7">
        <f t="shared" si="41"/>
        <v>5.859375E-2</v>
      </c>
      <c r="AP47" s="7" t="str">
        <f t="shared" si="41"/>
        <v xml:space="preserve"> </v>
      </c>
      <c r="AQ47" s="7" t="str">
        <f t="shared" si="41"/>
        <v xml:space="preserve"> </v>
      </c>
      <c r="AR47" s="7" t="str">
        <f t="shared" si="41"/>
        <v xml:space="preserve"> </v>
      </c>
      <c r="AS47" s="7" t="str">
        <f t="shared" si="41"/>
        <v xml:space="preserve"> </v>
      </c>
      <c r="AT47" s="7" t="str">
        <f t="shared" si="41"/>
        <v xml:space="preserve"> </v>
      </c>
      <c r="AU47" s="7" t="str">
        <f t="shared" si="41"/>
        <v xml:space="preserve"> </v>
      </c>
      <c r="AV47" s="7" t="str">
        <f t="shared" si="41"/>
        <v xml:space="preserve"> </v>
      </c>
      <c r="AW47" s="7" t="str">
        <f t="shared" si="41"/>
        <v xml:space="preserve"> </v>
      </c>
      <c r="AX47" s="7" t="str">
        <f t="shared" si="41"/>
        <v xml:space="preserve"> </v>
      </c>
      <c r="AZ47" s="25">
        <f t="shared" si="25"/>
        <v>312.10670782855868</v>
      </c>
      <c r="BA47" s="25" t="str">
        <f t="shared" si="26"/>
        <v xml:space="preserve">  </v>
      </c>
      <c r="BB47" s="25" t="str">
        <f t="shared" si="27"/>
        <v xml:space="preserve">  </v>
      </c>
      <c r="BC47" s="25">
        <f t="shared" si="28"/>
        <v>15.199294277762942</v>
      </c>
      <c r="BD47" s="25" t="str">
        <f t="shared" si="29"/>
        <v xml:space="preserve">  </v>
      </c>
      <c r="BE47" s="25">
        <f t="shared" si="30"/>
        <v>201.32651132441396</v>
      </c>
      <c r="BF47" s="25">
        <f t="shared" si="31"/>
        <v>137.94471723336974</v>
      </c>
      <c r="BG47" s="25" t="str">
        <f t="shared" si="32"/>
        <v xml:space="preserve">  </v>
      </c>
      <c r="BH47" s="25" t="str">
        <f t="shared" si="33"/>
        <v xml:space="preserve">  </v>
      </c>
      <c r="BI47" s="25" t="str">
        <f t="shared" si="34"/>
        <v xml:space="preserve">  </v>
      </c>
      <c r="BJ47" s="25" t="str">
        <f t="shared" si="35"/>
        <v xml:space="preserve">  </v>
      </c>
      <c r="BK47" s="25" t="str">
        <f t="shared" si="36"/>
        <v xml:space="preserve">  </v>
      </c>
      <c r="BL47" s="25" t="str">
        <f t="shared" si="37"/>
        <v xml:space="preserve">  </v>
      </c>
      <c r="BM47" s="25" t="str">
        <f t="shared" si="38"/>
        <v xml:space="preserve">  </v>
      </c>
      <c r="BN47" s="25" t="str">
        <f t="shared" si="39"/>
        <v xml:space="preserve">  </v>
      </c>
      <c r="BO47" s="25" t="str">
        <f t="shared" si="40"/>
        <v xml:space="preserve">  </v>
      </c>
    </row>
    <row r="48" spans="1:67" x14ac:dyDescent="0.25">
      <c r="A48" s="17">
        <v>1</v>
      </c>
      <c r="B48" s="17">
        <v>0</v>
      </c>
      <c r="C48" s="17">
        <v>0</v>
      </c>
      <c r="D48" s="17">
        <v>0</v>
      </c>
      <c r="E48" s="17">
        <v>0</v>
      </c>
      <c r="F48" s="17">
        <v>0</v>
      </c>
      <c r="G48" s="17">
        <v>0</v>
      </c>
      <c r="H48" s="17">
        <v>0</v>
      </c>
      <c r="I48" s="17">
        <v>4</v>
      </c>
      <c r="J48" s="17">
        <v>0</v>
      </c>
      <c r="K48" s="17">
        <v>0</v>
      </c>
      <c r="L48" s="17">
        <v>0</v>
      </c>
      <c r="M48" s="17">
        <v>2</v>
      </c>
      <c r="N48" s="17">
        <v>0</v>
      </c>
      <c r="O48" s="17">
        <v>0</v>
      </c>
      <c r="P48" s="17">
        <v>0</v>
      </c>
      <c r="Q48" s="15"/>
      <c r="R48" s="5">
        <f t="shared" si="8"/>
        <v>1</v>
      </c>
      <c r="S48" s="5">
        <f t="shared" si="9"/>
        <v>0</v>
      </c>
      <c r="T48" s="5">
        <f t="shared" si="10"/>
        <v>0</v>
      </c>
      <c r="U48" s="5">
        <f t="shared" si="11"/>
        <v>0</v>
      </c>
      <c r="V48" s="5">
        <f t="shared" si="12"/>
        <v>0</v>
      </c>
      <c r="W48" s="5">
        <f t="shared" si="13"/>
        <v>0</v>
      </c>
      <c r="X48" s="5">
        <f t="shared" si="14"/>
        <v>0</v>
      </c>
      <c r="Y48" s="5">
        <f t="shared" si="15"/>
        <v>0</v>
      </c>
      <c r="Z48" s="5">
        <f t="shared" si="16"/>
        <v>4</v>
      </c>
      <c r="AA48" s="5">
        <f t="shared" si="17"/>
        <v>0</v>
      </c>
      <c r="AB48" s="5">
        <f t="shared" si="18"/>
        <v>0</v>
      </c>
      <c r="AC48" s="5">
        <f t="shared" si="19"/>
        <v>0</v>
      </c>
      <c r="AD48" s="5">
        <f t="shared" si="20"/>
        <v>2</v>
      </c>
      <c r="AE48" s="5">
        <f t="shared" si="21"/>
        <v>0</v>
      </c>
      <c r="AF48" s="5">
        <f t="shared" si="22"/>
        <v>0</v>
      </c>
      <c r="AG48" s="5">
        <f t="shared" si="23"/>
        <v>0</v>
      </c>
      <c r="AI48" s="7">
        <f t="shared" si="41"/>
        <v>1.953125E-2</v>
      </c>
      <c r="AJ48" s="7" t="str">
        <f t="shared" si="41"/>
        <v xml:space="preserve"> </v>
      </c>
      <c r="AK48" s="7" t="str">
        <f t="shared" si="41"/>
        <v xml:space="preserve"> </v>
      </c>
      <c r="AL48" s="7" t="str">
        <f t="shared" si="41"/>
        <v xml:space="preserve"> </v>
      </c>
      <c r="AM48" s="7" t="str">
        <f t="shared" si="41"/>
        <v xml:space="preserve"> </v>
      </c>
      <c r="AN48" s="7" t="str">
        <f t="shared" si="41"/>
        <v xml:space="preserve"> </v>
      </c>
      <c r="AO48" s="7" t="str">
        <f t="shared" si="41"/>
        <v xml:space="preserve"> </v>
      </c>
      <c r="AP48" s="7" t="str">
        <f t="shared" si="41"/>
        <v xml:space="preserve"> </v>
      </c>
      <c r="AQ48" s="7">
        <f t="shared" si="41"/>
        <v>7.8125E-2</v>
      </c>
      <c r="AR48" s="7" t="str">
        <f t="shared" si="41"/>
        <v xml:space="preserve"> </v>
      </c>
      <c r="AS48" s="7" t="str">
        <f t="shared" si="41"/>
        <v xml:space="preserve"> </v>
      </c>
      <c r="AT48" s="7" t="str">
        <f t="shared" si="41"/>
        <v xml:space="preserve"> </v>
      </c>
      <c r="AU48" s="7">
        <f t="shared" si="41"/>
        <v>3.90625E-2</v>
      </c>
      <c r="AV48" s="7" t="str">
        <f t="shared" si="41"/>
        <v xml:space="preserve"> </v>
      </c>
      <c r="AW48" s="7" t="str">
        <f t="shared" si="41"/>
        <v xml:space="preserve"> </v>
      </c>
      <c r="AX48" s="7" t="str">
        <f t="shared" si="41"/>
        <v xml:space="preserve"> </v>
      </c>
      <c r="AZ48" s="25">
        <f t="shared" si="25"/>
        <v>220.05214251126819</v>
      </c>
      <c r="BA48" s="25" t="str">
        <f t="shared" si="26"/>
        <v xml:space="preserve">  </v>
      </c>
      <c r="BB48" s="25" t="str">
        <f t="shared" si="27"/>
        <v xml:space="preserve">  </v>
      </c>
      <c r="BC48" s="25" t="str">
        <f t="shared" si="28"/>
        <v xml:space="preserve">  </v>
      </c>
      <c r="BD48" s="25" t="str">
        <f t="shared" si="29"/>
        <v xml:space="preserve">  </v>
      </c>
      <c r="BE48" s="25" t="str">
        <f t="shared" si="30"/>
        <v xml:space="preserve">  </v>
      </c>
      <c r="BF48" s="25" t="str">
        <f t="shared" si="31"/>
        <v xml:space="preserve">  </v>
      </c>
      <c r="BG48" s="25" t="str">
        <f t="shared" si="32"/>
        <v xml:space="preserve">  </v>
      </c>
      <c r="BH48" s="25">
        <f t="shared" si="33"/>
        <v>338.03318838617986</v>
      </c>
      <c r="BI48" s="25" t="str">
        <f t="shared" si="34"/>
        <v xml:space="preserve">  </v>
      </c>
      <c r="BJ48" s="25" t="str">
        <f t="shared" si="35"/>
        <v xml:space="preserve">  </v>
      </c>
      <c r="BK48" s="25" t="str">
        <f t="shared" si="36"/>
        <v xml:space="preserve">  </v>
      </c>
      <c r="BL48" s="25">
        <f t="shared" si="37"/>
        <v>19.414182369573332</v>
      </c>
      <c r="BM48" s="25" t="str">
        <f t="shared" si="38"/>
        <v xml:space="preserve">  </v>
      </c>
      <c r="BN48" s="25" t="str">
        <f t="shared" si="39"/>
        <v xml:space="preserve">  </v>
      </c>
      <c r="BO48" s="25" t="str">
        <f t="shared" si="40"/>
        <v xml:space="preserve">  </v>
      </c>
    </row>
    <row r="49" spans="1:67" x14ac:dyDescent="0.25">
      <c r="A49" s="17">
        <v>0</v>
      </c>
      <c r="B49" s="17">
        <v>0</v>
      </c>
      <c r="C49" s="17">
        <v>0</v>
      </c>
      <c r="D49" s="17">
        <v>3</v>
      </c>
      <c r="E49" s="17">
        <v>0</v>
      </c>
      <c r="F49" s="17">
        <v>0</v>
      </c>
      <c r="G49" s="17">
        <v>0</v>
      </c>
      <c r="H49" s="17">
        <v>0</v>
      </c>
      <c r="I49" s="17" t="s">
        <v>41</v>
      </c>
      <c r="J49" s="17">
        <v>0</v>
      </c>
      <c r="K49" s="17">
        <v>3</v>
      </c>
      <c r="L49" s="17">
        <v>0</v>
      </c>
      <c r="M49" s="17">
        <v>0</v>
      </c>
      <c r="N49" s="17">
        <v>0</v>
      </c>
      <c r="O49" s="17">
        <v>0</v>
      </c>
      <c r="P49" s="17">
        <v>0</v>
      </c>
      <c r="Q49" s="15"/>
      <c r="R49" s="5">
        <f t="shared" si="8"/>
        <v>0</v>
      </c>
      <c r="S49" s="5">
        <f t="shared" si="9"/>
        <v>0</v>
      </c>
      <c r="T49" s="5">
        <f t="shared" si="10"/>
        <v>0</v>
      </c>
      <c r="U49" s="5">
        <f t="shared" si="11"/>
        <v>3</v>
      </c>
      <c r="V49" s="5">
        <f t="shared" si="12"/>
        <v>0</v>
      </c>
      <c r="W49" s="5">
        <f t="shared" si="13"/>
        <v>0</v>
      </c>
      <c r="X49" s="5">
        <f t="shared" si="14"/>
        <v>0</v>
      </c>
      <c r="Y49" s="5">
        <f t="shared" si="15"/>
        <v>0</v>
      </c>
      <c r="Z49" s="5">
        <f t="shared" si="16"/>
        <v>15</v>
      </c>
      <c r="AA49" s="5">
        <f t="shared" si="17"/>
        <v>0</v>
      </c>
      <c r="AB49" s="5">
        <f t="shared" si="18"/>
        <v>3</v>
      </c>
      <c r="AC49" s="5">
        <f t="shared" si="19"/>
        <v>0</v>
      </c>
      <c r="AD49" s="5">
        <f t="shared" si="20"/>
        <v>0</v>
      </c>
      <c r="AE49" s="5">
        <f t="shared" si="21"/>
        <v>0</v>
      </c>
      <c r="AF49" s="5">
        <f t="shared" si="22"/>
        <v>0</v>
      </c>
      <c r="AG49" s="5">
        <f t="shared" si="23"/>
        <v>0</v>
      </c>
      <c r="AI49" s="7" t="str">
        <f t="shared" si="41"/>
        <v xml:space="preserve"> </v>
      </c>
      <c r="AJ49" s="7" t="str">
        <f t="shared" si="41"/>
        <v xml:space="preserve"> </v>
      </c>
      <c r="AK49" s="7" t="str">
        <f t="shared" si="41"/>
        <v xml:space="preserve"> </v>
      </c>
      <c r="AL49" s="7">
        <f t="shared" si="41"/>
        <v>5.859375E-2</v>
      </c>
      <c r="AM49" s="7" t="str">
        <f t="shared" si="41"/>
        <v xml:space="preserve"> </v>
      </c>
      <c r="AN49" s="7" t="str">
        <f t="shared" si="41"/>
        <v xml:space="preserve"> </v>
      </c>
      <c r="AO49" s="7" t="str">
        <f t="shared" si="41"/>
        <v xml:space="preserve"> </v>
      </c>
      <c r="AP49" s="7" t="str">
        <f t="shared" si="41"/>
        <v xml:space="preserve"> </v>
      </c>
      <c r="AQ49" s="7">
        <f t="shared" si="41"/>
        <v>0.29296875</v>
      </c>
      <c r="AR49" s="7" t="str">
        <f t="shared" si="41"/>
        <v xml:space="preserve"> </v>
      </c>
      <c r="AS49" s="7">
        <f t="shared" si="41"/>
        <v>5.859375E-2</v>
      </c>
      <c r="AT49" s="7" t="str">
        <f t="shared" si="41"/>
        <v xml:space="preserve"> </v>
      </c>
      <c r="AU49" s="7" t="str">
        <f t="shared" si="41"/>
        <v xml:space="preserve"> </v>
      </c>
      <c r="AV49" s="7" t="str">
        <f t="shared" si="41"/>
        <v xml:space="preserve"> </v>
      </c>
      <c r="AW49" s="7" t="str">
        <f t="shared" si="41"/>
        <v xml:space="preserve"> </v>
      </c>
      <c r="AX49" s="7" t="str">
        <f t="shared" si="41"/>
        <v xml:space="preserve"> </v>
      </c>
      <c r="AZ49" s="25" t="str">
        <f t="shared" si="25"/>
        <v xml:space="preserve">  </v>
      </c>
      <c r="BA49" s="25" t="str">
        <f t="shared" si="26"/>
        <v xml:space="preserve">  </v>
      </c>
      <c r="BB49" s="25" t="str">
        <f t="shared" si="27"/>
        <v xml:space="preserve">  </v>
      </c>
      <c r="BC49" s="25">
        <f t="shared" si="28"/>
        <v>47.587834760551345</v>
      </c>
      <c r="BD49" s="25" t="str">
        <f t="shared" si="29"/>
        <v xml:space="preserve">  </v>
      </c>
      <c r="BE49" s="25" t="str">
        <f t="shared" si="30"/>
        <v xml:space="preserve">  </v>
      </c>
      <c r="BF49" s="25" t="str">
        <f t="shared" si="31"/>
        <v xml:space="preserve">  </v>
      </c>
      <c r="BG49" s="25" t="str">
        <f t="shared" si="32"/>
        <v xml:space="preserve">  </v>
      </c>
      <c r="BH49" s="25">
        <f t="shared" si="33"/>
        <v>656.10750270718427</v>
      </c>
      <c r="BI49" s="25" t="str">
        <f t="shared" si="34"/>
        <v xml:space="preserve">  </v>
      </c>
      <c r="BJ49" s="25">
        <f t="shared" si="35"/>
        <v>166.5716547944584</v>
      </c>
      <c r="BK49" s="25" t="str">
        <f t="shared" si="36"/>
        <v xml:space="preserve">  </v>
      </c>
      <c r="BL49" s="25" t="str">
        <f t="shared" si="37"/>
        <v xml:space="preserve">  </v>
      </c>
      <c r="BM49" s="25" t="str">
        <f t="shared" si="38"/>
        <v xml:space="preserve">  </v>
      </c>
      <c r="BN49" s="25" t="str">
        <f t="shared" si="39"/>
        <v xml:space="preserve">  </v>
      </c>
      <c r="BO49" s="25" t="str">
        <f t="shared" si="40"/>
        <v xml:space="preserve">  </v>
      </c>
    </row>
    <row r="50" spans="1:67" x14ac:dyDescent="0.25">
      <c r="A50" s="17">
        <v>8</v>
      </c>
      <c r="B50" s="17">
        <v>1</v>
      </c>
      <c r="C50" s="17">
        <v>0</v>
      </c>
      <c r="D50" s="17">
        <v>2</v>
      </c>
      <c r="E50" s="17">
        <v>0</v>
      </c>
      <c r="F50" s="17">
        <v>0</v>
      </c>
      <c r="G50" s="17">
        <v>0</v>
      </c>
      <c r="H50" s="17">
        <v>0</v>
      </c>
      <c r="I50" s="17">
        <v>0</v>
      </c>
      <c r="J50" s="17">
        <v>0</v>
      </c>
      <c r="K50" s="17">
        <v>2</v>
      </c>
      <c r="L50" s="17">
        <v>0</v>
      </c>
      <c r="M50" s="17">
        <v>0</v>
      </c>
      <c r="N50" s="17">
        <v>0</v>
      </c>
      <c r="O50" s="17">
        <v>0</v>
      </c>
      <c r="P50" s="17">
        <v>0</v>
      </c>
      <c r="Q50" s="15"/>
      <c r="R50" s="5">
        <f t="shared" si="8"/>
        <v>8</v>
      </c>
      <c r="S50" s="5">
        <f t="shared" si="9"/>
        <v>1</v>
      </c>
      <c r="T50" s="5">
        <f t="shared" si="10"/>
        <v>0</v>
      </c>
      <c r="U50" s="5">
        <f t="shared" si="11"/>
        <v>2</v>
      </c>
      <c r="V50" s="5">
        <f t="shared" si="12"/>
        <v>0</v>
      </c>
      <c r="W50" s="5">
        <f t="shared" si="13"/>
        <v>0</v>
      </c>
      <c r="X50" s="5">
        <f t="shared" si="14"/>
        <v>0</v>
      </c>
      <c r="Y50" s="5">
        <f t="shared" si="15"/>
        <v>0</v>
      </c>
      <c r="Z50" s="5">
        <f t="shared" si="16"/>
        <v>0</v>
      </c>
      <c r="AA50" s="5">
        <f t="shared" si="17"/>
        <v>0</v>
      </c>
      <c r="AB50" s="5">
        <f t="shared" si="18"/>
        <v>2</v>
      </c>
      <c r="AC50" s="5">
        <f t="shared" si="19"/>
        <v>0</v>
      </c>
      <c r="AD50" s="5">
        <f t="shared" si="20"/>
        <v>0</v>
      </c>
      <c r="AE50" s="5">
        <f t="shared" si="21"/>
        <v>0</v>
      </c>
      <c r="AF50" s="5">
        <f t="shared" si="22"/>
        <v>0</v>
      </c>
      <c r="AG50" s="5">
        <f t="shared" si="23"/>
        <v>0</v>
      </c>
      <c r="AI50" s="7">
        <f t="shared" si="41"/>
        <v>0.15625</v>
      </c>
      <c r="AJ50" s="7">
        <f t="shared" si="41"/>
        <v>1.953125E-2</v>
      </c>
      <c r="AK50" s="7" t="str">
        <f t="shared" si="41"/>
        <v xml:space="preserve"> </v>
      </c>
      <c r="AL50" s="7">
        <f t="shared" si="41"/>
        <v>3.90625E-2</v>
      </c>
      <c r="AM50" s="7" t="str">
        <f t="shared" si="41"/>
        <v xml:space="preserve"> </v>
      </c>
      <c r="AN50" s="7" t="str">
        <f t="shared" si="41"/>
        <v xml:space="preserve"> </v>
      </c>
      <c r="AO50" s="7" t="str">
        <f t="shared" si="41"/>
        <v xml:space="preserve"> </v>
      </c>
      <c r="AP50" s="7" t="str">
        <f t="shared" si="41"/>
        <v xml:space="preserve"> </v>
      </c>
      <c r="AQ50" s="7" t="str">
        <f t="shared" si="41"/>
        <v xml:space="preserve"> </v>
      </c>
      <c r="AR50" s="7" t="str">
        <f t="shared" si="41"/>
        <v xml:space="preserve"> </v>
      </c>
      <c r="AS50" s="7">
        <f t="shared" si="41"/>
        <v>3.90625E-2</v>
      </c>
      <c r="AT50" s="7" t="str">
        <f t="shared" si="41"/>
        <v xml:space="preserve"> </v>
      </c>
      <c r="AU50" s="7" t="str">
        <f t="shared" si="41"/>
        <v xml:space="preserve"> </v>
      </c>
      <c r="AV50" s="7" t="str">
        <f t="shared" si="41"/>
        <v xml:space="preserve"> </v>
      </c>
      <c r="AW50" s="7" t="str">
        <f t="shared" si="41"/>
        <v xml:space="preserve"> </v>
      </c>
      <c r="AX50" s="7" t="str">
        <f t="shared" ref="AX50:AX76" si="42">+IFERROR(IF(AG50&lt;=0," ",AG50*5/POWER(2,8))," ")</f>
        <v xml:space="preserve"> </v>
      </c>
      <c r="AZ50" s="25">
        <f t="shared" si="25"/>
        <v>327.4491353814405</v>
      </c>
      <c r="BA50" s="25">
        <f t="shared" si="26"/>
        <v>210.23849149807504</v>
      </c>
      <c r="BB50" s="25" t="str">
        <f t="shared" si="27"/>
        <v xml:space="preserve">  </v>
      </c>
      <c r="BC50" s="25">
        <f t="shared" si="28"/>
        <v>31.393564519157138</v>
      </c>
      <c r="BD50" s="25" t="str">
        <f t="shared" si="29"/>
        <v xml:space="preserve">  </v>
      </c>
      <c r="BE50" s="25" t="str">
        <f t="shared" si="30"/>
        <v xml:space="preserve">  </v>
      </c>
      <c r="BF50" s="25" t="str">
        <f t="shared" si="31"/>
        <v xml:space="preserve">  </v>
      </c>
      <c r="BG50" s="25" t="str">
        <f t="shared" si="32"/>
        <v xml:space="preserve">  </v>
      </c>
      <c r="BH50" s="25" t="str">
        <f t="shared" si="33"/>
        <v xml:space="preserve">  </v>
      </c>
      <c r="BI50" s="25" t="str">
        <f t="shared" si="34"/>
        <v xml:space="preserve">  </v>
      </c>
      <c r="BJ50" s="25">
        <f t="shared" si="35"/>
        <v>151.80340724905926</v>
      </c>
      <c r="BK50" s="25" t="str">
        <f t="shared" si="36"/>
        <v xml:space="preserve">  </v>
      </c>
      <c r="BL50" s="25" t="str">
        <f t="shared" si="37"/>
        <v xml:space="preserve">  </v>
      </c>
      <c r="BM50" s="25" t="str">
        <f t="shared" si="38"/>
        <v xml:space="preserve">  </v>
      </c>
      <c r="BN50" s="25" t="str">
        <f t="shared" si="39"/>
        <v xml:space="preserve">  </v>
      </c>
      <c r="BO50" s="25" t="str">
        <f t="shared" si="40"/>
        <v xml:space="preserve">  </v>
      </c>
    </row>
    <row r="51" spans="1:67" x14ac:dyDescent="0.25">
      <c r="A51" s="17">
        <v>4</v>
      </c>
      <c r="B51" s="17">
        <v>0</v>
      </c>
      <c r="C51" s="17">
        <v>0</v>
      </c>
      <c r="D51" s="17">
        <v>0</v>
      </c>
      <c r="E51" s="17">
        <v>0</v>
      </c>
      <c r="F51" s="17">
        <v>0</v>
      </c>
      <c r="G51" s="17">
        <v>0</v>
      </c>
      <c r="H51" s="17">
        <v>0</v>
      </c>
      <c r="I51" s="17">
        <v>0</v>
      </c>
      <c r="J51" s="17">
        <v>0</v>
      </c>
      <c r="K51" s="17">
        <v>0</v>
      </c>
      <c r="L51" s="17">
        <v>0</v>
      </c>
      <c r="M51" s="17">
        <v>0</v>
      </c>
      <c r="N51" s="17">
        <v>0</v>
      </c>
      <c r="O51" s="17">
        <v>0</v>
      </c>
      <c r="P51" s="17">
        <v>0</v>
      </c>
      <c r="Q51" s="15"/>
      <c r="R51" s="5">
        <f t="shared" si="8"/>
        <v>4</v>
      </c>
      <c r="S51" s="5">
        <f t="shared" si="9"/>
        <v>0</v>
      </c>
      <c r="T51" s="5">
        <f t="shared" si="10"/>
        <v>0</v>
      </c>
      <c r="U51" s="5">
        <f t="shared" si="11"/>
        <v>0</v>
      </c>
      <c r="V51" s="5">
        <f t="shared" si="12"/>
        <v>0</v>
      </c>
      <c r="W51" s="5">
        <f t="shared" si="13"/>
        <v>0</v>
      </c>
      <c r="X51" s="5">
        <f t="shared" si="14"/>
        <v>0</v>
      </c>
      <c r="Y51" s="5">
        <f t="shared" si="15"/>
        <v>0</v>
      </c>
      <c r="Z51" s="5">
        <f t="shared" si="16"/>
        <v>0</v>
      </c>
      <c r="AA51" s="5">
        <f t="shared" si="17"/>
        <v>0</v>
      </c>
      <c r="AB51" s="5">
        <f t="shared" si="18"/>
        <v>0</v>
      </c>
      <c r="AC51" s="5">
        <f t="shared" si="19"/>
        <v>0</v>
      </c>
      <c r="AD51" s="5">
        <f t="shared" si="20"/>
        <v>0</v>
      </c>
      <c r="AE51" s="5">
        <f t="shared" si="21"/>
        <v>0</v>
      </c>
      <c r="AF51" s="5">
        <f t="shared" si="22"/>
        <v>0</v>
      </c>
      <c r="AG51" s="5">
        <f t="shared" si="23"/>
        <v>0</v>
      </c>
      <c r="AI51" s="7">
        <f t="shared" ref="AI51:AW66" si="43">+IFERROR(IF(R51&lt;=0," ",R51*5/POWER(2,8))," ")</f>
        <v>7.8125E-2</v>
      </c>
      <c r="AJ51" s="7" t="str">
        <f t="shared" si="43"/>
        <v xml:space="preserve"> </v>
      </c>
      <c r="AK51" s="7" t="str">
        <f t="shared" si="43"/>
        <v xml:space="preserve"> </v>
      </c>
      <c r="AL51" s="7" t="str">
        <f t="shared" si="43"/>
        <v xml:space="preserve"> </v>
      </c>
      <c r="AM51" s="7" t="str">
        <f t="shared" si="43"/>
        <v xml:space="preserve"> </v>
      </c>
      <c r="AN51" s="7" t="str">
        <f t="shared" si="43"/>
        <v xml:space="preserve"> </v>
      </c>
      <c r="AO51" s="7" t="str">
        <f t="shared" si="43"/>
        <v xml:space="preserve"> </v>
      </c>
      <c r="AP51" s="7" t="str">
        <f t="shared" si="43"/>
        <v xml:space="preserve"> </v>
      </c>
      <c r="AQ51" s="7" t="str">
        <f t="shared" si="43"/>
        <v xml:space="preserve"> </v>
      </c>
      <c r="AR51" s="7" t="str">
        <f t="shared" si="43"/>
        <v xml:space="preserve"> </v>
      </c>
      <c r="AS51" s="7" t="str">
        <f t="shared" si="43"/>
        <v xml:space="preserve"> </v>
      </c>
      <c r="AT51" s="7" t="str">
        <f t="shared" si="43"/>
        <v xml:space="preserve"> </v>
      </c>
      <c r="AU51" s="7" t="str">
        <f t="shared" si="43"/>
        <v xml:space="preserve"> </v>
      </c>
      <c r="AV51" s="7" t="str">
        <f t="shared" si="43"/>
        <v xml:space="preserve"> </v>
      </c>
      <c r="AW51" s="7" t="str">
        <f t="shared" si="43"/>
        <v xml:space="preserve"> </v>
      </c>
      <c r="AX51" s="7" t="str">
        <f t="shared" si="42"/>
        <v xml:space="preserve"> </v>
      </c>
      <c r="AZ51" s="25">
        <f t="shared" si="25"/>
        <v>266.07942516991346</v>
      </c>
      <c r="BA51" s="25" t="str">
        <f t="shared" si="26"/>
        <v xml:space="preserve">  </v>
      </c>
      <c r="BB51" s="25" t="str">
        <f t="shared" si="27"/>
        <v xml:space="preserve">  </v>
      </c>
      <c r="BC51" s="25" t="str">
        <f t="shared" si="28"/>
        <v xml:space="preserve">  </v>
      </c>
      <c r="BD51" s="25" t="str">
        <f t="shared" si="29"/>
        <v xml:space="preserve">  </v>
      </c>
      <c r="BE51" s="25" t="str">
        <f t="shared" si="30"/>
        <v xml:space="preserve">  </v>
      </c>
      <c r="BF51" s="25" t="str">
        <f t="shared" si="31"/>
        <v xml:space="preserve">  </v>
      </c>
      <c r="BG51" s="25" t="str">
        <f t="shared" si="32"/>
        <v xml:space="preserve">  </v>
      </c>
      <c r="BH51" s="25" t="str">
        <f t="shared" si="33"/>
        <v xml:space="preserve">  </v>
      </c>
      <c r="BI51" s="25" t="str">
        <f t="shared" si="34"/>
        <v xml:space="preserve">  </v>
      </c>
      <c r="BJ51" s="25" t="str">
        <f t="shared" si="35"/>
        <v xml:space="preserve">  </v>
      </c>
      <c r="BK51" s="25" t="str">
        <f t="shared" si="36"/>
        <v xml:space="preserve">  </v>
      </c>
      <c r="BL51" s="25" t="str">
        <f t="shared" si="37"/>
        <v xml:space="preserve">  </v>
      </c>
      <c r="BM51" s="25" t="str">
        <f t="shared" si="38"/>
        <v xml:space="preserve">  </v>
      </c>
      <c r="BN51" s="25" t="str">
        <f t="shared" si="39"/>
        <v xml:space="preserve">  </v>
      </c>
      <c r="BO51" s="25" t="str">
        <f t="shared" si="40"/>
        <v xml:space="preserve">  </v>
      </c>
    </row>
    <row r="52" spans="1:67" x14ac:dyDescent="0.25">
      <c r="A52" s="17">
        <v>0</v>
      </c>
      <c r="B52" s="17">
        <v>0</v>
      </c>
      <c r="C52" s="17">
        <v>0</v>
      </c>
      <c r="D52" s="17">
        <v>0</v>
      </c>
      <c r="E52" s="17">
        <v>0</v>
      </c>
      <c r="F52" s="17">
        <v>0</v>
      </c>
      <c r="G52" s="17">
        <v>0</v>
      </c>
      <c r="H52" s="17">
        <v>0</v>
      </c>
      <c r="I52" s="17">
        <v>1</v>
      </c>
      <c r="J52" s="17">
        <v>2</v>
      </c>
      <c r="K52" s="17">
        <v>0</v>
      </c>
      <c r="L52" s="17">
        <v>0</v>
      </c>
      <c r="M52" s="17">
        <v>0</v>
      </c>
      <c r="N52" s="17">
        <v>0</v>
      </c>
      <c r="O52" s="17">
        <v>0</v>
      </c>
      <c r="P52" s="17">
        <v>0</v>
      </c>
      <c r="Q52" s="15"/>
      <c r="R52" s="5">
        <f t="shared" si="8"/>
        <v>0</v>
      </c>
      <c r="S52" s="5">
        <f t="shared" si="9"/>
        <v>0</v>
      </c>
      <c r="T52" s="5">
        <f t="shared" si="10"/>
        <v>0</v>
      </c>
      <c r="U52" s="5">
        <f t="shared" si="11"/>
        <v>0</v>
      </c>
      <c r="V52" s="5">
        <f t="shared" si="12"/>
        <v>0</v>
      </c>
      <c r="W52" s="5">
        <f t="shared" si="13"/>
        <v>0</v>
      </c>
      <c r="X52" s="5">
        <f t="shared" si="14"/>
        <v>0</v>
      </c>
      <c r="Y52" s="5">
        <f t="shared" si="15"/>
        <v>0</v>
      </c>
      <c r="Z52" s="5">
        <f t="shared" si="16"/>
        <v>1</v>
      </c>
      <c r="AA52" s="5">
        <f t="shared" si="17"/>
        <v>2</v>
      </c>
      <c r="AB52" s="5">
        <f t="shared" si="18"/>
        <v>0</v>
      </c>
      <c r="AC52" s="5">
        <f t="shared" si="19"/>
        <v>0</v>
      </c>
      <c r="AD52" s="5">
        <f t="shared" si="20"/>
        <v>0</v>
      </c>
      <c r="AE52" s="5">
        <f t="shared" si="21"/>
        <v>0</v>
      </c>
      <c r="AF52" s="5">
        <f t="shared" si="22"/>
        <v>0</v>
      </c>
      <c r="AG52" s="5">
        <f t="shared" si="23"/>
        <v>0</v>
      </c>
      <c r="AI52" s="7" t="str">
        <f t="shared" si="43"/>
        <v xml:space="preserve"> </v>
      </c>
      <c r="AJ52" s="7" t="str">
        <f t="shared" si="43"/>
        <v xml:space="preserve"> </v>
      </c>
      <c r="AK52" s="7" t="str">
        <f t="shared" si="43"/>
        <v xml:space="preserve"> </v>
      </c>
      <c r="AL52" s="7" t="str">
        <f t="shared" si="43"/>
        <v xml:space="preserve"> </v>
      </c>
      <c r="AM52" s="7" t="str">
        <f t="shared" si="43"/>
        <v xml:space="preserve"> </v>
      </c>
      <c r="AN52" s="7" t="str">
        <f t="shared" si="43"/>
        <v xml:space="preserve"> </v>
      </c>
      <c r="AO52" s="7" t="str">
        <f t="shared" si="43"/>
        <v xml:space="preserve"> </v>
      </c>
      <c r="AP52" s="7" t="str">
        <f t="shared" si="43"/>
        <v xml:space="preserve"> </v>
      </c>
      <c r="AQ52" s="7">
        <f t="shared" si="43"/>
        <v>1.953125E-2</v>
      </c>
      <c r="AR52" s="7">
        <f t="shared" si="43"/>
        <v>3.90625E-2</v>
      </c>
      <c r="AS52" s="7" t="str">
        <f t="shared" si="43"/>
        <v xml:space="preserve"> </v>
      </c>
      <c r="AT52" s="7" t="str">
        <f t="shared" si="43"/>
        <v xml:space="preserve"> </v>
      </c>
      <c r="AU52" s="7" t="str">
        <f t="shared" si="43"/>
        <v xml:space="preserve"> </v>
      </c>
      <c r="AV52" s="7" t="str">
        <f t="shared" si="43"/>
        <v xml:space="preserve"> </v>
      </c>
      <c r="AW52" s="7" t="str">
        <f t="shared" si="43"/>
        <v xml:space="preserve"> </v>
      </c>
      <c r="AX52" s="7" t="str">
        <f t="shared" si="42"/>
        <v xml:space="preserve"> </v>
      </c>
      <c r="AZ52" s="25" t="str">
        <f t="shared" si="25"/>
        <v xml:space="preserve">  </v>
      </c>
      <c r="BA52" s="25" t="str">
        <f t="shared" si="26"/>
        <v xml:space="preserve">  </v>
      </c>
      <c r="BB52" s="25" t="str">
        <f t="shared" si="27"/>
        <v xml:space="preserve">  </v>
      </c>
      <c r="BC52" s="25" t="str">
        <f t="shared" si="28"/>
        <v xml:space="preserve">  </v>
      </c>
      <c r="BD52" s="25" t="str">
        <f t="shared" si="29"/>
        <v xml:space="preserve">  </v>
      </c>
      <c r="BE52" s="25" t="str">
        <f t="shared" si="30"/>
        <v xml:space="preserve">  </v>
      </c>
      <c r="BF52" s="25" t="str">
        <f t="shared" si="31"/>
        <v xml:space="preserve">  </v>
      </c>
      <c r="BG52" s="25" t="str">
        <f t="shared" si="32"/>
        <v xml:space="preserve">  </v>
      </c>
      <c r="BH52" s="25">
        <f t="shared" si="33"/>
        <v>251.285648116815</v>
      </c>
      <c r="BI52" s="25">
        <f t="shared" si="34"/>
        <v>289.46528827808123</v>
      </c>
      <c r="BJ52" s="25" t="str">
        <f t="shared" si="35"/>
        <v xml:space="preserve">  </v>
      </c>
      <c r="BK52" s="25" t="str">
        <f t="shared" si="36"/>
        <v xml:space="preserve">  </v>
      </c>
      <c r="BL52" s="25" t="str">
        <f t="shared" si="37"/>
        <v xml:space="preserve">  </v>
      </c>
      <c r="BM52" s="25" t="str">
        <f t="shared" si="38"/>
        <v xml:space="preserve">  </v>
      </c>
      <c r="BN52" s="25" t="str">
        <f t="shared" si="39"/>
        <v xml:space="preserve">  </v>
      </c>
      <c r="BO52" s="25" t="str">
        <f t="shared" si="40"/>
        <v xml:space="preserve">  </v>
      </c>
    </row>
    <row r="53" spans="1:67" x14ac:dyDescent="0.25">
      <c r="A53" s="17">
        <v>9</v>
      </c>
      <c r="B53" s="17" t="s">
        <v>41</v>
      </c>
      <c r="C53" s="17">
        <v>1</v>
      </c>
      <c r="D53" s="17">
        <v>1</v>
      </c>
      <c r="E53" s="17">
        <v>0</v>
      </c>
      <c r="F53" s="17">
        <v>0</v>
      </c>
      <c r="G53" s="17">
        <v>0</v>
      </c>
      <c r="H53" s="17">
        <v>0</v>
      </c>
      <c r="I53" s="17">
        <v>0</v>
      </c>
      <c r="J53" s="17">
        <v>0</v>
      </c>
      <c r="K53" s="17">
        <v>0</v>
      </c>
      <c r="L53" s="17">
        <v>3</v>
      </c>
      <c r="M53" s="17">
        <v>0</v>
      </c>
      <c r="N53" s="17">
        <v>0</v>
      </c>
      <c r="O53" s="17">
        <v>0</v>
      </c>
      <c r="P53" s="17">
        <v>0</v>
      </c>
      <c r="Q53" s="15"/>
      <c r="R53" s="5">
        <f t="shared" si="8"/>
        <v>9</v>
      </c>
      <c r="S53" s="5">
        <f t="shared" si="9"/>
        <v>15</v>
      </c>
      <c r="T53" s="5">
        <f t="shared" si="10"/>
        <v>1</v>
      </c>
      <c r="U53" s="5">
        <f t="shared" si="11"/>
        <v>1</v>
      </c>
      <c r="V53" s="5">
        <f t="shared" si="12"/>
        <v>0</v>
      </c>
      <c r="W53" s="5">
        <f t="shared" si="13"/>
        <v>0</v>
      </c>
      <c r="X53" s="5">
        <f t="shared" si="14"/>
        <v>0</v>
      </c>
      <c r="Y53" s="5">
        <f t="shared" si="15"/>
        <v>0</v>
      </c>
      <c r="Z53" s="5">
        <f t="shared" si="16"/>
        <v>0</v>
      </c>
      <c r="AA53" s="5">
        <f t="shared" si="17"/>
        <v>0</v>
      </c>
      <c r="AB53" s="5">
        <f t="shared" si="18"/>
        <v>0</v>
      </c>
      <c r="AC53" s="5">
        <f t="shared" si="19"/>
        <v>3</v>
      </c>
      <c r="AD53" s="5">
        <f t="shared" si="20"/>
        <v>0</v>
      </c>
      <c r="AE53" s="5">
        <f t="shared" si="21"/>
        <v>0</v>
      </c>
      <c r="AF53" s="5">
        <f t="shared" si="22"/>
        <v>0</v>
      </c>
      <c r="AG53" s="5">
        <f t="shared" si="23"/>
        <v>0</v>
      </c>
      <c r="AI53" s="7">
        <f t="shared" si="43"/>
        <v>0.17578125</v>
      </c>
      <c r="AJ53" s="7">
        <f t="shared" si="43"/>
        <v>0.29296875</v>
      </c>
      <c r="AK53" s="7">
        <f t="shared" si="43"/>
        <v>1.953125E-2</v>
      </c>
      <c r="AL53" s="7">
        <f t="shared" si="43"/>
        <v>1.953125E-2</v>
      </c>
      <c r="AM53" s="7" t="str">
        <f t="shared" si="43"/>
        <v xml:space="preserve"> </v>
      </c>
      <c r="AN53" s="7" t="str">
        <f t="shared" si="43"/>
        <v xml:space="preserve"> </v>
      </c>
      <c r="AO53" s="7" t="str">
        <f t="shared" si="43"/>
        <v xml:space="preserve"> </v>
      </c>
      <c r="AP53" s="7" t="str">
        <f t="shared" si="43"/>
        <v xml:space="preserve"> </v>
      </c>
      <c r="AQ53" s="7" t="str">
        <f t="shared" si="43"/>
        <v xml:space="preserve"> </v>
      </c>
      <c r="AR53" s="7" t="str">
        <f t="shared" si="43"/>
        <v xml:space="preserve"> </v>
      </c>
      <c r="AS53" s="7" t="str">
        <f t="shared" si="43"/>
        <v xml:space="preserve"> </v>
      </c>
      <c r="AT53" s="7">
        <f t="shared" si="43"/>
        <v>5.859375E-2</v>
      </c>
      <c r="AU53" s="7" t="str">
        <f t="shared" si="43"/>
        <v xml:space="preserve"> </v>
      </c>
      <c r="AV53" s="7" t="str">
        <f t="shared" si="43"/>
        <v xml:space="preserve"> </v>
      </c>
      <c r="AW53" s="7" t="str">
        <f t="shared" si="43"/>
        <v xml:space="preserve"> </v>
      </c>
      <c r="AX53" s="7" t="str">
        <f t="shared" si="42"/>
        <v xml:space="preserve"> </v>
      </c>
      <c r="AZ53" s="25">
        <f t="shared" si="25"/>
        <v>342.7915629343222</v>
      </c>
      <c r="BA53" s="25">
        <f t="shared" si="26"/>
        <v>436.00452578885785</v>
      </c>
      <c r="BB53" s="25">
        <f t="shared" si="27"/>
        <v>128.0416975426088</v>
      </c>
      <c r="BC53" s="25">
        <f t="shared" si="28"/>
        <v>15.199294277762942</v>
      </c>
      <c r="BD53" s="25" t="str">
        <f t="shared" si="29"/>
        <v xml:space="preserve">  </v>
      </c>
      <c r="BE53" s="25" t="str">
        <f t="shared" si="30"/>
        <v xml:space="preserve">  </v>
      </c>
      <c r="BF53" s="25" t="str">
        <f t="shared" si="31"/>
        <v xml:space="preserve">  </v>
      </c>
      <c r="BG53" s="25" t="str">
        <f t="shared" si="32"/>
        <v xml:space="preserve">  </v>
      </c>
      <c r="BH53" s="25" t="str">
        <f t="shared" si="33"/>
        <v xml:space="preserve">  </v>
      </c>
      <c r="BI53" s="25" t="str">
        <f t="shared" si="34"/>
        <v xml:space="preserve">  </v>
      </c>
      <c r="BJ53" s="25" t="str">
        <f t="shared" si="35"/>
        <v xml:space="preserve">  </v>
      </c>
      <c r="BK53" s="25">
        <f t="shared" si="36"/>
        <v>162.91323524211157</v>
      </c>
      <c r="BL53" s="25" t="str">
        <f t="shared" si="37"/>
        <v xml:space="preserve">  </v>
      </c>
      <c r="BM53" s="25" t="str">
        <f t="shared" si="38"/>
        <v xml:space="preserve">  </v>
      </c>
      <c r="BN53" s="25" t="str">
        <f t="shared" si="39"/>
        <v xml:space="preserve">  </v>
      </c>
      <c r="BO53" s="25" t="str">
        <f t="shared" si="40"/>
        <v xml:space="preserve">  </v>
      </c>
    </row>
    <row r="54" spans="1:67" x14ac:dyDescent="0.25">
      <c r="A54" s="17">
        <v>4</v>
      </c>
      <c r="B54" s="17">
        <v>0</v>
      </c>
      <c r="C54" s="17">
        <v>0</v>
      </c>
      <c r="D54" s="17">
        <v>2</v>
      </c>
      <c r="E54" s="17">
        <v>2</v>
      </c>
      <c r="F54" s="17">
        <v>2</v>
      </c>
      <c r="G54" s="17">
        <v>0</v>
      </c>
      <c r="H54" s="17">
        <v>1</v>
      </c>
      <c r="I54" s="17">
        <v>0</v>
      </c>
      <c r="J54" s="17">
        <v>0</v>
      </c>
      <c r="K54" s="17">
        <v>0</v>
      </c>
      <c r="L54" s="17">
        <v>0</v>
      </c>
      <c r="M54" s="17">
        <v>0</v>
      </c>
      <c r="N54" s="17">
        <v>0</v>
      </c>
      <c r="O54" s="17">
        <v>0</v>
      </c>
      <c r="P54" s="17">
        <v>0</v>
      </c>
      <c r="Q54" s="15"/>
      <c r="R54" s="5">
        <f t="shared" si="8"/>
        <v>4</v>
      </c>
      <c r="S54" s="5">
        <f t="shared" si="9"/>
        <v>0</v>
      </c>
      <c r="T54" s="5">
        <f t="shared" si="10"/>
        <v>0</v>
      </c>
      <c r="U54" s="5">
        <f t="shared" si="11"/>
        <v>2</v>
      </c>
      <c r="V54" s="5">
        <f t="shared" si="12"/>
        <v>2</v>
      </c>
      <c r="W54" s="5">
        <f t="shared" si="13"/>
        <v>2</v>
      </c>
      <c r="X54" s="5">
        <f t="shared" si="14"/>
        <v>0</v>
      </c>
      <c r="Y54" s="5">
        <f t="shared" si="15"/>
        <v>1</v>
      </c>
      <c r="Z54" s="5">
        <f t="shared" si="16"/>
        <v>0</v>
      </c>
      <c r="AA54" s="5">
        <f t="shared" si="17"/>
        <v>0</v>
      </c>
      <c r="AB54" s="5">
        <f t="shared" si="18"/>
        <v>0</v>
      </c>
      <c r="AC54" s="5">
        <f t="shared" si="19"/>
        <v>0</v>
      </c>
      <c r="AD54" s="5">
        <f t="shared" si="20"/>
        <v>0</v>
      </c>
      <c r="AE54" s="5">
        <f t="shared" si="21"/>
        <v>0</v>
      </c>
      <c r="AF54" s="5">
        <f t="shared" si="22"/>
        <v>0</v>
      </c>
      <c r="AG54" s="5">
        <f t="shared" si="23"/>
        <v>0</v>
      </c>
      <c r="AI54" s="7">
        <f t="shared" si="43"/>
        <v>7.8125E-2</v>
      </c>
      <c r="AJ54" s="7" t="str">
        <f t="shared" si="43"/>
        <v xml:space="preserve"> </v>
      </c>
      <c r="AK54" s="7" t="str">
        <f t="shared" si="43"/>
        <v xml:space="preserve"> </v>
      </c>
      <c r="AL54" s="7">
        <f t="shared" si="43"/>
        <v>3.90625E-2</v>
      </c>
      <c r="AM54" s="7">
        <f t="shared" si="43"/>
        <v>3.90625E-2</v>
      </c>
      <c r="AN54" s="7">
        <f t="shared" si="43"/>
        <v>3.90625E-2</v>
      </c>
      <c r="AO54" s="7" t="str">
        <f t="shared" si="43"/>
        <v xml:space="preserve"> </v>
      </c>
      <c r="AP54" s="7">
        <f t="shared" si="43"/>
        <v>1.953125E-2</v>
      </c>
      <c r="AQ54" s="7" t="str">
        <f t="shared" si="43"/>
        <v xml:space="preserve"> </v>
      </c>
      <c r="AR54" s="7" t="str">
        <f t="shared" si="43"/>
        <v xml:space="preserve"> </v>
      </c>
      <c r="AS54" s="7" t="str">
        <f t="shared" si="43"/>
        <v xml:space="preserve"> </v>
      </c>
      <c r="AT54" s="7" t="str">
        <f t="shared" si="43"/>
        <v xml:space="preserve"> </v>
      </c>
      <c r="AU54" s="7" t="str">
        <f t="shared" si="43"/>
        <v xml:space="preserve"> </v>
      </c>
      <c r="AV54" s="7" t="str">
        <f t="shared" si="43"/>
        <v xml:space="preserve"> </v>
      </c>
      <c r="AW54" s="7" t="str">
        <f t="shared" si="43"/>
        <v xml:space="preserve"> </v>
      </c>
      <c r="AX54" s="7" t="str">
        <f t="shared" si="42"/>
        <v xml:space="preserve"> </v>
      </c>
      <c r="AZ54" s="25">
        <f t="shared" si="25"/>
        <v>266.07942516991346</v>
      </c>
      <c r="BA54" s="25" t="str">
        <f t="shared" si="26"/>
        <v xml:space="preserve">  </v>
      </c>
      <c r="BB54" s="25" t="str">
        <f t="shared" si="27"/>
        <v xml:space="preserve">  </v>
      </c>
      <c r="BC54" s="25">
        <f t="shared" si="28"/>
        <v>31.393564519157138</v>
      </c>
      <c r="BD54" s="25">
        <f t="shared" si="29"/>
        <v>170.94860265573573</v>
      </c>
      <c r="BE54" s="25">
        <f t="shared" si="30"/>
        <v>144.68502153023942</v>
      </c>
      <c r="BF54" s="25" t="str">
        <f t="shared" si="31"/>
        <v xml:space="preserve">  </v>
      </c>
      <c r="BG54" s="25">
        <f t="shared" si="32"/>
        <v>158.43175820184345</v>
      </c>
      <c r="BH54" s="25" t="str">
        <f t="shared" si="33"/>
        <v xml:space="preserve">  </v>
      </c>
      <c r="BI54" s="25" t="str">
        <f t="shared" si="34"/>
        <v xml:space="preserve">  </v>
      </c>
      <c r="BJ54" s="25" t="str">
        <f t="shared" si="35"/>
        <v xml:space="preserve">  </v>
      </c>
      <c r="BK54" s="25" t="str">
        <f t="shared" si="36"/>
        <v xml:space="preserve">  </v>
      </c>
      <c r="BL54" s="25" t="str">
        <f t="shared" si="37"/>
        <v xml:space="preserve">  </v>
      </c>
      <c r="BM54" s="25" t="str">
        <f t="shared" si="38"/>
        <v xml:space="preserve">  </v>
      </c>
      <c r="BN54" s="25" t="str">
        <f t="shared" si="39"/>
        <v xml:space="preserve">  </v>
      </c>
      <c r="BO54" s="25" t="str">
        <f t="shared" si="40"/>
        <v xml:space="preserve">  </v>
      </c>
    </row>
    <row r="55" spans="1:67" x14ac:dyDescent="0.25">
      <c r="A55" s="17">
        <v>0</v>
      </c>
      <c r="B55" s="17">
        <v>0</v>
      </c>
      <c r="C55" s="17">
        <v>0</v>
      </c>
      <c r="D55" s="17">
        <v>1</v>
      </c>
      <c r="E55" s="17">
        <v>0</v>
      </c>
      <c r="F55" s="17">
        <v>0</v>
      </c>
      <c r="G55" s="17">
        <v>0</v>
      </c>
      <c r="H55" s="17">
        <v>0</v>
      </c>
      <c r="I55" s="17">
        <v>0</v>
      </c>
      <c r="J55" s="17">
        <v>0</v>
      </c>
      <c r="K55" s="17">
        <v>0</v>
      </c>
      <c r="L55" s="17">
        <v>0</v>
      </c>
      <c r="M55" s="17">
        <v>0</v>
      </c>
      <c r="N55" s="17">
        <v>0</v>
      </c>
      <c r="O55" s="17">
        <v>0</v>
      </c>
      <c r="P55" s="17">
        <v>0</v>
      </c>
      <c r="Q55" s="15"/>
      <c r="R55" s="5">
        <f t="shared" si="8"/>
        <v>0</v>
      </c>
      <c r="S55" s="5">
        <f t="shared" si="9"/>
        <v>0</v>
      </c>
      <c r="T55" s="5">
        <f t="shared" si="10"/>
        <v>0</v>
      </c>
      <c r="U55" s="5">
        <f t="shared" si="11"/>
        <v>1</v>
      </c>
      <c r="V55" s="5">
        <f t="shared" si="12"/>
        <v>0</v>
      </c>
      <c r="W55" s="5">
        <f t="shared" si="13"/>
        <v>0</v>
      </c>
      <c r="X55" s="5">
        <f t="shared" si="14"/>
        <v>0</v>
      </c>
      <c r="Y55" s="5">
        <f t="shared" si="15"/>
        <v>0</v>
      </c>
      <c r="Z55" s="5">
        <f t="shared" si="16"/>
        <v>0</v>
      </c>
      <c r="AA55" s="5">
        <f t="shared" si="17"/>
        <v>0</v>
      </c>
      <c r="AB55" s="5">
        <f t="shared" si="18"/>
        <v>0</v>
      </c>
      <c r="AC55" s="5">
        <f t="shared" si="19"/>
        <v>0</v>
      </c>
      <c r="AD55" s="5">
        <f t="shared" si="20"/>
        <v>0</v>
      </c>
      <c r="AE55" s="5">
        <f t="shared" si="21"/>
        <v>0</v>
      </c>
      <c r="AF55" s="5">
        <f t="shared" si="22"/>
        <v>0</v>
      </c>
      <c r="AG55" s="5">
        <f t="shared" si="23"/>
        <v>0</v>
      </c>
      <c r="AI55" s="7" t="str">
        <f t="shared" si="43"/>
        <v xml:space="preserve"> </v>
      </c>
      <c r="AJ55" s="7" t="str">
        <f t="shared" si="43"/>
        <v xml:space="preserve"> </v>
      </c>
      <c r="AK55" s="7" t="str">
        <f t="shared" si="43"/>
        <v xml:space="preserve"> </v>
      </c>
      <c r="AL55" s="7">
        <f t="shared" si="43"/>
        <v>1.953125E-2</v>
      </c>
      <c r="AM55" s="7" t="str">
        <f t="shared" si="43"/>
        <v xml:space="preserve"> </v>
      </c>
      <c r="AN55" s="7" t="str">
        <f t="shared" si="43"/>
        <v xml:space="preserve"> </v>
      </c>
      <c r="AO55" s="7" t="str">
        <f t="shared" si="43"/>
        <v xml:space="preserve"> </v>
      </c>
      <c r="AP55" s="7" t="str">
        <f t="shared" si="43"/>
        <v xml:space="preserve"> </v>
      </c>
      <c r="AQ55" s="7" t="str">
        <f t="shared" si="43"/>
        <v xml:space="preserve"> </v>
      </c>
      <c r="AR55" s="7" t="str">
        <f t="shared" si="43"/>
        <v xml:space="preserve"> </v>
      </c>
      <c r="AS55" s="7" t="str">
        <f t="shared" si="43"/>
        <v xml:space="preserve"> </v>
      </c>
      <c r="AT55" s="7" t="str">
        <f t="shared" si="43"/>
        <v xml:space="preserve"> </v>
      </c>
      <c r="AU55" s="7" t="str">
        <f t="shared" si="43"/>
        <v xml:space="preserve"> </v>
      </c>
      <c r="AV55" s="7" t="str">
        <f t="shared" si="43"/>
        <v xml:space="preserve"> </v>
      </c>
      <c r="AW55" s="7" t="str">
        <f t="shared" si="43"/>
        <v xml:space="preserve"> </v>
      </c>
      <c r="AX55" s="7" t="str">
        <f t="shared" si="42"/>
        <v xml:space="preserve"> </v>
      </c>
      <c r="AZ55" s="25" t="str">
        <f t="shared" si="25"/>
        <v xml:space="preserve">  </v>
      </c>
      <c r="BA55" s="25" t="str">
        <f t="shared" si="26"/>
        <v xml:space="preserve">  </v>
      </c>
      <c r="BB55" s="25" t="str">
        <f t="shared" si="27"/>
        <v xml:space="preserve">  </v>
      </c>
      <c r="BC55" s="25">
        <f t="shared" si="28"/>
        <v>15.199294277762942</v>
      </c>
      <c r="BD55" s="25" t="str">
        <f t="shared" si="29"/>
        <v xml:space="preserve">  </v>
      </c>
      <c r="BE55" s="25" t="str">
        <f t="shared" si="30"/>
        <v xml:space="preserve">  </v>
      </c>
      <c r="BF55" s="25" t="str">
        <f t="shared" si="31"/>
        <v xml:space="preserve">  </v>
      </c>
      <c r="BG55" s="25" t="str">
        <f t="shared" si="32"/>
        <v xml:space="preserve">  </v>
      </c>
      <c r="BH55" s="25" t="str">
        <f t="shared" si="33"/>
        <v xml:space="preserve">  </v>
      </c>
      <c r="BI55" s="25" t="str">
        <f t="shared" si="34"/>
        <v xml:space="preserve">  </v>
      </c>
      <c r="BJ55" s="25" t="str">
        <f t="shared" si="35"/>
        <v xml:space="preserve">  </v>
      </c>
      <c r="BK55" s="25" t="str">
        <f t="shared" si="36"/>
        <v xml:space="preserve">  </v>
      </c>
      <c r="BL55" s="25" t="str">
        <f t="shared" si="37"/>
        <v xml:space="preserve">  </v>
      </c>
      <c r="BM55" s="25" t="str">
        <f t="shared" si="38"/>
        <v xml:space="preserve">  </v>
      </c>
      <c r="BN55" s="25" t="str">
        <f t="shared" si="39"/>
        <v xml:space="preserve">  </v>
      </c>
      <c r="BO55" s="25" t="str">
        <f t="shared" si="40"/>
        <v xml:space="preserve">  </v>
      </c>
    </row>
    <row r="56" spans="1:67" x14ac:dyDescent="0.25">
      <c r="A56" s="17">
        <v>0</v>
      </c>
      <c r="B56" s="17">
        <v>0</v>
      </c>
      <c r="C56" s="17">
        <v>0</v>
      </c>
      <c r="D56" s="17">
        <v>0</v>
      </c>
      <c r="E56" s="17">
        <v>0</v>
      </c>
      <c r="F56" s="17">
        <v>0</v>
      </c>
      <c r="G56" s="17">
        <v>0</v>
      </c>
      <c r="H56" s="17">
        <v>0</v>
      </c>
      <c r="I56" s="17">
        <v>1</v>
      </c>
      <c r="J56" s="17">
        <v>0</v>
      </c>
      <c r="K56" s="17">
        <v>0</v>
      </c>
      <c r="L56" s="17">
        <v>0</v>
      </c>
      <c r="M56" s="17">
        <v>6</v>
      </c>
      <c r="N56" s="17">
        <v>0</v>
      </c>
      <c r="O56" s="17">
        <v>1</v>
      </c>
      <c r="P56" s="17">
        <v>0</v>
      </c>
      <c r="Q56" s="15"/>
      <c r="R56" s="5">
        <f t="shared" si="8"/>
        <v>0</v>
      </c>
      <c r="S56" s="5">
        <f t="shared" si="9"/>
        <v>0</v>
      </c>
      <c r="T56" s="5">
        <f t="shared" si="10"/>
        <v>0</v>
      </c>
      <c r="U56" s="5">
        <f t="shared" si="11"/>
        <v>0</v>
      </c>
      <c r="V56" s="5">
        <f t="shared" si="12"/>
        <v>0</v>
      </c>
      <c r="W56" s="5">
        <f t="shared" si="13"/>
        <v>0</v>
      </c>
      <c r="X56" s="5">
        <f t="shared" si="14"/>
        <v>0</v>
      </c>
      <c r="Y56" s="5">
        <f t="shared" si="15"/>
        <v>0</v>
      </c>
      <c r="Z56" s="5">
        <f t="shared" si="16"/>
        <v>1</v>
      </c>
      <c r="AA56" s="5">
        <f t="shared" si="17"/>
        <v>0</v>
      </c>
      <c r="AB56" s="5">
        <f t="shared" si="18"/>
        <v>0</v>
      </c>
      <c r="AC56" s="5">
        <f t="shared" si="19"/>
        <v>0</v>
      </c>
      <c r="AD56" s="5">
        <f t="shared" si="20"/>
        <v>6</v>
      </c>
      <c r="AE56" s="5">
        <f t="shared" si="21"/>
        <v>0</v>
      </c>
      <c r="AF56" s="5">
        <f t="shared" si="22"/>
        <v>1</v>
      </c>
      <c r="AG56" s="5">
        <f t="shared" si="23"/>
        <v>0</v>
      </c>
      <c r="AI56" s="7" t="str">
        <f t="shared" si="43"/>
        <v xml:space="preserve"> </v>
      </c>
      <c r="AJ56" s="7" t="str">
        <f t="shared" si="43"/>
        <v xml:space="preserve"> </v>
      </c>
      <c r="AK56" s="7" t="str">
        <f t="shared" si="43"/>
        <v xml:space="preserve"> </v>
      </c>
      <c r="AL56" s="7" t="str">
        <f t="shared" si="43"/>
        <v xml:space="preserve"> </v>
      </c>
      <c r="AM56" s="7" t="str">
        <f t="shared" si="43"/>
        <v xml:space="preserve"> </v>
      </c>
      <c r="AN56" s="7" t="str">
        <f t="shared" si="43"/>
        <v xml:space="preserve"> </v>
      </c>
      <c r="AO56" s="7" t="str">
        <f t="shared" si="43"/>
        <v xml:space="preserve"> </v>
      </c>
      <c r="AP56" s="7" t="str">
        <f t="shared" si="43"/>
        <v xml:space="preserve"> </v>
      </c>
      <c r="AQ56" s="7">
        <f t="shared" si="43"/>
        <v>1.953125E-2</v>
      </c>
      <c r="AR56" s="7" t="str">
        <f t="shared" si="43"/>
        <v xml:space="preserve"> </v>
      </c>
      <c r="AS56" s="7" t="str">
        <f t="shared" si="43"/>
        <v xml:space="preserve"> </v>
      </c>
      <c r="AT56" s="7" t="str">
        <f t="shared" si="43"/>
        <v xml:space="preserve"> </v>
      </c>
      <c r="AU56" s="7">
        <f t="shared" si="43"/>
        <v>0.1171875</v>
      </c>
      <c r="AV56" s="7" t="str">
        <f t="shared" si="43"/>
        <v xml:space="preserve"> </v>
      </c>
      <c r="AW56" s="7">
        <f t="shared" si="43"/>
        <v>1.953125E-2</v>
      </c>
      <c r="AX56" s="7" t="str">
        <f t="shared" si="42"/>
        <v xml:space="preserve"> </v>
      </c>
      <c r="AZ56" s="25" t="str">
        <f t="shared" si="25"/>
        <v xml:space="preserve">  </v>
      </c>
      <c r="BA56" s="25" t="str">
        <f t="shared" si="26"/>
        <v xml:space="preserve">  </v>
      </c>
      <c r="BB56" s="25" t="str">
        <f t="shared" si="27"/>
        <v xml:space="preserve">  </v>
      </c>
      <c r="BC56" s="25" t="str">
        <f t="shared" si="28"/>
        <v xml:space="preserve">  </v>
      </c>
      <c r="BD56" s="25" t="str">
        <f t="shared" si="29"/>
        <v xml:space="preserve">  </v>
      </c>
      <c r="BE56" s="25" t="str">
        <f t="shared" si="30"/>
        <v xml:space="preserve">  </v>
      </c>
      <c r="BF56" s="25" t="str">
        <f t="shared" si="31"/>
        <v xml:space="preserve">  </v>
      </c>
      <c r="BG56" s="25" t="str">
        <f t="shared" si="32"/>
        <v xml:space="preserve">  </v>
      </c>
      <c r="BH56" s="25">
        <f t="shared" si="33"/>
        <v>251.285648116815</v>
      </c>
      <c r="BI56" s="25" t="str">
        <f t="shared" si="34"/>
        <v xml:space="preserve">  </v>
      </c>
      <c r="BJ56" s="25" t="str">
        <f t="shared" si="35"/>
        <v xml:space="preserve">  </v>
      </c>
      <c r="BK56" s="25" t="str">
        <f t="shared" si="36"/>
        <v xml:space="preserve">  </v>
      </c>
      <c r="BL56" s="25">
        <f t="shared" si="37"/>
        <v>81.927649556504463</v>
      </c>
      <c r="BM56" s="25" t="str">
        <f t="shared" si="38"/>
        <v xml:space="preserve">  </v>
      </c>
      <c r="BN56" s="25">
        <f t="shared" si="39"/>
        <v>179.25233387615839</v>
      </c>
      <c r="BO56" s="25" t="str">
        <f t="shared" si="40"/>
        <v xml:space="preserve">  </v>
      </c>
    </row>
    <row r="57" spans="1:67" x14ac:dyDescent="0.25">
      <c r="A57" s="17">
        <v>0</v>
      </c>
      <c r="B57" s="17">
        <v>0</v>
      </c>
      <c r="C57" s="17">
        <v>0</v>
      </c>
      <c r="D57" s="17">
        <v>1</v>
      </c>
      <c r="E57" s="17">
        <v>0</v>
      </c>
      <c r="F57" s="17">
        <v>0</v>
      </c>
      <c r="G57" s="17">
        <v>0</v>
      </c>
      <c r="H57" s="17">
        <v>0</v>
      </c>
      <c r="I57" s="17">
        <v>0</v>
      </c>
      <c r="J57" s="17">
        <v>1</v>
      </c>
      <c r="K57" s="17">
        <v>0</v>
      </c>
      <c r="L57" s="17">
        <v>2</v>
      </c>
      <c r="M57" s="17">
        <v>0</v>
      </c>
      <c r="N57" s="17">
        <v>0</v>
      </c>
      <c r="O57" s="17">
        <v>0</v>
      </c>
      <c r="P57" s="17">
        <v>0</v>
      </c>
      <c r="Q57" s="15"/>
      <c r="R57" s="5">
        <f t="shared" si="8"/>
        <v>0</v>
      </c>
      <c r="S57" s="5">
        <f t="shared" si="9"/>
        <v>0</v>
      </c>
      <c r="T57" s="5">
        <f t="shared" si="10"/>
        <v>0</v>
      </c>
      <c r="U57" s="5">
        <f t="shared" si="11"/>
        <v>1</v>
      </c>
      <c r="V57" s="5">
        <f t="shared" si="12"/>
        <v>0</v>
      </c>
      <c r="W57" s="5">
        <f t="shared" si="13"/>
        <v>0</v>
      </c>
      <c r="X57" s="5">
        <f t="shared" si="14"/>
        <v>0</v>
      </c>
      <c r="Y57" s="5">
        <f t="shared" si="15"/>
        <v>0</v>
      </c>
      <c r="Z57" s="5">
        <f t="shared" si="16"/>
        <v>0</v>
      </c>
      <c r="AA57" s="5">
        <f t="shared" si="17"/>
        <v>1</v>
      </c>
      <c r="AB57" s="5">
        <f t="shared" si="18"/>
        <v>0</v>
      </c>
      <c r="AC57" s="5">
        <f t="shared" si="19"/>
        <v>2</v>
      </c>
      <c r="AD57" s="5">
        <f t="shared" si="20"/>
        <v>0</v>
      </c>
      <c r="AE57" s="5">
        <f t="shared" si="21"/>
        <v>0</v>
      </c>
      <c r="AF57" s="5">
        <f t="shared" si="22"/>
        <v>0</v>
      </c>
      <c r="AG57" s="5">
        <f t="shared" si="23"/>
        <v>0</v>
      </c>
      <c r="AI57" s="7" t="str">
        <f t="shared" si="43"/>
        <v xml:space="preserve"> </v>
      </c>
      <c r="AJ57" s="7" t="str">
        <f t="shared" si="43"/>
        <v xml:space="preserve"> </v>
      </c>
      <c r="AK57" s="7" t="str">
        <f t="shared" si="43"/>
        <v xml:space="preserve"> </v>
      </c>
      <c r="AL57" s="7">
        <f t="shared" si="43"/>
        <v>1.953125E-2</v>
      </c>
      <c r="AM57" s="7" t="str">
        <f t="shared" si="43"/>
        <v xml:space="preserve"> </v>
      </c>
      <c r="AN57" s="7" t="str">
        <f t="shared" si="43"/>
        <v xml:space="preserve"> </v>
      </c>
      <c r="AO57" s="7" t="str">
        <f t="shared" si="43"/>
        <v xml:space="preserve"> </v>
      </c>
      <c r="AP57" s="7" t="str">
        <f t="shared" si="43"/>
        <v xml:space="preserve"> </v>
      </c>
      <c r="AQ57" s="7" t="str">
        <f t="shared" si="43"/>
        <v xml:space="preserve"> </v>
      </c>
      <c r="AR57" s="7">
        <f t="shared" si="43"/>
        <v>1.953125E-2</v>
      </c>
      <c r="AS57" s="7" t="str">
        <f t="shared" si="43"/>
        <v xml:space="preserve"> </v>
      </c>
      <c r="AT57" s="7">
        <f t="shared" si="43"/>
        <v>3.90625E-2</v>
      </c>
      <c r="AU57" s="7" t="str">
        <f t="shared" si="43"/>
        <v xml:space="preserve"> </v>
      </c>
      <c r="AV57" s="7" t="str">
        <f t="shared" si="43"/>
        <v xml:space="preserve"> </v>
      </c>
      <c r="AW57" s="7" t="str">
        <f t="shared" si="43"/>
        <v xml:space="preserve"> </v>
      </c>
      <c r="AX57" s="7" t="str">
        <f t="shared" si="42"/>
        <v xml:space="preserve"> </v>
      </c>
      <c r="AZ57" s="25" t="str">
        <f t="shared" si="25"/>
        <v xml:space="preserve">  </v>
      </c>
      <c r="BA57" s="25" t="str">
        <f t="shared" si="26"/>
        <v xml:space="preserve">  </v>
      </c>
      <c r="BB57" s="25" t="str">
        <f t="shared" si="27"/>
        <v xml:space="preserve">  </v>
      </c>
      <c r="BC57" s="25">
        <f t="shared" si="28"/>
        <v>15.199294277762942</v>
      </c>
      <c r="BD57" s="25" t="str">
        <f t="shared" si="29"/>
        <v xml:space="preserve">  </v>
      </c>
      <c r="BE57" s="25" t="str">
        <f t="shared" si="30"/>
        <v xml:space="preserve">  </v>
      </c>
      <c r="BF57" s="25" t="str">
        <f t="shared" si="31"/>
        <v xml:space="preserve">  </v>
      </c>
      <c r="BG57" s="25" t="str">
        <f t="shared" si="32"/>
        <v xml:space="preserve">  </v>
      </c>
      <c r="BH57" s="25" t="str">
        <f t="shared" si="33"/>
        <v xml:space="preserve">  </v>
      </c>
      <c r="BI57" s="25">
        <f t="shared" si="34"/>
        <v>260.67354386822052</v>
      </c>
      <c r="BJ57" s="25" t="str">
        <f t="shared" si="35"/>
        <v xml:space="preserve">  </v>
      </c>
      <c r="BK57" s="25">
        <f t="shared" si="36"/>
        <v>147.80405405405403</v>
      </c>
      <c r="BL57" s="25" t="str">
        <f t="shared" si="37"/>
        <v xml:space="preserve">  </v>
      </c>
      <c r="BM57" s="25" t="str">
        <f t="shared" si="38"/>
        <v xml:space="preserve">  </v>
      </c>
      <c r="BN57" s="25" t="str">
        <f t="shared" si="39"/>
        <v xml:space="preserve">  </v>
      </c>
      <c r="BO57" s="25" t="str">
        <f t="shared" si="40"/>
        <v xml:space="preserve">  </v>
      </c>
    </row>
    <row r="58" spans="1:67" x14ac:dyDescent="0.25">
      <c r="A58" s="17">
        <v>4</v>
      </c>
      <c r="B58" s="17">
        <v>0</v>
      </c>
      <c r="C58" s="17">
        <v>0</v>
      </c>
      <c r="D58" s="17">
        <v>2</v>
      </c>
      <c r="E58" s="17">
        <v>0</v>
      </c>
      <c r="F58" s="17">
        <v>0</v>
      </c>
      <c r="G58" s="17">
        <v>0</v>
      </c>
      <c r="H58" s="17">
        <v>0</v>
      </c>
      <c r="I58" s="17">
        <v>0</v>
      </c>
      <c r="J58" s="17">
        <v>0</v>
      </c>
      <c r="K58" s="17">
        <v>0</v>
      </c>
      <c r="L58" s="17">
        <v>7</v>
      </c>
      <c r="M58" s="17">
        <v>0</v>
      </c>
      <c r="N58" s="17">
        <v>2</v>
      </c>
      <c r="O58" s="17">
        <v>0</v>
      </c>
      <c r="P58" s="17">
        <v>0</v>
      </c>
      <c r="Q58" s="15"/>
      <c r="R58" s="5">
        <f t="shared" si="8"/>
        <v>4</v>
      </c>
      <c r="S58" s="5">
        <f t="shared" si="9"/>
        <v>0</v>
      </c>
      <c r="T58" s="5">
        <f t="shared" si="10"/>
        <v>0</v>
      </c>
      <c r="U58" s="5">
        <f t="shared" si="11"/>
        <v>2</v>
      </c>
      <c r="V58" s="5">
        <f t="shared" si="12"/>
        <v>0</v>
      </c>
      <c r="W58" s="5">
        <f t="shared" si="13"/>
        <v>0</v>
      </c>
      <c r="X58" s="5">
        <f t="shared" si="14"/>
        <v>0</v>
      </c>
      <c r="Y58" s="5">
        <f t="shared" si="15"/>
        <v>0</v>
      </c>
      <c r="Z58" s="5">
        <f t="shared" si="16"/>
        <v>0</v>
      </c>
      <c r="AA58" s="5">
        <f t="shared" si="17"/>
        <v>0</v>
      </c>
      <c r="AB58" s="5">
        <f t="shared" si="18"/>
        <v>0</v>
      </c>
      <c r="AC58" s="5">
        <f t="shared" si="19"/>
        <v>7</v>
      </c>
      <c r="AD58" s="5">
        <f t="shared" si="20"/>
        <v>0</v>
      </c>
      <c r="AE58" s="5">
        <f t="shared" si="21"/>
        <v>2</v>
      </c>
      <c r="AF58" s="5">
        <f t="shared" si="22"/>
        <v>0</v>
      </c>
      <c r="AG58" s="5">
        <f t="shared" si="23"/>
        <v>0</v>
      </c>
      <c r="AI58" s="7">
        <f t="shared" si="43"/>
        <v>7.8125E-2</v>
      </c>
      <c r="AJ58" s="7" t="str">
        <f t="shared" si="43"/>
        <v xml:space="preserve"> </v>
      </c>
      <c r="AK58" s="7" t="str">
        <f t="shared" si="43"/>
        <v xml:space="preserve"> </v>
      </c>
      <c r="AL58" s="7">
        <f t="shared" si="43"/>
        <v>3.90625E-2</v>
      </c>
      <c r="AM58" s="7" t="str">
        <f t="shared" si="43"/>
        <v xml:space="preserve"> </v>
      </c>
      <c r="AN58" s="7" t="str">
        <f t="shared" si="43"/>
        <v xml:space="preserve"> </v>
      </c>
      <c r="AO58" s="7" t="str">
        <f t="shared" si="43"/>
        <v xml:space="preserve"> </v>
      </c>
      <c r="AP58" s="7" t="str">
        <f t="shared" si="43"/>
        <v xml:space="preserve"> </v>
      </c>
      <c r="AQ58" s="7" t="str">
        <f t="shared" si="43"/>
        <v xml:space="preserve"> </v>
      </c>
      <c r="AR58" s="7" t="str">
        <f t="shared" si="43"/>
        <v xml:space="preserve"> </v>
      </c>
      <c r="AS58" s="7" t="str">
        <f t="shared" si="43"/>
        <v xml:space="preserve"> </v>
      </c>
      <c r="AT58" s="7">
        <f t="shared" si="43"/>
        <v>0.13671875</v>
      </c>
      <c r="AU58" s="7" t="str">
        <f t="shared" si="43"/>
        <v xml:space="preserve"> </v>
      </c>
      <c r="AV58" s="7">
        <f t="shared" si="43"/>
        <v>3.90625E-2</v>
      </c>
      <c r="AW58" s="7" t="str">
        <f t="shared" si="43"/>
        <v xml:space="preserve"> </v>
      </c>
      <c r="AX58" s="7" t="str">
        <f t="shared" si="42"/>
        <v xml:space="preserve"> </v>
      </c>
      <c r="AZ58" s="25">
        <f t="shared" si="25"/>
        <v>266.07942516991346</v>
      </c>
      <c r="BA58" s="25" t="str">
        <f t="shared" si="26"/>
        <v xml:space="preserve">  </v>
      </c>
      <c r="BB58" s="25" t="str">
        <f t="shared" si="27"/>
        <v xml:space="preserve">  </v>
      </c>
      <c r="BC58" s="25">
        <f t="shared" si="28"/>
        <v>31.393564519157138</v>
      </c>
      <c r="BD58" s="25" t="str">
        <f t="shared" si="29"/>
        <v xml:space="preserve">  </v>
      </c>
      <c r="BE58" s="25" t="str">
        <f t="shared" si="30"/>
        <v xml:space="preserve">  </v>
      </c>
      <c r="BF58" s="25" t="str">
        <f t="shared" si="31"/>
        <v xml:space="preserve">  </v>
      </c>
      <c r="BG58" s="25" t="str">
        <f t="shared" si="32"/>
        <v xml:space="preserve">  </v>
      </c>
      <c r="BH58" s="25" t="str">
        <f t="shared" si="33"/>
        <v xml:space="preserve">  </v>
      </c>
      <c r="BI58" s="25" t="str">
        <f t="shared" si="34"/>
        <v xml:space="preserve">  </v>
      </c>
      <c r="BJ58" s="25" t="str">
        <f t="shared" si="35"/>
        <v xml:space="preserve">  </v>
      </c>
      <c r="BK58" s="25">
        <f t="shared" si="36"/>
        <v>223.34995999434173</v>
      </c>
      <c r="BL58" s="25" t="str">
        <f t="shared" si="37"/>
        <v xml:space="preserve">  </v>
      </c>
      <c r="BM58" s="25">
        <f t="shared" si="38"/>
        <v>128.31841313515591</v>
      </c>
      <c r="BN58" s="25" t="str">
        <f t="shared" si="39"/>
        <v xml:space="preserve">  </v>
      </c>
      <c r="BO58" s="25" t="str">
        <f t="shared" si="40"/>
        <v xml:space="preserve">  </v>
      </c>
    </row>
    <row r="59" spans="1:67" x14ac:dyDescent="0.25">
      <c r="A59" s="17">
        <v>0</v>
      </c>
      <c r="B59" s="17">
        <v>0</v>
      </c>
      <c r="C59" s="17">
        <v>0</v>
      </c>
      <c r="D59" s="17">
        <v>1</v>
      </c>
      <c r="E59" s="17">
        <v>0</v>
      </c>
      <c r="F59" s="17">
        <v>0</v>
      </c>
      <c r="G59" s="17">
        <v>0</v>
      </c>
      <c r="H59" s="17">
        <v>0</v>
      </c>
      <c r="I59" s="17">
        <v>0</v>
      </c>
      <c r="J59" s="17">
        <v>2</v>
      </c>
      <c r="K59" s="17">
        <v>0</v>
      </c>
      <c r="L59" s="17">
        <v>0</v>
      </c>
      <c r="M59" s="17">
        <v>0</v>
      </c>
      <c r="N59" s="17">
        <v>0</v>
      </c>
      <c r="O59" s="17">
        <v>0</v>
      </c>
      <c r="P59" s="17">
        <v>0</v>
      </c>
      <c r="Q59" s="15"/>
      <c r="R59" s="5">
        <f t="shared" si="8"/>
        <v>0</v>
      </c>
      <c r="S59" s="5">
        <f t="shared" si="9"/>
        <v>0</v>
      </c>
      <c r="T59" s="5">
        <f t="shared" si="10"/>
        <v>0</v>
      </c>
      <c r="U59" s="5">
        <f t="shared" si="11"/>
        <v>1</v>
      </c>
      <c r="V59" s="5">
        <f t="shared" si="12"/>
        <v>0</v>
      </c>
      <c r="W59" s="5">
        <f t="shared" si="13"/>
        <v>0</v>
      </c>
      <c r="X59" s="5">
        <f t="shared" si="14"/>
        <v>0</v>
      </c>
      <c r="Y59" s="5">
        <f t="shared" si="15"/>
        <v>0</v>
      </c>
      <c r="Z59" s="5">
        <f t="shared" si="16"/>
        <v>0</v>
      </c>
      <c r="AA59" s="5">
        <f t="shared" si="17"/>
        <v>2</v>
      </c>
      <c r="AB59" s="5">
        <f t="shared" si="18"/>
        <v>0</v>
      </c>
      <c r="AC59" s="5">
        <f t="shared" si="19"/>
        <v>0</v>
      </c>
      <c r="AD59" s="5">
        <f t="shared" si="20"/>
        <v>0</v>
      </c>
      <c r="AE59" s="5">
        <f t="shared" si="21"/>
        <v>0</v>
      </c>
      <c r="AF59" s="5">
        <f t="shared" si="22"/>
        <v>0</v>
      </c>
      <c r="AG59" s="5">
        <f t="shared" si="23"/>
        <v>0</v>
      </c>
      <c r="AI59" s="7" t="str">
        <f t="shared" si="43"/>
        <v xml:space="preserve"> </v>
      </c>
      <c r="AJ59" s="7" t="str">
        <f t="shared" si="43"/>
        <v xml:space="preserve"> </v>
      </c>
      <c r="AK59" s="7" t="str">
        <f t="shared" si="43"/>
        <v xml:space="preserve"> </v>
      </c>
      <c r="AL59" s="7">
        <f t="shared" si="43"/>
        <v>1.953125E-2</v>
      </c>
      <c r="AM59" s="7" t="str">
        <f t="shared" si="43"/>
        <v xml:space="preserve"> </v>
      </c>
      <c r="AN59" s="7" t="str">
        <f t="shared" si="43"/>
        <v xml:space="preserve"> </v>
      </c>
      <c r="AO59" s="7" t="str">
        <f t="shared" si="43"/>
        <v xml:space="preserve"> </v>
      </c>
      <c r="AP59" s="7" t="str">
        <f t="shared" si="43"/>
        <v xml:space="preserve"> </v>
      </c>
      <c r="AQ59" s="7" t="str">
        <f t="shared" si="43"/>
        <v xml:space="preserve"> </v>
      </c>
      <c r="AR59" s="7">
        <f t="shared" si="43"/>
        <v>3.90625E-2</v>
      </c>
      <c r="AS59" s="7" t="str">
        <f t="shared" si="43"/>
        <v xml:space="preserve"> </v>
      </c>
      <c r="AT59" s="7" t="str">
        <f t="shared" si="43"/>
        <v xml:space="preserve"> </v>
      </c>
      <c r="AU59" s="7" t="str">
        <f t="shared" si="43"/>
        <v xml:space="preserve"> </v>
      </c>
      <c r="AV59" s="7" t="str">
        <f t="shared" si="43"/>
        <v xml:space="preserve"> </v>
      </c>
      <c r="AW59" s="7" t="str">
        <f t="shared" si="43"/>
        <v xml:space="preserve"> </v>
      </c>
      <c r="AX59" s="7" t="str">
        <f t="shared" si="42"/>
        <v xml:space="preserve"> </v>
      </c>
      <c r="AZ59" s="25" t="str">
        <f t="shared" si="25"/>
        <v xml:space="preserve">  </v>
      </c>
      <c r="BA59" s="25" t="str">
        <f t="shared" si="26"/>
        <v xml:space="preserve">  </v>
      </c>
      <c r="BB59" s="25" t="str">
        <f t="shared" si="27"/>
        <v xml:space="preserve">  </v>
      </c>
      <c r="BC59" s="25">
        <f t="shared" si="28"/>
        <v>15.199294277762942</v>
      </c>
      <c r="BD59" s="25" t="str">
        <f t="shared" si="29"/>
        <v xml:space="preserve">  </v>
      </c>
      <c r="BE59" s="25" t="str">
        <f t="shared" si="30"/>
        <v xml:space="preserve">  </v>
      </c>
      <c r="BF59" s="25" t="str">
        <f t="shared" si="31"/>
        <v xml:space="preserve">  </v>
      </c>
      <c r="BG59" s="25" t="str">
        <f t="shared" si="32"/>
        <v xml:space="preserve">  </v>
      </c>
      <c r="BH59" s="25" t="str">
        <f t="shared" si="33"/>
        <v xml:space="preserve">  </v>
      </c>
      <c r="BI59" s="25">
        <f t="shared" si="34"/>
        <v>289.46528827808123</v>
      </c>
      <c r="BJ59" s="25" t="str">
        <f t="shared" si="35"/>
        <v xml:space="preserve">  </v>
      </c>
      <c r="BK59" s="25" t="str">
        <f t="shared" si="36"/>
        <v xml:space="preserve">  </v>
      </c>
      <c r="BL59" s="25" t="str">
        <f t="shared" si="37"/>
        <v xml:space="preserve">  </v>
      </c>
      <c r="BM59" s="25" t="str">
        <f t="shared" si="38"/>
        <v xml:space="preserve">  </v>
      </c>
      <c r="BN59" s="25" t="str">
        <f t="shared" si="39"/>
        <v xml:space="preserve">  </v>
      </c>
      <c r="BO59" s="25" t="str">
        <f t="shared" si="40"/>
        <v xml:space="preserve">  </v>
      </c>
    </row>
    <row r="60" spans="1:67" x14ac:dyDescent="0.25">
      <c r="A60" s="17">
        <v>0</v>
      </c>
      <c r="B60" s="17">
        <v>0</v>
      </c>
      <c r="C60" s="17">
        <v>0</v>
      </c>
      <c r="D60" s="17">
        <v>2</v>
      </c>
      <c r="E60" s="17">
        <v>0</v>
      </c>
      <c r="F60" s="17">
        <v>0</v>
      </c>
      <c r="G60" s="17">
        <v>0</v>
      </c>
      <c r="H60" s="17">
        <v>0</v>
      </c>
      <c r="I60" s="17">
        <v>0</v>
      </c>
      <c r="J60" s="17">
        <v>1</v>
      </c>
      <c r="K60" s="17">
        <v>0</v>
      </c>
      <c r="L60" s="17">
        <v>2</v>
      </c>
      <c r="M60" s="17">
        <v>0</v>
      </c>
      <c r="N60" s="17">
        <v>0</v>
      </c>
      <c r="O60" s="17">
        <v>0</v>
      </c>
      <c r="P60" s="17">
        <v>0</v>
      </c>
      <c r="Q60" s="15"/>
      <c r="R60" s="5">
        <f t="shared" si="8"/>
        <v>0</v>
      </c>
      <c r="S60" s="5">
        <f t="shared" si="9"/>
        <v>0</v>
      </c>
      <c r="T60" s="5">
        <f t="shared" si="10"/>
        <v>0</v>
      </c>
      <c r="U60" s="5">
        <f t="shared" si="11"/>
        <v>2</v>
      </c>
      <c r="V60" s="5">
        <f t="shared" si="12"/>
        <v>0</v>
      </c>
      <c r="W60" s="5">
        <f t="shared" si="13"/>
        <v>0</v>
      </c>
      <c r="X60" s="5">
        <f t="shared" si="14"/>
        <v>0</v>
      </c>
      <c r="Y60" s="5">
        <f t="shared" si="15"/>
        <v>0</v>
      </c>
      <c r="Z60" s="5">
        <f t="shared" si="16"/>
        <v>0</v>
      </c>
      <c r="AA60" s="5">
        <f t="shared" si="17"/>
        <v>1</v>
      </c>
      <c r="AB60" s="5">
        <f t="shared" si="18"/>
        <v>0</v>
      </c>
      <c r="AC60" s="5">
        <f t="shared" si="19"/>
        <v>2</v>
      </c>
      <c r="AD60" s="5">
        <f t="shared" si="20"/>
        <v>0</v>
      </c>
      <c r="AE60" s="5">
        <f t="shared" si="21"/>
        <v>0</v>
      </c>
      <c r="AF60" s="5">
        <f t="shared" si="22"/>
        <v>0</v>
      </c>
      <c r="AG60" s="5">
        <f t="shared" si="23"/>
        <v>0</v>
      </c>
      <c r="AI60" s="7" t="str">
        <f t="shared" si="43"/>
        <v xml:space="preserve"> </v>
      </c>
      <c r="AJ60" s="7" t="str">
        <f t="shared" si="43"/>
        <v xml:space="preserve"> </v>
      </c>
      <c r="AK60" s="7" t="str">
        <f t="shared" si="43"/>
        <v xml:space="preserve"> </v>
      </c>
      <c r="AL60" s="7">
        <f t="shared" si="43"/>
        <v>3.90625E-2</v>
      </c>
      <c r="AM60" s="7" t="str">
        <f t="shared" si="43"/>
        <v xml:space="preserve"> </v>
      </c>
      <c r="AN60" s="7" t="str">
        <f t="shared" si="43"/>
        <v xml:space="preserve"> </v>
      </c>
      <c r="AO60" s="7" t="str">
        <f t="shared" si="43"/>
        <v xml:space="preserve"> </v>
      </c>
      <c r="AP60" s="7" t="str">
        <f t="shared" si="43"/>
        <v xml:space="preserve"> </v>
      </c>
      <c r="AQ60" s="7" t="str">
        <f t="shared" si="43"/>
        <v xml:space="preserve"> </v>
      </c>
      <c r="AR60" s="7">
        <f t="shared" si="43"/>
        <v>1.953125E-2</v>
      </c>
      <c r="AS60" s="7" t="str">
        <f t="shared" si="43"/>
        <v xml:space="preserve"> </v>
      </c>
      <c r="AT60" s="7">
        <f t="shared" si="43"/>
        <v>3.90625E-2</v>
      </c>
      <c r="AU60" s="7" t="str">
        <f t="shared" si="43"/>
        <v xml:space="preserve"> </v>
      </c>
      <c r="AV60" s="7" t="str">
        <f t="shared" si="43"/>
        <v xml:space="preserve"> </v>
      </c>
      <c r="AW60" s="7" t="str">
        <f t="shared" si="43"/>
        <v xml:space="preserve"> </v>
      </c>
      <c r="AX60" s="7" t="str">
        <f t="shared" si="42"/>
        <v xml:space="preserve"> </v>
      </c>
      <c r="AZ60" s="25" t="str">
        <f t="shared" si="25"/>
        <v xml:space="preserve">  </v>
      </c>
      <c r="BA60" s="25" t="str">
        <f t="shared" si="26"/>
        <v xml:space="preserve">  </v>
      </c>
      <c r="BB60" s="25" t="str">
        <f t="shared" si="27"/>
        <v xml:space="preserve">  </v>
      </c>
      <c r="BC60" s="25">
        <f t="shared" si="28"/>
        <v>31.393564519157138</v>
      </c>
      <c r="BD60" s="25" t="str">
        <f t="shared" si="29"/>
        <v xml:space="preserve">  </v>
      </c>
      <c r="BE60" s="25" t="str">
        <f t="shared" si="30"/>
        <v xml:space="preserve">  </v>
      </c>
      <c r="BF60" s="25" t="str">
        <f t="shared" si="31"/>
        <v xml:space="preserve">  </v>
      </c>
      <c r="BG60" s="25" t="str">
        <f t="shared" si="32"/>
        <v xml:space="preserve">  </v>
      </c>
      <c r="BH60" s="25" t="str">
        <f t="shared" si="33"/>
        <v xml:space="preserve">  </v>
      </c>
      <c r="BI60" s="25">
        <f t="shared" si="34"/>
        <v>260.67354386822052</v>
      </c>
      <c r="BJ60" s="25" t="str">
        <f t="shared" si="35"/>
        <v xml:space="preserve">  </v>
      </c>
      <c r="BK60" s="25">
        <f t="shared" si="36"/>
        <v>147.80405405405403</v>
      </c>
      <c r="BL60" s="25" t="str">
        <f t="shared" si="37"/>
        <v xml:space="preserve">  </v>
      </c>
      <c r="BM60" s="25" t="str">
        <f t="shared" si="38"/>
        <v xml:space="preserve">  </v>
      </c>
      <c r="BN60" s="25" t="str">
        <f t="shared" si="39"/>
        <v xml:space="preserve">  </v>
      </c>
      <c r="BO60" s="25" t="str">
        <f t="shared" si="40"/>
        <v xml:space="preserve">  </v>
      </c>
    </row>
    <row r="61" spans="1:67" x14ac:dyDescent="0.25">
      <c r="A61" s="17">
        <v>0</v>
      </c>
      <c r="B61" s="17">
        <v>1</v>
      </c>
      <c r="C61" s="17">
        <v>0</v>
      </c>
      <c r="D61" s="17">
        <v>0</v>
      </c>
      <c r="E61" s="17">
        <v>0</v>
      </c>
      <c r="F61" s="17">
        <v>0</v>
      </c>
      <c r="G61" s="17">
        <v>0</v>
      </c>
      <c r="H61" s="17">
        <v>0</v>
      </c>
      <c r="I61" s="17">
        <v>0</v>
      </c>
      <c r="J61" s="17">
        <v>0</v>
      </c>
      <c r="K61" s="17">
        <v>0</v>
      </c>
      <c r="L61" s="17">
        <v>0</v>
      </c>
      <c r="M61" s="17">
        <v>0</v>
      </c>
      <c r="N61" s="17">
        <v>0</v>
      </c>
      <c r="O61" s="17">
        <v>0</v>
      </c>
      <c r="P61" s="17">
        <v>0</v>
      </c>
      <c r="Q61" s="15"/>
      <c r="R61" s="5">
        <f t="shared" si="8"/>
        <v>0</v>
      </c>
      <c r="S61" s="5">
        <f t="shared" si="9"/>
        <v>1</v>
      </c>
      <c r="T61" s="5">
        <f t="shared" si="10"/>
        <v>0</v>
      </c>
      <c r="U61" s="5">
        <f t="shared" si="11"/>
        <v>0</v>
      </c>
      <c r="V61" s="5">
        <f t="shared" si="12"/>
        <v>0</v>
      </c>
      <c r="W61" s="5">
        <f t="shared" si="13"/>
        <v>0</v>
      </c>
      <c r="X61" s="5">
        <f t="shared" si="14"/>
        <v>0</v>
      </c>
      <c r="Y61" s="5">
        <f t="shared" si="15"/>
        <v>0</v>
      </c>
      <c r="Z61" s="5">
        <f t="shared" si="16"/>
        <v>0</v>
      </c>
      <c r="AA61" s="5">
        <f t="shared" si="17"/>
        <v>0</v>
      </c>
      <c r="AB61" s="5">
        <f t="shared" si="18"/>
        <v>0</v>
      </c>
      <c r="AC61" s="5">
        <f t="shared" si="19"/>
        <v>0</v>
      </c>
      <c r="AD61" s="5">
        <f t="shared" si="20"/>
        <v>0</v>
      </c>
      <c r="AE61" s="5">
        <f t="shared" si="21"/>
        <v>0</v>
      </c>
      <c r="AF61" s="5">
        <f t="shared" si="22"/>
        <v>0</v>
      </c>
      <c r="AG61" s="5">
        <f t="shared" si="23"/>
        <v>0</v>
      </c>
      <c r="AI61" s="7" t="str">
        <f t="shared" si="43"/>
        <v xml:space="preserve"> </v>
      </c>
      <c r="AJ61" s="7">
        <f t="shared" si="43"/>
        <v>1.953125E-2</v>
      </c>
      <c r="AK61" s="7" t="str">
        <f t="shared" si="43"/>
        <v xml:space="preserve"> </v>
      </c>
      <c r="AL61" s="7" t="str">
        <f t="shared" si="43"/>
        <v xml:space="preserve"> </v>
      </c>
      <c r="AM61" s="7" t="str">
        <f t="shared" si="43"/>
        <v xml:space="preserve"> </v>
      </c>
      <c r="AN61" s="7" t="str">
        <f t="shared" si="43"/>
        <v xml:space="preserve"> </v>
      </c>
      <c r="AO61" s="7" t="str">
        <f t="shared" si="43"/>
        <v xml:space="preserve"> </v>
      </c>
      <c r="AP61" s="7" t="str">
        <f t="shared" si="43"/>
        <v xml:space="preserve"> </v>
      </c>
      <c r="AQ61" s="7" t="str">
        <f t="shared" si="43"/>
        <v xml:space="preserve"> </v>
      </c>
      <c r="AR61" s="7" t="str">
        <f t="shared" si="43"/>
        <v xml:space="preserve"> </v>
      </c>
      <c r="AS61" s="7" t="str">
        <f t="shared" si="43"/>
        <v xml:space="preserve"> </v>
      </c>
      <c r="AT61" s="7" t="str">
        <f t="shared" si="43"/>
        <v xml:space="preserve"> </v>
      </c>
      <c r="AU61" s="7" t="str">
        <f t="shared" si="43"/>
        <v xml:space="preserve"> </v>
      </c>
      <c r="AV61" s="7" t="str">
        <f t="shared" si="43"/>
        <v xml:space="preserve"> </v>
      </c>
      <c r="AW61" s="7" t="str">
        <f t="shared" si="43"/>
        <v xml:space="preserve"> </v>
      </c>
      <c r="AX61" s="7" t="str">
        <f t="shared" si="42"/>
        <v xml:space="preserve"> </v>
      </c>
      <c r="AZ61" s="25" t="str">
        <f t="shared" si="25"/>
        <v xml:space="preserve">  </v>
      </c>
      <c r="BA61" s="25">
        <f t="shared" si="26"/>
        <v>210.23849149807504</v>
      </c>
      <c r="BB61" s="25" t="str">
        <f t="shared" si="27"/>
        <v xml:space="preserve">  </v>
      </c>
      <c r="BC61" s="25" t="str">
        <f t="shared" si="28"/>
        <v xml:space="preserve">  </v>
      </c>
      <c r="BD61" s="25" t="str">
        <f t="shared" si="29"/>
        <v xml:space="preserve">  </v>
      </c>
      <c r="BE61" s="25" t="str">
        <f t="shared" si="30"/>
        <v xml:space="preserve">  </v>
      </c>
      <c r="BF61" s="25" t="str">
        <f t="shared" si="31"/>
        <v xml:space="preserve">  </v>
      </c>
      <c r="BG61" s="25" t="str">
        <f t="shared" si="32"/>
        <v xml:space="preserve">  </v>
      </c>
      <c r="BH61" s="25" t="str">
        <f t="shared" si="33"/>
        <v xml:space="preserve">  </v>
      </c>
      <c r="BI61" s="25" t="str">
        <f t="shared" si="34"/>
        <v xml:space="preserve">  </v>
      </c>
      <c r="BJ61" s="25" t="str">
        <f t="shared" si="35"/>
        <v xml:space="preserve">  </v>
      </c>
      <c r="BK61" s="25" t="str">
        <f t="shared" si="36"/>
        <v xml:space="preserve">  </v>
      </c>
      <c r="BL61" s="25" t="str">
        <f t="shared" si="37"/>
        <v xml:space="preserve">  </v>
      </c>
      <c r="BM61" s="25" t="str">
        <f t="shared" si="38"/>
        <v xml:space="preserve">  </v>
      </c>
      <c r="BN61" s="25" t="str">
        <f t="shared" si="39"/>
        <v xml:space="preserve">  </v>
      </c>
      <c r="BO61" s="25" t="str">
        <f t="shared" si="40"/>
        <v xml:space="preserve">  </v>
      </c>
    </row>
    <row r="62" spans="1:67" x14ac:dyDescent="0.25">
      <c r="A62" s="17">
        <v>4</v>
      </c>
      <c r="B62" s="17">
        <v>0</v>
      </c>
      <c r="C62" s="17">
        <v>0</v>
      </c>
      <c r="D62" s="17">
        <v>0</v>
      </c>
      <c r="E62" s="17">
        <v>0</v>
      </c>
      <c r="F62" s="17">
        <v>0</v>
      </c>
      <c r="G62" s="17">
        <v>0</v>
      </c>
      <c r="H62" s="17">
        <v>0</v>
      </c>
      <c r="I62" s="17">
        <v>0</v>
      </c>
      <c r="J62" s="17">
        <v>0</v>
      </c>
      <c r="K62" s="17">
        <v>0</v>
      </c>
      <c r="L62" s="17">
        <v>0</v>
      </c>
      <c r="M62" s="17">
        <v>0</v>
      </c>
      <c r="N62" s="17">
        <v>0</v>
      </c>
      <c r="O62" s="17">
        <v>0</v>
      </c>
      <c r="P62" s="17">
        <v>0</v>
      </c>
      <c r="Q62" s="15"/>
      <c r="R62" s="5">
        <f t="shared" si="8"/>
        <v>4</v>
      </c>
      <c r="S62" s="5">
        <f t="shared" si="9"/>
        <v>0</v>
      </c>
      <c r="T62" s="5">
        <f t="shared" si="10"/>
        <v>0</v>
      </c>
      <c r="U62" s="5">
        <f t="shared" si="11"/>
        <v>0</v>
      </c>
      <c r="V62" s="5">
        <f t="shared" si="12"/>
        <v>0</v>
      </c>
      <c r="W62" s="5">
        <f t="shared" si="13"/>
        <v>0</v>
      </c>
      <c r="X62" s="5">
        <f t="shared" si="14"/>
        <v>0</v>
      </c>
      <c r="Y62" s="5">
        <f t="shared" si="15"/>
        <v>0</v>
      </c>
      <c r="Z62" s="5">
        <f t="shared" si="16"/>
        <v>0</v>
      </c>
      <c r="AA62" s="5">
        <f t="shared" si="17"/>
        <v>0</v>
      </c>
      <c r="AB62" s="5">
        <f t="shared" si="18"/>
        <v>0</v>
      </c>
      <c r="AC62" s="5">
        <f t="shared" si="19"/>
        <v>0</v>
      </c>
      <c r="AD62" s="5">
        <f t="shared" si="20"/>
        <v>0</v>
      </c>
      <c r="AE62" s="5">
        <f t="shared" si="21"/>
        <v>0</v>
      </c>
      <c r="AF62" s="5">
        <f t="shared" si="22"/>
        <v>0</v>
      </c>
      <c r="AG62" s="5">
        <f t="shared" si="23"/>
        <v>0</v>
      </c>
      <c r="AI62" s="7">
        <f t="shared" si="43"/>
        <v>7.8125E-2</v>
      </c>
      <c r="AJ62" s="7" t="str">
        <f t="shared" si="43"/>
        <v xml:space="preserve"> </v>
      </c>
      <c r="AK62" s="7" t="str">
        <f t="shared" si="43"/>
        <v xml:space="preserve"> </v>
      </c>
      <c r="AL62" s="7" t="str">
        <f t="shared" si="43"/>
        <v xml:space="preserve"> </v>
      </c>
      <c r="AM62" s="7" t="str">
        <f t="shared" si="43"/>
        <v xml:space="preserve"> </v>
      </c>
      <c r="AN62" s="7" t="str">
        <f t="shared" si="43"/>
        <v xml:space="preserve"> </v>
      </c>
      <c r="AO62" s="7" t="str">
        <f t="shared" si="43"/>
        <v xml:space="preserve"> </v>
      </c>
      <c r="AP62" s="7" t="str">
        <f t="shared" si="43"/>
        <v xml:space="preserve"> </v>
      </c>
      <c r="AQ62" s="7" t="str">
        <f t="shared" si="43"/>
        <v xml:space="preserve"> </v>
      </c>
      <c r="AR62" s="7" t="str">
        <f t="shared" si="43"/>
        <v xml:space="preserve"> </v>
      </c>
      <c r="AS62" s="7" t="str">
        <f t="shared" si="43"/>
        <v xml:space="preserve"> </v>
      </c>
      <c r="AT62" s="7" t="str">
        <f t="shared" si="43"/>
        <v xml:space="preserve"> </v>
      </c>
      <c r="AU62" s="7" t="str">
        <f t="shared" si="43"/>
        <v xml:space="preserve"> </v>
      </c>
      <c r="AV62" s="7" t="str">
        <f t="shared" si="43"/>
        <v xml:space="preserve"> </v>
      </c>
      <c r="AW62" s="7" t="str">
        <f t="shared" si="43"/>
        <v xml:space="preserve"> </v>
      </c>
      <c r="AX62" s="7" t="str">
        <f t="shared" si="42"/>
        <v xml:space="preserve"> </v>
      </c>
      <c r="AZ62" s="25">
        <f t="shared" si="25"/>
        <v>266.07942516991346</v>
      </c>
      <c r="BA62" s="25" t="str">
        <f t="shared" si="26"/>
        <v xml:space="preserve">  </v>
      </c>
      <c r="BB62" s="25" t="str">
        <f t="shared" si="27"/>
        <v xml:space="preserve">  </v>
      </c>
      <c r="BC62" s="25" t="str">
        <f t="shared" si="28"/>
        <v xml:space="preserve">  </v>
      </c>
      <c r="BD62" s="25" t="str">
        <f t="shared" si="29"/>
        <v xml:space="preserve">  </v>
      </c>
      <c r="BE62" s="25" t="str">
        <f t="shared" si="30"/>
        <v xml:space="preserve">  </v>
      </c>
      <c r="BF62" s="25" t="str">
        <f t="shared" si="31"/>
        <v xml:space="preserve">  </v>
      </c>
      <c r="BG62" s="25" t="str">
        <f t="shared" si="32"/>
        <v xml:space="preserve">  </v>
      </c>
      <c r="BH62" s="25" t="str">
        <f t="shared" si="33"/>
        <v xml:space="preserve">  </v>
      </c>
      <c r="BI62" s="25" t="str">
        <f t="shared" si="34"/>
        <v xml:space="preserve">  </v>
      </c>
      <c r="BJ62" s="25" t="str">
        <f t="shared" si="35"/>
        <v xml:space="preserve">  </v>
      </c>
      <c r="BK62" s="25" t="str">
        <f t="shared" si="36"/>
        <v xml:space="preserve">  </v>
      </c>
      <c r="BL62" s="25" t="str">
        <f t="shared" si="37"/>
        <v xml:space="preserve">  </v>
      </c>
      <c r="BM62" s="25" t="str">
        <f t="shared" si="38"/>
        <v xml:space="preserve">  </v>
      </c>
      <c r="BN62" s="25" t="str">
        <f t="shared" si="39"/>
        <v xml:space="preserve">  </v>
      </c>
      <c r="BO62" s="25" t="str">
        <f t="shared" si="40"/>
        <v xml:space="preserve">  </v>
      </c>
    </row>
    <row r="63" spans="1:67" x14ac:dyDescent="0.25">
      <c r="A63" s="17">
        <v>0</v>
      </c>
      <c r="B63" s="17">
        <v>0</v>
      </c>
      <c r="C63" s="17">
        <v>0</v>
      </c>
      <c r="D63" s="17">
        <v>0</v>
      </c>
      <c r="E63" s="17">
        <v>0</v>
      </c>
      <c r="F63" s="17">
        <v>0</v>
      </c>
      <c r="G63" s="17">
        <v>0</v>
      </c>
      <c r="H63" s="17">
        <v>0</v>
      </c>
      <c r="I63" s="17">
        <v>0</v>
      </c>
      <c r="J63" s="17">
        <v>1</v>
      </c>
      <c r="K63" s="17">
        <v>0</v>
      </c>
      <c r="L63" s="17">
        <v>2</v>
      </c>
      <c r="M63" s="17">
        <v>0</v>
      </c>
      <c r="N63" s="17">
        <v>1</v>
      </c>
      <c r="O63" s="17">
        <v>0</v>
      </c>
      <c r="P63" s="17">
        <v>0</v>
      </c>
      <c r="Q63" s="15"/>
      <c r="R63" s="5">
        <f t="shared" si="8"/>
        <v>0</v>
      </c>
      <c r="S63" s="5">
        <f t="shared" si="9"/>
        <v>0</v>
      </c>
      <c r="T63" s="5">
        <f t="shared" si="10"/>
        <v>0</v>
      </c>
      <c r="U63" s="5">
        <f t="shared" si="11"/>
        <v>0</v>
      </c>
      <c r="V63" s="5">
        <f t="shared" si="12"/>
        <v>0</v>
      </c>
      <c r="W63" s="5">
        <f t="shared" si="13"/>
        <v>0</v>
      </c>
      <c r="X63" s="5">
        <f t="shared" si="14"/>
        <v>0</v>
      </c>
      <c r="Y63" s="5">
        <f t="shared" si="15"/>
        <v>0</v>
      </c>
      <c r="Z63" s="5">
        <f t="shared" si="16"/>
        <v>0</v>
      </c>
      <c r="AA63" s="5">
        <f t="shared" si="17"/>
        <v>1</v>
      </c>
      <c r="AB63" s="5">
        <f t="shared" si="18"/>
        <v>0</v>
      </c>
      <c r="AC63" s="5">
        <f t="shared" si="19"/>
        <v>2</v>
      </c>
      <c r="AD63" s="5">
        <f t="shared" si="20"/>
        <v>0</v>
      </c>
      <c r="AE63" s="5">
        <f t="shared" si="21"/>
        <v>1</v>
      </c>
      <c r="AF63" s="5">
        <f t="shared" si="22"/>
        <v>0</v>
      </c>
      <c r="AG63" s="5">
        <f t="shared" si="23"/>
        <v>0</v>
      </c>
      <c r="AI63" s="7" t="str">
        <f t="shared" si="43"/>
        <v xml:space="preserve"> </v>
      </c>
      <c r="AJ63" s="7" t="str">
        <f t="shared" si="43"/>
        <v xml:space="preserve"> </v>
      </c>
      <c r="AK63" s="7" t="str">
        <f t="shared" si="43"/>
        <v xml:space="preserve"> </v>
      </c>
      <c r="AL63" s="7" t="str">
        <f t="shared" si="43"/>
        <v xml:space="preserve"> </v>
      </c>
      <c r="AM63" s="7" t="str">
        <f t="shared" si="43"/>
        <v xml:space="preserve"> </v>
      </c>
      <c r="AN63" s="7" t="str">
        <f t="shared" si="43"/>
        <v xml:space="preserve"> </v>
      </c>
      <c r="AO63" s="7" t="str">
        <f t="shared" si="43"/>
        <v xml:space="preserve"> </v>
      </c>
      <c r="AP63" s="7" t="str">
        <f t="shared" si="43"/>
        <v xml:space="preserve"> </v>
      </c>
      <c r="AQ63" s="7" t="str">
        <f t="shared" si="43"/>
        <v xml:space="preserve"> </v>
      </c>
      <c r="AR63" s="7">
        <f t="shared" si="43"/>
        <v>1.953125E-2</v>
      </c>
      <c r="AS63" s="7" t="str">
        <f t="shared" si="43"/>
        <v xml:space="preserve"> </v>
      </c>
      <c r="AT63" s="7">
        <f t="shared" si="43"/>
        <v>3.90625E-2</v>
      </c>
      <c r="AU63" s="7" t="str">
        <f t="shared" si="43"/>
        <v xml:space="preserve"> </v>
      </c>
      <c r="AV63" s="7">
        <f t="shared" si="43"/>
        <v>1.953125E-2</v>
      </c>
      <c r="AW63" s="7" t="str">
        <f t="shared" si="43"/>
        <v xml:space="preserve"> </v>
      </c>
      <c r="AX63" s="7" t="str">
        <f t="shared" si="42"/>
        <v xml:space="preserve"> </v>
      </c>
      <c r="AZ63" s="25" t="str">
        <f t="shared" si="25"/>
        <v xml:space="preserve">  </v>
      </c>
      <c r="BA63" s="25" t="str">
        <f t="shared" si="26"/>
        <v xml:space="preserve">  </v>
      </c>
      <c r="BB63" s="25" t="str">
        <f t="shared" si="27"/>
        <v xml:space="preserve">  </v>
      </c>
      <c r="BC63" s="25" t="str">
        <f t="shared" si="28"/>
        <v xml:space="preserve">  </v>
      </c>
      <c r="BD63" s="25" t="str">
        <f t="shared" si="29"/>
        <v xml:space="preserve">  </v>
      </c>
      <c r="BE63" s="25" t="str">
        <f t="shared" si="30"/>
        <v xml:space="preserve">  </v>
      </c>
      <c r="BF63" s="25" t="str">
        <f t="shared" si="31"/>
        <v xml:space="preserve">  </v>
      </c>
      <c r="BG63" s="25" t="str">
        <f t="shared" si="32"/>
        <v xml:space="preserve">  </v>
      </c>
      <c r="BH63" s="25" t="str">
        <f t="shared" si="33"/>
        <v xml:space="preserve">  </v>
      </c>
      <c r="BI63" s="25">
        <f t="shared" si="34"/>
        <v>260.67354386822052</v>
      </c>
      <c r="BJ63" s="25" t="str">
        <f t="shared" si="35"/>
        <v xml:space="preserve">  </v>
      </c>
      <c r="BK63" s="25">
        <f t="shared" si="36"/>
        <v>147.80405405405403</v>
      </c>
      <c r="BL63" s="25" t="str">
        <f t="shared" si="37"/>
        <v xml:space="preserve">  </v>
      </c>
      <c r="BM63" s="25">
        <f t="shared" si="38"/>
        <v>112.5523110258785</v>
      </c>
      <c r="BN63" s="25" t="str">
        <f t="shared" si="39"/>
        <v xml:space="preserve">  </v>
      </c>
      <c r="BO63" s="25" t="str">
        <f t="shared" si="40"/>
        <v xml:space="preserve">  </v>
      </c>
    </row>
    <row r="64" spans="1:67" x14ac:dyDescent="0.25">
      <c r="A64" s="17">
        <v>3</v>
      </c>
      <c r="B64" s="17">
        <v>0</v>
      </c>
      <c r="C64" s="17">
        <v>0</v>
      </c>
      <c r="D64" s="17">
        <v>1</v>
      </c>
      <c r="E64" s="17">
        <v>0</v>
      </c>
      <c r="F64" s="17">
        <v>0</v>
      </c>
      <c r="G64" s="17">
        <v>0</v>
      </c>
      <c r="H64" s="17">
        <v>0</v>
      </c>
      <c r="I64" s="17">
        <v>0</v>
      </c>
      <c r="J64" s="17">
        <v>2</v>
      </c>
      <c r="K64" s="17">
        <v>0</v>
      </c>
      <c r="L64" s="17">
        <v>1</v>
      </c>
      <c r="M64" s="17">
        <v>0</v>
      </c>
      <c r="N64" s="17">
        <v>2</v>
      </c>
      <c r="O64" s="17">
        <v>0</v>
      </c>
      <c r="P64" s="17">
        <v>0</v>
      </c>
      <c r="Q64" s="15"/>
      <c r="R64" s="5">
        <f t="shared" si="8"/>
        <v>3</v>
      </c>
      <c r="S64" s="5">
        <f t="shared" si="9"/>
        <v>0</v>
      </c>
      <c r="T64" s="5">
        <f t="shared" si="10"/>
        <v>0</v>
      </c>
      <c r="U64" s="5">
        <f t="shared" si="11"/>
        <v>1</v>
      </c>
      <c r="V64" s="5">
        <f t="shared" si="12"/>
        <v>0</v>
      </c>
      <c r="W64" s="5">
        <f t="shared" si="13"/>
        <v>0</v>
      </c>
      <c r="X64" s="5">
        <f t="shared" si="14"/>
        <v>0</v>
      </c>
      <c r="Y64" s="5">
        <f t="shared" si="15"/>
        <v>0</v>
      </c>
      <c r="Z64" s="5">
        <f t="shared" si="16"/>
        <v>0</v>
      </c>
      <c r="AA64" s="5">
        <f t="shared" si="17"/>
        <v>2</v>
      </c>
      <c r="AB64" s="5">
        <f t="shared" si="18"/>
        <v>0</v>
      </c>
      <c r="AC64" s="5">
        <f t="shared" si="19"/>
        <v>1</v>
      </c>
      <c r="AD64" s="5">
        <f t="shared" si="20"/>
        <v>0</v>
      </c>
      <c r="AE64" s="5">
        <f t="shared" si="21"/>
        <v>2</v>
      </c>
      <c r="AF64" s="5">
        <f t="shared" si="22"/>
        <v>0</v>
      </c>
      <c r="AG64" s="5">
        <f t="shared" si="23"/>
        <v>0</v>
      </c>
      <c r="AI64" s="7">
        <f t="shared" si="43"/>
        <v>5.859375E-2</v>
      </c>
      <c r="AJ64" s="7" t="str">
        <f t="shared" si="43"/>
        <v xml:space="preserve"> </v>
      </c>
      <c r="AK64" s="7" t="str">
        <f t="shared" si="43"/>
        <v xml:space="preserve"> </v>
      </c>
      <c r="AL64" s="7">
        <f t="shared" si="43"/>
        <v>1.953125E-2</v>
      </c>
      <c r="AM64" s="7" t="str">
        <f t="shared" si="43"/>
        <v xml:space="preserve"> </v>
      </c>
      <c r="AN64" s="7" t="str">
        <f t="shared" si="43"/>
        <v xml:space="preserve"> </v>
      </c>
      <c r="AO64" s="7" t="str">
        <f t="shared" si="43"/>
        <v xml:space="preserve"> </v>
      </c>
      <c r="AP64" s="7" t="str">
        <f t="shared" si="43"/>
        <v xml:space="preserve"> </v>
      </c>
      <c r="AQ64" s="7" t="str">
        <f t="shared" si="43"/>
        <v xml:space="preserve"> </v>
      </c>
      <c r="AR64" s="7">
        <f t="shared" si="43"/>
        <v>3.90625E-2</v>
      </c>
      <c r="AS64" s="7" t="str">
        <f t="shared" si="43"/>
        <v xml:space="preserve"> </v>
      </c>
      <c r="AT64" s="7">
        <f t="shared" si="43"/>
        <v>1.953125E-2</v>
      </c>
      <c r="AU64" s="7" t="str">
        <f t="shared" si="43"/>
        <v xml:space="preserve"> </v>
      </c>
      <c r="AV64" s="7">
        <f t="shared" si="43"/>
        <v>3.90625E-2</v>
      </c>
      <c r="AW64" s="7" t="str">
        <f t="shared" si="43"/>
        <v xml:space="preserve"> </v>
      </c>
      <c r="AX64" s="7" t="str">
        <f t="shared" si="42"/>
        <v xml:space="preserve"> </v>
      </c>
      <c r="AZ64" s="25">
        <f t="shared" si="25"/>
        <v>250.73699761703168</v>
      </c>
      <c r="BA64" s="25" t="str">
        <f t="shared" si="26"/>
        <v xml:space="preserve">  </v>
      </c>
      <c r="BB64" s="25" t="str">
        <f t="shared" si="27"/>
        <v xml:space="preserve">  </v>
      </c>
      <c r="BC64" s="25">
        <f t="shared" si="28"/>
        <v>15.199294277762942</v>
      </c>
      <c r="BD64" s="25" t="str">
        <f t="shared" si="29"/>
        <v xml:space="preserve">  </v>
      </c>
      <c r="BE64" s="25" t="str">
        <f t="shared" si="30"/>
        <v xml:space="preserve">  </v>
      </c>
      <c r="BF64" s="25" t="str">
        <f t="shared" si="31"/>
        <v xml:space="preserve">  </v>
      </c>
      <c r="BG64" s="25" t="str">
        <f t="shared" si="32"/>
        <v xml:space="preserve">  </v>
      </c>
      <c r="BH64" s="25" t="str">
        <f t="shared" si="33"/>
        <v xml:space="preserve">  </v>
      </c>
      <c r="BI64" s="25">
        <f t="shared" si="34"/>
        <v>289.46528827808123</v>
      </c>
      <c r="BJ64" s="25" t="str">
        <f t="shared" si="35"/>
        <v xml:space="preserve">  </v>
      </c>
      <c r="BK64" s="25">
        <f t="shared" si="36"/>
        <v>132.69487286599653</v>
      </c>
      <c r="BL64" s="25" t="str">
        <f t="shared" si="37"/>
        <v xml:space="preserve">  </v>
      </c>
      <c r="BM64" s="25">
        <f t="shared" si="38"/>
        <v>128.31841313515591</v>
      </c>
      <c r="BN64" s="25" t="str">
        <f t="shared" si="39"/>
        <v xml:space="preserve">  </v>
      </c>
      <c r="BO64" s="25" t="str">
        <f t="shared" si="40"/>
        <v xml:space="preserve">  </v>
      </c>
    </row>
    <row r="65" spans="1:67" x14ac:dyDescent="0.25">
      <c r="A65" s="17">
        <v>4</v>
      </c>
      <c r="B65" s="17">
        <v>0</v>
      </c>
      <c r="C65" s="17">
        <v>8</v>
      </c>
      <c r="D65" s="17" t="s">
        <v>16</v>
      </c>
      <c r="E65" s="17">
        <v>1</v>
      </c>
      <c r="F65" s="17">
        <v>0</v>
      </c>
      <c r="G65" s="17">
        <v>0</v>
      </c>
      <c r="H65" s="17">
        <v>0</v>
      </c>
      <c r="I65" s="17">
        <v>0</v>
      </c>
      <c r="J65" s="17">
        <v>0</v>
      </c>
      <c r="K65" s="17">
        <v>0</v>
      </c>
      <c r="L65" s="17">
        <v>0</v>
      </c>
      <c r="M65" s="17">
        <v>0</v>
      </c>
      <c r="N65" s="17">
        <v>0</v>
      </c>
      <c r="O65" s="17">
        <v>0</v>
      </c>
      <c r="P65" s="17">
        <v>0</v>
      </c>
      <c r="Q65" s="15"/>
      <c r="R65" s="5">
        <f t="shared" si="8"/>
        <v>4</v>
      </c>
      <c r="S65" s="5">
        <f t="shared" si="9"/>
        <v>0</v>
      </c>
      <c r="T65" s="5">
        <f t="shared" si="10"/>
        <v>8</v>
      </c>
      <c r="U65" s="5">
        <f t="shared" si="11"/>
        <v>10</v>
      </c>
      <c r="V65" s="5">
        <f t="shared" si="12"/>
        <v>1</v>
      </c>
      <c r="W65" s="5">
        <f t="shared" si="13"/>
        <v>0</v>
      </c>
      <c r="X65" s="5">
        <f t="shared" si="14"/>
        <v>0</v>
      </c>
      <c r="Y65" s="5">
        <f t="shared" si="15"/>
        <v>0</v>
      </c>
      <c r="Z65" s="5">
        <f t="shared" si="16"/>
        <v>0</v>
      </c>
      <c r="AA65" s="5">
        <f t="shared" si="17"/>
        <v>0</v>
      </c>
      <c r="AB65" s="5">
        <f t="shared" si="18"/>
        <v>0</v>
      </c>
      <c r="AC65" s="5">
        <f t="shared" si="19"/>
        <v>0</v>
      </c>
      <c r="AD65" s="5">
        <f t="shared" si="20"/>
        <v>0</v>
      </c>
      <c r="AE65" s="5">
        <f t="shared" si="21"/>
        <v>0</v>
      </c>
      <c r="AF65" s="5">
        <f t="shared" si="22"/>
        <v>0</v>
      </c>
      <c r="AG65" s="5">
        <f t="shared" si="23"/>
        <v>0</v>
      </c>
      <c r="AI65" s="7">
        <f t="shared" si="43"/>
        <v>7.8125E-2</v>
      </c>
      <c r="AJ65" s="7" t="str">
        <f t="shared" si="43"/>
        <v xml:space="preserve"> </v>
      </c>
      <c r="AK65" s="7">
        <f t="shared" si="43"/>
        <v>0.15625</v>
      </c>
      <c r="AL65" s="7">
        <f t="shared" si="43"/>
        <v>0.1953125</v>
      </c>
      <c r="AM65" s="7">
        <f t="shared" si="43"/>
        <v>1.953125E-2</v>
      </c>
      <c r="AN65" s="7" t="str">
        <f t="shared" si="43"/>
        <v xml:space="preserve"> </v>
      </c>
      <c r="AO65" s="7" t="str">
        <f t="shared" si="43"/>
        <v xml:space="preserve"> </v>
      </c>
      <c r="AP65" s="7" t="str">
        <f t="shared" si="43"/>
        <v xml:space="preserve"> </v>
      </c>
      <c r="AQ65" s="7" t="str">
        <f t="shared" si="43"/>
        <v xml:space="preserve"> </v>
      </c>
      <c r="AR65" s="7" t="str">
        <f t="shared" si="43"/>
        <v xml:space="preserve"> </v>
      </c>
      <c r="AS65" s="7" t="str">
        <f t="shared" si="43"/>
        <v xml:space="preserve"> </v>
      </c>
      <c r="AT65" s="7" t="str">
        <f t="shared" si="43"/>
        <v xml:space="preserve"> </v>
      </c>
      <c r="AU65" s="7" t="str">
        <f t="shared" si="43"/>
        <v xml:space="preserve"> </v>
      </c>
      <c r="AV65" s="7" t="str">
        <f t="shared" si="43"/>
        <v xml:space="preserve"> </v>
      </c>
      <c r="AW65" s="7" t="str">
        <f t="shared" si="43"/>
        <v xml:space="preserve"> </v>
      </c>
      <c r="AX65" s="7" t="str">
        <f t="shared" si="42"/>
        <v xml:space="preserve"> </v>
      </c>
      <c r="AZ65" s="25">
        <f t="shared" si="25"/>
        <v>266.07942516991346</v>
      </c>
      <c r="BA65" s="25" t="str">
        <f t="shared" si="26"/>
        <v xml:space="preserve">  </v>
      </c>
      <c r="BB65" s="25">
        <f t="shared" si="27"/>
        <v>237.56784362420137</v>
      </c>
      <c r="BC65" s="25">
        <f t="shared" si="28"/>
        <v>160.94772645031074</v>
      </c>
      <c r="BD65" s="25">
        <f t="shared" si="29"/>
        <v>156.10684060374999</v>
      </c>
      <c r="BE65" s="25" t="str">
        <f t="shared" si="30"/>
        <v xml:space="preserve">  </v>
      </c>
      <c r="BF65" s="25" t="str">
        <f t="shared" si="31"/>
        <v xml:space="preserve">  </v>
      </c>
      <c r="BG65" s="25" t="str">
        <f t="shared" si="32"/>
        <v xml:space="preserve">  </v>
      </c>
      <c r="BH65" s="25" t="str">
        <f t="shared" si="33"/>
        <v xml:space="preserve">  </v>
      </c>
      <c r="BI65" s="25" t="str">
        <f t="shared" si="34"/>
        <v xml:space="preserve">  </v>
      </c>
      <c r="BJ65" s="25" t="str">
        <f t="shared" si="35"/>
        <v xml:space="preserve">  </v>
      </c>
      <c r="BK65" s="25" t="str">
        <f t="shared" si="36"/>
        <v xml:space="preserve">  </v>
      </c>
      <c r="BL65" s="25" t="str">
        <f t="shared" si="37"/>
        <v xml:space="preserve">  </v>
      </c>
      <c r="BM65" s="25" t="str">
        <f t="shared" si="38"/>
        <v xml:space="preserve">  </v>
      </c>
      <c r="BN65" s="25" t="str">
        <f t="shared" si="39"/>
        <v xml:space="preserve">  </v>
      </c>
      <c r="BO65" s="25" t="str">
        <f t="shared" si="40"/>
        <v xml:space="preserve">  </v>
      </c>
    </row>
    <row r="66" spans="1:67" x14ac:dyDescent="0.25">
      <c r="A66" s="17">
        <v>0</v>
      </c>
      <c r="B66" s="17">
        <v>0</v>
      </c>
      <c r="C66" s="17">
        <v>0</v>
      </c>
      <c r="D66" s="17">
        <v>1</v>
      </c>
      <c r="E66" s="17">
        <v>0</v>
      </c>
      <c r="F66" s="17">
        <v>0</v>
      </c>
      <c r="G66" s="17">
        <v>0</v>
      </c>
      <c r="H66" s="17">
        <v>0</v>
      </c>
      <c r="I66" s="17">
        <v>0</v>
      </c>
      <c r="J66" s="17">
        <v>2</v>
      </c>
      <c r="K66" s="17">
        <v>0</v>
      </c>
      <c r="L66" s="17">
        <v>0</v>
      </c>
      <c r="M66" s="17">
        <v>0</v>
      </c>
      <c r="N66" s="17">
        <v>0</v>
      </c>
      <c r="O66" s="17">
        <v>0</v>
      </c>
      <c r="P66" s="17">
        <v>0</v>
      </c>
      <c r="Q66" s="15"/>
      <c r="R66" s="5">
        <f t="shared" si="8"/>
        <v>0</v>
      </c>
      <c r="S66" s="5">
        <f t="shared" si="9"/>
        <v>0</v>
      </c>
      <c r="T66" s="5">
        <f t="shared" si="10"/>
        <v>0</v>
      </c>
      <c r="U66" s="5">
        <f t="shared" si="11"/>
        <v>1</v>
      </c>
      <c r="V66" s="5">
        <f t="shared" si="12"/>
        <v>0</v>
      </c>
      <c r="W66" s="5">
        <f t="shared" si="13"/>
        <v>0</v>
      </c>
      <c r="X66" s="5">
        <f t="shared" si="14"/>
        <v>0</v>
      </c>
      <c r="Y66" s="5">
        <f t="shared" si="15"/>
        <v>0</v>
      </c>
      <c r="Z66" s="5">
        <f t="shared" si="16"/>
        <v>0</v>
      </c>
      <c r="AA66" s="5">
        <f t="shared" si="17"/>
        <v>2</v>
      </c>
      <c r="AB66" s="5">
        <f t="shared" si="18"/>
        <v>0</v>
      </c>
      <c r="AC66" s="5">
        <f t="shared" si="19"/>
        <v>0</v>
      </c>
      <c r="AD66" s="5">
        <f t="shared" si="20"/>
        <v>0</v>
      </c>
      <c r="AE66" s="5">
        <f t="shared" si="21"/>
        <v>0</v>
      </c>
      <c r="AF66" s="5">
        <f t="shared" si="22"/>
        <v>0</v>
      </c>
      <c r="AG66" s="5">
        <f t="shared" si="23"/>
        <v>0</v>
      </c>
      <c r="AI66" s="7" t="str">
        <f t="shared" si="43"/>
        <v xml:space="preserve"> </v>
      </c>
      <c r="AJ66" s="7" t="str">
        <f t="shared" si="43"/>
        <v xml:space="preserve"> </v>
      </c>
      <c r="AK66" s="7" t="str">
        <f t="shared" si="43"/>
        <v xml:space="preserve"> </v>
      </c>
      <c r="AL66" s="7">
        <f t="shared" si="43"/>
        <v>1.953125E-2</v>
      </c>
      <c r="AM66" s="7" t="str">
        <f t="shared" si="43"/>
        <v xml:space="preserve"> </v>
      </c>
      <c r="AN66" s="7" t="str">
        <f t="shared" si="43"/>
        <v xml:space="preserve"> </v>
      </c>
      <c r="AO66" s="7" t="str">
        <f t="shared" si="43"/>
        <v xml:space="preserve"> </v>
      </c>
      <c r="AP66" s="7" t="str">
        <f t="shared" si="43"/>
        <v xml:space="preserve"> </v>
      </c>
      <c r="AQ66" s="7" t="str">
        <f t="shared" si="43"/>
        <v xml:space="preserve"> </v>
      </c>
      <c r="AR66" s="7">
        <f t="shared" si="43"/>
        <v>3.90625E-2</v>
      </c>
      <c r="AS66" s="7" t="str">
        <f t="shared" si="43"/>
        <v xml:space="preserve"> </v>
      </c>
      <c r="AT66" s="7" t="str">
        <f t="shared" si="43"/>
        <v xml:space="preserve"> </v>
      </c>
      <c r="AU66" s="7" t="str">
        <f t="shared" si="43"/>
        <v xml:space="preserve"> </v>
      </c>
      <c r="AV66" s="7" t="str">
        <f t="shared" si="43"/>
        <v xml:space="preserve"> </v>
      </c>
      <c r="AW66" s="7" t="str">
        <f t="shared" si="43"/>
        <v xml:space="preserve"> </v>
      </c>
      <c r="AX66" s="7" t="str">
        <f t="shared" si="42"/>
        <v xml:space="preserve"> </v>
      </c>
      <c r="AZ66" s="25" t="str">
        <f t="shared" si="25"/>
        <v xml:space="preserve">  </v>
      </c>
      <c r="BA66" s="25" t="str">
        <f t="shared" si="26"/>
        <v xml:space="preserve">  </v>
      </c>
      <c r="BB66" s="25" t="str">
        <f t="shared" si="27"/>
        <v xml:space="preserve">  </v>
      </c>
      <c r="BC66" s="25">
        <f t="shared" si="28"/>
        <v>15.199294277762942</v>
      </c>
      <c r="BD66" s="25" t="str">
        <f t="shared" si="29"/>
        <v xml:space="preserve">  </v>
      </c>
      <c r="BE66" s="25" t="str">
        <f t="shared" si="30"/>
        <v xml:space="preserve">  </v>
      </c>
      <c r="BF66" s="25" t="str">
        <f t="shared" si="31"/>
        <v xml:space="preserve">  </v>
      </c>
      <c r="BG66" s="25" t="str">
        <f t="shared" si="32"/>
        <v xml:space="preserve">  </v>
      </c>
      <c r="BH66" s="25" t="str">
        <f t="shared" si="33"/>
        <v xml:space="preserve">  </v>
      </c>
      <c r="BI66" s="25">
        <f t="shared" si="34"/>
        <v>289.46528827808123</v>
      </c>
      <c r="BJ66" s="25" t="str">
        <f t="shared" si="35"/>
        <v xml:space="preserve">  </v>
      </c>
      <c r="BK66" s="25" t="str">
        <f t="shared" si="36"/>
        <v xml:space="preserve">  </v>
      </c>
      <c r="BL66" s="25" t="str">
        <f t="shared" si="37"/>
        <v xml:space="preserve">  </v>
      </c>
      <c r="BM66" s="25" t="str">
        <f t="shared" si="38"/>
        <v xml:space="preserve">  </v>
      </c>
      <c r="BN66" s="25" t="str">
        <f t="shared" si="39"/>
        <v xml:space="preserve">  </v>
      </c>
      <c r="BO66" s="25" t="str">
        <f t="shared" si="40"/>
        <v xml:space="preserve">  </v>
      </c>
    </row>
    <row r="67" spans="1:67" x14ac:dyDescent="0.25">
      <c r="A67" s="17">
        <v>6</v>
      </c>
      <c r="B67" s="17">
        <v>2</v>
      </c>
      <c r="C67" s="17">
        <v>0</v>
      </c>
      <c r="D67" s="17">
        <v>0</v>
      </c>
      <c r="E67" s="17">
        <v>0</v>
      </c>
      <c r="F67" s="17">
        <v>0</v>
      </c>
      <c r="G67" s="17">
        <v>2</v>
      </c>
      <c r="H67" s="17">
        <v>2</v>
      </c>
      <c r="I67" s="17">
        <v>0</v>
      </c>
      <c r="J67" s="17">
        <v>2</v>
      </c>
      <c r="K67" s="17">
        <v>0</v>
      </c>
      <c r="L67" s="17">
        <v>0</v>
      </c>
      <c r="M67" s="17">
        <v>1</v>
      </c>
      <c r="N67" s="17">
        <v>1</v>
      </c>
      <c r="O67" s="17">
        <v>0</v>
      </c>
      <c r="P67" s="17">
        <v>0</v>
      </c>
      <c r="Q67" s="15"/>
      <c r="R67" s="5">
        <f t="shared" si="8"/>
        <v>6</v>
      </c>
      <c r="S67" s="5">
        <f t="shared" si="9"/>
        <v>2</v>
      </c>
      <c r="T67" s="5">
        <f t="shared" si="10"/>
        <v>0</v>
      </c>
      <c r="U67" s="5">
        <f t="shared" si="11"/>
        <v>0</v>
      </c>
      <c r="V67" s="5">
        <f t="shared" si="12"/>
        <v>0</v>
      </c>
      <c r="W67" s="5">
        <f t="shared" si="13"/>
        <v>0</v>
      </c>
      <c r="X67" s="5">
        <f t="shared" si="14"/>
        <v>2</v>
      </c>
      <c r="Y67" s="5">
        <f t="shared" si="15"/>
        <v>2</v>
      </c>
      <c r="Z67" s="5">
        <f t="shared" si="16"/>
        <v>0</v>
      </c>
      <c r="AA67" s="5">
        <f t="shared" si="17"/>
        <v>2</v>
      </c>
      <c r="AB67" s="5">
        <f t="shared" si="18"/>
        <v>0</v>
      </c>
      <c r="AC67" s="5">
        <f t="shared" si="19"/>
        <v>0</v>
      </c>
      <c r="AD67" s="5">
        <f t="shared" si="20"/>
        <v>1</v>
      </c>
      <c r="AE67" s="5">
        <f t="shared" si="21"/>
        <v>1</v>
      </c>
      <c r="AF67" s="5">
        <f t="shared" si="22"/>
        <v>0</v>
      </c>
      <c r="AG67" s="5">
        <f t="shared" si="23"/>
        <v>0</v>
      </c>
      <c r="AI67" s="7">
        <f t="shared" ref="AI67:AX81" si="44">+IFERROR(IF(R67&lt;=0," ",R67*5/POWER(2,8))," ")</f>
        <v>0.1171875</v>
      </c>
      <c r="AJ67" s="7">
        <f t="shared" si="44"/>
        <v>3.90625E-2</v>
      </c>
      <c r="AK67" s="7" t="str">
        <f t="shared" si="44"/>
        <v xml:space="preserve"> </v>
      </c>
      <c r="AL67" s="7" t="str">
        <f t="shared" si="44"/>
        <v xml:space="preserve"> </v>
      </c>
      <c r="AM67" s="7" t="str">
        <f t="shared" si="44"/>
        <v xml:space="preserve"> </v>
      </c>
      <c r="AN67" s="7" t="str">
        <f t="shared" si="44"/>
        <v xml:space="preserve"> </v>
      </c>
      <c r="AO67" s="7">
        <f t="shared" si="44"/>
        <v>3.90625E-2</v>
      </c>
      <c r="AP67" s="7">
        <f t="shared" si="44"/>
        <v>3.90625E-2</v>
      </c>
      <c r="AQ67" s="7" t="str">
        <f t="shared" si="44"/>
        <v xml:space="preserve"> </v>
      </c>
      <c r="AR67" s="7">
        <f t="shared" si="44"/>
        <v>3.90625E-2</v>
      </c>
      <c r="AS67" s="7" t="str">
        <f t="shared" si="44"/>
        <v xml:space="preserve"> </v>
      </c>
      <c r="AT67" s="7" t="str">
        <f t="shared" si="44"/>
        <v xml:space="preserve"> </v>
      </c>
      <c r="AU67" s="7">
        <f t="shared" si="44"/>
        <v>1.953125E-2</v>
      </c>
      <c r="AV67" s="7">
        <f t="shared" si="44"/>
        <v>1.953125E-2</v>
      </c>
      <c r="AW67" s="7" t="str">
        <f t="shared" si="44"/>
        <v xml:space="preserve"> </v>
      </c>
      <c r="AX67" s="7" t="str">
        <f t="shared" si="42"/>
        <v xml:space="preserve"> </v>
      </c>
      <c r="AZ67" s="25">
        <f t="shared" si="25"/>
        <v>296.76428027567692</v>
      </c>
      <c r="BA67" s="25">
        <f t="shared" si="26"/>
        <v>226.36463680455952</v>
      </c>
      <c r="BB67" s="25" t="str">
        <f t="shared" si="27"/>
        <v xml:space="preserve">  </v>
      </c>
      <c r="BC67" s="25" t="str">
        <f t="shared" si="28"/>
        <v xml:space="preserve">  </v>
      </c>
      <c r="BD67" s="25" t="str">
        <f t="shared" si="29"/>
        <v xml:space="preserve">  </v>
      </c>
      <c r="BE67" s="25" t="str">
        <f t="shared" si="30"/>
        <v xml:space="preserve">  </v>
      </c>
      <c r="BF67" s="25">
        <f t="shared" si="31"/>
        <v>122.31635043663694</v>
      </c>
      <c r="BG67" s="25">
        <f t="shared" si="32"/>
        <v>174.52888225102771</v>
      </c>
      <c r="BH67" s="25" t="str">
        <f t="shared" si="33"/>
        <v xml:space="preserve">  </v>
      </c>
      <c r="BI67" s="25">
        <f t="shared" si="34"/>
        <v>289.46528827808123</v>
      </c>
      <c r="BJ67" s="25" t="str">
        <f t="shared" si="35"/>
        <v xml:space="preserve">  </v>
      </c>
      <c r="BK67" s="25" t="str">
        <f t="shared" si="36"/>
        <v xml:space="preserve">  </v>
      </c>
      <c r="BL67" s="25">
        <f t="shared" si="37"/>
        <v>3.7858155728405491</v>
      </c>
      <c r="BM67" s="25">
        <f t="shared" si="38"/>
        <v>112.5523110258785</v>
      </c>
      <c r="BN67" s="25" t="str">
        <f t="shared" si="39"/>
        <v xml:space="preserve">  </v>
      </c>
      <c r="BO67" s="25" t="str">
        <f t="shared" si="40"/>
        <v xml:space="preserve">  </v>
      </c>
    </row>
    <row r="68" spans="1:67" x14ac:dyDescent="0.25">
      <c r="A68" s="17">
        <v>0</v>
      </c>
      <c r="B68" s="17">
        <v>0</v>
      </c>
      <c r="C68" s="17">
        <v>0</v>
      </c>
      <c r="D68" s="17">
        <v>3</v>
      </c>
      <c r="E68" s="17">
        <v>0</v>
      </c>
      <c r="F68" s="17">
        <v>0</v>
      </c>
      <c r="G68" s="17">
        <v>0</v>
      </c>
      <c r="H68" s="17">
        <v>0</v>
      </c>
      <c r="I68" s="17">
        <v>1</v>
      </c>
      <c r="J68" s="17">
        <v>0</v>
      </c>
      <c r="K68" s="17">
        <v>0</v>
      </c>
      <c r="L68" s="17">
        <v>0</v>
      </c>
      <c r="M68" s="17">
        <v>0</v>
      </c>
      <c r="N68" s="17">
        <v>0</v>
      </c>
      <c r="O68" s="17">
        <v>0</v>
      </c>
      <c r="P68" s="17">
        <v>0</v>
      </c>
      <c r="Q68" s="15"/>
      <c r="R68" s="5">
        <f t="shared" si="8"/>
        <v>0</v>
      </c>
      <c r="S68" s="5">
        <f t="shared" si="9"/>
        <v>0</v>
      </c>
      <c r="T68" s="5">
        <f t="shared" si="10"/>
        <v>0</v>
      </c>
      <c r="U68" s="5">
        <f t="shared" si="11"/>
        <v>3</v>
      </c>
      <c r="V68" s="5">
        <f t="shared" si="12"/>
        <v>0</v>
      </c>
      <c r="W68" s="5">
        <f t="shared" si="13"/>
        <v>0</v>
      </c>
      <c r="X68" s="5">
        <f t="shared" si="14"/>
        <v>0</v>
      </c>
      <c r="Y68" s="5">
        <f t="shared" si="15"/>
        <v>0</v>
      </c>
      <c r="Z68" s="5">
        <f t="shared" si="16"/>
        <v>1</v>
      </c>
      <c r="AA68" s="5">
        <f t="shared" si="17"/>
        <v>0</v>
      </c>
      <c r="AB68" s="5">
        <f t="shared" si="18"/>
        <v>0</v>
      </c>
      <c r="AC68" s="5">
        <f t="shared" si="19"/>
        <v>0</v>
      </c>
      <c r="AD68" s="5">
        <f t="shared" si="20"/>
        <v>0</v>
      </c>
      <c r="AE68" s="5">
        <f t="shared" si="21"/>
        <v>0</v>
      </c>
      <c r="AF68" s="5">
        <f t="shared" si="22"/>
        <v>0</v>
      </c>
      <c r="AG68" s="5">
        <f t="shared" si="23"/>
        <v>0</v>
      </c>
      <c r="AI68" s="7" t="str">
        <f t="shared" si="44"/>
        <v xml:space="preserve"> </v>
      </c>
      <c r="AJ68" s="7" t="str">
        <f t="shared" si="44"/>
        <v xml:space="preserve"> </v>
      </c>
      <c r="AK68" s="7" t="str">
        <f t="shared" si="44"/>
        <v xml:space="preserve"> </v>
      </c>
      <c r="AL68" s="7">
        <f t="shared" si="44"/>
        <v>5.859375E-2</v>
      </c>
      <c r="AM68" s="7" t="str">
        <f t="shared" si="44"/>
        <v xml:space="preserve"> </v>
      </c>
      <c r="AN68" s="7" t="str">
        <f t="shared" si="44"/>
        <v xml:space="preserve"> </v>
      </c>
      <c r="AO68" s="7" t="str">
        <f t="shared" si="44"/>
        <v xml:space="preserve"> </v>
      </c>
      <c r="AP68" s="7" t="str">
        <f t="shared" si="44"/>
        <v xml:space="preserve"> </v>
      </c>
      <c r="AQ68" s="7">
        <f t="shared" si="44"/>
        <v>1.953125E-2</v>
      </c>
      <c r="AR68" s="7" t="str">
        <f t="shared" si="44"/>
        <v xml:space="preserve"> </v>
      </c>
      <c r="AS68" s="7" t="str">
        <f t="shared" si="44"/>
        <v xml:space="preserve"> </v>
      </c>
      <c r="AT68" s="7" t="str">
        <f t="shared" si="44"/>
        <v xml:space="preserve"> </v>
      </c>
      <c r="AU68" s="7" t="str">
        <f t="shared" si="44"/>
        <v xml:space="preserve"> </v>
      </c>
      <c r="AV68" s="7" t="str">
        <f t="shared" si="44"/>
        <v xml:space="preserve"> </v>
      </c>
      <c r="AW68" s="7" t="str">
        <f t="shared" si="44"/>
        <v xml:space="preserve"> </v>
      </c>
      <c r="AX68" s="7" t="str">
        <f t="shared" si="42"/>
        <v xml:space="preserve"> </v>
      </c>
      <c r="AZ68" s="25" t="str">
        <f t="shared" si="25"/>
        <v xml:space="preserve">  </v>
      </c>
      <c r="BA68" s="25" t="str">
        <f t="shared" si="26"/>
        <v xml:space="preserve">  </v>
      </c>
      <c r="BB68" s="25" t="str">
        <f t="shared" si="27"/>
        <v xml:space="preserve">  </v>
      </c>
      <c r="BC68" s="25">
        <f t="shared" si="28"/>
        <v>47.587834760551345</v>
      </c>
      <c r="BD68" s="25" t="str">
        <f t="shared" si="29"/>
        <v xml:space="preserve">  </v>
      </c>
      <c r="BE68" s="25" t="str">
        <f t="shared" si="30"/>
        <v xml:space="preserve">  </v>
      </c>
      <c r="BF68" s="25" t="str">
        <f t="shared" si="31"/>
        <v xml:space="preserve">  </v>
      </c>
      <c r="BG68" s="25" t="str">
        <f t="shared" si="32"/>
        <v xml:space="preserve">  </v>
      </c>
      <c r="BH68" s="25">
        <f t="shared" si="33"/>
        <v>251.285648116815</v>
      </c>
      <c r="BI68" s="25" t="str">
        <f t="shared" si="34"/>
        <v xml:space="preserve">  </v>
      </c>
      <c r="BJ68" s="25" t="str">
        <f t="shared" si="35"/>
        <v xml:space="preserve">  </v>
      </c>
      <c r="BK68" s="25" t="str">
        <f t="shared" si="36"/>
        <v xml:space="preserve">  </v>
      </c>
      <c r="BL68" s="25" t="str">
        <f t="shared" si="37"/>
        <v xml:space="preserve">  </v>
      </c>
      <c r="BM68" s="25" t="str">
        <f t="shared" si="38"/>
        <v xml:space="preserve">  </v>
      </c>
      <c r="BN68" s="25" t="str">
        <f t="shared" si="39"/>
        <v xml:space="preserve">  </v>
      </c>
      <c r="BO68" s="25" t="str">
        <f t="shared" si="40"/>
        <v xml:space="preserve">  </v>
      </c>
    </row>
    <row r="69" spans="1:67" x14ac:dyDescent="0.25">
      <c r="A69" s="17">
        <v>2</v>
      </c>
      <c r="B69" s="17">
        <v>1</v>
      </c>
      <c r="C69" s="17">
        <v>0</v>
      </c>
      <c r="D69" s="17">
        <v>3</v>
      </c>
      <c r="E69" s="17">
        <v>2</v>
      </c>
      <c r="F69" s="17">
        <v>0</v>
      </c>
      <c r="G69" s="17">
        <v>0</v>
      </c>
      <c r="H69" s="17">
        <v>2</v>
      </c>
      <c r="I69" s="17">
        <v>0</v>
      </c>
      <c r="J69" s="17">
        <v>0</v>
      </c>
      <c r="K69" s="17">
        <v>0</v>
      </c>
      <c r="L69" s="17">
        <v>0</v>
      </c>
      <c r="M69" s="17">
        <v>0</v>
      </c>
      <c r="N69" s="17">
        <v>0</v>
      </c>
      <c r="O69" s="17">
        <v>0</v>
      </c>
      <c r="P69" s="17">
        <v>0</v>
      </c>
      <c r="Q69" s="15"/>
      <c r="R69" s="5">
        <f t="shared" si="8"/>
        <v>2</v>
      </c>
      <c r="S69" s="5">
        <f t="shared" si="9"/>
        <v>1</v>
      </c>
      <c r="T69" s="5">
        <f t="shared" si="10"/>
        <v>0</v>
      </c>
      <c r="U69" s="5">
        <f t="shared" si="11"/>
        <v>3</v>
      </c>
      <c r="V69" s="5">
        <f t="shared" si="12"/>
        <v>2</v>
      </c>
      <c r="W69" s="5">
        <f t="shared" si="13"/>
        <v>0</v>
      </c>
      <c r="X69" s="5">
        <f t="shared" si="14"/>
        <v>0</v>
      </c>
      <c r="Y69" s="5">
        <f t="shared" si="15"/>
        <v>2</v>
      </c>
      <c r="Z69" s="5">
        <f t="shared" si="16"/>
        <v>0</v>
      </c>
      <c r="AA69" s="5">
        <f t="shared" si="17"/>
        <v>0</v>
      </c>
      <c r="AB69" s="5">
        <f t="shared" si="18"/>
        <v>0</v>
      </c>
      <c r="AC69" s="5">
        <f t="shared" si="19"/>
        <v>0</v>
      </c>
      <c r="AD69" s="5">
        <f t="shared" si="20"/>
        <v>0</v>
      </c>
      <c r="AE69" s="5">
        <f t="shared" si="21"/>
        <v>0</v>
      </c>
      <c r="AF69" s="5">
        <f t="shared" si="22"/>
        <v>0</v>
      </c>
      <c r="AG69" s="5">
        <f t="shared" si="23"/>
        <v>0</v>
      </c>
      <c r="AI69" s="7">
        <f t="shared" si="44"/>
        <v>3.90625E-2</v>
      </c>
      <c r="AJ69" s="7">
        <f t="shared" si="44"/>
        <v>1.953125E-2</v>
      </c>
      <c r="AK69" s="7" t="str">
        <f t="shared" si="44"/>
        <v xml:space="preserve"> </v>
      </c>
      <c r="AL69" s="7">
        <f t="shared" si="44"/>
        <v>5.859375E-2</v>
      </c>
      <c r="AM69" s="7">
        <f t="shared" si="44"/>
        <v>3.90625E-2</v>
      </c>
      <c r="AN69" s="7" t="str">
        <f t="shared" si="44"/>
        <v xml:space="preserve"> </v>
      </c>
      <c r="AO69" s="7" t="str">
        <f t="shared" si="44"/>
        <v xml:space="preserve"> </v>
      </c>
      <c r="AP69" s="7">
        <f t="shared" si="44"/>
        <v>3.90625E-2</v>
      </c>
      <c r="AQ69" s="7" t="str">
        <f t="shared" si="44"/>
        <v xml:space="preserve"> </v>
      </c>
      <c r="AR69" s="7" t="str">
        <f t="shared" si="44"/>
        <v xml:space="preserve"> </v>
      </c>
      <c r="AS69" s="7" t="str">
        <f t="shared" si="44"/>
        <v xml:space="preserve"> </v>
      </c>
      <c r="AT69" s="7" t="str">
        <f t="shared" si="44"/>
        <v xml:space="preserve"> </v>
      </c>
      <c r="AU69" s="7" t="str">
        <f t="shared" si="44"/>
        <v xml:space="preserve"> </v>
      </c>
      <c r="AV69" s="7" t="str">
        <f t="shared" si="44"/>
        <v xml:space="preserve"> </v>
      </c>
      <c r="AW69" s="7" t="str">
        <f t="shared" si="44"/>
        <v xml:space="preserve"> </v>
      </c>
      <c r="AX69" s="7" t="str">
        <f t="shared" si="42"/>
        <v xml:space="preserve"> </v>
      </c>
      <c r="AZ69" s="25">
        <f t="shared" si="25"/>
        <v>235.39457006414995</v>
      </c>
      <c r="BA69" s="25">
        <f t="shared" si="26"/>
        <v>210.23849149807504</v>
      </c>
      <c r="BB69" s="25" t="str">
        <f t="shared" si="27"/>
        <v xml:space="preserve">  </v>
      </c>
      <c r="BC69" s="25">
        <f t="shared" si="28"/>
        <v>47.587834760551345</v>
      </c>
      <c r="BD69" s="25">
        <f t="shared" si="29"/>
        <v>170.94860265573573</v>
      </c>
      <c r="BE69" s="25" t="str">
        <f t="shared" si="30"/>
        <v xml:space="preserve">  </v>
      </c>
      <c r="BF69" s="25" t="str">
        <f t="shared" si="31"/>
        <v xml:space="preserve">  </v>
      </c>
      <c r="BG69" s="25">
        <f t="shared" si="32"/>
        <v>174.52888225102771</v>
      </c>
      <c r="BH69" s="25" t="str">
        <f t="shared" si="33"/>
        <v xml:space="preserve">  </v>
      </c>
      <c r="BI69" s="25" t="str">
        <f t="shared" si="34"/>
        <v xml:space="preserve">  </v>
      </c>
      <c r="BJ69" s="25" t="str">
        <f t="shared" si="35"/>
        <v xml:space="preserve">  </v>
      </c>
      <c r="BK69" s="25" t="str">
        <f t="shared" si="36"/>
        <v xml:space="preserve">  </v>
      </c>
      <c r="BL69" s="25" t="str">
        <f t="shared" si="37"/>
        <v xml:space="preserve">  </v>
      </c>
      <c r="BM69" s="25" t="str">
        <f t="shared" si="38"/>
        <v xml:space="preserve">  </v>
      </c>
      <c r="BN69" s="25" t="str">
        <f t="shared" si="39"/>
        <v xml:space="preserve">  </v>
      </c>
      <c r="BO69" s="25" t="str">
        <f t="shared" si="40"/>
        <v xml:space="preserve">  </v>
      </c>
    </row>
    <row r="70" spans="1:67" x14ac:dyDescent="0.25">
      <c r="A70" s="17">
        <v>2</v>
      </c>
      <c r="B70" s="17">
        <v>0</v>
      </c>
      <c r="C70" s="17">
        <v>0</v>
      </c>
      <c r="D70" s="17">
        <v>1</v>
      </c>
      <c r="E70" s="17">
        <v>0</v>
      </c>
      <c r="F70" s="17">
        <v>0</v>
      </c>
      <c r="G70" s="17">
        <v>0</v>
      </c>
      <c r="H70" s="17">
        <v>0</v>
      </c>
      <c r="I70" s="17">
        <v>0</v>
      </c>
      <c r="J70" s="17">
        <v>4</v>
      </c>
      <c r="K70" s="17">
        <v>0</v>
      </c>
      <c r="L70" s="17">
        <v>0</v>
      </c>
      <c r="M70" s="17">
        <v>0</v>
      </c>
      <c r="N70" s="17">
        <v>0</v>
      </c>
      <c r="O70" s="17">
        <v>0</v>
      </c>
      <c r="P70" s="17">
        <v>0</v>
      </c>
      <c r="Q70" s="15"/>
      <c r="R70" s="5">
        <f t="shared" si="8"/>
        <v>2</v>
      </c>
      <c r="S70" s="5">
        <f t="shared" si="9"/>
        <v>0</v>
      </c>
      <c r="T70" s="5">
        <f t="shared" si="10"/>
        <v>0</v>
      </c>
      <c r="U70" s="5">
        <f t="shared" si="11"/>
        <v>1</v>
      </c>
      <c r="V70" s="5">
        <f t="shared" si="12"/>
        <v>0</v>
      </c>
      <c r="W70" s="5">
        <f t="shared" si="13"/>
        <v>0</v>
      </c>
      <c r="X70" s="5">
        <f t="shared" si="14"/>
        <v>0</v>
      </c>
      <c r="Y70" s="5">
        <f t="shared" si="15"/>
        <v>0</v>
      </c>
      <c r="Z70" s="5">
        <f t="shared" si="16"/>
        <v>0</v>
      </c>
      <c r="AA70" s="5">
        <f t="shared" si="17"/>
        <v>4</v>
      </c>
      <c r="AB70" s="5">
        <f t="shared" si="18"/>
        <v>0</v>
      </c>
      <c r="AC70" s="5">
        <f t="shared" si="19"/>
        <v>0</v>
      </c>
      <c r="AD70" s="5">
        <f t="shared" si="20"/>
        <v>0</v>
      </c>
      <c r="AE70" s="5">
        <f t="shared" si="21"/>
        <v>0</v>
      </c>
      <c r="AF70" s="5">
        <f t="shared" si="22"/>
        <v>0</v>
      </c>
      <c r="AG70" s="5">
        <f t="shared" si="23"/>
        <v>0</v>
      </c>
      <c r="AI70" s="7">
        <f t="shared" si="44"/>
        <v>3.90625E-2</v>
      </c>
      <c r="AJ70" s="7" t="str">
        <f t="shared" si="44"/>
        <v xml:space="preserve"> </v>
      </c>
      <c r="AK70" s="7" t="str">
        <f t="shared" si="44"/>
        <v xml:space="preserve"> </v>
      </c>
      <c r="AL70" s="7">
        <f t="shared" si="44"/>
        <v>1.953125E-2</v>
      </c>
      <c r="AM70" s="7" t="str">
        <f t="shared" si="44"/>
        <v xml:space="preserve"> </v>
      </c>
      <c r="AN70" s="7" t="str">
        <f t="shared" si="44"/>
        <v xml:space="preserve"> </v>
      </c>
      <c r="AO70" s="7" t="str">
        <f t="shared" si="44"/>
        <v xml:space="preserve"> </v>
      </c>
      <c r="AP70" s="7" t="str">
        <f t="shared" si="44"/>
        <v xml:space="preserve"> </v>
      </c>
      <c r="AQ70" s="7" t="str">
        <f t="shared" si="44"/>
        <v xml:space="preserve"> </v>
      </c>
      <c r="AR70" s="7">
        <f t="shared" si="44"/>
        <v>7.8125E-2</v>
      </c>
      <c r="AS70" s="7" t="str">
        <f t="shared" si="44"/>
        <v xml:space="preserve"> </v>
      </c>
      <c r="AT70" s="7" t="str">
        <f t="shared" si="44"/>
        <v xml:space="preserve"> </v>
      </c>
      <c r="AU70" s="7" t="str">
        <f t="shared" si="44"/>
        <v xml:space="preserve"> </v>
      </c>
      <c r="AV70" s="7" t="str">
        <f t="shared" si="44"/>
        <v xml:space="preserve"> </v>
      </c>
      <c r="AW70" s="7" t="str">
        <f t="shared" si="44"/>
        <v xml:space="preserve"> </v>
      </c>
      <c r="AX70" s="7" t="str">
        <f t="shared" si="42"/>
        <v xml:space="preserve"> </v>
      </c>
      <c r="AZ70" s="25">
        <f t="shared" si="25"/>
        <v>235.39457006414995</v>
      </c>
      <c r="BA70" s="25" t="str">
        <f t="shared" si="26"/>
        <v xml:space="preserve">  </v>
      </c>
      <c r="BB70" s="25" t="str">
        <f t="shared" si="27"/>
        <v xml:space="preserve">  </v>
      </c>
      <c r="BC70" s="25">
        <f t="shared" si="28"/>
        <v>15.199294277762942</v>
      </c>
      <c r="BD70" s="25" t="str">
        <f t="shared" si="29"/>
        <v xml:space="preserve">  </v>
      </c>
      <c r="BE70" s="25" t="str">
        <f t="shared" si="30"/>
        <v xml:space="preserve">  </v>
      </c>
      <c r="BF70" s="25" t="str">
        <f t="shared" si="31"/>
        <v xml:space="preserve">  </v>
      </c>
      <c r="BG70" s="25" t="str">
        <f t="shared" si="32"/>
        <v xml:space="preserve">  </v>
      </c>
      <c r="BH70" s="25" t="str">
        <f t="shared" si="33"/>
        <v xml:space="preserve">  </v>
      </c>
      <c r="BI70" s="25">
        <f t="shared" si="34"/>
        <v>347.04877709780266</v>
      </c>
      <c r="BJ70" s="25" t="str">
        <f t="shared" si="35"/>
        <v xml:space="preserve">  </v>
      </c>
      <c r="BK70" s="25" t="str">
        <f t="shared" si="36"/>
        <v xml:space="preserve">  </v>
      </c>
      <c r="BL70" s="25" t="str">
        <f t="shared" si="37"/>
        <v xml:space="preserve">  </v>
      </c>
      <c r="BM70" s="25" t="str">
        <f t="shared" si="38"/>
        <v xml:space="preserve">  </v>
      </c>
      <c r="BN70" s="25" t="str">
        <f t="shared" si="39"/>
        <v xml:space="preserve">  </v>
      </c>
      <c r="BO70" s="25" t="str">
        <f t="shared" si="40"/>
        <v xml:space="preserve">  </v>
      </c>
    </row>
    <row r="71" spans="1:67" x14ac:dyDescent="0.25">
      <c r="A71" s="17">
        <v>2</v>
      </c>
      <c r="B71" s="17">
        <v>0</v>
      </c>
      <c r="C71" s="17">
        <v>0</v>
      </c>
      <c r="D71" s="17">
        <v>0</v>
      </c>
      <c r="E71" s="17">
        <v>0</v>
      </c>
      <c r="F71" s="17">
        <v>0</v>
      </c>
      <c r="G71" s="17">
        <v>0</v>
      </c>
      <c r="H71" s="17">
        <v>0</v>
      </c>
      <c r="I71" s="17">
        <v>2</v>
      </c>
      <c r="J71" s="17">
        <v>2</v>
      </c>
      <c r="K71" s="17">
        <v>0</v>
      </c>
      <c r="L71" s="17">
        <v>0</v>
      </c>
      <c r="M71" s="17">
        <v>0</v>
      </c>
      <c r="N71" s="17">
        <v>0</v>
      </c>
      <c r="O71" s="17">
        <v>0</v>
      </c>
      <c r="P71" s="17">
        <v>0</v>
      </c>
      <c r="Q71" s="15"/>
      <c r="R71" s="5">
        <f t="shared" si="8"/>
        <v>2</v>
      </c>
      <c r="S71" s="5">
        <f t="shared" si="9"/>
        <v>0</v>
      </c>
      <c r="T71" s="5">
        <f t="shared" si="10"/>
        <v>0</v>
      </c>
      <c r="U71" s="5">
        <f t="shared" si="11"/>
        <v>0</v>
      </c>
      <c r="V71" s="5">
        <f t="shared" si="12"/>
        <v>0</v>
      </c>
      <c r="W71" s="5">
        <f t="shared" si="13"/>
        <v>0</v>
      </c>
      <c r="X71" s="5">
        <f t="shared" si="14"/>
        <v>0</v>
      </c>
      <c r="Y71" s="5">
        <f t="shared" si="15"/>
        <v>0</v>
      </c>
      <c r="Z71" s="5">
        <f t="shared" si="16"/>
        <v>2</v>
      </c>
      <c r="AA71" s="5">
        <f t="shared" si="17"/>
        <v>2</v>
      </c>
      <c r="AB71" s="5">
        <f t="shared" si="18"/>
        <v>0</v>
      </c>
      <c r="AC71" s="5">
        <f t="shared" si="19"/>
        <v>0</v>
      </c>
      <c r="AD71" s="5">
        <f t="shared" si="20"/>
        <v>0</v>
      </c>
      <c r="AE71" s="5">
        <f t="shared" si="21"/>
        <v>0</v>
      </c>
      <c r="AF71" s="5">
        <f t="shared" si="22"/>
        <v>0</v>
      </c>
      <c r="AG71" s="5">
        <f t="shared" si="23"/>
        <v>0</v>
      </c>
      <c r="AI71" s="7">
        <f t="shared" si="44"/>
        <v>3.90625E-2</v>
      </c>
      <c r="AJ71" s="7" t="str">
        <f t="shared" si="44"/>
        <v xml:space="preserve"> </v>
      </c>
      <c r="AK71" s="7" t="str">
        <f t="shared" si="44"/>
        <v xml:space="preserve"> </v>
      </c>
      <c r="AL71" s="7" t="str">
        <f t="shared" si="44"/>
        <v xml:space="preserve"> </v>
      </c>
      <c r="AM71" s="7" t="str">
        <f t="shared" si="44"/>
        <v xml:space="preserve"> </v>
      </c>
      <c r="AN71" s="7" t="str">
        <f t="shared" si="44"/>
        <v xml:space="preserve"> </v>
      </c>
      <c r="AO71" s="7" t="str">
        <f t="shared" si="44"/>
        <v xml:space="preserve"> </v>
      </c>
      <c r="AP71" s="7" t="str">
        <f t="shared" si="44"/>
        <v xml:space="preserve"> </v>
      </c>
      <c r="AQ71" s="7">
        <f t="shared" si="44"/>
        <v>3.90625E-2</v>
      </c>
      <c r="AR71" s="7">
        <f t="shared" si="44"/>
        <v>3.90625E-2</v>
      </c>
      <c r="AS71" s="7" t="str">
        <f t="shared" si="44"/>
        <v xml:space="preserve"> </v>
      </c>
      <c r="AT71" s="7" t="str">
        <f t="shared" si="44"/>
        <v xml:space="preserve"> </v>
      </c>
      <c r="AU71" s="7" t="str">
        <f t="shared" si="44"/>
        <v xml:space="preserve"> </v>
      </c>
      <c r="AV71" s="7" t="str">
        <f t="shared" si="44"/>
        <v xml:space="preserve"> </v>
      </c>
      <c r="AW71" s="7" t="str">
        <f t="shared" si="44"/>
        <v xml:space="preserve"> </v>
      </c>
      <c r="AX71" s="7" t="str">
        <f t="shared" si="42"/>
        <v xml:space="preserve"> </v>
      </c>
      <c r="AZ71" s="25">
        <f t="shared" si="25"/>
        <v>235.39457006414995</v>
      </c>
      <c r="BA71" s="25" t="str">
        <f t="shared" si="26"/>
        <v xml:space="preserve">  </v>
      </c>
      <c r="BB71" s="25" t="str">
        <f t="shared" si="27"/>
        <v xml:space="preserve">  </v>
      </c>
      <c r="BC71" s="25" t="str">
        <f t="shared" si="28"/>
        <v xml:space="preserve">  </v>
      </c>
      <c r="BD71" s="25" t="str">
        <f t="shared" si="29"/>
        <v xml:space="preserve">  </v>
      </c>
      <c r="BE71" s="25" t="str">
        <f t="shared" si="30"/>
        <v xml:space="preserve">  </v>
      </c>
      <c r="BF71" s="25" t="str">
        <f t="shared" si="31"/>
        <v xml:space="preserve">  </v>
      </c>
      <c r="BG71" s="25" t="str">
        <f t="shared" si="32"/>
        <v xml:space="preserve">  </v>
      </c>
      <c r="BH71" s="25">
        <f t="shared" si="33"/>
        <v>280.20149487326995</v>
      </c>
      <c r="BI71" s="25">
        <f t="shared" si="34"/>
        <v>289.46528827808123</v>
      </c>
      <c r="BJ71" s="25" t="str">
        <f t="shared" si="35"/>
        <v xml:space="preserve">  </v>
      </c>
      <c r="BK71" s="25" t="str">
        <f t="shared" si="36"/>
        <v xml:space="preserve">  </v>
      </c>
      <c r="BL71" s="25" t="str">
        <f t="shared" si="37"/>
        <v xml:space="preserve">  </v>
      </c>
      <c r="BM71" s="25" t="str">
        <f t="shared" si="38"/>
        <v xml:space="preserve">  </v>
      </c>
      <c r="BN71" s="25" t="str">
        <f t="shared" si="39"/>
        <v xml:space="preserve">  </v>
      </c>
      <c r="BO71" s="25" t="str">
        <f t="shared" si="40"/>
        <v xml:space="preserve">  </v>
      </c>
    </row>
    <row r="72" spans="1:67" x14ac:dyDescent="0.25">
      <c r="A72" s="17">
        <v>4</v>
      </c>
      <c r="B72" s="17">
        <v>0</v>
      </c>
      <c r="C72" s="17">
        <v>0</v>
      </c>
      <c r="D72" s="17">
        <v>1</v>
      </c>
      <c r="E72" s="17">
        <v>0</v>
      </c>
      <c r="F72" s="17">
        <v>0</v>
      </c>
      <c r="G72" s="17">
        <v>0</v>
      </c>
      <c r="H72" s="17">
        <v>0</v>
      </c>
      <c r="I72" s="17">
        <v>0</v>
      </c>
      <c r="J72" s="17">
        <v>0</v>
      </c>
      <c r="K72" s="17">
        <v>0</v>
      </c>
      <c r="L72" s="17">
        <v>1</v>
      </c>
      <c r="M72" s="17">
        <v>0</v>
      </c>
      <c r="N72" s="17">
        <v>0</v>
      </c>
      <c r="O72" s="17">
        <v>0</v>
      </c>
      <c r="P72" s="17">
        <v>0</v>
      </c>
      <c r="Q72" s="15"/>
      <c r="R72" s="5">
        <f t="shared" si="8"/>
        <v>4</v>
      </c>
      <c r="S72" s="5">
        <f t="shared" si="9"/>
        <v>0</v>
      </c>
      <c r="T72" s="5">
        <f t="shared" si="10"/>
        <v>0</v>
      </c>
      <c r="U72" s="5">
        <f t="shared" si="11"/>
        <v>1</v>
      </c>
      <c r="V72" s="5">
        <f t="shared" si="12"/>
        <v>0</v>
      </c>
      <c r="W72" s="5">
        <f t="shared" si="13"/>
        <v>0</v>
      </c>
      <c r="X72" s="5">
        <f t="shared" si="14"/>
        <v>0</v>
      </c>
      <c r="Y72" s="5">
        <f t="shared" si="15"/>
        <v>0</v>
      </c>
      <c r="Z72" s="5">
        <f t="shared" si="16"/>
        <v>0</v>
      </c>
      <c r="AA72" s="5">
        <f t="shared" si="17"/>
        <v>0</v>
      </c>
      <c r="AB72" s="5">
        <f t="shared" si="18"/>
        <v>0</v>
      </c>
      <c r="AC72" s="5">
        <f t="shared" si="19"/>
        <v>1</v>
      </c>
      <c r="AD72" s="5">
        <f t="shared" si="20"/>
        <v>0</v>
      </c>
      <c r="AE72" s="5">
        <f t="shared" si="21"/>
        <v>0</v>
      </c>
      <c r="AF72" s="5">
        <f t="shared" si="22"/>
        <v>0</v>
      </c>
      <c r="AG72" s="5">
        <f t="shared" si="23"/>
        <v>0</v>
      </c>
      <c r="AI72" s="7">
        <f t="shared" si="44"/>
        <v>7.8125E-2</v>
      </c>
      <c r="AJ72" s="7" t="str">
        <f t="shared" si="44"/>
        <v xml:space="preserve"> </v>
      </c>
      <c r="AK72" s="7" t="str">
        <f t="shared" si="44"/>
        <v xml:space="preserve"> </v>
      </c>
      <c r="AL72" s="7">
        <f t="shared" si="44"/>
        <v>1.953125E-2</v>
      </c>
      <c r="AM72" s="7" t="str">
        <f t="shared" si="44"/>
        <v xml:space="preserve"> </v>
      </c>
      <c r="AN72" s="7" t="str">
        <f t="shared" si="44"/>
        <v xml:space="preserve"> </v>
      </c>
      <c r="AO72" s="7" t="str">
        <f t="shared" si="44"/>
        <v xml:space="preserve"> </v>
      </c>
      <c r="AP72" s="7" t="str">
        <f t="shared" si="44"/>
        <v xml:space="preserve"> </v>
      </c>
      <c r="AQ72" s="7" t="str">
        <f t="shared" si="44"/>
        <v xml:space="preserve"> </v>
      </c>
      <c r="AR72" s="7" t="str">
        <f t="shared" si="44"/>
        <v xml:space="preserve"> </v>
      </c>
      <c r="AS72" s="7" t="str">
        <f t="shared" si="44"/>
        <v xml:space="preserve"> </v>
      </c>
      <c r="AT72" s="7">
        <f t="shared" si="44"/>
        <v>1.953125E-2</v>
      </c>
      <c r="AU72" s="7" t="str">
        <f t="shared" si="44"/>
        <v xml:space="preserve"> </v>
      </c>
      <c r="AV72" s="7" t="str">
        <f t="shared" si="44"/>
        <v xml:space="preserve"> </v>
      </c>
      <c r="AW72" s="7" t="str">
        <f t="shared" si="44"/>
        <v xml:space="preserve"> </v>
      </c>
      <c r="AX72" s="7" t="str">
        <f t="shared" si="42"/>
        <v xml:space="preserve"> </v>
      </c>
      <c r="AZ72" s="25">
        <f t="shared" si="25"/>
        <v>266.07942516991346</v>
      </c>
      <c r="BA72" s="25" t="str">
        <f t="shared" si="26"/>
        <v xml:space="preserve">  </v>
      </c>
      <c r="BB72" s="25" t="str">
        <f t="shared" si="27"/>
        <v xml:space="preserve">  </v>
      </c>
      <c r="BC72" s="25">
        <f t="shared" si="28"/>
        <v>15.199294277762942</v>
      </c>
      <c r="BD72" s="25" t="str">
        <f t="shared" si="29"/>
        <v xml:space="preserve">  </v>
      </c>
      <c r="BE72" s="25" t="str">
        <f t="shared" si="30"/>
        <v xml:space="preserve">  </v>
      </c>
      <c r="BF72" s="25" t="str">
        <f t="shared" si="31"/>
        <v xml:space="preserve">  </v>
      </c>
      <c r="BG72" s="25" t="str">
        <f t="shared" si="32"/>
        <v xml:space="preserve">  </v>
      </c>
      <c r="BH72" s="25" t="str">
        <f t="shared" si="33"/>
        <v xml:space="preserve">  </v>
      </c>
      <c r="BI72" s="25" t="str">
        <f t="shared" si="34"/>
        <v xml:space="preserve">  </v>
      </c>
      <c r="BJ72" s="25" t="str">
        <f t="shared" si="35"/>
        <v xml:space="preserve">  </v>
      </c>
      <c r="BK72" s="25">
        <f t="shared" si="36"/>
        <v>132.69487286599653</v>
      </c>
      <c r="BL72" s="25" t="str">
        <f t="shared" si="37"/>
        <v xml:space="preserve">  </v>
      </c>
      <c r="BM72" s="25" t="str">
        <f t="shared" si="38"/>
        <v xml:space="preserve">  </v>
      </c>
      <c r="BN72" s="25" t="str">
        <f t="shared" si="39"/>
        <v xml:space="preserve">  </v>
      </c>
      <c r="BO72" s="25" t="str">
        <f t="shared" si="40"/>
        <v xml:space="preserve">  </v>
      </c>
    </row>
    <row r="73" spans="1:67" x14ac:dyDescent="0.25">
      <c r="A73" s="17">
        <v>1</v>
      </c>
      <c r="B73" s="17">
        <v>0</v>
      </c>
      <c r="C73" s="17">
        <v>0</v>
      </c>
      <c r="D73" s="17">
        <v>1</v>
      </c>
      <c r="E73" s="17">
        <v>0</v>
      </c>
      <c r="F73" s="17">
        <v>0</v>
      </c>
      <c r="G73" s="17">
        <v>0</v>
      </c>
      <c r="H73" s="17">
        <v>0</v>
      </c>
      <c r="I73" s="17">
        <v>0</v>
      </c>
      <c r="J73" s="17">
        <v>0</v>
      </c>
      <c r="K73" s="17">
        <v>0</v>
      </c>
      <c r="L73" s="17">
        <v>0</v>
      </c>
      <c r="M73" s="17">
        <v>0</v>
      </c>
      <c r="N73" s="17">
        <v>0</v>
      </c>
      <c r="O73" s="17">
        <v>0</v>
      </c>
      <c r="P73" s="17">
        <v>0</v>
      </c>
      <c r="Q73" s="15"/>
      <c r="R73" s="5">
        <f t="shared" si="8"/>
        <v>1</v>
      </c>
      <c r="S73" s="5">
        <f t="shared" si="9"/>
        <v>0</v>
      </c>
      <c r="T73" s="5">
        <f t="shared" si="10"/>
        <v>0</v>
      </c>
      <c r="U73" s="5">
        <f t="shared" si="11"/>
        <v>1</v>
      </c>
      <c r="V73" s="5">
        <f t="shared" si="12"/>
        <v>0</v>
      </c>
      <c r="W73" s="5">
        <f t="shared" si="13"/>
        <v>0</v>
      </c>
      <c r="X73" s="5">
        <f t="shared" si="14"/>
        <v>0</v>
      </c>
      <c r="Y73" s="5">
        <f t="shared" si="15"/>
        <v>0</v>
      </c>
      <c r="Z73" s="5">
        <f t="shared" si="16"/>
        <v>0</v>
      </c>
      <c r="AA73" s="5">
        <f t="shared" si="17"/>
        <v>0</v>
      </c>
      <c r="AB73" s="5">
        <f t="shared" si="18"/>
        <v>0</v>
      </c>
      <c r="AC73" s="5">
        <f t="shared" si="19"/>
        <v>0</v>
      </c>
      <c r="AD73" s="5">
        <f t="shared" si="20"/>
        <v>0</v>
      </c>
      <c r="AE73" s="5">
        <f t="shared" si="21"/>
        <v>0</v>
      </c>
      <c r="AF73" s="5">
        <f t="shared" si="22"/>
        <v>0</v>
      </c>
      <c r="AG73" s="5">
        <f t="shared" si="23"/>
        <v>0</v>
      </c>
      <c r="AI73" s="7">
        <f t="shared" si="44"/>
        <v>1.953125E-2</v>
      </c>
      <c r="AJ73" s="7" t="str">
        <f t="shared" si="44"/>
        <v xml:space="preserve"> </v>
      </c>
      <c r="AK73" s="7" t="str">
        <f t="shared" si="44"/>
        <v xml:space="preserve"> </v>
      </c>
      <c r="AL73" s="7">
        <f t="shared" si="44"/>
        <v>1.953125E-2</v>
      </c>
      <c r="AM73" s="7" t="str">
        <f t="shared" si="44"/>
        <v xml:space="preserve"> </v>
      </c>
      <c r="AN73" s="7" t="str">
        <f t="shared" si="44"/>
        <v xml:space="preserve"> </v>
      </c>
      <c r="AO73" s="7" t="str">
        <f t="shared" si="44"/>
        <v xml:space="preserve"> </v>
      </c>
      <c r="AP73" s="7" t="str">
        <f t="shared" si="44"/>
        <v xml:space="preserve"> </v>
      </c>
      <c r="AQ73" s="7" t="str">
        <f t="shared" si="44"/>
        <v xml:space="preserve"> </v>
      </c>
      <c r="AR73" s="7" t="str">
        <f t="shared" si="44"/>
        <v xml:space="preserve"> </v>
      </c>
      <c r="AS73" s="7" t="str">
        <f t="shared" si="44"/>
        <v xml:space="preserve"> </v>
      </c>
      <c r="AT73" s="7" t="str">
        <f t="shared" si="44"/>
        <v xml:space="preserve"> </v>
      </c>
      <c r="AU73" s="7" t="str">
        <f t="shared" si="44"/>
        <v xml:space="preserve"> </v>
      </c>
      <c r="AV73" s="7" t="str">
        <f t="shared" si="44"/>
        <v xml:space="preserve"> </v>
      </c>
      <c r="AW73" s="7" t="str">
        <f t="shared" si="44"/>
        <v xml:space="preserve"> </v>
      </c>
      <c r="AX73" s="7" t="str">
        <f t="shared" si="42"/>
        <v xml:space="preserve"> </v>
      </c>
      <c r="AZ73" s="25">
        <f t="shared" si="25"/>
        <v>220.05214251126819</v>
      </c>
      <c r="BA73" s="25" t="str">
        <f t="shared" si="26"/>
        <v xml:space="preserve">  </v>
      </c>
      <c r="BB73" s="25" t="str">
        <f t="shared" si="27"/>
        <v xml:space="preserve">  </v>
      </c>
      <c r="BC73" s="25">
        <f t="shared" si="28"/>
        <v>15.199294277762942</v>
      </c>
      <c r="BD73" s="25" t="str">
        <f t="shared" si="29"/>
        <v xml:space="preserve">  </v>
      </c>
      <c r="BE73" s="25" t="str">
        <f t="shared" si="30"/>
        <v xml:space="preserve">  </v>
      </c>
      <c r="BF73" s="25" t="str">
        <f t="shared" si="31"/>
        <v xml:space="preserve">  </v>
      </c>
      <c r="BG73" s="25" t="str">
        <f t="shared" si="32"/>
        <v xml:space="preserve">  </v>
      </c>
      <c r="BH73" s="25" t="str">
        <f t="shared" si="33"/>
        <v xml:space="preserve">  </v>
      </c>
      <c r="BI73" s="25" t="str">
        <f t="shared" si="34"/>
        <v xml:space="preserve">  </v>
      </c>
      <c r="BJ73" s="25" t="str">
        <f t="shared" si="35"/>
        <v xml:space="preserve">  </v>
      </c>
      <c r="BK73" s="25" t="str">
        <f t="shared" si="36"/>
        <v xml:space="preserve">  </v>
      </c>
      <c r="BL73" s="25" t="str">
        <f t="shared" si="37"/>
        <v xml:space="preserve">  </v>
      </c>
      <c r="BM73" s="25" t="str">
        <f t="shared" si="38"/>
        <v xml:space="preserve">  </v>
      </c>
      <c r="BN73" s="25" t="str">
        <f t="shared" si="39"/>
        <v xml:space="preserve">  </v>
      </c>
      <c r="BO73" s="25" t="str">
        <f t="shared" si="40"/>
        <v xml:space="preserve">  </v>
      </c>
    </row>
    <row r="74" spans="1:67" x14ac:dyDescent="0.25">
      <c r="A74" s="17">
        <v>0</v>
      </c>
      <c r="B74" s="17">
        <v>0</v>
      </c>
      <c r="C74" s="17">
        <v>0</v>
      </c>
      <c r="D74" s="17">
        <v>2</v>
      </c>
      <c r="E74" s="17">
        <v>0</v>
      </c>
      <c r="F74" s="17">
        <v>0</v>
      </c>
      <c r="G74" s="17">
        <v>0</v>
      </c>
      <c r="H74" s="17">
        <v>0</v>
      </c>
      <c r="I74" s="17" t="s">
        <v>41</v>
      </c>
      <c r="J74" s="17">
        <v>7</v>
      </c>
      <c r="K74" s="17">
        <v>0</v>
      </c>
      <c r="L74" s="17">
        <v>1</v>
      </c>
      <c r="M74" s="17">
        <v>0</v>
      </c>
      <c r="N74" s="17">
        <v>0</v>
      </c>
      <c r="O74" s="17">
        <v>0</v>
      </c>
      <c r="P74" s="17">
        <v>0</v>
      </c>
      <c r="Q74" s="15"/>
      <c r="R74" s="5">
        <f t="shared" si="8"/>
        <v>0</v>
      </c>
      <c r="S74" s="5">
        <f t="shared" si="9"/>
        <v>0</v>
      </c>
      <c r="T74" s="5">
        <f t="shared" si="10"/>
        <v>0</v>
      </c>
      <c r="U74" s="5">
        <f t="shared" si="11"/>
        <v>2</v>
      </c>
      <c r="V74" s="5">
        <f t="shared" si="12"/>
        <v>0</v>
      </c>
      <c r="W74" s="5">
        <f t="shared" si="13"/>
        <v>0</v>
      </c>
      <c r="X74" s="5">
        <f t="shared" si="14"/>
        <v>0</v>
      </c>
      <c r="Y74" s="5">
        <f t="shared" si="15"/>
        <v>0</v>
      </c>
      <c r="Z74" s="5">
        <f t="shared" si="16"/>
        <v>15</v>
      </c>
      <c r="AA74" s="5">
        <f t="shared" si="17"/>
        <v>7</v>
      </c>
      <c r="AB74" s="5">
        <f t="shared" si="18"/>
        <v>0</v>
      </c>
      <c r="AC74" s="5">
        <f t="shared" si="19"/>
        <v>1</v>
      </c>
      <c r="AD74" s="5">
        <f t="shared" si="20"/>
        <v>0</v>
      </c>
      <c r="AE74" s="5">
        <f t="shared" si="21"/>
        <v>0</v>
      </c>
      <c r="AF74" s="5">
        <f t="shared" si="22"/>
        <v>0</v>
      </c>
      <c r="AG74" s="5">
        <f t="shared" si="23"/>
        <v>0</v>
      </c>
      <c r="AI74" s="7" t="str">
        <f t="shared" si="44"/>
        <v xml:space="preserve"> </v>
      </c>
      <c r="AJ74" s="7" t="str">
        <f t="shared" si="44"/>
        <v xml:space="preserve"> </v>
      </c>
      <c r="AK74" s="7" t="str">
        <f t="shared" si="44"/>
        <v xml:space="preserve"> </v>
      </c>
      <c r="AL74" s="7">
        <f t="shared" si="44"/>
        <v>3.90625E-2</v>
      </c>
      <c r="AM74" s="7" t="str">
        <f t="shared" si="44"/>
        <v xml:space="preserve"> </v>
      </c>
      <c r="AN74" s="7" t="str">
        <f t="shared" si="44"/>
        <v xml:space="preserve"> </v>
      </c>
      <c r="AO74" s="7" t="str">
        <f t="shared" si="44"/>
        <v xml:space="preserve"> </v>
      </c>
      <c r="AP74" s="7" t="str">
        <f t="shared" si="44"/>
        <v xml:space="preserve"> </v>
      </c>
      <c r="AQ74" s="7">
        <f t="shared" si="44"/>
        <v>0.29296875</v>
      </c>
      <c r="AR74" s="7">
        <f t="shared" si="44"/>
        <v>0.13671875</v>
      </c>
      <c r="AS74" s="7" t="str">
        <f t="shared" si="44"/>
        <v xml:space="preserve"> </v>
      </c>
      <c r="AT74" s="7">
        <f t="shared" si="44"/>
        <v>1.953125E-2</v>
      </c>
      <c r="AU74" s="7" t="str">
        <f t="shared" si="44"/>
        <v xml:space="preserve"> </v>
      </c>
      <c r="AV74" s="7" t="str">
        <f t="shared" si="44"/>
        <v xml:space="preserve"> </v>
      </c>
      <c r="AW74" s="7" t="str">
        <f t="shared" si="44"/>
        <v xml:space="preserve"> </v>
      </c>
      <c r="AX74" s="7" t="str">
        <f t="shared" si="42"/>
        <v xml:space="preserve"> </v>
      </c>
      <c r="AZ74" s="25" t="str">
        <f t="shared" si="25"/>
        <v xml:space="preserve">  </v>
      </c>
      <c r="BA74" s="25" t="str">
        <f t="shared" si="26"/>
        <v xml:space="preserve">  </v>
      </c>
      <c r="BB74" s="25" t="str">
        <f t="shared" si="27"/>
        <v xml:space="preserve">  </v>
      </c>
      <c r="BC74" s="25">
        <f t="shared" si="28"/>
        <v>31.393564519157138</v>
      </c>
      <c r="BD74" s="25" t="str">
        <f t="shared" si="29"/>
        <v xml:space="preserve">  </v>
      </c>
      <c r="BE74" s="25" t="str">
        <f t="shared" si="30"/>
        <v xml:space="preserve">  </v>
      </c>
      <c r="BF74" s="25" t="str">
        <f t="shared" si="31"/>
        <v xml:space="preserve">  </v>
      </c>
      <c r="BG74" s="25" t="str">
        <f t="shared" si="32"/>
        <v xml:space="preserve">  </v>
      </c>
      <c r="BH74" s="25">
        <f t="shared" si="33"/>
        <v>656.10750270718427</v>
      </c>
      <c r="BI74" s="25">
        <f t="shared" si="34"/>
        <v>433.42401032738479</v>
      </c>
      <c r="BJ74" s="25" t="str">
        <f t="shared" si="35"/>
        <v xml:space="preserve">  </v>
      </c>
      <c r="BK74" s="25">
        <f t="shared" si="36"/>
        <v>132.69487286599653</v>
      </c>
      <c r="BL74" s="25" t="str">
        <f t="shared" si="37"/>
        <v xml:space="preserve">  </v>
      </c>
      <c r="BM74" s="25" t="str">
        <f t="shared" si="38"/>
        <v xml:space="preserve">  </v>
      </c>
      <c r="BN74" s="25" t="str">
        <f t="shared" si="39"/>
        <v xml:space="preserve">  </v>
      </c>
      <c r="BO74" s="25" t="str">
        <f t="shared" si="40"/>
        <v xml:space="preserve">  </v>
      </c>
    </row>
    <row r="75" spans="1:67" x14ac:dyDescent="0.25">
      <c r="A75" s="17">
        <v>5</v>
      </c>
      <c r="B75" s="17">
        <v>0</v>
      </c>
      <c r="C75" s="17">
        <v>0</v>
      </c>
      <c r="D75" s="17">
        <v>9</v>
      </c>
      <c r="E75" s="17">
        <v>0</v>
      </c>
      <c r="F75" s="17">
        <v>0</v>
      </c>
      <c r="G75" s="17">
        <v>0</v>
      </c>
      <c r="H75" s="17">
        <v>0</v>
      </c>
      <c r="I75" s="17">
        <v>0</v>
      </c>
      <c r="J75" s="17">
        <v>0</v>
      </c>
      <c r="K75" s="17">
        <v>0</v>
      </c>
      <c r="L75" s="17">
        <v>0</v>
      </c>
      <c r="M75" s="17">
        <v>0</v>
      </c>
      <c r="N75" s="17">
        <v>0</v>
      </c>
      <c r="O75" s="17">
        <v>0</v>
      </c>
      <c r="P75" s="17">
        <v>0</v>
      </c>
      <c r="Q75" s="15"/>
      <c r="R75" s="5">
        <f t="shared" si="8"/>
        <v>5</v>
      </c>
      <c r="S75" s="5">
        <f t="shared" si="9"/>
        <v>0</v>
      </c>
      <c r="T75" s="5">
        <f t="shared" si="10"/>
        <v>0</v>
      </c>
      <c r="U75" s="5">
        <f t="shared" si="11"/>
        <v>9</v>
      </c>
      <c r="V75" s="5">
        <f t="shared" si="12"/>
        <v>0</v>
      </c>
      <c r="W75" s="5">
        <f t="shared" si="13"/>
        <v>0</v>
      </c>
      <c r="X75" s="5">
        <f t="shared" si="14"/>
        <v>0</v>
      </c>
      <c r="Y75" s="5">
        <f t="shared" si="15"/>
        <v>0</v>
      </c>
      <c r="Z75" s="5">
        <f t="shared" si="16"/>
        <v>0</v>
      </c>
      <c r="AA75" s="5">
        <f t="shared" si="17"/>
        <v>0</v>
      </c>
      <c r="AB75" s="5">
        <f t="shared" si="18"/>
        <v>0</v>
      </c>
      <c r="AC75" s="5">
        <f t="shared" si="19"/>
        <v>0</v>
      </c>
      <c r="AD75" s="5">
        <f t="shared" si="20"/>
        <v>0</v>
      </c>
      <c r="AE75" s="5">
        <f t="shared" si="21"/>
        <v>0</v>
      </c>
      <c r="AF75" s="5">
        <f t="shared" si="22"/>
        <v>0</v>
      </c>
      <c r="AG75" s="5">
        <f t="shared" si="23"/>
        <v>0</v>
      </c>
      <c r="AI75" s="7">
        <f t="shared" si="44"/>
        <v>9.765625E-2</v>
      </c>
      <c r="AJ75" s="7" t="str">
        <f t="shared" si="44"/>
        <v xml:space="preserve"> </v>
      </c>
      <c r="AK75" s="7" t="str">
        <f t="shared" si="44"/>
        <v xml:space="preserve"> </v>
      </c>
      <c r="AL75" s="7">
        <f t="shared" si="44"/>
        <v>0.17578125</v>
      </c>
      <c r="AM75" s="7" t="str">
        <f t="shared" si="44"/>
        <v xml:space="preserve"> </v>
      </c>
      <c r="AN75" s="7" t="str">
        <f t="shared" si="44"/>
        <v xml:space="preserve"> </v>
      </c>
      <c r="AO75" s="7" t="str">
        <f t="shared" si="44"/>
        <v xml:space="preserve"> </v>
      </c>
      <c r="AP75" s="7" t="str">
        <f t="shared" si="44"/>
        <v xml:space="preserve"> </v>
      </c>
      <c r="AQ75" s="7" t="str">
        <f t="shared" si="44"/>
        <v xml:space="preserve"> </v>
      </c>
      <c r="AR75" s="7" t="str">
        <f t="shared" si="44"/>
        <v xml:space="preserve"> </v>
      </c>
      <c r="AS75" s="7" t="str">
        <f t="shared" si="44"/>
        <v xml:space="preserve"> </v>
      </c>
      <c r="AT75" s="7" t="str">
        <f t="shared" si="44"/>
        <v xml:space="preserve"> </v>
      </c>
      <c r="AU75" s="7" t="str">
        <f t="shared" si="44"/>
        <v xml:space="preserve"> </v>
      </c>
      <c r="AV75" s="7" t="str">
        <f t="shared" si="44"/>
        <v xml:space="preserve"> </v>
      </c>
      <c r="AW75" s="7" t="str">
        <f t="shared" si="44"/>
        <v xml:space="preserve"> </v>
      </c>
      <c r="AX75" s="7" t="str">
        <f t="shared" si="42"/>
        <v xml:space="preserve"> </v>
      </c>
      <c r="AZ75" s="25">
        <f t="shared" si="25"/>
        <v>281.42185272279522</v>
      </c>
      <c r="BA75" s="25" t="str">
        <f t="shared" si="26"/>
        <v xml:space="preserve">  </v>
      </c>
      <c r="BB75" s="25" t="str">
        <f t="shared" si="27"/>
        <v xml:space="preserve">  </v>
      </c>
      <c r="BC75" s="25">
        <f t="shared" si="28"/>
        <v>144.75345620891653</v>
      </c>
      <c r="BD75" s="25" t="str">
        <f t="shared" si="29"/>
        <v xml:space="preserve">  </v>
      </c>
      <c r="BE75" s="25" t="str">
        <f t="shared" si="30"/>
        <v xml:space="preserve">  </v>
      </c>
      <c r="BF75" s="25" t="str">
        <f t="shared" si="31"/>
        <v xml:space="preserve">  </v>
      </c>
      <c r="BG75" s="25" t="str">
        <f t="shared" si="32"/>
        <v xml:space="preserve">  </v>
      </c>
      <c r="BH75" s="25" t="str">
        <f t="shared" si="33"/>
        <v xml:space="preserve">  </v>
      </c>
      <c r="BI75" s="25" t="str">
        <f t="shared" si="34"/>
        <v xml:space="preserve">  </v>
      </c>
      <c r="BJ75" s="25" t="str">
        <f t="shared" si="35"/>
        <v xml:space="preserve">  </v>
      </c>
      <c r="BK75" s="25" t="str">
        <f t="shared" si="36"/>
        <v xml:space="preserve">  </v>
      </c>
      <c r="BL75" s="25" t="str">
        <f t="shared" si="37"/>
        <v xml:space="preserve">  </v>
      </c>
      <c r="BM75" s="25" t="str">
        <f t="shared" si="38"/>
        <v xml:space="preserve">  </v>
      </c>
      <c r="BN75" s="25" t="str">
        <f t="shared" si="39"/>
        <v xml:space="preserve">  </v>
      </c>
      <c r="BO75" s="25" t="str">
        <f t="shared" si="40"/>
        <v xml:space="preserve">  </v>
      </c>
    </row>
    <row r="76" spans="1:67" x14ac:dyDescent="0.25">
      <c r="A76" s="17">
        <v>1</v>
      </c>
      <c r="B76" s="17">
        <v>0</v>
      </c>
      <c r="C76" s="17">
        <v>0</v>
      </c>
      <c r="D76" s="17">
        <v>1</v>
      </c>
      <c r="E76" s="17">
        <v>0</v>
      </c>
      <c r="F76" s="17">
        <v>0</v>
      </c>
      <c r="G76" s="17">
        <v>0</v>
      </c>
      <c r="H76" s="17">
        <v>0</v>
      </c>
      <c r="I76" s="17">
        <v>0</v>
      </c>
      <c r="J76" s="17">
        <v>0</v>
      </c>
      <c r="K76" s="17">
        <v>0</v>
      </c>
      <c r="L76" s="17">
        <v>1</v>
      </c>
      <c r="M76" s="17">
        <v>0</v>
      </c>
      <c r="N76" s="17">
        <v>0</v>
      </c>
      <c r="O76" s="17">
        <v>0</v>
      </c>
      <c r="P76" s="17">
        <v>0</v>
      </c>
      <c r="Q76" s="15"/>
      <c r="R76" s="5">
        <f t="shared" ref="R76:R139" si="45">+HEX2DEC(A76)</f>
        <v>1</v>
      </c>
      <c r="S76" s="5">
        <f t="shared" ref="S76:S139" si="46">+HEX2DEC(B76)</f>
        <v>0</v>
      </c>
      <c r="T76" s="5">
        <f t="shared" ref="T76:T139" si="47">+HEX2DEC(C76)</f>
        <v>0</v>
      </c>
      <c r="U76" s="5">
        <f t="shared" ref="U76:U139" si="48">+HEX2DEC(D76)</f>
        <v>1</v>
      </c>
      <c r="V76" s="5">
        <f t="shared" ref="V76:V139" si="49">+HEX2DEC(E76)</f>
        <v>0</v>
      </c>
      <c r="W76" s="5">
        <f t="shared" ref="W76:W139" si="50">+HEX2DEC(F76)</f>
        <v>0</v>
      </c>
      <c r="X76" s="5">
        <f t="shared" ref="X76:X139" si="51">+HEX2DEC(G76)</f>
        <v>0</v>
      </c>
      <c r="Y76" s="5">
        <f t="shared" ref="Y76:Y139" si="52">+HEX2DEC(H76)</f>
        <v>0</v>
      </c>
      <c r="Z76" s="5">
        <f t="shared" ref="Z76:Z139" si="53">+HEX2DEC(I76)</f>
        <v>0</v>
      </c>
      <c r="AA76" s="5">
        <f t="shared" ref="AA76:AA139" si="54">+HEX2DEC(J76)</f>
        <v>0</v>
      </c>
      <c r="AB76" s="5">
        <f t="shared" ref="AB76:AB139" si="55">+HEX2DEC(K76)</f>
        <v>0</v>
      </c>
      <c r="AC76" s="5">
        <f t="shared" ref="AC76:AC139" si="56">+HEX2DEC(L76)</f>
        <v>1</v>
      </c>
      <c r="AD76" s="5">
        <f t="shared" ref="AD76:AD139" si="57">+HEX2DEC(M76)</f>
        <v>0</v>
      </c>
      <c r="AE76" s="5">
        <f t="shared" ref="AE76:AE139" si="58">+HEX2DEC(N76)</f>
        <v>0</v>
      </c>
      <c r="AF76" s="5">
        <f t="shared" ref="AF76:AF139" si="59">+HEX2DEC(O76)</f>
        <v>0</v>
      </c>
      <c r="AG76" s="5">
        <f t="shared" ref="AG76:AG139" si="60">+HEX2DEC(P76)</f>
        <v>0</v>
      </c>
      <c r="AI76" s="7">
        <f t="shared" si="44"/>
        <v>1.953125E-2</v>
      </c>
      <c r="AJ76" s="7" t="str">
        <f t="shared" si="44"/>
        <v xml:space="preserve"> </v>
      </c>
      <c r="AK76" s="7" t="str">
        <f t="shared" si="44"/>
        <v xml:space="preserve"> </v>
      </c>
      <c r="AL76" s="7">
        <f t="shared" si="44"/>
        <v>1.953125E-2</v>
      </c>
      <c r="AM76" s="7" t="str">
        <f t="shared" si="44"/>
        <v xml:space="preserve"> </v>
      </c>
      <c r="AN76" s="7" t="str">
        <f t="shared" si="44"/>
        <v xml:space="preserve"> </v>
      </c>
      <c r="AO76" s="7" t="str">
        <f t="shared" si="44"/>
        <v xml:space="preserve"> </v>
      </c>
      <c r="AP76" s="7" t="str">
        <f t="shared" si="44"/>
        <v xml:space="preserve"> </v>
      </c>
      <c r="AQ76" s="7" t="str">
        <f t="shared" si="44"/>
        <v xml:space="preserve"> </v>
      </c>
      <c r="AR76" s="7" t="str">
        <f t="shared" si="44"/>
        <v xml:space="preserve"> </v>
      </c>
      <c r="AS76" s="7" t="str">
        <f t="shared" si="44"/>
        <v xml:space="preserve"> </v>
      </c>
      <c r="AT76" s="7">
        <f t="shared" si="44"/>
        <v>1.953125E-2</v>
      </c>
      <c r="AU76" s="7" t="str">
        <f t="shared" si="44"/>
        <v xml:space="preserve"> </v>
      </c>
      <c r="AV76" s="7" t="str">
        <f t="shared" si="44"/>
        <v xml:space="preserve"> </v>
      </c>
      <c r="AW76" s="7" t="str">
        <f t="shared" si="44"/>
        <v xml:space="preserve"> </v>
      </c>
      <c r="AX76" s="7" t="str">
        <f t="shared" si="42"/>
        <v xml:space="preserve"> </v>
      </c>
      <c r="AZ76" s="25">
        <f t="shared" ref="AZ76:AZ139" si="61">+IFERROR(((AI76-AZ$3)/AZ$2*9.8)/(71.33*1/1000),"  ")</f>
        <v>220.05214251126819</v>
      </c>
      <c r="BA76" s="25" t="str">
        <f t="shared" ref="BA76:BA139" si="62">+IFERROR(((AJ76-BA$3)/BA$2*9.8)/(71.33*1/1000),"  ")</f>
        <v xml:space="preserve">  </v>
      </c>
      <c r="BB76" s="25" t="str">
        <f t="shared" ref="BB76:BB139" si="63">+IFERROR(((AK76-BB$3)/BB$2*9.8)/(71.33*1/1000),"  ")</f>
        <v xml:space="preserve">  </v>
      </c>
      <c r="BC76" s="25">
        <f t="shared" ref="BC76:BC139" si="64">+IFERROR(((AL76-BC$3)/BC$2*9.8)/(71.33*1/1000),"  ")</f>
        <v>15.199294277762942</v>
      </c>
      <c r="BD76" s="25" t="str">
        <f t="shared" ref="BD76:BD139" si="65">+IFERROR(((AM76-BD$3)/BD$2*9.8)/(71.33*1/1000),"  ")</f>
        <v xml:space="preserve">  </v>
      </c>
      <c r="BE76" s="25" t="str">
        <f t="shared" ref="BE76:BE139" si="66">+IFERROR(((AN76-BE$3)/BE$2*9.8)/(71.33*1/1000),"  ")</f>
        <v xml:space="preserve">  </v>
      </c>
      <c r="BF76" s="25" t="str">
        <f t="shared" ref="BF76:BF139" si="67">+IFERROR(((AO76-BF$3)/BF$2*9.8)/(71.33*1/1000),"  ")</f>
        <v xml:space="preserve">  </v>
      </c>
      <c r="BG76" s="25" t="str">
        <f t="shared" ref="BG76:BG139" si="68">+IFERROR(((AP76-BG$3)/BG$2*9.8)/(71.33*1/1000),"  ")</f>
        <v xml:space="preserve">  </v>
      </c>
      <c r="BH76" s="25" t="str">
        <f t="shared" ref="BH76:BH139" si="69">+IFERROR(((AQ76-BH$3)/BH$2*9.8)/(71.33*1/1000),"  ")</f>
        <v xml:space="preserve">  </v>
      </c>
      <c r="BI76" s="25" t="str">
        <f t="shared" ref="BI76:BI139" si="70">+IFERROR(((AR76-BI$3)/BI$2*9.8)/(71.33*1/1000),"  ")</f>
        <v xml:space="preserve">  </v>
      </c>
      <c r="BJ76" s="25" t="str">
        <f t="shared" ref="BJ76:BJ139" si="71">+IFERROR(((AS76-BJ$3)/BJ$2*9.8)/(71.33*1/1000),"  ")</f>
        <v xml:space="preserve">  </v>
      </c>
      <c r="BK76" s="25">
        <f t="shared" ref="BK76:BK139" si="72">+IFERROR(((AT76-BK$3)/BK$2*9.8)/(71.33*1/1000),"  ")</f>
        <v>132.69487286599653</v>
      </c>
      <c r="BL76" s="25" t="str">
        <f t="shared" ref="BL76:BL139" si="73">+IFERROR(((AU76-BL$3)/BL$2*9.8)/(71.33*1/1000),"  ")</f>
        <v xml:space="preserve">  </v>
      </c>
      <c r="BM76" s="25" t="str">
        <f t="shared" ref="BM76:BM139" si="74">+IFERROR(((AV76-BM$3)/BM$2*9.8)/(71.33*1/1000),"  ")</f>
        <v xml:space="preserve">  </v>
      </c>
      <c r="BN76" s="25" t="str">
        <f t="shared" ref="BN76:BN139" si="75">+IFERROR(((AW76-BN$3)/BN$2*9.8)/(71.33*1/1000),"  ")</f>
        <v xml:space="preserve">  </v>
      </c>
      <c r="BO76" s="25" t="str">
        <f t="shared" ref="BO76:BO139" si="76">+IFERROR(((AX76-BO$3)/BO$2*9.8)/(71.33*1/1000),"  ")</f>
        <v xml:space="preserve">  </v>
      </c>
    </row>
    <row r="77" spans="1:67" x14ac:dyDescent="0.25">
      <c r="A77" s="17">
        <v>0</v>
      </c>
      <c r="B77" s="17">
        <v>0</v>
      </c>
      <c r="C77" s="17">
        <v>0</v>
      </c>
      <c r="D77" s="17">
        <v>0</v>
      </c>
      <c r="E77" s="17">
        <v>2</v>
      </c>
      <c r="F77" s="17">
        <v>0</v>
      </c>
      <c r="G77" s="17">
        <v>0</v>
      </c>
      <c r="H77" s="17">
        <v>0</v>
      </c>
      <c r="I77" s="17">
        <v>0</v>
      </c>
      <c r="J77" s="17">
        <v>0</v>
      </c>
      <c r="K77" s="17">
        <v>0</v>
      </c>
      <c r="L77" s="17">
        <v>0</v>
      </c>
      <c r="M77" s="17">
        <v>0</v>
      </c>
      <c r="N77" s="17">
        <v>0</v>
      </c>
      <c r="O77" s="17">
        <v>0</v>
      </c>
      <c r="P77" s="17">
        <v>0</v>
      </c>
      <c r="Q77" s="15"/>
      <c r="R77" s="5">
        <f t="shared" si="45"/>
        <v>0</v>
      </c>
      <c r="S77" s="5">
        <f t="shared" si="46"/>
        <v>0</v>
      </c>
      <c r="T77" s="5">
        <f t="shared" si="47"/>
        <v>0</v>
      </c>
      <c r="U77" s="5">
        <f t="shared" si="48"/>
        <v>0</v>
      </c>
      <c r="V77" s="5">
        <f t="shared" si="49"/>
        <v>2</v>
      </c>
      <c r="W77" s="5">
        <f t="shared" si="50"/>
        <v>0</v>
      </c>
      <c r="X77" s="5">
        <f t="shared" si="51"/>
        <v>0</v>
      </c>
      <c r="Y77" s="5">
        <f t="shared" si="52"/>
        <v>0</v>
      </c>
      <c r="Z77" s="5">
        <f t="shared" si="53"/>
        <v>0</v>
      </c>
      <c r="AA77" s="5">
        <f t="shared" si="54"/>
        <v>0</v>
      </c>
      <c r="AB77" s="5">
        <f t="shared" si="55"/>
        <v>0</v>
      </c>
      <c r="AC77" s="5">
        <f t="shared" si="56"/>
        <v>0</v>
      </c>
      <c r="AD77" s="5">
        <f t="shared" si="57"/>
        <v>0</v>
      </c>
      <c r="AE77" s="5">
        <f t="shared" si="58"/>
        <v>0</v>
      </c>
      <c r="AF77" s="5">
        <f t="shared" si="59"/>
        <v>0</v>
      </c>
      <c r="AG77" s="5">
        <f t="shared" si="60"/>
        <v>0</v>
      </c>
      <c r="AI77" s="7" t="str">
        <f t="shared" si="44"/>
        <v xml:space="preserve"> </v>
      </c>
      <c r="AJ77" s="7" t="str">
        <f t="shared" si="44"/>
        <v xml:space="preserve"> </v>
      </c>
      <c r="AK77" s="7" t="str">
        <f t="shared" si="44"/>
        <v xml:space="preserve"> </v>
      </c>
      <c r="AL77" s="7" t="str">
        <f t="shared" si="44"/>
        <v xml:space="preserve"> </v>
      </c>
      <c r="AM77" s="7">
        <f t="shared" si="44"/>
        <v>3.90625E-2</v>
      </c>
      <c r="AN77" s="7" t="str">
        <f t="shared" si="44"/>
        <v xml:space="preserve"> </v>
      </c>
      <c r="AO77" s="7" t="str">
        <f t="shared" si="44"/>
        <v xml:space="preserve"> </v>
      </c>
      <c r="AP77" s="7" t="str">
        <f t="shared" si="44"/>
        <v xml:space="preserve"> </v>
      </c>
      <c r="AQ77" s="7" t="str">
        <f t="shared" si="44"/>
        <v xml:space="preserve"> </v>
      </c>
      <c r="AR77" s="7" t="str">
        <f t="shared" si="44"/>
        <v xml:space="preserve"> </v>
      </c>
      <c r="AS77" s="7" t="str">
        <f t="shared" si="44"/>
        <v xml:space="preserve"> </v>
      </c>
      <c r="AT77" s="7" t="str">
        <f t="shared" si="44"/>
        <v xml:space="preserve"> </v>
      </c>
      <c r="AU77" s="7" t="str">
        <f t="shared" si="44"/>
        <v xml:space="preserve"> </v>
      </c>
      <c r="AV77" s="7" t="str">
        <f t="shared" si="44"/>
        <v xml:space="preserve"> </v>
      </c>
      <c r="AW77" s="7" t="str">
        <f t="shared" si="44"/>
        <v xml:space="preserve"> </v>
      </c>
      <c r="AX77" s="7" t="str">
        <f t="shared" si="44"/>
        <v xml:space="preserve"> </v>
      </c>
      <c r="AZ77" s="25" t="str">
        <f t="shared" si="61"/>
        <v xml:space="preserve">  </v>
      </c>
      <c r="BA77" s="25" t="str">
        <f t="shared" si="62"/>
        <v xml:space="preserve">  </v>
      </c>
      <c r="BB77" s="25" t="str">
        <f t="shared" si="63"/>
        <v xml:space="preserve">  </v>
      </c>
      <c r="BC77" s="25" t="str">
        <f t="shared" si="64"/>
        <v xml:space="preserve">  </v>
      </c>
      <c r="BD77" s="25">
        <f t="shared" si="65"/>
        <v>170.94860265573573</v>
      </c>
      <c r="BE77" s="25" t="str">
        <f t="shared" si="66"/>
        <v xml:space="preserve">  </v>
      </c>
      <c r="BF77" s="25" t="str">
        <f t="shared" si="67"/>
        <v xml:space="preserve">  </v>
      </c>
      <c r="BG77" s="25" t="str">
        <f t="shared" si="68"/>
        <v xml:space="preserve">  </v>
      </c>
      <c r="BH77" s="25" t="str">
        <f t="shared" si="69"/>
        <v xml:space="preserve">  </v>
      </c>
      <c r="BI77" s="25" t="str">
        <f t="shared" si="70"/>
        <v xml:space="preserve">  </v>
      </c>
      <c r="BJ77" s="25" t="str">
        <f t="shared" si="71"/>
        <v xml:space="preserve">  </v>
      </c>
      <c r="BK77" s="25" t="str">
        <f t="shared" si="72"/>
        <v xml:space="preserve">  </v>
      </c>
      <c r="BL77" s="25" t="str">
        <f t="shared" si="73"/>
        <v xml:space="preserve">  </v>
      </c>
      <c r="BM77" s="25" t="str">
        <f t="shared" si="74"/>
        <v xml:space="preserve">  </v>
      </c>
      <c r="BN77" s="25" t="str">
        <f t="shared" si="75"/>
        <v xml:space="preserve">  </v>
      </c>
      <c r="BO77" s="25" t="str">
        <f t="shared" si="76"/>
        <v xml:space="preserve">  </v>
      </c>
    </row>
    <row r="78" spans="1:67" x14ac:dyDescent="0.25">
      <c r="A78" s="17">
        <v>3</v>
      </c>
      <c r="B78" s="17">
        <v>0</v>
      </c>
      <c r="C78" s="17">
        <v>0</v>
      </c>
      <c r="D78" s="17">
        <v>0</v>
      </c>
      <c r="E78" s="17">
        <v>0</v>
      </c>
      <c r="F78" s="17">
        <v>0</v>
      </c>
      <c r="G78" s="17">
        <v>0</v>
      </c>
      <c r="H78" s="17">
        <v>0</v>
      </c>
      <c r="I78" s="17">
        <v>0</v>
      </c>
      <c r="J78" s="17">
        <v>3</v>
      </c>
      <c r="K78" s="17">
        <v>0</v>
      </c>
      <c r="L78" s="17">
        <v>1</v>
      </c>
      <c r="M78" s="17">
        <v>2</v>
      </c>
      <c r="N78" s="17">
        <v>0</v>
      </c>
      <c r="O78" s="17">
        <v>0</v>
      </c>
      <c r="P78" s="17">
        <v>0</v>
      </c>
      <c r="Q78" s="15"/>
      <c r="R78" s="5">
        <f t="shared" si="45"/>
        <v>3</v>
      </c>
      <c r="S78" s="5">
        <f t="shared" si="46"/>
        <v>0</v>
      </c>
      <c r="T78" s="5">
        <f t="shared" si="47"/>
        <v>0</v>
      </c>
      <c r="U78" s="5">
        <f t="shared" si="48"/>
        <v>0</v>
      </c>
      <c r="V78" s="5">
        <f t="shared" si="49"/>
        <v>0</v>
      </c>
      <c r="W78" s="5">
        <f t="shared" si="50"/>
        <v>0</v>
      </c>
      <c r="X78" s="5">
        <f t="shared" si="51"/>
        <v>0</v>
      </c>
      <c r="Y78" s="5">
        <f t="shared" si="52"/>
        <v>0</v>
      </c>
      <c r="Z78" s="5">
        <f t="shared" si="53"/>
        <v>0</v>
      </c>
      <c r="AA78" s="5">
        <f t="shared" si="54"/>
        <v>3</v>
      </c>
      <c r="AB78" s="5">
        <f t="shared" si="55"/>
        <v>0</v>
      </c>
      <c r="AC78" s="5">
        <f t="shared" si="56"/>
        <v>1</v>
      </c>
      <c r="AD78" s="5">
        <f t="shared" si="57"/>
        <v>2</v>
      </c>
      <c r="AE78" s="5">
        <f t="shared" si="58"/>
        <v>0</v>
      </c>
      <c r="AF78" s="5">
        <f t="shared" si="59"/>
        <v>0</v>
      </c>
      <c r="AG78" s="5">
        <f t="shared" si="60"/>
        <v>0</v>
      </c>
      <c r="AI78" s="7">
        <f t="shared" si="44"/>
        <v>5.859375E-2</v>
      </c>
      <c r="AJ78" s="7" t="str">
        <f t="shared" si="44"/>
        <v xml:space="preserve"> </v>
      </c>
      <c r="AK78" s="7" t="str">
        <f t="shared" si="44"/>
        <v xml:space="preserve"> </v>
      </c>
      <c r="AL78" s="7" t="str">
        <f t="shared" si="44"/>
        <v xml:space="preserve"> </v>
      </c>
      <c r="AM78" s="7" t="str">
        <f t="shared" si="44"/>
        <v xml:space="preserve"> </v>
      </c>
      <c r="AN78" s="7" t="str">
        <f t="shared" si="44"/>
        <v xml:space="preserve"> </v>
      </c>
      <c r="AO78" s="7" t="str">
        <f t="shared" si="44"/>
        <v xml:space="preserve"> </v>
      </c>
      <c r="AP78" s="7" t="str">
        <f t="shared" si="44"/>
        <v xml:space="preserve"> </v>
      </c>
      <c r="AQ78" s="7" t="str">
        <f t="shared" si="44"/>
        <v xml:space="preserve"> </v>
      </c>
      <c r="AR78" s="7">
        <f t="shared" si="44"/>
        <v>5.859375E-2</v>
      </c>
      <c r="AS78" s="7" t="str">
        <f t="shared" si="44"/>
        <v xml:space="preserve"> </v>
      </c>
      <c r="AT78" s="7">
        <f t="shared" si="44"/>
        <v>1.953125E-2</v>
      </c>
      <c r="AU78" s="7">
        <f t="shared" si="44"/>
        <v>3.90625E-2</v>
      </c>
      <c r="AV78" s="7" t="str">
        <f t="shared" si="44"/>
        <v xml:space="preserve"> </v>
      </c>
      <c r="AW78" s="7" t="str">
        <f t="shared" si="44"/>
        <v xml:space="preserve"> </v>
      </c>
      <c r="AX78" s="7" t="str">
        <f t="shared" si="44"/>
        <v xml:space="preserve"> </v>
      </c>
      <c r="AZ78" s="25">
        <f t="shared" si="61"/>
        <v>250.73699761703168</v>
      </c>
      <c r="BA78" s="25" t="str">
        <f t="shared" si="62"/>
        <v xml:space="preserve">  </v>
      </c>
      <c r="BB78" s="25" t="str">
        <f t="shared" si="63"/>
        <v xml:space="preserve">  </v>
      </c>
      <c r="BC78" s="25" t="str">
        <f t="shared" si="64"/>
        <v xml:space="preserve">  </v>
      </c>
      <c r="BD78" s="25" t="str">
        <f t="shared" si="65"/>
        <v xml:space="preserve">  </v>
      </c>
      <c r="BE78" s="25" t="str">
        <f t="shared" si="66"/>
        <v xml:space="preserve">  </v>
      </c>
      <c r="BF78" s="25" t="str">
        <f t="shared" si="67"/>
        <v xml:space="preserve">  </v>
      </c>
      <c r="BG78" s="25" t="str">
        <f t="shared" si="68"/>
        <v xml:space="preserve">  </v>
      </c>
      <c r="BH78" s="25" t="str">
        <f t="shared" si="69"/>
        <v xml:space="preserve">  </v>
      </c>
      <c r="BI78" s="25">
        <f t="shared" si="70"/>
        <v>318.257032687942</v>
      </c>
      <c r="BJ78" s="25" t="str">
        <f t="shared" si="71"/>
        <v xml:space="preserve">  </v>
      </c>
      <c r="BK78" s="25">
        <f t="shared" si="72"/>
        <v>132.69487286599653</v>
      </c>
      <c r="BL78" s="25">
        <f t="shared" si="73"/>
        <v>19.414182369573332</v>
      </c>
      <c r="BM78" s="25" t="str">
        <f t="shared" si="74"/>
        <v xml:space="preserve">  </v>
      </c>
      <c r="BN78" s="25" t="str">
        <f t="shared" si="75"/>
        <v xml:space="preserve">  </v>
      </c>
      <c r="BO78" s="25" t="str">
        <f t="shared" si="76"/>
        <v xml:space="preserve">  </v>
      </c>
    </row>
    <row r="79" spans="1:67" x14ac:dyDescent="0.25">
      <c r="A79" s="17">
        <v>0</v>
      </c>
      <c r="B79" s="17">
        <v>0</v>
      </c>
      <c r="C79" s="17">
        <v>0</v>
      </c>
      <c r="D79" s="17">
        <v>1</v>
      </c>
      <c r="E79" s="17">
        <v>0</v>
      </c>
      <c r="F79" s="17">
        <v>0</v>
      </c>
      <c r="G79" s="17">
        <v>0</v>
      </c>
      <c r="H79" s="17">
        <v>0</v>
      </c>
      <c r="I79" s="17">
        <v>0</v>
      </c>
      <c r="J79" s="17">
        <v>1</v>
      </c>
      <c r="K79" s="17">
        <v>0</v>
      </c>
      <c r="L79" s="17">
        <v>0</v>
      </c>
      <c r="M79" s="17">
        <v>0</v>
      </c>
      <c r="N79" s="17">
        <v>2</v>
      </c>
      <c r="O79" s="17">
        <v>0</v>
      </c>
      <c r="P79" s="17">
        <v>0</v>
      </c>
      <c r="Q79" s="15"/>
      <c r="R79" s="5">
        <f t="shared" si="45"/>
        <v>0</v>
      </c>
      <c r="S79" s="5">
        <f t="shared" si="46"/>
        <v>0</v>
      </c>
      <c r="T79" s="5">
        <f t="shared" si="47"/>
        <v>0</v>
      </c>
      <c r="U79" s="5">
        <f t="shared" si="48"/>
        <v>1</v>
      </c>
      <c r="V79" s="5">
        <f t="shared" si="49"/>
        <v>0</v>
      </c>
      <c r="W79" s="5">
        <f t="shared" si="50"/>
        <v>0</v>
      </c>
      <c r="X79" s="5">
        <f t="shared" si="51"/>
        <v>0</v>
      </c>
      <c r="Y79" s="5">
        <f t="shared" si="52"/>
        <v>0</v>
      </c>
      <c r="Z79" s="5">
        <f t="shared" si="53"/>
        <v>0</v>
      </c>
      <c r="AA79" s="5">
        <f t="shared" si="54"/>
        <v>1</v>
      </c>
      <c r="AB79" s="5">
        <f t="shared" si="55"/>
        <v>0</v>
      </c>
      <c r="AC79" s="5">
        <f t="shared" si="56"/>
        <v>0</v>
      </c>
      <c r="AD79" s="5">
        <f t="shared" si="57"/>
        <v>0</v>
      </c>
      <c r="AE79" s="5">
        <f t="shared" si="58"/>
        <v>2</v>
      </c>
      <c r="AF79" s="5">
        <f t="shared" si="59"/>
        <v>0</v>
      </c>
      <c r="AG79" s="5">
        <f t="shared" si="60"/>
        <v>0</v>
      </c>
      <c r="AI79" s="7" t="str">
        <f t="shared" si="44"/>
        <v xml:space="preserve"> </v>
      </c>
      <c r="AJ79" s="7" t="str">
        <f t="shared" si="44"/>
        <v xml:space="preserve"> </v>
      </c>
      <c r="AK79" s="7" t="str">
        <f t="shared" si="44"/>
        <v xml:space="preserve"> </v>
      </c>
      <c r="AL79" s="7">
        <f t="shared" si="44"/>
        <v>1.953125E-2</v>
      </c>
      <c r="AM79" s="7" t="str">
        <f t="shared" si="44"/>
        <v xml:space="preserve"> </v>
      </c>
      <c r="AN79" s="7" t="str">
        <f t="shared" si="44"/>
        <v xml:space="preserve"> </v>
      </c>
      <c r="AO79" s="7" t="str">
        <f t="shared" si="44"/>
        <v xml:space="preserve"> </v>
      </c>
      <c r="AP79" s="7" t="str">
        <f t="shared" si="44"/>
        <v xml:space="preserve"> </v>
      </c>
      <c r="AQ79" s="7" t="str">
        <f t="shared" si="44"/>
        <v xml:space="preserve"> </v>
      </c>
      <c r="AR79" s="7">
        <f t="shared" si="44"/>
        <v>1.953125E-2</v>
      </c>
      <c r="AS79" s="7" t="str">
        <f t="shared" si="44"/>
        <v xml:space="preserve"> </v>
      </c>
      <c r="AT79" s="7" t="str">
        <f t="shared" si="44"/>
        <v xml:space="preserve"> </v>
      </c>
      <c r="AU79" s="7" t="str">
        <f t="shared" si="44"/>
        <v xml:space="preserve"> </v>
      </c>
      <c r="AV79" s="7">
        <f t="shared" si="44"/>
        <v>3.90625E-2</v>
      </c>
      <c r="AW79" s="7" t="str">
        <f t="shared" si="44"/>
        <v xml:space="preserve"> </v>
      </c>
      <c r="AX79" s="7" t="str">
        <f t="shared" si="44"/>
        <v xml:space="preserve"> </v>
      </c>
      <c r="AZ79" s="25" t="str">
        <f t="shared" si="61"/>
        <v xml:space="preserve">  </v>
      </c>
      <c r="BA79" s="25" t="str">
        <f t="shared" si="62"/>
        <v xml:space="preserve">  </v>
      </c>
      <c r="BB79" s="25" t="str">
        <f t="shared" si="63"/>
        <v xml:space="preserve">  </v>
      </c>
      <c r="BC79" s="25">
        <f t="shared" si="64"/>
        <v>15.199294277762942</v>
      </c>
      <c r="BD79" s="25" t="str">
        <f t="shared" si="65"/>
        <v xml:space="preserve">  </v>
      </c>
      <c r="BE79" s="25" t="str">
        <f t="shared" si="66"/>
        <v xml:space="preserve">  </v>
      </c>
      <c r="BF79" s="25" t="str">
        <f t="shared" si="67"/>
        <v xml:space="preserve">  </v>
      </c>
      <c r="BG79" s="25" t="str">
        <f t="shared" si="68"/>
        <v xml:space="preserve">  </v>
      </c>
      <c r="BH79" s="25" t="str">
        <f t="shared" si="69"/>
        <v xml:space="preserve">  </v>
      </c>
      <c r="BI79" s="25">
        <f t="shared" si="70"/>
        <v>260.67354386822052</v>
      </c>
      <c r="BJ79" s="25" t="str">
        <f t="shared" si="71"/>
        <v xml:space="preserve">  </v>
      </c>
      <c r="BK79" s="25" t="str">
        <f t="shared" si="72"/>
        <v xml:space="preserve">  </v>
      </c>
      <c r="BL79" s="25" t="str">
        <f t="shared" si="73"/>
        <v xml:space="preserve">  </v>
      </c>
      <c r="BM79" s="25">
        <f t="shared" si="74"/>
        <v>128.31841313515591</v>
      </c>
      <c r="BN79" s="25" t="str">
        <f t="shared" si="75"/>
        <v xml:space="preserve">  </v>
      </c>
      <c r="BO79" s="25" t="str">
        <f t="shared" si="76"/>
        <v xml:space="preserve">  </v>
      </c>
    </row>
    <row r="80" spans="1:67" x14ac:dyDescent="0.25">
      <c r="A80" s="17">
        <v>0</v>
      </c>
      <c r="B80" s="17">
        <v>1</v>
      </c>
      <c r="C80" s="17">
        <v>0</v>
      </c>
      <c r="D80" s="17">
        <v>4</v>
      </c>
      <c r="E80" s="17">
        <v>0</v>
      </c>
      <c r="F80" s="17">
        <v>0</v>
      </c>
      <c r="G80" s="17">
        <v>0</v>
      </c>
      <c r="H80" s="17">
        <v>0</v>
      </c>
      <c r="I80" s="17">
        <v>0</v>
      </c>
      <c r="J80" s="17">
        <v>0</v>
      </c>
      <c r="K80" s="17">
        <v>1</v>
      </c>
      <c r="L80" s="17">
        <v>0</v>
      </c>
      <c r="M80" s="17">
        <v>0</v>
      </c>
      <c r="N80" s="17">
        <v>0</v>
      </c>
      <c r="O80" s="17">
        <v>0</v>
      </c>
      <c r="P80" s="17">
        <v>0</v>
      </c>
      <c r="Q80" s="15"/>
      <c r="R80" s="5">
        <f t="shared" si="45"/>
        <v>0</v>
      </c>
      <c r="S80" s="5">
        <f t="shared" si="46"/>
        <v>1</v>
      </c>
      <c r="T80" s="5">
        <f t="shared" si="47"/>
        <v>0</v>
      </c>
      <c r="U80" s="5">
        <f t="shared" si="48"/>
        <v>4</v>
      </c>
      <c r="V80" s="5">
        <f t="shared" si="49"/>
        <v>0</v>
      </c>
      <c r="W80" s="5">
        <f t="shared" si="50"/>
        <v>0</v>
      </c>
      <c r="X80" s="5">
        <f t="shared" si="51"/>
        <v>0</v>
      </c>
      <c r="Y80" s="5">
        <f t="shared" si="52"/>
        <v>0</v>
      </c>
      <c r="Z80" s="5">
        <f t="shared" si="53"/>
        <v>0</v>
      </c>
      <c r="AA80" s="5">
        <f t="shared" si="54"/>
        <v>0</v>
      </c>
      <c r="AB80" s="5">
        <f t="shared" si="55"/>
        <v>1</v>
      </c>
      <c r="AC80" s="5">
        <f t="shared" si="56"/>
        <v>0</v>
      </c>
      <c r="AD80" s="5">
        <f t="shared" si="57"/>
        <v>0</v>
      </c>
      <c r="AE80" s="5">
        <f t="shared" si="58"/>
        <v>0</v>
      </c>
      <c r="AF80" s="5">
        <f t="shared" si="59"/>
        <v>0</v>
      </c>
      <c r="AG80" s="5">
        <f t="shared" si="60"/>
        <v>0</v>
      </c>
      <c r="AI80" s="7" t="str">
        <f t="shared" si="44"/>
        <v xml:space="preserve"> </v>
      </c>
      <c r="AJ80" s="7">
        <f t="shared" si="44"/>
        <v>1.953125E-2</v>
      </c>
      <c r="AK80" s="7" t="str">
        <f t="shared" si="44"/>
        <v xml:space="preserve"> </v>
      </c>
      <c r="AL80" s="7">
        <f t="shared" si="44"/>
        <v>7.8125E-2</v>
      </c>
      <c r="AM80" s="7" t="str">
        <f t="shared" si="44"/>
        <v xml:space="preserve"> </v>
      </c>
      <c r="AN80" s="7" t="str">
        <f t="shared" si="44"/>
        <v xml:space="preserve"> </v>
      </c>
      <c r="AO80" s="7" t="str">
        <f t="shared" si="44"/>
        <v xml:space="preserve"> </v>
      </c>
      <c r="AP80" s="7" t="str">
        <f t="shared" si="44"/>
        <v xml:space="preserve"> </v>
      </c>
      <c r="AQ80" s="7" t="str">
        <f t="shared" si="44"/>
        <v xml:space="preserve"> </v>
      </c>
      <c r="AR80" s="7" t="str">
        <f t="shared" si="44"/>
        <v xml:space="preserve"> </v>
      </c>
      <c r="AS80" s="7">
        <f t="shared" si="44"/>
        <v>1.953125E-2</v>
      </c>
      <c r="AT80" s="7" t="str">
        <f t="shared" si="44"/>
        <v xml:space="preserve"> </v>
      </c>
      <c r="AU80" s="7" t="str">
        <f t="shared" si="44"/>
        <v xml:space="preserve"> </v>
      </c>
      <c r="AV80" s="7" t="str">
        <f t="shared" si="44"/>
        <v xml:space="preserve"> </v>
      </c>
      <c r="AW80" s="7" t="str">
        <f t="shared" si="44"/>
        <v xml:space="preserve"> </v>
      </c>
      <c r="AX80" s="7" t="str">
        <f t="shared" si="44"/>
        <v xml:space="preserve"> </v>
      </c>
      <c r="AZ80" s="25" t="str">
        <f t="shared" si="61"/>
        <v xml:space="preserve">  </v>
      </c>
      <c r="BA80" s="25">
        <f t="shared" si="62"/>
        <v>210.23849149807504</v>
      </c>
      <c r="BB80" s="25" t="str">
        <f t="shared" si="63"/>
        <v xml:space="preserve">  </v>
      </c>
      <c r="BC80" s="25">
        <f t="shared" si="64"/>
        <v>63.782105001945524</v>
      </c>
      <c r="BD80" s="25" t="str">
        <f t="shared" si="65"/>
        <v xml:space="preserve">  </v>
      </c>
      <c r="BE80" s="25" t="str">
        <f t="shared" si="66"/>
        <v xml:space="preserve">  </v>
      </c>
      <c r="BF80" s="25" t="str">
        <f t="shared" si="67"/>
        <v xml:space="preserve">  </v>
      </c>
      <c r="BG80" s="25" t="str">
        <f t="shared" si="68"/>
        <v xml:space="preserve">  </v>
      </c>
      <c r="BH80" s="25" t="str">
        <f t="shared" si="69"/>
        <v xml:space="preserve">  </v>
      </c>
      <c r="BI80" s="25" t="str">
        <f t="shared" si="70"/>
        <v xml:space="preserve">  </v>
      </c>
      <c r="BJ80" s="25">
        <f t="shared" si="71"/>
        <v>137.03515970366018</v>
      </c>
      <c r="BK80" s="25" t="str">
        <f t="shared" si="72"/>
        <v xml:space="preserve">  </v>
      </c>
      <c r="BL80" s="25" t="str">
        <f t="shared" si="73"/>
        <v xml:space="preserve">  </v>
      </c>
      <c r="BM80" s="25" t="str">
        <f t="shared" si="74"/>
        <v xml:space="preserve">  </v>
      </c>
      <c r="BN80" s="25" t="str">
        <f t="shared" si="75"/>
        <v xml:space="preserve">  </v>
      </c>
      <c r="BO80" s="25" t="str">
        <f t="shared" si="76"/>
        <v xml:space="preserve">  </v>
      </c>
    </row>
    <row r="81" spans="1:67" x14ac:dyDescent="0.25">
      <c r="A81" s="17">
        <v>2</v>
      </c>
      <c r="B81" s="17">
        <v>0</v>
      </c>
      <c r="C81" s="17">
        <v>0</v>
      </c>
      <c r="D81" s="17">
        <v>2</v>
      </c>
      <c r="E81" s="17">
        <v>0</v>
      </c>
      <c r="F81" s="17">
        <v>0</v>
      </c>
      <c r="G81" s="17">
        <v>0</v>
      </c>
      <c r="H81" s="17">
        <v>2</v>
      </c>
      <c r="I81" s="17">
        <v>0</v>
      </c>
      <c r="J81" s="17">
        <v>0</v>
      </c>
      <c r="K81" s="17">
        <v>0</v>
      </c>
      <c r="L81" s="17">
        <v>0</v>
      </c>
      <c r="M81" s="17">
        <v>0</v>
      </c>
      <c r="N81" s="17">
        <v>0</v>
      </c>
      <c r="O81" s="17">
        <v>0</v>
      </c>
      <c r="P81" s="17">
        <v>0</v>
      </c>
      <c r="Q81" s="15"/>
      <c r="R81" s="5">
        <f t="shared" si="45"/>
        <v>2</v>
      </c>
      <c r="S81" s="5">
        <f t="shared" si="46"/>
        <v>0</v>
      </c>
      <c r="T81" s="5">
        <f t="shared" si="47"/>
        <v>0</v>
      </c>
      <c r="U81" s="5">
        <f t="shared" si="48"/>
        <v>2</v>
      </c>
      <c r="V81" s="5">
        <f t="shared" si="49"/>
        <v>0</v>
      </c>
      <c r="W81" s="5">
        <f t="shared" si="50"/>
        <v>0</v>
      </c>
      <c r="X81" s="5">
        <f t="shared" si="51"/>
        <v>0</v>
      </c>
      <c r="Y81" s="5">
        <f t="shared" si="52"/>
        <v>2</v>
      </c>
      <c r="Z81" s="5">
        <f t="shared" si="53"/>
        <v>0</v>
      </c>
      <c r="AA81" s="5">
        <f t="shared" si="54"/>
        <v>0</v>
      </c>
      <c r="AB81" s="5">
        <f t="shared" si="55"/>
        <v>0</v>
      </c>
      <c r="AC81" s="5">
        <f t="shared" si="56"/>
        <v>0</v>
      </c>
      <c r="AD81" s="5">
        <f t="shared" si="57"/>
        <v>0</v>
      </c>
      <c r="AE81" s="5">
        <f t="shared" si="58"/>
        <v>0</v>
      </c>
      <c r="AF81" s="5">
        <f t="shared" si="59"/>
        <v>0</v>
      </c>
      <c r="AG81" s="5">
        <f t="shared" si="60"/>
        <v>0</v>
      </c>
      <c r="AI81" s="7">
        <f t="shared" si="44"/>
        <v>3.90625E-2</v>
      </c>
      <c r="AJ81" s="7" t="str">
        <f t="shared" si="44"/>
        <v xml:space="preserve"> </v>
      </c>
      <c r="AK81" s="7" t="str">
        <f t="shared" si="44"/>
        <v xml:space="preserve"> </v>
      </c>
      <c r="AL81" s="7">
        <f t="shared" si="44"/>
        <v>3.90625E-2</v>
      </c>
      <c r="AM81" s="7" t="str">
        <f t="shared" si="44"/>
        <v xml:space="preserve"> </v>
      </c>
      <c r="AN81" s="7" t="str">
        <f t="shared" si="44"/>
        <v xml:space="preserve"> </v>
      </c>
      <c r="AO81" s="7" t="str">
        <f t="shared" si="44"/>
        <v xml:space="preserve"> </v>
      </c>
      <c r="AP81" s="7">
        <f t="shared" si="44"/>
        <v>3.90625E-2</v>
      </c>
      <c r="AQ81" s="7" t="str">
        <f t="shared" si="44"/>
        <v xml:space="preserve"> </v>
      </c>
      <c r="AR81" s="7" t="str">
        <f t="shared" si="44"/>
        <v xml:space="preserve"> </v>
      </c>
      <c r="AS81" s="7" t="str">
        <f t="shared" si="44"/>
        <v xml:space="preserve"> </v>
      </c>
      <c r="AT81" s="7" t="str">
        <f t="shared" si="44"/>
        <v xml:space="preserve"> </v>
      </c>
      <c r="AU81" s="7" t="str">
        <f t="shared" si="44"/>
        <v xml:space="preserve"> </v>
      </c>
      <c r="AV81" s="7" t="str">
        <f t="shared" si="44"/>
        <v xml:space="preserve"> </v>
      </c>
      <c r="AW81" s="7" t="str">
        <f t="shared" si="44"/>
        <v xml:space="preserve"> </v>
      </c>
      <c r="AX81" s="7" t="str">
        <f t="shared" si="44"/>
        <v xml:space="preserve"> </v>
      </c>
      <c r="AZ81" s="25">
        <f t="shared" si="61"/>
        <v>235.39457006414995</v>
      </c>
      <c r="BA81" s="25" t="str">
        <f t="shared" si="62"/>
        <v xml:space="preserve">  </v>
      </c>
      <c r="BB81" s="25" t="str">
        <f t="shared" si="63"/>
        <v xml:space="preserve">  </v>
      </c>
      <c r="BC81" s="25">
        <f t="shared" si="64"/>
        <v>31.393564519157138</v>
      </c>
      <c r="BD81" s="25" t="str">
        <f t="shared" si="65"/>
        <v xml:space="preserve">  </v>
      </c>
      <c r="BE81" s="25" t="str">
        <f t="shared" si="66"/>
        <v xml:space="preserve">  </v>
      </c>
      <c r="BF81" s="25" t="str">
        <f t="shared" si="67"/>
        <v xml:space="preserve">  </v>
      </c>
      <c r="BG81" s="25">
        <f t="shared" si="68"/>
        <v>174.52888225102771</v>
      </c>
      <c r="BH81" s="25" t="str">
        <f t="shared" si="69"/>
        <v xml:space="preserve">  </v>
      </c>
      <c r="BI81" s="25" t="str">
        <f t="shared" si="70"/>
        <v xml:space="preserve">  </v>
      </c>
      <c r="BJ81" s="25" t="str">
        <f t="shared" si="71"/>
        <v xml:space="preserve">  </v>
      </c>
      <c r="BK81" s="25" t="str">
        <f t="shared" si="72"/>
        <v xml:space="preserve">  </v>
      </c>
      <c r="BL81" s="25" t="str">
        <f t="shared" si="73"/>
        <v xml:space="preserve">  </v>
      </c>
      <c r="BM81" s="25" t="str">
        <f t="shared" si="74"/>
        <v xml:space="preserve">  </v>
      </c>
      <c r="BN81" s="25" t="str">
        <f t="shared" si="75"/>
        <v xml:space="preserve">  </v>
      </c>
      <c r="BO81" s="25" t="str">
        <f t="shared" si="76"/>
        <v xml:space="preserve">  </v>
      </c>
    </row>
    <row r="82" spans="1:67" x14ac:dyDescent="0.25">
      <c r="A82" s="17">
        <v>5</v>
      </c>
      <c r="B82" s="17">
        <v>0</v>
      </c>
      <c r="C82" s="17">
        <v>0</v>
      </c>
      <c r="D82" s="17">
        <v>0</v>
      </c>
      <c r="E82" s="17">
        <v>0</v>
      </c>
      <c r="F82" s="17">
        <v>0</v>
      </c>
      <c r="G82" s="17">
        <v>0</v>
      </c>
      <c r="H82" s="17">
        <v>0</v>
      </c>
      <c r="I82" s="17">
        <v>0</v>
      </c>
      <c r="J82" s="17">
        <v>1</v>
      </c>
      <c r="K82" s="17">
        <v>2</v>
      </c>
      <c r="L82" s="17">
        <v>0</v>
      </c>
      <c r="M82" s="17">
        <v>0</v>
      </c>
      <c r="N82" s="17">
        <v>0</v>
      </c>
      <c r="O82" s="17">
        <v>0</v>
      </c>
      <c r="P82" s="17">
        <v>0</v>
      </c>
      <c r="Q82" s="15"/>
      <c r="R82" s="5">
        <f t="shared" si="45"/>
        <v>5</v>
      </c>
      <c r="S82" s="5">
        <f t="shared" si="46"/>
        <v>0</v>
      </c>
      <c r="T82" s="5">
        <f t="shared" si="47"/>
        <v>0</v>
      </c>
      <c r="U82" s="5">
        <f t="shared" si="48"/>
        <v>0</v>
      </c>
      <c r="V82" s="5">
        <f t="shared" si="49"/>
        <v>0</v>
      </c>
      <c r="W82" s="5">
        <f t="shared" si="50"/>
        <v>0</v>
      </c>
      <c r="X82" s="5">
        <f t="shared" si="51"/>
        <v>0</v>
      </c>
      <c r="Y82" s="5">
        <f t="shared" si="52"/>
        <v>0</v>
      </c>
      <c r="Z82" s="5">
        <f t="shared" si="53"/>
        <v>0</v>
      </c>
      <c r="AA82" s="5">
        <f t="shared" si="54"/>
        <v>1</v>
      </c>
      <c r="AB82" s="5">
        <f t="shared" si="55"/>
        <v>2</v>
      </c>
      <c r="AC82" s="5">
        <f t="shared" si="56"/>
        <v>0</v>
      </c>
      <c r="AD82" s="5">
        <f t="shared" si="57"/>
        <v>0</v>
      </c>
      <c r="AE82" s="5">
        <f t="shared" si="58"/>
        <v>0</v>
      </c>
      <c r="AF82" s="5">
        <f t="shared" si="59"/>
        <v>0</v>
      </c>
      <c r="AG82" s="5">
        <f t="shared" si="60"/>
        <v>0</v>
      </c>
      <c r="AI82" s="7">
        <f t="shared" ref="AI82:AX97" si="77">+IFERROR(IF(R82&lt;=0," ",R82*5/POWER(2,8))," ")</f>
        <v>9.765625E-2</v>
      </c>
      <c r="AJ82" s="7" t="str">
        <f t="shared" si="77"/>
        <v xml:space="preserve"> </v>
      </c>
      <c r="AK82" s="7" t="str">
        <f t="shared" si="77"/>
        <v xml:space="preserve"> </v>
      </c>
      <c r="AL82" s="7" t="str">
        <f t="shared" si="77"/>
        <v xml:space="preserve"> </v>
      </c>
      <c r="AM82" s="7" t="str">
        <f t="shared" si="77"/>
        <v xml:space="preserve"> </v>
      </c>
      <c r="AN82" s="7" t="str">
        <f t="shared" si="77"/>
        <v xml:space="preserve"> </v>
      </c>
      <c r="AO82" s="7" t="str">
        <f t="shared" si="77"/>
        <v xml:space="preserve"> </v>
      </c>
      <c r="AP82" s="7" t="str">
        <f t="shared" si="77"/>
        <v xml:space="preserve"> </v>
      </c>
      <c r="AQ82" s="7" t="str">
        <f t="shared" si="77"/>
        <v xml:space="preserve"> </v>
      </c>
      <c r="AR82" s="7">
        <f t="shared" si="77"/>
        <v>1.953125E-2</v>
      </c>
      <c r="AS82" s="7">
        <f t="shared" si="77"/>
        <v>3.90625E-2</v>
      </c>
      <c r="AT82" s="7" t="str">
        <f t="shared" si="77"/>
        <v xml:space="preserve"> </v>
      </c>
      <c r="AU82" s="7" t="str">
        <f t="shared" si="77"/>
        <v xml:space="preserve"> </v>
      </c>
      <c r="AV82" s="7" t="str">
        <f t="shared" si="77"/>
        <v xml:space="preserve"> </v>
      </c>
      <c r="AW82" s="7" t="str">
        <f t="shared" si="77"/>
        <v xml:space="preserve"> </v>
      </c>
      <c r="AX82" s="7" t="str">
        <f t="shared" si="77"/>
        <v xml:space="preserve"> </v>
      </c>
      <c r="AZ82" s="25">
        <f t="shared" si="61"/>
        <v>281.42185272279522</v>
      </c>
      <c r="BA82" s="25" t="str">
        <f t="shared" si="62"/>
        <v xml:space="preserve">  </v>
      </c>
      <c r="BB82" s="25" t="str">
        <f t="shared" si="63"/>
        <v xml:space="preserve">  </v>
      </c>
      <c r="BC82" s="25" t="str">
        <f t="shared" si="64"/>
        <v xml:space="preserve">  </v>
      </c>
      <c r="BD82" s="25" t="str">
        <f t="shared" si="65"/>
        <v xml:space="preserve">  </v>
      </c>
      <c r="BE82" s="25" t="str">
        <f t="shared" si="66"/>
        <v xml:space="preserve">  </v>
      </c>
      <c r="BF82" s="25" t="str">
        <f t="shared" si="67"/>
        <v xml:space="preserve">  </v>
      </c>
      <c r="BG82" s="25" t="str">
        <f t="shared" si="68"/>
        <v xml:space="preserve">  </v>
      </c>
      <c r="BH82" s="25" t="str">
        <f t="shared" si="69"/>
        <v xml:space="preserve">  </v>
      </c>
      <c r="BI82" s="25">
        <f t="shared" si="70"/>
        <v>260.67354386822052</v>
      </c>
      <c r="BJ82" s="25">
        <f t="shared" si="71"/>
        <v>151.80340724905926</v>
      </c>
      <c r="BK82" s="25" t="str">
        <f t="shared" si="72"/>
        <v xml:space="preserve">  </v>
      </c>
      <c r="BL82" s="25" t="str">
        <f t="shared" si="73"/>
        <v xml:space="preserve">  </v>
      </c>
      <c r="BM82" s="25" t="str">
        <f t="shared" si="74"/>
        <v xml:space="preserve">  </v>
      </c>
      <c r="BN82" s="25" t="str">
        <f t="shared" si="75"/>
        <v xml:space="preserve">  </v>
      </c>
      <c r="BO82" s="25" t="str">
        <f t="shared" si="76"/>
        <v xml:space="preserve">  </v>
      </c>
    </row>
    <row r="83" spans="1:67" x14ac:dyDescent="0.25">
      <c r="A83" s="17">
        <v>2</v>
      </c>
      <c r="B83" s="17">
        <v>0</v>
      </c>
      <c r="C83" s="17">
        <v>0</v>
      </c>
      <c r="D83" s="17">
        <v>1</v>
      </c>
      <c r="E83" s="17">
        <v>0</v>
      </c>
      <c r="F83" s="17">
        <v>0</v>
      </c>
      <c r="G83" s="17">
        <v>0</v>
      </c>
      <c r="H83" s="17">
        <v>0</v>
      </c>
      <c r="I83" s="17">
        <v>0</v>
      </c>
      <c r="J83" s="17">
        <v>1</v>
      </c>
      <c r="K83" s="17">
        <v>0</v>
      </c>
      <c r="L83" s="17">
        <v>2</v>
      </c>
      <c r="M83" s="17">
        <v>1</v>
      </c>
      <c r="N83" s="17">
        <v>0</v>
      </c>
      <c r="O83" s="17">
        <v>0</v>
      </c>
      <c r="P83" s="17">
        <v>0</v>
      </c>
      <c r="Q83" s="15"/>
      <c r="R83" s="5">
        <f t="shared" si="45"/>
        <v>2</v>
      </c>
      <c r="S83" s="5">
        <f t="shared" si="46"/>
        <v>0</v>
      </c>
      <c r="T83" s="5">
        <f t="shared" si="47"/>
        <v>0</v>
      </c>
      <c r="U83" s="5">
        <f t="shared" si="48"/>
        <v>1</v>
      </c>
      <c r="V83" s="5">
        <f t="shared" si="49"/>
        <v>0</v>
      </c>
      <c r="W83" s="5">
        <f t="shared" si="50"/>
        <v>0</v>
      </c>
      <c r="X83" s="5">
        <f t="shared" si="51"/>
        <v>0</v>
      </c>
      <c r="Y83" s="5">
        <f t="shared" si="52"/>
        <v>0</v>
      </c>
      <c r="Z83" s="5">
        <f t="shared" si="53"/>
        <v>0</v>
      </c>
      <c r="AA83" s="5">
        <f t="shared" si="54"/>
        <v>1</v>
      </c>
      <c r="AB83" s="5">
        <f t="shared" si="55"/>
        <v>0</v>
      </c>
      <c r="AC83" s="5">
        <f t="shared" si="56"/>
        <v>2</v>
      </c>
      <c r="AD83" s="5">
        <f t="shared" si="57"/>
        <v>1</v>
      </c>
      <c r="AE83" s="5">
        <f t="shared" si="58"/>
        <v>0</v>
      </c>
      <c r="AF83" s="5">
        <f t="shared" si="59"/>
        <v>0</v>
      </c>
      <c r="AG83" s="5">
        <f t="shared" si="60"/>
        <v>0</v>
      </c>
      <c r="AI83" s="7">
        <f t="shared" si="77"/>
        <v>3.90625E-2</v>
      </c>
      <c r="AJ83" s="7" t="str">
        <f t="shared" si="77"/>
        <v xml:space="preserve"> </v>
      </c>
      <c r="AK83" s="7" t="str">
        <f t="shared" si="77"/>
        <v xml:space="preserve"> </v>
      </c>
      <c r="AL83" s="7">
        <f t="shared" si="77"/>
        <v>1.953125E-2</v>
      </c>
      <c r="AM83" s="7" t="str">
        <f t="shared" si="77"/>
        <v xml:space="preserve"> </v>
      </c>
      <c r="AN83" s="7" t="str">
        <f t="shared" si="77"/>
        <v xml:space="preserve"> </v>
      </c>
      <c r="AO83" s="7" t="str">
        <f t="shared" si="77"/>
        <v xml:space="preserve"> </v>
      </c>
      <c r="AP83" s="7" t="str">
        <f t="shared" si="77"/>
        <v xml:space="preserve"> </v>
      </c>
      <c r="AQ83" s="7" t="str">
        <f t="shared" si="77"/>
        <v xml:space="preserve"> </v>
      </c>
      <c r="AR83" s="7">
        <f t="shared" si="77"/>
        <v>1.953125E-2</v>
      </c>
      <c r="AS83" s="7" t="str">
        <f t="shared" si="77"/>
        <v xml:space="preserve"> </v>
      </c>
      <c r="AT83" s="7">
        <f t="shared" si="77"/>
        <v>3.90625E-2</v>
      </c>
      <c r="AU83" s="7">
        <f t="shared" si="77"/>
        <v>1.953125E-2</v>
      </c>
      <c r="AV83" s="7" t="str">
        <f t="shared" si="77"/>
        <v xml:space="preserve"> </v>
      </c>
      <c r="AW83" s="7" t="str">
        <f t="shared" si="77"/>
        <v xml:space="preserve"> </v>
      </c>
      <c r="AX83" s="7" t="str">
        <f t="shared" si="77"/>
        <v xml:space="preserve"> </v>
      </c>
      <c r="AZ83" s="25">
        <f t="shared" si="61"/>
        <v>235.39457006414995</v>
      </c>
      <c r="BA83" s="25" t="str">
        <f t="shared" si="62"/>
        <v xml:space="preserve">  </v>
      </c>
      <c r="BB83" s="25" t="str">
        <f t="shared" si="63"/>
        <v xml:space="preserve">  </v>
      </c>
      <c r="BC83" s="25">
        <f t="shared" si="64"/>
        <v>15.199294277762942</v>
      </c>
      <c r="BD83" s="25" t="str">
        <f t="shared" si="65"/>
        <v xml:space="preserve">  </v>
      </c>
      <c r="BE83" s="25" t="str">
        <f t="shared" si="66"/>
        <v xml:space="preserve">  </v>
      </c>
      <c r="BF83" s="25" t="str">
        <f t="shared" si="67"/>
        <v xml:space="preserve">  </v>
      </c>
      <c r="BG83" s="25" t="str">
        <f t="shared" si="68"/>
        <v xml:space="preserve">  </v>
      </c>
      <c r="BH83" s="25" t="str">
        <f t="shared" si="69"/>
        <v xml:space="preserve">  </v>
      </c>
      <c r="BI83" s="25">
        <f t="shared" si="70"/>
        <v>260.67354386822052</v>
      </c>
      <c r="BJ83" s="25" t="str">
        <f t="shared" si="71"/>
        <v xml:space="preserve">  </v>
      </c>
      <c r="BK83" s="25">
        <f t="shared" si="72"/>
        <v>147.80405405405403</v>
      </c>
      <c r="BL83" s="25">
        <f t="shared" si="73"/>
        <v>3.7858155728405491</v>
      </c>
      <c r="BM83" s="25" t="str">
        <f t="shared" si="74"/>
        <v xml:space="preserve">  </v>
      </c>
      <c r="BN83" s="25" t="str">
        <f t="shared" si="75"/>
        <v xml:space="preserve">  </v>
      </c>
      <c r="BO83" s="25" t="str">
        <f t="shared" si="76"/>
        <v xml:space="preserve">  </v>
      </c>
    </row>
    <row r="84" spans="1:67" x14ac:dyDescent="0.25">
      <c r="A84" s="17">
        <v>4</v>
      </c>
      <c r="B84" s="17">
        <v>0</v>
      </c>
      <c r="C84" s="17">
        <v>0</v>
      </c>
      <c r="D84" s="17">
        <v>1</v>
      </c>
      <c r="E84" s="17">
        <v>0</v>
      </c>
      <c r="F84" s="17">
        <v>0</v>
      </c>
      <c r="G84" s="17">
        <v>0</v>
      </c>
      <c r="H84" s="17">
        <v>0</v>
      </c>
      <c r="I84" s="17">
        <v>0</v>
      </c>
      <c r="J84" s="17">
        <v>0</v>
      </c>
      <c r="K84" s="17">
        <v>0</v>
      </c>
      <c r="L84" s="17">
        <v>0</v>
      </c>
      <c r="M84" s="17">
        <v>0</v>
      </c>
      <c r="N84" s="17">
        <v>0</v>
      </c>
      <c r="O84" s="17">
        <v>0</v>
      </c>
      <c r="P84" s="17">
        <v>0</v>
      </c>
      <c r="Q84" s="15"/>
      <c r="R84" s="5">
        <f t="shared" si="45"/>
        <v>4</v>
      </c>
      <c r="S84" s="5">
        <f t="shared" si="46"/>
        <v>0</v>
      </c>
      <c r="T84" s="5">
        <f t="shared" si="47"/>
        <v>0</v>
      </c>
      <c r="U84" s="5">
        <f t="shared" si="48"/>
        <v>1</v>
      </c>
      <c r="V84" s="5">
        <f t="shared" si="49"/>
        <v>0</v>
      </c>
      <c r="W84" s="5">
        <f t="shared" si="50"/>
        <v>0</v>
      </c>
      <c r="X84" s="5">
        <f t="shared" si="51"/>
        <v>0</v>
      </c>
      <c r="Y84" s="5">
        <f t="shared" si="52"/>
        <v>0</v>
      </c>
      <c r="Z84" s="5">
        <f t="shared" si="53"/>
        <v>0</v>
      </c>
      <c r="AA84" s="5">
        <f t="shared" si="54"/>
        <v>0</v>
      </c>
      <c r="AB84" s="5">
        <f t="shared" si="55"/>
        <v>0</v>
      </c>
      <c r="AC84" s="5">
        <f t="shared" si="56"/>
        <v>0</v>
      </c>
      <c r="AD84" s="5">
        <f t="shared" si="57"/>
        <v>0</v>
      </c>
      <c r="AE84" s="5">
        <f t="shared" si="58"/>
        <v>0</v>
      </c>
      <c r="AF84" s="5">
        <f t="shared" si="59"/>
        <v>0</v>
      </c>
      <c r="AG84" s="5">
        <f t="shared" si="60"/>
        <v>0</v>
      </c>
      <c r="AI84" s="7">
        <f t="shared" si="77"/>
        <v>7.8125E-2</v>
      </c>
      <c r="AJ84" s="7" t="str">
        <f t="shared" si="77"/>
        <v xml:space="preserve"> </v>
      </c>
      <c r="AK84" s="7" t="str">
        <f t="shared" si="77"/>
        <v xml:space="preserve"> </v>
      </c>
      <c r="AL84" s="7">
        <f t="shared" si="77"/>
        <v>1.953125E-2</v>
      </c>
      <c r="AM84" s="7" t="str">
        <f t="shared" si="77"/>
        <v xml:space="preserve"> </v>
      </c>
      <c r="AN84" s="7" t="str">
        <f t="shared" si="77"/>
        <v xml:space="preserve"> </v>
      </c>
      <c r="AO84" s="7" t="str">
        <f t="shared" si="77"/>
        <v xml:space="preserve"> </v>
      </c>
      <c r="AP84" s="7" t="str">
        <f t="shared" si="77"/>
        <v xml:space="preserve"> </v>
      </c>
      <c r="AQ84" s="7" t="str">
        <f t="shared" si="77"/>
        <v xml:space="preserve"> </v>
      </c>
      <c r="AR84" s="7" t="str">
        <f t="shared" si="77"/>
        <v xml:space="preserve"> </v>
      </c>
      <c r="AS84" s="7" t="str">
        <f t="shared" si="77"/>
        <v xml:space="preserve"> </v>
      </c>
      <c r="AT84" s="7" t="str">
        <f t="shared" si="77"/>
        <v xml:space="preserve"> </v>
      </c>
      <c r="AU84" s="7" t="str">
        <f t="shared" si="77"/>
        <v xml:space="preserve"> </v>
      </c>
      <c r="AV84" s="7" t="str">
        <f t="shared" si="77"/>
        <v xml:space="preserve"> </v>
      </c>
      <c r="AW84" s="7" t="str">
        <f t="shared" si="77"/>
        <v xml:space="preserve"> </v>
      </c>
      <c r="AX84" s="7" t="str">
        <f t="shared" si="77"/>
        <v xml:space="preserve"> </v>
      </c>
      <c r="AZ84" s="25">
        <f t="shared" si="61"/>
        <v>266.07942516991346</v>
      </c>
      <c r="BA84" s="25" t="str">
        <f t="shared" si="62"/>
        <v xml:space="preserve">  </v>
      </c>
      <c r="BB84" s="25" t="str">
        <f t="shared" si="63"/>
        <v xml:space="preserve">  </v>
      </c>
      <c r="BC84" s="25">
        <f t="shared" si="64"/>
        <v>15.199294277762942</v>
      </c>
      <c r="BD84" s="25" t="str">
        <f t="shared" si="65"/>
        <v xml:space="preserve">  </v>
      </c>
      <c r="BE84" s="25" t="str">
        <f t="shared" si="66"/>
        <v xml:space="preserve">  </v>
      </c>
      <c r="BF84" s="25" t="str">
        <f t="shared" si="67"/>
        <v xml:space="preserve">  </v>
      </c>
      <c r="BG84" s="25" t="str">
        <f t="shared" si="68"/>
        <v xml:space="preserve">  </v>
      </c>
      <c r="BH84" s="25" t="str">
        <f t="shared" si="69"/>
        <v xml:space="preserve">  </v>
      </c>
      <c r="BI84" s="25" t="str">
        <f t="shared" si="70"/>
        <v xml:space="preserve">  </v>
      </c>
      <c r="BJ84" s="25" t="str">
        <f t="shared" si="71"/>
        <v xml:space="preserve">  </v>
      </c>
      <c r="BK84" s="25" t="str">
        <f t="shared" si="72"/>
        <v xml:space="preserve">  </v>
      </c>
      <c r="BL84" s="25" t="str">
        <f t="shared" si="73"/>
        <v xml:space="preserve">  </v>
      </c>
      <c r="BM84" s="25" t="str">
        <f t="shared" si="74"/>
        <v xml:space="preserve">  </v>
      </c>
      <c r="BN84" s="25" t="str">
        <f t="shared" si="75"/>
        <v xml:space="preserve">  </v>
      </c>
      <c r="BO84" s="25" t="str">
        <f t="shared" si="76"/>
        <v xml:space="preserve">  </v>
      </c>
    </row>
    <row r="85" spans="1:67" x14ac:dyDescent="0.25">
      <c r="A85" s="17">
        <v>0</v>
      </c>
      <c r="B85" s="17">
        <v>1</v>
      </c>
      <c r="C85" s="17">
        <v>0</v>
      </c>
      <c r="D85" s="17">
        <v>2</v>
      </c>
      <c r="E85" s="17">
        <v>1</v>
      </c>
      <c r="F85" s="17">
        <v>0</v>
      </c>
      <c r="G85" s="17">
        <v>0</v>
      </c>
      <c r="H85" s="17">
        <v>0</v>
      </c>
      <c r="I85" s="17">
        <v>0</v>
      </c>
      <c r="J85" s="17">
        <v>0</v>
      </c>
      <c r="K85" s="17">
        <v>0</v>
      </c>
      <c r="L85" s="17">
        <v>0</v>
      </c>
      <c r="M85" s="17">
        <v>0</v>
      </c>
      <c r="N85" s="17">
        <v>0</v>
      </c>
      <c r="O85" s="17">
        <v>0</v>
      </c>
      <c r="P85" s="17">
        <v>0</v>
      </c>
      <c r="Q85" s="15"/>
      <c r="R85" s="5">
        <f t="shared" si="45"/>
        <v>0</v>
      </c>
      <c r="S85" s="5">
        <f t="shared" si="46"/>
        <v>1</v>
      </c>
      <c r="T85" s="5">
        <f t="shared" si="47"/>
        <v>0</v>
      </c>
      <c r="U85" s="5">
        <f t="shared" si="48"/>
        <v>2</v>
      </c>
      <c r="V85" s="5">
        <f t="shared" si="49"/>
        <v>1</v>
      </c>
      <c r="W85" s="5">
        <f t="shared" si="50"/>
        <v>0</v>
      </c>
      <c r="X85" s="5">
        <f t="shared" si="51"/>
        <v>0</v>
      </c>
      <c r="Y85" s="5">
        <f t="shared" si="52"/>
        <v>0</v>
      </c>
      <c r="Z85" s="5">
        <f t="shared" si="53"/>
        <v>0</v>
      </c>
      <c r="AA85" s="5">
        <f t="shared" si="54"/>
        <v>0</v>
      </c>
      <c r="AB85" s="5">
        <f t="shared" si="55"/>
        <v>0</v>
      </c>
      <c r="AC85" s="5">
        <f t="shared" si="56"/>
        <v>0</v>
      </c>
      <c r="AD85" s="5">
        <f t="shared" si="57"/>
        <v>0</v>
      </c>
      <c r="AE85" s="5">
        <f t="shared" si="58"/>
        <v>0</v>
      </c>
      <c r="AF85" s="5">
        <f t="shared" si="59"/>
        <v>0</v>
      </c>
      <c r="AG85" s="5">
        <f t="shared" si="60"/>
        <v>0</v>
      </c>
      <c r="AI85" s="7" t="str">
        <f t="shared" si="77"/>
        <v xml:space="preserve"> </v>
      </c>
      <c r="AJ85" s="7">
        <f t="shared" si="77"/>
        <v>1.953125E-2</v>
      </c>
      <c r="AK85" s="7" t="str">
        <f t="shared" si="77"/>
        <v xml:space="preserve"> </v>
      </c>
      <c r="AL85" s="7">
        <f t="shared" si="77"/>
        <v>3.90625E-2</v>
      </c>
      <c r="AM85" s="7">
        <f t="shared" si="77"/>
        <v>1.953125E-2</v>
      </c>
      <c r="AN85" s="7" t="str">
        <f t="shared" si="77"/>
        <v xml:space="preserve"> </v>
      </c>
      <c r="AO85" s="7" t="str">
        <f t="shared" si="77"/>
        <v xml:space="preserve"> </v>
      </c>
      <c r="AP85" s="7" t="str">
        <f t="shared" si="77"/>
        <v xml:space="preserve"> </v>
      </c>
      <c r="AQ85" s="7" t="str">
        <f t="shared" si="77"/>
        <v xml:space="preserve"> </v>
      </c>
      <c r="AR85" s="7" t="str">
        <f t="shared" si="77"/>
        <v xml:space="preserve"> </v>
      </c>
      <c r="AS85" s="7" t="str">
        <f t="shared" si="77"/>
        <v xml:space="preserve"> </v>
      </c>
      <c r="AT85" s="7" t="str">
        <f t="shared" si="77"/>
        <v xml:space="preserve"> </v>
      </c>
      <c r="AU85" s="7" t="str">
        <f t="shared" si="77"/>
        <v xml:space="preserve"> </v>
      </c>
      <c r="AV85" s="7" t="str">
        <f t="shared" si="77"/>
        <v xml:space="preserve"> </v>
      </c>
      <c r="AW85" s="7" t="str">
        <f t="shared" si="77"/>
        <v xml:space="preserve"> </v>
      </c>
      <c r="AX85" s="7" t="str">
        <f t="shared" si="77"/>
        <v xml:space="preserve"> </v>
      </c>
      <c r="AZ85" s="25" t="str">
        <f t="shared" si="61"/>
        <v xml:space="preserve">  </v>
      </c>
      <c r="BA85" s="25">
        <f t="shared" si="62"/>
        <v>210.23849149807504</v>
      </c>
      <c r="BB85" s="25" t="str">
        <f t="shared" si="63"/>
        <v xml:space="preserve">  </v>
      </c>
      <c r="BC85" s="25">
        <f t="shared" si="64"/>
        <v>31.393564519157138</v>
      </c>
      <c r="BD85" s="25">
        <f t="shared" si="65"/>
        <v>156.10684060374999</v>
      </c>
      <c r="BE85" s="25" t="str">
        <f t="shared" si="66"/>
        <v xml:space="preserve">  </v>
      </c>
      <c r="BF85" s="25" t="str">
        <f t="shared" si="67"/>
        <v xml:space="preserve">  </v>
      </c>
      <c r="BG85" s="25" t="str">
        <f t="shared" si="68"/>
        <v xml:space="preserve">  </v>
      </c>
      <c r="BH85" s="25" t="str">
        <f t="shared" si="69"/>
        <v xml:space="preserve">  </v>
      </c>
      <c r="BI85" s="25" t="str">
        <f t="shared" si="70"/>
        <v xml:space="preserve">  </v>
      </c>
      <c r="BJ85" s="25" t="str">
        <f t="shared" si="71"/>
        <v xml:space="preserve">  </v>
      </c>
      <c r="BK85" s="25" t="str">
        <f t="shared" si="72"/>
        <v xml:space="preserve">  </v>
      </c>
      <c r="BL85" s="25" t="str">
        <f t="shared" si="73"/>
        <v xml:space="preserve">  </v>
      </c>
      <c r="BM85" s="25" t="str">
        <f t="shared" si="74"/>
        <v xml:space="preserve">  </v>
      </c>
      <c r="BN85" s="25" t="str">
        <f t="shared" si="75"/>
        <v xml:space="preserve">  </v>
      </c>
      <c r="BO85" s="25" t="str">
        <f t="shared" si="76"/>
        <v xml:space="preserve">  </v>
      </c>
    </row>
    <row r="86" spans="1:67" x14ac:dyDescent="0.25">
      <c r="A86" s="17">
        <v>0</v>
      </c>
      <c r="B86" s="17">
        <v>0</v>
      </c>
      <c r="C86" s="17">
        <v>0</v>
      </c>
      <c r="D86" s="17">
        <v>1</v>
      </c>
      <c r="E86" s="17">
        <v>0</v>
      </c>
      <c r="F86" s="17">
        <v>0</v>
      </c>
      <c r="G86" s="17">
        <v>0</v>
      </c>
      <c r="H86" s="17">
        <v>0</v>
      </c>
      <c r="I86" s="17">
        <v>0</v>
      </c>
      <c r="J86" s="17">
        <v>1</v>
      </c>
      <c r="K86" s="17">
        <v>0</v>
      </c>
      <c r="L86" s="17">
        <v>0</v>
      </c>
      <c r="M86" s="17">
        <v>0</v>
      </c>
      <c r="N86" s="17">
        <v>0</v>
      </c>
      <c r="O86" s="17">
        <v>0</v>
      </c>
      <c r="P86" s="17">
        <v>0</v>
      </c>
      <c r="Q86" s="15"/>
      <c r="R86" s="5">
        <f t="shared" si="45"/>
        <v>0</v>
      </c>
      <c r="S86" s="5">
        <f t="shared" si="46"/>
        <v>0</v>
      </c>
      <c r="T86" s="5">
        <f t="shared" si="47"/>
        <v>0</v>
      </c>
      <c r="U86" s="5">
        <f t="shared" si="48"/>
        <v>1</v>
      </c>
      <c r="V86" s="5">
        <f t="shared" si="49"/>
        <v>0</v>
      </c>
      <c r="W86" s="5">
        <f t="shared" si="50"/>
        <v>0</v>
      </c>
      <c r="X86" s="5">
        <f t="shared" si="51"/>
        <v>0</v>
      </c>
      <c r="Y86" s="5">
        <f t="shared" si="52"/>
        <v>0</v>
      </c>
      <c r="Z86" s="5">
        <f t="shared" si="53"/>
        <v>0</v>
      </c>
      <c r="AA86" s="5">
        <f t="shared" si="54"/>
        <v>1</v>
      </c>
      <c r="AB86" s="5">
        <f t="shared" si="55"/>
        <v>0</v>
      </c>
      <c r="AC86" s="5">
        <f t="shared" si="56"/>
        <v>0</v>
      </c>
      <c r="AD86" s="5">
        <f t="shared" si="57"/>
        <v>0</v>
      </c>
      <c r="AE86" s="5">
        <f t="shared" si="58"/>
        <v>0</v>
      </c>
      <c r="AF86" s="5">
        <f t="shared" si="59"/>
        <v>0</v>
      </c>
      <c r="AG86" s="5">
        <f t="shared" si="60"/>
        <v>0</v>
      </c>
      <c r="AI86" s="7" t="str">
        <f t="shared" si="77"/>
        <v xml:space="preserve"> </v>
      </c>
      <c r="AJ86" s="7" t="str">
        <f t="shared" si="77"/>
        <v xml:space="preserve"> </v>
      </c>
      <c r="AK86" s="7" t="str">
        <f t="shared" si="77"/>
        <v xml:space="preserve"> </v>
      </c>
      <c r="AL86" s="7">
        <f t="shared" si="77"/>
        <v>1.953125E-2</v>
      </c>
      <c r="AM86" s="7" t="str">
        <f t="shared" si="77"/>
        <v xml:space="preserve"> </v>
      </c>
      <c r="AN86" s="7" t="str">
        <f t="shared" si="77"/>
        <v xml:space="preserve"> </v>
      </c>
      <c r="AO86" s="7" t="str">
        <f t="shared" si="77"/>
        <v xml:space="preserve"> </v>
      </c>
      <c r="AP86" s="7" t="str">
        <f t="shared" si="77"/>
        <v xml:space="preserve"> </v>
      </c>
      <c r="AQ86" s="7" t="str">
        <f t="shared" si="77"/>
        <v xml:space="preserve"> </v>
      </c>
      <c r="AR86" s="7">
        <f t="shared" si="77"/>
        <v>1.953125E-2</v>
      </c>
      <c r="AS86" s="7" t="str">
        <f t="shared" si="77"/>
        <v xml:space="preserve"> </v>
      </c>
      <c r="AT86" s="7" t="str">
        <f t="shared" si="77"/>
        <v xml:space="preserve"> </v>
      </c>
      <c r="AU86" s="7" t="str">
        <f t="shared" si="77"/>
        <v xml:space="preserve"> </v>
      </c>
      <c r="AV86" s="7" t="str">
        <f t="shared" si="77"/>
        <v xml:space="preserve"> </v>
      </c>
      <c r="AW86" s="7" t="str">
        <f t="shared" si="77"/>
        <v xml:space="preserve"> </v>
      </c>
      <c r="AX86" s="7" t="str">
        <f t="shared" si="77"/>
        <v xml:space="preserve"> </v>
      </c>
      <c r="AZ86" s="25" t="str">
        <f t="shared" si="61"/>
        <v xml:space="preserve">  </v>
      </c>
      <c r="BA86" s="25" t="str">
        <f t="shared" si="62"/>
        <v xml:space="preserve">  </v>
      </c>
      <c r="BB86" s="25" t="str">
        <f t="shared" si="63"/>
        <v xml:space="preserve">  </v>
      </c>
      <c r="BC86" s="25">
        <f t="shared" si="64"/>
        <v>15.199294277762942</v>
      </c>
      <c r="BD86" s="25" t="str">
        <f t="shared" si="65"/>
        <v xml:space="preserve">  </v>
      </c>
      <c r="BE86" s="25" t="str">
        <f t="shared" si="66"/>
        <v xml:space="preserve">  </v>
      </c>
      <c r="BF86" s="25" t="str">
        <f t="shared" si="67"/>
        <v xml:space="preserve">  </v>
      </c>
      <c r="BG86" s="25" t="str">
        <f t="shared" si="68"/>
        <v xml:space="preserve">  </v>
      </c>
      <c r="BH86" s="25" t="str">
        <f t="shared" si="69"/>
        <v xml:space="preserve">  </v>
      </c>
      <c r="BI86" s="25">
        <f t="shared" si="70"/>
        <v>260.67354386822052</v>
      </c>
      <c r="BJ86" s="25" t="str">
        <f t="shared" si="71"/>
        <v xml:space="preserve">  </v>
      </c>
      <c r="BK86" s="25" t="str">
        <f t="shared" si="72"/>
        <v xml:space="preserve">  </v>
      </c>
      <c r="BL86" s="25" t="str">
        <f t="shared" si="73"/>
        <v xml:space="preserve">  </v>
      </c>
      <c r="BM86" s="25" t="str">
        <f t="shared" si="74"/>
        <v xml:space="preserve">  </v>
      </c>
      <c r="BN86" s="25" t="str">
        <f t="shared" si="75"/>
        <v xml:space="preserve">  </v>
      </c>
      <c r="BO86" s="25" t="str">
        <f t="shared" si="76"/>
        <v xml:space="preserve">  </v>
      </c>
    </row>
    <row r="87" spans="1:67" x14ac:dyDescent="0.25">
      <c r="A87" s="17">
        <v>3</v>
      </c>
      <c r="B87" s="17">
        <v>0</v>
      </c>
      <c r="C87" s="17">
        <v>0</v>
      </c>
      <c r="D87" s="17">
        <v>0</v>
      </c>
      <c r="E87" s="17">
        <v>0</v>
      </c>
      <c r="F87" s="17">
        <v>0</v>
      </c>
      <c r="G87" s="17">
        <v>0</v>
      </c>
      <c r="H87" s="17">
        <v>0</v>
      </c>
      <c r="I87" s="17">
        <v>0</v>
      </c>
      <c r="J87" s="17">
        <v>3</v>
      </c>
      <c r="K87" s="17">
        <v>0</v>
      </c>
      <c r="L87" s="17">
        <v>0</v>
      </c>
      <c r="M87" s="17">
        <v>0</v>
      </c>
      <c r="N87" s="17">
        <v>0</v>
      </c>
      <c r="O87" s="17">
        <v>0</v>
      </c>
      <c r="P87" s="17">
        <v>0</v>
      </c>
      <c r="Q87" s="15"/>
      <c r="R87" s="5">
        <f t="shared" si="45"/>
        <v>3</v>
      </c>
      <c r="S87" s="5">
        <f t="shared" si="46"/>
        <v>0</v>
      </c>
      <c r="T87" s="5">
        <f t="shared" si="47"/>
        <v>0</v>
      </c>
      <c r="U87" s="5">
        <f t="shared" si="48"/>
        <v>0</v>
      </c>
      <c r="V87" s="5">
        <f t="shared" si="49"/>
        <v>0</v>
      </c>
      <c r="W87" s="5">
        <f t="shared" si="50"/>
        <v>0</v>
      </c>
      <c r="X87" s="5">
        <f t="shared" si="51"/>
        <v>0</v>
      </c>
      <c r="Y87" s="5">
        <f t="shared" si="52"/>
        <v>0</v>
      </c>
      <c r="Z87" s="5">
        <f t="shared" si="53"/>
        <v>0</v>
      </c>
      <c r="AA87" s="5">
        <f t="shared" si="54"/>
        <v>3</v>
      </c>
      <c r="AB87" s="5">
        <f t="shared" si="55"/>
        <v>0</v>
      </c>
      <c r="AC87" s="5">
        <f t="shared" si="56"/>
        <v>0</v>
      </c>
      <c r="AD87" s="5">
        <f t="shared" si="57"/>
        <v>0</v>
      </c>
      <c r="AE87" s="5">
        <f t="shared" si="58"/>
        <v>0</v>
      </c>
      <c r="AF87" s="5">
        <f t="shared" si="59"/>
        <v>0</v>
      </c>
      <c r="AG87" s="5">
        <f t="shared" si="60"/>
        <v>0</v>
      </c>
      <c r="AI87" s="7">
        <f t="shared" si="77"/>
        <v>5.859375E-2</v>
      </c>
      <c r="AJ87" s="7" t="str">
        <f t="shared" si="77"/>
        <v xml:space="preserve"> </v>
      </c>
      <c r="AK87" s="7" t="str">
        <f t="shared" si="77"/>
        <v xml:space="preserve"> </v>
      </c>
      <c r="AL87" s="7" t="str">
        <f t="shared" si="77"/>
        <v xml:space="preserve"> </v>
      </c>
      <c r="AM87" s="7" t="str">
        <f t="shared" si="77"/>
        <v xml:space="preserve"> </v>
      </c>
      <c r="AN87" s="7" t="str">
        <f t="shared" si="77"/>
        <v xml:space="preserve"> </v>
      </c>
      <c r="AO87" s="7" t="str">
        <f t="shared" si="77"/>
        <v xml:space="preserve"> </v>
      </c>
      <c r="AP87" s="7" t="str">
        <f t="shared" si="77"/>
        <v xml:space="preserve"> </v>
      </c>
      <c r="AQ87" s="7" t="str">
        <f t="shared" si="77"/>
        <v xml:space="preserve"> </v>
      </c>
      <c r="AR87" s="7">
        <f t="shared" si="77"/>
        <v>5.859375E-2</v>
      </c>
      <c r="AS87" s="7" t="str">
        <f t="shared" si="77"/>
        <v xml:space="preserve"> </v>
      </c>
      <c r="AT87" s="7" t="str">
        <f t="shared" si="77"/>
        <v xml:space="preserve"> </v>
      </c>
      <c r="AU87" s="7" t="str">
        <f t="shared" si="77"/>
        <v xml:space="preserve"> </v>
      </c>
      <c r="AV87" s="7" t="str">
        <f t="shared" si="77"/>
        <v xml:space="preserve"> </v>
      </c>
      <c r="AW87" s="7" t="str">
        <f t="shared" si="77"/>
        <v xml:space="preserve"> </v>
      </c>
      <c r="AX87" s="7" t="str">
        <f t="shared" si="77"/>
        <v xml:space="preserve"> </v>
      </c>
      <c r="AZ87" s="25">
        <f t="shared" si="61"/>
        <v>250.73699761703168</v>
      </c>
      <c r="BA87" s="25" t="str">
        <f t="shared" si="62"/>
        <v xml:space="preserve">  </v>
      </c>
      <c r="BB87" s="25" t="str">
        <f t="shared" si="63"/>
        <v xml:space="preserve">  </v>
      </c>
      <c r="BC87" s="25" t="str">
        <f t="shared" si="64"/>
        <v xml:space="preserve">  </v>
      </c>
      <c r="BD87" s="25" t="str">
        <f t="shared" si="65"/>
        <v xml:space="preserve">  </v>
      </c>
      <c r="BE87" s="25" t="str">
        <f t="shared" si="66"/>
        <v xml:space="preserve">  </v>
      </c>
      <c r="BF87" s="25" t="str">
        <f t="shared" si="67"/>
        <v xml:space="preserve">  </v>
      </c>
      <c r="BG87" s="25" t="str">
        <f t="shared" si="68"/>
        <v xml:space="preserve">  </v>
      </c>
      <c r="BH87" s="25" t="str">
        <f t="shared" si="69"/>
        <v xml:space="preserve">  </v>
      </c>
      <c r="BI87" s="25">
        <f t="shared" si="70"/>
        <v>318.257032687942</v>
      </c>
      <c r="BJ87" s="25" t="str">
        <f t="shared" si="71"/>
        <v xml:space="preserve">  </v>
      </c>
      <c r="BK87" s="25" t="str">
        <f t="shared" si="72"/>
        <v xml:space="preserve">  </v>
      </c>
      <c r="BL87" s="25" t="str">
        <f t="shared" si="73"/>
        <v xml:space="preserve">  </v>
      </c>
      <c r="BM87" s="25" t="str">
        <f t="shared" si="74"/>
        <v xml:space="preserve">  </v>
      </c>
      <c r="BN87" s="25" t="str">
        <f t="shared" si="75"/>
        <v xml:space="preserve">  </v>
      </c>
      <c r="BO87" s="25" t="str">
        <f t="shared" si="76"/>
        <v xml:space="preserve">  </v>
      </c>
    </row>
    <row r="88" spans="1:67" x14ac:dyDescent="0.25">
      <c r="A88" s="17">
        <v>6</v>
      </c>
      <c r="B88" s="17">
        <v>0</v>
      </c>
      <c r="C88" s="17">
        <v>0</v>
      </c>
      <c r="D88" s="17">
        <v>2</v>
      </c>
      <c r="E88" s="17">
        <v>0</v>
      </c>
      <c r="F88" s="17">
        <v>0</v>
      </c>
      <c r="G88" s="17">
        <v>0</v>
      </c>
      <c r="H88" s="17">
        <v>0</v>
      </c>
      <c r="I88" s="17">
        <v>0</v>
      </c>
      <c r="J88" s="17">
        <v>1</v>
      </c>
      <c r="K88" s="17">
        <v>6</v>
      </c>
      <c r="L88" s="17">
        <v>0</v>
      </c>
      <c r="M88" s="17">
        <v>0</v>
      </c>
      <c r="N88" s="17">
        <v>0</v>
      </c>
      <c r="O88" s="17">
        <v>0</v>
      </c>
      <c r="P88" s="17">
        <v>0</v>
      </c>
      <c r="Q88" s="15"/>
      <c r="R88" s="5">
        <f t="shared" si="45"/>
        <v>6</v>
      </c>
      <c r="S88" s="5">
        <f t="shared" si="46"/>
        <v>0</v>
      </c>
      <c r="T88" s="5">
        <f t="shared" si="47"/>
        <v>0</v>
      </c>
      <c r="U88" s="5">
        <f t="shared" si="48"/>
        <v>2</v>
      </c>
      <c r="V88" s="5">
        <f t="shared" si="49"/>
        <v>0</v>
      </c>
      <c r="W88" s="5">
        <f t="shared" si="50"/>
        <v>0</v>
      </c>
      <c r="X88" s="5">
        <f t="shared" si="51"/>
        <v>0</v>
      </c>
      <c r="Y88" s="5">
        <f t="shared" si="52"/>
        <v>0</v>
      </c>
      <c r="Z88" s="5">
        <f t="shared" si="53"/>
        <v>0</v>
      </c>
      <c r="AA88" s="5">
        <f t="shared" si="54"/>
        <v>1</v>
      </c>
      <c r="AB88" s="5">
        <f t="shared" si="55"/>
        <v>6</v>
      </c>
      <c r="AC88" s="5">
        <f t="shared" si="56"/>
        <v>0</v>
      </c>
      <c r="AD88" s="5">
        <f t="shared" si="57"/>
        <v>0</v>
      </c>
      <c r="AE88" s="5">
        <f t="shared" si="58"/>
        <v>0</v>
      </c>
      <c r="AF88" s="5">
        <f t="shared" si="59"/>
        <v>0</v>
      </c>
      <c r="AG88" s="5">
        <f t="shared" si="60"/>
        <v>0</v>
      </c>
      <c r="AI88" s="7">
        <f t="shared" si="77"/>
        <v>0.1171875</v>
      </c>
      <c r="AJ88" s="7" t="str">
        <f t="shared" si="77"/>
        <v xml:space="preserve"> </v>
      </c>
      <c r="AK88" s="7" t="str">
        <f t="shared" si="77"/>
        <v xml:space="preserve"> </v>
      </c>
      <c r="AL88" s="7">
        <f t="shared" si="77"/>
        <v>3.90625E-2</v>
      </c>
      <c r="AM88" s="7" t="str">
        <f t="shared" si="77"/>
        <v xml:space="preserve"> </v>
      </c>
      <c r="AN88" s="7" t="str">
        <f t="shared" si="77"/>
        <v xml:space="preserve"> </v>
      </c>
      <c r="AO88" s="7" t="str">
        <f t="shared" si="77"/>
        <v xml:space="preserve"> </v>
      </c>
      <c r="AP88" s="7" t="str">
        <f t="shared" si="77"/>
        <v xml:space="preserve"> </v>
      </c>
      <c r="AQ88" s="7" t="str">
        <f t="shared" si="77"/>
        <v xml:space="preserve"> </v>
      </c>
      <c r="AR88" s="7">
        <f t="shared" si="77"/>
        <v>1.953125E-2</v>
      </c>
      <c r="AS88" s="7">
        <f t="shared" si="77"/>
        <v>0.1171875</v>
      </c>
      <c r="AT88" s="7" t="str">
        <f t="shared" si="77"/>
        <v xml:space="preserve"> </v>
      </c>
      <c r="AU88" s="7" t="str">
        <f t="shared" si="77"/>
        <v xml:space="preserve"> </v>
      </c>
      <c r="AV88" s="7" t="str">
        <f t="shared" si="77"/>
        <v xml:space="preserve"> </v>
      </c>
      <c r="AW88" s="7" t="str">
        <f t="shared" si="77"/>
        <v xml:space="preserve"> </v>
      </c>
      <c r="AX88" s="7" t="str">
        <f t="shared" si="77"/>
        <v xml:space="preserve"> </v>
      </c>
      <c r="AZ88" s="25">
        <f t="shared" si="61"/>
        <v>296.76428027567692</v>
      </c>
      <c r="BA88" s="25" t="str">
        <f t="shared" si="62"/>
        <v xml:space="preserve">  </v>
      </c>
      <c r="BB88" s="25" t="str">
        <f t="shared" si="63"/>
        <v xml:space="preserve">  </v>
      </c>
      <c r="BC88" s="25">
        <f t="shared" si="64"/>
        <v>31.393564519157138</v>
      </c>
      <c r="BD88" s="25" t="str">
        <f t="shared" si="65"/>
        <v xml:space="preserve">  </v>
      </c>
      <c r="BE88" s="25" t="str">
        <f t="shared" si="66"/>
        <v xml:space="preserve">  </v>
      </c>
      <c r="BF88" s="25" t="str">
        <f t="shared" si="67"/>
        <v xml:space="preserve">  </v>
      </c>
      <c r="BG88" s="25" t="str">
        <f t="shared" si="68"/>
        <v xml:space="preserve">  </v>
      </c>
      <c r="BH88" s="25" t="str">
        <f t="shared" si="69"/>
        <v xml:space="preserve">  </v>
      </c>
      <c r="BI88" s="25">
        <f t="shared" si="70"/>
        <v>260.67354386822052</v>
      </c>
      <c r="BJ88" s="25">
        <f t="shared" si="71"/>
        <v>210.87639743065574</v>
      </c>
      <c r="BK88" s="25" t="str">
        <f t="shared" si="72"/>
        <v xml:space="preserve">  </v>
      </c>
      <c r="BL88" s="25" t="str">
        <f t="shared" si="73"/>
        <v xml:space="preserve">  </v>
      </c>
      <c r="BM88" s="25" t="str">
        <f t="shared" si="74"/>
        <v xml:space="preserve">  </v>
      </c>
      <c r="BN88" s="25" t="str">
        <f t="shared" si="75"/>
        <v xml:space="preserve">  </v>
      </c>
      <c r="BO88" s="25" t="str">
        <f t="shared" si="76"/>
        <v xml:space="preserve">  </v>
      </c>
    </row>
    <row r="89" spans="1:67" x14ac:dyDescent="0.25">
      <c r="A89" s="17">
        <v>7</v>
      </c>
      <c r="B89" s="17">
        <v>0</v>
      </c>
      <c r="C89" s="17">
        <v>0</v>
      </c>
      <c r="D89" s="17">
        <v>2</v>
      </c>
      <c r="E89" s="17">
        <v>1</v>
      </c>
      <c r="F89" s="17">
        <v>0</v>
      </c>
      <c r="G89" s="17">
        <v>0</v>
      </c>
      <c r="H89" s="17">
        <v>1</v>
      </c>
      <c r="I89" s="17">
        <v>0</v>
      </c>
      <c r="J89" s="17">
        <v>0</v>
      </c>
      <c r="K89" s="17">
        <v>0</v>
      </c>
      <c r="L89" s="17">
        <v>0</v>
      </c>
      <c r="M89" s="17">
        <v>0</v>
      </c>
      <c r="N89" s="17">
        <v>0</v>
      </c>
      <c r="O89" s="17">
        <v>0</v>
      </c>
      <c r="P89" s="17">
        <v>0</v>
      </c>
      <c r="Q89" s="15"/>
      <c r="R89" s="5">
        <f t="shared" si="45"/>
        <v>7</v>
      </c>
      <c r="S89" s="5">
        <f t="shared" si="46"/>
        <v>0</v>
      </c>
      <c r="T89" s="5">
        <f t="shared" si="47"/>
        <v>0</v>
      </c>
      <c r="U89" s="5">
        <f t="shared" si="48"/>
        <v>2</v>
      </c>
      <c r="V89" s="5">
        <f t="shared" si="49"/>
        <v>1</v>
      </c>
      <c r="W89" s="5">
        <f t="shared" si="50"/>
        <v>0</v>
      </c>
      <c r="X89" s="5">
        <f t="shared" si="51"/>
        <v>0</v>
      </c>
      <c r="Y89" s="5">
        <f t="shared" si="52"/>
        <v>1</v>
      </c>
      <c r="Z89" s="5">
        <f t="shared" si="53"/>
        <v>0</v>
      </c>
      <c r="AA89" s="5">
        <f t="shared" si="54"/>
        <v>0</v>
      </c>
      <c r="AB89" s="5">
        <f t="shared" si="55"/>
        <v>0</v>
      </c>
      <c r="AC89" s="5">
        <f t="shared" si="56"/>
        <v>0</v>
      </c>
      <c r="AD89" s="5">
        <f t="shared" si="57"/>
        <v>0</v>
      </c>
      <c r="AE89" s="5">
        <f t="shared" si="58"/>
        <v>0</v>
      </c>
      <c r="AF89" s="5">
        <f t="shared" si="59"/>
        <v>0</v>
      </c>
      <c r="AG89" s="5">
        <f t="shared" si="60"/>
        <v>0</v>
      </c>
      <c r="AI89" s="7">
        <f t="shared" si="77"/>
        <v>0.13671875</v>
      </c>
      <c r="AJ89" s="7" t="str">
        <f t="shared" si="77"/>
        <v xml:space="preserve"> </v>
      </c>
      <c r="AK89" s="7" t="str">
        <f t="shared" si="77"/>
        <v xml:space="preserve"> </v>
      </c>
      <c r="AL89" s="7">
        <f t="shared" si="77"/>
        <v>3.90625E-2</v>
      </c>
      <c r="AM89" s="7">
        <f t="shared" si="77"/>
        <v>1.953125E-2</v>
      </c>
      <c r="AN89" s="7" t="str">
        <f t="shared" si="77"/>
        <v xml:space="preserve"> </v>
      </c>
      <c r="AO89" s="7" t="str">
        <f t="shared" si="77"/>
        <v xml:space="preserve"> </v>
      </c>
      <c r="AP89" s="7">
        <f t="shared" si="77"/>
        <v>1.953125E-2</v>
      </c>
      <c r="AQ89" s="7" t="str">
        <f t="shared" si="77"/>
        <v xml:space="preserve"> </v>
      </c>
      <c r="AR89" s="7" t="str">
        <f t="shared" si="77"/>
        <v xml:space="preserve"> </v>
      </c>
      <c r="AS89" s="7" t="str">
        <f t="shared" si="77"/>
        <v xml:space="preserve"> </v>
      </c>
      <c r="AT89" s="7" t="str">
        <f t="shared" si="77"/>
        <v xml:space="preserve"> </v>
      </c>
      <c r="AU89" s="7" t="str">
        <f t="shared" si="77"/>
        <v xml:space="preserve"> </v>
      </c>
      <c r="AV89" s="7" t="str">
        <f t="shared" si="77"/>
        <v xml:space="preserve"> </v>
      </c>
      <c r="AW89" s="7" t="str">
        <f t="shared" si="77"/>
        <v xml:space="preserve"> </v>
      </c>
      <c r="AX89" s="7" t="str">
        <f t="shared" si="77"/>
        <v xml:space="preserve"> </v>
      </c>
      <c r="AZ89" s="25">
        <f t="shared" si="61"/>
        <v>312.10670782855868</v>
      </c>
      <c r="BA89" s="25" t="str">
        <f t="shared" si="62"/>
        <v xml:space="preserve">  </v>
      </c>
      <c r="BB89" s="25" t="str">
        <f t="shared" si="63"/>
        <v xml:space="preserve">  </v>
      </c>
      <c r="BC89" s="25">
        <f t="shared" si="64"/>
        <v>31.393564519157138</v>
      </c>
      <c r="BD89" s="25">
        <f t="shared" si="65"/>
        <v>156.10684060374999</v>
      </c>
      <c r="BE89" s="25" t="str">
        <f t="shared" si="66"/>
        <v xml:space="preserve">  </v>
      </c>
      <c r="BF89" s="25" t="str">
        <f t="shared" si="67"/>
        <v xml:space="preserve">  </v>
      </c>
      <c r="BG89" s="25">
        <f t="shared" si="68"/>
        <v>158.43175820184345</v>
      </c>
      <c r="BH89" s="25" t="str">
        <f t="shared" si="69"/>
        <v xml:space="preserve">  </v>
      </c>
      <c r="BI89" s="25" t="str">
        <f t="shared" si="70"/>
        <v xml:space="preserve">  </v>
      </c>
      <c r="BJ89" s="25" t="str">
        <f t="shared" si="71"/>
        <v xml:space="preserve">  </v>
      </c>
      <c r="BK89" s="25" t="str">
        <f t="shared" si="72"/>
        <v xml:space="preserve">  </v>
      </c>
      <c r="BL89" s="25" t="str">
        <f t="shared" si="73"/>
        <v xml:space="preserve">  </v>
      </c>
      <c r="BM89" s="25" t="str">
        <f t="shared" si="74"/>
        <v xml:space="preserve">  </v>
      </c>
      <c r="BN89" s="25" t="str">
        <f t="shared" si="75"/>
        <v xml:space="preserve">  </v>
      </c>
      <c r="BO89" s="25" t="str">
        <f t="shared" si="76"/>
        <v xml:space="preserve">  </v>
      </c>
    </row>
    <row r="90" spans="1:67" x14ac:dyDescent="0.25">
      <c r="A90" s="17">
        <v>1</v>
      </c>
      <c r="B90" s="17">
        <v>0</v>
      </c>
      <c r="C90" s="17">
        <v>0</v>
      </c>
      <c r="D90" s="17">
        <v>2</v>
      </c>
      <c r="E90" s="17">
        <v>0</v>
      </c>
      <c r="F90" s="17">
        <v>6</v>
      </c>
      <c r="G90" s="17">
        <v>0</v>
      </c>
      <c r="H90" s="17">
        <v>0</v>
      </c>
      <c r="I90" s="17">
        <v>0</v>
      </c>
      <c r="J90" s="17">
        <v>0</v>
      </c>
      <c r="K90" s="17">
        <v>0</v>
      </c>
      <c r="L90" s="17">
        <v>0</v>
      </c>
      <c r="M90" s="17">
        <v>0</v>
      </c>
      <c r="N90" s="17">
        <v>2</v>
      </c>
      <c r="O90" s="17">
        <v>0</v>
      </c>
      <c r="P90" s="17">
        <v>0</v>
      </c>
      <c r="Q90" s="15"/>
      <c r="R90" s="5">
        <f t="shared" si="45"/>
        <v>1</v>
      </c>
      <c r="S90" s="5">
        <f t="shared" si="46"/>
        <v>0</v>
      </c>
      <c r="T90" s="5">
        <f t="shared" si="47"/>
        <v>0</v>
      </c>
      <c r="U90" s="5">
        <f t="shared" si="48"/>
        <v>2</v>
      </c>
      <c r="V90" s="5">
        <f t="shared" si="49"/>
        <v>0</v>
      </c>
      <c r="W90" s="5">
        <f t="shared" si="50"/>
        <v>6</v>
      </c>
      <c r="X90" s="5">
        <f t="shared" si="51"/>
        <v>0</v>
      </c>
      <c r="Y90" s="5">
        <f t="shared" si="52"/>
        <v>0</v>
      </c>
      <c r="Z90" s="5">
        <f t="shared" si="53"/>
        <v>0</v>
      </c>
      <c r="AA90" s="5">
        <f t="shared" si="54"/>
        <v>0</v>
      </c>
      <c r="AB90" s="5">
        <f t="shared" si="55"/>
        <v>0</v>
      </c>
      <c r="AC90" s="5">
        <f t="shared" si="56"/>
        <v>0</v>
      </c>
      <c r="AD90" s="5">
        <f t="shared" si="57"/>
        <v>0</v>
      </c>
      <c r="AE90" s="5">
        <f t="shared" si="58"/>
        <v>2</v>
      </c>
      <c r="AF90" s="5">
        <f t="shared" si="59"/>
        <v>0</v>
      </c>
      <c r="AG90" s="5">
        <f t="shared" si="60"/>
        <v>0</v>
      </c>
      <c r="AI90" s="7">
        <f t="shared" si="77"/>
        <v>1.953125E-2</v>
      </c>
      <c r="AJ90" s="7" t="str">
        <f t="shared" si="77"/>
        <v xml:space="preserve"> </v>
      </c>
      <c r="AK90" s="7" t="str">
        <f t="shared" si="77"/>
        <v xml:space="preserve"> </v>
      </c>
      <c r="AL90" s="7">
        <f t="shared" si="77"/>
        <v>3.90625E-2</v>
      </c>
      <c r="AM90" s="7" t="str">
        <f t="shared" si="77"/>
        <v xml:space="preserve"> </v>
      </c>
      <c r="AN90" s="7">
        <f t="shared" si="77"/>
        <v>0.1171875</v>
      </c>
      <c r="AO90" s="7" t="str">
        <f t="shared" si="77"/>
        <v xml:space="preserve"> </v>
      </c>
      <c r="AP90" s="7" t="str">
        <f t="shared" si="77"/>
        <v xml:space="preserve"> </v>
      </c>
      <c r="AQ90" s="7" t="str">
        <f t="shared" si="77"/>
        <v xml:space="preserve"> </v>
      </c>
      <c r="AR90" s="7" t="str">
        <f t="shared" si="77"/>
        <v xml:space="preserve"> </v>
      </c>
      <c r="AS90" s="7" t="str">
        <f t="shared" si="77"/>
        <v xml:space="preserve"> </v>
      </c>
      <c r="AT90" s="7" t="str">
        <f t="shared" si="77"/>
        <v xml:space="preserve"> </v>
      </c>
      <c r="AU90" s="7" t="str">
        <f t="shared" si="77"/>
        <v xml:space="preserve"> </v>
      </c>
      <c r="AV90" s="7">
        <f t="shared" si="77"/>
        <v>3.90625E-2</v>
      </c>
      <c r="AW90" s="7" t="str">
        <f t="shared" si="77"/>
        <v xml:space="preserve"> </v>
      </c>
      <c r="AX90" s="7" t="str">
        <f t="shared" si="77"/>
        <v xml:space="preserve"> </v>
      </c>
      <c r="AZ90" s="25">
        <f t="shared" si="61"/>
        <v>220.05214251126819</v>
      </c>
      <c r="BA90" s="25" t="str">
        <f t="shared" si="62"/>
        <v xml:space="preserve">  </v>
      </c>
      <c r="BB90" s="25" t="str">
        <f t="shared" si="63"/>
        <v xml:space="preserve">  </v>
      </c>
      <c r="BC90" s="25">
        <f t="shared" si="64"/>
        <v>31.393564519157138</v>
      </c>
      <c r="BD90" s="25" t="str">
        <f t="shared" si="65"/>
        <v xml:space="preserve">  </v>
      </c>
      <c r="BE90" s="25">
        <f t="shared" si="66"/>
        <v>201.32651132441396</v>
      </c>
      <c r="BF90" s="25" t="str">
        <f t="shared" si="67"/>
        <v xml:space="preserve">  </v>
      </c>
      <c r="BG90" s="25" t="str">
        <f t="shared" si="68"/>
        <v xml:space="preserve">  </v>
      </c>
      <c r="BH90" s="25" t="str">
        <f t="shared" si="69"/>
        <v xml:space="preserve">  </v>
      </c>
      <c r="BI90" s="25" t="str">
        <f t="shared" si="70"/>
        <v xml:space="preserve">  </v>
      </c>
      <c r="BJ90" s="25" t="str">
        <f t="shared" si="71"/>
        <v xml:space="preserve">  </v>
      </c>
      <c r="BK90" s="25" t="str">
        <f t="shared" si="72"/>
        <v xml:space="preserve">  </v>
      </c>
      <c r="BL90" s="25" t="str">
        <f t="shared" si="73"/>
        <v xml:space="preserve">  </v>
      </c>
      <c r="BM90" s="25">
        <f t="shared" si="74"/>
        <v>128.31841313515591</v>
      </c>
      <c r="BN90" s="25" t="str">
        <f t="shared" si="75"/>
        <v xml:space="preserve">  </v>
      </c>
      <c r="BO90" s="25" t="str">
        <f t="shared" si="76"/>
        <v xml:space="preserve">  </v>
      </c>
    </row>
    <row r="91" spans="1:67" x14ac:dyDescent="0.25">
      <c r="A91" s="17">
        <v>0</v>
      </c>
      <c r="B91" s="17">
        <v>0</v>
      </c>
      <c r="C91" s="17">
        <v>0</v>
      </c>
      <c r="D91" s="17">
        <v>0</v>
      </c>
      <c r="E91" s="17">
        <v>0</v>
      </c>
      <c r="F91" s="17">
        <v>0</v>
      </c>
      <c r="G91" s="17">
        <v>0</v>
      </c>
      <c r="H91" s="17">
        <v>0</v>
      </c>
      <c r="I91" s="17">
        <v>1</v>
      </c>
      <c r="J91" s="17">
        <v>0</v>
      </c>
      <c r="K91" s="17">
        <v>0</v>
      </c>
      <c r="L91" s="17">
        <v>0</v>
      </c>
      <c r="M91" s="17">
        <v>0</v>
      </c>
      <c r="N91" s="17">
        <v>0</v>
      </c>
      <c r="O91" s="17">
        <v>0</v>
      </c>
      <c r="P91" s="17">
        <v>0</v>
      </c>
      <c r="Q91" s="15"/>
      <c r="R91" s="5">
        <f t="shared" si="45"/>
        <v>0</v>
      </c>
      <c r="S91" s="5">
        <f t="shared" si="46"/>
        <v>0</v>
      </c>
      <c r="T91" s="5">
        <f t="shared" si="47"/>
        <v>0</v>
      </c>
      <c r="U91" s="5">
        <f t="shared" si="48"/>
        <v>0</v>
      </c>
      <c r="V91" s="5">
        <f t="shared" si="49"/>
        <v>0</v>
      </c>
      <c r="W91" s="5">
        <f t="shared" si="50"/>
        <v>0</v>
      </c>
      <c r="X91" s="5">
        <f t="shared" si="51"/>
        <v>0</v>
      </c>
      <c r="Y91" s="5">
        <f t="shared" si="52"/>
        <v>0</v>
      </c>
      <c r="Z91" s="5">
        <f t="shared" si="53"/>
        <v>1</v>
      </c>
      <c r="AA91" s="5">
        <f t="shared" si="54"/>
        <v>0</v>
      </c>
      <c r="AB91" s="5">
        <f t="shared" si="55"/>
        <v>0</v>
      </c>
      <c r="AC91" s="5">
        <f t="shared" si="56"/>
        <v>0</v>
      </c>
      <c r="AD91" s="5">
        <f t="shared" si="57"/>
        <v>0</v>
      </c>
      <c r="AE91" s="5">
        <f t="shared" si="58"/>
        <v>0</v>
      </c>
      <c r="AF91" s="5">
        <f t="shared" si="59"/>
        <v>0</v>
      </c>
      <c r="AG91" s="5">
        <f t="shared" si="60"/>
        <v>0</v>
      </c>
      <c r="AI91" s="7" t="str">
        <f t="shared" si="77"/>
        <v xml:space="preserve"> </v>
      </c>
      <c r="AJ91" s="7" t="str">
        <f t="shared" si="77"/>
        <v xml:space="preserve"> </v>
      </c>
      <c r="AK91" s="7" t="str">
        <f t="shared" si="77"/>
        <v xml:space="preserve"> </v>
      </c>
      <c r="AL91" s="7" t="str">
        <f t="shared" si="77"/>
        <v xml:space="preserve"> </v>
      </c>
      <c r="AM91" s="7" t="str">
        <f t="shared" si="77"/>
        <v xml:space="preserve"> </v>
      </c>
      <c r="AN91" s="7" t="str">
        <f t="shared" si="77"/>
        <v xml:space="preserve"> </v>
      </c>
      <c r="AO91" s="7" t="str">
        <f t="shared" si="77"/>
        <v xml:space="preserve"> </v>
      </c>
      <c r="AP91" s="7" t="str">
        <f t="shared" si="77"/>
        <v xml:space="preserve"> </v>
      </c>
      <c r="AQ91" s="7">
        <f t="shared" si="77"/>
        <v>1.953125E-2</v>
      </c>
      <c r="AR91" s="7" t="str">
        <f t="shared" si="77"/>
        <v xml:space="preserve"> </v>
      </c>
      <c r="AS91" s="7" t="str">
        <f t="shared" si="77"/>
        <v xml:space="preserve"> </v>
      </c>
      <c r="AT91" s="7" t="str">
        <f t="shared" si="77"/>
        <v xml:space="preserve"> </v>
      </c>
      <c r="AU91" s="7" t="str">
        <f t="shared" si="77"/>
        <v xml:space="preserve"> </v>
      </c>
      <c r="AV91" s="7" t="str">
        <f t="shared" si="77"/>
        <v xml:space="preserve"> </v>
      </c>
      <c r="AW91" s="7" t="str">
        <f t="shared" si="77"/>
        <v xml:space="preserve"> </v>
      </c>
      <c r="AX91" s="7" t="str">
        <f t="shared" si="77"/>
        <v xml:space="preserve"> </v>
      </c>
      <c r="AZ91" s="25" t="str">
        <f t="shared" si="61"/>
        <v xml:space="preserve">  </v>
      </c>
      <c r="BA91" s="25" t="str">
        <f t="shared" si="62"/>
        <v xml:space="preserve">  </v>
      </c>
      <c r="BB91" s="25" t="str">
        <f t="shared" si="63"/>
        <v xml:space="preserve">  </v>
      </c>
      <c r="BC91" s="25" t="str">
        <f t="shared" si="64"/>
        <v xml:space="preserve">  </v>
      </c>
      <c r="BD91" s="25" t="str">
        <f t="shared" si="65"/>
        <v xml:space="preserve">  </v>
      </c>
      <c r="BE91" s="25" t="str">
        <f t="shared" si="66"/>
        <v xml:space="preserve">  </v>
      </c>
      <c r="BF91" s="25" t="str">
        <f t="shared" si="67"/>
        <v xml:space="preserve">  </v>
      </c>
      <c r="BG91" s="25" t="str">
        <f t="shared" si="68"/>
        <v xml:space="preserve">  </v>
      </c>
      <c r="BH91" s="25">
        <f t="shared" si="69"/>
        <v>251.285648116815</v>
      </c>
      <c r="BI91" s="25" t="str">
        <f t="shared" si="70"/>
        <v xml:space="preserve">  </v>
      </c>
      <c r="BJ91" s="25" t="str">
        <f t="shared" si="71"/>
        <v xml:space="preserve">  </v>
      </c>
      <c r="BK91" s="25" t="str">
        <f t="shared" si="72"/>
        <v xml:space="preserve">  </v>
      </c>
      <c r="BL91" s="25" t="str">
        <f t="shared" si="73"/>
        <v xml:space="preserve">  </v>
      </c>
      <c r="BM91" s="25" t="str">
        <f t="shared" si="74"/>
        <v xml:space="preserve">  </v>
      </c>
      <c r="BN91" s="25" t="str">
        <f t="shared" si="75"/>
        <v xml:space="preserve">  </v>
      </c>
      <c r="BO91" s="25" t="str">
        <f t="shared" si="76"/>
        <v xml:space="preserve">  </v>
      </c>
    </row>
    <row r="92" spans="1:67" x14ac:dyDescent="0.25">
      <c r="A92" s="17">
        <v>0</v>
      </c>
      <c r="B92" s="17">
        <v>0</v>
      </c>
      <c r="C92" s="17">
        <v>0</v>
      </c>
      <c r="D92" s="17">
        <v>0</v>
      </c>
      <c r="E92" s="17">
        <v>1</v>
      </c>
      <c r="F92" s="17">
        <v>0</v>
      </c>
      <c r="G92" s="17">
        <v>0</v>
      </c>
      <c r="H92" s="17">
        <v>0</v>
      </c>
      <c r="I92" s="17">
        <v>2</v>
      </c>
      <c r="J92" s="17">
        <v>3</v>
      </c>
      <c r="K92" s="17">
        <v>0</v>
      </c>
      <c r="L92" s="17">
        <v>0</v>
      </c>
      <c r="M92" s="17">
        <v>0</v>
      </c>
      <c r="N92" s="17">
        <v>0</v>
      </c>
      <c r="O92" s="17">
        <v>0</v>
      </c>
      <c r="P92" s="17">
        <v>0</v>
      </c>
      <c r="Q92" s="15"/>
      <c r="R92" s="5">
        <f t="shared" si="45"/>
        <v>0</v>
      </c>
      <c r="S92" s="5">
        <f t="shared" si="46"/>
        <v>0</v>
      </c>
      <c r="T92" s="5">
        <f t="shared" si="47"/>
        <v>0</v>
      </c>
      <c r="U92" s="5">
        <f t="shared" si="48"/>
        <v>0</v>
      </c>
      <c r="V92" s="5">
        <f t="shared" si="49"/>
        <v>1</v>
      </c>
      <c r="W92" s="5">
        <f t="shared" si="50"/>
        <v>0</v>
      </c>
      <c r="X92" s="5">
        <f t="shared" si="51"/>
        <v>0</v>
      </c>
      <c r="Y92" s="5">
        <f t="shared" si="52"/>
        <v>0</v>
      </c>
      <c r="Z92" s="5">
        <f t="shared" si="53"/>
        <v>2</v>
      </c>
      <c r="AA92" s="5">
        <f t="shared" si="54"/>
        <v>3</v>
      </c>
      <c r="AB92" s="5">
        <f t="shared" si="55"/>
        <v>0</v>
      </c>
      <c r="AC92" s="5">
        <f t="shared" si="56"/>
        <v>0</v>
      </c>
      <c r="AD92" s="5">
        <f t="shared" si="57"/>
        <v>0</v>
      </c>
      <c r="AE92" s="5">
        <f t="shared" si="58"/>
        <v>0</v>
      </c>
      <c r="AF92" s="5">
        <f t="shared" si="59"/>
        <v>0</v>
      </c>
      <c r="AG92" s="5">
        <f t="shared" si="60"/>
        <v>0</v>
      </c>
      <c r="AI92" s="7" t="str">
        <f t="shared" si="77"/>
        <v xml:space="preserve"> </v>
      </c>
      <c r="AJ92" s="7" t="str">
        <f t="shared" si="77"/>
        <v xml:space="preserve"> </v>
      </c>
      <c r="AK92" s="7" t="str">
        <f t="shared" si="77"/>
        <v xml:space="preserve"> </v>
      </c>
      <c r="AL92" s="7" t="str">
        <f t="shared" si="77"/>
        <v xml:space="preserve"> </v>
      </c>
      <c r="AM92" s="7">
        <f t="shared" si="77"/>
        <v>1.953125E-2</v>
      </c>
      <c r="AN92" s="7" t="str">
        <f t="shared" si="77"/>
        <v xml:space="preserve"> </v>
      </c>
      <c r="AO92" s="7" t="str">
        <f t="shared" si="77"/>
        <v xml:space="preserve"> </v>
      </c>
      <c r="AP92" s="7" t="str">
        <f t="shared" si="77"/>
        <v xml:space="preserve"> </v>
      </c>
      <c r="AQ92" s="7">
        <f t="shared" si="77"/>
        <v>3.90625E-2</v>
      </c>
      <c r="AR92" s="7">
        <f t="shared" si="77"/>
        <v>5.859375E-2</v>
      </c>
      <c r="AS92" s="7" t="str">
        <f t="shared" si="77"/>
        <v xml:space="preserve"> </v>
      </c>
      <c r="AT92" s="7" t="str">
        <f t="shared" si="77"/>
        <v xml:space="preserve"> </v>
      </c>
      <c r="AU92" s="7" t="str">
        <f t="shared" si="77"/>
        <v xml:space="preserve"> </v>
      </c>
      <c r="AV92" s="7" t="str">
        <f t="shared" si="77"/>
        <v xml:space="preserve"> </v>
      </c>
      <c r="AW92" s="7" t="str">
        <f t="shared" si="77"/>
        <v xml:space="preserve"> </v>
      </c>
      <c r="AX92" s="7" t="str">
        <f t="shared" si="77"/>
        <v xml:space="preserve"> </v>
      </c>
      <c r="AZ92" s="25" t="str">
        <f t="shared" si="61"/>
        <v xml:space="preserve">  </v>
      </c>
      <c r="BA92" s="25" t="str">
        <f t="shared" si="62"/>
        <v xml:space="preserve">  </v>
      </c>
      <c r="BB92" s="25" t="str">
        <f t="shared" si="63"/>
        <v xml:space="preserve">  </v>
      </c>
      <c r="BC92" s="25" t="str">
        <f t="shared" si="64"/>
        <v xml:space="preserve">  </v>
      </c>
      <c r="BD92" s="25">
        <f t="shared" si="65"/>
        <v>156.10684060374999</v>
      </c>
      <c r="BE92" s="25" t="str">
        <f t="shared" si="66"/>
        <v xml:space="preserve">  </v>
      </c>
      <c r="BF92" s="25" t="str">
        <f t="shared" si="67"/>
        <v xml:space="preserve">  </v>
      </c>
      <c r="BG92" s="25" t="str">
        <f t="shared" si="68"/>
        <v xml:space="preserve">  </v>
      </c>
      <c r="BH92" s="25">
        <f t="shared" si="69"/>
        <v>280.20149487326995</v>
      </c>
      <c r="BI92" s="25">
        <f t="shared" si="70"/>
        <v>318.257032687942</v>
      </c>
      <c r="BJ92" s="25" t="str">
        <f t="shared" si="71"/>
        <v xml:space="preserve">  </v>
      </c>
      <c r="BK92" s="25" t="str">
        <f t="shared" si="72"/>
        <v xml:space="preserve">  </v>
      </c>
      <c r="BL92" s="25" t="str">
        <f t="shared" si="73"/>
        <v xml:space="preserve">  </v>
      </c>
      <c r="BM92" s="25" t="str">
        <f t="shared" si="74"/>
        <v xml:space="preserve">  </v>
      </c>
      <c r="BN92" s="25" t="str">
        <f t="shared" si="75"/>
        <v xml:space="preserve">  </v>
      </c>
      <c r="BO92" s="25" t="str">
        <f t="shared" si="76"/>
        <v xml:space="preserve">  </v>
      </c>
    </row>
    <row r="93" spans="1:67" x14ac:dyDescent="0.25">
      <c r="A93" s="17">
        <v>3</v>
      </c>
      <c r="B93" s="17">
        <v>0</v>
      </c>
      <c r="C93" s="17">
        <v>0</v>
      </c>
      <c r="D93" s="17">
        <v>2</v>
      </c>
      <c r="E93" s="17">
        <v>0</v>
      </c>
      <c r="F93" s="17">
        <v>0</v>
      </c>
      <c r="G93" s="17">
        <v>0</v>
      </c>
      <c r="H93" s="17">
        <v>1</v>
      </c>
      <c r="I93" s="17">
        <v>0</v>
      </c>
      <c r="J93" s="17">
        <v>1</v>
      </c>
      <c r="K93" s="17">
        <v>0</v>
      </c>
      <c r="L93" s="17">
        <v>4</v>
      </c>
      <c r="M93" s="17">
        <v>4</v>
      </c>
      <c r="N93" s="17">
        <v>0</v>
      </c>
      <c r="O93" s="17">
        <v>0</v>
      </c>
      <c r="P93" s="17">
        <v>2</v>
      </c>
      <c r="Q93" s="15"/>
      <c r="R93" s="5">
        <f t="shared" si="45"/>
        <v>3</v>
      </c>
      <c r="S93" s="5">
        <f t="shared" si="46"/>
        <v>0</v>
      </c>
      <c r="T93" s="5">
        <f t="shared" si="47"/>
        <v>0</v>
      </c>
      <c r="U93" s="5">
        <f t="shared" si="48"/>
        <v>2</v>
      </c>
      <c r="V93" s="5">
        <f t="shared" si="49"/>
        <v>0</v>
      </c>
      <c r="W93" s="5">
        <f t="shared" si="50"/>
        <v>0</v>
      </c>
      <c r="X93" s="5">
        <f t="shared" si="51"/>
        <v>0</v>
      </c>
      <c r="Y93" s="5">
        <f t="shared" si="52"/>
        <v>1</v>
      </c>
      <c r="Z93" s="5">
        <f t="shared" si="53"/>
        <v>0</v>
      </c>
      <c r="AA93" s="5">
        <f t="shared" si="54"/>
        <v>1</v>
      </c>
      <c r="AB93" s="5">
        <f t="shared" si="55"/>
        <v>0</v>
      </c>
      <c r="AC93" s="5">
        <f t="shared" si="56"/>
        <v>4</v>
      </c>
      <c r="AD93" s="5">
        <f t="shared" si="57"/>
        <v>4</v>
      </c>
      <c r="AE93" s="5">
        <f t="shared" si="58"/>
        <v>0</v>
      </c>
      <c r="AF93" s="5">
        <f t="shared" si="59"/>
        <v>0</v>
      </c>
      <c r="AG93" s="5">
        <f t="shared" si="60"/>
        <v>2</v>
      </c>
      <c r="AI93" s="7">
        <f t="shared" si="77"/>
        <v>5.859375E-2</v>
      </c>
      <c r="AJ93" s="7" t="str">
        <f t="shared" si="77"/>
        <v xml:space="preserve"> </v>
      </c>
      <c r="AK93" s="7" t="str">
        <f t="shared" si="77"/>
        <v xml:space="preserve"> </v>
      </c>
      <c r="AL93" s="7">
        <f t="shared" si="77"/>
        <v>3.90625E-2</v>
      </c>
      <c r="AM93" s="7" t="str">
        <f t="shared" si="77"/>
        <v xml:space="preserve"> </v>
      </c>
      <c r="AN93" s="7" t="str">
        <f t="shared" si="77"/>
        <v xml:space="preserve"> </v>
      </c>
      <c r="AO93" s="7" t="str">
        <f t="shared" si="77"/>
        <v xml:space="preserve"> </v>
      </c>
      <c r="AP93" s="7">
        <f t="shared" si="77"/>
        <v>1.953125E-2</v>
      </c>
      <c r="AQ93" s="7" t="str">
        <f t="shared" si="77"/>
        <v xml:space="preserve"> </v>
      </c>
      <c r="AR93" s="7">
        <f t="shared" si="77"/>
        <v>1.953125E-2</v>
      </c>
      <c r="AS93" s="7" t="str">
        <f t="shared" si="77"/>
        <v xml:space="preserve"> </v>
      </c>
      <c r="AT93" s="7">
        <f t="shared" si="77"/>
        <v>7.8125E-2</v>
      </c>
      <c r="AU93" s="7">
        <f t="shared" si="77"/>
        <v>7.8125E-2</v>
      </c>
      <c r="AV93" s="7" t="str">
        <f t="shared" si="77"/>
        <v xml:space="preserve"> </v>
      </c>
      <c r="AW93" s="7" t="str">
        <f t="shared" si="77"/>
        <v xml:space="preserve"> </v>
      </c>
      <c r="AX93" s="7">
        <f t="shared" si="77"/>
        <v>3.90625E-2</v>
      </c>
      <c r="AZ93" s="25">
        <f t="shared" si="61"/>
        <v>250.73699761703168</v>
      </c>
      <c r="BA93" s="25" t="str">
        <f t="shared" si="62"/>
        <v xml:space="preserve">  </v>
      </c>
      <c r="BB93" s="25" t="str">
        <f t="shared" si="63"/>
        <v xml:space="preserve">  </v>
      </c>
      <c r="BC93" s="25">
        <f t="shared" si="64"/>
        <v>31.393564519157138</v>
      </c>
      <c r="BD93" s="25" t="str">
        <f t="shared" si="65"/>
        <v xml:space="preserve">  </v>
      </c>
      <c r="BE93" s="25" t="str">
        <f t="shared" si="66"/>
        <v xml:space="preserve">  </v>
      </c>
      <c r="BF93" s="25" t="str">
        <f t="shared" si="67"/>
        <v xml:space="preserve">  </v>
      </c>
      <c r="BG93" s="25">
        <f t="shared" si="68"/>
        <v>158.43175820184345</v>
      </c>
      <c r="BH93" s="25" t="str">
        <f t="shared" si="69"/>
        <v xml:space="preserve">  </v>
      </c>
      <c r="BI93" s="25">
        <f t="shared" si="70"/>
        <v>260.67354386822052</v>
      </c>
      <c r="BJ93" s="25" t="str">
        <f t="shared" si="71"/>
        <v xml:space="preserve">  </v>
      </c>
      <c r="BK93" s="25">
        <f t="shared" si="72"/>
        <v>178.02241643016913</v>
      </c>
      <c r="BL93" s="25">
        <f t="shared" si="73"/>
        <v>50.670915963038894</v>
      </c>
      <c r="BM93" s="25" t="str">
        <f t="shared" si="74"/>
        <v xml:space="preserve">  </v>
      </c>
      <c r="BN93" s="25" t="str">
        <f t="shared" si="75"/>
        <v xml:space="preserve">  </v>
      </c>
      <c r="BO93" s="25">
        <f t="shared" si="76"/>
        <v>41.582067160727789</v>
      </c>
    </row>
    <row r="94" spans="1:67" x14ac:dyDescent="0.25">
      <c r="A94" s="17">
        <v>6</v>
      </c>
      <c r="B94" s="17">
        <v>0</v>
      </c>
      <c r="C94" s="17">
        <v>0</v>
      </c>
      <c r="D94" s="17">
        <v>0</v>
      </c>
      <c r="E94" s="17">
        <v>0</v>
      </c>
      <c r="F94" s="17">
        <v>0</v>
      </c>
      <c r="G94" s="17">
        <v>0</v>
      </c>
      <c r="H94" s="17">
        <v>0</v>
      </c>
      <c r="I94" s="17">
        <v>0</v>
      </c>
      <c r="J94" s="17">
        <v>0</v>
      </c>
      <c r="K94" s="17">
        <v>0</v>
      </c>
      <c r="L94" s="17">
        <v>0</v>
      </c>
      <c r="M94" s="17">
        <v>0</v>
      </c>
      <c r="N94" s="17">
        <v>2</v>
      </c>
      <c r="O94" s="17">
        <v>0</v>
      </c>
      <c r="P94" s="17">
        <v>0</v>
      </c>
      <c r="Q94" s="15"/>
      <c r="R94" s="5">
        <f t="shared" si="45"/>
        <v>6</v>
      </c>
      <c r="S94" s="5">
        <f t="shared" si="46"/>
        <v>0</v>
      </c>
      <c r="T94" s="5">
        <f t="shared" si="47"/>
        <v>0</v>
      </c>
      <c r="U94" s="5">
        <f t="shared" si="48"/>
        <v>0</v>
      </c>
      <c r="V94" s="5">
        <f t="shared" si="49"/>
        <v>0</v>
      </c>
      <c r="W94" s="5">
        <f t="shared" si="50"/>
        <v>0</v>
      </c>
      <c r="X94" s="5">
        <f t="shared" si="51"/>
        <v>0</v>
      </c>
      <c r="Y94" s="5">
        <f t="shared" si="52"/>
        <v>0</v>
      </c>
      <c r="Z94" s="5">
        <f t="shared" si="53"/>
        <v>0</v>
      </c>
      <c r="AA94" s="5">
        <f t="shared" si="54"/>
        <v>0</v>
      </c>
      <c r="AB94" s="5">
        <f t="shared" si="55"/>
        <v>0</v>
      </c>
      <c r="AC94" s="5">
        <f t="shared" si="56"/>
        <v>0</v>
      </c>
      <c r="AD94" s="5">
        <f t="shared" si="57"/>
        <v>0</v>
      </c>
      <c r="AE94" s="5">
        <f t="shared" si="58"/>
        <v>2</v>
      </c>
      <c r="AF94" s="5">
        <f t="shared" si="59"/>
        <v>0</v>
      </c>
      <c r="AG94" s="5">
        <f t="shared" si="60"/>
        <v>0</v>
      </c>
      <c r="AI94" s="7">
        <f t="shared" si="77"/>
        <v>0.1171875</v>
      </c>
      <c r="AJ94" s="7" t="str">
        <f t="shared" si="77"/>
        <v xml:space="preserve"> </v>
      </c>
      <c r="AK94" s="7" t="str">
        <f t="shared" si="77"/>
        <v xml:space="preserve"> </v>
      </c>
      <c r="AL94" s="7" t="str">
        <f t="shared" si="77"/>
        <v xml:space="preserve"> </v>
      </c>
      <c r="AM94" s="7" t="str">
        <f t="shared" si="77"/>
        <v xml:space="preserve"> </v>
      </c>
      <c r="AN94" s="7" t="str">
        <f t="shared" si="77"/>
        <v xml:space="preserve"> </v>
      </c>
      <c r="AO94" s="7" t="str">
        <f t="shared" si="77"/>
        <v xml:space="preserve"> </v>
      </c>
      <c r="AP94" s="7" t="str">
        <f t="shared" si="77"/>
        <v xml:space="preserve"> </v>
      </c>
      <c r="AQ94" s="7" t="str">
        <f t="shared" si="77"/>
        <v xml:space="preserve"> </v>
      </c>
      <c r="AR94" s="7" t="str">
        <f t="shared" si="77"/>
        <v xml:space="preserve"> </v>
      </c>
      <c r="AS94" s="7" t="str">
        <f t="shared" si="77"/>
        <v xml:space="preserve"> </v>
      </c>
      <c r="AT94" s="7" t="str">
        <f t="shared" si="77"/>
        <v xml:space="preserve"> </v>
      </c>
      <c r="AU94" s="7" t="str">
        <f t="shared" si="77"/>
        <v xml:space="preserve"> </v>
      </c>
      <c r="AV94" s="7">
        <f t="shared" si="77"/>
        <v>3.90625E-2</v>
      </c>
      <c r="AW94" s="7" t="str">
        <f t="shared" si="77"/>
        <v xml:space="preserve"> </v>
      </c>
      <c r="AX94" s="7" t="str">
        <f t="shared" si="77"/>
        <v xml:space="preserve"> </v>
      </c>
      <c r="AZ94" s="25">
        <f t="shared" si="61"/>
        <v>296.76428027567692</v>
      </c>
      <c r="BA94" s="25" t="str">
        <f t="shared" si="62"/>
        <v xml:space="preserve">  </v>
      </c>
      <c r="BB94" s="25" t="str">
        <f t="shared" si="63"/>
        <v xml:space="preserve">  </v>
      </c>
      <c r="BC94" s="25" t="str">
        <f t="shared" si="64"/>
        <v xml:space="preserve">  </v>
      </c>
      <c r="BD94" s="25" t="str">
        <f t="shared" si="65"/>
        <v xml:space="preserve">  </v>
      </c>
      <c r="BE94" s="25" t="str">
        <f t="shared" si="66"/>
        <v xml:space="preserve">  </v>
      </c>
      <c r="BF94" s="25" t="str">
        <f t="shared" si="67"/>
        <v xml:space="preserve">  </v>
      </c>
      <c r="BG94" s="25" t="str">
        <f t="shared" si="68"/>
        <v xml:space="preserve">  </v>
      </c>
      <c r="BH94" s="25" t="str">
        <f t="shared" si="69"/>
        <v xml:space="preserve">  </v>
      </c>
      <c r="BI94" s="25" t="str">
        <f t="shared" si="70"/>
        <v xml:space="preserve">  </v>
      </c>
      <c r="BJ94" s="25" t="str">
        <f t="shared" si="71"/>
        <v xml:space="preserve">  </v>
      </c>
      <c r="BK94" s="25" t="str">
        <f t="shared" si="72"/>
        <v xml:space="preserve">  </v>
      </c>
      <c r="BL94" s="25" t="str">
        <f t="shared" si="73"/>
        <v xml:space="preserve">  </v>
      </c>
      <c r="BM94" s="25">
        <f t="shared" si="74"/>
        <v>128.31841313515591</v>
      </c>
      <c r="BN94" s="25" t="str">
        <f t="shared" si="75"/>
        <v xml:space="preserve">  </v>
      </c>
      <c r="BO94" s="25" t="str">
        <f t="shared" si="76"/>
        <v xml:space="preserve">  </v>
      </c>
    </row>
    <row r="95" spans="1:67" x14ac:dyDescent="0.25">
      <c r="A95" s="17">
        <v>1</v>
      </c>
      <c r="B95" s="17">
        <v>0</v>
      </c>
      <c r="C95" s="17">
        <v>0</v>
      </c>
      <c r="D95" s="17">
        <v>0</v>
      </c>
      <c r="E95" s="17">
        <v>0</v>
      </c>
      <c r="F95" s="17">
        <v>0</v>
      </c>
      <c r="G95" s="17">
        <v>0</v>
      </c>
      <c r="H95" s="17">
        <v>0</v>
      </c>
      <c r="I95" s="17">
        <v>0</v>
      </c>
      <c r="J95" s="17">
        <v>1</v>
      </c>
      <c r="K95" s="17">
        <v>0</v>
      </c>
      <c r="L95" s="17">
        <v>0</v>
      </c>
      <c r="M95" s="17">
        <v>0</v>
      </c>
      <c r="N95" s="17">
        <v>0</v>
      </c>
      <c r="O95" s="17">
        <v>0</v>
      </c>
      <c r="P95" s="17">
        <v>0</v>
      </c>
      <c r="Q95" s="15"/>
      <c r="R95" s="5">
        <f t="shared" si="45"/>
        <v>1</v>
      </c>
      <c r="S95" s="5">
        <f t="shared" si="46"/>
        <v>0</v>
      </c>
      <c r="T95" s="5">
        <f t="shared" si="47"/>
        <v>0</v>
      </c>
      <c r="U95" s="5">
        <f t="shared" si="48"/>
        <v>0</v>
      </c>
      <c r="V95" s="5">
        <f t="shared" si="49"/>
        <v>0</v>
      </c>
      <c r="W95" s="5">
        <f t="shared" si="50"/>
        <v>0</v>
      </c>
      <c r="X95" s="5">
        <f t="shared" si="51"/>
        <v>0</v>
      </c>
      <c r="Y95" s="5">
        <f t="shared" si="52"/>
        <v>0</v>
      </c>
      <c r="Z95" s="5">
        <f t="shared" si="53"/>
        <v>0</v>
      </c>
      <c r="AA95" s="5">
        <f t="shared" si="54"/>
        <v>1</v>
      </c>
      <c r="AB95" s="5">
        <f t="shared" si="55"/>
        <v>0</v>
      </c>
      <c r="AC95" s="5">
        <f t="shared" si="56"/>
        <v>0</v>
      </c>
      <c r="AD95" s="5">
        <f t="shared" si="57"/>
        <v>0</v>
      </c>
      <c r="AE95" s="5">
        <f t="shared" si="58"/>
        <v>0</v>
      </c>
      <c r="AF95" s="5">
        <f t="shared" si="59"/>
        <v>0</v>
      </c>
      <c r="AG95" s="5">
        <f t="shared" si="60"/>
        <v>0</v>
      </c>
      <c r="AI95" s="7">
        <f t="shared" si="77"/>
        <v>1.953125E-2</v>
      </c>
      <c r="AJ95" s="7" t="str">
        <f t="shared" si="77"/>
        <v xml:space="preserve"> </v>
      </c>
      <c r="AK95" s="7" t="str">
        <f t="shared" si="77"/>
        <v xml:space="preserve"> </v>
      </c>
      <c r="AL95" s="7" t="str">
        <f t="shared" si="77"/>
        <v xml:space="preserve"> </v>
      </c>
      <c r="AM95" s="7" t="str">
        <f t="shared" si="77"/>
        <v xml:space="preserve"> </v>
      </c>
      <c r="AN95" s="7" t="str">
        <f t="shared" si="77"/>
        <v xml:space="preserve"> </v>
      </c>
      <c r="AO95" s="7" t="str">
        <f t="shared" si="77"/>
        <v xml:space="preserve"> </v>
      </c>
      <c r="AP95" s="7" t="str">
        <f t="shared" si="77"/>
        <v xml:space="preserve"> </v>
      </c>
      <c r="AQ95" s="7" t="str">
        <f t="shared" si="77"/>
        <v xml:space="preserve"> </v>
      </c>
      <c r="AR95" s="7">
        <f t="shared" si="77"/>
        <v>1.953125E-2</v>
      </c>
      <c r="AS95" s="7" t="str">
        <f t="shared" si="77"/>
        <v xml:space="preserve"> </v>
      </c>
      <c r="AT95" s="7" t="str">
        <f t="shared" si="77"/>
        <v xml:space="preserve"> </v>
      </c>
      <c r="AU95" s="7" t="str">
        <f t="shared" si="77"/>
        <v xml:space="preserve"> </v>
      </c>
      <c r="AV95" s="7" t="str">
        <f t="shared" si="77"/>
        <v xml:space="preserve"> </v>
      </c>
      <c r="AW95" s="7" t="str">
        <f t="shared" si="77"/>
        <v xml:space="preserve"> </v>
      </c>
      <c r="AX95" s="7" t="str">
        <f t="shared" si="77"/>
        <v xml:space="preserve"> </v>
      </c>
      <c r="AZ95" s="25">
        <f t="shared" si="61"/>
        <v>220.05214251126819</v>
      </c>
      <c r="BA95" s="25" t="str">
        <f t="shared" si="62"/>
        <v xml:space="preserve">  </v>
      </c>
      <c r="BB95" s="25" t="str">
        <f t="shared" si="63"/>
        <v xml:space="preserve">  </v>
      </c>
      <c r="BC95" s="25" t="str">
        <f t="shared" si="64"/>
        <v xml:space="preserve">  </v>
      </c>
      <c r="BD95" s="25" t="str">
        <f t="shared" si="65"/>
        <v xml:space="preserve">  </v>
      </c>
      <c r="BE95" s="25" t="str">
        <f t="shared" si="66"/>
        <v xml:space="preserve">  </v>
      </c>
      <c r="BF95" s="25" t="str">
        <f t="shared" si="67"/>
        <v xml:space="preserve">  </v>
      </c>
      <c r="BG95" s="25" t="str">
        <f t="shared" si="68"/>
        <v xml:space="preserve">  </v>
      </c>
      <c r="BH95" s="25" t="str">
        <f t="shared" si="69"/>
        <v xml:space="preserve">  </v>
      </c>
      <c r="BI95" s="25">
        <f t="shared" si="70"/>
        <v>260.67354386822052</v>
      </c>
      <c r="BJ95" s="25" t="str">
        <f t="shared" si="71"/>
        <v xml:space="preserve">  </v>
      </c>
      <c r="BK95" s="25" t="str">
        <f t="shared" si="72"/>
        <v xml:space="preserve">  </v>
      </c>
      <c r="BL95" s="25" t="str">
        <f t="shared" si="73"/>
        <v xml:space="preserve">  </v>
      </c>
      <c r="BM95" s="25" t="str">
        <f t="shared" si="74"/>
        <v xml:space="preserve">  </v>
      </c>
      <c r="BN95" s="25" t="str">
        <f t="shared" si="75"/>
        <v xml:space="preserve">  </v>
      </c>
      <c r="BO95" s="25" t="str">
        <f t="shared" si="76"/>
        <v xml:space="preserve">  </v>
      </c>
    </row>
    <row r="96" spans="1:67" x14ac:dyDescent="0.25">
      <c r="A96" s="17">
        <v>0</v>
      </c>
      <c r="B96" s="17">
        <v>0</v>
      </c>
      <c r="C96" s="17">
        <v>0</v>
      </c>
      <c r="D96" s="17">
        <v>2</v>
      </c>
      <c r="E96" s="17">
        <v>0</v>
      </c>
      <c r="F96" s="17">
        <v>0</v>
      </c>
      <c r="G96" s="17">
        <v>0</v>
      </c>
      <c r="H96" s="17">
        <v>0</v>
      </c>
      <c r="I96" s="17">
        <v>0</v>
      </c>
      <c r="J96" s="17">
        <v>0</v>
      </c>
      <c r="K96" s="17">
        <v>0</v>
      </c>
      <c r="L96" s="17">
        <v>0</v>
      </c>
      <c r="M96" s="17">
        <v>0</v>
      </c>
      <c r="N96" s="17">
        <v>0</v>
      </c>
      <c r="O96" s="17">
        <v>0</v>
      </c>
      <c r="P96" s="17">
        <v>0</v>
      </c>
      <c r="Q96" s="15"/>
      <c r="R96" s="5">
        <f t="shared" si="45"/>
        <v>0</v>
      </c>
      <c r="S96" s="5">
        <f t="shared" si="46"/>
        <v>0</v>
      </c>
      <c r="T96" s="5">
        <f t="shared" si="47"/>
        <v>0</v>
      </c>
      <c r="U96" s="5">
        <f t="shared" si="48"/>
        <v>2</v>
      </c>
      <c r="V96" s="5">
        <f t="shared" si="49"/>
        <v>0</v>
      </c>
      <c r="W96" s="5">
        <f t="shared" si="50"/>
        <v>0</v>
      </c>
      <c r="X96" s="5">
        <f t="shared" si="51"/>
        <v>0</v>
      </c>
      <c r="Y96" s="5">
        <f t="shared" si="52"/>
        <v>0</v>
      </c>
      <c r="Z96" s="5">
        <f t="shared" si="53"/>
        <v>0</v>
      </c>
      <c r="AA96" s="5">
        <f t="shared" si="54"/>
        <v>0</v>
      </c>
      <c r="AB96" s="5">
        <f t="shared" si="55"/>
        <v>0</v>
      </c>
      <c r="AC96" s="5">
        <f t="shared" si="56"/>
        <v>0</v>
      </c>
      <c r="AD96" s="5">
        <f t="shared" si="57"/>
        <v>0</v>
      </c>
      <c r="AE96" s="5">
        <f t="shared" si="58"/>
        <v>0</v>
      </c>
      <c r="AF96" s="5">
        <f t="shared" si="59"/>
        <v>0</v>
      </c>
      <c r="AG96" s="5">
        <f t="shared" si="60"/>
        <v>0</v>
      </c>
      <c r="AI96" s="7" t="str">
        <f t="shared" si="77"/>
        <v xml:space="preserve"> </v>
      </c>
      <c r="AJ96" s="7" t="str">
        <f t="shared" si="77"/>
        <v xml:space="preserve"> </v>
      </c>
      <c r="AK96" s="7" t="str">
        <f t="shared" si="77"/>
        <v xml:space="preserve"> </v>
      </c>
      <c r="AL96" s="7">
        <f t="shared" si="77"/>
        <v>3.90625E-2</v>
      </c>
      <c r="AM96" s="7" t="str">
        <f t="shared" si="77"/>
        <v xml:space="preserve"> </v>
      </c>
      <c r="AN96" s="7" t="str">
        <f t="shared" si="77"/>
        <v xml:space="preserve"> </v>
      </c>
      <c r="AO96" s="7" t="str">
        <f t="shared" si="77"/>
        <v xml:space="preserve"> </v>
      </c>
      <c r="AP96" s="7" t="str">
        <f t="shared" si="77"/>
        <v xml:space="preserve"> </v>
      </c>
      <c r="AQ96" s="7" t="str">
        <f t="shared" si="77"/>
        <v xml:space="preserve"> </v>
      </c>
      <c r="AR96" s="7" t="str">
        <f t="shared" si="77"/>
        <v xml:space="preserve"> </v>
      </c>
      <c r="AS96" s="7" t="str">
        <f t="shared" si="77"/>
        <v xml:space="preserve"> </v>
      </c>
      <c r="AT96" s="7" t="str">
        <f t="shared" si="77"/>
        <v xml:space="preserve"> </v>
      </c>
      <c r="AU96" s="7" t="str">
        <f t="shared" si="77"/>
        <v xml:space="preserve"> </v>
      </c>
      <c r="AV96" s="7" t="str">
        <f t="shared" si="77"/>
        <v xml:space="preserve"> </v>
      </c>
      <c r="AW96" s="7" t="str">
        <f t="shared" si="77"/>
        <v xml:space="preserve"> </v>
      </c>
      <c r="AX96" s="7" t="str">
        <f t="shared" si="77"/>
        <v xml:space="preserve"> </v>
      </c>
      <c r="AZ96" s="25" t="str">
        <f t="shared" si="61"/>
        <v xml:space="preserve">  </v>
      </c>
      <c r="BA96" s="25" t="str">
        <f t="shared" si="62"/>
        <v xml:space="preserve">  </v>
      </c>
      <c r="BB96" s="25" t="str">
        <f t="shared" si="63"/>
        <v xml:space="preserve">  </v>
      </c>
      <c r="BC96" s="25">
        <f t="shared" si="64"/>
        <v>31.393564519157138</v>
      </c>
      <c r="BD96" s="25" t="str">
        <f t="shared" si="65"/>
        <v xml:space="preserve">  </v>
      </c>
      <c r="BE96" s="25" t="str">
        <f t="shared" si="66"/>
        <v xml:space="preserve">  </v>
      </c>
      <c r="BF96" s="25" t="str">
        <f t="shared" si="67"/>
        <v xml:space="preserve">  </v>
      </c>
      <c r="BG96" s="25" t="str">
        <f t="shared" si="68"/>
        <v xml:space="preserve">  </v>
      </c>
      <c r="BH96" s="25" t="str">
        <f t="shared" si="69"/>
        <v xml:space="preserve">  </v>
      </c>
      <c r="BI96" s="25" t="str">
        <f t="shared" si="70"/>
        <v xml:space="preserve">  </v>
      </c>
      <c r="BJ96" s="25" t="str">
        <f t="shared" si="71"/>
        <v xml:space="preserve">  </v>
      </c>
      <c r="BK96" s="25" t="str">
        <f t="shared" si="72"/>
        <v xml:space="preserve">  </v>
      </c>
      <c r="BL96" s="25" t="str">
        <f t="shared" si="73"/>
        <v xml:space="preserve">  </v>
      </c>
      <c r="BM96" s="25" t="str">
        <f t="shared" si="74"/>
        <v xml:space="preserve">  </v>
      </c>
      <c r="BN96" s="25" t="str">
        <f t="shared" si="75"/>
        <v xml:space="preserve">  </v>
      </c>
      <c r="BO96" s="25" t="str">
        <f t="shared" si="76"/>
        <v xml:space="preserve">  </v>
      </c>
    </row>
    <row r="97" spans="1:67" x14ac:dyDescent="0.25">
      <c r="A97" s="17">
        <v>6</v>
      </c>
      <c r="B97" s="17">
        <v>1</v>
      </c>
      <c r="C97" s="17">
        <v>0</v>
      </c>
      <c r="D97" s="17">
        <v>1</v>
      </c>
      <c r="E97" s="17">
        <v>0</v>
      </c>
      <c r="F97" s="17">
        <v>0</v>
      </c>
      <c r="G97" s="17">
        <v>0</v>
      </c>
      <c r="H97" s="17">
        <v>0</v>
      </c>
      <c r="I97" s="17">
        <v>0</v>
      </c>
      <c r="J97" s="17">
        <v>0</v>
      </c>
      <c r="K97" s="17">
        <v>1</v>
      </c>
      <c r="L97" s="17">
        <v>0</v>
      </c>
      <c r="M97" s="17">
        <v>0</v>
      </c>
      <c r="N97" s="17">
        <v>0</v>
      </c>
      <c r="O97" s="17">
        <v>0</v>
      </c>
      <c r="P97" s="17">
        <v>0</v>
      </c>
      <c r="Q97" s="15"/>
      <c r="R97" s="5">
        <f t="shared" si="45"/>
        <v>6</v>
      </c>
      <c r="S97" s="5">
        <f t="shared" si="46"/>
        <v>1</v>
      </c>
      <c r="T97" s="5">
        <f t="shared" si="47"/>
        <v>0</v>
      </c>
      <c r="U97" s="5">
        <f t="shared" si="48"/>
        <v>1</v>
      </c>
      <c r="V97" s="5">
        <f t="shared" si="49"/>
        <v>0</v>
      </c>
      <c r="W97" s="5">
        <f t="shared" si="50"/>
        <v>0</v>
      </c>
      <c r="X97" s="5">
        <f t="shared" si="51"/>
        <v>0</v>
      </c>
      <c r="Y97" s="5">
        <f t="shared" si="52"/>
        <v>0</v>
      </c>
      <c r="Z97" s="5">
        <f t="shared" si="53"/>
        <v>0</v>
      </c>
      <c r="AA97" s="5">
        <f t="shared" si="54"/>
        <v>0</v>
      </c>
      <c r="AB97" s="5">
        <f t="shared" si="55"/>
        <v>1</v>
      </c>
      <c r="AC97" s="5">
        <f t="shared" si="56"/>
        <v>0</v>
      </c>
      <c r="AD97" s="5">
        <f t="shared" si="57"/>
        <v>0</v>
      </c>
      <c r="AE97" s="5">
        <f t="shared" si="58"/>
        <v>0</v>
      </c>
      <c r="AF97" s="5">
        <f t="shared" si="59"/>
        <v>0</v>
      </c>
      <c r="AG97" s="5">
        <f t="shared" si="60"/>
        <v>0</v>
      </c>
      <c r="AI97" s="7">
        <f t="shared" si="77"/>
        <v>0.1171875</v>
      </c>
      <c r="AJ97" s="7">
        <f t="shared" si="77"/>
        <v>1.953125E-2</v>
      </c>
      <c r="AK97" s="7" t="str">
        <f t="shared" si="77"/>
        <v xml:space="preserve"> </v>
      </c>
      <c r="AL97" s="7">
        <f t="shared" si="77"/>
        <v>1.953125E-2</v>
      </c>
      <c r="AM97" s="7" t="str">
        <f t="shared" si="77"/>
        <v xml:space="preserve"> </v>
      </c>
      <c r="AN97" s="7" t="str">
        <f t="shared" si="77"/>
        <v xml:space="preserve"> </v>
      </c>
      <c r="AO97" s="7" t="str">
        <f t="shared" si="77"/>
        <v xml:space="preserve"> </v>
      </c>
      <c r="AP97" s="7" t="str">
        <f t="shared" si="77"/>
        <v xml:space="preserve"> </v>
      </c>
      <c r="AQ97" s="7" t="str">
        <f t="shared" si="77"/>
        <v xml:space="preserve"> </v>
      </c>
      <c r="AR97" s="7" t="str">
        <f t="shared" si="77"/>
        <v xml:space="preserve"> </v>
      </c>
      <c r="AS97" s="7">
        <f t="shared" si="77"/>
        <v>1.953125E-2</v>
      </c>
      <c r="AT97" s="7" t="str">
        <f t="shared" si="77"/>
        <v xml:space="preserve"> </v>
      </c>
      <c r="AU97" s="7" t="str">
        <f t="shared" si="77"/>
        <v xml:space="preserve"> </v>
      </c>
      <c r="AV97" s="7" t="str">
        <f t="shared" si="77"/>
        <v xml:space="preserve"> </v>
      </c>
      <c r="AW97" s="7" t="str">
        <f t="shared" si="77"/>
        <v xml:space="preserve"> </v>
      </c>
      <c r="AX97" s="7" t="str">
        <f t="shared" ref="AW97:AX107" si="78">+IFERROR(IF(AG97&lt;=0," ",AG97*5/POWER(2,8))," ")</f>
        <v xml:space="preserve"> </v>
      </c>
      <c r="AZ97" s="25">
        <f t="shared" si="61"/>
        <v>296.76428027567692</v>
      </c>
      <c r="BA97" s="25">
        <f t="shared" si="62"/>
        <v>210.23849149807504</v>
      </c>
      <c r="BB97" s="25" t="str">
        <f t="shared" si="63"/>
        <v xml:space="preserve">  </v>
      </c>
      <c r="BC97" s="25">
        <f t="shared" si="64"/>
        <v>15.199294277762942</v>
      </c>
      <c r="BD97" s="25" t="str">
        <f t="shared" si="65"/>
        <v xml:space="preserve">  </v>
      </c>
      <c r="BE97" s="25" t="str">
        <f t="shared" si="66"/>
        <v xml:space="preserve">  </v>
      </c>
      <c r="BF97" s="25" t="str">
        <f t="shared" si="67"/>
        <v xml:space="preserve">  </v>
      </c>
      <c r="BG97" s="25" t="str">
        <f t="shared" si="68"/>
        <v xml:space="preserve">  </v>
      </c>
      <c r="BH97" s="25" t="str">
        <f t="shared" si="69"/>
        <v xml:space="preserve">  </v>
      </c>
      <c r="BI97" s="25" t="str">
        <f t="shared" si="70"/>
        <v xml:space="preserve">  </v>
      </c>
      <c r="BJ97" s="25">
        <f t="shared" si="71"/>
        <v>137.03515970366018</v>
      </c>
      <c r="BK97" s="25" t="str">
        <f t="shared" si="72"/>
        <v xml:space="preserve">  </v>
      </c>
      <c r="BL97" s="25" t="str">
        <f t="shared" si="73"/>
        <v xml:space="preserve">  </v>
      </c>
      <c r="BM97" s="25" t="str">
        <f t="shared" si="74"/>
        <v xml:space="preserve">  </v>
      </c>
      <c r="BN97" s="25" t="str">
        <f t="shared" si="75"/>
        <v xml:space="preserve">  </v>
      </c>
      <c r="BO97" s="25" t="str">
        <f t="shared" si="76"/>
        <v xml:space="preserve">  </v>
      </c>
    </row>
    <row r="98" spans="1:67" x14ac:dyDescent="0.25">
      <c r="A98" s="17">
        <v>0</v>
      </c>
      <c r="B98" s="17">
        <v>1</v>
      </c>
      <c r="C98" s="17">
        <v>0</v>
      </c>
      <c r="D98" s="17">
        <v>1</v>
      </c>
      <c r="E98" s="17">
        <v>0</v>
      </c>
      <c r="F98" s="17">
        <v>0</v>
      </c>
      <c r="G98" s="17">
        <v>0</v>
      </c>
      <c r="H98" s="17">
        <v>0</v>
      </c>
      <c r="I98" s="17">
        <v>0</v>
      </c>
      <c r="J98" s="17">
        <v>0</v>
      </c>
      <c r="K98" s="17">
        <v>5</v>
      </c>
      <c r="L98" s="17">
        <v>0</v>
      </c>
      <c r="M98" s="17">
        <v>0</v>
      </c>
      <c r="N98" s="17">
        <v>0</v>
      </c>
      <c r="O98" s="17">
        <v>0</v>
      </c>
      <c r="P98" s="17">
        <v>0</v>
      </c>
      <c r="Q98" s="15"/>
      <c r="R98" s="5">
        <f t="shared" si="45"/>
        <v>0</v>
      </c>
      <c r="S98" s="5">
        <f t="shared" si="46"/>
        <v>1</v>
      </c>
      <c r="T98" s="5">
        <f t="shared" si="47"/>
        <v>0</v>
      </c>
      <c r="U98" s="5">
        <f t="shared" si="48"/>
        <v>1</v>
      </c>
      <c r="V98" s="5">
        <f t="shared" si="49"/>
        <v>0</v>
      </c>
      <c r="W98" s="5">
        <f t="shared" si="50"/>
        <v>0</v>
      </c>
      <c r="X98" s="5">
        <f t="shared" si="51"/>
        <v>0</v>
      </c>
      <c r="Y98" s="5">
        <f t="shared" si="52"/>
        <v>0</v>
      </c>
      <c r="Z98" s="5">
        <f t="shared" si="53"/>
        <v>0</v>
      </c>
      <c r="AA98" s="5">
        <f t="shared" si="54"/>
        <v>0</v>
      </c>
      <c r="AB98" s="5">
        <f t="shared" si="55"/>
        <v>5</v>
      </c>
      <c r="AC98" s="5">
        <f t="shared" si="56"/>
        <v>0</v>
      </c>
      <c r="AD98" s="5">
        <f t="shared" si="57"/>
        <v>0</v>
      </c>
      <c r="AE98" s="5">
        <f t="shared" si="58"/>
        <v>0</v>
      </c>
      <c r="AF98" s="5">
        <f t="shared" si="59"/>
        <v>0</v>
      </c>
      <c r="AG98" s="5">
        <f t="shared" si="60"/>
        <v>0</v>
      </c>
      <c r="AI98" s="7" t="str">
        <f t="shared" ref="AI98:AX113" si="79">+IFERROR(IF(R98&lt;=0," ",R98*5/POWER(2,8))," ")</f>
        <v xml:space="preserve"> </v>
      </c>
      <c r="AJ98" s="7">
        <f t="shared" si="79"/>
        <v>1.953125E-2</v>
      </c>
      <c r="AK98" s="7" t="str">
        <f t="shared" si="79"/>
        <v xml:space="preserve"> </v>
      </c>
      <c r="AL98" s="7">
        <f t="shared" si="79"/>
        <v>1.953125E-2</v>
      </c>
      <c r="AM98" s="7" t="str">
        <f t="shared" si="79"/>
        <v xml:space="preserve"> </v>
      </c>
      <c r="AN98" s="7" t="str">
        <f t="shared" si="79"/>
        <v xml:space="preserve"> </v>
      </c>
      <c r="AO98" s="7" t="str">
        <f t="shared" si="79"/>
        <v xml:space="preserve"> </v>
      </c>
      <c r="AP98" s="7" t="str">
        <f t="shared" si="79"/>
        <v xml:space="preserve"> </v>
      </c>
      <c r="AQ98" s="7" t="str">
        <f t="shared" si="79"/>
        <v xml:space="preserve"> </v>
      </c>
      <c r="AR98" s="7" t="str">
        <f t="shared" si="79"/>
        <v xml:space="preserve"> </v>
      </c>
      <c r="AS98" s="7">
        <f t="shared" si="79"/>
        <v>9.765625E-2</v>
      </c>
      <c r="AT98" s="7" t="str">
        <f t="shared" si="79"/>
        <v xml:space="preserve"> </v>
      </c>
      <c r="AU98" s="7" t="str">
        <f t="shared" si="79"/>
        <v xml:space="preserve"> </v>
      </c>
      <c r="AV98" s="7" t="str">
        <f t="shared" si="79"/>
        <v xml:space="preserve"> </v>
      </c>
      <c r="AW98" s="7" t="str">
        <f t="shared" si="78"/>
        <v xml:space="preserve"> </v>
      </c>
      <c r="AX98" s="7" t="str">
        <f t="shared" si="78"/>
        <v xml:space="preserve"> </v>
      </c>
      <c r="AZ98" s="25" t="str">
        <f t="shared" si="61"/>
        <v xml:space="preserve">  </v>
      </c>
      <c r="BA98" s="25">
        <f t="shared" si="62"/>
        <v>210.23849149807504</v>
      </c>
      <c r="BB98" s="25" t="str">
        <f t="shared" si="63"/>
        <v xml:space="preserve">  </v>
      </c>
      <c r="BC98" s="25">
        <f t="shared" si="64"/>
        <v>15.199294277762942</v>
      </c>
      <c r="BD98" s="25" t="str">
        <f t="shared" si="65"/>
        <v xml:space="preserve">  </v>
      </c>
      <c r="BE98" s="25" t="str">
        <f t="shared" si="66"/>
        <v xml:space="preserve">  </v>
      </c>
      <c r="BF98" s="25" t="str">
        <f t="shared" si="67"/>
        <v xml:space="preserve">  </v>
      </c>
      <c r="BG98" s="25" t="str">
        <f t="shared" si="68"/>
        <v xml:space="preserve">  </v>
      </c>
      <c r="BH98" s="25" t="str">
        <f t="shared" si="69"/>
        <v xml:space="preserve">  </v>
      </c>
      <c r="BI98" s="25" t="str">
        <f t="shared" si="70"/>
        <v xml:space="preserve">  </v>
      </c>
      <c r="BJ98" s="25">
        <f t="shared" si="71"/>
        <v>196.10814988525664</v>
      </c>
      <c r="BK98" s="25" t="str">
        <f t="shared" si="72"/>
        <v xml:space="preserve">  </v>
      </c>
      <c r="BL98" s="25" t="str">
        <f t="shared" si="73"/>
        <v xml:space="preserve">  </v>
      </c>
      <c r="BM98" s="25" t="str">
        <f t="shared" si="74"/>
        <v xml:space="preserve">  </v>
      </c>
      <c r="BN98" s="25" t="str">
        <f t="shared" si="75"/>
        <v xml:space="preserve">  </v>
      </c>
      <c r="BO98" s="25" t="str">
        <f t="shared" si="76"/>
        <v xml:space="preserve">  </v>
      </c>
    </row>
    <row r="99" spans="1:67" x14ac:dyDescent="0.25">
      <c r="A99" s="17">
        <v>1</v>
      </c>
      <c r="B99" s="17">
        <v>0</v>
      </c>
      <c r="C99" s="17">
        <v>0</v>
      </c>
      <c r="D99" s="17">
        <v>0</v>
      </c>
      <c r="E99" s="17">
        <v>0</v>
      </c>
      <c r="F99" s="17">
        <v>0</v>
      </c>
      <c r="G99" s="17">
        <v>0</v>
      </c>
      <c r="H99" s="17">
        <v>0</v>
      </c>
      <c r="I99" s="17">
        <v>0</v>
      </c>
      <c r="J99" s="17">
        <v>1</v>
      </c>
      <c r="K99" s="17">
        <v>0</v>
      </c>
      <c r="L99" s="17">
        <v>1</v>
      </c>
      <c r="M99" s="17">
        <v>1</v>
      </c>
      <c r="N99" s="17">
        <v>0</v>
      </c>
      <c r="O99" s="17">
        <v>0</v>
      </c>
      <c r="P99" s="17">
        <v>0</v>
      </c>
      <c r="Q99" s="15"/>
      <c r="R99" s="5">
        <f t="shared" si="45"/>
        <v>1</v>
      </c>
      <c r="S99" s="5">
        <f t="shared" si="46"/>
        <v>0</v>
      </c>
      <c r="T99" s="5">
        <f t="shared" si="47"/>
        <v>0</v>
      </c>
      <c r="U99" s="5">
        <f t="shared" si="48"/>
        <v>0</v>
      </c>
      <c r="V99" s="5">
        <f t="shared" si="49"/>
        <v>0</v>
      </c>
      <c r="W99" s="5">
        <f t="shared" si="50"/>
        <v>0</v>
      </c>
      <c r="X99" s="5">
        <f t="shared" si="51"/>
        <v>0</v>
      </c>
      <c r="Y99" s="5">
        <f t="shared" si="52"/>
        <v>0</v>
      </c>
      <c r="Z99" s="5">
        <f t="shared" si="53"/>
        <v>0</v>
      </c>
      <c r="AA99" s="5">
        <f t="shared" si="54"/>
        <v>1</v>
      </c>
      <c r="AB99" s="5">
        <f t="shared" si="55"/>
        <v>0</v>
      </c>
      <c r="AC99" s="5">
        <f t="shared" si="56"/>
        <v>1</v>
      </c>
      <c r="AD99" s="5">
        <f t="shared" si="57"/>
        <v>1</v>
      </c>
      <c r="AE99" s="5">
        <f t="shared" si="58"/>
        <v>0</v>
      </c>
      <c r="AF99" s="5">
        <f t="shared" si="59"/>
        <v>0</v>
      </c>
      <c r="AG99" s="5">
        <f t="shared" si="60"/>
        <v>0</v>
      </c>
      <c r="AI99" s="7">
        <f t="shared" si="79"/>
        <v>1.953125E-2</v>
      </c>
      <c r="AJ99" s="7" t="str">
        <f t="shared" si="79"/>
        <v xml:space="preserve"> </v>
      </c>
      <c r="AK99" s="7" t="str">
        <f t="shared" si="79"/>
        <v xml:space="preserve"> </v>
      </c>
      <c r="AL99" s="7" t="str">
        <f t="shared" si="79"/>
        <v xml:space="preserve"> </v>
      </c>
      <c r="AM99" s="7" t="str">
        <f t="shared" si="79"/>
        <v xml:space="preserve"> </v>
      </c>
      <c r="AN99" s="7" t="str">
        <f t="shared" si="79"/>
        <v xml:space="preserve"> </v>
      </c>
      <c r="AO99" s="7" t="str">
        <f t="shared" si="79"/>
        <v xml:space="preserve"> </v>
      </c>
      <c r="AP99" s="7" t="str">
        <f t="shared" si="79"/>
        <v xml:space="preserve"> </v>
      </c>
      <c r="AQ99" s="7" t="str">
        <f t="shared" si="79"/>
        <v xml:space="preserve"> </v>
      </c>
      <c r="AR99" s="7">
        <f t="shared" si="79"/>
        <v>1.953125E-2</v>
      </c>
      <c r="AS99" s="7" t="str">
        <f t="shared" si="79"/>
        <v xml:space="preserve"> </v>
      </c>
      <c r="AT99" s="7">
        <f t="shared" si="79"/>
        <v>1.953125E-2</v>
      </c>
      <c r="AU99" s="7">
        <f t="shared" si="79"/>
        <v>1.953125E-2</v>
      </c>
      <c r="AV99" s="7" t="str">
        <f t="shared" si="79"/>
        <v xml:space="preserve"> </v>
      </c>
      <c r="AW99" s="7" t="str">
        <f t="shared" si="78"/>
        <v xml:space="preserve"> </v>
      </c>
      <c r="AX99" s="7" t="str">
        <f t="shared" si="78"/>
        <v xml:space="preserve"> </v>
      </c>
      <c r="AZ99" s="25">
        <f t="shared" si="61"/>
        <v>220.05214251126819</v>
      </c>
      <c r="BA99" s="25" t="str">
        <f t="shared" si="62"/>
        <v xml:space="preserve">  </v>
      </c>
      <c r="BB99" s="25" t="str">
        <f t="shared" si="63"/>
        <v xml:space="preserve">  </v>
      </c>
      <c r="BC99" s="25" t="str">
        <f t="shared" si="64"/>
        <v xml:space="preserve">  </v>
      </c>
      <c r="BD99" s="25" t="str">
        <f t="shared" si="65"/>
        <v xml:space="preserve">  </v>
      </c>
      <c r="BE99" s="25" t="str">
        <f t="shared" si="66"/>
        <v xml:space="preserve">  </v>
      </c>
      <c r="BF99" s="25" t="str">
        <f t="shared" si="67"/>
        <v xml:space="preserve">  </v>
      </c>
      <c r="BG99" s="25" t="str">
        <f t="shared" si="68"/>
        <v xml:space="preserve">  </v>
      </c>
      <c r="BH99" s="25" t="str">
        <f t="shared" si="69"/>
        <v xml:space="preserve">  </v>
      </c>
      <c r="BI99" s="25">
        <f t="shared" si="70"/>
        <v>260.67354386822052</v>
      </c>
      <c r="BJ99" s="25" t="str">
        <f t="shared" si="71"/>
        <v xml:space="preserve">  </v>
      </c>
      <c r="BK99" s="25">
        <f t="shared" si="72"/>
        <v>132.69487286599653</v>
      </c>
      <c r="BL99" s="25">
        <f t="shared" si="73"/>
        <v>3.7858155728405491</v>
      </c>
      <c r="BM99" s="25" t="str">
        <f t="shared" si="74"/>
        <v xml:space="preserve">  </v>
      </c>
      <c r="BN99" s="25" t="str">
        <f t="shared" si="75"/>
        <v xml:space="preserve">  </v>
      </c>
      <c r="BO99" s="25" t="str">
        <f t="shared" si="76"/>
        <v xml:space="preserve">  </v>
      </c>
    </row>
    <row r="100" spans="1:67" x14ac:dyDescent="0.25">
      <c r="A100" s="17">
        <v>2</v>
      </c>
      <c r="B100" s="17">
        <v>0</v>
      </c>
      <c r="C100" s="17">
        <v>0</v>
      </c>
      <c r="D100" s="17">
        <v>2</v>
      </c>
      <c r="E100" s="17">
        <v>0</v>
      </c>
      <c r="F100" s="17">
        <v>0</v>
      </c>
      <c r="G100" s="17">
        <v>0</v>
      </c>
      <c r="H100" s="17">
        <v>0</v>
      </c>
      <c r="I100" s="17">
        <v>0</v>
      </c>
      <c r="J100" s="17">
        <v>4</v>
      </c>
      <c r="K100" s="17">
        <v>0</v>
      </c>
      <c r="L100" s="17">
        <v>2</v>
      </c>
      <c r="M100" s="17">
        <v>1</v>
      </c>
      <c r="N100" s="17">
        <v>0</v>
      </c>
      <c r="O100" s="17">
        <v>0</v>
      </c>
      <c r="P100" s="17">
        <v>0</v>
      </c>
      <c r="Q100" s="15"/>
      <c r="R100" s="5">
        <f t="shared" si="45"/>
        <v>2</v>
      </c>
      <c r="S100" s="5">
        <f t="shared" si="46"/>
        <v>0</v>
      </c>
      <c r="T100" s="5">
        <f t="shared" si="47"/>
        <v>0</v>
      </c>
      <c r="U100" s="5">
        <f t="shared" si="48"/>
        <v>2</v>
      </c>
      <c r="V100" s="5">
        <f t="shared" si="49"/>
        <v>0</v>
      </c>
      <c r="W100" s="5">
        <f t="shared" si="50"/>
        <v>0</v>
      </c>
      <c r="X100" s="5">
        <f t="shared" si="51"/>
        <v>0</v>
      </c>
      <c r="Y100" s="5">
        <f t="shared" si="52"/>
        <v>0</v>
      </c>
      <c r="Z100" s="5">
        <f t="shared" si="53"/>
        <v>0</v>
      </c>
      <c r="AA100" s="5">
        <f t="shared" si="54"/>
        <v>4</v>
      </c>
      <c r="AB100" s="5">
        <f t="shared" si="55"/>
        <v>0</v>
      </c>
      <c r="AC100" s="5">
        <f t="shared" si="56"/>
        <v>2</v>
      </c>
      <c r="AD100" s="5">
        <f t="shared" si="57"/>
        <v>1</v>
      </c>
      <c r="AE100" s="5">
        <f t="shared" si="58"/>
        <v>0</v>
      </c>
      <c r="AF100" s="5">
        <f t="shared" si="59"/>
        <v>0</v>
      </c>
      <c r="AG100" s="5">
        <f t="shared" si="60"/>
        <v>0</v>
      </c>
      <c r="AI100" s="7">
        <f t="shared" si="79"/>
        <v>3.90625E-2</v>
      </c>
      <c r="AJ100" s="7" t="str">
        <f t="shared" si="79"/>
        <v xml:space="preserve"> </v>
      </c>
      <c r="AK100" s="7" t="str">
        <f t="shared" si="79"/>
        <v xml:space="preserve"> </v>
      </c>
      <c r="AL100" s="7">
        <f t="shared" si="79"/>
        <v>3.90625E-2</v>
      </c>
      <c r="AM100" s="7" t="str">
        <f t="shared" si="79"/>
        <v xml:space="preserve"> </v>
      </c>
      <c r="AN100" s="7" t="str">
        <f t="shared" si="79"/>
        <v xml:space="preserve"> </v>
      </c>
      <c r="AO100" s="7" t="str">
        <f t="shared" si="79"/>
        <v xml:space="preserve"> </v>
      </c>
      <c r="AP100" s="7" t="str">
        <f t="shared" si="79"/>
        <v xml:space="preserve"> </v>
      </c>
      <c r="AQ100" s="7" t="str">
        <f t="shared" si="79"/>
        <v xml:space="preserve"> </v>
      </c>
      <c r="AR100" s="7">
        <f t="shared" si="79"/>
        <v>7.8125E-2</v>
      </c>
      <c r="AS100" s="7" t="str">
        <f t="shared" si="79"/>
        <v xml:space="preserve"> </v>
      </c>
      <c r="AT100" s="7">
        <f t="shared" si="79"/>
        <v>3.90625E-2</v>
      </c>
      <c r="AU100" s="7">
        <f t="shared" si="79"/>
        <v>1.953125E-2</v>
      </c>
      <c r="AV100" s="7" t="str">
        <f t="shared" si="79"/>
        <v xml:space="preserve"> </v>
      </c>
      <c r="AW100" s="7" t="str">
        <f t="shared" si="78"/>
        <v xml:space="preserve"> </v>
      </c>
      <c r="AX100" s="7" t="str">
        <f t="shared" si="78"/>
        <v xml:space="preserve"> </v>
      </c>
      <c r="AZ100" s="25">
        <f t="shared" si="61"/>
        <v>235.39457006414995</v>
      </c>
      <c r="BA100" s="25" t="str">
        <f t="shared" si="62"/>
        <v xml:space="preserve">  </v>
      </c>
      <c r="BB100" s="25" t="str">
        <f t="shared" si="63"/>
        <v xml:space="preserve">  </v>
      </c>
      <c r="BC100" s="25">
        <f t="shared" si="64"/>
        <v>31.393564519157138</v>
      </c>
      <c r="BD100" s="25" t="str">
        <f t="shared" si="65"/>
        <v xml:space="preserve">  </v>
      </c>
      <c r="BE100" s="25" t="str">
        <f t="shared" si="66"/>
        <v xml:space="preserve">  </v>
      </c>
      <c r="BF100" s="25" t="str">
        <f t="shared" si="67"/>
        <v xml:space="preserve">  </v>
      </c>
      <c r="BG100" s="25" t="str">
        <f t="shared" si="68"/>
        <v xml:space="preserve">  </v>
      </c>
      <c r="BH100" s="25" t="str">
        <f t="shared" si="69"/>
        <v xml:space="preserve">  </v>
      </c>
      <c r="BI100" s="25">
        <f t="shared" si="70"/>
        <v>347.04877709780266</v>
      </c>
      <c r="BJ100" s="25" t="str">
        <f t="shared" si="71"/>
        <v xml:space="preserve">  </v>
      </c>
      <c r="BK100" s="25">
        <f t="shared" si="72"/>
        <v>147.80405405405403</v>
      </c>
      <c r="BL100" s="25">
        <f t="shared" si="73"/>
        <v>3.7858155728405491</v>
      </c>
      <c r="BM100" s="25" t="str">
        <f t="shared" si="74"/>
        <v xml:space="preserve">  </v>
      </c>
      <c r="BN100" s="25" t="str">
        <f t="shared" si="75"/>
        <v xml:space="preserve">  </v>
      </c>
      <c r="BO100" s="25" t="str">
        <f t="shared" si="76"/>
        <v xml:space="preserve">  </v>
      </c>
    </row>
    <row r="101" spans="1:67" x14ac:dyDescent="0.25">
      <c r="A101" s="17">
        <v>0</v>
      </c>
      <c r="B101" s="17">
        <v>1</v>
      </c>
      <c r="C101" s="17">
        <v>0</v>
      </c>
      <c r="D101" s="17">
        <v>2</v>
      </c>
      <c r="E101" s="17">
        <v>0</v>
      </c>
      <c r="F101" s="17">
        <v>0</v>
      </c>
      <c r="G101" s="17">
        <v>0</v>
      </c>
      <c r="H101" s="17">
        <v>0</v>
      </c>
      <c r="I101" s="17">
        <v>0</v>
      </c>
      <c r="J101" s="17">
        <v>0</v>
      </c>
      <c r="K101" s="17">
        <v>2</v>
      </c>
      <c r="L101" s="17">
        <v>0</v>
      </c>
      <c r="M101" s="17">
        <v>0</v>
      </c>
      <c r="N101" s="17">
        <v>0</v>
      </c>
      <c r="O101" s="17">
        <v>0</v>
      </c>
      <c r="P101" s="17">
        <v>0</v>
      </c>
      <c r="Q101" s="15"/>
      <c r="R101" s="5">
        <f t="shared" si="45"/>
        <v>0</v>
      </c>
      <c r="S101" s="5">
        <f t="shared" si="46"/>
        <v>1</v>
      </c>
      <c r="T101" s="5">
        <f t="shared" si="47"/>
        <v>0</v>
      </c>
      <c r="U101" s="5">
        <f t="shared" si="48"/>
        <v>2</v>
      </c>
      <c r="V101" s="5">
        <f t="shared" si="49"/>
        <v>0</v>
      </c>
      <c r="W101" s="5">
        <f t="shared" si="50"/>
        <v>0</v>
      </c>
      <c r="X101" s="5">
        <f t="shared" si="51"/>
        <v>0</v>
      </c>
      <c r="Y101" s="5">
        <f t="shared" si="52"/>
        <v>0</v>
      </c>
      <c r="Z101" s="5">
        <f t="shared" si="53"/>
        <v>0</v>
      </c>
      <c r="AA101" s="5">
        <f t="shared" si="54"/>
        <v>0</v>
      </c>
      <c r="AB101" s="5">
        <f t="shared" si="55"/>
        <v>2</v>
      </c>
      <c r="AC101" s="5">
        <f t="shared" si="56"/>
        <v>0</v>
      </c>
      <c r="AD101" s="5">
        <f t="shared" si="57"/>
        <v>0</v>
      </c>
      <c r="AE101" s="5">
        <f t="shared" si="58"/>
        <v>0</v>
      </c>
      <c r="AF101" s="5">
        <f t="shared" si="59"/>
        <v>0</v>
      </c>
      <c r="AG101" s="5">
        <f t="shared" si="60"/>
        <v>0</v>
      </c>
      <c r="AI101" s="7" t="str">
        <f t="shared" si="79"/>
        <v xml:space="preserve"> </v>
      </c>
      <c r="AJ101" s="7">
        <f t="shared" si="79"/>
        <v>1.953125E-2</v>
      </c>
      <c r="AK101" s="7" t="str">
        <f t="shared" si="79"/>
        <v xml:space="preserve"> </v>
      </c>
      <c r="AL101" s="7">
        <f t="shared" si="79"/>
        <v>3.90625E-2</v>
      </c>
      <c r="AM101" s="7" t="str">
        <f t="shared" si="79"/>
        <v xml:space="preserve"> </v>
      </c>
      <c r="AN101" s="7" t="str">
        <f t="shared" si="79"/>
        <v xml:space="preserve"> </v>
      </c>
      <c r="AO101" s="7" t="str">
        <f t="shared" si="79"/>
        <v xml:space="preserve"> </v>
      </c>
      <c r="AP101" s="7" t="str">
        <f t="shared" si="79"/>
        <v xml:space="preserve"> </v>
      </c>
      <c r="AQ101" s="7" t="str">
        <f t="shared" si="79"/>
        <v xml:space="preserve"> </v>
      </c>
      <c r="AR101" s="7" t="str">
        <f t="shared" si="79"/>
        <v xml:space="preserve"> </v>
      </c>
      <c r="AS101" s="7">
        <f t="shared" si="79"/>
        <v>3.90625E-2</v>
      </c>
      <c r="AT101" s="7" t="str">
        <f t="shared" si="79"/>
        <v xml:space="preserve"> </v>
      </c>
      <c r="AU101" s="7" t="str">
        <f t="shared" si="79"/>
        <v xml:space="preserve"> </v>
      </c>
      <c r="AV101" s="7" t="str">
        <f t="shared" si="79"/>
        <v xml:space="preserve"> </v>
      </c>
      <c r="AW101" s="7" t="str">
        <f t="shared" si="78"/>
        <v xml:space="preserve"> </v>
      </c>
      <c r="AX101" s="7" t="str">
        <f t="shared" si="78"/>
        <v xml:space="preserve"> </v>
      </c>
      <c r="AZ101" s="25" t="str">
        <f t="shared" si="61"/>
        <v xml:space="preserve">  </v>
      </c>
      <c r="BA101" s="25">
        <f t="shared" si="62"/>
        <v>210.23849149807504</v>
      </c>
      <c r="BB101" s="25" t="str">
        <f t="shared" si="63"/>
        <v xml:space="preserve">  </v>
      </c>
      <c r="BC101" s="25">
        <f t="shared" si="64"/>
        <v>31.393564519157138</v>
      </c>
      <c r="BD101" s="25" t="str">
        <f t="shared" si="65"/>
        <v xml:space="preserve">  </v>
      </c>
      <c r="BE101" s="25" t="str">
        <f t="shared" si="66"/>
        <v xml:space="preserve">  </v>
      </c>
      <c r="BF101" s="25" t="str">
        <f t="shared" si="67"/>
        <v xml:space="preserve">  </v>
      </c>
      <c r="BG101" s="25" t="str">
        <f t="shared" si="68"/>
        <v xml:space="preserve">  </v>
      </c>
      <c r="BH101" s="25" t="str">
        <f t="shared" si="69"/>
        <v xml:space="preserve">  </v>
      </c>
      <c r="BI101" s="25" t="str">
        <f t="shared" si="70"/>
        <v xml:space="preserve">  </v>
      </c>
      <c r="BJ101" s="25">
        <f t="shared" si="71"/>
        <v>151.80340724905926</v>
      </c>
      <c r="BK101" s="25" t="str">
        <f t="shared" si="72"/>
        <v xml:space="preserve">  </v>
      </c>
      <c r="BL101" s="25" t="str">
        <f t="shared" si="73"/>
        <v xml:space="preserve">  </v>
      </c>
      <c r="BM101" s="25" t="str">
        <f t="shared" si="74"/>
        <v xml:space="preserve">  </v>
      </c>
      <c r="BN101" s="25" t="str">
        <f t="shared" si="75"/>
        <v xml:space="preserve">  </v>
      </c>
      <c r="BO101" s="25" t="str">
        <f t="shared" si="76"/>
        <v xml:space="preserve">  </v>
      </c>
    </row>
    <row r="102" spans="1:67" x14ac:dyDescent="0.25">
      <c r="A102" s="17">
        <v>1</v>
      </c>
      <c r="B102" s="17">
        <v>1</v>
      </c>
      <c r="C102" s="17">
        <v>0</v>
      </c>
      <c r="D102" s="17">
        <v>2</v>
      </c>
      <c r="E102" s="17">
        <v>0</v>
      </c>
      <c r="F102" s="17">
        <v>0</v>
      </c>
      <c r="G102" s="17">
        <v>0</v>
      </c>
      <c r="H102" s="17">
        <v>0</v>
      </c>
      <c r="I102" s="17">
        <v>0</v>
      </c>
      <c r="J102" s="17">
        <v>0</v>
      </c>
      <c r="K102" s="17">
        <v>0</v>
      </c>
      <c r="L102" s="17">
        <v>0</v>
      </c>
      <c r="M102" s="17">
        <v>0</v>
      </c>
      <c r="N102" s="17">
        <v>0</v>
      </c>
      <c r="O102" s="17">
        <v>0</v>
      </c>
      <c r="P102" s="17">
        <v>0</v>
      </c>
      <c r="Q102" s="15"/>
      <c r="R102" s="5">
        <f t="shared" si="45"/>
        <v>1</v>
      </c>
      <c r="S102" s="5">
        <f t="shared" si="46"/>
        <v>1</v>
      </c>
      <c r="T102" s="5">
        <f t="shared" si="47"/>
        <v>0</v>
      </c>
      <c r="U102" s="5">
        <f t="shared" si="48"/>
        <v>2</v>
      </c>
      <c r="V102" s="5">
        <f t="shared" si="49"/>
        <v>0</v>
      </c>
      <c r="W102" s="5">
        <f t="shared" si="50"/>
        <v>0</v>
      </c>
      <c r="X102" s="5">
        <f t="shared" si="51"/>
        <v>0</v>
      </c>
      <c r="Y102" s="5">
        <f t="shared" si="52"/>
        <v>0</v>
      </c>
      <c r="Z102" s="5">
        <f t="shared" si="53"/>
        <v>0</v>
      </c>
      <c r="AA102" s="5">
        <f t="shared" si="54"/>
        <v>0</v>
      </c>
      <c r="AB102" s="5">
        <f t="shared" si="55"/>
        <v>0</v>
      </c>
      <c r="AC102" s="5">
        <f t="shared" si="56"/>
        <v>0</v>
      </c>
      <c r="AD102" s="5">
        <f t="shared" si="57"/>
        <v>0</v>
      </c>
      <c r="AE102" s="5">
        <f t="shared" si="58"/>
        <v>0</v>
      </c>
      <c r="AF102" s="5">
        <f t="shared" si="59"/>
        <v>0</v>
      </c>
      <c r="AG102" s="5">
        <f t="shared" si="60"/>
        <v>0</v>
      </c>
      <c r="AI102" s="7">
        <f t="shared" si="79"/>
        <v>1.953125E-2</v>
      </c>
      <c r="AJ102" s="7">
        <f t="shared" si="79"/>
        <v>1.953125E-2</v>
      </c>
      <c r="AK102" s="7" t="str">
        <f t="shared" si="79"/>
        <v xml:space="preserve"> </v>
      </c>
      <c r="AL102" s="7">
        <f t="shared" si="79"/>
        <v>3.90625E-2</v>
      </c>
      <c r="AM102" s="7" t="str">
        <f t="shared" si="79"/>
        <v xml:space="preserve"> </v>
      </c>
      <c r="AN102" s="7" t="str">
        <f t="shared" si="79"/>
        <v xml:space="preserve"> </v>
      </c>
      <c r="AO102" s="7" t="str">
        <f t="shared" si="79"/>
        <v xml:space="preserve"> </v>
      </c>
      <c r="AP102" s="7" t="str">
        <f t="shared" si="79"/>
        <v xml:space="preserve"> </v>
      </c>
      <c r="AQ102" s="7" t="str">
        <f t="shared" si="79"/>
        <v xml:space="preserve"> </v>
      </c>
      <c r="AR102" s="7" t="str">
        <f t="shared" si="79"/>
        <v xml:space="preserve"> </v>
      </c>
      <c r="AS102" s="7" t="str">
        <f t="shared" si="79"/>
        <v xml:space="preserve"> </v>
      </c>
      <c r="AT102" s="7" t="str">
        <f t="shared" si="79"/>
        <v xml:space="preserve"> </v>
      </c>
      <c r="AU102" s="7" t="str">
        <f t="shared" si="79"/>
        <v xml:space="preserve"> </v>
      </c>
      <c r="AV102" s="7" t="str">
        <f t="shared" si="79"/>
        <v xml:space="preserve"> </v>
      </c>
      <c r="AW102" s="7" t="str">
        <f t="shared" si="78"/>
        <v xml:space="preserve"> </v>
      </c>
      <c r="AX102" s="7" t="str">
        <f t="shared" si="78"/>
        <v xml:space="preserve"> </v>
      </c>
      <c r="AZ102" s="25">
        <f t="shared" si="61"/>
        <v>220.05214251126819</v>
      </c>
      <c r="BA102" s="25">
        <f t="shared" si="62"/>
        <v>210.23849149807504</v>
      </c>
      <c r="BB102" s="25" t="str">
        <f t="shared" si="63"/>
        <v xml:space="preserve">  </v>
      </c>
      <c r="BC102" s="25">
        <f t="shared" si="64"/>
        <v>31.393564519157138</v>
      </c>
      <c r="BD102" s="25" t="str">
        <f t="shared" si="65"/>
        <v xml:space="preserve">  </v>
      </c>
      <c r="BE102" s="25" t="str">
        <f t="shared" si="66"/>
        <v xml:space="preserve">  </v>
      </c>
      <c r="BF102" s="25" t="str">
        <f t="shared" si="67"/>
        <v xml:space="preserve">  </v>
      </c>
      <c r="BG102" s="25" t="str">
        <f t="shared" si="68"/>
        <v xml:space="preserve">  </v>
      </c>
      <c r="BH102" s="25" t="str">
        <f t="shared" si="69"/>
        <v xml:space="preserve">  </v>
      </c>
      <c r="BI102" s="25" t="str">
        <f t="shared" si="70"/>
        <v xml:space="preserve">  </v>
      </c>
      <c r="BJ102" s="25" t="str">
        <f t="shared" si="71"/>
        <v xml:space="preserve">  </v>
      </c>
      <c r="BK102" s="25" t="str">
        <f t="shared" si="72"/>
        <v xml:space="preserve">  </v>
      </c>
      <c r="BL102" s="25" t="str">
        <f t="shared" si="73"/>
        <v xml:space="preserve">  </v>
      </c>
      <c r="BM102" s="25" t="str">
        <f t="shared" si="74"/>
        <v xml:space="preserve">  </v>
      </c>
      <c r="BN102" s="25" t="str">
        <f t="shared" si="75"/>
        <v xml:space="preserve">  </v>
      </c>
      <c r="BO102" s="25" t="str">
        <f t="shared" si="76"/>
        <v xml:space="preserve">  </v>
      </c>
    </row>
    <row r="103" spans="1:67" x14ac:dyDescent="0.25">
      <c r="A103" s="17">
        <v>0</v>
      </c>
      <c r="B103" s="17">
        <v>2</v>
      </c>
      <c r="C103" s="17">
        <v>0</v>
      </c>
      <c r="D103" s="17">
        <v>0</v>
      </c>
      <c r="E103" s="17">
        <v>0</v>
      </c>
      <c r="F103" s="17">
        <v>0</v>
      </c>
      <c r="G103" s="17">
        <v>0</v>
      </c>
      <c r="H103" s="17">
        <v>0</v>
      </c>
      <c r="I103" s="17">
        <v>0</v>
      </c>
      <c r="J103" s="17">
        <v>2</v>
      </c>
      <c r="K103" s="17">
        <v>0</v>
      </c>
      <c r="L103" s="17">
        <v>0</v>
      </c>
      <c r="M103" s="17">
        <v>0</v>
      </c>
      <c r="N103" s="17">
        <v>0</v>
      </c>
      <c r="O103" s="17">
        <v>0</v>
      </c>
      <c r="P103" s="17">
        <v>0</v>
      </c>
      <c r="Q103" s="15"/>
      <c r="R103" s="5">
        <f t="shared" si="45"/>
        <v>0</v>
      </c>
      <c r="S103" s="5">
        <f t="shared" si="46"/>
        <v>2</v>
      </c>
      <c r="T103" s="5">
        <f t="shared" si="47"/>
        <v>0</v>
      </c>
      <c r="U103" s="5">
        <f t="shared" si="48"/>
        <v>0</v>
      </c>
      <c r="V103" s="5">
        <f t="shared" si="49"/>
        <v>0</v>
      </c>
      <c r="W103" s="5">
        <f t="shared" si="50"/>
        <v>0</v>
      </c>
      <c r="X103" s="5">
        <f t="shared" si="51"/>
        <v>0</v>
      </c>
      <c r="Y103" s="5">
        <f t="shared" si="52"/>
        <v>0</v>
      </c>
      <c r="Z103" s="5">
        <f t="shared" si="53"/>
        <v>0</v>
      </c>
      <c r="AA103" s="5">
        <f t="shared" si="54"/>
        <v>2</v>
      </c>
      <c r="AB103" s="5">
        <f t="shared" si="55"/>
        <v>0</v>
      </c>
      <c r="AC103" s="5">
        <f t="shared" si="56"/>
        <v>0</v>
      </c>
      <c r="AD103" s="5">
        <f t="shared" si="57"/>
        <v>0</v>
      </c>
      <c r="AE103" s="5">
        <f t="shared" si="58"/>
        <v>0</v>
      </c>
      <c r="AF103" s="5">
        <f t="shared" si="59"/>
        <v>0</v>
      </c>
      <c r="AG103" s="5">
        <f t="shared" si="60"/>
        <v>0</v>
      </c>
      <c r="AI103" s="7" t="str">
        <f t="shared" si="79"/>
        <v xml:space="preserve"> </v>
      </c>
      <c r="AJ103" s="7">
        <f t="shared" si="79"/>
        <v>3.90625E-2</v>
      </c>
      <c r="AK103" s="7" t="str">
        <f t="shared" si="79"/>
        <v xml:space="preserve"> </v>
      </c>
      <c r="AL103" s="7" t="str">
        <f t="shared" si="79"/>
        <v xml:space="preserve"> </v>
      </c>
      <c r="AM103" s="7" t="str">
        <f t="shared" si="79"/>
        <v xml:space="preserve"> </v>
      </c>
      <c r="AN103" s="7" t="str">
        <f t="shared" si="79"/>
        <v xml:space="preserve"> </v>
      </c>
      <c r="AO103" s="7" t="str">
        <f t="shared" si="79"/>
        <v xml:space="preserve"> </v>
      </c>
      <c r="AP103" s="7" t="str">
        <f t="shared" si="79"/>
        <v xml:space="preserve"> </v>
      </c>
      <c r="AQ103" s="7" t="str">
        <f t="shared" si="79"/>
        <v xml:space="preserve"> </v>
      </c>
      <c r="AR103" s="7">
        <f t="shared" si="79"/>
        <v>3.90625E-2</v>
      </c>
      <c r="AS103" s="7" t="str">
        <f t="shared" si="79"/>
        <v xml:space="preserve"> </v>
      </c>
      <c r="AT103" s="7" t="str">
        <f t="shared" si="79"/>
        <v xml:space="preserve"> </v>
      </c>
      <c r="AU103" s="7" t="str">
        <f t="shared" si="79"/>
        <v xml:space="preserve"> </v>
      </c>
      <c r="AV103" s="7" t="str">
        <f t="shared" si="79"/>
        <v xml:space="preserve"> </v>
      </c>
      <c r="AW103" s="7" t="str">
        <f t="shared" si="78"/>
        <v xml:space="preserve"> </v>
      </c>
      <c r="AX103" s="7" t="str">
        <f t="shared" si="78"/>
        <v xml:space="preserve"> </v>
      </c>
      <c r="AZ103" s="25" t="str">
        <f t="shared" si="61"/>
        <v xml:space="preserve">  </v>
      </c>
      <c r="BA103" s="25">
        <f t="shared" si="62"/>
        <v>226.36463680455952</v>
      </c>
      <c r="BB103" s="25" t="str">
        <f t="shared" si="63"/>
        <v xml:space="preserve">  </v>
      </c>
      <c r="BC103" s="25" t="str">
        <f t="shared" si="64"/>
        <v xml:space="preserve">  </v>
      </c>
      <c r="BD103" s="25" t="str">
        <f t="shared" si="65"/>
        <v xml:space="preserve">  </v>
      </c>
      <c r="BE103" s="25" t="str">
        <f t="shared" si="66"/>
        <v xml:space="preserve">  </v>
      </c>
      <c r="BF103" s="25" t="str">
        <f t="shared" si="67"/>
        <v xml:space="preserve">  </v>
      </c>
      <c r="BG103" s="25" t="str">
        <f t="shared" si="68"/>
        <v xml:space="preserve">  </v>
      </c>
      <c r="BH103" s="25" t="str">
        <f t="shared" si="69"/>
        <v xml:space="preserve">  </v>
      </c>
      <c r="BI103" s="25">
        <f t="shared" si="70"/>
        <v>289.46528827808123</v>
      </c>
      <c r="BJ103" s="25" t="str">
        <f t="shared" si="71"/>
        <v xml:space="preserve">  </v>
      </c>
      <c r="BK103" s="25" t="str">
        <f t="shared" si="72"/>
        <v xml:space="preserve">  </v>
      </c>
      <c r="BL103" s="25" t="str">
        <f t="shared" si="73"/>
        <v xml:space="preserve">  </v>
      </c>
      <c r="BM103" s="25" t="str">
        <f t="shared" si="74"/>
        <v xml:space="preserve">  </v>
      </c>
      <c r="BN103" s="25" t="str">
        <f t="shared" si="75"/>
        <v xml:space="preserve">  </v>
      </c>
      <c r="BO103" s="25" t="str">
        <f t="shared" si="76"/>
        <v xml:space="preserve">  </v>
      </c>
    </row>
    <row r="104" spans="1:67" x14ac:dyDescent="0.25">
      <c r="A104" s="17">
        <v>3</v>
      </c>
      <c r="B104" s="17">
        <v>0</v>
      </c>
      <c r="C104" s="17">
        <v>2</v>
      </c>
      <c r="D104" s="17">
        <v>0</v>
      </c>
      <c r="E104" s="17">
        <v>0</v>
      </c>
      <c r="F104" s="17">
        <v>0</v>
      </c>
      <c r="G104" s="17">
        <v>0</v>
      </c>
      <c r="H104" s="17">
        <v>0</v>
      </c>
      <c r="I104" s="17">
        <v>1</v>
      </c>
      <c r="J104" s="17">
        <v>3</v>
      </c>
      <c r="K104" s="17">
        <v>0</v>
      </c>
      <c r="L104" s="17">
        <v>0</v>
      </c>
      <c r="M104" s="17">
        <v>0</v>
      </c>
      <c r="N104" s="17">
        <v>1</v>
      </c>
      <c r="O104" s="17">
        <v>0</v>
      </c>
      <c r="P104" s="17">
        <v>0</v>
      </c>
      <c r="Q104" s="15"/>
      <c r="R104" s="5">
        <f t="shared" si="45"/>
        <v>3</v>
      </c>
      <c r="S104" s="5">
        <f t="shared" si="46"/>
        <v>0</v>
      </c>
      <c r="T104" s="5">
        <f t="shared" si="47"/>
        <v>2</v>
      </c>
      <c r="U104" s="5">
        <f t="shared" si="48"/>
        <v>0</v>
      </c>
      <c r="V104" s="5">
        <f t="shared" si="49"/>
        <v>0</v>
      </c>
      <c r="W104" s="5">
        <f t="shared" si="50"/>
        <v>0</v>
      </c>
      <c r="X104" s="5">
        <f t="shared" si="51"/>
        <v>0</v>
      </c>
      <c r="Y104" s="5">
        <f t="shared" si="52"/>
        <v>0</v>
      </c>
      <c r="Z104" s="5">
        <f t="shared" si="53"/>
        <v>1</v>
      </c>
      <c r="AA104" s="5">
        <f t="shared" si="54"/>
        <v>3</v>
      </c>
      <c r="AB104" s="5">
        <f t="shared" si="55"/>
        <v>0</v>
      </c>
      <c r="AC104" s="5">
        <f t="shared" si="56"/>
        <v>0</v>
      </c>
      <c r="AD104" s="5">
        <f t="shared" si="57"/>
        <v>0</v>
      </c>
      <c r="AE104" s="5">
        <f t="shared" si="58"/>
        <v>1</v>
      </c>
      <c r="AF104" s="5">
        <f t="shared" si="59"/>
        <v>0</v>
      </c>
      <c r="AG104" s="5">
        <f t="shared" si="60"/>
        <v>0</v>
      </c>
      <c r="AI104" s="7">
        <f t="shared" si="79"/>
        <v>5.859375E-2</v>
      </c>
      <c r="AJ104" s="7" t="str">
        <f t="shared" si="79"/>
        <v xml:space="preserve"> </v>
      </c>
      <c r="AK104" s="7">
        <f t="shared" si="79"/>
        <v>3.90625E-2</v>
      </c>
      <c r="AL104" s="7" t="str">
        <f t="shared" si="79"/>
        <v xml:space="preserve"> </v>
      </c>
      <c r="AM104" s="7" t="str">
        <f t="shared" si="79"/>
        <v xml:space="preserve"> </v>
      </c>
      <c r="AN104" s="7" t="str">
        <f t="shared" si="79"/>
        <v xml:space="preserve"> </v>
      </c>
      <c r="AO104" s="7" t="str">
        <f t="shared" si="79"/>
        <v xml:space="preserve"> </v>
      </c>
      <c r="AP104" s="7" t="str">
        <f t="shared" si="79"/>
        <v xml:space="preserve"> </v>
      </c>
      <c r="AQ104" s="7">
        <f t="shared" si="79"/>
        <v>1.953125E-2</v>
      </c>
      <c r="AR104" s="7">
        <f t="shared" si="79"/>
        <v>5.859375E-2</v>
      </c>
      <c r="AS104" s="7" t="str">
        <f t="shared" si="79"/>
        <v xml:space="preserve"> </v>
      </c>
      <c r="AT104" s="7" t="str">
        <f t="shared" si="79"/>
        <v xml:space="preserve"> </v>
      </c>
      <c r="AU104" s="7" t="str">
        <f t="shared" si="79"/>
        <v xml:space="preserve"> </v>
      </c>
      <c r="AV104" s="7">
        <f t="shared" si="79"/>
        <v>1.953125E-2</v>
      </c>
      <c r="AW104" s="7" t="str">
        <f t="shared" si="78"/>
        <v xml:space="preserve"> </v>
      </c>
      <c r="AX104" s="7" t="str">
        <f t="shared" si="78"/>
        <v xml:space="preserve"> </v>
      </c>
      <c r="AZ104" s="25">
        <f t="shared" si="61"/>
        <v>250.73699761703168</v>
      </c>
      <c r="BA104" s="25" t="str">
        <f t="shared" si="62"/>
        <v xml:space="preserve">  </v>
      </c>
      <c r="BB104" s="25">
        <f t="shared" si="63"/>
        <v>143.68828983997915</v>
      </c>
      <c r="BC104" s="25" t="str">
        <f t="shared" si="64"/>
        <v xml:space="preserve">  </v>
      </c>
      <c r="BD104" s="25" t="str">
        <f t="shared" si="65"/>
        <v xml:space="preserve">  </v>
      </c>
      <c r="BE104" s="25" t="str">
        <f t="shared" si="66"/>
        <v xml:space="preserve">  </v>
      </c>
      <c r="BF104" s="25" t="str">
        <f t="shared" si="67"/>
        <v xml:space="preserve">  </v>
      </c>
      <c r="BG104" s="25" t="str">
        <f t="shared" si="68"/>
        <v xml:space="preserve">  </v>
      </c>
      <c r="BH104" s="25">
        <f t="shared" si="69"/>
        <v>251.285648116815</v>
      </c>
      <c r="BI104" s="25">
        <f t="shared" si="70"/>
        <v>318.257032687942</v>
      </c>
      <c r="BJ104" s="25" t="str">
        <f t="shared" si="71"/>
        <v xml:space="preserve">  </v>
      </c>
      <c r="BK104" s="25" t="str">
        <f t="shared" si="72"/>
        <v xml:space="preserve">  </v>
      </c>
      <c r="BL104" s="25" t="str">
        <f t="shared" si="73"/>
        <v xml:space="preserve">  </v>
      </c>
      <c r="BM104" s="25">
        <f t="shared" si="74"/>
        <v>112.5523110258785</v>
      </c>
      <c r="BN104" s="25" t="str">
        <f t="shared" si="75"/>
        <v xml:space="preserve">  </v>
      </c>
      <c r="BO104" s="25" t="str">
        <f t="shared" si="76"/>
        <v xml:space="preserve">  </v>
      </c>
    </row>
    <row r="105" spans="1:67" x14ac:dyDescent="0.25">
      <c r="A105" s="17">
        <v>0</v>
      </c>
      <c r="B105" s="17">
        <v>1</v>
      </c>
      <c r="C105" s="17">
        <v>0</v>
      </c>
      <c r="D105" s="17">
        <v>1</v>
      </c>
      <c r="E105" s="17">
        <v>0</v>
      </c>
      <c r="F105" s="17">
        <v>0</v>
      </c>
      <c r="G105" s="17">
        <v>0</v>
      </c>
      <c r="H105" s="17">
        <v>0</v>
      </c>
      <c r="I105" s="17">
        <v>0</v>
      </c>
      <c r="J105" s="17">
        <v>1</v>
      </c>
      <c r="K105" s="17">
        <v>0</v>
      </c>
      <c r="L105" s="17">
        <v>0</v>
      </c>
      <c r="M105" s="17">
        <v>0</v>
      </c>
      <c r="N105" s="17">
        <v>0</v>
      </c>
      <c r="O105" s="17">
        <v>0</v>
      </c>
      <c r="P105" s="17">
        <v>1</v>
      </c>
      <c r="Q105" s="15"/>
      <c r="R105" s="5">
        <f t="shared" si="45"/>
        <v>0</v>
      </c>
      <c r="S105" s="5">
        <f t="shared" si="46"/>
        <v>1</v>
      </c>
      <c r="T105" s="5">
        <f t="shared" si="47"/>
        <v>0</v>
      </c>
      <c r="U105" s="5">
        <f t="shared" si="48"/>
        <v>1</v>
      </c>
      <c r="V105" s="5">
        <f t="shared" si="49"/>
        <v>0</v>
      </c>
      <c r="W105" s="5">
        <f t="shared" si="50"/>
        <v>0</v>
      </c>
      <c r="X105" s="5">
        <f t="shared" si="51"/>
        <v>0</v>
      </c>
      <c r="Y105" s="5">
        <f t="shared" si="52"/>
        <v>0</v>
      </c>
      <c r="Z105" s="5">
        <f t="shared" si="53"/>
        <v>0</v>
      </c>
      <c r="AA105" s="5">
        <f t="shared" si="54"/>
        <v>1</v>
      </c>
      <c r="AB105" s="5">
        <f t="shared" si="55"/>
        <v>0</v>
      </c>
      <c r="AC105" s="5">
        <f t="shared" si="56"/>
        <v>0</v>
      </c>
      <c r="AD105" s="5">
        <f t="shared" si="57"/>
        <v>0</v>
      </c>
      <c r="AE105" s="5">
        <f t="shared" si="58"/>
        <v>0</v>
      </c>
      <c r="AF105" s="5">
        <f t="shared" si="59"/>
        <v>0</v>
      </c>
      <c r="AG105" s="5">
        <f t="shared" si="60"/>
        <v>1</v>
      </c>
      <c r="AI105" s="7" t="str">
        <f t="shared" si="79"/>
        <v xml:space="preserve"> </v>
      </c>
      <c r="AJ105" s="7">
        <f t="shared" si="79"/>
        <v>1.953125E-2</v>
      </c>
      <c r="AK105" s="7" t="str">
        <f t="shared" si="79"/>
        <v xml:space="preserve"> </v>
      </c>
      <c r="AL105" s="7">
        <f t="shared" si="79"/>
        <v>1.953125E-2</v>
      </c>
      <c r="AM105" s="7" t="str">
        <f t="shared" si="79"/>
        <v xml:space="preserve"> </v>
      </c>
      <c r="AN105" s="7" t="str">
        <f t="shared" si="79"/>
        <v xml:space="preserve"> </v>
      </c>
      <c r="AO105" s="7" t="str">
        <f t="shared" si="79"/>
        <v xml:space="preserve"> </v>
      </c>
      <c r="AP105" s="7" t="str">
        <f t="shared" si="79"/>
        <v xml:space="preserve"> </v>
      </c>
      <c r="AQ105" s="7" t="str">
        <f t="shared" si="79"/>
        <v xml:space="preserve"> </v>
      </c>
      <c r="AR105" s="7">
        <f t="shared" si="79"/>
        <v>1.953125E-2</v>
      </c>
      <c r="AS105" s="7" t="str">
        <f t="shared" si="79"/>
        <v xml:space="preserve"> </v>
      </c>
      <c r="AT105" s="7" t="str">
        <f t="shared" si="79"/>
        <v xml:space="preserve"> </v>
      </c>
      <c r="AU105" s="7" t="str">
        <f t="shared" si="79"/>
        <v xml:space="preserve"> </v>
      </c>
      <c r="AV105" s="7" t="str">
        <f t="shared" si="79"/>
        <v xml:space="preserve"> </v>
      </c>
      <c r="AW105" s="7" t="str">
        <f t="shared" si="78"/>
        <v xml:space="preserve"> </v>
      </c>
      <c r="AX105" s="7">
        <f t="shared" si="78"/>
        <v>1.953125E-2</v>
      </c>
      <c r="AZ105" s="25" t="str">
        <f t="shared" si="61"/>
        <v xml:space="preserve">  </v>
      </c>
      <c r="BA105" s="25">
        <f t="shared" si="62"/>
        <v>210.23849149807504</v>
      </c>
      <c r="BB105" s="25" t="str">
        <f t="shared" si="63"/>
        <v xml:space="preserve">  </v>
      </c>
      <c r="BC105" s="25">
        <f t="shared" si="64"/>
        <v>15.199294277762942</v>
      </c>
      <c r="BD105" s="25" t="str">
        <f t="shared" si="65"/>
        <v xml:space="preserve">  </v>
      </c>
      <c r="BE105" s="25" t="str">
        <f t="shared" si="66"/>
        <v xml:space="preserve">  </v>
      </c>
      <c r="BF105" s="25" t="str">
        <f t="shared" si="67"/>
        <v xml:space="preserve">  </v>
      </c>
      <c r="BG105" s="25" t="str">
        <f t="shared" si="68"/>
        <v xml:space="preserve">  </v>
      </c>
      <c r="BH105" s="25" t="str">
        <f t="shared" si="69"/>
        <v xml:space="preserve">  </v>
      </c>
      <c r="BI105" s="25">
        <f t="shared" si="70"/>
        <v>260.67354386822052</v>
      </c>
      <c r="BJ105" s="25" t="str">
        <f t="shared" si="71"/>
        <v xml:space="preserve">  </v>
      </c>
      <c r="BK105" s="25" t="str">
        <f t="shared" si="72"/>
        <v xml:space="preserve">  </v>
      </c>
      <c r="BL105" s="25" t="str">
        <f t="shared" si="73"/>
        <v xml:space="preserve">  </v>
      </c>
      <c r="BM105" s="25" t="str">
        <f t="shared" si="74"/>
        <v xml:space="preserve">  </v>
      </c>
      <c r="BN105" s="25" t="str">
        <f t="shared" si="75"/>
        <v xml:space="preserve">  </v>
      </c>
      <c r="BO105" s="25">
        <f t="shared" si="76"/>
        <v>26.160282223951814</v>
      </c>
    </row>
    <row r="106" spans="1:67" x14ac:dyDescent="0.25">
      <c r="A106" s="17">
        <v>1</v>
      </c>
      <c r="B106" s="17">
        <v>1</v>
      </c>
      <c r="C106" s="17">
        <v>1</v>
      </c>
      <c r="D106" s="17">
        <v>2</v>
      </c>
      <c r="E106" s="17">
        <v>0</v>
      </c>
      <c r="F106" s="17">
        <v>0</v>
      </c>
      <c r="G106" s="17">
        <v>0</v>
      </c>
      <c r="H106" s="17">
        <v>0</v>
      </c>
      <c r="I106" s="17">
        <v>0</v>
      </c>
      <c r="J106" s="17">
        <v>0</v>
      </c>
      <c r="K106" s="17">
        <v>0</v>
      </c>
      <c r="L106" s="17">
        <v>0</v>
      </c>
      <c r="M106" s="17">
        <v>0</v>
      </c>
      <c r="N106" s="17">
        <v>0</v>
      </c>
      <c r="O106" s="17">
        <v>0</v>
      </c>
      <c r="P106" s="17">
        <v>0</v>
      </c>
      <c r="Q106" s="15"/>
      <c r="R106" s="5">
        <f t="shared" si="45"/>
        <v>1</v>
      </c>
      <c r="S106" s="5">
        <f t="shared" si="46"/>
        <v>1</v>
      </c>
      <c r="T106" s="5">
        <f t="shared" si="47"/>
        <v>1</v>
      </c>
      <c r="U106" s="5">
        <f t="shared" si="48"/>
        <v>2</v>
      </c>
      <c r="V106" s="5">
        <f t="shared" si="49"/>
        <v>0</v>
      </c>
      <c r="W106" s="5">
        <f t="shared" si="50"/>
        <v>0</v>
      </c>
      <c r="X106" s="5">
        <f t="shared" si="51"/>
        <v>0</v>
      </c>
      <c r="Y106" s="5">
        <f t="shared" si="52"/>
        <v>0</v>
      </c>
      <c r="Z106" s="5">
        <f t="shared" si="53"/>
        <v>0</v>
      </c>
      <c r="AA106" s="5">
        <f t="shared" si="54"/>
        <v>0</v>
      </c>
      <c r="AB106" s="5">
        <f t="shared" si="55"/>
        <v>0</v>
      </c>
      <c r="AC106" s="5">
        <f t="shared" si="56"/>
        <v>0</v>
      </c>
      <c r="AD106" s="5">
        <f t="shared" si="57"/>
        <v>0</v>
      </c>
      <c r="AE106" s="5">
        <f t="shared" si="58"/>
        <v>0</v>
      </c>
      <c r="AF106" s="5">
        <f t="shared" si="59"/>
        <v>0</v>
      </c>
      <c r="AG106" s="5">
        <f t="shared" si="60"/>
        <v>0</v>
      </c>
      <c r="AI106" s="7">
        <f t="shared" si="79"/>
        <v>1.953125E-2</v>
      </c>
      <c r="AJ106" s="7">
        <f t="shared" si="79"/>
        <v>1.953125E-2</v>
      </c>
      <c r="AK106" s="7">
        <f t="shared" si="79"/>
        <v>1.953125E-2</v>
      </c>
      <c r="AL106" s="7">
        <f t="shared" si="79"/>
        <v>3.90625E-2</v>
      </c>
      <c r="AM106" s="7" t="str">
        <f t="shared" si="79"/>
        <v xml:space="preserve"> </v>
      </c>
      <c r="AN106" s="7" t="str">
        <f t="shared" si="79"/>
        <v xml:space="preserve"> </v>
      </c>
      <c r="AO106" s="7" t="str">
        <f t="shared" si="79"/>
        <v xml:space="preserve"> </v>
      </c>
      <c r="AP106" s="7" t="str">
        <f t="shared" si="79"/>
        <v xml:space="preserve"> </v>
      </c>
      <c r="AQ106" s="7" t="str">
        <f t="shared" si="79"/>
        <v xml:space="preserve"> </v>
      </c>
      <c r="AR106" s="7" t="str">
        <f t="shared" si="79"/>
        <v xml:space="preserve"> </v>
      </c>
      <c r="AS106" s="7" t="str">
        <f t="shared" si="79"/>
        <v xml:space="preserve"> </v>
      </c>
      <c r="AT106" s="7" t="str">
        <f t="shared" si="79"/>
        <v xml:space="preserve"> </v>
      </c>
      <c r="AU106" s="7" t="str">
        <f t="shared" si="79"/>
        <v xml:space="preserve"> </v>
      </c>
      <c r="AV106" s="7" t="str">
        <f t="shared" si="79"/>
        <v xml:space="preserve"> </v>
      </c>
      <c r="AW106" s="7" t="str">
        <f t="shared" si="78"/>
        <v xml:space="preserve"> </v>
      </c>
      <c r="AX106" s="7" t="str">
        <f t="shared" si="78"/>
        <v xml:space="preserve"> </v>
      </c>
      <c r="AZ106" s="25">
        <f t="shared" si="61"/>
        <v>220.05214251126819</v>
      </c>
      <c r="BA106" s="25">
        <f t="shared" si="62"/>
        <v>210.23849149807504</v>
      </c>
      <c r="BB106" s="25">
        <f t="shared" si="63"/>
        <v>128.0416975426088</v>
      </c>
      <c r="BC106" s="25">
        <f t="shared" si="64"/>
        <v>31.393564519157138</v>
      </c>
      <c r="BD106" s="25" t="str">
        <f t="shared" si="65"/>
        <v xml:space="preserve">  </v>
      </c>
      <c r="BE106" s="25" t="str">
        <f t="shared" si="66"/>
        <v xml:space="preserve">  </v>
      </c>
      <c r="BF106" s="25" t="str">
        <f t="shared" si="67"/>
        <v xml:space="preserve">  </v>
      </c>
      <c r="BG106" s="25" t="str">
        <f t="shared" si="68"/>
        <v xml:space="preserve">  </v>
      </c>
      <c r="BH106" s="25" t="str">
        <f t="shared" si="69"/>
        <v xml:space="preserve">  </v>
      </c>
      <c r="BI106" s="25" t="str">
        <f t="shared" si="70"/>
        <v xml:space="preserve">  </v>
      </c>
      <c r="BJ106" s="25" t="str">
        <f t="shared" si="71"/>
        <v xml:space="preserve">  </v>
      </c>
      <c r="BK106" s="25" t="str">
        <f t="shared" si="72"/>
        <v xml:space="preserve">  </v>
      </c>
      <c r="BL106" s="25" t="str">
        <f t="shared" si="73"/>
        <v xml:space="preserve">  </v>
      </c>
      <c r="BM106" s="25" t="str">
        <f t="shared" si="74"/>
        <v xml:space="preserve">  </v>
      </c>
      <c r="BN106" s="25" t="str">
        <f t="shared" si="75"/>
        <v xml:space="preserve">  </v>
      </c>
      <c r="BO106" s="25" t="str">
        <f t="shared" si="76"/>
        <v xml:space="preserve">  </v>
      </c>
    </row>
    <row r="107" spans="1:67" x14ac:dyDescent="0.25">
      <c r="A107" s="17">
        <v>0</v>
      </c>
      <c r="B107" s="17">
        <v>0</v>
      </c>
      <c r="C107" s="17">
        <v>0</v>
      </c>
      <c r="D107" s="17">
        <v>1</v>
      </c>
      <c r="E107" s="17">
        <v>0</v>
      </c>
      <c r="F107" s="17">
        <v>0</v>
      </c>
      <c r="G107" s="17">
        <v>0</v>
      </c>
      <c r="H107" s="17">
        <v>0</v>
      </c>
      <c r="I107" s="17">
        <v>0</v>
      </c>
      <c r="J107" s="17">
        <v>2</v>
      </c>
      <c r="K107" s="17">
        <v>0</v>
      </c>
      <c r="L107" s="17">
        <v>0</v>
      </c>
      <c r="M107" s="17">
        <v>0</v>
      </c>
      <c r="N107" s="17">
        <v>0</v>
      </c>
      <c r="O107" s="17">
        <v>0</v>
      </c>
      <c r="P107" s="17">
        <v>0</v>
      </c>
      <c r="Q107" s="15"/>
      <c r="R107" s="5">
        <f t="shared" si="45"/>
        <v>0</v>
      </c>
      <c r="S107" s="5">
        <f t="shared" si="46"/>
        <v>0</v>
      </c>
      <c r="T107" s="5">
        <f t="shared" si="47"/>
        <v>0</v>
      </c>
      <c r="U107" s="5">
        <f t="shared" si="48"/>
        <v>1</v>
      </c>
      <c r="V107" s="5">
        <f t="shared" si="49"/>
        <v>0</v>
      </c>
      <c r="W107" s="5">
        <f t="shared" si="50"/>
        <v>0</v>
      </c>
      <c r="X107" s="5">
        <f t="shared" si="51"/>
        <v>0</v>
      </c>
      <c r="Y107" s="5">
        <f t="shared" si="52"/>
        <v>0</v>
      </c>
      <c r="Z107" s="5">
        <f t="shared" si="53"/>
        <v>0</v>
      </c>
      <c r="AA107" s="5">
        <f t="shared" si="54"/>
        <v>2</v>
      </c>
      <c r="AB107" s="5">
        <f t="shared" si="55"/>
        <v>0</v>
      </c>
      <c r="AC107" s="5">
        <f t="shared" si="56"/>
        <v>0</v>
      </c>
      <c r="AD107" s="5">
        <f t="shared" si="57"/>
        <v>0</v>
      </c>
      <c r="AE107" s="5">
        <f t="shared" si="58"/>
        <v>0</v>
      </c>
      <c r="AF107" s="5">
        <f t="shared" si="59"/>
        <v>0</v>
      </c>
      <c r="AG107" s="5">
        <f t="shared" si="60"/>
        <v>0</v>
      </c>
      <c r="AI107" s="7" t="str">
        <f t="shared" si="79"/>
        <v xml:space="preserve"> </v>
      </c>
      <c r="AJ107" s="7" t="str">
        <f t="shared" si="79"/>
        <v xml:space="preserve"> </v>
      </c>
      <c r="AK107" s="7" t="str">
        <f t="shared" si="79"/>
        <v xml:space="preserve"> </v>
      </c>
      <c r="AL107" s="7">
        <f t="shared" si="79"/>
        <v>1.953125E-2</v>
      </c>
      <c r="AM107" s="7" t="str">
        <f t="shared" si="79"/>
        <v xml:space="preserve"> </v>
      </c>
      <c r="AN107" s="7" t="str">
        <f t="shared" si="79"/>
        <v xml:space="preserve"> </v>
      </c>
      <c r="AO107" s="7" t="str">
        <f t="shared" si="79"/>
        <v xml:space="preserve"> </v>
      </c>
      <c r="AP107" s="7" t="str">
        <f t="shared" si="79"/>
        <v xml:space="preserve"> </v>
      </c>
      <c r="AQ107" s="7" t="str">
        <f t="shared" si="79"/>
        <v xml:space="preserve"> </v>
      </c>
      <c r="AR107" s="7">
        <f t="shared" si="79"/>
        <v>3.90625E-2</v>
      </c>
      <c r="AS107" s="7" t="str">
        <f t="shared" si="79"/>
        <v xml:space="preserve"> </v>
      </c>
      <c r="AT107" s="7" t="str">
        <f t="shared" si="79"/>
        <v xml:space="preserve"> </v>
      </c>
      <c r="AU107" s="7" t="str">
        <f t="shared" si="79"/>
        <v xml:space="preserve"> </v>
      </c>
      <c r="AV107" s="7" t="str">
        <f t="shared" si="79"/>
        <v xml:space="preserve"> </v>
      </c>
      <c r="AW107" s="7" t="str">
        <f t="shared" si="78"/>
        <v xml:space="preserve"> </v>
      </c>
      <c r="AX107" s="7" t="str">
        <f t="shared" si="78"/>
        <v xml:space="preserve"> </v>
      </c>
      <c r="AZ107" s="25" t="str">
        <f t="shared" si="61"/>
        <v xml:space="preserve">  </v>
      </c>
      <c r="BA107" s="25" t="str">
        <f t="shared" si="62"/>
        <v xml:space="preserve">  </v>
      </c>
      <c r="BB107" s="25" t="str">
        <f t="shared" si="63"/>
        <v xml:space="preserve">  </v>
      </c>
      <c r="BC107" s="25">
        <f t="shared" si="64"/>
        <v>15.199294277762942</v>
      </c>
      <c r="BD107" s="25" t="str">
        <f t="shared" si="65"/>
        <v xml:space="preserve">  </v>
      </c>
      <c r="BE107" s="25" t="str">
        <f t="shared" si="66"/>
        <v xml:space="preserve">  </v>
      </c>
      <c r="BF107" s="25" t="str">
        <f t="shared" si="67"/>
        <v xml:space="preserve">  </v>
      </c>
      <c r="BG107" s="25" t="str">
        <f t="shared" si="68"/>
        <v xml:space="preserve">  </v>
      </c>
      <c r="BH107" s="25" t="str">
        <f t="shared" si="69"/>
        <v xml:space="preserve">  </v>
      </c>
      <c r="BI107" s="25">
        <f t="shared" si="70"/>
        <v>289.46528827808123</v>
      </c>
      <c r="BJ107" s="25" t="str">
        <f t="shared" si="71"/>
        <v xml:space="preserve">  </v>
      </c>
      <c r="BK107" s="25" t="str">
        <f t="shared" si="72"/>
        <v xml:space="preserve">  </v>
      </c>
      <c r="BL107" s="25" t="str">
        <f t="shared" si="73"/>
        <v xml:space="preserve">  </v>
      </c>
      <c r="BM107" s="25" t="str">
        <f t="shared" si="74"/>
        <v xml:space="preserve">  </v>
      </c>
      <c r="BN107" s="25" t="str">
        <f t="shared" si="75"/>
        <v xml:space="preserve">  </v>
      </c>
      <c r="BO107" s="25" t="str">
        <f t="shared" si="76"/>
        <v xml:space="preserve">  </v>
      </c>
    </row>
    <row r="108" spans="1:67" x14ac:dyDescent="0.25">
      <c r="A108" s="17">
        <v>1</v>
      </c>
      <c r="B108" s="17">
        <v>0</v>
      </c>
      <c r="C108" s="17">
        <v>0</v>
      </c>
      <c r="D108" s="17">
        <v>0</v>
      </c>
      <c r="E108" s="17">
        <v>0</v>
      </c>
      <c r="F108" s="17">
        <v>0</v>
      </c>
      <c r="G108" s="17">
        <v>0</v>
      </c>
      <c r="H108" s="17">
        <v>0</v>
      </c>
      <c r="I108" s="17" t="s">
        <v>42</v>
      </c>
      <c r="J108" s="17">
        <v>2</v>
      </c>
      <c r="K108" s="17">
        <v>0</v>
      </c>
      <c r="L108" s="17">
        <v>0</v>
      </c>
      <c r="M108" s="17">
        <v>0</v>
      </c>
      <c r="N108" s="17">
        <v>0</v>
      </c>
      <c r="O108" s="17">
        <v>0</v>
      </c>
      <c r="P108" s="17">
        <v>0</v>
      </c>
      <c r="Q108" s="15"/>
      <c r="R108" s="5">
        <f t="shared" si="45"/>
        <v>1</v>
      </c>
      <c r="S108" s="5">
        <f t="shared" si="46"/>
        <v>0</v>
      </c>
      <c r="T108" s="5">
        <f t="shared" si="47"/>
        <v>0</v>
      </c>
      <c r="U108" s="5">
        <f t="shared" si="48"/>
        <v>0</v>
      </c>
      <c r="V108" s="5">
        <f t="shared" si="49"/>
        <v>0</v>
      </c>
      <c r="W108" s="5">
        <f t="shared" si="50"/>
        <v>0</v>
      </c>
      <c r="X108" s="5">
        <f t="shared" si="51"/>
        <v>0</v>
      </c>
      <c r="Y108" s="5">
        <f t="shared" si="52"/>
        <v>0</v>
      </c>
      <c r="Z108" s="5">
        <f t="shared" si="53"/>
        <v>13</v>
      </c>
      <c r="AA108" s="5">
        <f t="shared" si="54"/>
        <v>2</v>
      </c>
      <c r="AB108" s="5">
        <f t="shared" si="55"/>
        <v>0</v>
      </c>
      <c r="AC108" s="5">
        <f t="shared" si="56"/>
        <v>0</v>
      </c>
      <c r="AD108" s="5">
        <f t="shared" si="57"/>
        <v>0</v>
      </c>
      <c r="AE108" s="5">
        <f t="shared" si="58"/>
        <v>0</v>
      </c>
      <c r="AF108" s="5">
        <f t="shared" si="59"/>
        <v>0</v>
      </c>
      <c r="AG108" s="5">
        <f t="shared" si="60"/>
        <v>0</v>
      </c>
      <c r="AI108" s="7">
        <f t="shared" si="79"/>
        <v>1.953125E-2</v>
      </c>
      <c r="AJ108" s="7" t="str">
        <f t="shared" si="79"/>
        <v xml:space="preserve"> </v>
      </c>
      <c r="AK108" s="7" t="str">
        <f t="shared" si="79"/>
        <v xml:space="preserve"> </v>
      </c>
      <c r="AL108" s="7" t="str">
        <f t="shared" si="79"/>
        <v xml:space="preserve"> </v>
      </c>
      <c r="AM108" s="7" t="str">
        <f t="shared" si="79"/>
        <v xml:space="preserve"> </v>
      </c>
      <c r="AN108" s="7" t="str">
        <f t="shared" si="79"/>
        <v xml:space="preserve"> </v>
      </c>
      <c r="AO108" s="7" t="str">
        <f t="shared" si="79"/>
        <v xml:space="preserve"> </v>
      </c>
      <c r="AP108" s="7" t="str">
        <f t="shared" si="79"/>
        <v xml:space="preserve"> </v>
      </c>
      <c r="AQ108" s="7">
        <f t="shared" si="79"/>
        <v>0.25390625</v>
      </c>
      <c r="AR108" s="7">
        <f t="shared" si="79"/>
        <v>3.90625E-2</v>
      </c>
      <c r="AS108" s="7" t="str">
        <f t="shared" si="79"/>
        <v xml:space="preserve"> </v>
      </c>
      <c r="AT108" s="7" t="str">
        <f t="shared" si="79"/>
        <v xml:space="preserve"> </v>
      </c>
      <c r="AU108" s="7" t="str">
        <f t="shared" si="79"/>
        <v xml:space="preserve"> </v>
      </c>
      <c r="AV108" s="7" t="str">
        <f t="shared" si="79"/>
        <v xml:space="preserve"> </v>
      </c>
      <c r="AW108" s="7" t="str">
        <f t="shared" si="79"/>
        <v xml:space="preserve"> </v>
      </c>
      <c r="AX108" s="7" t="str">
        <f t="shared" si="79"/>
        <v xml:space="preserve"> </v>
      </c>
      <c r="AZ108" s="25">
        <f t="shared" si="61"/>
        <v>220.05214251126819</v>
      </c>
      <c r="BA108" s="25" t="str">
        <f t="shared" si="62"/>
        <v xml:space="preserve">  </v>
      </c>
      <c r="BB108" s="25" t="str">
        <f t="shared" si="63"/>
        <v xml:space="preserve">  </v>
      </c>
      <c r="BC108" s="25" t="str">
        <f t="shared" si="64"/>
        <v xml:space="preserve">  </v>
      </c>
      <c r="BD108" s="25" t="str">
        <f t="shared" si="65"/>
        <v xml:space="preserve">  </v>
      </c>
      <c r="BE108" s="25" t="str">
        <f t="shared" si="66"/>
        <v xml:space="preserve">  </v>
      </c>
      <c r="BF108" s="25" t="str">
        <f t="shared" si="67"/>
        <v xml:space="preserve">  </v>
      </c>
      <c r="BG108" s="25" t="str">
        <f t="shared" si="68"/>
        <v xml:space="preserve">  </v>
      </c>
      <c r="BH108" s="25">
        <f t="shared" si="69"/>
        <v>598.2758091942743</v>
      </c>
      <c r="BI108" s="25">
        <f t="shared" si="70"/>
        <v>289.46528827808123</v>
      </c>
      <c r="BJ108" s="25" t="str">
        <f t="shared" si="71"/>
        <v xml:space="preserve">  </v>
      </c>
      <c r="BK108" s="25" t="str">
        <f t="shared" si="72"/>
        <v xml:space="preserve">  </v>
      </c>
      <c r="BL108" s="25" t="str">
        <f t="shared" si="73"/>
        <v xml:space="preserve">  </v>
      </c>
      <c r="BM108" s="25" t="str">
        <f t="shared" si="74"/>
        <v xml:space="preserve">  </v>
      </c>
      <c r="BN108" s="25" t="str">
        <f t="shared" si="75"/>
        <v xml:space="preserve">  </v>
      </c>
      <c r="BO108" s="25" t="str">
        <f t="shared" si="76"/>
        <v xml:space="preserve">  </v>
      </c>
    </row>
    <row r="109" spans="1:67" x14ac:dyDescent="0.25">
      <c r="A109" s="17">
        <v>0</v>
      </c>
      <c r="B109" s="17">
        <v>1</v>
      </c>
      <c r="C109" s="17">
        <v>0</v>
      </c>
      <c r="D109" s="17">
        <v>2</v>
      </c>
      <c r="E109" s="17">
        <v>0</v>
      </c>
      <c r="F109" s="17">
        <v>0</v>
      </c>
      <c r="G109" s="17">
        <v>0</v>
      </c>
      <c r="H109" s="17">
        <v>0</v>
      </c>
      <c r="I109" s="17">
        <v>0</v>
      </c>
      <c r="J109" s="17">
        <v>0</v>
      </c>
      <c r="K109" s="17">
        <v>0</v>
      </c>
      <c r="L109" s="17">
        <v>0</v>
      </c>
      <c r="M109" s="17">
        <v>0</v>
      </c>
      <c r="N109" s="17">
        <v>0</v>
      </c>
      <c r="O109" s="17">
        <v>0</v>
      </c>
      <c r="P109" s="17">
        <v>0</v>
      </c>
      <c r="Q109" s="15"/>
      <c r="R109" s="5">
        <f t="shared" si="45"/>
        <v>0</v>
      </c>
      <c r="S109" s="5">
        <f t="shared" si="46"/>
        <v>1</v>
      </c>
      <c r="T109" s="5">
        <f t="shared" si="47"/>
        <v>0</v>
      </c>
      <c r="U109" s="5">
        <f t="shared" si="48"/>
        <v>2</v>
      </c>
      <c r="V109" s="5">
        <f t="shared" si="49"/>
        <v>0</v>
      </c>
      <c r="W109" s="5">
        <f t="shared" si="50"/>
        <v>0</v>
      </c>
      <c r="X109" s="5">
        <f t="shared" si="51"/>
        <v>0</v>
      </c>
      <c r="Y109" s="5">
        <f t="shared" si="52"/>
        <v>0</v>
      </c>
      <c r="Z109" s="5">
        <f t="shared" si="53"/>
        <v>0</v>
      </c>
      <c r="AA109" s="5">
        <f t="shared" si="54"/>
        <v>0</v>
      </c>
      <c r="AB109" s="5">
        <f t="shared" si="55"/>
        <v>0</v>
      </c>
      <c r="AC109" s="5">
        <f t="shared" si="56"/>
        <v>0</v>
      </c>
      <c r="AD109" s="5">
        <f t="shared" si="57"/>
        <v>0</v>
      </c>
      <c r="AE109" s="5">
        <f t="shared" si="58"/>
        <v>0</v>
      </c>
      <c r="AF109" s="5">
        <f t="shared" si="59"/>
        <v>0</v>
      </c>
      <c r="AG109" s="5">
        <f t="shared" si="60"/>
        <v>0</v>
      </c>
      <c r="AI109" s="7" t="str">
        <f t="shared" si="79"/>
        <v xml:space="preserve"> </v>
      </c>
      <c r="AJ109" s="7">
        <f t="shared" si="79"/>
        <v>1.953125E-2</v>
      </c>
      <c r="AK109" s="7" t="str">
        <f t="shared" si="79"/>
        <v xml:space="preserve"> </v>
      </c>
      <c r="AL109" s="7">
        <f t="shared" si="79"/>
        <v>3.90625E-2</v>
      </c>
      <c r="AM109" s="7" t="str">
        <f t="shared" si="79"/>
        <v xml:space="preserve"> </v>
      </c>
      <c r="AN109" s="7" t="str">
        <f t="shared" si="79"/>
        <v xml:space="preserve"> </v>
      </c>
      <c r="AO109" s="7" t="str">
        <f t="shared" si="79"/>
        <v xml:space="preserve"> </v>
      </c>
      <c r="AP109" s="7" t="str">
        <f t="shared" si="79"/>
        <v xml:space="preserve"> </v>
      </c>
      <c r="AQ109" s="7" t="str">
        <f t="shared" si="79"/>
        <v xml:space="preserve"> </v>
      </c>
      <c r="AR109" s="7" t="str">
        <f t="shared" si="79"/>
        <v xml:space="preserve"> </v>
      </c>
      <c r="AS109" s="7" t="str">
        <f t="shared" si="79"/>
        <v xml:space="preserve"> </v>
      </c>
      <c r="AT109" s="7" t="str">
        <f t="shared" si="79"/>
        <v xml:space="preserve"> </v>
      </c>
      <c r="AU109" s="7" t="str">
        <f t="shared" si="79"/>
        <v xml:space="preserve"> </v>
      </c>
      <c r="AV109" s="7" t="str">
        <f t="shared" si="79"/>
        <v xml:space="preserve"> </v>
      </c>
      <c r="AW109" s="7" t="str">
        <f t="shared" si="79"/>
        <v xml:space="preserve"> </v>
      </c>
      <c r="AX109" s="7" t="str">
        <f t="shared" si="79"/>
        <v xml:space="preserve"> </v>
      </c>
      <c r="AZ109" s="25" t="str">
        <f t="shared" si="61"/>
        <v xml:space="preserve">  </v>
      </c>
      <c r="BA109" s="25">
        <f t="shared" si="62"/>
        <v>210.23849149807504</v>
      </c>
      <c r="BB109" s="25" t="str">
        <f t="shared" si="63"/>
        <v xml:space="preserve">  </v>
      </c>
      <c r="BC109" s="25">
        <f t="shared" si="64"/>
        <v>31.393564519157138</v>
      </c>
      <c r="BD109" s="25" t="str">
        <f t="shared" si="65"/>
        <v xml:space="preserve">  </v>
      </c>
      <c r="BE109" s="25" t="str">
        <f t="shared" si="66"/>
        <v xml:space="preserve">  </v>
      </c>
      <c r="BF109" s="25" t="str">
        <f t="shared" si="67"/>
        <v xml:space="preserve">  </v>
      </c>
      <c r="BG109" s="25" t="str">
        <f t="shared" si="68"/>
        <v xml:space="preserve">  </v>
      </c>
      <c r="BH109" s="25" t="str">
        <f t="shared" si="69"/>
        <v xml:space="preserve">  </v>
      </c>
      <c r="BI109" s="25" t="str">
        <f t="shared" si="70"/>
        <v xml:space="preserve">  </v>
      </c>
      <c r="BJ109" s="25" t="str">
        <f t="shared" si="71"/>
        <v xml:space="preserve">  </v>
      </c>
      <c r="BK109" s="25" t="str">
        <f t="shared" si="72"/>
        <v xml:space="preserve">  </v>
      </c>
      <c r="BL109" s="25" t="str">
        <f t="shared" si="73"/>
        <v xml:space="preserve">  </v>
      </c>
      <c r="BM109" s="25" t="str">
        <f t="shared" si="74"/>
        <v xml:space="preserve">  </v>
      </c>
      <c r="BN109" s="25" t="str">
        <f t="shared" si="75"/>
        <v xml:space="preserve">  </v>
      </c>
      <c r="BO109" s="25" t="str">
        <f t="shared" si="76"/>
        <v xml:space="preserve">  </v>
      </c>
    </row>
    <row r="110" spans="1:67" x14ac:dyDescent="0.25">
      <c r="A110" s="17">
        <v>6</v>
      </c>
      <c r="B110" s="17">
        <v>1</v>
      </c>
      <c r="C110" s="17">
        <v>0</v>
      </c>
      <c r="D110" s="17">
        <v>2</v>
      </c>
      <c r="E110" s="17">
        <v>0</v>
      </c>
      <c r="F110" s="17">
        <v>0</v>
      </c>
      <c r="G110" s="17">
        <v>0</v>
      </c>
      <c r="H110" s="17">
        <v>1</v>
      </c>
      <c r="I110" s="17">
        <v>0</v>
      </c>
      <c r="J110" s="17">
        <v>0</v>
      </c>
      <c r="K110" s="17">
        <v>0</v>
      </c>
      <c r="L110" s="17">
        <v>0</v>
      </c>
      <c r="M110" s="17">
        <v>0</v>
      </c>
      <c r="N110" s="17">
        <v>0</v>
      </c>
      <c r="O110" s="17">
        <v>2</v>
      </c>
      <c r="P110" s="17">
        <v>0</v>
      </c>
      <c r="Q110" s="15"/>
      <c r="R110" s="5">
        <f t="shared" si="45"/>
        <v>6</v>
      </c>
      <c r="S110" s="5">
        <f t="shared" si="46"/>
        <v>1</v>
      </c>
      <c r="T110" s="5">
        <f t="shared" si="47"/>
        <v>0</v>
      </c>
      <c r="U110" s="5">
        <f t="shared" si="48"/>
        <v>2</v>
      </c>
      <c r="V110" s="5">
        <f t="shared" si="49"/>
        <v>0</v>
      </c>
      <c r="W110" s="5">
        <f t="shared" si="50"/>
        <v>0</v>
      </c>
      <c r="X110" s="5">
        <f t="shared" si="51"/>
        <v>0</v>
      </c>
      <c r="Y110" s="5">
        <f t="shared" si="52"/>
        <v>1</v>
      </c>
      <c r="Z110" s="5">
        <f t="shared" si="53"/>
        <v>0</v>
      </c>
      <c r="AA110" s="5">
        <f t="shared" si="54"/>
        <v>0</v>
      </c>
      <c r="AB110" s="5">
        <f t="shared" si="55"/>
        <v>0</v>
      </c>
      <c r="AC110" s="5">
        <f t="shared" si="56"/>
        <v>0</v>
      </c>
      <c r="AD110" s="5">
        <f t="shared" si="57"/>
        <v>0</v>
      </c>
      <c r="AE110" s="5">
        <f t="shared" si="58"/>
        <v>0</v>
      </c>
      <c r="AF110" s="5">
        <f t="shared" si="59"/>
        <v>2</v>
      </c>
      <c r="AG110" s="5">
        <f t="shared" si="60"/>
        <v>0</v>
      </c>
      <c r="AI110" s="7">
        <f t="shared" si="79"/>
        <v>0.1171875</v>
      </c>
      <c r="AJ110" s="7">
        <f t="shared" si="79"/>
        <v>1.953125E-2</v>
      </c>
      <c r="AK110" s="7" t="str">
        <f t="shared" si="79"/>
        <v xml:space="preserve"> </v>
      </c>
      <c r="AL110" s="7">
        <f t="shared" si="79"/>
        <v>3.90625E-2</v>
      </c>
      <c r="AM110" s="7" t="str">
        <f t="shared" si="79"/>
        <v xml:space="preserve"> </v>
      </c>
      <c r="AN110" s="7" t="str">
        <f t="shared" si="79"/>
        <v xml:space="preserve"> </v>
      </c>
      <c r="AO110" s="7" t="str">
        <f t="shared" si="79"/>
        <v xml:space="preserve"> </v>
      </c>
      <c r="AP110" s="7">
        <f t="shared" si="79"/>
        <v>1.953125E-2</v>
      </c>
      <c r="AQ110" s="7" t="str">
        <f t="shared" si="79"/>
        <v xml:space="preserve"> </v>
      </c>
      <c r="AR110" s="7" t="str">
        <f t="shared" si="79"/>
        <v xml:space="preserve"> </v>
      </c>
      <c r="AS110" s="7" t="str">
        <f t="shared" si="79"/>
        <v xml:space="preserve"> </v>
      </c>
      <c r="AT110" s="7" t="str">
        <f t="shared" si="79"/>
        <v xml:space="preserve"> </v>
      </c>
      <c r="AU110" s="7" t="str">
        <f t="shared" si="79"/>
        <v xml:space="preserve"> </v>
      </c>
      <c r="AV110" s="7" t="str">
        <f t="shared" si="79"/>
        <v xml:space="preserve"> </v>
      </c>
      <c r="AW110" s="7">
        <f t="shared" si="79"/>
        <v>3.90625E-2</v>
      </c>
      <c r="AX110" s="7" t="str">
        <f t="shared" si="79"/>
        <v xml:space="preserve"> </v>
      </c>
      <c r="AZ110" s="25">
        <f t="shared" si="61"/>
        <v>296.76428027567692</v>
      </c>
      <c r="BA110" s="25">
        <f t="shared" si="62"/>
        <v>210.23849149807504</v>
      </c>
      <c r="BB110" s="25" t="str">
        <f t="shared" si="63"/>
        <v xml:space="preserve">  </v>
      </c>
      <c r="BC110" s="25">
        <f t="shared" si="64"/>
        <v>31.393564519157138</v>
      </c>
      <c r="BD110" s="25" t="str">
        <f t="shared" si="65"/>
        <v xml:space="preserve">  </v>
      </c>
      <c r="BE110" s="25" t="str">
        <f t="shared" si="66"/>
        <v xml:space="preserve">  </v>
      </c>
      <c r="BF110" s="25" t="str">
        <f t="shared" si="67"/>
        <v xml:space="preserve">  </v>
      </c>
      <c r="BG110" s="25">
        <f t="shared" si="68"/>
        <v>158.43175820184345</v>
      </c>
      <c r="BH110" s="25" t="str">
        <f t="shared" si="69"/>
        <v xml:space="preserve">  </v>
      </c>
      <c r="BI110" s="25" t="str">
        <f t="shared" si="70"/>
        <v xml:space="preserve">  </v>
      </c>
      <c r="BJ110" s="25" t="str">
        <f t="shared" si="71"/>
        <v xml:space="preserve">  </v>
      </c>
      <c r="BK110" s="25" t="str">
        <f t="shared" si="72"/>
        <v xml:space="preserve">  </v>
      </c>
      <c r="BL110" s="25" t="str">
        <f t="shared" si="73"/>
        <v xml:space="preserve">  </v>
      </c>
      <c r="BM110" s="25" t="str">
        <f t="shared" si="74"/>
        <v xml:space="preserve">  </v>
      </c>
      <c r="BN110" s="25">
        <f t="shared" si="75"/>
        <v>194.6123257422089</v>
      </c>
      <c r="BO110" s="25" t="str">
        <f t="shared" si="76"/>
        <v xml:space="preserve">  </v>
      </c>
    </row>
    <row r="111" spans="1:67" x14ac:dyDescent="0.25">
      <c r="A111" s="17">
        <v>6</v>
      </c>
      <c r="B111" s="17">
        <v>2</v>
      </c>
      <c r="C111" s="17">
        <v>0</v>
      </c>
      <c r="D111" s="17">
        <v>2</v>
      </c>
      <c r="E111" s="17">
        <v>0</v>
      </c>
      <c r="F111" s="17">
        <v>0</v>
      </c>
      <c r="G111" s="17">
        <v>0</v>
      </c>
      <c r="H111" s="17">
        <v>0</v>
      </c>
      <c r="I111" s="17">
        <v>0</v>
      </c>
      <c r="J111" s="17">
        <v>0</v>
      </c>
      <c r="K111" s="17">
        <v>0</v>
      </c>
      <c r="L111" s="17">
        <v>0</v>
      </c>
      <c r="M111" s="17">
        <v>0</v>
      </c>
      <c r="N111" s="17">
        <v>0</v>
      </c>
      <c r="O111" s="17">
        <v>0</v>
      </c>
      <c r="P111" s="17">
        <v>0</v>
      </c>
      <c r="Q111" s="15"/>
      <c r="R111" s="5">
        <f t="shared" si="45"/>
        <v>6</v>
      </c>
      <c r="S111" s="5">
        <f t="shared" si="46"/>
        <v>2</v>
      </c>
      <c r="T111" s="5">
        <f t="shared" si="47"/>
        <v>0</v>
      </c>
      <c r="U111" s="5">
        <f t="shared" si="48"/>
        <v>2</v>
      </c>
      <c r="V111" s="5">
        <f t="shared" si="49"/>
        <v>0</v>
      </c>
      <c r="W111" s="5">
        <f t="shared" si="50"/>
        <v>0</v>
      </c>
      <c r="X111" s="5">
        <f t="shared" si="51"/>
        <v>0</v>
      </c>
      <c r="Y111" s="5">
        <f t="shared" si="52"/>
        <v>0</v>
      </c>
      <c r="Z111" s="5">
        <f t="shared" si="53"/>
        <v>0</v>
      </c>
      <c r="AA111" s="5">
        <f t="shared" si="54"/>
        <v>0</v>
      </c>
      <c r="AB111" s="5">
        <f t="shared" si="55"/>
        <v>0</v>
      </c>
      <c r="AC111" s="5">
        <f t="shared" si="56"/>
        <v>0</v>
      </c>
      <c r="AD111" s="5">
        <f t="shared" si="57"/>
        <v>0</v>
      </c>
      <c r="AE111" s="5">
        <f t="shared" si="58"/>
        <v>0</v>
      </c>
      <c r="AF111" s="5">
        <f t="shared" si="59"/>
        <v>0</v>
      </c>
      <c r="AG111" s="5">
        <f t="shared" si="60"/>
        <v>0</v>
      </c>
      <c r="AI111" s="7">
        <f t="shared" si="79"/>
        <v>0.1171875</v>
      </c>
      <c r="AJ111" s="7">
        <f t="shared" si="79"/>
        <v>3.90625E-2</v>
      </c>
      <c r="AK111" s="7" t="str">
        <f t="shared" si="79"/>
        <v xml:space="preserve"> </v>
      </c>
      <c r="AL111" s="7">
        <f t="shared" si="79"/>
        <v>3.90625E-2</v>
      </c>
      <c r="AM111" s="7" t="str">
        <f t="shared" si="79"/>
        <v xml:space="preserve"> </v>
      </c>
      <c r="AN111" s="7" t="str">
        <f t="shared" si="79"/>
        <v xml:space="preserve"> </v>
      </c>
      <c r="AO111" s="7" t="str">
        <f t="shared" si="79"/>
        <v xml:space="preserve"> </v>
      </c>
      <c r="AP111" s="7" t="str">
        <f t="shared" si="79"/>
        <v xml:space="preserve"> </v>
      </c>
      <c r="AQ111" s="7" t="str">
        <f t="shared" si="79"/>
        <v xml:space="preserve"> </v>
      </c>
      <c r="AR111" s="7" t="str">
        <f t="shared" si="79"/>
        <v xml:space="preserve"> </v>
      </c>
      <c r="AS111" s="7" t="str">
        <f t="shared" si="79"/>
        <v xml:space="preserve"> </v>
      </c>
      <c r="AT111" s="7" t="str">
        <f t="shared" si="79"/>
        <v xml:space="preserve"> </v>
      </c>
      <c r="AU111" s="7" t="str">
        <f t="shared" si="79"/>
        <v xml:space="preserve"> </v>
      </c>
      <c r="AV111" s="7" t="str">
        <f t="shared" si="79"/>
        <v xml:space="preserve"> </v>
      </c>
      <c r="AW111" s="7" t="str">
        <f t="shared" si="79"/>
        <v xml:space="preserve"> </v>
      </c>
      <c r="AX111" s="7" t="str">
        <f t="shared" si="79"/>
        <v xml:space="preserve"> </v>
      </c>
      <c r="AZ111" s="25">
        <f t="shared" si="61"/>
        <v>296.76428027567692</v>
      </c>
      <c r="BA111" s="25">
        <f t="shared" si="62"/>
        <v>226.36463680455952</v>
      </c>
      <c r="BB111" s="25" t="str">
        <f t="shared" si="63"/>
        <v xml:space="preserve">  </v>
      </c>
      <c r="BC111" s="25">
        <f t="shared" si="64"/>
        <v>31.393564519157138</v>
      </c>
      <c r="BD111" s="25" t="str">
        <f t="shared" si="65"/>
        <v xml:space="preserve">  </v>
      </c>
      <c r="BE111" s="25" t="str">
        <f t="shared" si="66"/>
        <v xml:space="preserve">  </v>
      </c>
      <c r="BF111" s="25" t="str">
        <f t="shared" si="67"/>
        <v xml:space="preserve">  </v>
      </c>
      <c r="BG111" s="25" t="str">
        <f t="shared" si="68"/>
        <v xml:space="preserve">  </v>
      </c>
      <c r="BH111" s="25" t="str">
        <f t="shared" si="69"/>
        <v xml:space="preserve">  </v>
      </c>
      <c r="BI111" s="25" t="str">
        <f t="shared" si="70"/>
        <v xml:space="preserve">  </v>
      </c>
      <c r="BJ111" s="25" t="str">
        <f t="shared" si="71"/>
        <v xml:space="preserve">  </v>
      </c>
      <c r="BK111" s="25" t="str">
        <f t="shared" si="72"/>
        <v xml:space="preserve">  </v>
      </c>
      <c r="BL111" s="25" t="str">
        <f t="shared" si="73"/>
        <v xml:space="preserve">  </v>
      </c>
      <c r="BM111" s="25" t="str">
        <f t="shared" si="74"/>
        <v xml:space="preserve">  </v>
      </c>
      <c r="BN111" s="25" t="str">
        <f t="shared" si="75"/>
        <v xml:space="preserve">  </v>
      </c>
      <c r="BO111" s="25" t="str">
        <f t="shared" si="76"/>
        <v xml:space="preserve">  </v>
      </c>
    </row>
    <row r="112" spans="1:67" x14ac:dyDescent="0.25">
      <c r="A112" s="17">
        <v>3</v>
      </c>
      <c r="B112" s="17">
        <v>0</v>
      </c>
      <c r="C112" s="17">
        <v>0</v>
      </c>
      <c r="D112" s="17">
        <v>0</v>
      </c>
      <c r="E112" s="17">
        <v>0</v>
      </c>
      <c r="F112" s="17">
        <v>0</v>
      </c>
      <c r="G112" s="17">
        <v>0</v>
      </c>
      <c r="H112" s="17">
        <v>0</v>
      </c>
      <c r="I112" s="17">
        <v>0</v>
      </c>
      <c r="J112" s="17">
        <v>1</v>
      </c>
      <c r="K112" s="17">
        <v>0</v>
      </c>
      <c r="L112" s="17">
        <v>0</v>
      </c>
      <c r="M112" s="17">
        <v>0</v>
      </c>
      <c r="N112" s="17">
        <v>0</v>
      </c>
      <c r="O112" s="17">
        <v>0</v>
      </c>
      <c r="P112" s="17">
        <v>0</v>
      </c>
      <c r="Q112" s="15"/>
      <c r="R112" s="5">
        <f t="shared" si="45"/>
        <v>3</v>
      </c>
      <c r="S112" s="5">
        <f t="shared" si="46"/>
        <v>0</v>
      </c>
      <c r="T112" s="5">
        <f t="shared" si="47"/>
        <v>0</v>
      </c>
      <c r="U112" s="5">
        <f t="shared" si="48"/>
        <v>0</v>
      </c>
      <c r="V112" s="5">
        <f t="shared" si="49"/>
        <v>0</v>
      </c>
      <c r="W112" s="5">
        <f t="shared" si="50"/>
        <v>0</v>
      </c>
      <c r="X112" s="5">
        <f t="shared" si="51"/>
        <v>0</v>
      </c>
      <c r="Y112" s="5">
        <f t="shared" si="52"/>
        <v>0</v>
      </c>
      <c r="Z112" s="5">
        <f t="shared" si="53"/>
        <v>0</v>
      </c>
      <c r="AA112" s="5">
        <f t="shared" si="54"/>
        <v>1</v>
      </c>
      <c r="AB112" s="5">
        <f t="shared" si="55"/>
        <v>0</v>
      </c>
      <c r="AC112" s="5">
        <f t="shared" si="56"/>
        <v>0</v>
      </c>
      <c r="AD112" s="5">
        <f t="shared" si="57"/>
        <v>0</v>
      </c>
      <c r="AE112" s="5">
        <f t="shared" si="58"/>
        <v>0</v>
      </c>
      <c r="AF112" s="5">
        <f t="shared" si="59"/>
        <v>0</v>
      </c>
      <c r="AG112" s="5">
        <f t="shared" si="60"/>
        <v>0</v>
      </c>
      <c r="AI112" s="7">
        <f t="shared" si="79"/>
        <v>5.859375E-2</v>
      </c>
      <c r="AJ112" s="7" t="str">
        <f t="shared" si="79"/>
        <v xml:space="preserve"> </v>
      </c>
      <c r="AK112" s="7" t="str">
        <f t="shared" si="79"/>
        <v xml:space="preserve"> </v>
      </c>
      <c r="AL112" s="7" t="str">
        <f t="shared" si="79"/>
        <v xml:space="preserve"> </v>
      </c>
      <c r="AM112" s="7" t="str">
        <f t="shared" si="79"/>
        <v xml:space="preserve"> </v>
      </c>
      <c r="AN112" s="7" t="str">
        <f t="shared" si="79"/>
        <v xml:space="preserve"> </v>
      </c>
      <c r="AO112" s="7" t="str">
        <f t="shared" si="79"/>
        <v xml:space="preserve"> </v>
      </c>
      <c r="AP112" s="7" t="str">
        <f t="shared" si="79"/>
        <v xml:space="preserve"> </v>
      </c>
      <c r="AQ112" s="7" t="str">
        <f t="shared" si="79"/>
        <v xml:space="preserve"> </v>
      </c>
      <c r="AR112" s="7">
        <f t="shared" si="79"/>
        <v>1.953125E-2</v>
      </c>
      <c r="AS112" s="7" t="str">
        <f t="shared" si="79"/>
        <v xml:space="preserve"> </v>
      </c>
      <c r="AT112" s="7" t="str">
        <f t="shared" si="79"/>
        <v xml:space="preserve"> </v>
      </c>
      <c r="AU112" s="7" t="str">
        <f t="shared" si="79"/>
        <v xml:space="preserve"> </v>
      </c>
      <c r="AV112" s="7" t="str">
        <f t="shared" si="79"/>
        <v xml:space="preserve"> </v>
      </c>
      <c r="AW112" s="7" t="str">
        <f t="shared" si="79"/>
        <v xml:space="preserve"> </v>
      </c>
      <c r="AX112" s="7" t="str">
        <f t="shared" si="79"/>
        <v xml:space="preserve"> </v>
      </c>
      <c r="AZ112" s="25">
        <f t="shared" si="61"/>
        <v>250.73699761703168</v>
      </c>
      <c r="BA112" s="25" t="str">
        <f t="shared" si="62"/>
        <v xml:space="preserve">  </v>
      </c>
      <c r="BB112" s="25" t="str">
        <f t="shared" si="63"/>
        <v xml:space="preserve">  </v>
      </c>
      <c r="BC112" s="25" t="str">
        <f t="shared" si="64"/>
        <v xml:space="preserve">  </v>
      </c>
      <c r="BD112" s="25" t="str">
        <f t="shared" si="65"/>
        <v xml:space="preserve">  </v>
      </c>
      <c r="BE112" s="25" t="str">
        <f t="shared" si="66"/>
        <v xml:space="preserve">  </v>
      </c>
      <c r="BF112" s="25" t="str">
        <f t="shared" si="67"/>
        <v xml:space="preserve">  </v>
      </c>
      <c r="BG112" s="25" t="str">
        <f t="shared" si="68"/>
        <v xml:space="preserve">  </v>
      </c>
      <c r="BH112" s="25" t="str">
        <f t="shared" si="69"/>
        <v xml:space="preserve">  </v>
      </c>
      <c r="BI112" s="25">
        <f t="shared" si="70"/>
        <v>260.67354386822052</v>
      </c>
      <c r="BJ112" s="25" t="str">
        <f t="shared" si="71"/>
        <v xml:space="preserve">  </v>
      </c>
      <c r="BK112" s="25" t="str">
        <f t="shared" si="72"/>
        <v xml:space="preserve">  </v>
      </c>
      <c r="BL112" s="25" t="str">
        <f t="shared" si="73"/>
        <v xml:space="preserve">  </v>
      </c>
      <c r="BM112" s="25" t="str">
        <f t="shared" si="74"/>
        <v xml:space="preserve">  </v>
      </c>
      <c r="BN112" s="25" t="str">
        <f t="shared" si="75"/>
        <v xml:space="preserve">  </v>
      </c>
      <c r="BO112" s="25" t="str">
        <f t="shared" si="76"/>
        <v xml:space="preserve">  </v>
      </c>
    </row>
    <row r="113" spans="1:67" x14ac:dyDescent="0.25">
      <c r="A113" s="17">
        <v>0</v>
      </c>
      <c r="B113" s="17">
        <v>0</v>
      </c>
      <c r="C113" s="17">
        <v>0</v>
      </c>
      <c r="D113" s="17">
        <v>3</v>
      </c>
      <c r="E113" s="17">
        <v>0</v>
      </c>
      <c r="F113" s="17">
        <v>0</v>
      </c>
      <c r="G113" s="17">
        <v>0</v>
      </c>
      <c r="H113" s="17">
        <v>0</v>
      </c>
      <c r="I113" s="17">
        <v>1</v>
      </c>
      <c r="J113" s="17">
        <v>2</v>
      </c>
      <c r="K113" s="17">
        <v>2</v>
      </c>
      <c r="L113" s="17">
        <v>0</v>
      </c>
      <c r="M113" s="17">
        <v>0</v>
      </c>
      <c r="N113" s="17">
        <v>0</v>
      </c>
      <c r="O113" s="17">
        <v>0</v>
      </c>
      <c r="P113" s="17">
        <v>0</v>
      </c>
      <c r="Q113" s="15"/>
      <c r="R113" s="5">
        <f t="shared" si="45"/>
        <v>0</v>
      </c>
      <c r="S113" s="5">
        <f t="shared" si="46"/>
        <v>0</v>
      </c>
      <c r="T113" s="5">
        <f t="shared" si="47"/>
        <v>0</v>
      </c>
      <c r="U113" s="5">
        <f t="shared" si="48"/>
        <v>3</v>
      </c>
      <c r="V113" s="5">
        <f t="shared" si="49"/>
        <v>0</v>
      </c>
      <c r="W113" s="5">
        <f t="shared" si="50"/>
        <v>0</v>
      </c>
      <c r="X113" s="5">
        <f t="shared" si="51"/>
        <v>0</v>
      </c>
      <c r="Y113" s="5">
        <f t="shared" si="52"/>
        <v>0</v>
      </c>
      <c r="Z113" s="5">
        <f t="shared" si="53"/>
        <v>1</v>
      </c>
      <c r="AA113" s="5">
        <f t="shared" si="54"/>
        <v>2</v>
      </c>
      <c r="AB113" s="5">
        <f t="shared" si="55"/>
        <v>2</v>
      </c>
      <c r="AC113" s="5">
        <f t="shared" si="56"/>
        <v>0</v>
      </c>
      <c r="AD113" s="5">
        <f t="shared" si="57"/>
        <v>0</v>
      </c>
      <c r="AE113" s="5">
        <f t="shared" si="58"/>
        <v>0</v>
      </c>
      <c r="AF113" s="5">
        <f t="shared" si="59"/>
        <v>0</v>
      </c>
      <c r="AG113" s="5">
        <f t="shared" si="60"/>
        <v>0</v>
      </c>
      <c r="AI113" s="7" t="str">
        <f t="shared" si="79"/>
        <v xml:space="preserve"> </v>
      </c>
      <c r="AJ113" s="7" t="str">
        <f t="shared" si="79"/>
        <v xml:space="preserve"> </v>
      </c>
      <c r="AK113" s="7" t="str">
        <f t="shared" si="79"/>
        <v xml:space="preserve"> </v>
      </c>
      <c r="AL113" s="7">
        <f t="shared" si="79"/>
        <v>5.859375E-2</v>
      </c>
      <c r="AM113" s="7" t="str">
        <f t="shared" si="79"/>
        <v xml:space="preserve"> </v>
      </c>
      <c r="AN113" s="7" t="str">
        <f t="shared" si="79"/>
        <v xml:space="preserve"> </v>
      </c>
      <c r="AO113" s="7" t="str">
        <f t="shared" si="79"/>
        <v xml:space="preserve"> </v>
      </c>
      <c r="AP113" s="7" t="str">
        <f t="shared" si="79"/>
        <v xml:space="preserve"> </v>
      </c>
      <c r="AQ113" s="7">
        <f t="shared" si="79"/>
        <v>1.953125E-2</v>
      </c>
      <c r="AR113" s="7">
        <f t="shared" si="79"/>
        <v>3.90625E-2</v>
      </c>
      <c r="AS113" s="7">
        <f t="shared" si="79"/>
        <v>3.90625E-2</v>
      </c>
      <c r="AT113" s="7" t="str">
        <f t="shared" si="79"/>
        <v xml:space="preserve"> </v>
      </c>
      <c r="AU113" s="7" t="str">
        <f t="shared" si="79"/>
        <v xml:space="preserve"> </v>
      </c>
      <c r="AV113" s="7" t="str">
        <f t="shared" si="79"/>
        <v xml:space="preserve"> </v>
      </c>
      <c r="AW113" s="7" t="str">
        <f t="shared" si="79"/>
        <v xml:space="preserve"> </v>
      </c>
      <c r="AX113" s="7" t="str">
        <f t="shared" si="79"/>
        <v xml:space="preserve"> </v>
      </c>
      <c r="AZ113" s="25" t="str">
        <f t="shared" si="61"/>
        <v xml:space="preserve">  </v>
      </c>
      <c r="BA113" s="25" t="str">
        <f t="shared" si="62"/>
        <v xml:space="preserve">  </v>
      </c>
      <c r="BB113" s="25" t="str">
        <f t="shared" si="63"/>
        <v xml:space="preserve">  </v>
      </c>
      <c r="BC113" s="25">
        <f t="shared" si="64"/>
        <v>47.587834760551345</v>
      </c>
      <c r="BD113" s="25" t="str">
        <f t="shared" si="65"/>
        <v xml:space="preserve">  </v>
      </c>
      <c r="BE113" s="25" t="str">
        <f t="shared" si="66"/>
        <v xml:space="preserve">  </v>
      </c>
      <c r="BF113" s="25" t="str">
        <f t="shared" si="67"/>
        <v xml:space="preserve">  </v>
      </c>
      <c r="BG113" s="25" t="str">
        <f t="shared" si="68"/>
        <v xml:space="preserve">  </v>
      </c>
      <c r="BH113" s="25">
        <f t="shared" si="69"/>
        <v>251.285648116815</v>
      </c>
      <c r="BI113" s="25">
        <f t="shared" si="70"/>
        <v>289.46528827808123</v>
      </c>
      <c r="BJ113" s="25">
        <f t="shared" si="71"/>
        <v>151.80340724905926</v>
      </c>
      <c r="BK113" s="25" t="str">
        <f t="shared" si="72"/>
        <v xml:space="preserve">  </v>
      </c>
      <c r="BL113" s="25" t="str">
        <f t="shared" si="73"/>
        <v xml:space="preserve">  </v>
      </c>
      <c r="BM113" s="25" t="str">
        <f t="shared" si="74"/>
        <v xml:space="preserve">  </v>
      </c>
      <c r="BN113" s="25" t="str">
        <f t="shared" si="75"/>
        <v xml:space="preserve">  </v>
      </c>
      <c r="BO113" s="25" t="str">
        <f t="shared" si="76"/>
        <v xml:space="preserve">  </v>
      </c>
    </row>
    <row r="114" spans="1:67" x14ac:dyDescent="0.25">
      <c r="A114" s="17">
        <v>1</v>
      </c>
      <c r="B114" s="17">
        <v>1</v>
      </c>
      <c r="C114" s="17">
        <v>0</v>
      </c>
      <c r="D114" s="17">
        <v>4</v>
      </c>
      <c r="E114" s="17">
        <v>1</v>
      </c>
      <c r="F114" s="17">
        <v>0</v>
      </c>
      <c r="G114" s="17">
        <v>0</v>
      </c>
      <c r="H114" s="17">
        <v>0</v>
      </c>
      <c r="I114" s="17">
        <v>0</v>
      </c>
      <c r="J114" s="17">
        <v>1</v>
      </c>
      <c r="K114" s="17">
        <v>0</v>
      </c>
      <c r="L114" s="17">
        <v>0</v>
      </c>
      <c r="M114" s="17">
        <v>0</v>
      </c>
      <c r="N114" s="17">
        <v>0</v>
      </c>
      <c r="O114" s="17">
        <v>0</v>
      </c>
      <c r="P114" s="17">
        <v>0</v>
      </c>
      <c r="Q114" s="15"/>
      <c r="R114" s="5">
        <f t="shared" si="45"/>
        <v>1</v>
      </c>
      <c r="S114" s="5">
        <f t="shared" si="46"/>
        <v>1</v>
      </c>
      <c r="T114" s="5">
        <f t="shared" si="47"/>
        <v>0</v>
      </c>
      <c r="U114" s="5">
        <f t="shared" si="48"/>
        <v>4</v>
      </c>
      <c r="V114" s="5">
        <f t="shared" si="49"/>
        <v>1</v>
      </c>
      <c r="W114" s="5">
        <f t="shared" si="50"/>
        <v>0</v>
      </c>
      <c r="X114" s="5">
        <f t="shared" si="51"/>
        <v>0</v>
      </c>
      <c r="Y114" s="5">
        <f t="shared" si="52"/>
        <v>0</v>
      </c>
      <c r="Z114" s="5">
        <f t="shared" si="53"/>
        <v>0</v>
      </c>
      <c r="AA114" s="5">
        <f t="shared" si="54"/>
        <v>1</v>
      </c>
      <c r="AB114" s="5">
        <f t="shared" si="55"/>
        <v>0</v>
      </c>
      <c r="AC114" s="5">
        <f t="shared" si="56"/>
        <v>0</v>
      </c>
      <c r="AD114" s="5">
        <f t="shared" si="57"/>
        <v>0</v>
      </c>
      <c r="AE114" s="5">
        <f t="shared" si="58"/>
        <v>0</v>
      </c>
      <c r="AF114" s="5">
        <f t="shared" si="59"/>
        <v>0</v>
      </c>
      <c r="AG114" s="5">
        <f t="shared" si="60"/>
        <v>0</v>
      </c>
      <c r="AI114" s="7">
        <f t="shared" ref="AI114:AX129" si="80">+IFERROR(IF(R114&lt;=0," ",R114*5/POWER(2,8))," ")</f>
        <v>1.953125E-2</v>
      </c>
      <c r="AJ114" s="7">
        <f t="shared" si="80"/>
        <v>1.953125E-2</v>
      </c>
      <c r="AK114" s="7" t="str">
        <f t="shared" si="80"/>
        <v xml:space="preserve"> </v>
      </c>
      <c r="AL114" s="7">
        <f t="shared" si="80"/>
        <v>7.8125E-2</v>
      </c>
      <c r="AM114" s="7">
        <f t="shared" si="80"/>
        <v>1.953125E-2</v>
      </c>
      <c r="AN114" s="7" t="str">
        <f t="shared" si="80"/>
        <v xml:space="preserve"> </v>
      </c>
      <c r="AO114" s="7" t="str">
        <f t="shared" si="80"/>
        <v xml:space="preserve"> </v>
      </c>
      <c r="AP114" s="7" t="str">
        <f t="shared" si="80"/>
        <v xml:space="preserve"> </v>
      </c>
      <c r="AQ114" s="7" t="str">
        <f t="shared" si="80"/>
        <v xml:space="preserve"> </v>
      </c>
      <c r="AR114" s="7">
        <f t="shared" si="80"/>
        <v>1.953125E-2</v>
      </c>
      <c r="AS114" s="7" t="str">
        <f t="shared" si="80"/>
        <v xml:space="preserve"> </v>
      </c>
      <c r="AT114" s="7" t="str">
        <f t="shared" si="80"/>
        <v xml:space="preserve"> </v>
      </c>
      <c r="AU114" s="7" t="str">
        <f t="shared" si="80"/>
        <v xml:space="preserve"> </v>
      </c>
      <c r="AV114" s="7" t="str">
        <f t="shared" si="80"/>
        <v xml:space="preserve"> </v>
      </c>
      <c r="AW114" s="7" t="str">
        <f t="shared" si="80"/>
        <v xml:space="preserve"> </v>
      </c>
      <c r="AX114" s="7" t="str">
        <f t="shared" si="80"/>
        <v xml:space="preserve"> </v>
      </c>
      <c r="AZ114" s="25">
        <f t="shared" si="61"/>
        <v>220.05214251126819</v>
      </c>
      <c r="BA114" s="25">
        <f t="shared" si="62"/>
        <v>210.23849149807504</v>
      </c>
      <c r="BB114" s="25" t="str">
        <f t="shared" si="63"/>
        <v xml:space="preserve">  </v>
      </c>
      <c r="BC114" s="25">
        <f t="shared" si="64"/>
        <v>63.782105001945524</v>
      </c>
      <c r="BD114" s="25">
        <f t="shared" si="65"/>
        <v>156.10684060374999</v>
      </c>
      <c r="BE114" s="25" t="str">
        <f t="shared" si="66"/>
        <v xml:space="preserve">  </v>
      </c>
      <c r="BF114" s="25" t="str">
        <f t="shared" si="67"/>
        <v xml:space="preserve">  </v>
      </c>
      <c r="BG114" s="25" t="str">
        <f t="shared" si="68"/>
        <v xml:space="preserve">  </v>
      </c>
      <c r="BH114" s="25" t="str">
        <f t="shared" si="69"/>
        <v xml:space="preserve">  </v>
      </c>
      <c r="BI114" s="25">
        <f t="shared" si="70"/>
        <v>260.67354386822052</v>
      </c>
      <c r="BJ114" s="25" t="str">
        <f t="shared" si="71"/>
        <v xml:space="preserve">  </v>
      </c>
      <c r="BK114" s="25" t="str">
        <f t="shared" si="72"/>
        <v xml:space="preserve">  </v>
      </c>
      <c r="BL114" s="25" t="str">
        <f t="shared" si="73"/>
        <v xml:space="preserve">  </v>
      </c>
      <c r="BM114" s="25" t="str">
        <f t="shared" si="74"/>
        <v xml:space="preserve">  </v>
      </c>
      <c r="BN114" s="25" t="str">
        <f t="shared" si="75"/>
        <v xml:space="preserve">  </v>
      </c>
      <c r="BO114" s="25" t="str">
        <f t="shared" si="76"/>
        <v xml:space="preserve">  </v>
      </c>
    </row>
    <row r="115" spans="1:67" x14ac:dyDescent="0.25">
      <c r="A115" s="17">
        <v>2</v>
      </c>
      <c r="B115" s="17">
        <v>1</v>
      </c>
      <c r="C115" s="17">
        <v>0</v>
      </c>
      <c r="D115" s="17">
        <v>1</v>
      </c>
      <c r="E115" s="17">
        <v>1</v>
      </c>
      <c r="F115" s="17">
        <v>0</v>
      </c>
      <c r="G115" s="17">
        <v>0</v>
      </c>
      <c r="H115" s="17">
        <v>1</v>
      </c>
      <c r="I115" s="17">
        <v>0</v>
      </c>
      <c r="J115" s="17">
        <v>0</v>
      </c>
      <c r="K115" s="17">
        <v>0</v>
      </c>
      <c r="L115" s="17">
        <v>0</v>
      </c>
      <c r="M115" s="17">
        <v>0</v>
      </c>
      <c r="N115" s="17">
        <v>0</v>
      </c>
      <c r="O115" s="17">
        <v>0</v>
      </c>
      <c r="P115" s="17">
        <v>0</v>
      </c>
      <c r="Q115" s="15"/>
      <c r="R115" s="5">
        <f t="shared" si="45"/>
        <v>2</v>
      </c>
      <c r="S115" s="5">
        <f t="shared" si="46"/>
        <v>1</v>
      </c>
      <c r="T115" s="5">
        <f t="shared" si="47"/>
        <v>0</v>
      </c>
      <c r="U115" s="5">
        <f t="shared" si="48"/>
        <v>1</v>
      </c>
      <c r="V115" s="5">
        <f t="shared" si="49"/>
        <v>1</v>
      </c>
      <c r="W115" s="5">
        <f t="shared" si="50"/>
        <v>0</v>
      </c>
      <c r="X115" s="5">
        <f t="shared" si="51"/>
        <v>0</v>
      </c>
      <c r="Y115" s="5">
        <f t="shared" si="52"/>
        <v>1</v>
      </c>
      <c r="Z115" s="5">
        <f t="shared" si="53"/>
        <v>0</v>
      </c>
      <c r="AA115" s="5">
        <f t="shared" si="54"/>
        <v>0</v>
      </c>
      <c r="AB115" s="5">
        <f t="shared" si="55"/>
        <v>0</v>
      </c>
      <c r="AC115" s="5">
        <f t="shared" si="56"/>
        <v>0</v>
      </c>
      <c r="AD115" s="5">
        <f t="shared" si="57"/>
        <v>0</v>
      </c>
      <c r="AE115" s="5">
        <f t="shared" si="58"/>
        <v>0</v>
      </c>
      <c r="AF115" s="5">
        <f t="shared" si="59"/>
        <v>0</v>
      </c>
      <c r="AG115" s="5">
        <f t="shared" si="60"/>
        <v>0</v>
      </c>
      <c r="AI115" s="7">
        <f t="shared" si="80"/>
        <v>3.90625E-2</v>
      </c>
      <c r="AJ115" s="7">
        <f t="shared" si="80"/>
        <v>1.953125E-2</v>
      </c>
      <c r="AK115" s="7" t="str">
        <f t="shared" si="80"/>
        <v xml:space="preserve"> </v>
      </c>
      <c r="AL115" s="7">
        <f t="shared" si="80"/>
        <v>1.953125E-2</v>
      </c>
      <c r="AM115" s="7">
        <f t="shared" si="80"/>
        <v>1.953125E-2</v>
      </c>
      <c r="AN115" s="7" t="str">
        <f t="shared" si="80"/>
        <v xml:space="preserve"> </v>
      </c>
      <c r="AO115" s="7" t="str">
        <f t="shared" si="80"/>
        <v xml:space="preserve"> </v>
      </c>
      <c r="AP115" s="7">
        <f t="shared" si="80"/>
        <v>1.953125E-2</v>
      </c>
      <c r="AQ115" s="7" t="str">
        <f t="shared" si="80"/>
        <v xml:space="preserve"> </v>
      </c>
      <c r="AR115" s="7" t="str">
        <f t="shared" si="80"/>
        <v xml:space="preserve"> </v>
      </c>
      <c r="AS115" s="7" t="str">
        <f t="shared" si="80"/>
        <v xml:space="preserve"> </v>
      </c>
      <c r="AT115" s="7" t="str">
        <f t="shared" si="80"/>
        <v xml:space="preserve"> </v>
      </c>
      <c r="AU115" s="7" t="str">
        <f t="shared" si="80"/>
        <v xml:space="preserve"> </v>
      </c>
      <c r="AV115" s="7" t="str">
        <f t="shared" si="80"/>
        <v xml:space="preserve"> </v>
      </c>
      <c r="AW115" s="7" t="str">
        <f t="shared" si="80"/>
        <v xml:space="preserve"> </v>
      </c>
      <c r="AX115" s="7" t="str">
        <f t="shared" si="80"/>
        <v xml:space="preserve"> </v>
      </c>
      <c r="AZ115" s="25">
        <f t="shared" si="61"/>
        <v>235.39457006414995</v>
      </c>
      <c r="BA115" s="25">
        <f t="shared" si="62"/>
        <v>210.23849149807504</v>
      </c>
      <c r="BB115" s="25" t="str">
        <f t="shared" si="63"/>
        <v xml:space="preserve">  </v>
      </c>
      <c r="BC115" s="25">
        <f t="shared" si="64"/>
        <v>15.199294277762942</v>
      </c>
      <c r="BD115" s="25">
        <f t="shared" si="65"/>
        <v>156.10684060374999</v>
      </c>
      <c r="BE115" s="25" t="str">
        <f t="shared" si="66"/>
        <v xml:space="preserve">  </v>
      </c>
      <c r="BF115" s="25" t="str">
        <f t="shared" si="67"/>
        <v xml:space="preserve">  </v>
      </c>
      <c r="BG115" s="25">
        <f t="shared" si="68"/>
        <v>158.43175820184345</v>
      </c>
      <c r="BH115" s="25" t="str">
        <f t="shared" si="69"/>
        <v xml:space="preserve">  </v>
      </c>
      <c r="BI115" s="25" t="str">
        <f t="shared" si="70"/>
        <v xml:space="preserve">  </v>
      </c>
      <c r="BJ115" s="25" t="str">
        <f t="shared" si="71"/>
        <v xml:space="preserve">  </v>
      </c>
      <c r="BK115" s="25" t="str">
        <f t="shared" si="72"/>
        <v xml:space="preserve">  </v>
      </c>
      <c r="BL115" s="25" t="str">
        <f t="shared" si="73"/>
        <v xml:space="preserve">  </v>
      </c>
      <c r="BM115" s="25" t="str">
        <f t="shared" si="74"/>
        <v xml:space="preserve">  </v>
      </c>
      <c r="BN115" s="25" t="str">
        <f t="shared" si="75"/>
        <v xml:space="preserve">  </v>
      </c>
      <c r="BO115" s="25" t="str">
        <f t="shared" si="76"/>
        <v xml:space="preserve">  </v>
      </c>
    </row>
    <row r="116" spans="1:67" x14ac:dyDescent="0.25">
      <c r="A116" s="17">
        <v>0</v>
      </c>
      <c r="B116" s="17">
        <v>0</v>
      </c>
      <c r="C116" s="17">
        <v>0</v>
      </c>
      <c r="D116" s="17">
        <v>0</v>
      </c>
      <c r="E116" s="17">
        <v>0</v>
      </c>
      <c r="F116" s="17">
        <v>0</v>
      </c>
      <c r="G116" s="17">
        <v>0</v>
      </c>
      <c r="H116" s="17">
        <v>0</v>
      </c>
      <c r="I116" s="17">
        <v>0</v>
      </c>
      <c r="J116" s="17">
        <v>1</v>
      </c>
      <c r="K116" s="17">
        <v>0</v>
      </c>
      <c r="L116" s="17">
        <v>0</v>
      </c>
      <c r="M116" s="17">
        <v>0</v>
      </c>
      <c r="N116" s="17">
        <v>2</v>
      </c>
      <c r="O116" s="17">
        <v>0</v>
      </c>
      <c r="P116" s="17">
        <v>0</v>
      </c>
      <c r="Q116" s="15"/>
      <c r="R116" s="5">
        <f t="shared" si="45"/>
        <v>0</v>
      </c>
      <c r="S116" s="5">
        <f t="shared" si="46"/>
        <v>0</v>
      </c>
      <c r="T116" s="5">
        <f t="shared" si="47"/>
        <v>0</v>
      </c>
      <c r="U116" s="5">
        <f t="shared" si="48"/>
        <v>0</v>
      </c>
      <c r="V116" s="5">
        <f t="shared" si="49"/>
        <v>0</v>
      </c>
      <c r="W116" s="5">
        <f t="shared" si="50"/>
        <v>0</v>
      </c>
      <c r="X116" s="5">
        <f t="shared" si="51"/>
        <v>0</v>
      </c>
      <c r="Y116" s="5">
        <f t="shared" si="52"/>
        <v>0</v>
      </c>
      <c r="Z116" s="5">
        <f t="shared" si="53"/>
        <v>0</v>
      </c>
      <c r="AA116" s="5">
        <f t="shared" si="54"/>
        <v>1</v>
      </c>
      <c r="AB116" s="5">
        <f t="shared" si="55"/>
        <v>0</v>
      </c>
      <c r="AC116" s="5">
        <f t="shared" si="56"/>
        <v>0</v>
      </c>
      <c r="AD116" s="5">
        <f t="shared" si="57"/>
        <v>0</v>
      </c>
      <c r="AE116" s="5">
        <f t="shared" si="58"/>
        <v>2</v>
      </c>
      <c r="AF116" s="5">
        <f t="shared" si="59"/>
        <v>0</v>
      </c>
      <c r="AG116" s="5">
        <f t="shared" si="60"/>
        <v>0</v>
      </c>
      <c r="AI116" s="7" t="str">
        <f t="shared" si="80"/>
        <v xml:space="preserve"> </v>
      </c>
      <c r="AJ116" s="7" t="str">
        <f t="shared" si="80"/>
        <v xml:space="preserve"> </v>
      </c>
      <c r="AK116" s="7" t="str">
        <f t="shared" si="80"/>
        <v xml:space="preserve"> </v>
      </c>
      <c r="AL116" s="7" t="str">
        <f t="shared" si="80"/>
        <v xml:space="preserve"> </v>
      </c>
      <c r="AM116" s="7" t="str">
        <f t="shared" si="80"/>
        <v xml:space="preserve"> </v>
      </c>
      <c r="AN116" s="7" t="str">
        <f t="shared" si="80"/>
        <v xml:space="preserve"> </v>
      </c>
      <c r="AO116" s="7" t="str">
        <f t="shared" si="80"/>
        <v xml:space="preserve"> </v>
      </c>
      <c r="AP116" s="7" t="str">
        <f t="shared" si="80"/>
        <v xml:space="preserve"> </v>
      </c>
      <c r="AQ116" s="7" t="str">
        <f t="shared" si="80"/>
        <v xml:space="preserve"> </v>
      </c>
      <c r="AR116" s="7">
        <f t="shared" si="80"/>
        <v>1.953125E-2</v>
      </c>
      <c r="AS116" s="7" t="str">
        <f t="shared" si="80"/>
        <v xml:space="preserve"> </v>
      </c>
      <c r="AT116" s="7" t="str">
        <f t="shared" si="80"/>
        <v xml:space="preserve"> </v>
      </c>
      <c r="AU116" s="7" t="str">
        <f t="shared" si="80"/>
        <v xml:space="preserve"> </v>
      </c>
      <c r="AV116" s="7">
        <f t="shared" si="80"/>
        <v>3.90625E-2</v>
      </c>
      <c r="AW116" s="7" t="str">
        <f t="shared" si="80"/>
        <v xml:space="preserve"> </v>
      </c>
      <c r="AX116" s="7" t="str">
        <f t="shared" si="80"/>
        <v xml:space="preserve"> </v>
      </c>
      <c r="AZ116" s="25" t="str">
        <f t="shared" si="61"/>
        <v xml:space="preserve">  </v>
      </c>
      <c r="BA116" s="25" t="str">
        <f t="shared" si="62"/>
        <v xml:space="preserve">  </v>
      </c>
      <c r="BB116" s="25" t="str">
        <f t="shared" si="63"/>
        <v xml:space="preserve">  </v>
      </c>
      <c r="BC116" s="25" t="str">
        <f t="shared" si="64"/>
        <v xml:space="preserve">  </v>
      </c>
      <c r="BD116" s="25" t="str">
        <f t="shared" si="65"/>
        <v xml:space="preserve">  </v>
      </c>
      <c r="BE116" s="25" t="str">
        <f t="shared" si="66"/>
        <v xml:space="preserve">  </v>
      </c>
      <c r="BF116" s="25" t="str">
        <f t="shared" si="67"/>
        <v xml:space="preserve">  </v>
      </c>
      <c r="BG116" s="25" t="str">
        <f t="shared" si="68"/>
        <v xml:space="preserve">  </v>
      </c>
      <c r="BH116" s="25" t="str">
        <f t="shared" si="69"/>
        <v xml:space="preserve">  </v>
      </c>
      <c r="BI116" s="25">
        <f t="shared" si="70"/>
        <v>260.67354386822052</v>
      </c>
      <c r="BJ116" s="25" t="str">
        <f t="shared" si="71"/>
        <v xml:space="preserve">  </v>
      </c>
      <c r="BK116" s="25" t="str">
        <f t="shared" si="72"/>
        <v xml:space="preserve">  </v>
      </c>
      <c r="BL116" s="25" t="str">
        <f t="shared" si="73"/>
        <v xml:space="preserve">  </v>
      </c>
      <c r="BM116" s="25">
        <f t="shared" si="74"/>
        <v>128.31841313515591</v>
      </c>
      <c r="BN116" s="25" t="str">
        <f t="shared" si="75"/>
        <v xml:space="preserve">  </v>
      </c>
      <c r="BO116" s="25" t="str">
        <f t="shared" si="76"/>
        <v xml:space="preserve">  </v>
      </c>
    </row>
    <row r="117" spans="1:67" x14ac:dyDescent="0.25">
      <c r="A117" s="17">
        <v>1</v>
      </c>
      <c r="B117" s="17">
        <v>0</v>
      </c>
      <c r="C117" s="17">
        <v>0</v>
      </c>
      <c r="D117" s="17">
        <v>0</v>
      </c>
      <c r="E117" s="17">
        <v>0</v>
      </c>
      <c r="F117" s="17">
        <v>0</v>
      </c>
      <c r="G117" s="17">
        <v>0</v>
      </c>
      <c r="H117" s="17">
        <v>0</v>
      </c>
      <c r="I117" s="17">
        <v>0</v>
      </c>
      <c r="J117" s="17">
        <v>3</v>
      </c>
      <c r="K117" s="17">
        <v>0</v>
      </c>
      <c r="L117" s="17">
        <v>2</v>
      </c>
      <c r="M117" s="17">
        <v>2</v>
      </c>
      <c r="N117" s="17">
        <v>0</v>
      </c>
      <c r="O117" s="17">
        <v>0</v>
      </c>
      <c r="P117" s="17">
        <v>0</v>
      </c>
      <c r="Q117" s="15"/>
      <c r="R117" s="5">
        <f t="shared" si="45"/>
        <v>1</v>
      </c>
      <c r="S117" s="5">
        <f t="shared" si="46"/>
        <v>0</v>
      </c>
      <c r="T117" s="5">
        <f t="shared" si="47"/>
        <v>0</v>
      </c>
      <c r="U117" s="5">
        <f t="shared" si="48"/>
        <v>0</v>
      </c>
      <c r="V117" s="5">
        <f t="shared" si="49"/>
        <v>0</v>
      </c>
      <c r="W117" s="5">
        <f t="shared" si="50"/>
        <v>0</v>
      </c>
      <c r="X117" s="5">
        <f t="shared" si="51"/>
        <v>0</v>
      </c>
      <c r="Y117" s="5">
        <f t="shared" si="52"/>
        <v>0</v>
      </c>
      <c r="Z117" s="5">
        <f t="shared" si="53"/>
        <v>0</v>
      </c>
      <c r="AA117" s="5">
        <f t="shared" si="54"/>
        <v>3</v>
      </c>
      <c r="AB117" s="5">
        <f t="shared" si="55"/>
        <v>0</v>
      </c>
      <c r="AC117" s="5">
        <f t="shared" si="56"/>
        <v>2</v>
      </c>
      <c r="AD117" s="5">
        <f t="shared" si="57"/>
        <v>2</v>
      </c>
      <c r="AE117" s="5">
        <f t="shared" si="58"/>
        <v>0</v>
      </c>
      <c r="AF117" s="5">
        <f t="shared" si="59"/>
        <v>0</v>
      </c>
      <c r="AG117" s="5">
        <f t="shared" si="60"/>
        <v>0</v>
      </c>
      <c r="AI117" s="7">
        <f t="shared" si="80"/>
        <v>1.953125E-2</v>
      </c>
      <c r="AJ117" s="7" t="str">
        <f t="shared" si="80"/>
        <v xml:space="preserve"> </v>
      </c>
      <c r="AK117" s="7" t="str">
        <f t="shared" si="80"/>
        <v xml:space="preserve"> </v>
      </c>
      <c r="AL117" s="7" t="str">
        <f t="shared" si="80"/>
        <v xml:space="preserve"> </v>
      </c>
      <c r="AM117" s="7" t="str">
        <f t="shared" si="80"/>
        <v xml:space="preserve"> </v>
      </c>
      <c r="AN117" s="7" t="str">
        <f t="shared" si="80"/>
        <v xml:space="preserve"> </v>
      </c>
      <c r="AO117" s="7" t="str">
        <f t="shared" si="80"/>
        <v xml:space="preserve"> </v>
      </c>
      <c r="AP117" s="7" t="str">
        <f t="shared" si="80"/>
        <v xml:space="preserve"> </v>
      </c>
      <c r="AQ117" s="7" t="str">
        <f t="shared" si="80"/>
        <v xml:space="preserve"> </v>
      </c>
      <c r="AR117" s="7">
        <f t="shared" si="80"/>
        <v>5.859375E-2</v>
      </c>
      <c r="AS117" s="7" t="str">
        <f t="shared" si="80"/>
        <v xml:space="preserve"> </v>
      </c>
      <c r="AT117" s="7">
        <f t="shared" si="80"/>
        <v>3.90625E-2</v>
      </c>
      <c r="AU117" s="7">
        <f t="shared" si="80"/>
        <v>3.90625E-2</v>
      </c>
      <c r="AV117" s="7" t="str">
        <f t="shared" si="80"/>
        <v xml:space="preserve"> </v>
      </c>
      <c r="AW117" s="7" t="str">
        <f t="shared" si="80"/>
        <v xml:space="preserve"> </v>
      </c>
      <c r="AX117" s="7" t="str">
        <f t="shared" si="80"/>
        <v xml:space="preserve"> </v>
      </c>
      <c r="AZ117" s="25">
        <f t="shared" si="61"/>
        <v>220.05214251126819</v>
      </c>
      <c r="BA117" s="25" t="str">
        <f t="shared" si="62"/>
        <v xml:space="preserve">  </v>
      </c>
      <c r="BB117" s="25" t="str">
        <f t="shared" si="63"/>
        <v xml:space="preserve">  </v>
      </c>
      <c r="BC117" s="25" t="str">
        <f t="shared" si="64"/>
        <v xml:space="preserve">  </v>
      </c>
      <c r="BD117" s="25" t="str">
        <f t="shared" si="65"/>
        <v xml:space="preserve">  </v>
      </c>
      <c r="BE117" s="25" t="str">
        <f t="shared" si="66"/>
        <v xml:space="preserve">  </v>
      </c>
      <c r="BF117" s="25" t="str">
        <f t="shared" si="67"/>
        <v xml:space="preserve">  </v>
      </c>
      <c r="BG117" s="25" t="str">
        <f t="shared" si="68"/>
        <v xml:space="preserve">  </v>
      </c>
      <c r="BH117" s="25" t="str">
        <f t="shared" si="69"/>
        <v xml:space="preserve">  </v>
      </c>
      <c r="BI117" s="25">
        <f t="shared" si="70"/>
        <v>318.257032687942</v>
      </c>
      <c r="BJ117" s="25" t="str">
        <f t="shared" si="71"/>
        <v xml:space="preserve">  </v>
      </c>
      <c r="BK117" s="25">
        <f t="shared" si="72"/>
        <v>147.80405405405403</v>
      </c>
      <c r="BL117" s="25">
        <f t="shared" si="73"/>
        <v>19.414182369573332</v>
      </c>
      <c r="BM117" s="25" t="str">
        <f t="shared" si="74"/>
        <v xml:space="preserve">  </v>
      </c>
      <c r="BN117" s="25" t="str">
        <f t="shared" si="75"/>
        <v xml:space="preserve">  </v>
      </c>
      <c r="BO117" s="25" t="str">
        <f t="shared" si="76"/>
        <v xml:space="preserve">  </v>
      </c>
    </row>
    <row r="118" spans="1:67" x14ac:dyDescent="0.25">
      <c r="A118" s="17">
        <v>2</v>
      </c>
      <c r="B118" s="17">
        <v>1</v>
      </c>
      <c r="C118" s="17">
        <v>0</v>
      </c>
      <c r="D118" s="17">
        <v>2</v>
      </c>
      <c r="E118" s="17">
        <v>0</v>
      </c>
      <c r="F118" s="17">
        <v>0</v>
      </c>
      <c r="G118" s="17">
        <v>0</v>
      </c>
      <c r="H118" s="17">
        <v>0</v>
      </c>
      <c r="I118" s="17">
        <v>0</v>
      </c>
      <c r="J118" s="17">
        <v>0</v>
      </c>
      <c r="K118" s="17">
        <v>0</v>
      </c>
      <c r="L118" s="17">
        <v>0</v>
      </c>
      <c r="M118" s="17">
        <v>0</v>
      </c>
      <c r="N118" s="17">
        <v>0</v>
      </c>
      <c r="O118" s="17">
        <v>0</v>
      </c>
      <c r="P118" s="17">
        <v>0</v>
      </c>
      <c r="Q118" s="15"/>
      <c r="R118" s="5">
        <f t="shared" si="45"/>
        <v>2</v>
      </c>
      <c r="S118" s="5">
        <f t="shared" si="46"/>
        <v>1</v>
      </c>
      <c r="T118" s="5">
        <f t="shared" si="47"/>
        <v>0</v>
      </c>
      <c r="U118" s="5">
        <f t="shared" si="48"/>
        <v>2</v>
      </c>
      <c r="V118" s="5">
        <f t="shared" si="49"/>
        <v>0</v>
      </c>
      <c r="W118" s="5">
        <f t="shared" si="50"/>
        <v>0</v>
      </c>
      <c r="X118" s="5">
        <f t="shared" si="51"/>
        <v>0</v>
      </c>
      <c r="Y118" s="5">
        <f t="shared" si="52"/>
        <v>0</v>
      </c>
      <c r="Z118" s="5">
        <f t="shared" si="53"/>
        <v>0</v>
      </c>
      <c r="AA118" s="5">
        <f t="shared" si="54"/>
        <v>0</v>
      </c>
      <c r="AB118" s="5">
        <f t="shared" si="55"/>
        <v>0</v>
      </c>
      <c r="AC118" s="5">
        <f t="shared" si="56"/>
        <v>0</v>
      </c>
      <c r="AD118" s="5">
        <f t="shared" si="57"/>
        <v>0</v>
      </c>
      <c r="AE118" s="5">
        <f t="shared" si="58"/>
        <v>0</v>
      </c>
      <c r="AF118" s="5">
        <f t="shared" si="59"/>
        <v>0</v>
      </c>
      <c r="AG118" s="5">
        <f t="shared" si="60"/>
        <v>0</v>
      </c>
      <c r="AI118" s="7">
        <f t="shared" si="80"/>
        <v>3.90625E-2</v>
      </c>
      <c r="AJ118" s="7">
        <f t="shared" si="80"/>
        <v>1.953125E-2</v>
      </c>
      <c r="AK118" s="7" t="str">
        <f t="shared" si="80"/>
        <v xml:space="preserve"> </v>
      </c>
      <c r="AL118" s="7">
        <f t="shared" si="80"/>
        <v>3.90625E-2</v>
      </c>
      <c r="AM118" s="7" t="str">
        <f t="shared" si="80"/>
        <v xml:space="preserve"> </v>
      </c>
      <c r="AN118" s="7" t="str">
        <f t="shared" si="80"/>
        <v xml:space="preserve"> </v>
      </c>
      <c r="AO118" s="7" t="str">
        <f t="shared" si="80"/>
        <v xml:space="preserve"> </v>
      </c>
      <c r="AP118" s="7" t="str">
        <f t="shared" si="80"/>
        <v xml:space="preserve"> </v>
      </c>
      <c r="AQ118" s="7" t="str">
        <f t="shared" si="80"/>
        <v xml:space="preserve"> </v>
      </c>
      <c r="AR118" s="7" t="str">
        <f t="shared" si="80"/>
        <v xml:space="preserve"> </v>
      </c>
      <c r="AS118" s="7" t="str">
        <f t="shared" si="80"/>
        <v xml:space="preserve"> </v>
      </c>
      <c r="AT118" s="7" t="str">
        <f t="shared" si="80"/>
        <v xml:space="preserve"> </v>
      </c>
      <c r="AU118" s="7" t="str">
        <f t="shared" si="80"/>
        <v xml:space="preserve"> </v>
      </c>
      <c r="AV118" s="7" t="str">
        <f t="shared" si="80"/>
        <v xml:space="preserve"> </v>
      </c>
      <c r="AW118" s="7" t="str">
        <f t="shared" si="80"/>
        <v xml:space="preserve"> </v>
      </c>
      <c r="AX118" s="7" t="str">
        <f t="shared" si="80"/>
        <v xml:space="preserve"> </v>
      </c>
      <c r="AZ118" s="25">
        <f t="shared" si="61"/>
        <v>235.39457006414995</v>
      </c>
      <c r="BA118" s="25">
        <f t="shared" si="62"/>
        <v>210.23849149807504</v>
      </c>
      <c r="BB118" s="25" t="str">
        <f t="shared" si="63"/>
        <v xml:space="preserve">  </v>
      </c>
      <c r="BC118" s="25">
        <f t="shared" si="64"/>
        <v>31.393564519157138</v>
      </c>
      <c r="BD118" s="25" t="str">
        <f t="shared" si="65"/>
        <v xml:space="preserve">  </v>
      </c>
      <c r="BE118" s="25" t="str">
        <f t="shared" si="66"/>
        <v xml:space="preserve">  </v>
      </c>
      <c r="BF118" s="25" t="str">
        <f t="shared" si="67"/>
        <v xml:space="preserve">  </v>
      </c>
      <c r="BG118" s="25" t="str">
        <f t="shared" si="68"/>
        <v xml:space="preserve">  </v>
      </c>
      <c r="BH118" s="25" t="str">
        <f t="shared" si="69"/>
        <v xml:space="preserve">  </v>
      </c>
      <c r="BI118" s="25" t="str">
        <f t="shared" si="70"/>
        <v xml:space="preserve">  </v>
      </c>
      <c r="BJ118" s="25" t="str">
        <f t="shared" si="71"/>
        <v xml:space="preserve">  </v>
      </c>
      <c r="BK118" s="25" t="str">
        <f t="shared" si="72"/>
        <v xml:space="preserve">  </v>
      </c>
      <c r="BL118" s="25" t="str">
        <f t="shared" si="73"/>
        <v xml:space="preserve">  </v>
      </c>
      <c r="BM118" s="25" t="str">
        <f t="shared" si="74"/>
        <v xml:space="preserve">  </v>
      </c>
      <c r="BN118" s="25" t="str">
        <f t="shared" si="75"/>
        <v xml:space="preserve">  </v>
      </c>
      <c r="BO118" s="25" t="str">
        <f t="shared" si="76"/>
        <v xml:space="preserve">  </v>
      </c>
    </row>
    <row r="119" spans="1:67" x14ac:dyDescent="0.25">
      <c r="A119" s="17">
        <v>0</v>
      </c>
      <c r="B119" s="17">
        <v>2</v>
      </c>
      <c r="C119" s="17">
        <v>1</v>
      </c>
      <c r="D119" s="17">
        <v>2</v>
      </c>
      <c r="E119" s="17">
        <v>0</v>
      </c>
      <c r="F119" s="17">
        <v>0</v>
      </c>
      <c r="G119" s="17">
        <v>0</v>
      </c>
      <c r="H119" s="17">
        <v>2</v>
      </c>
      <c r="I119" s="17">
        <v>0</v>
      </c>
      <c r="J119" s="17">
        <v>0</v>
      </c>
      <c r="K119" s="17">
        <v>0</v>
      </c>
      <c r="L119" s="17">
        <v>0</v>
      </c>
      <c r="M119" s="17">
        <v>0</v>
      </c>
      <c r="N119" s="17">
        <v>0</v>
      </c>
      <c r="O119" s="17">
        <v>0</v>
      </c>
      <c r="P119" s="17">
        <v>0</v>
      </c>
      <c r="Q119" s="15"/>
      <c r="R119" s="5">
        <f t="shared" si="45"/>
        <v>0</v>
      </c>
      <c r="S119" s="5">
        <f t="shared" si="46"/>
        <v>2</v>
      </c>
      <c r="T119" s="5">
        <f t="shared" si="47"/>
        <v>1</v>
      </c>
      <c r="U119" s="5">
        <f t="shared" si="48"/>
        <v>2</v>
      </c>
      <c r="V119" s="5">
        <f t="shared" si="49"/>
        <v>0</v>
      </c>
      <c r="W119" s="5">
        <f t="shared" si="50"/>
        <v>0</v>
      </c>
      <c r="X119" s="5">
        <f t="shared" si="51"/>
        <v>0</v>
      </c>
      <c r="Y119" s="5">
        <f t="shared" si="52"/>
        <v>2</v>
      </c>
      <c r="Z119" s="5">
        <f t="shared" si="53"/>
        <v>0</v>
      </c>
      <c r="AA119" s="5">
        <f t="shared" si="54"/>
        <v>0</v>
      </c>
      <c r="AB119" s="5">
        <f t="shared" si="55"/>
        <v>0</v>
      </c>
      <c r="AC119" s="5">
        <f t="shared" si="56"/>
        <v>0</v>
      </c>
      <c r="AD119" s="5">
        <f t="shared" si="57"/>
        <v>0</v>
      </c>
      <c r="AE119" s="5">
        <f t="shared" si="58"/>
        <v>0</v>
      </c>
      <c r="AF119" s="5">
        <f t="shared" si="59"/>
        <v>0</v>
      </c>
      <c r="AG119" s="5">
        <f t="shared" si="60"/>
        <v>0</v>
      </c>
      <c r="AI119" s="7" t="str">
        <f t="shared" si="80"/>
        <v xml:space="preserve"> </v>
      </c>
      <c r="AJ119" s="7">
        <f t="shared" si="80"/>
        <v>3.90625E-2</v>
      </c>
      <c r="AK119" s="7">
        <f t="shared" si="80"/>
        <v>1.953125E-2</v>
      </c>
      <c r="AL119" s="7">
        <f t="shared" si="80"/>
        <v>3.90625E-2</v>
      </c>
      <c r="AM119" s="7" t="str">
        <f t="shared" si="80"/>
        <v xml:space="preserve"> </v>
      </c>
      <c r="AN119" s="7" t="str">
        <f t="shared" si="80"/>
        <v xml:space="preserve"> </v>
      </c>
      <c r="AO119" s="7" t="str">
        <f t="shared" si="80"/>
        <v xml:space="preserve"> </v>
      </c>
      <c r="AP119" s="7">
        <f t="shared" si="80"/>
        <v>3.90625E-2</v>
      </c>
      <c r="AQ119" s="7" t="str">
        <f t="shared" si="80"/>
        <v xml:space="preserve"> </v>
      </c>
      <c r="AR119" s="7" t="str">
        <f t="shared" si="80"/>
        <v xml:space="preserve"> </v>
      </c>
      <c r="AS119" s="7" t="str">
        <f t="shared" si="80"/>
        <v xml:space="preserve"> </v>
      </c>
      <c r="AT119" s="7" t="str">
        <f t="shared" si="80"/>
        <v xml:space="preserve"> </v>
      </c>
      <c r="AU119" s="7" t="str">
        <f t="shared" si="80"/>
        <v xml:space="preserve"> </v>
      </c>
      <c r="AV119" s="7" t="str">
        <f t="shared" si="80"/>
        <v xml:space="preserve"> </v>
      </c>
      <c r="AW119" s="7" t="str">
        <f t="shared" si="80"/>
        <v xml:space="preserve"> </v>
      </c>
      <c r="AX119" s="7" t="str">
        <f t="shared" si="80"/>
        <v xml:space="preserve"> </v>
      </c>
      <c r="AZ119" s="25" t="str">
        <f t="shared" si="61"/>
        <v xml:space="preserve">  </v>
      </c>
      <c r="BA119" s="25">
        <f t="shared" si="62"/>
        <v>226.36463680455952</v>
      </c>
      <c r="BB119" s="25">
        <f t="shared" si="63"/>
        <v>128.0416975426088</v>
      </c>
      <c r="BC119" s="25">
        <f t="shared" si="64"/>
        <v>31.393564519157138</v>
      </c>
      <c r="BD119" s="25" t="str">
        <f t="shared" si="65"/>
        <v xml:space="preserve">  </v>
      </c>
      <c r="BE119" s="25" t="str">
        <f t="shared" si="66"/>
        <v xml:space="preserve">  </v>
      </c>
      <c r="BF119" s="25" t="str">
        <f t="shared" si="67"/>
        <v xml:space="preserve">  </v>
      </c>
      <c r="BG119" s="25">
        <f t="shared" si="68"/>
        <v>174.52888225102771</v>
      </c>
      <c r="BH119" s="25" t="str">
        <f t="shared" si="69"/>
        <v xml:space="preserve">  </v>
      </c>
      <c r="BI119" s="25" t="str">
        <f t="shared" si="70"/>
        <v xml:space="preserve">  </v>
      </c>
      <c r="BJ119" s="25" t="str">
        <f t="shared" si="71"/>
        <v xml:space="preserve">  </v>
      </c>
      <c r="BK119" s="25" t="str">
        <f t="shared" si="72"/>
        <v xml:space="preserve">  </v>
      </c>
      <c r="BL119" s="25" t="str">
        <f t="shared" si="73"/>
        <v xml:space="preserve">  </v>
      </c>
      <c r="BM119" s="25" t="str">
        <f t="shared" si="74"/>
        <v xml:space="preserve">  </v>
      </c>
      <c r="BN119" s="25" t="str">
        <f t="shared" si="75"/>
        <v xml:space="preserve">  </v>
      </c>
      <c r="BO119" s="25" t="str">
        <f t="shared" si="76"/>
        <v xml:space="preserve">  </v>
      </c>
    </row>
    <row r="120" spans="1:67" x14ac:dyDescent="0.25">
      <c r="A120" s="17">
        <v>1</v>
      </c>
      <c r="B120" s="17">
        <v>0</v>
      </c>
      <c r="C120" s="17">
        <v>0</v>
      </c>
      <c r="D120" s="17">
        <v>0</v>
      </c>
      <c r="E120" s="17">
        <v>0</v>
      </c>
      <c r="F120" s="17">
        <v>0</v>
      </c>
      <c r="G120" s="17">
        <v>0</v>
      </c>
      <c r="H120" s="17">
        <v>0</v>
      </c>
      <c r="I120" s="17">
        <v>0</v>
      </c>
      <c r="J120" s="17">
        <v>1</v>
      </c>
      <c r="K120" s="17">
        <v>0</v>
      </c>
      <c r="L120" s="17">
        <v>0</v>
      </c>
      <c r="M120" s="17">
        <v>0</v>
      </c>
      <c r="N120" s="17">
        <v>0</v>
      </c>
      <c r="O120" s="17">
        <v>0</v>
      </c>
      <c r="P120" s="17">
        <v>0</v>
      </c>
      <c r="Q120" s="15"/>
      <c r="R120" s="5">
        <f t="shared" si="45"/>
        <v>1</v>
      </c>
      <c r="S120" s="5">
        <f t="shared" si="46"/>
        <v>0</v>
      </c>
      <c r="T120" s="5">
        <f t="shared" si="47"/>
        <v>0</v>
      </c>
      <c r="U120" s="5">
        <f t="shared" si="48"/>
        <v>0</v>
      </c>
      <c r="V120" s="5">
        <f t="shared" si="49"/>
        <v>0</v>
      </c>
      <c r="W120" s="5">
        <f t="shared" si="50"/>
        <v>0</v>
      </c>
      <c r="X120" s="5">
        <f t="shared" si="51"/>
        <v>0</v>
      </c>
      <c r="Y120" s="5">
        <f t="shared" si="52"/>
        <v>0</v>
      </c>
      <c r="Z120" s="5">
        <f t="shared" si="53"/>
        <v>0</v>
      </c>
      <c r="AA120" s="5">
        <f t="shared" si="54"/>
        <v>1</v>
      </c>
      <c r="AB120" s="5">
        <f t="shared" si="55"/>
        <v>0</v>
      </c>
      <c r="AC120" s="5">
        <f t="shared" si="56"/>
        <v>0</v>
      </c>
      <c r="AD120" s="5">
        <f t="shared" si="57"/>
        <v>0</v>
      </c>
      <c r="AE120" s="5">
        <f t="shared" si="58"/>
        <v>0</v>
      </c>
      <c r="AF120" s="5">
        <f t="shared" si="59"/>
        <v>0</v>
      </c>
      <c r="AG120" s="5">
        <f t="shared" si="60"/>
        <v>0</v>
      </c>
      <c r="AI120" s="7">
        <f t="shared" si="80"/>
        <v>1.953125E-2</v>
      </c>
      <c r="AJ120" s="7" t="str">
        <f t="shared" si="80"/>
        <v xml:space="preserve"> </v>
      </c>
      <c r="AK120" s="7" t="str">
        <f t="shared" si="80"/>
        <v xml:space="preserve"> </v>
      </c>
      <c r="AL120" s="7" t="str">
        <f t="shared" si="80"/>
        <v xml:space="preserve"> </v>
      </c>
      <c r="AM120" s="7" t="str">
        <f t="shared" si="80"/>
        <v xml:space="preserve"> </v>
      </c>
      <c r="AN120" s="7" t="str">
        <f t="shared" si="80"/>
        <v xml:space="preserve"> </v>
      </c>
      <c r="AO120" s="7" t="str">
        <f t="shared" si="80"/>
        <v xml:space="preserve"> </v>
      </c>
      <c r="AP120" s="7" t="str">
        <f t="shared" si="80"/>
        <v xml:space="preserve"> </v>
      </c>
      <c r="AQ120" s="7" t="str">
        <f t="shared" si="80"/>
        <v xml:space="preserve"> </v>
      </c>
      <c r="AR120" s="7">
        <f t="shared" si="80"/>
        <v>1.953125E-2</v>
      </c>
      <c r="AS120" s="7" t="str">
        <f t="shared" si="80"/>
        <v xml:space="preserve"> </v>
      </c>
      <c r="AT120" s="7" t="str">
        <f t="shared" si="80"/>
        <v xml:space="preserve"> </v>
      </c>
      <c r="AU120" s="7" t="str">
        <f t="shared" si="80"/>
        <v xml:space="preserve"> </v>
      </c>
      <c r="AV120" s="7" t="str">
        <f t="shared" si="80"/>
        <v xml:space="preserve"> </v>
      </c>
      <c r="AW120" s="7" t="str">
        <f t="shared" si="80"/>
        <v xml:space="preserve"> </v>
      </c>
      <c r="AX120" s="7" t="str">
        <f t="shared" si="80"/>
        <v xml:space="preserve"> </v>
      </c>
      <c r="AZ120" s="25">
        <f t="shared" si="61"/>
        <v>220.05214251126819</v>
      </c>
      <c r="BA120" s="25" t="str">
        <f t="shared" si="62"/>
        <v xml:space="preserve">  </v>
      </c>
      <c r="BB120" s="25" t="str">
        <f t="shared" si="63"/>
        <v xml:space="preserve">  </v>
      </c>
      <c r="BC120" s="25" t="str">
        <f t="shared" si="64"/>
        <v xml:space="preserve">  </v>
      </c>
      <c r="BD120" s="25" t="str">
        <f t="shared" si="65"/>
        <v xml:space="preserve">  </v>
      </c>
      <c r="BE120" s="25" t="str">
        <f t="shared" si="66"/>
        <v xml:space="preserve">  </v>
      </c>
      <c r="BF120" s="25" t="str">
        <f t="shared" si="67"/>
        <v xml:space="preserve">  </v>
      </c>
      <c r="BG120" s="25" t="str">
        <f t="shared" si="68"/>
        <v xml:space="preserve">  </v>
      </c>
      <c r="BH120" s="25" t="str">
        <f t="shared" si="69"/>
        <v xml:space="preserve">  </v>
      </c>
      <c r="BI120" s="25">
        <f t="shared" si="70"/>
        <v>260.67354386822052</v>
      </c>
      <c r="BJ120" s="25" t="str">
        <f t="shared" si="71"/>
        <v xml:space="preserve">  </v>
      </c>
      <c r="BK120" s="25" t="str">
        <f t="shared" si="72"/>
        <v xml:space="preserve">  </v>
      </c>
      <c r="BL120" s="25" t="str">
        <f t="shared" si="73"/>
        <v xml:space="preserve">  </v>
      </c>
      <c r="BM120" s="25" t="str">
        <f t="shared" si="74"/>
        <v xml:space="preserve">  </v>
      </c>
      <c r="BN120" s="25" t="str">
        <f t="shared" si="75"/>
        <v xml:space="preserve">  </v>
      </c>
      <c r="BO120" s="25" t="str">
        <f t="shared" si="76"/>
        <v xml:space="preserve">  </v>
      </c>
    </row>
    <row r="121" spans="1:67" x14ac:dyDescent="0.25">
      <c r="A121" s="17">
        <v>0</v>
      </c>
      <c r="B121" s="17">
        <v>0</v>
      </c>
      <c r="C121" s="17">
        <v>0</v>
      </c>
      <c r="D121" s="17">
        <v>0</v>
      </c>
      <c r="E121" s="17">
        <v>0</v>
      </c>
      <c r="F121" s="17">
        <v>0</v>
      </c>
      <c r="G121" s="17">
        <v>0</v>
      </c>
      <c r="H121" s="17">
        <v>1</v>
      </c>
      <c r="I121" s="17">
        <v>1</v>
      </c>
      <c r="J121" s="17">
        <v>3</v>
      </c>
      <c r="K121" s="17">
        <v>0</v>
      </c>
      <c r="L121" s="17">
        <v>0</v>
      </c>
      <c r="M121" s="17">
        <v>0</v>
      </c>
      <c r="N121" s="17">
        <v>0</v>
      </c>
      <c r="O121" s="17">
        <v>0</v>
      </c>
      <c r="P121" s="17">
        <v>0</v>
      </c>
      <c r="Q121" s="15"/>
      <c r="R121" s="5">
        <f t="shared" si="45"/>
        <v>0</v>
      </c>
      <c r="S121" s="5">
        <f t="shared" si="46"/>
        <v>0</v>
      </c>
      <c r="T121" s="5">
        <f t="shared" si="47"/>
        <v>0</v>
      </c>
      <c r="U121" s="5">
        <f t="shared" si="48"/>
        <v>0</v>
      </c>
      <c r="V121" s="5">
        <f t="shared" si="49"/>
        <v>0</v>
      </c>
      <c r="W121" s="5">
        <f t="shared" si="50"/>
        <v>0</v>
      </c>
      <c r="X121" s="5">
        <f t="shared" si="51"/>
        <v>0</v>
      </c>
      <c r="Y121" s="5">
        <f t="shared" si="52"/>
        <v>1</v>
      </c>
      <c r="Z121" s="5">
        <f t="shared" si="53"/>
        <v>1</v>
      </c>
      <c r="AA121" s="5">
        <f t="shared" si="54"/>
        <v>3</v>
      </c>
      <c r="AB121" s="5">
        <f t="shared" si="55"/>
        <v>0</v>
      </c>
      <c r="AC121" s="5">
        <f t="shared" si="56"/>
        <v>0</v>
      </c>
      <c r="AD121" s="5">
        <f t="shared" si="57"/>
        <v>0</v>
      </c>
      <c r="AE121" s="5">
        <f t="shared" si="58"/>
        <v>0</v>
      </c>
      <c r="AF121" s="5">
        <f t="shared" si="59"/>
        <v>0</v>
      </c>
      <c r="AG121" s="5">
        <f t="shared" si="60"/>
        <v>0</v>
      </c>
      <c r="AI121" s="7" t="str">
        <f t="shared" si="80"/>
        <v xml:space="preserve"> </v>
      </c>
      <c r="AJ121" s="7" t="str">
        <f t="shared" si="80"/>
        <v xml:space="preserve"> </v>
      </c>
      <c r="AK121" s="7" t="str">
        <f t="shared" si="80"/>
        <v xml:space="preserve"> </v>
      </c>
      <c r="AL121" s="7" t="str">
        <f t="shared" si="80"/>
        <v xml:space="preserve"> </v>
      </c>
      <c r="AM121" s="7" t="str">
        <f t="shared" si="80"/>
        <v xml:space="preserve"> </v>
      </c>
      <c r="AN121" s="7" t="str">
        <f t="shared" si="80"/>
        <v xml:space="preserve"> </v>
      </c>
      <c r="AO121" s="7" t="str">
        <f t="shared" si="80"/>
        <v xml:space="preserve"> </v>
      </c>
      <c r="AP121" s="7">
        <f t="shared" si="80"/>
        <v>1.953125E-2</v>
      </c>
      <c r="AQ121" s="7">
        <f t="shared" si="80"/>
        <v>1.953125E-2</v>
      </c>
      <c r="AR121" s="7">
        <f t="shared" si="80"/>
        <v>5.859375E-2</v>
      </c>
      <c r="AS121" s="7" t="str">
        <f t="shared" si="80"/>
        <v xml:space="preserve"> </v>
      </c>
      <c r="AT121" s="7" t="str">
        <f t="shared" si="80"/>
        <v xml:space="preserve"> </v>
      </c>
      <c r="AU121" s="7" t="str">
        <f t="shared" si="80"/>
        <v xml:space="preserve"> </v>
      </c>
      <c r="AV121" s="7" t="str">
        <f t="shared" si="80"/>
        <v xml:space="preserve"> </v>
      </c>
      <c r="AW121" s="7" t="str">
        <f t="shared" si="80"/>
        <v xml:space="preserve"> </v>
      </c>
      <c r="AX121" s="7" t="str">
        <f t="shared" si="80"/>
        <v xml:space="preserve"> </v>
      </c>
      <c r="AZ121" s="25" t="str">
        <f t="shared" si="61"/>
        <v xml:space="preserve">  </v>
      </c>
      <c r="BA121" s="25" t="str">
        <f t="shared" si="62"/>
        <v xml:space="preserve">  </v>
      </c>
      <c r="BB121" s="25" t="str">
        <f t="shared" si="63"/>
        <v xml:space="preserve">  </v>
      </c>
      <c r="BC121" s="25" t="str">
        <f t="shared" si="64"/>
        <v xml:space="preserve">  </v>
      </c>
      <c r="BD121" s="25" t="str">
        <f t="shared" si="65"/>
        <v xml:space="preserve">  </v>
      </c>
      <c r="BE121" s="25" t="str">
        <f t="shared" si="66"/>
        <v xml:space="preserve">  </v>
      </c>
      <c r="BF121" s="25" t="str">
        <f t="shared" si="67"/>
        <v xml:space="preserve">  </v>
      </c>
      <c r="BG121" s="25">
        <f t="shared" si="68"/>
        <v>158.43175820184345</v>
      </c>
      <c r="BH121" s="25">
        <f t="shared" si="69"/>
        <v>251.285648116815</v>
      </c>
      <c r="BI121" s="25">
        <f t="shared" si="70"/>
        <v>318.257032687942</v>
      </c>
      <c r="BJ121" s="25" t="str">
        <f t="shared" si="71"/>
        <v xml:space="preserve">  </v>
      </c>
      <c r="BK121" s="25" t="str">
        <f t="shared" si="72"/>
        <v xml:space="preserve">  </v>
      </c>
      <c r="BL121" s="25" t="str">
        <f t="shared" si="73"/>
        <v xml:space="preserve">  </v>
      </c>
      <c r="BM121" s="25" t="str">
        <f t="shared" si="74"/>
        <v xml:space="preserve">  </v>
      </c>
      <c r="BN121" s="25" t="str">
        <f t="shared" si="75"/>
        <v xml:space="preserve">  </v>
      </c>
      <c r="BO121" s="25" t="str">
        <f t="shared" si="76"/>
        <v xml:space="preserve">  </v>
      </c>
    </row>
    <row r="122" spans="1:67" x14ac:dyDescent="0.25">
      <c r="A122" s="17">
        <v>5</v>
      </c>
      <c r="B122" s="17">
        <v>0</v>
      </c>
      <c r="C122" s="17">
        <v>0</v>
      </c>
      <c r="D122" s="17">
        <v>2</v>
      </c>
      <c r="E122" s="17">
        <v>0</v>
      </c>
      <c r="F122" s="17">
        <v>0</v>
      </c>
      <c r="G122" s="17">
        <v>0</v>
      </c>
      <c r="H122" s="17">
        <v>0</v>
      </c>
      <c r="I122" s="17">
        <v>0</v>
      </c>
      <c r="J122" s="17">
        <v>2</v>
      </c>
      <c r="K122" s="17">
        <v>0</v>
      </c>
      <c r="L122" s="17">
        <v>1</v>
      </c>
      <c r="M122" s="17">
        <v>2</v>
      </c>
      <c r="N122" s="17">
        <v>0</v>
      </c>
      <c r="O122" s="17">
        <v>0</v>
      </c>
      <c r="P122" s="17">
        <v>0</v>
      </c>
      <c r="Q122" s="15"/>
      <c r="R122" s="5">
        <f t="shared" si="45"/>
        <v>5</v>
      </c>
      <c r="S122" s="5">
        <f t="shared" si="46"/>
        <v>0</v>
      </c>
      <c r="T122" s="5">
        <f t="shared" si="47"/>
        <v>0</v>
      </c>
      <c r="U122" s="5">
        <f t="shared" si="48"/>
        <v>2</v>
      </c>
      <c r="V122" s="5">
        <f t="shared" si="49"/>
        <v>0</v>
      </c>
      <c r="W122" s="5">
        <f t="shared" si="50"/>
        <v>0</v>
      </c>
      <c r="X122" s="5">
        <f t="shared" si="51"/>
        <v>0</v>
      </c>
      <c r="Y122" s="5">
        <f t="shared" si="52"/>
        <v>0</v>
      </c>
      <c r="Z122" s="5">
        <f t="shared" si="53"/>
        <v>0</v>
      </c>
      <c r="AA122" s="5">
        <f t="shared" si="54"/>
        <v>2</v>
      </c>
      <c r="AB122" s="5">
        <f t="shared" si="55"/>
        <v>0</v>
      </c>
      <c r="AC122" s="5">
        <f t="shared" si="56"/>
        <v>1</v>
      </c>
      <c r="AD122" s="5">
        <f t="shared" si="57"/>
        <v>2</v>
      </c>
      <c r="AE122" s="5">
        <f t="shared" si="58"/>
        <v>0</v>
      </c>
      <c r="AF122" s="5">
        <f t="shared" si="59"/>
        <v>0</v>
      </c>
      <c r="AG122" s="5">
        <f t="shared" si="60"/>
        <v>0</v>
      </c>
      <c r="AI122" s="7">
        <f t="shared" si="80"/>
        <v>9.765625E-2</v>
      </c>
      <c r="AJ122" s="7" t="str">
        <f t="shared" si="80"/>
        <v xml:space="preserve"> </v>
      </c>
      <c r="AK122" s="7" t="str">
        <f t="shared" si="80"/>
        <v xml:space="preserve"> </v>
      </c>
      <c r="AL122" s="7">
        <f t="shared" si="80"/>
        <v>3.90625E-2</v>
      </c>
      <c r="AM122" s="7" t="str">
        <f t="shared" si="80"/>
        <v xml:space="preserve"> </v>
      </c>
      <c r="AN122" s="7" t="str">
        <f t="shared" si="80"/>
        <v xml:space="preserve"> </v>
      </c>
      <c r="AO122" s="7" t="str">
        <f t="shared" si="80"/>
        <v xml:space="preserve"> </v>
      </c>
      <c r="AP122" s="7" t="str">
        <f t="shared" si="80"/>
        <v xml:space="preserve"> </v>
      </c>
      <c r="AQ122" s="7" t="str">
        <f t="shared" si="80"/>
        <v xml:space="preserve"> </v>
      </c>
      <c r="AR122" s="7">
        <f t="shared" si="80"/>
        <v>3.90625E-2</v>
      </c>
      <c r="AS122" s="7" t="str">
        <f t="shared" si="80"/>
        <v xml:space="preserve"> </v>
      </c>
      <c r="AT122" s="7">
        <f t="shared" si="80"/>
        <v>1.953125E-2</v>
      </c>
      <c r="AU122" s="7">
        <f t="shared" si="80"/>
        <v>3.90625E-2</v>
      </c>
      <c r="AV122" s="7" t="str">
        <f t="shared" si="80"/>
        <v xml:space="preserve"> </v>
      </c>
      <c r="AW122" s="7" t="str">
        <f t="shared" si="80"/>
        <v xml:space="preserve"> </v>
      </c>
      <c r="AX122" s="7" t="str">
        <f t="shared" si="80"/>
        <v xml:space="preserve"> </v>
      </c>
      <c r="AZ122" s="25">
        <f t="shared" si="61"/>
        <v>281.42185272279522</v>
      </c>
      <c r="BA122" s="25" t="str">
        <f t="shared" si="62"/>
        <v xml:space="preserve">  </v>
      </c>
      <c r="BB122" s="25" t="str">
        <f t="shared" si="63"/>
        <v xml:space="preserve">  </v>
      </c>
      <c r="BC122" s="25">
        <f t="shared" si="64"/>
        <v>31.393564519157138</v>
      </c>
      <c r="BD122" s="25" t="str">
        <f t="shared" si="65"/>
        <v xml:space="preserve">  </v>
      </c>
      <c r="BE122" s="25" t="str">
        <f t="shared" si="66"/>
        <v xml:space="preserve">  </v>
      </c>
      <c r="BF122" s="25" t="str">
        <f t="shared" si="67"/>
        <v xml:space="preserve">  </v>
      </c>
      <c r="BG122" s="25" t="str">
        <f t="shared" si="68"/>
        <v xml:space="preserve">  </v>
      </c>
      <c r="BH122" s="25" t="str">
        <f t="shared" si="69"/>
        <v xml:space="preserve">  </v>
      </c>
      <c r="BI122" s="25">
        <f t="shared" si="70"/>
        <v>289.46528827808123</v>
      </c>
      <c r="BJ122" s="25" t="str">
        <f t="shared" si="71"/>
        <v xml:space="preserve">  </v>
      </c>
      <c r="BK122" s="25">
        <f t="shared" si="72"/>
        <v>132.69487286599653</v>
      </c>
      <c r="BL122" s="25">
        <f t="shared" si="73"/>
        <v>19.414182369573332</v>
      </c>
      <c r="BM122" s="25" t="str">
        <f t="shared" si="74"/>
        <v xml:space="preserve">  </v>
      </c>
      <c r="BN122" s="25" t="str">
        <f t="shared" si="75"/>
        <v xml:space="preserve">  </v>
      </c>
      <c r="BO122" s="25" t="str">
        <f t="shared" si="76"/>
        <v xml:space="preserve">  </v>
      </c>
    </row>
    <row r="123" spans="1:67" x14ac:dyDescent="0.25">
      <c r="A123" s="17">
        <v>0</v>
      </c>
      <c r="B123" s="17">
        <v>0</v>
      </c>
      <c r="C123" s="17">
        <v>0</v>
      </c>
      <c r="D123" s="17">
        <v>2</v>
      </c>
      <c r="E123" s="17">
        <v>0</v>
      </c>
      <c r="F123" s="17">
        <v>0</v>
      </c>
      <c r="G123" s="17">
        <v>0</v>
      </c>
      <c r="H123" s="17">
        <v>0</v>
      </c>
      <c r="I123" s="17">
        <v>0</v>
      </c>
      <c r="J123" s="17">
        <v>0</v>
      </c>
      <c r="K123" s="17">
        <v>0</v>
      </c>
      <c r="L123" s="17">
        <v>0</v>
      </c>
      <c r="M123" s="17">
        <v>0</v>
      </c>
      <c r="N123" s="17">
        <v>0</v>
      </c>
      <c r="O123" s="17">
        <v>0</v>
      </c>
      <c r="P123" s="17">
        <v>0</v>
      </c>
      <c r="Q123" s="15"/>
      <c r="R123" s="5">
        <f t="shared" si="45"/>
        <v>0</v>
      </c>
      <c r="S123" s="5">
        <f t="shared" si="46"/>
        <v>0</v>
      </c>
      <c r="T123" s="5">
        <f t="shared" si="47"/>
        <v>0</v>
      </c>
      <c r="U123" s="5">
        <f t="shared" si="48"/>
        <v>2</v>
      </c>
      <c r="V123" s="5">
        <f t="shared" si="49"/>
        <v>0</v>
      </c>
      <c r="W123" s="5">
        <f t="shared" si="50"/>
        <v>0</v>
      </c>
      <c r="X123" s="5">
        <f t="shared" si="51"/>
        <v>0</v>
      </c>
      <c r="Y123" s="5">
        <f t="shared" si="52"/>
        <v>0</v>
      </c>
      <c r="Z123" s="5">
        <f t="shared" si="53"/>
        <v>0</v>
      </c>
      <c r="AA123" s="5">
        <f t="shared" si="54"/>
        <v>0</v>
      </c>
      <c r="AB123" s="5">
        <f t="shared" si="55"/>
        <v>0</v>
      </c>
      <c r="AC123" s="5">
        <f t="shared" si="56"/>
        <v>0</v>
      </c>
      <c r="AD123" s="5">
        <f t="shared" si="57"/>
        <v>0</v>
      </c>
      <c r="AE123" s="5">
        <f t="shared" si="58"/>
        <v>0</v>
      </c>
      <c r="AF123" s="5">
        <f t="shared" si="59"/>
        <v>0</v>
      </c>
      <c r="AG123" s="5">
        <f t="shared" si="60"/>
        <v>0</v>
      </c>
      <c r="AI123" s="7" t="str">
        <f t="shared" si="80"/>
        <v xml:space="preserve"> </v>
      </c>
      <c r="AJ123" s="7" t="str">
        <f t="shared" si="80"/>
        <v xml:space="preserve"> </v>
      </c>
      <c r="AK123" s="7" t="str">
        <f t="shared" si="80"/>
        <v xml:space="preserve"> </v>
      </c>
      <c r="AL123" s="7">
        <f t="shared" si="80"/>
        <v>3.90625E-2</v>
      </c>
      <c r="AM123" s="7" t="str">
        <f t="shared" si="80"/>
        <v xml:space="preserve"> </v>
      </c>
      <c r="AN123" s="7" t="str">
        <f t="shared" si="80"/>
        <v xml:space="preserve"> </v>
      </c>
      <c r="AO123" s="7" t="str">
        <f t="shared" si="80"/>
        <v xml:space="preserve"> </v>
      </c>
      <c r="AP123" s="7" t="str">
        <f t="shared" si="80"/>
        <v xml:space="preserve"> </v>
      </c>
      <c r="AQ123" s="7" t="str">
        <f t="shared" si="80"/>
        <v xml:space="preserve"> </v>
      </c>
      <c r="AR123" s="7" t="str">
        <f t="shared" si="80"/>
        <v xml:space="preserve"> </v>
      </c>
      <c r="AS123" s="7" t="str">
        <f t="shared" si="80"/>
        <v xml:space="preserve"> </v>
      </c>
      <c r="AT123" s="7" t="str">
        <f t="shared" si="80"/>
        <v xml:space="preserve"> </v>
      </c>
      <c r="AU123" s="7" t="str">
        <f t="shared" si="80"/>
        <v xml:space="preserve"> </v>
      </c>
      <c r="AV123" s="7" t="str">
        <f t="shared" si="80"/>
        <v xml:space="preserve"> </v>
      </c>
      <c r="AW123" s="7" t="str">
        <f t="shared" si="80"/>
        <v xml:space="preserve"> </v>
      </c>
      <c r="AX123" s="7" t="str">
        <f t="shared" si="80"/>
        <v xml:space="preserve"> </v>
      </c>
      <c r="AZ123" s="25" t="str">
        <f t="shared" si="61"/>
        <v xml:space="preserve">  </v>
      </c>
      <c r="BA123" s="25" t="str">
        <f t="shared" si="62"/>
        <v xml:space="preserve">  </v>
      </c>
      <c r="BB123" s="25" t="str">
        <f t="shared" si="63"/>
        <v xml:space="preserve">  </v>
      </c>
      <c r="BC123" s="25">
        <f t="shared" si="64"/>
        <v>31.393564519157138</v>
      </c>
      <c r="BD123" s="25" t="str">
        <f t="shared" si="65"/>
        <v xml:space="preserve">  </v>
      </c>
      <c r="BE123" s="25" t="str">
        <f t="shared" si="66"/>
        <v xml:space="preserve">  </v>
      </c>
      <c r="BF123" s="25" t="str">
        <f t="shared" si="67"/>
        <v xml:space="preserve">  </v>
      </c>
      <c r="BG123" s="25" t="str">
        <f t="shared" si="68"/>
        <v xml:space="preserve">  </v>
      </c>
      <c r="BH123" s="25" t="str">
        <f t="shared" si="69"/>
        <v xml:space="preserve">  </v>
      </c>
      <c r="BI123" s="25" t="str">
        <f t="shared" si="70"/>
        <v xml:space="preserve">  </v>
      </c>
      <c r="BJ123" s="25" t="str">
        <f t="shared" si="71"/>
        <v xml:space="preserve">  </v>
      </c>
      <c r="BK123" s="25" t="str">
        <f t="shared" si="72"/>
        <v xml:space="preserve">  </v>
      </c>
      <c r="BL123" s="25" t="str">
        <f t="shared" si="73"/>
        <v xml:space="preserve">  </v>
      </c>
      <c r="BM123" s="25" t="str">
        <f t="shared" si="74"/>
        <v xml:space="preserve">  </v>
      </c>
      <c r="BN123" s="25" t="str">
        <f t="shared" si="75"/>
        <v xml:space="preserve">  </v>
      </c>
      <c r="BO123" s="25" t="str">
        <f t="shared" si="76"/>
        <v xml:space="preserve">  </v>
      </c>
    </row>
    <row r="124" spans="1:67" x14ac:dyDescent="0.25">
      <c r="A124" s="17">
        <v>0</v>
      </c>
      <c r="B124" s="17">
        <v>1</v>
      </c>
      <c r="C124" s="17">
        <v>0</v>
      </c>
      <c r="D124" s="17">
        <v>3</v>
      </c>
      <c r="E124" s="17">
        <v>1</v>
      </c>
      <c r="F124" s="17">
        <v>0</v>
      </c>
      <c r="G124" s="17">
        <v>0</v>
      </c>
      <c r="H124" s="17">
        <v>0</v>
      </c>
      <c r="I124" s="17">
        <v>0</v>
      </c>
      <c r="J124" s="17">
        <v>0</v>
      </c>
      <c r="K124" s="17">
        <v>0</v>
      </c>
      <c r="L124" s="17">
        <v>0</v>
      </c>
      <c r="M124" s="17">
        <v>0</v>
      </c>
      <c r="N124" s="17">
        <v>0</v>
      </c>
      <c r="O124" s="17">
        <v>0</v>
      </c>
      <c r="P124" s="17">
        <v>0</v>
      </c>
      <c r="Q124" s="15"/>
      <c r="R124" s="5">
        <f t="shared" si="45"/>
        <v>0</v>
      </c>
      <c r="S124" s="5">
        <f t="shared" si="46"/>
        <v>1</v>
      </c>
      <c r="T124" s="5">
        <f t="shared" si="47"/>
        <v>0</v>
      </c>
      <c r="U124" s="5">
        <f t="shared" si="48"/>
        <v>3</v>
      </c>
      <c r="V124" s="5">
        <f t="shared" si="49"/>
        <v>1</v>
      </c>
      <c r="W124" s="5">
        <f t="shared" si="50"/>
        <v>0</v>
      </c>
      <c r="X124" s="5">
        <f t="shared" si="51"/>
        <v>0</v>
      </c>
      <c r="Y124" s="5">
        <f t="shared" si="52"/>
        <v>0</v>
      </c>
      <c r="Z124" s="5">
        <f t="shared" si="53"/>
        <v>0</v>
      </c>
      <c r="AA124" s="5">
        <f t="shared" si="54"/>
        <v>0</v>
      </c>
      <c r="AB124" s="5">
        <f t="shared" si="55"/>
        <v>0</v>
      </c>
      <c r="AC124" s="5">
        <f t="shared" si="56"/>
        <v>0</v>
      </c>
      <c r="AD124" s="5">
        <f t="shared" si="57"/>
        <v>0</v>
      </c>
      <c r="AE124" s="5">
        <f t="shared" si="58"/>
        <v>0</v>
      </c>
      <c r="AF124" s="5">
        <f t="shared" si="59"/>
        <v>0</v>
      </c>
      <c r="AG124" s="5">
        <f t="shared" si="60"/>
        <v>0</v>
      </c>
      <c r="AI124" s="7" t="str">
        <f t="shared" si="80"/>
        <v xml:space="preserve"> </v>
      </c>
      <c r="AJ124" s="7">
        <f t="shared" si="80"/>
        <v>1.953125E-2</v>
      </c>
      <c r="AK124" s="7" t="str">
        <f t="shared" si="80"/>
        <v xml:space="preserve"> </v>
      </c>
      <c r="AL124" s="7">
        <f t="shared" si="80"/>
        <v>5.859375E-2</v>
      </c>
      <c r="AM124" s="7">
        <f t="shared" si="80"/>
        <v>1.953125E-2</v>
      </c>
      <c r="AN124" s="7" t="str">
        <f t="shared" si="80"/>
        <v xml:space="preserve"> </v>
      </c>
      <c r="AO124" s="7" t="str">
        <f t="shared" si="80"/>
        <v xml:space="preserve"> </v>
      </c>
      <c r="AP124" s="7" t="str">
        <f t="shared" si="80"/>
        <v xml:space="preserve"> </v>
      </c>
      <c r="AQ124" s="7" t="str">
        <f t="shared" si="80"/>
        <v xml:space="preserve"> </v>
      </c>
      <c r="AR124" s="7" t="str">
        <f t="shared" si="80"/>
        <v xml:space="preserve"> </v>
      </c>
      <c r="AS124" s="7" t="str">
        <f t="shared" si="80"/>
        <v xml:space="preserve"> </v>
      </c>
      <c r="AT124" s="7" t="str">
        <f t="shared" si="80"/>
        <v xml:space="preserve"> </v>
      </c>
      <c r="AU124" s="7" t="str">
        <f t="shared" si="80"/>
        <v xml:space="preserve"> </v>
      </c>
      <c r="AV124" s="7" t="str">
        <f t="shared" si="80"/>
        <v xml:space="preserve"> </v>
      </c>
      <c r="AW124" s="7" t="str">
        <f t="shared" si="80"/>
        <v xml:space="preserve"> </v>
      </c>
      <c r="AX124" s="7" t="str">
        <f t="shared" si="80"/>
        <v xml:space="preserve"> </v>
      </c>
      <c r="AZ124" s="25" t="str">
        <f t="shared" si="61"/>
        <v xml:space="preserve">  </v>
      </c>
      <c r="BA124" s="25">
        <f t="shared" si="62"/>
        <v>210.23849149807504</v>
      </c>
      <c r="BB124" s="25" t="str">
        <f t="shared" si="63"/>
        <v xml:space="preserve">  </v>
      </c>
      <c r="BC124" s="25">
        <f t="shared" si="64"/>
        <v>47.587834760551345</v>
      </c>
      <c r="BD124" s="25">
        <f t="shared" si="65"/>
        <v>156.10684060374999</v>
      </c>
      <c r="BE124" s="25" t="str">
        <f t="shared" si="66"/>
        <v xml:space="preserve">  </v>
      </c>
      <c r="BF124" s="25" t="str">
        <f t="shared" si="67"/>
        <v xml:space="preserve">  </v>
      </c>
      <c r="BG124" s="25" t="str">
        <f t="shared" si="68"/>
        <v xml:space="preserve">  </v>
      </c>
      <c r="BH124" s="25" t="str">
        <f t="shared" si="69"/>
        <v xml:space="preserve">  </v>
      </c>
      <c r="BI124" s="25" t="str">
        <f t="shared" si="70"/>
        <v xml:space="preserve">  </v>
      </c>
      <c r="BJ124" s="25" t="str">
        <f t="shared" si="71"/>
        <v xml:space="preserve">  </v>
      </c>
      <c r="BK124" s="25" t="str">
        <f t="shared" si="72"/>
        <v xml:space="preserve">  </v>
      </c>
      <c r="BL124" s="25" t="str">
        <f t="shared" si="73"/>
        <v xml:space="preserve">  </v>
      </c>
      <c r="BM124" s="25" t="str">
        <f t="shared" si="74"/>
        <v xml:space="preserve">  </v>
      </c>
      <c r="BN124" s="25" t="str">
        <f t="shared" si="75"/>
        <v xml:space="preserve">  </v>
      </c>
      <c r="BO124" s="25" t="str">
        <f t="shared" si="76"/>
        <v xml:space="preserve">  </v>
      </c>
    </row>
    <row r="125" spans="1:67" x14ac:dyDescent="0.25">
      <c r="A125" s="17">
        <v>4</v>
      </c>
      <c r="B125" s="17">
        <v>2</v>
      </c>
      <c r="C125" s="17">
        <v>0</v>
      </c>
      <c r="D125" s="17">
        <v>0</v>
      </c>
      <c r="E125" s="17">
        <v>0</v>
      </c>
      <c r="F125" s="17">
        <v>0</v>
      </c>
      <c r="G125" s="17">
        <v>0</v>
      </c>
      <c r="H125" s="17">
        <v>0</v>
      </c>
      <c r="I125" s="17">
        <v>0</v>
      </c>
      <c r="J125" s="17">
        <v>1</v>
      </c>
      <c r="K125" s="17">
        <v>0</v>
      </c>
      <c r="L125" s="17">
        <v>0</v>
      </c>
      <c r="M125" s="17">
        <v>0</v>
      </c>
      <c r="N125" s="17">
        <v>0</v>
      </c>
      <c r="O125" s="17">
        <v>0</v>
      </c>
      <c r="P125" s="17">
        <v>0</v>
      </c>
      <c r="Q125" s="15"/>
      <c r="R125" s="5">
        <f t="shared" si="45"/>
        <v>4</v>
      </c>
      <c r="S125" s="5">
        <f t="shared" si="46"/>
        <v>2</v>
      </c>
      <c r="T125" s="5">
        <f t="shared" si="47"/>
        <v>0</v>
      </c>
      <c r="U125" s="5">
        <f t="shared" si="48"/>
        <v>0</v>
      </c>
      <c r="V125" s="5">
        <f t="shared" si="49"/>
        <v>0</v>
      </c>
      <c r="W125" s="5">
        <f t="shared" si="50"/>
        <v>0</v>
      </c>
      <c r="X125" s="5">
        <f t="shared" si="51"/>
        <v>0</v>
      </c>
      <c r="Y125" s="5">
        <f t="shared" si="52"/>
        <v>0</v>
      </c>
      <c r="Z125" s="5">
        <f t="shared" si="53"/>
        <v>0</v>
      </c>
      <c r="AA125" s="5">
        <f t="shared" si="54"/>
        <v>1</v>
      </c>
      <c r="AB125" s="5">
        <f t="shared" si="55"/>
        <v>0</v>
      </c>
      <c r="AC125" s="5">
        <f t="shared" si="56"/>
        <v>0</v>
      </c>
      <c r="AD125" s="5">
        <f t="shared" si="57"/>
        <v>0</v>
      </c>
      <c r="AE125" s="5">
        <f t="shared" si="58"/>
        <v>0</v>
      </c>
      <c r="AF125" s="5">
        <f t="shared" si="59"/>
        <v>0</v>
      </c>
      <c r="AG125" s="5">
        <f t="shared" si="60"/>
        <v>0</v>
      </c>
      <c r="AI125" s="7">
        <f t="shared" si="80"/>
        <v>7.8125E-2</v>
      </c>
      <c r="AJ125" s="7">
        <f t="shared" si="80"/>
        <v>3.90625E-2</v>
      </c>
      <c r="AK125" s="7" t="str">
        <f t="shared" si="80"/>
        <v xml:space="preserve"> </v>
      </c>
      <c r="AL125" s="7" t="str">
        <f t="shared" si="80"/>
        <v xml:space="preserve"> </v>
      </c>
      <c r="AM125" s="7" t="str">
        <f t="shared" si="80"/>
        <v xml:space="preserve"> </v>
      </c>
      <c r="AN125" s="7" t="str">
        <f t="shared" si="80"/>
        <v xml:space="preserve"> </v>
      </c>
      <c r="AO125" s="7" t="str">
        <f t="shared" si="80"/>
        <v xml:space="preserve"> </v>
      </c>
      <c r="AP125" s="7" t="str">
        <f t="shared" si="80"/>
        <v xml:space="preserve"> </v>
      </c>
      <c r="AQ125" s="7" t="str">
        <f t="shared" si="80"/>
        <v xml:space="preserve"> </v>
      </c>
      <c r="AR125" s="7">
        <f t="shared" si="80"/>
        <v>1.953125E-2</v>
      </c>
      <c r="AS125" s="7" t="str">
        <f t="shared" si="80"/>
        <v xml:space="preserve"> </v>
      </c>
      <c r="AT125" s="7" t="str">
        <f t="shared" si="80"/>
        <v xml:space="preserve"> </v>
      </c>
      <c r="AU125" s="7" t="str">
        <f t="shared" si="80"/>
        <v xml:space="preserve"> </v>
      </c>
      <c r="AV125" s="7" t="str">
        <f t="shared" si="80"/>
        <v xml:space="preserve"> </v>
      </c>
      <c r="AW125" s="7" t="str">
        <f t="shared" si="80"/>
        <v xml:space="preserve"> </v>
      </c>
      <c r="AX125" s="7" t="str">
        <f t="shared" si="80"/>
        <v xml:space="preserve"> </v>
      </c>
      <c r="AZ125" s="25">
        <f t="shared" si="61"/>
        <v>266.07942516991346</v>
      </c>
      <c r="BA125" s="25">
        <f t="shared" si="62"/>
        <v>226.36463680455952</v>
      </c>
      <c r="BB125" s="25" t="str">
        <f t="shared" si="63"/>
        <v xml:space="preserve">  </v>
      </c>
      <c r="BC125" s="25" t="str">
        <f t="shared" si="64"/>
        <v xml:space="preserve">  </v>
      </c>
      <c r="BD125" s="25" t="str">
        <f t="shared" si="65"/>
        <v xml:space="preserve">  </v>
      </c>
      <c r="BE125" s="25" t="str">
        <f t="shared" si="66"/>
        <v xml:space="preserve">  </v>
      </c>
      <c r="BF125" s="25" t="str">
        <f t="shared" si="67"/>
        <v xml:space="preserve">  </v>
      </c>
      <c r="BG125" s="25" t="str">
        <f t="shared" si="68"/>
        <v xml:space="preserve">  </v>
      </c>
      <c r="BH125" s="25" t="str">
        <f t="shared" si="69"/>
        <v xml:space="preserve">  </v>
      </c>
      <c r="BI125" s="25">
        <f t="shared" si="70"/>
        <v>260.67354386822052</v>
      </c>
      <c r="BJ125" s="25" t="str">
        <f t="shared" si="71"/>
        <v xml:space="preserve">  </v>
      </c>
      <c r="BK125" s="25" t="str">
        <f t="shared" si="72"/>
        <v xml:space="preserve">  </v>
      </c>
      <c r="BL125" s="25" t="str">
        <f t="shared" si="73"/>
        <v xml:space="preserve">  </v>
      </c>
      <c r="BM125" s="25" t="str">
        <f t="shared" si="74"/>
        <v xml:space="preserve">  </v>
      </c>
      <c r="BN125" s="25" t="str">
        <f t="shared" si="75"/>
        <v xml:space="preserve">  </v>
      </c>
      <c r="BO125" s="25" t="str">
        <f t="shared" si="76"/>
        <v xml:space="preserve">  </v>
      </c>
    </row>
    <row r="126" spans="1:67" x14ac:dyDescent="0.25">
      <c r="A126" s="17">
        <v>0</v>
      </c>
      <c r="B126" s="17">
        <v>0</v>
      </c>
      <c r="C126" s="17">
        <v>0</v>
      </c>
      <c r="D126" s="17">
        <v>2</v>
      </c>
      <c r="E126" s="17">
        <v>0</v>
      </c>
      <c r="F126" s="17">
        <v>0</v>
      </c>
      <c r="G126" s="17">
        <v>0</v>
      </c>
      <c r="H126" s="17">
        <v>0</v>
      </c>
      <c r="I126" s="17">
        <v>0</v>
      </c>
      <c r="J126" s="17">
        <v>4</v>
      </c>
      <c r="K126" s="17">
        <v>0</v>
      </c>
      <c r="L126" s="17">
        <v>0</v>
      </c>
      <c r="M126" s="17">
        <v>0</v>
      </c>
      <c r="N126" s="17">
        <v>0</v>
      </c>
      <c r="O126" s="17">
        <v>0</v>
      </c>
      <c r="P126" s="17">
        <v>0</v>
      </c>
      <c r="Q126" s="15"/>
      <c r="R126" s="5">
        <f t="shared" si="45"/>
        <v>0</v>
      </c>
      <c r="S126" s="5">
        <f t="shared" si="46"/>
        <v>0</v>
      </c>
      <c r="T126" s="5">
        <f t="shared" si="47"/>
        <v>0</v>
      </c>
      <c r="U126" s="5">
        <f t="shared" si="48"/>
        <v>2</v>
      </c>
      <c r="V126" s="5">
        <f t="shared" si="49"/>
        <v>0</v>
      </c>
      <c r="W126" s="5">
        <f t="shared" si="50"/>
        <v>0</v>
      </c>
      <c r="X126" s="5">
        <f t="shared" si="51"/>
        <v>0</v>
      </c>
      <c r="Y126" s="5">
        <f t="shared" si="52"/>
        <v>0</v>
      </c>
      <c r="Z126" s="5">
        <f t="shared" si="53"/>
        <v>0</v>
      </c>
      <c r="AA126" s="5">
        <f t="shared" si="54"/>
        <v>4</v>
      </c>
      <c r="AB126" s="5">
        <f t="shared" si="55"/>
        <v>0</v>
      </c>
      <c r="AC126" s="5">
        <f t="shared" si="56"/>
        <v>0</v>
      </c>
      <c r="AD126" s="5">
        <f t="shared" si="57"/>
        <v>0</v>
      </c>
      <c r="AE126" s="5">
        <f t="shared" si="58"/>
        <v>0</v>
      </c>
      <c r="AF126" s="5">
        <f t="shared" si="59"/>
        <v>0</v>
      </c>
      <c r="AG126" s="5">
        <f t="shared" si="60"/>
        <v>0</v>
      </c>
      <c r="AI126" s="7" t="str">
        <f t="shared" si="80"/>
        <v xml:space="preserve"> </v>
      </c>
      <c r="AJ126" s="7" t="str">
        <f t="shared" si="80"/>
        <v xml:space="preserve"> </v>
      </c>
      <c r="AK126" s="7" t="str">
        <f t="shared" si="80"/>
        <v xml:space="preserve"> </v>
      </c>
      <c r="AL126" s="7">
        <f t="shared" si="80"/>
        <v>3.90625E-2</v>
      </c>
      <c r="AM126" s="7" t="str">
        <f t="shared" si="80"/>
        <v xml:space="preserve"> </v>
      </c>
      <c r="AN126" s="7" t="str">
        <f t="shared" si="80"/>
        <v xml:space="preserve"> </v>
      </c>
      <c r="AO126" s="7" t="str">
        <f t="shared" si="80"/>
        <v xml:space="preserve"> </v>
      </c>
      <c r="AP126" s="7" t="str">
        <f t="shared" si="80"/>
        <v xml:space="preserve"> </v>
      </c>
      <c r="AQ126" s="7" t="str">
        <f t="shared" si="80"/>
        <v xml:space="preserve"> </v>
      </c>
      <c r="AR126" s="7">
        <f t="shared" si="80"/>
        <v>7.8125E-2</v>
      </c>
      <c r="AS126" s="7" t="str">
        <f t="shared" si="80"/>
        <v xml:space="preserve"> </v>
      </c>
      <c r="AT126" s="7" t="str">
        <f t="shared" si="80"/>
        <v xml:space="preserve"> </v>
      </c>
      <c r="AU126" s="7" t="str">
        <f t="shared" si="80"/>
        <v xml:space="preserve"> </v>
      </c>
      <c r="AV126" s="7" t="str">
        <f t="shared" si="80"/>
        <v xml:space="preserve"> </v>
      </c>
      <c r="AW126" s="7" t="str">
        <f t="shared" si="80"/>
        <v xml:space="preserve"> </v>
      </c>
      <c r="AX126" s="7" t="str">
        <f t="shared" si="80"/>
        <v xml:space="preserve"> </v>
      </c>
      <c r="AZ126" s="25" t="str">
        <f t="shared" si="61"/>
        <v xml:space="preserve">  </v>
      </c>
      <c r="BA126" s="25" t="str">
        <f t="shared" si="62"/>
        <v xml:space="preserve">  </v>
      </c>
      <c r="BB126" s="25" t="str">
        <f t="shared" si="63"/>
        <v xml:space="preserve">  </v>
      </c>
      <c r="BC126" s="25">
        <f t="shared" si="64"/>
        <v>31.393564519157138</v>
      </c>
      <c r="BD126" s="25" t="str">
        <f t="shared" si="65"/>
        <v xml:space="preserve">  </v>
      </c>
      <c r="BE126" s="25" t="str">
        <f t="shared" si="66"/>
        <v xml:space="preserve">  </v>
      </c>
      <c r="BF126" s="25" t="str">
        <f t="shared" si="67"/>
        <v xml:space="preserve">  </v>
      </c>
      <c r="BG126" s="25" t="str">
        <f t="shared" si="68"/>
        <v xml:space="preserve">  </v>
      </c>
      <c r="BH126" s="25" t="str">
        <f t="shared" si="69"/>
        <v xml:space="preserve">  </v>
      </c>
      <c r="BI126" s="25">
        <f t="shared" si="70"/>
        <v>347.04877709780266</v>
      </c>
      <c r="BJ126" s="25" t="str">
        <f t="shared" si="71"/>
        <v xml:space="preserve">  </v>
      </c>
      <c r="BK126" s="25" t="str">
        <f t="shared" si="72"/>
        <v xml:space="preserve">  </v>
      </c>
      <c r="BL126" s="25" t="str">
        <f t="shared" si="73"/>
        <v xml:space="preserve">  </v>
      </c>
      <c r="BM126" s="25" t="str">
        <f t="shared" si="74"/>
        <v xml:space="preserve">  </v>
      </c>
      <c r="BN126" s="25" t="str">
        <f t="shared" si="75"/>
        <v xml:space="preserve">  </v>
      </c>
      <c r="BO126" s="25" t="str">
        <f t="shared" si="76"/>
        <v xml:space="preserve">  </v>
      </c>
    </row>
    <row r="127" spans="1:67" x14ac:dyDescent="0.25">
      <c r="A127" s="17">
        <v>0</v>
      </c>
      <c r="B127" s="17">
        <v>0</v>
      </c>
      <c r="C127" s="17">
        <v>0</v>
      </c>
      <c r="D127" s="17">
        <v>2</v>
      </c>
      <c r="E127" s="17">
        <v>2</v>
      </c>
      <c r="F127" s="17">
        <v>0</v>
      </c>
      <c r="G127" s="17">
        <v>0</v>
      </c>
      <c r="H127" s="17">
        <v>0</v>
      </c>
      <c r="I127" s="17">
        <v>0</v>
      </c>
      <c r="J127" s="17">
        <v>0</v>
      </c>
      <c r="K127" s="17">
        <v>0</v>
      </c>
      <c r="L127" s="17">
        <v>0</v>
      </c>
      <c r="M127" s="17">
        <v>0</v>
      </c>
      <c r="N127" s="17">
        <v>0</v>
      </c>
      <c r="O127" s="17">
        <v>0</v>
      </c>
      <c r="P127" s="17">
        <v>0</v>
      </c>
      <c r="Q127" s="15"/>
      <c r="R127" s="5">
        <f t="shared" si="45"/>
        <v>0</v>
      </c>
      <c r="S127" s="5">
        <f t="shared" si="46"/>
        <v>0</v>
      </c>
      <c r="T127" s="5">
        <f t="shared" si="47"/>
        <v>0</v>
      </c>
      <c r="U127" s="5">
        <f t="shared" si="48"/>
        <v>2</v>
      </c>
      <c r="V127" s="5">
        <f t="shared" si="49"/>
        <v>2</v>
      </c>
      <c r="W127" s="5">
        <f t="shared" si="50"/>
        <v>0</v>
      </c>
      <c r="X127" s="5">
        <f t="shared" si="51"/>
        <v>0</v>
      </c>
      <c r="Y127" s="5">
        <f t="shared" si="52"/>
        <v>0</v>
      </c>
      <c r="Z127" s="5">
        <f t="shared" si="53"/>
        <v>0</v>
      </c>
      <c r="AA127" s="5">
        <f t="shared" si="54"/>
        <v>0</v>
      </c>
      <c r="AB127" s="5">
        <f t="shared" si="55"/>
        <v>0</v>
      </c>
      <c r="AC127" s="5">
        <f t="shared" si="56"/>
        <v>0</v>
      </c>
      <c r="AD127" s="5">
        <f t="shared" si="57"/>
        <v>0</v>
      </c>
      <c r="AE127" s="5">
        <f t="shared" si="58"/>
        <v>0</v>
      </c>
      <c r="AF127" s="5">
        <f t="shared" si="59"/>
        <v>0</v>
      </c>
      <c r="AG127" s="5">
        <f t="shared" si="60"/>
        <v>0</v>
      </c>
      <c r="AI127" s="7" t="str">
        <f t="shared" si="80"/>
        <v xml:space="preserve"> </v>
      </c>
      <c r="AJ127" s="7" t="str">
        <f t="shared" si="80"/>
        <v xml:space="preserve"> </v>
      </c>
      <c r="AK127" s="7" t="str">
        <f t="shared" si="80"/>
        <v xml:space="preserve"> </v>
      </c>
      <c r="AL127" s="7">
        <f t="shared" si="80"/>
        <v>3.90625E-2</v>
      </c>
      <c r="AM127" s="7">
        <f t="shared" si="80"/>
        <v>3.90625E-2</v>
      </c>
      <c r="AN127" s="7" t="str">
        <f t="shared" si="80"/>
        <v xml:space="preserve"> </v>
      </c>
      <c r="AO127" s="7" t="str">
        <f t="shared" si="80"/>
        <v xml:space="preserve"> </v>
      </c>
      <c r="AP127" s="7" t="str">
        <f t="shared" si="80"/>
        <v xml:space="preserve"> </v>
      </c>
      <c r="AQ127" s="7" t="str">
        <f t="shared" si="80"/>
        <v xml:space="preserve"> </v>
      </c>
      <c r="AR127" s="7" t="str">
        <f t="shared" si="80"/>
        <v xml:space="preserve"> </v>
      </c>
      <c r="AS127" s="7" t="str">
        <f t="shared" si="80"/>
        <v xml:space="preserve"> </v>
      </c>
      <c r="AT127" s="7" t="str">
        <f t="shared" si="80"/>
        <v xml:space="preserve"> </v>
      </c>
      <c r="AU127" s="7" t="str">
        <f t="shared" si="80"/>
        <v xml:space="preserve"> </v>
      </c>
      <c r="AV127" s="7" t="str">
        <f t="shared" si="80"/>
        <v xml:space="preserve"> </v>
      </c>
      <c r="AW127" s="7" t="str">
        <f t="shared" si="80"/>
        <v xml:space="preserve"> </v>
      </c>
      <c r="AX127" s="7" t="str">
        <f t="shared" si="80"/>
        <v xml:space="preserve"> </v>
      </c>
      <c r="AZ127" s="25" t="str">
        <f t="shared" si="61"/>
        <v xml:space="preserve">  </v>
      </c>
      <c r="BA127" s="25" t="str">
        <f t="shared" si="62"/>
        <v xml:space="preserve">  </v>
      </c>
      <c r="BB127" s="25" t="str">
        <f t="shared" si="63"/>
        <v xml:space="preserve">  </v>
      </c>
      <c r="BC127" s="25">
        <f t="shared" si="64"/>
        <v>31.393564519157138</v>
      </c>
      <c r="BD127" s="25">
        <f t="shared" si="65"/>
        <v>170.94860265573573</v>
      </c>
      <c r="BE127" s="25" t="str">
        <f t="shared" si="66"/>
        <v xml:space="preserve">  </v>
      </c>
      <c r="BF127" s="25" t="str">
        <f t="shared" si="67"/>
        <v xml:space="preserve">  </v>
      </c>
      <c r="BG127" s="25" t="str">
        <f t="shared" si="68"/>
        <v xml:space="preserve">  </v>
      </c>
      <c r="BH127" s="25" t="str">
        <f t="shared" si="69"/>
        <v xml:space="preserve">  </v>
      </c>
      <c r="BI127" s="25" t="str">
        <f t="shared" si="70"/>
        <v xml:space="preserve">  </v>
      </c>
      <c r="BJ127" s="25" t="str">
        <f t="shared" si="71"/>
        <v xml:space="preserve">  </v>
      </c>
      <c r="BK127" s="25" t="str">
        <f t="shared" si="72"/>
        <v xml:space="preserve">  </v>
      </c>
      <c r="BL127" s="25" t="str">
        <f t="shared" si="73"/>
        <v xml:space="preserve">  </v>
      </c>
      <c r="BM127" s="25" t="str">
        <f t="shared" si="74"/>
        <v xml:space="preserve">  </v>
      </c>
      <c r="BN127" s="25" t="str">
        <f t="shared" si="75"/>
        <v xml:space="preserve">  </v>
      </c>
      <c r="BO127" s="25" t="str">
        <f t="shared" si="76"/>
        <v xml:space="preserve">  </v>
      </c>
    </row>
    <row r="128" spans="1:67" x14ac:dyDescent="0.25">
      <c r="A128" s="17">
        <v>0</v>
      </c>
      <c r="B128" s="17">
        <v>0</v>
      </c>
      <c r="C128" s="17">
        <v>0</v>
      </c>
      <c r="D128" s="17">
        <v>2</v>
      </c>
      <c r="E128" s="17">
        <v>0</v>
      </c>
      <c r="F128" s="17">
        <v>0</v>
      </c>
      <c r="G128" s="17">
        <v>0</v>
      </c>
      <c r="H128" s="17">
        <v>0</v>
      </c>
      <c r="I128" s="17">
        <v>0</v>
      </c>
      <c r="J128" s="17">
        <v>0</v>
      </c>
      <c r="K128" s="17">
        <v>0</v>
      </c>
      <c r="L128" s="17">
        <v>0</v>
      </c>
      <c r="M128" s="17">
        <v>0</v>
      </c>
      <c r="N128" s="17">
        <v>0</v>
      </c>
      <c r="O128" s="17">
        <v>0</v>
      </c>
      <c r="P128" s="17">
        <v>0</v>
      </c>
      <c r="Q128" s="15"/>
      <c r="R128" s="5">
        <f t="shared" si="45"/>
        <v>0</v>
      </c>
      <c r="S128" s="5">
        <f t="shared" si="46"/>
        <v>0</v>
      </c>
      <c r="T128" s="5">
        <f t="shared" si="47"/>
        <v>0</v>
      </c>
      <c r="U128" s="5">
        <f t="shared" si="48"/>
        <v>2</v>
      </c>
      <c r="V128" s="5">
        <f t="shared" si="49"/>
        <v>0</v>
      </c>
      <c r="W128" s="5">
        <f t="shared" si="50"/>
        <v>0</v>
      </c>
      <c r="X128" s="5">
        <f t="shared" si="51"/>
        <v>0</v>
      </c>
      <c r="Y128" s="5">
        <f t="shared" si="52"/>
        <v>0</v>
      </c>
      <c r="Z128" s="5">
        <f t="shared" si="53"/>
        <v>0</v>
      </c>
      <c r="AA128" s="5">
        <f t="shared" si="54"/>
        <v>0</v>
      </c>
      <c r="AB128" s="5">
        <f t="shared" si="55"/>
        <v>0</v>
      </c>
      <c r="AC128" s="5">
        <f t="shared" si="56"/>
        <v>0</v>
      </c>
      <c r="AD128" s="5">
        <f t="shared" si="57"/>
        <v>0</v>
      </c>
      <c r="AE128" s="5">
        <f t="shared" si="58"/>
        <v>0</v>
      </c>
      <c r="AF128" s="5">
        <f t="shared" si="59"/>
        <v>0</v>
      </c>
      <c r="AG128" s="5">
        <f t="shared" si="60"/>
        <v>0</v>
      </c>
      <c r="AI128" s="7" t="str">
        <f t="shared" si="80"/>
        <v xml:space="preserve"> </v>
      </c>
      <c r="AJ128" s="7" t="str">
        <f t="shared" si="80"/>
        <v xml:space="preserve"> </v>
      </c>
      <c r="AK128" s="7" t="str">
        <f t="shared" si="80"/>
        <v xml:space="preserve"> </v>
      </c>
      <c r="AL128" s="7">
        <f t="shared" si="80"/>
        <v>3.90625E-2</v>
      </c>
      <c r="AM128" s="7" t="str">
        <f t="shared" si="80"/>
        <v xml:space="preserve"> </v>
      </c>
      <c r="AN128" s="7" t="str">
        <f t="shared" si="80"/>
        <v xml:space="preserve"> </v>
      </c>
      <c r="AO128" s="7" t="str">
        <f t="shared" si="80"/>
        <v xml:space="preserve"> </v>
      </c>
      <c r="AP128" s="7" t="str">
        <f t="shared" si="80"/>
        <v xml:space="preserve"> </v>
      </c>
      <c r="AQ128" s="7" t="str">
        <f t="shared" si="80"/>
        <v xml:space="preserve"> </v>
      </c>
      <c r="AR128" s="7" t="str">
        <f t="shared" si="80"/>
        <v xml:space="preserve"> </v>
      </c>
      <c r="AS128" s="7" t="str">
        <f t="shared" si="80"/>
        <v xml:space="preserve"> </v>
      </c>
      <c r="AT128" s="7" t="str">
        <f t="shared" si="80"/>
        <v xml:space="preserve"> </v>
      </c>
      <c r="AU128" s="7" t="str">
        <f t="shared" si="80"/>
        <v xml:space="preserve"> </v>
      </c>
      <c r="AV128" s="7" t="str">
        <f t="shared" si="80"/>
        <v xml:space="preserve"> </v>
      </c>
      <c r="AW128" s="7" t="str">
        <f t="shared" si="80"/>
        <v xml:space="preserve"> </v>
      </c>
      <c r="AX128" s="7" t="str">
        <f t="shared" si="80"/>
        <v xml:space="preserve"> </v>
      </c>
      <c r="AZ128" s="25" t="str">
        <f t="shared" si="61"/>
        <v xml:space="preserve">  </v>
      </c>
      <c r="BA128" s="25" t="str">
        <f t="shared" si="62"/>
        <v xml:space="preserve">  </v>
      </c>
      <c r="BB128" s="25" t="str">
        <f t="shared" si="63"/>
        <v xml:space="preserve">  </v>
      </c>
      <c r="BC128" s="25">
        <f t="shared" si="64"/>
        <v>31.393564519157138</v>
      </c>
      <c r="BD128" s="25" t="str">
        <f t="shared" si="65"/>
        <v xml:space="preserve">  </v>
      </c>
      <c r="BE128" s="25" t="str">
        <f t="shared" si="66"/>
        <v xml:space="preserve">  </v>
      </c>
      <c r="BF128" s="25" t="str">
        <f t="shared" si="67"/>
        <v xml:space="preserve">  </v>
      </c>
      <c r="BG128" s="25" t="str">
        <f t="shared" si="68"/>
        <v xml:space="preserve">  </v>
      </c>
      <c r="BH128" s="25" t="str">
        <f t="shared" si="69"/>
        <v xml:space="preserve">  </v>
      </c>
      <c r="BI128" s="25" t="str">
        <f t="shared" si="70"/>
        <v xml:space="preserve">  </v>
      </c>
      <c r="BJ128" s="25" t="str">
        <f t="shared" si="71"/>
        <v xml:space="preserve">  </v>
      </c>
      <c r="BK128" s="25" t="str">
        <f t="shared" si="72"/>
        <v xml:space="preserve">  </v>
      </c>
      <c r="BL128" s="25" t="str">
        <f t="shared" si="73"/>
        <v xml:space="preserve">  </v>
      </c>
      <c r="BM128" s="25" t="str">
        <f t="shared" si="74"/>
        <v xml:space="preserve">  </v>
      </c>
      <c r="BN128" s="25" t="str">
        <f t="shared" si="75"/>
        <v xml:space="preserve">  </v>
      </c>
      <c r="BO128" s="25" t="str">
        <f t="shared" si="76"/>
        <v xml:space="preserve">  </v>
      </c>
    </row>
    <row r="129" spans="1:67" x14ac:dyDescent="0.25">
      <c r="A129" s="17">
        <v>5</v>
      </c>
      <c r="B129" s="17">
        <v>1</v>
      </c>
      <c r="C129" s="17">
        <v>0</v>
      </c>
      <c r="D129" s="17">
        <v>0</v>
      </c>
      <c r="E129" s="17">
        <v>0</v>
      </c>
      <c r="F129" s="17">
        <v>0</v>
      </c>
      <c r="G129" s="17">
        <v>0</v>
      </c>
      <c r="H129" s="17">
        <v>0</v>
      </c>
      <c r="I129" s="17">
        <v>0</v>
      </c>
      <c r="J129" s="17">
        <v>1</v>
      </c>
      <c r="K129" s="17">
        <v>0</v>
      </c>
      <c r="L129" s="17">
        <v>1</v>
      </c>
      <c r="M129" s="17">
        <v>0</v>
      </c>
      <c r="N129" s="17">
        <v>0</v>
      </c>
      <c r="O129" s="17">
        <v>0</v>
      </c>
      <c r="P129" s="17">
        <v>0</v>
      </c>
      <c r="Q129" s="15"/>
      <c r="R129" s="5">
        <f t="shared" si="45"/>
        <v>5</v>
      </c>
      <c r="S129" s="5">
        <f t="shared" si="46"/>
        <v>1</v>
      </c>
      <c r="T129" s="5">
        <f t="shared" si="47"/>
        <v>0</v>
      </c>
      <c r="U129" s="5">
        <f t="shared" si="48"/>
        <v>0</v>
      </c>
      <c r="V129" s="5">
        <f t="shared" si="49"/>
        <v>0</v>
      </c>
      <c r="W129" s="5">
        <f t="shared" si="50"/>
        <v>0</v>
      </c>
      <c r="X129" s="5">
        <f t="shared" si="51"/>
        <v>0</v>
      </c>
      <c r="Y129" s="5">
        <f t="shared" si="52"/>
        <v>0</v>
      </c>
      <c r="Z129" s="5">
        <f t="shared" si="53"/>
        <v>0</v>
      </c>
      <c r="AA129" s="5">
        <f t="shared" si="54"/>
        <v>1</v>
      </c>
      <c r="AB129" s="5">
        <f t="shared" si="55"/>
        <v>0</v>
      </c>
      <c r="AC129" s="5">
        <f t="shared" si="56"/>
        <v>1</v>
      </c>
      <c r="AD129" s="5">
        <f t="shared" si="57"/>
        <v>0</v>
      </c>
      <c r="AE129" s="5">
        <f t="shared" si="58"/>
        <v>0</v>
      </c>
      <c r="AF129" s="5">
        <f t="shared" si="59"/>
        <v>0</v>
      </c>
      <c r="AG129" s="5">
        <f t="shared" si="60"/>
        <v>0</v>
      </c>
      <c r="AI129" s="7">
        <f t="shared" si="80"/>
        <v>9.765625E-2</v>
      </c>
      <c r="AJ129" s="7">
        <f t="shared" si="80"/>
        <v>1.953125E-2</v>
      </c>
      <c r="AK129" s="7" t="str">
        <f t="shared" si="80"/>
        <v xml:space="preserve"> </v>
      </c>
      <c r="AL129" s="7" t="str">
        <f t="shared" si="80"/>
        <v xml:space="preserve"> </v>
      </c>
      <c r="AM129" s="7" t="str">
        <f t="shared" si="80"/>
        <v xml:space="preserve"> </v>
      </c>
      <c r="AN129" s="7" t="str">
        <f t="shared" si="80"/>
        <v xml:space="preserve"> </v>
      </c>
      <c r="AO129" s="7" t="str">
        <f t="shared" si="80"/>
        <v xml:space="preserve"> </v>
      </c>
      <c r="AP129" s="7" t="str">
        <f t="shared" si="80"/>
        <v xml:space="preserve"> </v>
      </c>
      <c r="AQ129" s="7" t="str">
        <f t="shared" si="80"/>
        <v xml:space="preserve"> </v>
      </c>
      <c r="AR129" s="7">
        <f t="shared" si="80"/>
        <v>1.953125E-2</v>
      </c>
      <c r="AS129" s="7" t="str">
        <f t="shared" si="80"/>
        <v xml:space="preserve"> </v>
      </c>
      <c r="AT129" s="7">
        <f t="shared" si="80"/>
        <v>1.953125E-2</v>
      </c>
      <c r="AU129" s="7" t="str">
        <f t="shared" si="80"/>
        <v xml:space="preserve"> </v>
      </c>
      <c r="AV129" s="7" t="str">
        <f t="shared" si="80"/>
        <v xml:space="preserve"> </v>
      </c>
      <c r="AW129" s="7" t="str">
        <f t="shared" si="80"/>
        <v xml:space="preserve"> </v>
      </c>
      <c r="AX129" s="7" t="str">
        <f t="shared" ref="AJ129:AX135" si="81">+IFERROR(IF(AG129&lt;=0," ",AG129*5/POWER(2,8))," ")</f>
        <v xml:space="preserve"> </v>
      </c>
      <c r="AZ129" s="25">
        <f t="shared" si="61"/>
        <v>281.42185272279522</v>
      </c>
      <c r="BA129" s="25">
        <f t="shared" si="62"/>
        <v>210.23849149807504</v>
      </c>
      <c r="BB129" s="25" t="str">
        <f t="shared" si="63"/>
        <v xml:space="preserve">  </v>
      </c>
      <c r="BC129" s="25" t="str">
        <f t="shared" si="64"/>
        <v xml:space="preserve">  </v>
      </c>
      <c r="BD129" s="25" t="str">
        <f t="shared" si="65"/>
        <v xml:space="preserve">  </v>
      </c>
      <c r="BE129" s="25" t="str">
        <f t="shared" si="66"/>
        <v xml:space="preserve">  </v>
      </c>
      <c r="BF129" s="25" t="str">
        <f t="shared" si="67"/>
        <v xml:space="preserve">  </v>
      </c>
      <c r="BG129" s="25" t="str">
        <f t="shared" si="68"/>
        <v xml:space="preserve">  </v>
      </c>
      <c r="BH129" s="25" t="str">
        <f t="shared" si="69"/>
        <v xml:space="preserve">  </v>
      </c>
      <c r="BI129" s="25">
        <f t="shared" si="70"/>
        <v>260.67354386822052</v>
      </c>
      <c r="BJ129" s="25" t="str">
        <f t="shared" si="71"/>
        <v xml:space="preserve">  </v>
      </c>
      <c r="BK129" s="25">
        <f t="shared" si="72"/>
        <v>132.69487286599653</v>
      </c>
      <c r="BL129" s="25" t="str">
        <f t="shared" si="73"/>
        <v xml:space="preserve">  </v>
      </c>
      <c r="BM129" s="25" t="str">
        <f t="shared" si="74"/>
        <v xml:space="preserve">  </v>
      </c>
      <c r="BN129" s="25" t="str">
        <f t="shared" si="75"/>
        <v xml:space="preserve">  </v>
      </c>
      <c r="BO129" s="25" t="str">
        <f t="shared" si="76"/>
        <v xml:space="preserve">  </v>
      </c>
    </row>
    <row r="130" spans="1:67" x14ac:dyDescent="0.25">
      <c r="A130" s="17">
        <v>0</v>
      </c>
      <c r="B130" s="17">
        <v>0</v>
      </c>
      <c r="C130" s="17">
        <v>0</v>
      </c>
      <c r="D130" s="17">
        <v>1</v>
      </c>
      <c r="E130" s="17">
        <v>0</v>
      </c>
      <c r="F130" s="17">
        <v>0</v>
      </c>
      <c r="G130" s="17">
        <v>0</v>
      </c>
      <c r="H130" s="17">
        <v>0</v>
      </c>
      <c r="I130" s="17">
        <v>0</v>
      </c>
      <c r="J130" s="17">
        <v>1</v>
      </c>
      <c r="K130" s="17">
        <v>0</v>
      </c>
      <c r="L130" s="17">
        <v>0</v>
      </c>
      <c r="M130" s="17">
        <v>0</v>
      </c>
      <c r="N130" s="17">
        <v>0</v>
      </c>
      <c r="O130" s="17">
        <v>0</v>
      </c>
      <c r="P130" s="17">
        <v>0</v>
      </c>
      <c r="Q130" s="15"/>
      <c r="R130" s="5">
        <f t="shared" si="45"/>
        <v>0</v>
      </c>
      <c r="S130" s="5">
        <f t="shared" si="46"/>
        <v>0</v>
      </c>
      <c r="T130" s="5">
        <f t="shared" si="47"/>
        <v>0</v>
      </c>
      <c r="U130" s="5">
        <f t="shared" si="48"/>
        <v>1</v>
      </c>
      <c r="V130" s="5">
        <f t="shared" si="49"/>
        <v>0</v>
      </c>
      <c r="W130" s="5">
        <f t="shared" si="50"/>
        <v>0</v>
      </c>
      <c r="X130" s="5">
        <f t="shared" si="51"/>
        <v>0</v>
      </c>
      <c r="Y130" s="5">
        <f t="shared" si="52"/>
        <v>0</v>
      </c>
      <c r="Z130" s="5">
        <f t="shared" si="53"/>
        <v>0</v>
      </c>
      <c r="AA130" s="5">
        <f t="shared" si="54"/>
        <v>1</v>
      </c>
      <c r="AB130" s="5">
        <f t="shared" si="55"/>
        <v>0</v>
      </c>
      <c r="AC130" s="5">
        <f t="shared" si="56"/>
        <v>0</v>
      </c>
      <c r="AD130" s="5">
        <f t="shared" si="57"/>
        <v>0</v>
      </c>
      <c r="AE130" s="5">
        <f t="shared" si="58"/>
        <v>0</v>
      </c>
      <c r="AF130" s="5">
        <f t="shared" si="59"/>
        <v>0</v>
      </c>
      <c r="AG130" s="5">
        <f t="shared" si="60"/>
        <v>0</v>
      </c>
      <c r="AI130" s="7" t="str">
        <f t="shared" ref="AI130:AX150" si="82">+IFERROR(IF(R130&lt;=0," ",R130*5/POWER(2,8))," ")</f>
        <v xml:space="preserve"> </v>
      </c>
      <c r="AJ130" s="7" t="str">
        <f t="shared" si="81"/>
        <v xml:space="preserve"> </v>
      </c>
      <c r="AK130" s="7" t="str">
        <f t="shared" si="81"/>
        <v xml:space="preserve"> </v>
      </c>
      <c r="AL130" s="7">
        <f t="shared" si="81"/>
        <v>1.953125E-2</v>
      </c>
      <c r="AM130" s="7" t="str">
        <f t="shared" si="81"/>
        <v xml:space="preserve"> </v>
      </c>
      <c r="AN130" s="7" t="str">
        <f t="shared" si="81"/>
        <v xml:space="preserve"> </v>
      </c>
      <c r="AO130" s="7" t="str">
        <f t="shared" si="81"/>
        <v xml:space="preserve"> </v>
      </c>
      <c r="AP130" s="7" t="str">
        <f t="shared" si="81"/>
        <v xml:space="preserve"> </v>
      </c>
      <c r="AQ130" s="7" t="str">
        <f t="shared" si="81"/>
        <v xml:space="preserve"> </v>
      </c>
      <c r="AR130" s="7">
        <f t="shared" si="81"/>
        <v>1.953125E-2</v>
      </c>
      <c r="AS130" s="7" t="str">
        <f t="shared" si="81"/>
        <v xml:space="preserve"> </v>
      </c>
      <c r="AT130" s="7" t="str">
        <f t="shared" si="81"/>
        <v xml:space="preserve"> </v>
      </c>
      <c r="AU130" s="7" t="str">
        <f t="shared" si="81"/>
        <v xml:space="preserve"> </v>
      </c>
      <c r="AV130" s="7" t="str">
        <f t="shared" si="81"/>
        <v xml:space="preserve"> </v>
      </c>
      <c r="AW130" s="7" t="str">
        <f t="shared" si="81"/>
        <v xml:space="preserve"> </v>
      </c>
      <c r="AX130" s="7" t="str">
        <f t="shared" si="81"/>
        <v xml:space="preserve"> </v>
      </c>
      <c r="AZ130" s="25" t="str">
        <f t="shared" si="61"/>
        <v xml:space="preserve">  </v>
      </c>
      <c r="BA130" s="25" t="str">
        <f t="shared" si="62"/>
        <v xml:space="preserve">  </v>
      </c>
      <c r="BB130" s="25" t="str">
        <f t="shared" si="63"/>
        <v xml:space="preserve">  </v>
      </c>
      <c r="BC130" s="25">
        <f t="shared" si="64"/>
        <v>15.199294277762942</v>
      </c>
      <c r="BD130" s="25" t="str">
        <f t="shared" si="65"/>
        <v xml:space="preserve">  </v>
      </c>
      <c r="BE130" s="25" t="str">
        <f t="shared" si="66"/>
        <v xml:space="preserve">  </v>
      </c>
      <c r="BF130" s="25" t="str">
        <f t="shared" si="67"/>
        <v xml:space="preserve">  </v>
      </c>
      <c r="BG130" s="25" t="str">
        <f t="shared" si="68"/>
        <v xml:space="preserve">  </v>
      </c>
      <c r="BH130" s="25" t="str">
        <f t="shared" si="69"/>
        <v xml:space="preserve">  </v>
      </c>
      <c r="BI130" s="25">
        <f t="shared" si="70"/>
        <v>260.67354386822052</v>
      </c>
      <c r="BJ130" s="25" t="str">
        <f t="shared" si="71"/>
        <v xml:space="preserve">  </v>
      </c>
      <c r="BK130" s="25" t="str">
        <f t="shared" si="72"/>
        <v xml:space="preserve">  </v>
      </c>
      <c r="BL130" s="25" t="str">
        <f t="shared" si="73"/>
        <v xml:space="preserve">  </v>
      </c>
      <c r="BM130" s="25" t="str">
        <f t="shared" si="74"/>
        <v xml:space="preserve">  </v>
      </c>
      <c r="BN130" s="25" t="str">
        <f t="shared" si="75"/>
        <v xml:space="preserve">  </v>
      </c>
      <c r="BO130" s="25" t="str">
        <f t="shared" si="76"/>
        <v xml:space="preserve">  </v>
      </c>
    </row>
    <row r="131" spans="1:67" x14ac:dyDescent="0.25">
      <c r="A131" s="17">
        <v>0</v>
      </c>
      <c r="B131" s="17">
        <v>0</v>
      </c>
      <c r="C131" s="17">
        <v>0</v>
      </c>
      <c r="D131" s="17">
        <v>2</v>
      </c>
      <c r="E131" s="17">
        <v>0</v>
      </c>
      <c r="F131" s="17">
        <v>0</v>
      </c>
      <c r="G131" s="17">
        <v>0</v>
      </c>
      <c r="H131" s="17">
        <v>0</v>
      </c>
      <c r="I131" s="17">
        <v>0</v>
      </c>
      <c r="J131" s="17">
        <v>0</v>
      </c>
      <c r="K131" s="17">
        <v>0</v>
      </c>
      <c r="L131" s="17">
        <v>0</v>
      </c>
      <c r="M131" s="17">
        <v>0</v>
      </c>
      <c r="N131" s="17">
        <v>0</v>
      </c>
      <c r="O131" s="17">
        <v>0</v>
      </c>
      <c r="P131" s="17">
        <v>0</v>
      </c>
      <c r="Q131" s="15"/>
      <c r="R131" s="5">
        <f t="shared" si="45"/>
        <v>0</v>
      </c>
      <c r="S131" s="5">
        <f t="shared" si="46"/>
        <v>0</v>
      </c>
      <c r="T131" s="5">
        <f t="shared" si="47"/>
        <v>0</v>
      </c>
      <c r="U131" s="5">
        <f t="shared" si="48"/>
        <v>2</v>
      </c>
      <c r="V131" s="5">
        <f t="shared" si="49"/>
        <v>0</v>
      </c>
      <c r="W131" s="5">
        <f t="shared" si="50"/>
        <v>0</v>
      </c>
      <c r="X131" s="5">
        <f t="shared" si="51"/>
        <v>0</v>
      </c>
      <c r="Y131" s="5">
        <f t="shared" si="52"/>
        <v>0</v>
      </c>
      <c r="Z131" s="5">
        <f t="shared" si="53"/>
        <v>0</v>
      </c>
      <c r="AA131" s="5">
        <f t="shared" si="54"/>
        <v>0</v>
      </c>
      <c r="AB131" s="5">
        <f t="shared" si="55"/>
        <v>0</v>
      </c>
      <c r="AC131" s="5">
        <f t="shared" si="56"/>
        <v>0</v>
      </c>
      <c r="AD131" s="5">
        <f t="shared" si="57"/>
        <v>0</v>
      </c>
      <c r="AE131" s="5">
        <f t="shared" si="58"/>
        <v>0</v>
      </c>
      <c r="AF131" s="5">
        <f t="shared" si="59"/>
        <v>0</v>
      </c>
      <c r="AG131" s="5">
        <f t="shared" si="60"/>
        <v>0</v>
      </c>
      <c r="AI131" s="7" t="str">
        <f t="shared" si="82"/>
        <v xml:space="preserve"> </v>
      </c>
      <c r="AJ131" s="7" t="str">
        <f t="shared" si="81"/>
        <v xml:space="preserve"> </v>
      </c>
      <c r="AK131" s="7" t="str">
        <f t="shared" si="81"/>
        <v xml:space="preserve"> </v>
      </c>
      <c r="AL131" s="7">
        <f t="shared" si="81"/>
        <v>3.90625E-2</v>
      </c>
      <c r="AM131" s="7" t="str">
        <f t="shared" si="81"/>
        <v xml:space="preserve"> </v>
      </c>
      <c r="AN131" s="7" t="str">
        <f t="shared" si="81"/>
        <v xml:space="preserve"> </v>
      </c>
      <c r="AO131" s="7" t="str">
        <f t="shared" si="81"/>
        <v xml:space="preserve"> </v>
      </c>
      <c r="AP131" s="7" t="str">
        <f t="shared" si="81"/>
        <v xml:space="preserve"> </v>
      </c>
      <c r="AQ131" s="7" t="str">
        <f t="shared" si="81"/>
        <v xml:space="preserve"> </v>
      </c>
      <c r="AR131" s="7" t="str">
        <f t="shared" si="81"/>
        <v xml:space="preserve"> </v>
      </c>
      <c r="AS131" s="7" t="str">
        <f t="shared" si="81"/>
        <v xml:space="preserve"> </v>
      </c>
      <c r="AT131" s="7" t="str">
        <f t="shared" si="81"/>
        <v xml:space="preserve"> </v>
      </c>
      <c r="AU131" s="7" t="str">
        <f t="shared" si="81"/>
        <v xml:space="preserve"> </v>
      </c>
      <c r="AV131" s="7" t="str">
        <f t="shared" si="81"/>
        <v xml:space="preserve"> </v>
      </c>
      <c r="AW131" s="7" t="str">
        <f t="shared" si="81"/>
        <v xml:space="preserve"> </v>
      </c>
      <c r="AX131" s="7" t="str">
        <f t="shared" si="81"/>
        <v xml:space="preserve"> </v>
      </c>
      <c r="AZ131" s="25" t="str">
        <f t="shared" si="61"/>
        <v xml:space="preserve">  </v>
      </c>
      <c r="BA131" s="25" t="str">
        <f t="shared" si="62"/>
        <v xml:space="preserve">  </v>
      </c>
      <c r="BB131" s="25" t="str">
        <f t="shared" si="63"/>
        <v xml:space="preserve">  </v>
      </c>
      <c r="BC131" s="25">
        <f t="shared" si="64"/>
        <v>31.393564519157138</v>
      </c>
      <c r="BD131" s="25" t="str">
        <f t="shared" si="65"/>
        <v xml:space="preserve">  </v>
      </c>
      <c r="BE131" s="25" t="str">
        <f t="shared" si="66"/>
        <v xml:space="preserve">  </v>
      </c>
      <c r="BF131" s="25" t="str">
        <f t="shared" si="67"/>
        <v xml:space="preserve">  </v>
      </c>
      <c r="BG131" s="25" t="str">
        <f t="shared" si="68"/>
        <v xml:space="preserve">  </v>
      </c>
      <c r="BH131" s="25" t="str">
        <f t="shared" si="69"/>
        <v xml:space="preserve">  </v>
      </c>
      <c r="BI131" s="25" t="str">
        <f t="shared" si="70"/>
        <v xml:space="preserve">  </v>
      </c>
      <c r="BJ131" s="25" t="str">
        <f t="shared" si="71"/>
        <v xml:space="preserve">  </v>
      </c>
      <c r="BK131" s="25" t="str">
        <f t="shared" si="72"/>
        <v xml:space="preserve">  </v>
      </c>
      <c r="BL131" s="25" t="str">
        <f t="shared" si="73"/>
        <v xml:space="preserve">  </v>
      </c>
      <c r="BM131" s="25" t="str">
        <f t="shared" si="74"/>
        <v xml:space="preserve">  </v>
      </c>
      <c r="BN131" s="25" t="str">
        <f t="shared" si="75"/>
        <v xml:space="preserve">  </v>
      </c>
      <c r="BO131" s="25" t="str">
        <f t="shared" si="76"/>
        <v xml:space="preserve">  </v>
      </c>
    </row>
    <row r="132" spans="1:67" x14ac:dyDescent="0.25">
      <c r="A132" s="17">
        <v>0</v>
      </c>
      <c r="B132" s="17">
        <v>0</v>
      </c>
      <c r="C132" s="17">
        <v>0</v>
      </c>
      <c r="D132" s="17">
        <v>0</v>
      </c>
      <c r="E132" s="17">
        <v>2</v>
      </c>
      <c r="F132" s="17">
        <v>0</v>
      </c>
      <c r="G132" s="17">
        <v>0</v>
      </c>
      <c r="H132" s="17">
        <v>0</v>
      </c>
      <c r="I132" s="17">
        <v>0</v>
      </c>
      <c r="J132" s="17">
        <v>0</v>
      </c>
      <c r="K132" s="17">
        <v>0</v>
      </c>
      <c r="L132" s="17">
        <v>0</v>
      </c>
      <c r="M132" s="17">
        <v>0</v>
      </c>
      <c r="N132" s="17">
        <v>0</v>
      </c>
      <c r="O132" s="17">
        <v>0</v>
      </c>
      <c r="P132" s="17">
        <v>0</v>
      </c>
      <c r="Q132" s="15"/>
      <c r="R132" s="5">
        <f t="shared" si="45"/>
        <v>0</v>
      </c>
      <c r="S132" s="5">
        <f t="shared" si="46"/>
        <v>0</v>
      </c>
      <c r="T132" s="5">
        <f t="shared" si="47"/>
        <v>0</v>
      </c>
      <c r="U132" s="5">
        <f t="shared" si="48"/>
        <v>0</v>
      </c>
      <c r="V132" s="5">
        <f t="shared" si="49"/>
        <v>2</v>
      </c>
      <c r="W132" s="5">
        <f t="shared" si="50"/>
        <v>0</v>
      </c>
      <c r="X132" s="5">
        <f t="shared" si="51"/>
        <v>0</v>
      </c>
      <c r="Y132" s="5">
        <f t="shared" si="52"/>
        <v>0</v>
      </c>
      <c r="Z132" s="5">
        <f t="shared" si="53"/>
        <v>0</v>
      </c>
      <c r="AA132" s="5">
        <f t="shared" si="54"/>
        <v>0</v>
      </c>
      <c r="AB132" s="5">
        <f t="shared" si="55"/>
        <v>0</v>
      </c>
      <c r="AC132" s="5">
        <f t="shared" si="56"/>
        <v>0</v>
      </c>
      <c r="AD132" s="5">
        <f t="shared" si="57"/>
        <v>0</v>
      </c>
      <c r="AE132" s="5">
        <f t="shared" si="58"/>
        <v>0</v>
      </c>
      <c r="AF132" s="5">
        <f t="shared" si="59"/>
        <v>0</v>
      </c>
      <c r="AG132" s="5">
        <f t="shared" si="60"/>
        <v>0</v>
      </c>
      <c r="AI132" s="7" t="str">
        <f t="shared" si="82"/>
        <v xml:space="preserve"> </v>
      </c>
      <c r="AJ132" s="7" t="str">
        <f t="shared" si="81"/>
        <v xml:space="preserve"> </v>
      </c>
      <c r="AK132" s="7" t="str">
        <f t="shared" si="81"/>
        <v xml:space="preserve"> </v>
      </c>
      <c r="AL132" s="7" t="str">
        <f t="shared" si="81"/>
        <v xml:space="preserve"> </v>
      </c>
      <c r="AM132" s="7">
        <f t="shared" si="81"/>
        <v>3.90625E-2</v>
      </c>
      <c r="AN132" s="7" t="str">
        <f t="shared" si="81"/>
        <v xml:space="preserve"> </v>
      </c>
      <c r="AO132" s="7" t="str">
        <f t="shared" si="81"/>
        <v xml:space="preserve"> </v>
      </c>
      <c r="AP132" s="7" t="str">
        <f t="shared" si="81"/>
        <v xml:space="preserve"> </v>
      </c>
      <c r="AQ132" s="7" t="str">
        <f t="shared" si="81"/>
        <v xml:space="preserve"> </v>
      </c>
      <c r="AR132" s="7" t="str">
        <f t="shared" si="81"/>
        <v xml:space="preserve"> </v>
      </c>
      <c r="AS132" s="7" t="str">
        <f t="shared" si="81"/>
        <v xml:space="preserve"> </v>
      </c>
      <c r="AT132" s="7" t="str">
        <f t="shared" si="81"/>
        <v xml:space="preserve"> </v>
      </c>
      <c r="AU132" s="7" t="str">
        <f t="shared" si="81"/>
        <v xml:space="preserve"> </v>
      </c>
      <c r="AV132" s="7" t="str">
        <f t="shared" si="81"/>
        <v xml:space="preserve"> </v>
      </c>
      <c r="AW132" s="7" t="str">
        <f t="shared" si="81"/>
        <v xml:space="preserve"> </v>
      </c>
      <c r="AX132" s="7" t="str">
        <f t="shared" si="81"/>
        <v xml:space="preserve"> </v>
      </c>
      <c r="AZ132" s="25" t="str">
        <f t="shared" si="61"/>
        <v xml:space="preserve">  </v>
      </c>
      <c r="BA132" s="25" t="str">
        <f t="shared" si="62"/>
        <v xml:space="preserve">  </v>
      </c>
      <c r="BB132" s="25" t="str">
        <f t="shared" si="63"/>
        <v xml:space="preserve">  </v>
      </c>
      <c r="BC132" s="25" t="str">
        <f t="shared" si="64"/>
        <v xml:space="preserve">  </v>
      </c>
      <c r="BD132" s="25">
        <f t="shared" si="65"/>
        <v>170.94860265573573</v>
      </c>
      <c r="BE132" s="25" t="str">
        <f t="shared" si="66"/>
        <v xml:space="preserve">  </v>
      </c>
      <c r="BF132" s="25" t="str">
        <f t="shared" si="67"/>
        <v xml:space="preserve">  </v>
      </c>
      <c r="BG132" s="25" t="str">
        <f t="shared" si="68"/>
        <v xml:space="preserve">  </v>
      </c>
      <c r="BH132" s="25" t="str">
        <f t="shared" si="69"/>
        <v xml:space="preserve">  </v>
      </c>
      <c r="BI132" s="25" t="str">
        <f t="shared" si="70"/>
        <v xml:space="preserve">  </v>
      </c>
      <c r="BJ132" s="25" t="str">
        <f t="shared" si="71"/>
        <v xml:space="preserve">  </v>
      </c>
      <c r="BK132" s="25" t="str">
        <f t="shared" si="72"/>
        <v xml:space="preserve">  </v>
      </c>
      <c r="BL132" s="25" t="str">
        <f t="shared" si="73"/>
        <v xml:space="preserve">  </v>
      </c>
      <c r="BM132" s="25" t="str">
        <f t="shared" si="74"/>
        <v xml:space="preserve">  </v>
      </c>
      <c r="BN132" s="25" t="str">
        <f t="shared" si="75"/>
        <v xml:space="preserve">  </v>
      </c>
      <c r="BO132" s="25" t="str">
        <f t="shared" si="76"/>
        <v xml:space="preserve">  </v>
      </c>
    </row>
    <row r="133" spans="1:67" x14ac:dyDescent="0.25">
      <c r="A133" s="17">
        <v>0</v>
      </c>
      <c r="B133" s="17">
        <v>0</v>
      </c>
      <c r="C133" s="17">
        <v>0</v>
      </c>
      <c r="D133" s="17">
        <v>0</v>
      </c>
      <c r="E133" s="17">
        <v>0</v>
      </c>
      <c r="F133" s="17">
        <v>0</v>
      </c>
      <c r="G133" s="17">
        <v>0</v>
      </c>
      <c r="H133" s="17">
        <v>0</v>
      </c>
      <c r="I133" s="17">
        <v>0</v>
      </c>
      <c r="J133" s="17">
        <v>0</v>
      </c>
      <c r="K133" s="17">
        <v>0</v>
      </c>
      <c r="L133" s="17">
        <v>0</v>
      </c>
      <c r="M133" s="17">
        <v>2</v>
      </c>
      <c r="N133" s="17">
        <v>1</v>
      </c>
      <c r="O133" s="17">
        <v>1</v>
      </c>
      <c r="P133" s="17">
        <v>0</v>
      </c>
      <c r="Q133" s="15"/>
      <c r="R133" s="5">
        <f t="shared" si="45"/>
        <v>0</v>
      </c>
      <c r="S133" s="5">
        <f t="shared" si="46"/>
        <v>0</v>
      </c>
      <c r="T133" s="5">
        <f t="shared" si="47"/>
        <v>0</v>
      </c>
      <c r="U133" s="5">
        <f t="shared" si="48"/>
        <v>0</v>
      </c>
      <c r="V133" s="5">
        <f t="shared" si="49"/>
        <v>0</v>
      </c>
      <c r="W133" s="5">
        <f t="shared" si="50"/>
        <v>0</v>
      </c>
      <c r="X133" s="5">
        <f t="shared" si="51"/>
        <v>0</v>
      </c>
      <c r="Y133" s="5">
        <f t="shared" si="52"/>
        <v>0</v>
      </c>
      <c r="Z133" s="5">
        <f t="shared" si="53"/>
        <v>0</v>
      </c>
      <c r="AA133" s="5">
        <f t="shared" si="54"/>
        <v>0</v>
      </c>
      <c r="AB133" s="5">
        <f t="shared" si="55"/>
        <v>0</v>
      </c>
      <c r="AC133" s="5">
        <f t="shared" si="56"/>
        <v>0</v>
      </c>
      <c r="AD133" s="5">
        <f t="shared" si="57"/>
        <v>2</v>
      </c>
      <c r="AE133" s="5">
        <f t="shared" si="58"/>
        <v>1</v>
      </c>
      <c r="AF133" s="5">
        <f t="shared" si="59"/>
        <v>1</v>
      </c>
      <c r="AG133" s="5">
        <f t="shared" si="60"/>
        <v>0</v>
      </c>
      <c r="AI133" s="7" t="str">
        <f t="shared" si="82"/>
        <v xml:space="preserve"> </v>
      </c>
      <c r="AJ133" s="7" t="str">
        <f t="shared" si="81"/>
        <v xml:space="preserve"> </v>
      </c>
      <c r="AK133" s="7" t="str">
        <f t="shared" si="81"/>
        <v xml:space="preserve"> </v>
      </c>
      <c r="AL133" s="7" t="str">
        <f t="shared" si="81"/>
        <v xml:space="preserve"> </v>
      </c>
      <c r="AM133" s="7" t="str">
        <f t="shared" si="81"/>
        <v xml:space="preserve"> </v>
      </c>
      <c r="AN133" s="7" t="str">
        <f t="shared" si="81"/>
        <v xml:space="preserve"> </v>
      </c>
      <c r="AO133" s="7" t="str">
        <f t="shared" si="81"/>
        <v xml:space="preserve"> </v>
      </c>
      <c r="AP133" s="7" t="str">
        <f t="shared" si="81"/>
        <v xml:space="preserve"> </v>
      </c>
      <c r="AQ133" s="7" t="str">
        <f t="shared" si="81"/>
        <v xml:space="preserve"> </v>
      </c>
      <c r="AR133" s="7" t="str">
        <f t="shared" si="81"/>
        <v xml:space="preserve"> </v>
      </c>
      <c r="AS133" s="7" t="str">
        <f t="shared" si="81"/>
        <v xml:space="preserve"> </v>
      </c>
      <c r="AT133" s="7" t="str">
        <f t="shared" si="81"/>
        <v xml:space="preserve"> </v>
      </c>
      <c r="AU133" s="7">
        <f t="shared" si="81"/>
        <v>3.90625E-2</v>
      </c>
      <c r="AV133" s="7">
        <f t="shared" si="81"/>
        <v>1.953125E-2</v>
      </c>
      <c r="AW133" s="7">
        <f t="shared" si="81"/>
        <v>1.953125E-2</v>
      </c>
      <c r="AX133" s="7" t="str">
        <f t="shared" si="81"/>
        <v xml:space="preserve"> </v>
      </c>
      <c r="AZ133" s="25" t="str">
        <f t="shared" si="61"/>
        <v xml:space="preserve">  </v>
      </c>
      <c r="BA133" s="25" t="str">
        <f t="shared" si="62"/>
        <v xml:space="preserve">  </v>
      </c>
      <c r="BB133" s="25" t="str">
        <f t="shared" si="63"/>
        <v xml:space="preserve">  </v>
      </c>
      <c r="BC133" s="25" t="str">
        <f t="shared" si="64"/>
        <v xml:space="preserve">  </v>
      </c>
      <c r="BD133" s="25" t="str">
        <f t="shared" si="65"/>
        <v xml:space="preserve">  </v>
      </c>
      <c r="BE133" s="25" t="str">
        <f t="shared" si="66"/>
        <v xml:space="preserve">  </v>
      </c>
      <c r="BF133" s="25" t="str">
        <f t="shared" si="67"/>
        <v xml:space="preserve">  </v>
      </c>
      <c r="BG133" s="25" t="str">
        <f t="shared" si="68"/>
        <v xml:space="preserve">  </v>
      </c>
      <c r="BH133" s="25" t="str">
        <f t="shared" si="69"/>
        <v xml:space="preserve">  </v>
      </c>
      <c r="BI133" s="25" t="str">
        <f t="shared" si="70"/>
        <v xml:space="preserve">  </v>
      </c>
      <c r="BJ133" s="25" t="str">
        <f t="shared" si="71"/>
        <v xml:space="preserve">  </v>
      </c>
      <c r="BK133" s="25" t="str">
        <f t="shared" si="72"/>
        <v xml:space="preserve">  </v>
      </c>
      <c r="BL133" s="25">
        <f t="shared" si="73"/>
        <v>19.414182369573332</v>
      </c>
      <c r="BM133" s="25">
        <f t="shared" si="74"/>
        <v>112.5523110258785</v>
      </c>
      <c r="BN133" s="25">
        <f t="shared" si="75"/>
        <v>179.25233387615839</v>
      </c>
      <c r="BO133" s="25" t="str">
        <f t="shared" si="76"/>
        <v xml:space="preserve">  </v>
      </c>
    </row>
    <row r="134" spans="1:67" x14ac:dyDescent="0.25">
      <c r="A134" s="17">
        <v>1</v>
      </c>
      <c r="B134" s="17">
        <v>0</v>
      </c>
      <c r="C134" s="17">
        <v>0</v>
      </c>
      <c r="D134" s="17">
        <v>2</v>
      </c>
      <c r="E134" s="17">
        <v>0</v>
      </c>
      <c r="F134" s="17">
        <v>0</v>
      </c>
      <c r="G134" s="17">
        <v>0</v>
      </c>
      <c r="H134" s="17">
        <v>0</v>
      </c>
      <c r="I134" s="17">
        <v>0</v>
      </c>
      <c r="J134" s="17">
        <v>0</v>
      </c>
      <c r="K134" s="17">
        <v>3</v>
      </c>
      <c r="L134" s="17">
        <v>0</v>
      </c>
      <c r="M134" s="17">
        <v>0</v>
      </c>
      <c r="N134" s="17">
        <v>0</v>
      </c>
      <c r="O134" s="17">
        <v>0</v>
      </c>
      <c r="P134" s="17">
        <v>0</v>
      </c>
      <c r="Q134" s="15"/>
      <c r="R134" s="5">
        <f t="shared" si="45"/>
        <v>1</v>
      </c>
      <c r="S134" s="5">
        <f t="shared" si="46"/>
        <v>0</v>
      </c>
      <c r="T134" s="5">
        <f t="shared" si="47"/>
        <v>0</v>
      </c>
      <c r="U134" s="5">
        <f t="shared" si="48"/>
        <v>2</v>
      </c>
      <c r="V134" s="5">
        <f t="shared" si="49"/>
        <v>0</v>
      </c>
      <c r="W134" s="5">
        <f t="shared" si="50"/>
        <v>0</v>
      </c>
      <c r="X134" s="5">
        <f t="shared" si="51"/>
        <v>0</v>
      </c>
      <c r="Y134" s="5">
        <f t="shared" si="52"/>
        <v>0</v>
      </c>
      <c r="Z134" s="5">
        <f t="shared" si="53"/>
        <v>0</v>
      </c>
      <c r="AA134" s="5">
        <f t="shared" si="54"/>
        <v>0</v>
      </c>
      <c r="AB134" s="5">
        <f t="shared" si="55"/>
        <v>3</v>
      </c>
      <c r="AC134" s="5">
        <f t="shared" si="56"/>
        <v>0</v>
      </c>
      <c r="AD134" s="5">
        <f t="shared" si="57"/>
        <v>0</v>
      </c>
      <c r="AE134" s="5">
        <f t="shared" si="58"/>
        <v>0</v>
      </c>
      <c r="AF134" s="5">
        <f t="shared" si="59"/>
        <v>0</v>
      </c>
      <c r="AG134" s="5">
        <f t="shared" si="60"/>
        <v>0</v>
      </c>
      <c r="AI134" s="7">
        <f t="shared" si="82"/>
        <v>1.953125E-2</v>
      </c>
      <c r="AJ134" s="7" t="str">
        <f t="shared" si="81"/>
        <v xml:space="preserve"> </v>
      </c>
      <c r="AK134" s="7" t="str">
        <f t="shared" si="81"/>
        <v xml:space="preserve"> </v>
      </c>
      <c r="AL134" s="7">
        <f t="shared" si="81"/>
        <v>3.90625E-2</v>
      </c>
      <c r="AM134" s="7" t="str">
        <f t="shared" si="81"/>
        <v xml:space="preserve"> </v>
      </c>
      <c r="AN134" s="7" t="str">
        <f t="shared" si="81"/>
        <v xml:space="preserve"> </v>
      </c>
      <c r="AO134" s="7" t="str">
        <f t="shared" si="81"/>
        <v xml:space="preserve"> </v>
      </c>
      <c r="AP134" s="7" t="str">
        <f t="shared" si="81"/>
        <v xml:space="preserve"> </v>
      </c>
      <c r="AQ134" s="7" t="str">
        <f t="shared" si="81"/>
        <v xml:space="preserve"> </v>
      </c>
      <c r="AR134" s="7" t="str">
        <f t="shared" si="81"/>
        <v xml:space="preserve"> </v>
      </c>
      <c r="AS134" s="7">
        <f t="shared" si="81"/>
        <v>5.859375E-2</v>
      </c>
      <c r="AT134" s="7" t="str">
        <f t="shared" si="81"/>
        <v xml:space="preserve"> </v>
      </c>
      <c r="AU134" s="7" t="str">
        <f t="shared" si="81"/>
        <v xml:space="preserve"> </v>
      </c>
      <c r="AV134" s="7" t="str">
        <f t="shared" si="81"/>
        <v xml:space="preserve"> </v>
      </c>
      <c r="AW134" s="7" t="str">
        <f t="shared" si="81"/>
        <v xml:space="preserve"> </v>
      </c>
      <c r="AX134" s="7" t="str">
        <f t="shared" si="81"/>
        <v xml:space="preserve"> </v>
      </c>
      <c r="AZ134" s="25">
        <f t="shared" si="61"/>
        <v>220.05214251126819</v>
      </c>
      <c r="BA134" s="25" t="str">
        <f t="shared" si="62"/>
        <v xml:space="preserve">  </v>
      </c>
      <c r="BB134" s="25" t="str">
        <f t="shared" si="63"/>
        <v xml:space="preserve">  </v>
      </c>
      <c r="BC134" s="25">
        <f t="shared" si="64"/>
        <v>31.393564519157138</v>
      </c>
      <c r="BD134" s="25" t="str">
        <f t="shared" si="65"/>
        <v xml:space="preserve">  </v>
      </c>
      <c r="BE134" s="25" t="str">
        <f t="shared" si="66"/>
        <v xml:space="preserve">  </v>
      </c>
      <c r="BF134" s="25" t="str">
        <f t="shared" si="67"/>
        <v xml:space="preserve">  </v>
      </c>
      <c r="BG134" s="25" t="str">
        <f t="shared" si="68"/>
        <v xml:space="preserve">  </v>
      </c>
      <c r="BH134" s="25" t="str">
        <f t="shared" si="69"/>
        <v xml:space="preserve">  </v>
      </c>
      <c r="BI134" s="25" t="str">
        <f t="shared" si="70"/>
        <v xml:space="preserve">  </v>
      </c>
      <c r="BJ134" s="25">
        <f t="shared" si="71"/>
        <v>166.5716547944584</v>
      </c>
      <c r="BK134" s="25" t="str">
        <f t="shared" si="72"/>
        <v xml:space="preserve">  </v>
      </c>
      <c r="BL134" s="25" t="str">
        <f t="shared" si="73"/>
        <v xml:space="preserve">  </v>
      </c>
      <c r="BM134" s="25" t="str">
        <f t="shared" si="74"/>
        <v xml:space="preserve">  </v>
      </c>
      <c r="BN134" s="25" t="str">
        <f t="shared" si="75"/>
        <v xml:space="preserve">  </v>
      </c>
      <c r="BO134" s="25" t="str">
        <f t="shared" si="76"/>
        <v xml:space="preserve">  </v>
      </c>
    </row>
    <row r="135" spans="1:67" x14ac:dyDescent="0.25">
      <c r="A135" s="17">
        <v>0</v>
      </c>
      <c r="B135" s="17">
        <v>0</v>
      </c>
      <c r="C135" s="17">
        <v>0</v>
      </c>
      <c r="D135" s="17">
        <v>0</v>
      </c>
      <c r="E135" s="17">
        <v>1</v>
      </c>
      <c r="F135" s="17">
        <v>0</v>
      </c>
      <c r="G135" s="17">
        <v>0</v>
      </c>
      <c r="H135" s="17">
        <v>0</v>
      </c>
      <c r="I135" s="17">
        <v>0</v>
      </c>
      <c r="J135" s="17">
        <v>0</v>
      </c>
      <c r="K135" s="17">
        <v>0</v>
      </c>
      <c r="L135" s="17">
        <v>0</v>
      </c>
      <c r="M135" s="17">
        <v>0</v>
      </c>
      <c r="N135" s="17">
        <v>0</v>
      </c>
      <c r="O135" s="17">
        <v>0</v>
      </c>
      <c r="P135" s="17">
        <v>0</v>
      </c>
      <c r="Q135" s="15"/>
      <c r="R135" s="5">
        <f t="shared" si="45"/>
        <v>0</v>
      </c>
      <c r="S135" s="5">
        <f t="shared" si="46"/>
        <v>0</v>
      </c>
      <c r="T135" s="5">
        <f t="shared" si="47"/>
        <v>0</v>
      </c>
      <c r="U135" s="5">
        <f t="shared" si="48"/>
        <v>0</v>
      </c>
      <c r="V135" s="5">
        <f t="shared" si="49"/>
        <v>1</v>
      </c>
      <c r="W135" s="5">
        <f t="shared" si="50"/>
        <v>0</v>
      </c>
      <c r="X135" s="5">
        <f t="shared" si="51"/>
        <v>0</v>
      </c>
      <c r="Y135" s="5">
        <f t="shared" si="52"/>
        <v>0</v>
      </c>
      <c r="Z135" s="5">
        <f t="shared" si="53"/>
        <v>0</v>
      </c>
      <c r="AA135" s="5">
        <f t="shared" si="54"/>
        <v>0</v>
      </c>
      <c r="AB135" s="5">
        <f t="shared" si="55"/>
        <v>0</v>
      </c>
      <c r="AC135" s="5">
        <f t="shared" si="56"/>
        <v>0</v>
      </c>
      <c r="AD135" s="5">
        <f t="shared" si="57"/>
        <v>0</v>
      </c>
      <c r="AE135" s="5">
        <f t="shared" si="58"/>
        <v>0</v>
      </c>
      <c r="AF135" s="5">
        <f t="shared" si="59"/>
        <v>0</v>
      </c>
      <c r="AG135" s="5">
        <f t="shared" si="60"/>
        <v>0</v>
      </c>
      <c r="AI135" s="7" t="str">
        <f t="shared" si="82"/>
        <v xml:space="preserve"> </v>
      </c>
      <c r="AJ135" s="7" t="str">
        <f t="shared" si="81"/>
        <v xml:space="preserve"> </v>
      </c>
      <c r="AK135" s="7" t="str">
        <f t="shared" si="81"/>
        <v xml:space="preserve"> </v>
      </c>
      <c r="AL135" s="7" t="str">
        <f t="shared" si="81"/>
        <v xml:space="preserve"> </v>
      </c>
      <c r="AM135" s="7">
        <f t="shared" si="81"/>
        <v>1.953125E-2</v>
      </c>
      <c r="AN135" s="7" t="str">
        <f t="shared" si="81"/>
        <v xml:space="preserve"> </v>
      </c>
      <c r="AO135" s="7" t="str">
        <f t="shared" si="81"/>
        <v xml:space="preserve"> </v>
      </c>
      <c r="AP135" s="7" t="str">
        <f t="shared" si="81"/>
        <v xml:space="preserve"> </v>
      </c>
      <c r="AQ135" s="7" t="str">
        <f t="shared" si="81"/>
        <v xml:space="preserve"> </v>
      </c>
      <c r="AR135" s="7" t="str">
        <f t="shared" si="81"/>
        <v xml:space="preserve"> </v>
      </c>
      <c r="AS135" s="7" t="str">
        <f t="shared" si="81"/>
        <v xml:space="preserve"> </v>
      </c>
      <c r="AT135" s="7" t="str">
        <f t="shared" si="81"/>
        <v xml:space="preserve"> </v>
      </c>
      <c r="AU135" s="7" t="str">
        <f t="shared" si="81"/>
        <v xml:space="preserve"> </v>
      </c>
      <c r="AV135" s="7" t="str">
        <f t="shared" si="81"/>
        <v xml:space="preserve"> </v>
      </c>
      <c r="AW135" s="7" t="str">
        <f t="shared" si="81"/>
        <v xml:space="preserve"> </v>
      </c>
      <c r="AX135" s="7" t="str">
        <f t="shared" si="81"/>
        <v xml:space="preserve"> </v>
      </c>
      <c r="AZ135" s="25" t="str">
        <f t="shared" si="61"/>
        <v xml:space="preserve">  </v>
      </c>
      <c r="BA135" s="25" t="str">
        <f t="shared" si="62"/>
        <v xml:space="preserve">  </v>
      </c>
      <c r="BB135" s="25" t="str">
        <f t="shared" si="63"/>
        <v xml:space="preserve">  </v>
      </c>
      <c r="BC135" s="25" t="str">
        <f t="shared" si="64"/>
        <v xml:space="preserve">  </v>
      </c>
      <c r="BD135" s="25">
        <f t="shared" si="65"/>
        <v>156.10684060374999</v>
      </c>
      <c r="BE135" s="25" t="str">
        <f t="shared" si="66"/>
        <v xml:space="preserve">  </v>
      </c>
      <c r="BF135" s="25" t="str">
        <f t="shared" si="67"/>
        <v xml:space="preserve">  </v>
      </c>
      <c r="BG135" s="25" t="str">
        <f t="shared" si="68"/>
        <v xml:space="preserve">  </v>
      </c>
      <c r="BH135" s="25" t="str">
        <f t="shared" si="69"/>
        <v xml:space="preserve">  </v>
      </c>
      <c r="BI135" s="25" t="str">
        <f t="shared" si="70"/>
        <v xml:space="preserve">  </v>
      </c>
      <c r="BJ135" s="25" t="str">
        <f t="shared" si="71"/>
        <v xml:space="preserve">  </v>
      </c>
      <c r="BK135" s="25" t="str">
        <f t="shared" si="72"/>
        <v xml:space="preserve">  </v>
      </c>
      <c r="BL135" s="25" t="str">
        <f t="shared" si="73"/>
        <v xml:space="preserve">  </v>
      </c>
      <c r="BM135" s="25" t="str">
        <f t="shared" si="74"/>
        <v xml:space="preserve">  </v>
      </c>
      <c r="BN135" s="25" t="str">
        <f t="shared" si="75"/>
        <v xml:space="preserve">  </v>
      </c>
      <c r="BO135" s="25" t="str">
        <f t="shared" si="76"/>
        <v xml:space="preserve">  </v>
      </c>
    </row>
    <row r="136" spans="1:67" x14ac:dyDescent="0.25">
      <c r="A136" s="17">
        <v>0</v>
      </c>
      <c r="B136" s="17">
        <v>0</v>
      </c>
      <c r="C136" s="17">
        <v>0</v>
      </c>
      <c r="D136" s="17">
        <v>2</v>
      </c>
      <c r="E136" s="17">
        <v>0</v>
      </c>
      <c r="F136" s="17">
        <v>0</v>
      </c>
      <c r="G136" s="17">
        <v>0</v>
      </c>
      <c r="H136" s="17">
        <v>0</v>
      </c>
      <c r="I136" s="17">
        <v>0</v>
      </c>
      <c r="J136" s="17">
        <v>0</v>
      </c>
      <c r="K136" s="17">
        <v>0</v>
      </c>
      <c r="L136" s="17">
        <v>0</v>
      </c>
      <c r="M136" s="17">
        <v>0</v>
      </c>
      <c r="N136" s="17">
        <v>0</v>
      </c>
      <c r="O136" s="17">
        <v>0</v>
      </c>
      <c r="P136" s="17">
        <v>0</v>
      </c>
      <c r="Q136" s="15"/>
      <c r="R136" s="5">
        <f t="shared" si="45"/>
        <v>0</v>
      </c>
      <c r="S136" s="5">
        <f t="shared" si="46"/>
        <v>0</v>
      </c>
      <c r="T136" s="5">
        <f t="shared" si="47"/>
        <v>0</v>
      </c>
      <c r="U136" s="5">
        <f t="shared" si="48"/>
        <v>2</v>
      </c>
      <c r="V136" s="5">
        <f t="shared" si="49"/>
        <v>0</v>
      </c>
      <c r="W136" s="5">
        <f t="shared" si="50"/>
        <v>0</v>
      </c>
      <c r="X136" s="5">
        <f t="shared" si="51"/>
        <v>0</v>
      </c>
      <c r="Y136" s="5">
        <f t="shared" si="52"/>
        <v>0</v>
      </c>
      <c r="Z136" s="5">
        <f t="shared" si="53"/>
        <v>0</v>
      </c>
      <c r="AA136" s="5">
        <f t="shared" si="54"/>
        <v>0</v>
      </c>
      <c r="AB136" s="5">
        <f t="shared" si="55"/>
        <v>0</v>
      </c>
      <c r="AC136" s="5">
        <f t="shared" si="56"/>
        <v>0</v>
      </c>
      <c r="AD136" s="5">
        <f t="shared" si="57"/>
        <v>0</v>
      </c>
      <c r="AE136" s="5">
        <f t="shared" si="58"/>
        <v>0</v>
      </c>
      <c r="AF136" s="5">
        <f t="shared" si="59"/>
        <v>0</v>
      </c>
      <c r="AG136" s="5">
        <f t="shared" si="60"/>
        <v>0</v>
      </c>
      <c r="AI136" s="7" t="str">
        <f t="shared" si="82"/>
        <v xml:space="preserve"> </v>
      </c>
      <c r="AJ136" s="7" t="str">
        <f t="shared" si="82"/>
        <v xml:space="preserve"> </v>
      </c>
      <c r="AK136" s="7" t="str">
        <f t="shared" si="82"/>
        <v xml:space="preserve"> </v>
      </c>
      <c r="AL136" s="7">
        <f t="shared" si="82"/>
        <v>3.90625E-2</v>
      </c>
      <c r="AM136" s="7" t="str">
        <f t="shared" si="82"/>
        <v xml:space="preserve"> </v>
      </c>
      <c r="AN136" s="7" t="str">
        <f t="shared" si="82"/>
        <v xml:space="preserve"> </v>
      </c>
      <c r="AO136" s="7" t="str">
        <f t="shared" si="82"/>
        <v xml:space="preserve"> </v>
      </c>
      <c r="AP136" s="7" t="str">
        <f t="shared" si="82"/>
        <v xml:space="preserve"> </v>
      </c>
      <c r="AQ136" s="7" t="str">
        <f t="shared" si="82"/>
        <v xml:space="preserve"> </v>
      </c>
      <c r="AR136" s="7" t="str">
        <f t="shared" si="82"/>
        <v xml:space="preserve"> </v>
      </c>
      <c r="AS136" s="7" t="str">
        <f t="shared" si="82"/>
        <v xml:space="preserve"> </v>
      </c>
      <c r="AT136" s="7" t="str">
        <f t="shared" si="82"/>
        <v xml:space="preserve"> </v>
      </c>
      <c r="AU136" s="7" t="str">
        <f t="shared" si="82"/>
        <v xml:space="preserve"> </v>
      </c>
      <c r="AV136" s="7" t="str">
        <f t="shared" si="82"/>
        <v xml:space="preserve"> </v>
      </c>
      <c r="AW136" s="7" t="str">
        <f t="shared" si="82"/>
        <v xml:space="preserve"> </v>
      </c>
      <c r="AX136" s="7" t="str">
        <f t="shared" si="82"/>
        <v xml:space="preserve"> </v>
      </c>
      <c r="AZ136" s="25" t="str">
        <f t="shared" si="61"/>
        <v xml:space="preserve">  </v>
      </c>
      <c r="BA136" s="25" t="str">
        <f t="shared" si="62"/>
        <v xml:space="preserve">  </v>
      </c>
      <c r="BB136" s="25" t="str">
        <f t="shared" si="63"/>
        <v xml:space="preserve">  </v>
      </c>
      <c r="BC136" s="25">
        <f t="shared" si="64"/>
        <v>31.393564519157138</v>
      </c>
      <c r="BD136" s="25" t="str">
        <f t="shared" si="65"/>
        <v xml:space="preserve">  </v>
      </c>
      <c r="BE136" s="25" t="str">
        <f t="shared" si="66"/>
        <v xml:space="preserve">  </v>
      </c>
      <c r="BF136" s="25" t="str">
        <f t="shared" si="67"/>
        <v xml:space="preserve">  </v>
      </c>
      <c r="BG136" s="25" t="str">
        <f t="shared" si="68"/>
        <v xml:space="preserve">  </v>
      </c>
      <c r="BH136" s="25" t="str">
        <f t="shared" si="69"/>
        <v xml:space="preserve">  </v>
      </c>
      <c r="BI136" s="25" t="str">
        <f t="shared" si="70"/>
        <v xml:space="preserve">  </v>
      </c>
      <c r="BJ136" s="25" t="str">
        <f t="shared" si="71"/>
        <v xml:space="preserve">  </v>
      </c>
      <c r="BK136" s="25" t="str">
        <f t="shared" si="72"/>
        <v xml:space="preserve">  </v>
      </c>
      <c r="BL136" s="25" t="str">
        <f t="shared" si="73"/>
        <v xml:space="preserve">  </v>
      </c>
      <c r="BM136" s="25" t="str">
        <f t="shared" si="74"/>
        <v xml:space="preserve">  </v>
      </c>
      <c r="BN136" s="25" t="str">
        <f t="shared" si="75"/>
        <v xml:space="preserve">  </v>
      </c>
      <c r="BO136" s="25" t="str">
        <f t="shared" si="76"/>
        <v xml:space="preserve">  </v>
      </c>
    </row>
    <row r="137" spans="1:67" x14ac:dyDescent="0.25">
      <c r="A137" s="17">
        <v>3</v>
      </c>
      <c r="B137" s="17">
        <v>0</v>
      </c>
      <c r="C137" s="17">
        <v>0</v>
      </c>
      <c r="D137" s="17">
        <v>0</v>
      </c>
      <c r="E137" s="17">
        <v>0</v>
      </c>
      <c r="F137" s="17">
        <v>0</v>
      </c>
      <c r="G137" s="17">
        <v>0</v>
      </c>
      <c r="H137" s="17">
        <v>0</v>
      </c>
      <c r="I137" s="17">
        <v>2</v>
      </c>
      <c r="J137" s="17">
        <v>1</v>
      </c>
      <c r="K137" s="17">
        <v>0</v>
      </c>
      <c r="L137" s="17">
        <v>0</v>
      </c>
      <c r="M137" s="17">
        <v>0</v>
      </c>
      <c r="N137" s="17">
        <v>0</v>
      </c>
      <c r="O137" s="17">
        <v>0</v>
      </c>
      <c r="P137" s="17">
        <v>0</v>
      </c>
      <c r="Q137" s="15"/>
      <c r="R137" s="5">
        <f t="shared" si="45"/>
        <v>3</v>
      </c>
      <c r="S137" s="5">
        <f t="shared" si="46"/>
        <v>0</v>
      </c>
      <c r="T137" s="5">
        <f t="shared" si="47"/>
        <v>0</v>
      </c>
      <c r="U137" s="5">
        <f t="shared" si="48"/>
        <v>0</v>
      </c>
      <c r="V137" s="5">
        <f t="shared" si="49"/>
        <v>0</v>
      </c>
      <c r="W137" s="5">
        <f t="shared" si="50"/>
        <v>0</v>
      </c>
      <c r="X137" s="5">
        <f t="shared" si="51"/>
        <v>0</v>
      </c>
      <c r="Y137" s="5">
        <f t="shared" si="52"/>
        <v>0</v>
      </c>
      <c r="Z137" s="5">
        <f t="shared" si="53"/>
        <v>2</v>
      </c>
      <c r="AA137" s="5">
        <f t="shared" si="54"/>
        <v>1</v>
      </c>
      <c r="AB137" s="5">
        <f t="shared" si="55"/>
        <v>0</v>
      </c>
      <c r="AC137" s="5">
        <f t="shared" si="56"/>
        <v>0</v>
      </c>
      <c r="AD137" s="5">
        <f t="shared" si="57"/>
        <v>0</v>
      </c>
      <c r="AE137" s="5">
        <f t="shared" si="58"/>
        <v>0</v>
      </c>
      <c r="AF137" s="5">
        <f t="shared" si="59"/>
        <v>0</v>
      </c>
      <c r="AG137" s="5">
        <f t="shared" si="60"/>
        <v>0</v>
      </c>
      <c r="AI137" s="7">
        <f t="shared" si="82"/>
        <v>5.859375E-2</v>
      </c>
      <c r="AJ137" s="7" t="str">
        <f t="shared" si="82"/>
        <v xml:space="preserve"> </v>
      </c>
      <c r="AK137" s="7" t="str">
        <f t="shared" si="82"/>
        <v xml:space="preserve"> </v>
      </c>
      <c r="AL137" s="7" t="str">
        <f t="shared" si="82"/>
        <v xml:space="preserve"> </v>
      </c>
      <c r="AM137" s="7" t="str">
        <f t="shared" si="82"/>
        <v xml:space="preserve"> </v>
      </c>
      <c r="AN137" s="7" t="str">
        <f t="shared" si="82"/>
        <v xml:space="preserve"> </v>
      </c>
      <c r="AO137" s="7" t="str">
        <f t="shared" si="82"/>
        <v xml:space="preserve"> </v>
      </c>
      <c r="AP137" s="7" t="str">
        <f t="shared" si="82"/>
        <v xml:space="preserve"> </v>
      </c>
      <c r="AQ137" s="7">
        <f t="shared" si="82"/>
        <v>3.90625E-2</v>
      </c>
      <c r="AR137" s="7">
        <f t="shared" si="82"/>
        <v>1.953125E-2</v>
      </c>
      <c r="AS137" s="7" t="str">
        <f t="shared" si="82"/>
        <v xml:space="preserve"> </v>
      </c>
      <c r="AT137" s="7" t="str">
        <f t="shared" si="82"/>
        <v xml:space="preserve"> </v>
      </c>
      <c r="AU137" s="7" t="str">
        <f t="shared" si="82"/>
        <v xml:space="preserve"> </v>
      </c>
      <c r="AV137" s="7" t="str">
        <f t="shared" si="82"/>
        <v xml:space="preserve"> </v>
      </c>
      <c r="AW137" s="7" t="str">
        <f t="shared" si="82"/>
        <v xml:space="preserve"> </v>
      </c>
      <c r="AX137" s="7" t="str">
        <f t="shared" si="82"/>
        <v xml:space="preserve"> </v>
      </c>
      <c r="AZ137" s="25">
        <f t="shared" si="61"/>
        <v>250.73699761703168</v>
      </c>
      <c r="BA137" s="25" t="str">
        <f t="shared" si="62"/>
        <v xml:space="preserve">  </v>
      </c>
      <c r="BB137" s="25" t="str">
        <f t="shared" si="63"/>
        <v xml:space="preserve">  </v>
      </c>
      <c r="BC137" s="25" t="str">
        <f t="shared" si="64"/>
        <v xml:space="preserve">  </v>
      </c>
      <c r="BD137" s="25" t="str">
        <f t="shared" si="65"/>
        <v xml:space="preserve">  </v>
      </c>
      <c r="BE137" s="25" t="str">
        <f t="shared" si="66"/>
        <v xml:space="preserve">  </v>
      </c>
      <c r="BF137" s="25" t="str">
        <f t="shared" si="67"/>
        <v xml:space="preserve">  </v>
      </c>
      <c r="BG137" s="25" t="str">
        <f t="shared" si="68"/>
        <v xml:space="preserve">  </v>
      </c>
      <c r="BH137" s="25">
        <f t="shared" si="69"/>
        <v>280.20149487326995</v>
      </c>
      <c r="BI137" s="25">
        <f t="shared" si="70"/>
        <v>260.67354386822052</v>
      </c>
      <c r="BJ137" s="25" t="str">
        <f t="shared" si="71"/>
        <v xml:space="preserve">  </v>
      </c>
      <c r="BK137" s="25" t="str">
        <f t="shared" si="72"/>
        <v xml:space="preserve">  </v>
      </c>
      <c r="BL137" s="25" t="str">
        <f t="shared" si="73"/>
        <v xml:space="preserve">  </v>
      </c>
      <c r="BM137" s="25" t="str">
        <f t="shared" si="74"/>
        <v xml:space="preserve">  </v>
      </c>
      <c r="BN137" s="25" t="str">
        <f t="shared" si="75"/>
        <v xml:space="preserve">  </v>
      </c>
      <c r="BO137" s="25" t="str">
        <f t="shared" si="76"/>
        <v xml:space="preserve">  </v>
      </c>
    </row>
    <row r="138" spans="1:67" x14ac:dyDescent="0.25">
      <c r="A138" s="17">
        <v>1</v>
      </c>
      <c r="B138" s="17">
        <v>0</v>
      </c>
      <c r="C138" s="17">
        <v>0</v>
      </c>
      <c r="D138" s="17">
        <v>2</v>
      </c>
      <c r="E138" s="17">
        <v>0</v>
      </c>
      <c r="F138" s="17">
        <v>0</v>
      </c>
      <c r="G138" s="17">
        <v>0</v>
      </c>
      <c r="H138" s="17">
        <v>0</v>
      </c>
      <c r="I138" s="17">
        <v>0</v>
      </c>
      <c r="J138" s="17">
        <v>1</v>
      </c>
      <c r="K138" s="17">
        <v>0</v>
      </c>
      <c r="L138" s="17">
        <v>0</v>
      </c>
      <c r="M138" s="17">
        <v>0</v>
      </c>
      <c r="N138" s="17">
        <v>0</v>
      </c>
      <c r="O138" s="17">
        <v>0</v>
      </c>
      <c r="P138" s="17">
        <v>0</v>
      </c>
      <c r="Q138" s="15"/>
      <c r="R138" s="5">
        <f t="shared" si="45"/>
        <v>1</v>
      </c>
      <c r="S138" s="5">
        <f t="shared" si="46"/>
        <v>0</v>
      </c>
      <c r="T138" s="5">
        <f t="shared" si="47"/>
        <v>0</v>
      </c>
      <c r="U138" s="5">
        <f t="shared" si="48"/>
        <v>2</v>
      </c>
      <c r="V138" s="5">
        <f t="shared" si="49"/>
        <v>0</v>
      </c>
      <c r="W138" s="5">
        <f t="shared" si="50"/>
        <v>0</v>
      </c>
      <c r="X138" s="5">
        <f t="shared" si="51"/>
        <v>0</v>
      </c>
      <c r="Y138" s="5">
        <f t="shared" si="52"/>
        <v>0</v>
      </c>
      <c r="Z138" s="5">
        <f t="shared" si="53"/>
        <v>0</v>
      </c>
      <c r="AA138" s="5">
        <f t="shared" si="54"/>
        <v>1</v>
      </c>
      <c r="AB138" s="5">
        <f t="shared" si="55"/>
        <v>0</v>
      </c>
      <c r="AC138" s="5">
        <f t="shared" si="56"/>
        <v>0</v>
      </c>
      <c r="AD138" s="5">
        <f t="shared" si="57"/>
        <v>0</v>
      </c>
      <c r="AE138" s="5">
        <f t="shared" si="58"/>
        <v>0</v>
      </c>
      <c r="AF138" s="5">
        <f t="shared" si="59"/>
        <v>0</v>
      </c>
      <c r="AG138" s="5">
        <f t="shared" si="60"/>
        <v>0</v>
      </c>
      <c r="AI138" s="7">
        <f t="shared" si="82"/>
        <v>1.953125E-2</v>
      </c>
      <c r="AJ138" s="7" t="str">
        <f t="shared" si="82"/>
        <v xml:space="preserve"> </v>
      </c>
      <c r="AK138" s="7" t="str">
        <f t="shared" si="82"/>
        <v xml:space="preserve"> </v>
      </c>
      <c r="AL138" s="7">
        <f t="shared" si="82"/>
        <v>3.90625E-2</v>
      </c>
      <c r="AM138" s="7" t="str">
        <f t="shared" si="82"/>
        <v xml:space="preserve"> </v>
      </c>
      <c r="AN138" s="7" t="str">
        <f t="shared" si="82"/>
        <v xml:space="preserve"> </v>
      </c>
      <c r="AO138" s="7" t="str">
        <f t="shared" si="82"/>
        <v xml:space="preserve"> </v>
      </c>
      <c r="AP138" s="7" t="str">
        <f t="shared" si="82"/>
        <v xml:space="preserve"> </v>
      </c>
      <c r="AQ138" s="7" t="str">
        <f t="shared" si="82"/>
        <v xml:space="preserve"> </v>
      </c>
      <c r="AR138" s="7">
        <f t="shared" si="82"/>
        <v>1.953125E-2</v>
      </c>
      <c r="AS138" s="7" t="str">
        <f t="shared" si="82"/>
        <v xml:space="preserve"> </v>
      </c>
      <c r="AT138" s="7" t="str">
        <f t="shared" si="82"/>
        <v xml:space="preserve"> </v>
      </c>
      <c r="AU138" s="7" t="str">
        <f t="shared" si="82"/>
        <v xml:space="preserve"> </v>
      </c>
      <c r="AV138" s="7" t="str">
        <f t="shared" si="82"/>
        <v xml:space="preserve"> </v>
      </c>
      <c r="AW138" s="7" t="str">
        <f t="shared" si="82"/>
        <v xml:space="preserve"> </v>
      </c>
      <c r="AX138" s="7" t="str">
        <f t="shared" si="82"/>
        <v xml:space="preserve"> </v>
      </c>
      <c r="AZ138" s="25">
        <f t="shared" si="61"/>
        <v>220.05214251126819</v>
      </c>
      <c r="BA138" s="25" t="str">
        <f t="shared" si="62"/>
        <v xml:space="preserve">  </v>
      </c>
      <c r="BB138" s="25" t="str">
        <f t="shared" si="63"/>
        <v xml:space="preserve">  </v>
      </c>
      <c r="BC138" s="25">
        <f t="shared" si="64"/>
        <v>31.393564519157138</v>
      </c>
      <c r="BD138" s="25" t="str">
        <f t="shared" si="65"/>
        <v xml:space="preserve">  </v>
      </c>
      <c r="BE138" s="25" t="str">
        <f t="shared" si="66"/>
        <v xml:space="preserve">  </v>
      </c>
      <c r="BF138" s="25" t="str">
        <f t="shared" si="67"/>
        <v xml:space="preserve">  </v>
      </c>
      <c r="BG138" s="25" t="str">
        <f t="shared" si="68"/>
        <v xml:space="preserve">  </v>
      </c>
      <c r="BH138" s="25" t="str">
        <f t="shared" si="69"/>
        <v xml:space="preserve">  </v>
      </c>
      <c r="BI138" s="25">
        <f t="shared" si="70"/>
        <v>260.67354386822052</v>
      </c>
      <c r="BJ138" s="25" t="str">
        <f t="shared" si="71"/>
        <v xml:space="preserve">  </v>
      </c>
      <c r="BK138" s="25" t="str">
        <f t="shared" si="72"/>
        <v xml:space="preserve">  </v>
      </c>
      <c r="BL138" s="25" t="str">
        <f t="shared" si="73"/>
        <v xml:space="preserve">  </v>
      </c>
      <c r="BM138" s="25" t="str">
        <f t="shared" si="74"/>
        <v xml:space="preserve">  </v>
      </c>
      <c r="BN138" s="25" t="str">
        <f t="shared" si="75"/>
        <v xml:space="preserve">  </v>
      </c>
      <c r="BO138" s="25" t="str">
        <f t="shared" si="76"/>
        <v xml:space="preserve">  </v>
      </c>
    </row>
    <row r="139" spans="1:67" x14ac:dyDescent="0.25">
      <c r="A139" s="17">
        <v>1</v>
      </c>
      <c r="B139" s="17">
        <v>0</v>
      </c>
      <c r="C139" s="17">
        <v>0</v>
      </c>
      <c r="D139" s="17">
        <v>1</v>
      </c>
      <c r="E139" s="17">
        <v>1</v>
      </c>
      <c r="F139" s="17">
        <v>0</v>
      </c>
      <c r="G139" s="17">
        <v>0</v>
      </c>
      <c r="H139" s="17">
        <v>0</v>
      </c>
      <c r="I139" s="17">
        <v>0</v>
      </c>
      <c r="J139" s="17">
        <v>0</v>
      </c>
      <c r="K139" s="17">
        <v>0</v>
      </c>
      <c r="L139" s="17">
        <v>0</v>
      </c>
      <c r="M139" s="17">
        <v>0</v>
      </c>
      <c r="N139" s="17">
        <v>0</v>
      </c>
      <c r="O139" s="17">
        <v>0</v>
      </c>
      <c r="P139" s="17">
        <v>0</v>
      </c>
      <c r="Q139" s="15"/>
      <c r="R139" s="5">
        <f t="shared" si="45"/>
        <v>1</v>
      </c>
      <c r="S139" s="5">
        <f t="shared" si="46"/>
        <v>0</v>
      </c>
      <c r="T139" s="5">
        <f t="shared" si="47"/>
        <v>0</v>
      </c>
      <c r="U139" s="5">
        <f t="shared" si="48"/>
        <v>1</v>
      </c>
      <c r="V139" s="5">
        <f t="shared" si="49"/>
        <v>1</v>
      </c>
      <c r="W139" s="5">
        <f t="shared" si="50"/>
        <v>0</v>
      </c>
      <c r="X139" s="5">
        <f t="shared" si="51"/>
        <v>0</v>
      </c>
      <c r="Y139" s="5">
        <f t="shared" si="52"/>
        <v>0</v>
      </c>
      <c r="Z139" s="5">
        <f t="shared" si="53"/>
        <v>0</v>
      </c>
      <c r="AA139" s="5">
        <f t="shared" si="54"/>
        <v>0</v>
      </c>
      <c r="AB139" s="5">
        <f t="shared" si="55"/>
        <v>0</v>
      </c>
      <c r="AC139" s="5">
        <f t="shared" si="56"/>
        <v>0</v>
      </c>
      <c r="AD139" s="5">
        <f t="shared" si="57"/>
        <v>0</v>
      </c>
      <c r="AE139" s="5">
        <f t="shared" si="58"/>
        <v>0</v>
      </c>
      <c r="AF139" s="5">
        <f t="shared" si="59"/>
        <v>0</v>
      </c>
      <c r="AG139" s="5">
        <f t="shared" si="60"/>
        <v>0</v>
      </c>
      <c r="AI139" s="7">
        <f t="shared" si="82"/>
        <v>1.953125E-2</v>
      </c>
      <c r="AJ139" s="7" t="str">
        <f t="shared" si="82"/>
        <v xml:space="preserve"> </v>
      </c>
      <c r="AK139" s="7" t="str">
        <f t="shared" si="82"/>
        <v xml:space="preserve"> </v>
      </c>
      <c r="AL139" s="7">
        <f t="shared" si="82"/>
        <v>1.953125E-2</v>
      </c>
      <c r="AM139" s="7">
        <f t="shared" si="82"/>
        <v>1.953125E-2</v>
      </c>
      <c r="AN139" s="7" t="str">
        <f t="shared" si="82"/>
        <v xml:space="preserve"> </v>
      </c>
      <c r="AO139" s="7" t="str">
        <f t="shared" si="82"/>
        <v xml:space="preserve"> </v>
      </c>
      <c r="AP139" s="7" t="str">
        <f t="shared" si="82"/>
        <v xml:space="preserve"> </v>
      </c>
      <c r="AQ139" s="7" t="str">
        <f t="shared" si="82"/>
        <v xml:space="preserve"> </v>
      </c>
      <c r="AR139" s="7" t="str">
        <f t="shared" si="82"/>
        <v xml:space="preserve"> </v>
      </c>
      <c r="AS139" s="7" t="str">
        <f t="shared" si="82"/>
        <v xml:space="preserve"> </v>
      </c>
      <c r="AT139" s="7" t="str">
        <f t="shared" si="82"/>
        <v xml:space="preserve"> </v>
      </c>
      <c r="AU139" s="7" t="str">
        <f t="shared" si="82"/>
        <v xml:space="preserve"> </v>
      </c>
      <c r="AV139" s="7" t="str">
        <f t="shared" si="82"/>
        <v xml:space="preserve"> </v>
      </c>
      <c r="AW139" s="7" t="str">
        <f t="shared" si="82"/>
        <v xml:space="preserve"> </v>
      </c>
      <c r="AX139" s="7" t="str">
        <f t="shared" si="82"/>
        <v xml:space="preserve"> </v>
      </c>
      <c r="AZ139" s="25">
        <f t="shared" si="61"/>
        <v>220.05214251126819</v>
      </c>
      <c r="BA139" s="25" t="str">
        <f t="shared" si="62"/>
        <v xml:space="preserve">  </v>
      </c>
      <c r="BB139" s="25" t="str">
        <f t="shared" si="63"/>
        <v xml:space="preserve">  </v>
      </c>
      <c r="BC139" s="25">
        <f t="shared" si="64"/>
        <v>15.199294277762942</v>
      </c>
      <c r="BD139" s="25">
        <f t="shared" si="65"/>
        <v>156.10684060374999</v>
      </c>
      <c r="BE139" s="25" t="str">
        <f t="shared" si="66"/>
        <v xml:space="preserve">  </v>
      </c>
      <c r="BF139" s="25" t="str">
        <f t="shared" si="67"/>
        <v xml:space="preserve">  </v>
      </c>
      <c r="BG139" s="25" t="str">
        <f t="shared" si="68"/>
        <v xml:space="preserve">  </v>
      </c>
      <c r="BH139" s="25" t="str">
        <f t="shared" si="69"/>
        <v xml:space="preserve">  </v>
      </c>
      <c r="BI139" s="25" t="str">
        <f t="shared" si="70"/>
        <v xml:space="preserve">  </v>
      </c>
      <c r="BJ139" s="25" t="str">
        <f t="shared" si="71"/>
        <v xml:space="preserve">  </v>
      </c>
      <c r="BK139" s="25" t="str">
        <f t="shared" si="72"/>
        <v xml:space="preserve">  </v>
      </c>
      <c r="BL139" s="25" t="str">
        <f t="shared" si="73"/>
        <v xml:space="preserve">  </v>
      </c>
      <c r="BM139" s="25" t="str">
        <f t="shared" si="74"/>
        <v xml:space="preserve">  </v>
      </c>
      <c r="BN139" s="25" t="str">
        <f t="shared" si="75"/>
        <v xml:space="preserve">  </v>
      </c>
      <c r="BO139" s="25" t="str">
        <f t="shared" si="76"/>
        <v xml:space="preserve">  </v>
      </c>
    </row>
    <row r="140" spans="1:67" x14ac:dyDescent="0.25">
      <c r="A140" s="17">
        <v>4</v>
      </c>
      <c r="B140" s="17">
        <v>0</v>
      </c>
      <c r="C140" s="17">
        <v>0</v>
      </c>
      <c r="D140" s="17">
        <v>0</v>
      </c>
      <c r="E140" s="17">
        <v>0</v>
      </c>
      <c r="F140" s="17">
        <v>0</v>
      </c>
      <c r="G140" s="17">
        <v>0</v>
      </c>
      <c r="H140" s="17">
        <v>0</v>
      </c>
      <c r="I140" s="17">
        <v>0</v>
      </c>
      <c r="J140" s="17">
        <v>2</v>
      </c>
      <c r="K140" s="17">
        <v>0</v>
      </c>
      <c r="L140" s="17">
        <v>0</v>
      </c>
      <c r="M140" s="17">
        <v>0</v>
      </c>
      <c r="N140" s="17">
        <v>0</v>
      </c>
      <c r="O140" s="17">
        <v>0</v>
      </c>
      <c r="P140" s="17">
        <v>0</v>
      </c>
      <c r="Q140" s="15"/>
      <c r="R140" s="5">
        <f t="shared" ref="R140:R203" si="83">+HEX2DEC(A140)</f>
        <v>4</v>
      </c>
      <c r="S140" s="5">
        <f t="shared" ref="S140:S203" si="84">+HEX2DEC(B140)</f>
        <v>0</v>
      </c>
      <c r="T140" s="5">
        <f t="shared" ref="T140:T203" si="85">+HEX2DEC(C140)</f>
        <v>0</v>
      </c>
      <c r="U140" s="5">
        <f t="shared" ref="U140:U203" si="86">+HEX2DEC(D140)</f>
        <v>0</v>
      </c>
      <c r="V140" s="5">
        <f t="shared" ref="V140:V203" si="87">+HEX2DEC(E140)</f>
        <v>0</v>
      </c>
      <c r="W140" s="5">
        <f t="shared" ref="W140:W203" si="88">+HEX2DEC(F140)</f>
        <v>0</v>
      </c>
      <c r="X140" s="5">
        <f t="shared" ref="X140:X203" si="89">+HEX2DEC(G140)</f>
        <v>0</v>
      </c>
      <c r="Y140" s="5">
        <f t="shared" ref="Y140:Y203" si="90">+HEX2DEC(H140)</f>
        <v>0</v>
      </c>
      <c r="Z140" s="5">
        <f t="shared" ref="Z140:Z203" si="91">+HEX2DEC(I140)</f>
        <v>0</v>
      </c>
      <c r="AA140" s="5">
        <f t="shared" ref="AA140:AA203" si="92">+HEX2DEC(J140)</f>
        <v>2</v>
      </c>
      <c r="AB140" s="5">
        <f t="shared" ref="AB140:AB203" si="93">+HEX2DEC(K140)</f>
        <v>0</v>
      </c>
      <c r="AC140" s="5">
        <f t="shared" ref="AC140:AC203" si="94">+HEX2DEC(L140)</f>
        <v>0</v>
      </c>
      <c r="AD140" s="5">
        <f t="shared" ref="AD140:AD203" si="95">+HEX2DEC(M140)</f>
        <v>0</v>
      </c>
      <c r="AE140" s="5">
        <f t="shared" ref="AE140:AE203" si="96">+HEX2DEC(N140)</f>
        <v>0</v>
      </c>
      <c r="AF140" s="5">
        <f t="shared" ref="AF140:AF203" si="97">+HEX2DEC(O140)</f>
        <v>0</v>
      </c>
      <c r="AG140" s="5">
        <f t="shared" ref="AG140:AG203" si="98">+HEX2DEC(P140)</f>
        <v>0</v>
      </c>
      <c r="AI140" s="7">
        <f t="shared" si="82"/>
        <v>7.8125E-2</v>
      </c>
      <c r="AJ140" s="7" t="str">
        <f t="shared" si="82"/>
        <v xml:space="preserve"> </v>
      </c>
      <c r="AK140" s="7" t="str">
        <f t="shared" si="82"/>
        <v xml:space="preserve"> </v>
      </c>
      <c r="AL140" s="7" t="str">
        <f t="shared" si="82"/>
        <v xml:space="preserve"> </v>
      </c>
      <c r="AM140" s="7" t="str">
        <f t="shared" si="82"/>
        <v xml:space="preserve"> </v>
      </c>
      <c r="AN140" s="7" t="str">
        <f t="shared" si="82"/>
        <v xml:space="preserve"> </v>
      </c>
      <c r="AO140" s="7" t="str">
        <f t="shared" si="82"/>
        <v xml:space="preserve"> </v>
      </c>
      <c r="AP140" s="7" t="str">
        <f t="shared" si="82"/>
        <v xml:space="preserve"> </v>
      </c>
      <c r="AQ140" s="7" t="str">
        <f t="shared" si="82"/>
        <v xml:space="preserve"> </v>
      </c>
      <c r="AR140" s="7">
        <f t="shared" si="82"/>
        <v>3.90625E-2</v>
      </c>
      <c r="AS140" s="7" t="str">
        <f t="shared" si="82"/>
        <v xml:space="preserve"> </v>
      </c>
      <c r="AT140" s="7" t="str">
        <f t="shared" si="82"/>
        <v xml:space="preserve"> </v>
      </c>
      <c r="AU140" s="7" t="str">
        <f t="shared" si="82"/>
        <v xml:space="preserve"> </v>
      </c>
      <c r="AV140" s="7" t="str">
        <f t="shared" si="82"/>
        <v xml:space="preserve"> </v>
      </c>
      <c r="AW140" s="7" t="str">
        <f t="shared" si="82"/>
        <v xml:space="preserve"> </v>
      </c>
      <c r="AX140" s="7" t="str">
        <f t="shared" si="82"/>
        <v xml:space="preserve"> </v>
      </c>
      <c r="AZ140" s="25">
        <f t="shared" ref="AZ140:AZ203" si="99">+IFERROR(((AI140-AZ$3)/AZ$2*9.8)/(71.33*1/1000),"  ")</f>
        <v>266.07942516991346</v>
      </c>
      <c r="BA140" s="25" t="str">
        <f t="shared" ref="BA140:BA203" si="100">+IFERROR(((AJ140-BA$3)/BA$2*9.8)/(71.33*1/1000),"  ")</f>
        <v xml:space="preserve">  </v>
      </c>
      <c r="BB140" s="25" t="str">
        <f t="shared" ref="BB140:BB203" si="101">+IFERROR(((AK140-BB$3)/BB$2*9.8)/(71.33*1/1000),"  ")</f>
        <v xml:space="preserve">  </v>
      </c>
      <c r="BC140" s="25" t="str">
        <f t="shared" ref="BC140:BC203" si="102">+IFERROR(((AL140-BC$3)/BC$2*9.8)/(71.33*1/1000),"  ")</f>
        <v xml:space="preserve">  </v>
      </c>
      <c r="BD140" s="25" t="str">
        <f t="shared" ref="BD140:BD203" si="103">+IFERROR(((AM140-BD$3)/BD$2*9.8)/(71.33*1/1000),"  ")</f>
        <v xml:space="preserve">  </v>
      </c>
      <c r="BE140" s="25" t="str">
        <f t="shared" ref="BE140:BE203" si="104">+IFERROR(((AN140-BE$3)/BE$2*9.8)/(71.33*1/1000),"  ")</f>
        <v xml:space="preserve">  </v>
      </c>
      <c r="BF140" s="25" t="str">
        <f t="shared" ref="BF140:BF203" si="105">+IFERROR(((AO140-BF$3)/BF$2*9.8)/(71.33*1/1000),"  ")</f>
        <v xml:space="preserve">  </v>
      </c>
      <c r="BG140" s="25" t="str">
        <f t="shared" ref="BG140:BG203" si="106">+IFERROR(((AP140-BG$3)/BG$2*9.8)/(71.33*1/1000),"  ")</f>
        <v xml:space="preserve">  </v>
      </c>
      <c r="BH140" s="25" t="str">
        <f t="shared" ref="BH140:BH203" si="107">+IFERROR(((AQ140-BH$3)/BH$2*9.8)/(71.33*1/1000),"  ")</f>
        <v xml:space="preserve">  </v>
      </c>
      <c r="BI140" s="25">
        <f t="shared" ref="BI140:BI203" si="108">+IFERROR(((AR140-BI$3)/BI$2*9.8)/(71.33*1/1000),"  ")</f>
        <v>289.46528827808123</v>
      </c>
      <c r="BJ140" s="25" t="str">
        <f t="shared" ref="BJ140:BJ203" si="109">+IFERROR(((AS140-BJ$3)/BJ$2*9.8)/(71.33*1/1000),"  ")</f>
        <v xml:space="preserve">  </v>
      </c>
      <c r="BK140" s="25" t="str">
        <f t="shared" ref="BK140:BK203" si="110">+IFERROR(((AT140-BK$3)/BK$2*9.8)/(71.33*1/1000),"  ")</f>
        <v xml:space="preserve">  </v>
      </c>
      <c r="BL140" s="25" t="str">
        <f t="shared" ref="BL140:BL203" si="111">+IFERROR(((AU140-BL$3)/BL$2*9.8)/(71.33*1/1000),"  ")</f>
        <v xml:space="preserve">  </v>
      </c>
      <c r="BM140" s="25" t="str">
        <f t="shared" ref="BM140:BM203" si="112">+IFERROR(((AV140-BM$3)/BM$2*9.8)/(71.33*1/1000),"  ")</f>
        <v xml:space="preserve">  </v>
      </c>
      <c r="BN140" s="25" t="str">
        <f t="shared" ref="BN140:BN203" si="113">+IFERROR(((AW140-BN$3)/BN$2*9.8)/(71.33*1/1000),"  ")</f>
        <v xml:space="preserve">  </v>
      </c>
      <c r="BO140" s="25" t="str">
        <f t="shared" ref="BO140:BO203" si="114">+IFERROR(((AX140-BO$3)/BO$2*9.8)/(71.33*1/1000),"  ")</f>
        <v xml:space="preserve">  </v>
      </c>
    </row>
    <row r="141" spans="1:67" x14ac:dyDescent="0.25">
      <c r="A141" s="17">
        <v>3</v>
      </c>
      <c r="B141" s="17">
        <v>0</v>
      </c>
      <c r="C141" s="17">
        <v>0</v>
      </c>
      <c r="D141" s="17">
        <v>0</v>
      </c>
      <c r="E141" s="17">
        <v>0</v>
      </c>
      <c r="F141" s="17">
        <v>0</v>
      </c>
      <c r="G141" s="17">
        <v>0</v>
      </c>
      <c r="H141" s="17">
        <v>0</v>
      </c>
      <c r="I141" s="17">
        <v>0</v>
      </c>
      <c r="J141" s="17">
        <v>1</v>
      </c>
      <c r="K141" s="17">
        <v>0</v>
      </c>
      <c r="L141" s="17">
        <v>0</v>
      </c>
      <c r="M141" s="17">
        <v>0</v>
      </c>
      <c r="N141" s="17">
        <v>0</v>
      </c>
      <c r="O141" s="17">
        <v>0</v>
      </c>
      <c r="P141" s="17">
        <v>0</v>
      </c>
      <c r="Q141" s="15"/>
      <c r="R141" s="5">
        <f t="shared" si="83"/>
        <v>3</v>
      </c>
      <c r="S141" s="5">
        <f t="shared" si="84"/>
        <v>0</v>
      </c>
      <c r="T141" s="5">
        <f t="shared" si="85"/>
        <v>0</v>
      </c>
      <c r="U141" s="5">
        <f t="shared" si="86"/>
        <v>0</v>
      </c>
      <c r="V141" s="5">
        <f t="shared" si="87"/>
        <v>0</v>
      </c>
      <c r="W141" s="5">
        <f t="shared" si="88"/>
        <v>0</v>
      </c>
      <c r="X141" s="5">
        <f t="shared" si="89"/>
        <v>0</v>
      </c>
      <c r="Y141" s="5">
        <f t="shared" si="90"/>
        <v>0</v>
      </c>
      <c r="Z141" s="5">
        <f t="shared" si="91"/>
        <v>0</v>
      </c>
      <c r="AA141" s="5">
        <f t="shared" si="92"/>
        <v>1</v>
      </c>
      <c r="AB141" s="5">
        <f t="shared" si="93"/>
        <v>0</v>
      </c>
      <c r="AC141" s="5">
        <f t="shared" si="94"/>
        <v>0</v>
      </c>
      <c r="AD141" s="5">
        <f t="shared" si="95"/>
        <v>0</v>
      </c>
      <c r="AE141" s="5">
        <f t="shared" si="96"/>
        <v>0</v>
      </c>
      <c r="AF141" s="5">
        <f t="shared" si="97"/>
        <v>0</v>
      </c>
      <c r="AG141" s="5">
        <f t="shared" si="98"/>
        <v>0</v>
      </c>
      <c r="AI141" s="7">
        <f t="shared" si="82"/>
        <v>5.859375E-2</v>
      </c>
      <c r="AJ141" s="7" t="str">
        <f t="shared" si="82"/>
        <v xml:space="preserve"> </v>
      </c>
      <c r="AK141" s="7" t="str">
        <f t="shared" si="82"/>
        <v xml:space="preserve"> </v>
      </c>
      <c r="AL141" s="7" t="str">
        <f t="shared" si="82"/>
        <v xml:space="preserve"> </v>
      </c>
      <c r="AM141" s="7" t="str">
        <f t="shared" si="82"/>
        <v xml:space="preserve"> </v>
      </c>
      <c r="AN141" s="7" t="str">
        <f t="shared" si="82"/>
        <v xml:space="preserve"> </v>
      </c>
      <c r="AO141" s="7" t="str">
        <f t="shared" si="82"/>
        <v xml:space="preserve"> </v>
      </c>
      <c r="AP141" s="7" t="str">
        <f t="shared" si="82"/>
        <v xml:space="preserve"> </v>
      </c>
      <c r="AQ141" s="7" t="str">
        <f t="shared" si="82"/>
        <v xml:space="preserve"> </v>
      </c>
      <c r="AR141" s="7">
        <f t="shared" si="82"/>
        <v>1.953125E-2</v>
      </c>
      <c r="AS141" s="7" t="str">
        <f t="shared" si="82"/>
        <v xml:space="preserve"> </v>
      </c>
      <c r="AT141" s="7" t="str">
        <f t="shared" si="82"/>
        <v xml:space="preserve"> </v>
      </c>
      <c r="AU141" s="7" t="str">
        <f t="shared" si="82"/>
        <v xml:space="preserve"> </v>
      </c>
      <c r="AV141" s="7" t="str">
        <f t="shared" si="82"/>
        <v xml:space="preserve"> </v>
      </c>
      <c r="AW141" s="7" t="str">
        <f t="shared" si="82"/>
        <v xml:space="preserve"> </v>
      </c>
      <c r="AX141" s="7" t="str">
        <f t="shared" si="82"/>
        <v xml:space="preserve"> </v>
      </c>
      <c r="AZ141" s="25">
        <f t="shared" si="99"/>
        <v>250.73699761703168</v>
      </c>
      <c r="BA141" s="25" t="str">
        <f t="shared" si="100"/>
        <v xml:space="preserve">  </v>
      </c>
      <c r="BB141" s="25" t="str">
        <f t="shared" si="101"/>
        <v xml:space="preserve">  </v>
      </c>
      <c r="BC141" s="25" t="str">
        <f t="shared" si="102"/>
        <v xml:space="preserve">  </v>
      </c>
      <c r="BD141" s="25" t="str">
        <f t="shared" si="103"/>
        <v xml:space="preserve">  </v>
      </c>
      <c r="BE141" s="25" t="str">
        <f t="shared" si="104"/>
        <v xml:space="preserve">  </v>
      </c>
      <c r="BF141" s="25" t="str">
        <f t="shared" si="105"/>
        <v xml:space="preserve">  </v>
      </c>
      <c r="BG141" s="25" t="str">
        <f t="shared" si="106"/>
        <v xml:space="preserve">  </v>
      </c>
      <c r="BH141" s="25" t="str">
        <f t="shared" si="107"/>
        <v xml:space="preserve">  </v>
      </c>
      <c r="BI141" s="25">
        <f t="shared" si="108"/>
        <v>260.67354386822052</v>
      </c>
      <c r="BJ141" s="25" t="str">
        <f t="shared" si="109"/>
        <v xml:space="preserve">  </v>
      </c>
      <c r="BK141" s="25" t="str">
        <f t="shared" si="110"/>
        <v xml:space="preserve">  </v>
      </c>
      <c r="BL141" s="25" t="str">
        <f t="shared" si="111"/>
        <v xml:space="preserve">  </v>
      </c>
      <c r="BM141" s="25" t="str">
        <f t="shared" si="112"/>
        <v xml:space="preserve">  </v>
      </c>
      <c r="BN141" s="25" t="str">
        <f t="shared" si="113"/>
        <v xml:space="preserve">  </v>
      </c>
      <c r="BO141" s="25" t="str">
        <f t="shared" si="114"/>
        <v xml:space="preserve">  </v>
      </c>
    </row>
    <row r="142" spans="1:67" x14ac:dyDescent="0.25">
      <c r="A142" s="17">
        <v>1</v>
      </c>
      <c r="B142" s="17">
        <v>0</v>
      </c>
      <c r="C142" s="17">
        <v>0</v>
      </c>
      <c r="D142" s="17">
        <v>2</v>
      </c>
      <c r="E142" s="17">
        <v>0</v>
      </c>
      <c r="F142" s="17">
        <v>0</v>
      </c>
      <c r="G142" s="17">
        <v>0</v>
      </c>
      <c r="H142" s="17">
        <v>2</v>
      </c>
      <c r="I142" s="17">
        <v>0</v>
      </c>
      <c r="J142" s="17">
        <v>0</v>
      </c>
      <c r="K142" s="17">
        <v>0</v>
      </c>
      <c r="L142" s="17">
        <v>0</v>
      </c>
      <c r="M142" s="17">
        <v>0</v>
      </c>
      <c r="N142" s="17">
        <v>0</v>
      </c>
      <c r="O142" s="17">
        <v>0</v>
      </c>
      <c r="P142" s="17">
        <v>0</v>
      </c>
      <c r="Q142" s="15"/>
      <c r="R142" s="5">
        <f t="shared" si="83"/>
        <v>1</v>
      </c>
      <c r="S142" s="5">
        <f t="shared" si="84"/>
        <v>0</v>
      </c>
      <c r="T142" s="5">
        <f t="shared" si="85"/>
        <v>0</v>
      </c>
      <c r="U142" s="5">
        <f t="shared" si="86"/>
        <v>2</v>
      </c>
      <c r="V142" s="5">
        <f t="shared" si="87"/>
        <v>0</v>
      </c>
      <c r="W142" s="5">
        <f t="shared" si="88"/>
        <v>0</v>
      </c>
      <c r="X142" s="5">
        <f t="shared" si="89"/>
        <v>0</v>
      </c>
      <c r="Y142" s="5">
        <f t="shared" si="90"/>
        <v>2</v>
      </c>
      <c r="Z142" s="5">
        <f t="shared" si="91"/>
        <v>0</v>
      </c>
      <c r="AA142" s="5">
        <f t="shared" si="92"/>
        <v>0</v>
      </c>
      <c r="AB142" s="5">
        <f t="shared" si="93"/>
        <v>0</v>
      </c>
      <c r="AC142" s="5">
        <f t="shared" si="94"/>
        <v>0</v>
      </c>
      <c r="AD142" s="5">
        <f t="shared" si="95"/>
        <v>0</v>
      </c>
      <c r="AE142" s="5">
        <f t="shared" si="96"/>
        <v>0</v>
      </c>
      <c r="AF142" s="5">
        <f t="shared" si="97"/>
        <v>0</v>
      </c>
      <c r="AG142" s="5">
        <f t="shared" si="98"/>
        <v>0</v>
      </c>
      <c r="AI142" s="7">
        <f t="shared" si="82"/>
        <v>1.953125E-2</v>
      </c>
      <c r="AJ142" s="7" t="str">
        <f t="shared" si="82"/>
        <v xml:space="preserve"> </v>
      </c>
      <c r="AK142" s="7" t="str">
        <f t="shared" si="82"/>
        <v xml:space="preserve"> </v>
      </c>
      <c r="AL142" s="7">
        <f t="shared" si="82"/>
        <v>3.90625E-2</v>
      </c>
      <c r="AM142" s="7" t="str">
        <f t="shared" si="82"/>
        <v xml:space="preserve"> </v>
      </c>
      <c r="AN142" s="7" t="str">
        <f t="shared" si="82"/>
        <v xml:space="preserve"> </v>
      </c>
      <c r="AO142" s="7" t="str">
        <f t="shared" si="82"/>
        <v xml:space="preserve"> </v>
      </c>
      <c r="AP142" s="7">
        <f t="shared" si="82"/>
        <v>3.90625E-2</v>
      </c>
      <c r="AQ142" s="7" t="str">
        <f t="shared" si="82"/>
        <v xml:space="preserve"> </v>
      </c>
      <c r="AR142" s="7" t="str">
        <f t="shared" si="82"/>
        <v xml:space="preserve"> </v>
      </c>
      <c r="AS142" s="7" t="str">
        <f t="shared" si="82"/>
        <v xml:space="preserve"> </v>
      </c>
      <c r="AT142" s="7" t="str">
        <f t="shared" si="82"/>
        <v xml:space="preserve"> </v>
      </c>
      <c r="AU142" s="7" t="str">
        <f t="shared" si="82"/>
        <v xml:space="preserve"> </v>
      </c>
      <c r="AV142" s="7" t="str">
        <f t="shared" si="82"/>
        <v xml:space="preserve"> </v>
      </c>
      <c r="AW142" s="7" t="str">
        <f t="shared" si="82"/>
        <v xml:space="preserve"> </v>
      </c>
      <c r="AX142" s="7" t="str">
        <f t="shared" si="82"/>
        <v xml:space="preserve"> </v>
      </c>
      <c r="AZ142" s="25">
        <f t="shared" si="99"/>
        <v>220.05214251126819</v>
      </c>
      <c r="BA142" s="25" t="str">
        <f t="shared" si="100"/>
        <v xml:space="preserve">  </v>
      </c>
      <c r="BB142" s="25" t="str">
        <f t="shared" si="101"/>
        <v xml:space="preserve">  </v>
      </c>
      <c r="BC142" s="25">
        <f t="shared" si="102"/>
        <v>31.393564519157138</v>
      </c>
      <c r="BD142" s="25" t="str">
        <f t="shared" si="103"/>
        <v xml:space="preserve">  </v>
      </c>
      <c r="BE142" s="25" t="str">
        <f t="shared" si="104"/>
        <v xml:space="preserve">  </v>
      </c>
      <c r="BF142" s="25" t="str">
        <f t="shared" si="105"/>
        <v xml:space="preserve">  </v>
      </c>
      <c r="BG142" s="25">
        <f t="shared" si="106"/>
        <v>174.52888225102771</v>
      </c>
      <c r="BH142" s="25" t="str">
        <f t="shared" si="107"/>
        <v xml:space="preserve">  </v>
      </c>
      <c r="BI142" s="25" t="str">
        <f t="shared" si="108"/>
        <v xml:space="preserve">  </v>
      </c>
      <c r="BJ142" s="25" t="str">
        <f t="shared" si="109"/>
        <v xml:space="preserve">  </v>
      </c>
      <c r="BK142" s="25" t="str">
        <f t="shared" si="110"/>
        <v xml:space="preserve">  </v>
      </c>
      <c r="BL142" s="25" t="str">
        <f t="shared" si="111"/>
        <v xml:space="preserve">  </v>
      </c>
      <c r="BM142" s="25" t="str">
        <f t="shared" si="112"/>
        <v xml:space="preserve">  </v>
      </c>
      <c r="BN142" s="25" t="str">
        <f t="shared" si="113"/>
        <v xml:space="preserve">  </v>
      </c>
      <c r="BO142" s="25" t="str">
        <f t="shared" si="114"/>
        <v xml:space="preserve">  </v>
      </c>
    </row>
    <row r="143" spans="1:67" x14ac:dyDescent="0.25">
      <c r="A143" s="17">
        <v>0</v>
      </c>
      <c r="B143" s="17">
        <v>0</v>
      </c>
      <c r="C143" s="17">
        <v>0</v>
      </c>
      <c r="D143" s="17">
        <v>3</v>
      </c>
      <c r="E143" s="17">
        <v>0</v>
      </c>
      <c r="F143" s="17">
        <v>0</v>
      </c>
      <c r="G143" s="17">
        <v>0</v>
      </c>
      <c r="H143" s="17">
        <v>0</v>
      </c>
      <c r="I143" s="17">
        <v>0</v>
      </c>
      <c r="J143" s="17">
        <v>0</v>
      </c>
      <c r="K143" s="17">
        <v>0</v>
      </c>
      <c r="L143" s="17">
        <v>0</v>
      </c>
      <c r="M143" s="17">
        <v>0</v>
      </c>
      <c r="N143" s="17">
        <v>0</v>
      </c>
      <c r="O143" s="17">
        <v>0</v>
      </c>
      <c r="P143" s="17">
        <v>0</v>
      </c>
      <c r="Q143" s="15"/>
      <c r="R143" s="5">
        <f t="shared" si="83"/>
        <v>0</v>
      </c>
      <c r="S143" s="5">
        <f t="shared" si="84"/>
        <v>0</v>
      </c>
      <c r="T143" s="5">
        <f t="shared" si="85"/>
        <v>0</v>
      </c>
      <c r="U143" s="5">
        <f t="shared" si="86"/>
        <v>3</v>
      </c>
      <c r="V143" s="5">
        <f t="shared" si="87"/>
        <v>0</v>
      </c>
      <c r="W143" s="5">
        <f t="shared" si="88"/>
        <v>0</v>
      </c>
      <c r="X143" s="5">
        <f t="shared" si="89"/>
        <v>0</v>
      </c>
      <c r="Y143" s="5">
        <f t="shared" si="90"/>
        <v>0</v>
      </c>
      <c r="Z143" s="5">
        <f t="shared" si="91"/>
        <v>0</v>
      </c>
      <c r="AA143" s="5">
        <f t="shared" si="92"/>
        <v>0</v>
      </c>
      <c r="AB143" s="5">
        <f t="shared" si="93"/>
        <v>0</v>
      </c>
      <c r="AC143" s="5">
        <f t="shared" si="94"/>
        <v>0</v>
      </c>
      <c r="AD143" s="5">
        <f t="shared" si="95"/>
        <v>0</v>
      </c>
      <c r="AE143" s="5">
        <f t="shared" si="96"/>
        <v>0</v>
      </c>
      <c r="AF143" s="5">
        <f t="shared" si="97"/>
        <v>0</v>
      </c>
      <c r="AG143" s="5">
        <f t="shared" si="98"/>
        <v>0</v>
      </c>
      <c r="AI143" s="7" t="str">
        <f t="shared" si="82"/>
        <v xml:space="preserve"> </v>
      </c>
      <c r="AJ143" s="7" t="str">
        <f t="shared" si="82"/>
        <v xml:space="preserve"> </v>
      </c>
      <c r="AK143" s="7" t="str">
        <f t="shared" si="82"/>
        <v xml:space="preserve"> </v>
      </c>
      <c r="AL143" s="7">
        <f t="shared" si="82"/>
        <v>5.859375E-2</v>
      </c>
      <c r="AM143" s="7" t="str">
        <f t="shared" si="82"/>
        <v xml:space="preserve"> </v>
      </c>
      <c r="AN143" s="7" t="str">
        <f t="shared" si="82"/>
        <v xml:space="preserve"> </v>
      </c>
      <c r="AO143" s="7" t="str">
        <f t="shared" si="82"/>
        <v xml:space="preserve"> </v>
      </c>
      <c r="AP143" s="7" t="str">
        <f t="shared" si="82"/>
        <v xml:space="preserve"> </v>
      </c>
      <c r="AQ143" s="7" t="str">
        <f t="shared" si="82"/>
        <v xml:space="preserve"> </v>
      </c>
      <c r="AR143" s="7" t="str">
        <f t="shared" si="82"/>
        <v xml:space="preserve"> </v>
      </c>
      <c r="AS143" s="7" t="str">
        <f t="shared" si="82"/>
        <v xml:space="preserve"> </v>
      </c>
      <c r="AT143" s="7" t="str">
        <f t="shared" si="82"/>
        <v xml:space="preserve"> </v>
      </c>
      <c r="AU143" s="7" t="str">
        <f t="shared" si="82"/>
        <v xml:space="preserve"> </v>
      </c>
      <c r="AV143" s="7" t="str">
        <f t="shared" si="82"/>
        <v xml:space="preserve"> </v>
      </c>
      <c r="AW143" s="7" t="str">
        <f t="shared" si="82"/>
        <v xml:space="preserve"> </v>
      </c>
      <c r="AX143" s="7" t="str">
        <f t="shared" si="82"/>
        <v xml:space="preserve"> </v>
      </c>
      <c r="AZ143" s="25" t="str">
        <f t="shared" si="99"/>
        <v xml:space="preserve">  </v>
      </c>
      <c r="BA143" s="25" t="str">
        <f t="shared" si="100"/>
        <v xml:space="preserve">  </v>
      </c>
      <c r="BB143" s="25" t="str">
        <f t="shared" si="101"/>
        <v xml:space="preserve">  </v>
      </c>
      <c r="BC143" s="25">
        <f t="shared" si="102"/>
        <v>47.587834760551345</v>
      </c>
      <c r="BD143" s="25" t="str">
        <f t="shared" si="103"/>
        <v xml:space="preserve">  </v>
      </c>
      <c r="BE143" s="25" t="str">
        <f t="shared" si="104"/>
        <v xml:space="preserve">  </v>
      </c>
      <c r="BF143" s="25" t="str">
        <f t="shared" si="105"/>
        <v xml:space="preserve">  </v>
      </c>
      <c r="BG143" s="25" t="str">
        <f t="shared" si="106"/>
        <v xml:space="preserve">  </v>
      </c>
      <c r="BH143" s="25" t="str">
        <f t="shared" si="107"/>
        <v xml:space="preserve">  </v>
      </c>
      <c r="BI143" s="25" t="str">
        <f t="shared" si="108"/>
        <v xml:space="preserve">  </v>
      </c>
      <c r="BJ143" s="25" t="str">
        <f t="shared" si="109"/>
        <v xml:space="preserve">  </v>
      </c>
      <c r="BK143" s="25" t="str">
        <f t="shared" si="110"/>
        <v xml:space="preserve">  </v>
      </c>
      <c r="BL143" s="25" t="str">
        <f t="shared" si="111"/>
        <v xml:space="preserve">  </v>
      </c>
      <c r="BM143" s="25" t="str">
        <f t="shared" si="112"/>
        <v xml:space="preserve">  </v>
      </c>
      <c r="BN143" s="25" t="str">
        <f t="shared" si="113"/>
        <v xml:space="preserve">  </v>
      </c>
      <c r="BO143" s="25" t="str">
        <f t="shared" si="114"/>
        <v xml:space="preserve">  </v>
      </c>
    </row>
    <row r="144" spans="1:67" x14ac:dyDescent="0.25">
      <c r="A144" s="17">
        <v>5</v>
      </c>
      <c r="B144" s="17">
        <v>0</v>
      </c>
      <c r="C144" s="17">
        <v>0</v>
      </c>
      <c r="D144" s="17">
        <v>0</v>
      </c>
      <c r="E144" s="17">
        <v>0</v>
      </c>
      <c r="F144" s="17">
        <v>0</v>
      </c>
      <c r="G144" s="17">
        <v>0</v>
      </c>
      <c r="H144" s="17">
        <v>0</v>
      </c>
      <c r="I144" s="17">
        <v>0</v>
      </c>
      <c r="J144" s="17">
        <v>2</v>
      </c>
      <c r="K144" s="17">
        <v>0</v>
      </c>
      <c r="L144" s="17">
        <v>0</v>
      </c>
      <c r="M144" s="17">
        <v>0</v>
      </c>
      <c r="N144" s="17">
        <v>0</v>
      </c>
      <c r="O144" s="17">
        <v>0</v>
      </c>
      <c r="P144" s="17">
        <v>0</v>
      </c>
      <c r="Q144" s="15"/>
      <c r="R144" s="5">
        <f t="shared" si="83"/>
        <v>5</v>
      </c>
      <c r="S144" s="5">
        <f t="shared" si="84"/>
        <v>0</v>
      </c>
      <c r="T144" s="5">
        <f t="shared" si="85"/>
        <v>0</v>
      </c>
      <c r="U144" s="5">
        <f t="shared" si="86"/>
        <v>0</v>
      </c>
      <c r="V144" s="5">
        <f t="shared" si="87"/>
        <v>0</v>
      </c>
      <c r="W144" s="5">
        <f t="shared" si="88"/>
        <v>0</v>
      </c>
      <c r="X144" s="5">
        <f t="shared" si="89"/>
        <v>0</v>
      </c>
      <c r="Y144" s="5">
        <f t="shared" si="90"/>
        <v>0</v>
      </c>
      <c r="Z144" s="5">
        <f t="shared" si="91"/>
        <v>0</v>
      </c>
      <c r="AA144" s="5">
        <f t="shared" si="92"/>
        <v>2</v>
      </c>
      <c r="AB144" s="5">
        <f t="shared" si="93"/>
        <v>0</v>
      </c>
      <c r="AC144" s="5">
        <f t="shared" si="94"/>
        <v>0</v>
      </c>
      <c r="AD144" s="5">
        <f t="shared" si="95"/>
        <v>0</v>
      </c>
      <c r="AE144" s="5">
        <f t="shared" si="96"/>
        <v>0</v>
      </c>
      <c r="AF144" s="5">
        <f t="shared" si="97"/>
        <v>0</v>
      </c>
      <c r="AG144" s="5">
        <f t="shared" si="98"/>
        <v>0</v>
      </c>
      <c r="AI144" s="7">
        <f t="shared" si="82"/>
        <v>9.765625E-2</v>
      </c>
      <c r="AJ144" s="7" t="str">
        <f t="shared" si="82"/>
        <v xml:space="preserve"> </v>
      </c>
      <c r="AK144" s="7" t="str">
        <f t="shared" si="82"/>
        <v xml:space="preserve"> </v>
      </c>
      <c r="AL144" s="7" t="str">
        <f t="shared" si="82"/>
        <v xml:space="preserve"> </v>
      </c>
      <c r="AM144" s="7" t="str">
        <f t="shared" si="82"/>
        <v xml:space="preserve"> </v>
      </c>
      <c r="AN144" s="7" t="str">
        <f t="shared" si="82"/>
        <v xml:space="preserve"> </v>
      </c>
      <c r="AO144" s="7" t="str">
        <f t="shared" si="82"/>
        <v xml:space="preserve"> </v>
      </c>
      <c r="AP144" s="7" t="str">
        <f t="shared" si="82"/>
        <v xml:space="preserve"> </v>
      </c>
      <c r="AQ144" s="7" t="str">
        <f t="shared" si="82"/>
        <v xml:space="preserve"> </v>
      </c>
      <c r="AR144" s="7">
        <f t="shared" si="82"/>
        <v>3.90625E-2</v>
      </c>
      <c r="AS144" s="7" t="str">
        <f t="shared" si="82"/>
        <v xml:space="preserve"> </v>
      </c>
      <c r="AT144" s="7" t="str">
        <f t="shared" si="82"/>
        <v xml:space="preserve"> </v>
      </c>
      <c r="AU144" s="7" t="str">
        <f t="shared" si="82"/>
        <v xml:space="preserve"> </v>
      </c>
      <c r="AV144" s="7" t="str">
        <f t="shared" si="82"/>
        <v xml:space="preserve"> </v>
      </c>
      <c r="AW144" s="7" t="str">
        <f t="shared" si="82"/>
        <v xml:space="preserve"> </v>
      </c>
      <c r="AX144" s="7" t="str">
        <f t="shared" si="82"/>
        <v xml:space="preserve"> </v>
      </c>
      <c r="AZ144" s="25">
        <f t="shared" si="99"/>
        <v>281.42185272279522</v>
      </c>
      <c r="BA144" s="25" t="str">
        <f t="shared" si="100"/>
        <v xml:space="preserve">  </v>
      </c>
      <c r="BB144" s="25" t="str">
        <f t="shared" si="101"/>
        <v xml:space="preserve">  </v>
      </c>
      <c r="BC144" s="25" t="str">
        <f t="shared" si="102"/>
        <v xml:space="preserve">  </v>
      </c>
      <c r="BD144" s="25" t="str">
        <f t="shared" si="103"/>
        <v xml:space="preserve">  </v>
      </c>
      <c r="BE144" s="25" t="str">
        <f t="shared" si="104"/>
        <v xml:space="preserve">  </v>
      </c>
      <c r="BF144" s="25" t="str">
        <f t="shared" si="105"/>
        <v xml:space="preserve">  </v>
      </c>
      <c r="BG144" s="25" t="str">
        <f t="shared" si="106"/>
        <v xml:space="preserve">  </v>
      </c>
      <c r="BH144" s="25" t="str">
        <f t="shared" si="107"/>
        <v xml:space="preserve">  </v>
      </c>
      <c r="BI144" s="25">
        <f t="shared" si="108"/>
        <v>289.46528827808123</v>
      </c>
      <c r="BJ144" s="25" t="str">
        <f t="shared" si="109"/>
        <v xml:space="preserve">  </v>
      </c>
      <c r="BK144" s="25" t="str">
        <f t="shared" si="110"/>
        <v xml:space="preserve">  </v>
      </c>
      <c r="BL144" s="25" t="str">
        <f t="shared" si="111"/>
        <v xml:space="preserve">  </v>
      </c>
      <c r="BM144" s="25" t="str">
        <f t="shared" si="112"/>
        <v xml:space="preserve">  </v>
      </c>
      <c r="BN144" s="25" t="str">
        <f t="shared" si="113"/>
        <v xml:space="preserve">  </v>
      </c>
      <c r="BO144" s="25" t="str">
        <f t="shared" si="114"/>
        <v xml:space="preserve">  </v>
      </c>
    </row>
    <row r="145" spans="1:67" x14ac:dyDescent="0.25">
      <c r="A145" s="17">
        <v>2</v>
      </c>
      <c r="B145" s="17">
        <v>0</v>
      </c>
      <c r="C145" s="17">
        <v>0</v>
      </c>
      <c r="D145" s="17">
        <v>2</v>
      </c>
      <c r="E145" s="17">
        <v>0</v>
      </c>
      <c r="F145" s="17">
        <v>0</v>
      </c>
      <c r="G145" s="17">
        <v>0</v>
      </c>
      <c r="H145" s="17">
        <v>0</v>
      </c>
      <c r="I145" s="17">
        <v>0</v>
      </c>
      <c r="J145" s="17">
        <v>2</v>
      </c>
      <c r="K145" s="17">
        <v>0</v>
      </c>
      <c r="L145" s="17">
        <v>0</v>
      </c>
      <c r="M145" s="17">
        <v>0</v>
      </c>
      <c r="N145" s="17">
        <v>0</v>
      </c>
      <c r="O145" s="17">
        <v>0</v>
      </c>
      <c r="P145" s="17">
        <v>0</v>
      </c>
      <c r="Q145" s="15"/>
      <c r="R145" s="5">
        <f t="shared" si="83"/>
        <v>2</v>
      </c>
      <c r="S145" s="5">
        <f t="shared" si="84"/>
        <v>0</v>
      </c>
      <c r="T145" s="5">
        <f t="shared" si="85"/>
        <v>0</v>
      </c>
      <c r="U145" s="5">
        <f t="shared" si="86"/>
        <v>2</v>
      </c>
      <c r="V145" s="5">
        <f t="shared" si="87"/>
        <v>0</v>
      </c>
      <c r="W145" s="5">
        <f t="shared" si="88"/>
        <v>0</v>
      </c>
      <c r="X145" s="5">
        <f t="shared" si="89"/>
        <v>0</v>
      </c>
      <c r="Y145" s="5">
        <f t="shared" si="90"/>
        <v>0</v>
      </c>
      <c r="Z145" s="5">
        <f t="shared" si="91"/>
        <v>0</v>
      </c>
      <c r="AA145" s="5">
        <f t="shared" si="92"/>
        <v>2</v>
      </c>
      <c r="AB145" s="5">
        <f t="shared" si="93"/>
        <v>0</v>
      </c>
      <c r="AC145" s="5">
        <f t="shared" si="94"/>
        <v>0</v>
      </c>
      <c r="AD145" s="5">
        <f t="shared" si="95"/>
        <v>0</v>
      </c>
      <c r="AE145" s="5">
        <f t="shared" si="96"/>
        <v>0</v>
      </c>
      <c r="AF145" s="5">
        <f t="shared" si="97"/>
        <v>0</v>
      </c>
      <c r="AG145" s="5">
        <f t="shared" si="98"/>
        <v>0</v>
      </c>
      <c r="AI145" s="7">
        <f t="shared" si="82"/>
        <v>3.90625E-2</v>
      </c>
      <c r="AJ145" s="7" t="str">
        <f t="shared" si="82"/>
        <v xml:space="preserve"> </v>
      </c>
      <c r="AK145" s="7" t="str">
        <f t="shared" si="82"/>
        <v xml:space="preserve"> </v>
      </c>
      <c r="AL145" s="7">
        <f t="shared" si="82"/>
        <v>3.90625E-2</v>
      </c>
      <c r="AM145" s="7" t="str">
        <f t="shared" si="82"/>
        <v xml:space="preserve"> </v>
      </c>
      <c r="AN145" s="7" t="str">
        <f t="shared" si="82"/>
        <v xml:space="preserve"> </v>
      </c>
      <c r="AO145" s="7" t="str">
        <f t="shared" si="82"/>
        <v xml:space="preserve"> </v>
      </c>
      <c r="AP145" s="7" t="str">
        <f t="shared" si="82"/>
        <v xml:space="preserve"> </v>
      </c>
      <c r="AQ145" s="7" t="str">
        <f t="shared" si="82"/>
        <v xml:space="preserve"> </v>
      </c>
      <c r="AR145" s="7">
        <f t="shared" si="82"/>
        <v>3.90625E-2</v>
      </c>
      <c r="AS145" s="7" t="str">
        <f t="shared" si="82"/>
        <v xml:space="preserve"> </v>
      </c>
      <c r="AT145" s="7" t="str">
        <f t="shared" si="82"/>
        <v xml:space="preserve"> </v>
      </c>
      <c r="AU145" s="7" t="str">
        <f t="shared" si="82"/>
        <v xml:space="preserve"> </v>
      </c>
      <c r="AV145" s="7" t="str">
        <f t="shared" si="82"/>
        <v xml:space="preserve"> </v>
      </c>
      <c r="AW145" s="7" t="str">
        <f t="shared" si="82"/>
        <v xml:space="preserve"> </v>
      </c>
      <c r="AX145" s="7" t="str">
        <f t="shared" si="82"/>
        <v xml:space="preserve"> </v>
      </c>
      <c r="AZ145" s="25">
        <f t="shared" si="99"/>
        <v>235.39457006414995</v>
      </c>
      <c r="BA145" s="25" t="str">
        <f t="shared" si="100"/>
        <v xml:space="preserve">  </v>
      </c>
      <c r="BB145" s="25" t="str">
        <f t="shared" si="101"/>
        <v xml:space="preserve">  </v>
      </c>
      <c r="BC145" s="25">
        <f t="shared" si="102"/>
        <v>31.393564519157138</v>
      </c>
      <c r="BD145" s="25" t="str">
        <f t="shared" si="103"/>
        <v xml:space="preserve">  </v>
      </c>
      <c r="BE145" s="25" t="str">
        <f t="shared" si="104"/>
        <v xml:space="preserve">  </v>
      </c>
      <c r="BF145" s="25" t="str">
        <f t="shared" si="105"/>
        <v xml:space="preserve">  </v>
      </c>
      <c r="BG145" s="25" t="str">
        <f t="shared" si="106"/>
        <v xml:space="preserve">  </v>
      </c>
      <c r="BH145" s="25" t="str">
        <f t="shared" si="107"/>
        <v xml:space="preserve">  </v>
      </c>
      <c r="BI145" s="25">
        <f t="shared" si="108"/>
        <v>289.46528827808123</v>
      </c>
      <c r="BJ145" s="25" t="str">
        <f t="shared" si="109"/>
        <v xml:space="preserve">  </v>
      </c>
      <c r="BK145" s="25" t="str">
        <f t="shared" si="110"/>
        <v xml:space="preserve">  </v>
      </c>
      <c r="BL145" s="25" t="str">
        <f t="shared" si="111"/>
        <v xml:space="preserve">  </v>
      </c>
      <c r="BM145" s="25" t="str">
        <f t="shared" si="112"/>
        <v xml:space="preserve">  </v>
      </c>
      <c r="BN145" s="25" t="str">
        <f t="shared" si="113"/>
        <v xml:space="preserve">  </v>
      </c>
      <c r="BO145" s="25" t="str">
        <f t="shared" si="114"/>
        <v xml:space="preserve">  </v>
      </c>
    </row>
    <row r="146" spans="1:67" x14ac:dyDescent="0.25">
      <c r="A146" s="17">
        <v>6</v>
      </c>
      <c r="B146" s="17">
        <v>1</v>
      </c>
      <c r="C146" s="17">
        <v>0</v>
      </c>
      <c r="D146" s="17">
        <v>0</v>
      </c>
      <c r="E146" s="17">
        <v>0</v>
      </c>
      <c r="F146" s="17">
        <v>0</v>
      </c>
      <c r="G146" s="17">
        <v>0</v>
      </c>
      <c r="H146" s="17">
        <v>0</v>
      </c>
      <c r="I146" s="17">
        <v>0</v>
      </c>
      <c r="J146" s="17">
        <v>0</v>
      </c>
      <c r="K146" s="17">
        <v>0</v>
      </c>
      <c r="L146" s="17">
        <v>0</v>
      </c>
      <c r="M146" s="17">
        <v>0</v>
      </c>
      <c r="N146" s="17">
        <v>0</v>
      </c>
      <c r="O146" s="17">
        <v>0</v>
      </c>
      <c r="P146" s="17">
        <v>0</v>
      </c>
      <c r="Q146" s="15"/>
      <c r="R146" s="5">
        <f t="shared" si="83"/>
        <v>6</v>
      </c>
      <c r="S146" s="5">
        <f t="shared" si="84"/>
        <v>1</v>
      </c>
      <c r="T146" s="5">
        <f t="shared" si="85"/>
        <v>0</v>
      </c>
      <c r="U146" s="5">
        <f t="shared" si="86"/>
        <v>0</v>
      </c>
      <c r="V146" s="5">
        <f t="shared" si="87"/>
        <v>0</v>
      </c>
      <c r="W146" s="5">
        <f t="shared" si="88"/>
        <v>0</v>
      </c>
      <c r="X146" s="5">
        <f t="shared" si="89"/>
        <v>0</v>
      </c>
      <c r="Y146" s="5">
        <f t="shared" si="90"/>
        <v>0</v>
      </c>
      <c r="Z146" s="5">
        <f t="shared" si="91"/>
        <v>0</v>
      </c>
      <c r="AA146" s="5">
        <f t="shared" si="92"/>
        <v>0</v>
      </c>
      <c r="AB146" s="5">
        <f t="shared" si="93"/>
        <v>0</v>
      </c>
      <c r="AC146" s="5">
        <f t="shared" si="94"/>
        <v>0</v>
      </c>
      <c r="AD146" s="5">
        <f t="shared" si="95"/>
        <v>0</v>
      </c>
      <c r="AE146" s="5">
        <f t="shared" si="96"/>
        <v>0</v>
      </c>
      <c r="AF146" s="5">
        <f t="shared" si="97"/>
        <v>0</v>
      </c>
      <c r="AG146" s="5">
        <f t="shared" si="98"/>
        <v>0</v>
      </c>
      <c r="AI146" s="7">
        <f t="shared" si="82"/>
        <v>0.1171875</v>
      </c>
      <c r="AJ146" s="7">
        <f t="shared" si="82"/>
        <v>1.953125E-2</v>
      </c>
      <c r="AK146" s="7" t="str">
        <f t="shared" si="82"/>
        <v xml:space="preserve"> </v>
      </c>
      <c r="AL146" s="7" t="str">
        <f t="shared" si="82"/>
        <v xml:space="preserve"> </v>
      </c>
      <c r="AM146" s="7" t="str">
        <f t="shared" si="82"/>
        <v xml:space="preserve"> </v>
      </c>
      <c r="AN146" s="7" t="str">
        <f t="shared" si="82"/>
        <v xml:space="preserve"> </v>
      </c>
      <c r="AO146" s="7" t="str">
        <f t="shared" si="82"/>
        <v xml:space="preserve"> </v>
      </c>
      <c r="AP146" s="7" t="str">
        <f t="shared" si="82"/>
        <v xml:space="preserve"> </v>
      </c>
      <c r="AQ146" s="7" t="str">
        <f t="shared" si="82"/>
        <v xml:space="preserve"> </v>
      </c>
      <c r="AR146" s="7" t="str">
        <f t="shared" si="82"/>
        <v xml:space="preserve"> </v>
      </c>
      <c r="AS146" s="7" t="str">
        <f t="shared" si="82"/>
        <v xml:space="preserve"> </v>
      </c>
      <c r="AT146" s="7" t="str">
        <f t="shared" si="82"/>
        <v xml:space="preserve"> </v>
      </c>
      <c r="AU146" s="7" t="str">
        <f t="shared" si="82"/>
        <v xml:space="preserve"> </v>
      </c>
      <c r="AV146" s="7" t="str">
        <f t="shared" si="82"/>
        <v xml:space="preserve"> </v>
      </c>
      <c r="AW146" s="7" t="str">
        <f t="shared" si="82"/>
        <v xml:space="preserve"> </v>
      </c>
      <c r="AX146" s="7" t="str">
        <f t="shared" si="82"/>
        <v xml:space="preserve"> </v>
      </c>
      <c r="AZ146" s="25">
        <f t="shared" si="99"/>
        <v>296.76428027567692</v>
      </c>
      <c r="BA146" s="25">
        <f t="shared" si="100"/>
        <v>210.23849149807504</v>
      </c>
      <c r="BB146" s="25" t="str">
        <f t="shared" si="101"/>
        <v xml:space="preserve">  </v>
      </c>
      <c r="BC146" s="25" t="str">
        <f t="shared" si="102"/>
        <v xml:space="preserve">  </v>
      </c>
      <c r="BD146" s="25" t="str">
        <f t="shared" si="103"/>
        <v xml:space="preserve">  </v>
      </c>
      <c r="BE146" s="25" t="str">
        <f t="shared" si="104"/>
        <v xml:space="preserve">  </v>
      </c>
      <c r="BF146" s="25" t="str">
        <f t="shared" si="105"/>
        <v xml:space="preserve">  </v>
      </c>
      <c r="BG146" s="25" t="str">
        <f t="shared" si="106"/>
        <v xml:space="preserve">  </v>
      </c>
      <c r="BH146" s="25" t="str">
        <f t="shared" si="107"/>
        <v xml:space="preserve">  </v>
      </c>
      <c r="BI146" s="25" t="str">
        <f t="shared" si="108"/>
        <v xml:space="preserve">  </v>
      </c>
      <c r="BJ146" s="25" t="str">
        <f t="shared" si="109"/>
        <v xml:space="preserve">  </v>
      </c>
      <c r="BK146" s="25" t="str">
        <f t="shared" si="110"/>
        <v xml:space="preserve">  </v>
      </c>
      <c r="BL146" s="25" t="str">
        <f t="shared" si="111"/>
        <v xml:space="preserve">  </v>
      </c>
      <c r="BM146" s="25" t="str">
        <f t="shared" si="112"/>
        <v xml:space="preserve">  </v>
      </c>
      <c r="BN146" s="25" t="str">
        <f t="shared" si="113"/>
        <v xml:space="preserve">  </v>
      </c>
      <c r="BO146" s="25" t="str">
        <f t="shared" si="114"/>
        <v xml:space="preserve">  </v>
      </c>
    </row>
    <row r="147" spans="1:67" x14ac:dyDescent="0.25">
      <c r="A147" s="17">
        <v>0</v>
      </c>
      <c r="B147" s="17">
        <v>1</v>
      </c>
      <c r="C147" s="17">
        <v>0</v>
      </c>
      <c r="D147" s="17">
        <v>1</v>
      </c>
      <c r="E147" s="17">
        <v>0</v>
      </c>
      <c r="F147" s="17">
        <v>0</v>
      </c>
      <c r="G147" s="17">
        <v>0</v>
      </c>
      <c r="H147" s="17">
        <v>0</v>
      </c>
      <c r="I147" s="17">
        <v>0</v>
      </c>
      <c r="J147" s="17">
        <v>0</v>
      </c>
      <c r="K147" s="17">
        <v>0</v>
      </c>
      <c r="L147" s="17">
        <v>0</v>
      </c>
      <c r="M147" s="17">
        <v>0</v>
      </c>
      <c r="N147" s="17">
        <v>0</v>
      </c>
      <c r="O147" s="17">
        <v>0</v>
      </c>
      <c r="P147" s="17">
        <v>0</v>
      </c>
      <c r="Q147" s="15"/>
      <c r="R147" s="5">
        <f t="shared" si="83"/>
        <v>0</v>
      </c>
      <c r="S147" s="5">
        <f t="shared" si="84"/>
        <v>1</v>
      </c>
      <c r="T147" s="5">
        <f t="shared" si="85"/>
        <v>0</v>
      </c>
      <c r="U147" s="5">
        <f t="shared" si="86"/>
        <v>1</v>
      </c>
      <c r="V147" s="5">
        <f t="shared" si="87"/>
        <v>0</v>
      </c>
      <c r="W147" s="5">
        <f t="shared" si="88"/>
        <v>0</v>
      </c>
      <c r="X147" s="5">
        <f t="shared" si="89"/>
        <v>0</v>
      </c>
      <c r="Y147" s="5">
        <f t="shared" si="90"/>
        <v>0</v>
      </c>
      <c r="Z147" s="5">
        <f t="shared" si="91"/>
        <v>0</v>
      </c>
      <c r="AA147" s="5">
        <f t="shared" si="92"/>
        <v>0</v>
      </c>
      <c r="AB147" s="5">
        <f t="shared" si="93"/>
        <v>0</v>
      </c>
      <c r="AC147" s="5">
        <f t="shared" si="94"/>
        <v>0</v>
      </c>
      <c r="AD147" s="5">
        <f t="shared" si="95"/>
        <v>0</v>
      </c>
      <c r="AE147" s="5">
        <f t="shared" si="96"/>
        <v>0</v>
      </c>
      <c r="AF147" s="5">
        <f t="shared" si="97"/>
        <v>0</v>
      </c>
      <c r="AG147" s="5">
        <f t="shared" si="98"/>
        <v>0</v>
      </c>
      <c r="AI147" s="7" t="str">
        <f t="shared" si="82"/>
        <v xml:space="preserve"> </v>
      </c>
      <c r="AJ147" s="7">
        <f t="shared" si="82"/>
        <v>1.953125E-2</v>
      </c>
      <c r="AK147" s="7" t="str">
        <f t="shared" si="82"/>
        <v xml:space="preserve"> </v>
      </c>
      <c r="AL147" s="7">
        <f t="shared" si="82"/>
        <v>1.953125E-2</v>
      </c>
      <c r="AM147" s="7" t="str">
        <f t="shared" si="82"/>
        <v xml:space="preserve"> </v>
      </c>
      <c r="AN147" s="7" t="str">
        <f t="shared" si="82"/>
        <v xml:space="preserve"> </v>
      </c>
      <c r="AO147" s="7" t="str">
        <f t="shared" si="82"/>
        <v xml:space="preserve"> </v>
      </c>
      <c r="AP147" s="7" t="str">
        <f t="shared" si="82"/>
        <v xml:space="preserve"> </v>
      </c>
      <c r="AQ147" s="7" t="str">
        <f t="shared" si="82"/>
        <v xml:space="preserve"> </v>
      </c>
      <c r="AR147" s="7" t="str">
        <f t="shared" si="82"/>
        <v xml:space="preserve"> </v>
      </c>
      <c r="AS147" s="7" t="str">
        <f t="shared" si="82"/>
        <v xml:space="preserve"> </v>
      </c>
      <c r="AT147" s="7" t="str">
        <f t="shared" si="82"/>
        <v xml:space="preserve"> </v>
      </c>
      <c r="AU147" s="7" t="str">
        <f t="shared" si="82"/>
        <v xml:space="preserve"> </v>
      </c>
      <c r="AV147" s="7" t="str">
        <f t="shared" si="82"/>
        <v xml:space="preserve"> </v>
      </c>
      <c r="AW147" s="7" t="str">
        <f t="shared" si="82"/>
        <v xml:space="preserve"> </v>
      </c>
      <c r="AX147" s="7" t="str">
        <f t="shared" si="82"/>
        <v xml:space="preserve"> </v>
      </c>
      <c r="AZ147" s="25" t="str">
        <f t="shared" si="99"/>
        <v xml:space="preserve">  </v>
      </c>
      <c r="BA147" s="25">
        <f t="shared" si="100"/>
        <v>210.23849149807504</v>
      </c>
      <c r="BB147" s="25" t="str">
        <f t="shared" si="101"/>
        <v xml:space="preserve">  </v>
      </c>
      <c r="BC147" s="25">
        <f t="shared" si="102"/>
        <v>15.199294277762942</v>
      </c>
      <c r="BD147" s="25" t="str">
        <f t="shared" si="103"/>
        <v xml:space="preserve">  </v>
      </c>
      <c r="BE147" s="25" t="str">
        <f t="shared" si="104"/>
        <v xml:space="preserve">  </v>
      </c>
      <c r="BF147" s="25" t="str">
        <f t="shared" si="105"/>
        <v xml:space="preserve">  </v>
      </c>
      <c r="BG147" s="25" t="str">
        <f t="shared" si="106"/>
        <v xml:space="preserve">  </v>
      </c>
      <c r="BH147" s="25" t="str">
        <f t="shared" si="107"/>
        <v xml:space="preserve">  </v>
      </c>
      <c r="BI147" s="25" t="str">
        <f t="shared" si="108"/>
        <v xml:space="preserve">  </v>
      </c>
      <c r="BJ147" s="25" t="str">
        <f t="shared" si="109"/>
        <v xml:space="preserve">  </v>
      </c>
      <c r="BK147" s="25" t="str">
        <f t="shared" si="110"/>
        <v xml:space="preserve">  </v>
      </c>
      <c r="BL147" s="25" t="str">
        <f t="shared" si="111"/>
        <v xml:space="preserve">  </v>
      </c>
      <c r="BM147" s="25" t="str">
        <f t="shared" si="112"/>
        <v xml:space="preserve">  </v>
      </c>
      <c r="BN147" s="25" t="str">
        <f t="shared" si="113"/>
        <v xml:space="preserve">  </v>
      </c>
      <c r="BO147" s="25" t="str">
        <f t="shared" si="114"/>
        <v xml:space="preserve">  </v>
      </c>
    </row>
    <row r="148" spans="1:67" x14ac:dyDescent="0.25">
      <c r="A148" s="17">
        <v>6</v>
      </c>
      <c r="B148" s="17">
        <v>0</v>
      </c>
      <c r="C148" s="17">
        <v>0</v>
      </c>
      <c r="D148" s="17">
        <v>0</v>
      </c>
      <c r="E148" s="17">
        <v>0</v>
      </c>
      <c r="F148" s="17">
        <v>0</v>
      </c>
      <c r="G148" s="17">
        <v>0</v>
      </c>
      <c r="H148" s="17">
        <v>0</v>
      </c>
      <c r="I148" s="17">
        <v>0</v>
      </c>
      <c r="J148" s="17">
        <v>0</v>
      </c>
      <c r="K148" s="17">
        <v>0</v>
      </c>
      <c r="L148" s="17">
        <v>0</v>
      </c>
      <c r="M148" s="17">
        <v>0</v>
      </c>
      <c r="N148" s="17">
        <v>0</v>
      </c>
      <c r="O148" s="17">
        <v>0</v>
      </c>
      <c r="P148" s="17">
        <v>0</v>
      </c>
      <c r="Q148" s="15"/>
      <c r="R148" s="5">
        <f t="shared" si="83"/>
        <v>6</v>
      </c>
      <c r="S148" s="5">
        <f t="shared" si="84"/>
        <v>0</v>
      </c>
      <c r="T148" s="5">
        <f t="shared" si="85"/>
        <v>0</v>
      </c>
      <c r="U148" s="5">
        <f t="shared" si="86"/>
        <v>0</v>
      </c>
      <c r="V148" s="5">
        <f t="shared" si="87"/>
        <v>0</v>
      </c>
      <c r="W148" s="5">
        <f t="shared" si="88"/>
        <v>0</v>
      </c>
      <c r="X148" s="5">
        <f t="shared" si="89"/>
        <v>0</v>
      </c>
      <c r="Y148" s="5">
        <f t="shared" si="90"/>
        <v>0</v>
      </c>
      <c r="Z148" s="5">
        <f t="shared" si="91"/>
        <v>0</v>
      </c>
      <c r="AA148" s="5">
        <f t="shared" si="92"/>
        <v>0</v>
      </c>
      <c r="AB148" s="5">
        <f t="shared" si="93"/>
        <v>0</v>
      </c>
      <c r="AC148" s="5">
        <f t="shared" si="94"/>
        <v>0</v>
      </c>
      <c r="AD148" s="5">
        <f t="shared" si="95"/>
        <v>0</v>
      </c>
      <c r="AE148" s="5">
        <f t="shared" si="96"/>
        <v>0</v>
      </c>
      <c r="AF148" s="5">
        <f t="shared" si="97"/>
        <v>0</v>
      </c>
      <c r="AG148" s="5">
        <f t="shared" si="98"/>
        <v>0</v>
      </c>
      <c r="AI148" s="7">
        <f t="shared" si="82"/>
        <v>0.1171875</v>
      </c>
      <c r="AJ148" s="7" t="str">
        <f t="shared" si="82"/>
        <v xml:space="preserve"> </v>
      </c>
      <c r="AK148" s="7" t="str">
        <f t="shared" si="82"/>
        <v xml:space="preserve"> </v>
      </c>
      <c r="AL148" s="7" t="str">
        <f t="shared" si="82"/>
        <v xml:space="preserve"> </v>
      </c>
      <c r="AM148" s="7" t="str">
        <f t="shared" si="82"/>
        <v xml:space="preserve"> </v>
      </c>
      <c r="AN148" s="7" t="str">
        <f t="shared" si="82"/>
        <v xml:space="preserve"> </v>
      </c>
      <c r="AO148" s="7" t="str">
        <f t="shared" si="82"/>
        <v xml:space="preserve"> </v>
      </c>
      <c r="AP148" s="7" t="str">
        <f t="shared" si="82"/>
        <v xml:space="preserve"> </v>
      </c>
      <c r="AQ148" s="7" t="str">
        <f t="shared" si="82"/>
        <v xml:space="preserve"> </v>
      </c>
      <c r="AR148" s="7" t="str">
        <f t="shared" si="82"/>
        <v xml:space="preserve"> </v>
      </c>
      <c r="AS148" s="7" t="str">
        <f t="shared" si="82"/>
        <v xml:space="preserve"> </v>
      </c>
      <c r="AT148" s="7" t="str">
        <f t="shared" si="82"/>
        <v xml:space="preserve"> </v>
      </c>
      <c r="AU148" s="7" t="str">
        <f t="shared" si="82"/>
        <v xml:space="preserve"> </v>
      </c>
      <c r="AV148" s="7" t="str">
        <f t="shared" si="82"/>
        <v xml:space="preserve"> </v>
      </c>
      <c r="AW148" s="7" t="str">
        <f t="shared" si="82"/>
        <v xml:space="preserve"> </v>
      </c>
      <c r="AX148" s="7" t="str">
        <f t="shared" si="82"/>
        <v xml:space="preserve"> </v>
      </c>
      <c r="AZ148" s="25">
        <f t="shared" si="99"/>
        <v>296.76428027567692</v>
      </c>
      <c r="BA148" s="25" t="str">
        <f t="shared" si="100"/>
        <v xml:space="preserve">  </v>
      </c>
      <c r="BB148" s="25" t="str">
        <f t="shared" si="101"/>
        <v xml:space="preserve">  </v>
      </c>
      <c r="BC148" s="25" t="str">
        <f t="shared" si="102"/>
        <v xml:space="preserve">  </v>
      </c>
      <c r="BD148" s="25" t="str">
        <f t="shared" si="103"/>
        <v xml:space="preserve">  </v>
      </c>
      <c r="BE148" s="25" t="str">
        <f t="shared" si="104"/>
        <v xml:space="preserve">  </v>
      </c>
      <c r="BF148" s="25" t="str">
        <f t="shared" si="105"/>
        <v xml:space="preserve">  </v>
      </c>
      <c r="BG148" s="25" t="str">
        <f t="shared" si="106"/>
        <v xml:space="preserve">  </v>
      </c>
      <c r="BH148" s="25" t="str">
        <f t="shared" si="107"/>
        <v xml:space="preserve">  </v>
      </c>
      <c r="BI148" s="25" t="str">
        <f t="shared" si="108"/>
        <v xml:space="preserve">  </v>
      </c>
      <c r="BJ148" s="25" t="str">
        <f t="shared" si="109"/>
        <v xml:space="preserve">  </v>
      </c>
      <c r="BK148" s="25" t="str">
        <f t="shared" si="110"/>
        <v xml:space="preserve">  </v>
      </c>
      <c r="BL148" s="25" t="str">
        <f t="shared" si="111"/>
        <v xml:space="preserve">  </v>
      </c>
      <c r="BM148" s="25" t="str">
        <f t="shared" si="112"/>
        <v xml:space="preserve">  </v>
      </c>
      <c r="BN148" s="25" t="str">
        <f t="shared" si="113"/>
        <v xml:space="preserve">  </v>
      </c>
      <c r="BO148" s="25" t="str">
        <f t="shared" si="114"/>
        <v xml:space="preserve">  </v>
      </c>
    </row>
    <row r="149" spans="1:67" x14ac:dyDescent="0.25">
      <c r="A149" s="17">
        <v>0</v>
      </c>
      <c r="B149" s="17">
        <v>0</v>
      </c>
      <c r="C149" s="17">
        <v>0</v>
      </c>
      <c r="D149" s="17">
        <v>2</v>
      </c>
      <c r="E149" s="17">
        <v>0</v>
      </c>
      <c r="F149" s="17">
        <v>0</v>
      </c>
      <c r="G149" s="17">
        <v>0</v>
      </c>
      <c r="H149" s="17">
        <v>0</v>
      </c>
      <c r="I149" s="17">
        <v>3</v>
      </c>
      <c r="J149" s="17">
        <v>0</v>
      </c>
      <c r="K149" s="17">
        <v>0</v>
      </c>
      <c r="L149" s="17">
        <v>0</v>
      </c>
      <c r="M149" s="17">
        <v>0</v>
      </c>
      <c r="N149" s="17">
        <v>0</v>
      </c>
      <c r="O149" s="17">
        <v>0</v>
      </c>
      <c r="P149" s="17">
        <v>0</v>
      </c>
      <c r="Q149" s="15"/>
      <c r="R149" s="5">
        <f t="shared" si="83"/>
        <v>0</v>
      </c>
      <c r="S149" s="5">
        <f t="shared" si="84"/>
        <v>0</v>
      </c>
      <c r="T149" s="5">
        <f t="shared" si="85"/>
        <v>0</v>
      </c>
      <c r="U149" s="5">
        <f t="shared" si="86"/>
        <v>2</v>
      </c>
      <c r="V149" s="5">
        <f t="shared" si="87"/>
        <v>0</v>
      </c>
      <c r="W149" s="5">
        <f t="shared" si="88"/>
        <v>0</v>
      </c>
      <c r="X149" s="5">
        <f t="shared" si="89"/>
        <v>0</v>
      </c>
      <c r="Y149" s="5">
        <f t="shared" si="90"/>
        <v>0</v>
      </c>
      <c r="Z149" s="5">
        <f t="shared" si="91"/>
        <v>3</v>
      </c>
      <c r="AA149" s="5">
        <f t="shared" si="92"/>
        <v>0</v>
      </c>
      <c r="AB149" s="5">
        <f t="shared" si="93"/>
        <v>0</v>
      </c>
      <c r="AC149" s="5">
        <f t="shared" si="94"/>
        <v>0</v>
      </c>
      <c r="AD149" s="5">
        <f t="shared" si="95"/>
        <v>0</v>
      </c>
      <c r="AE149" s="5">
        <f t="shared" si="96"/>
        <v>0</v>
      </c>
      <c r="AF149" s="5">
        <f t="shared" si="97"/>
        <v>0</v>
      </c>
      <c r="AG149" s="5">
        <f t="shared" si="98"/>
        <v>0</v>
      </c>
      <c r="AI149" s="7" t="str">
        <f t="shared" si="82"/>
        <v xml:space="preserve"> </v>
      </c>
      <c r="AJ149" s="7" t="str">
        <f t="shared" si="82"/>
        <v xml:space="preserve"> </v>
      </c>
      <c r="AK149" s="7" t="str">
        <f t="shared" si="82"/>
        <v xml:space="preserve"> </v>
      </c>
      <c r="AL149" s="7">
        <f t="shared" si="82"/>
        <v>3.90625E-2</v>
      </c>
      <c r="AM149" s="7" t="str">
        <f t="shared" si="82"/>
        <v xml:space="preserve"> </v>
      </c>
      <c r="AN149" s="7" t="str">
        <f t="shared" si="82"/>
        <v xml:space="preserve"> </v>
      </c>
      <c r="AO149" s="7" t="str">
        <f t="shared" si="82"/>
        <v xml:space="preserve"> </v>
      </c>
      <c r="AP149" s="7" t="str">
        <f t="shared" si="82"/>
        <v xml:space="preserve"> </v>
      </c>
      <c r="AQ149" s="7">
        <f t="shared" si="82"/>
        <v>5.859375E-2</v>
      </c>
      <c r="AR149" s="7" t="str">
        <f t="shared" si="82"/>
        <v xml:space="preserve"> </v>
      </c>
      <c r="AS149" s="7" t="str">
        <f t="shared" si="82"/>
        <v xml:space="preserve"> </v>
      </c>
      <c r="AT149" s="7" t="str">
        <f t="shared" si="82"/>
        <v xml:space="preserve"> </v>
      </c>
      <c r="AU149" s="7" t="str">
        <f t="shared" si="82"/>
        <v xml:space="preserve"> </v>
      </c>
      <c r="AV149" s="7" t="str">
        <f t="shared" si="82"/>
        <v xml:space="preserve"> </v>
      </c>
      <c r="AW149" s="7" t="str">
        <f t="shared" si="82"/>
        <v xml:space="preserve"> </v>
      </c>
      <c r="AX149" s="7" t="str">
        <f t="shared" si="82"/>
        <v xml:space="preserve"> </v>
      </c>
      <c r="AZ149" s="25" t="str">
        <f t="shared" si="99"/>
        <v xml:space="preserve">  </v>
      </c>
      <c r="BA149" s="25" t="str">
        <f t="shared" si="100"/>
        <v xml:space="preserve">  </v>
      </c>
      <c r="BB149" s="25" t="str">
        <f t="shared" si="101"/>
        <v xml:space="preserve">  </v>
      </c>
      <c r="BC149" s="25">
        <f t="shared" si="102"/>
        <v>31.393564519157138</v>
      </c>
      <c r="BD149" s="25" t="str">
        <f t="shared" si="103"/>
        <v xml:space="preserve">  </v>
      </c>
      <c r="BE149" s="25" t="str">
        <f t="shared" si="104"/>
        <v xml:space="preserve">  </v>
      </c>
      <c r="BF149" s="25" t="str">
        <f t="shared" si="105"/>
        <v xml:space="preserve">  </v>
      </c>
      <c r="BG149" s="25" t="str">
        <f t="shared" si="106"/>
        <v xml:space="preserve">  </v>
      </c>
      <c r="BH149" s="25">
        <f t="shared" si="107"/>
        <v>309.11734162972488</v>
      </c>
      <c r="BI149" s="25" t="str">
        <f t="shared" si="108"/>
        <v xml:space="preserve">  </v>
      </c>
      <c r="BJ149" s="25" t="str">
        <f t="shared" si="109"/>
        <v xml:space="preserve">  </v>
      </c>
      <c r="BK149" s="25" t="str">
        <f t="shared" si="110"/>
        <v xml:space="preserve">  </v>
      </c>
      <c r="BL149" s="25" t="str">
        <f t="shared" si="111"/>
        <v xml:space="preserve">  </v>
      </c>
      <c r="BM149" s="25" t="str">
        <f t="shared" si="112"/>
        <v xml:space="preserve">  </v>
      </c>
      <c r="BN149" s="25" t="str">
        <f t="shared" si="113"/>
        <v xml:space="preserve">  </v>
      </c>
      <c r="BO149" s="25" t="str">
        <f t="shared" si="114"/>
        <v xml:space="preserve">  </v>
      </c>
    </row>
    <row r="150" spans="1:67" x14ac:dyDescent="0.25">
      <c r="A150" s="17">
        <v>7</v>
      </c>
      <c r="B150" s="17">
        <v>1</v>
      </c>
      <c r="C150" s="17">
        <v>1</v>
      </c>
      <c r="D150" s="17">
        <v>2</v>
      </c>
      <c r="E150" s="17">
        <v>0</v>
      </c>
      <c r="F150" s="17">
        <v>0</v>
      </c>
      <c r="G150" s="17">
        <v>0</v>
      </c>
      <c r="H150" s="17">
        <v>0</v>
      </c>
      <c r="I150" s="17">
        <v>0</v>
      </c>
      <c r="J150" s="17">
        <v>1</v>
      </c>
      <c r="K150" s="17">
        <v>0</v>
      </c>
      <c r="L150" s="17">
        <v>0</v>
      </c>
      <c r="M150" s="17">
        <v>0</v>
      </c>
      <c r="N150" s="17">
        <v>0</v>
      </c>
      <c r="O150" s="17">
        <v>0</v>
      </c>
      <c r="P150" s="17">
        <v>0</v>
      </c>
      <c r="Q150" s="15"/>
      <c r="R150" s="5">
        <f t="shared" si="83"/>
        <v>7</v>
      </c>
      <c r="S150" s="5">
        <f t="shared" si="84"/>
        <v>1</v>
      </c>
      <c r="T150" s="5">
        <f t="shared" si="85"/>
        <v>1</v>
      </c>
      <c r="U150" s="5">
        <f t="shared" si="86"/>
        <v>2</v>
      </c>
      <c r="V150" s="5">
        <f t="shared" si="87"/>
        <v>0</v>
      </c>
      <c r="W150" s="5">
        <f t="shared" si="88"/>
        <v>0</v>
      </c>
      <c r="X150" s="5">
        <f t="shared" si="89"/>
        <v>0</v>
      </c>
      <c r="Y150" s="5">
        <f t="shared" si="90"/>
        <v>0</v>
      </c>
      <c r="Z150" s="5">
        <f t="shared" si="91"/>
        <v>0</v>
      </c>
      <c r="AA150" s="5">
        <f t="shared" si="92"/>
        <v>1</v>
      </c>
      <c r="AB150" s="5">
        <f t="shared" si="93"/>
        <v>0</v>
      </c>
      <c r="AC150" s="5">
        <f t="shared" si="94"/>
        <v>0</v>
      </c>
      <c r="AD150" s="5">
        <f t="shared" si="95"/>
        <v>0</v>
      </c>
      <c r="AE150" s="5">
        <f t="shared" si="96"/>
        <v>0</v>
      </c>
      <c r="AF150" s="5">
        <f t="shared" si="97"/>
        <v>0</v>
      </c>
      <c r="AG150" s="5">
        <f t="shared" si="98"/>
        <v>0</v>
      </c>
      <c r="AI150" s="7">
        <f t="shared" si="82"/>
        <v>0.13671875</v>
      </c>
      <c r="AJ150" s="7">
        <f t="shared" si="82"/>
        <v>1.953125E-2</v>
      </c>
      <c r="AK150" s="7">
        <f t="shared" si="82"/>
        <v>1.953125E-2</v>
      </c>
      <c r="AL150" s="7">
        <f t="shared" si="82"/>
        <v>3.90625E-2</v>
      </c>
      <c r="AM150" s="7" t="str">
        <f t="shared" si="82"/>
        <v xml:space="preserve"> </v>
      </c>
      <c r="AN150" s="7" t="str">
        <f t="shared" si="82"/>
        <v xml:space="preserve"> </v>
      </c>
      <c r="AO150" s="7" t="str">
        <f t="shared" si="82"/>
        <v xml:space="preserve"> </v>
      </c>
      <c r="AP150" s="7" t="str">
        <f t="shared" si="82"/>
        <v xml:space="preserve"> </v>
      </c>
      <c r="AQ150" s="7" t="str">
        <f t="shared" si="82"/>
        <v xml:space="preserve"> </v>
      </c>
      <c r="AR150" s="7">
        <f t="shared" ref="AI150:AX165" si="115">+IFERROR(IF(AA150&lt;=0," ",AA150*5/POWER(2,8))," ")</f>
        <v>1.953125E-2</v>
      </c>
      <c r="AS150" s="7" t="str">
        <f t="shared" si="115"/>
        <v xml:space="preserve"> </v>
      </c>
      <c r="AT150" s="7" t="str">
        <f t="shared" si="115"/>
        <v xml:space="preserve"> </v>
      </c>
      <c r="AU150" s="7" t="str">
        <f t="shared" si="115"/>
        <v xml:space="preserve"> </v>
      </c>
      <c r="AV150" s="7" t="str">
        <f t="shared" si="115"/>
        <v xml:space="preserve"> </v>
      </c>
      <c r="AW150" s="7" t="str">
        <f t="shared" si="115"/>
        <v xml:space="preserve"> </v>
      </c>
      <c r="AX150" s="7" t="str">
        <f t="shared" si="115"/>
        <v xml:space="preserve"> </v>
      </c>
      <c r="AZ150" s="25">
        <f t="shared" si="99"/>
        <v>312.10670782855868</v>
      </c>
      <c r="BA150" s="25">
        <f t="shared" si="100"/>
        <v>210.23849149807504</v>
      </c>
      <c r="BB150" s="25">
        <f t="shared" si="101"/>
        <v>128.0416975426088</v>
      </c>
      <c r="BC150" s="25">
        <f t="shared" si="102"/>
        <v>31.393564519157138</v>
      </c>
      <c r="BD150" s="25" t="str">
        <f t="shared" si="103"/>
        <v xml:space="preserve">  </v>
      </c>
      <c r="BE150" s="25" t="str">
        <f t="shared" si="104"/>
        <v xml:space="preserve">  </v>
      </c>
      <c r="BF150" s="25" t="str">
        <f t="shared" si="105"/>
        <v xml:space="preserve">  </v>
      </c>
      <c r="BG150" s="25" t="str">
        <f t="shared" si="106"/>
        <v xml:space="preserve">  </v>
      </c>
      <c r="BH150" s="25" t="str">
        <f t="shared" si="107"/>
        <v xml:space="preserve">  </v>
      </c>
      <c r="BI150" s="25">
        <f t="shared" si="108"/>
        <v>260.67354386822052</v>
      </c>
      <c r="BJ150" s="25" t="str">
        <f t="shared" si="109"/>
        <v xml:space="preserve">  </v>
      </c>
      <c r="BK150" s="25" t="str">
        <f t="shared" si="110"/>
        <v xml:space="preserve">  </v>
      </c>
      <c r="BL150" s="25" t="str">
        <f t="shared" si="111"/>
        <v xml:space="preserve">  </v>
      </c>
      <c r="BM150" s="25" t="str">
        <f t="shared" si="112"/>
        <v xml:space="preserve">  </v>
      </c>
      <c r="BN150" s="25" t="str">
        <f t="shared" si="113"/>
        <v xml:space="preserve">  </v>
      </c>
      <c r="BO150" s="25" t="str">
        <f t="shared" si="114"/>
        <v xml:space="preserve">  </v>
      </c>
    </row>
    <row r="151" spans="1:67" x14ac:dyDescent="0.25">
      <c r="A151" s="17">
        <v>1</v>
      </c>
      <c r="B151" s="17">
        <v>2</v>
      </c>
      <c r="C151" s="17">
        <v>0</v>
      </c>
      <c r="D151" s="17">
        <v>1</v>
      </c>
      <c r="E151" s="17">
        <v>0</v>
      </c>
      <c r="F151" s="17">
        <v>0</v>
      </c>
      <c r="G151" s="17">
        <v>0</v>
      </c>
      <c r="H151" s="17">
        <v>0</v>
      </c>
      <c r="I151" s="17">
        <v>0</v>
      </c>
      <c r="J151" s="17">
        <v>0</v>
      </c>
      <c r="K151" s="17">
        <v>0</v>
      </c>
      <c r="L151" s="17">
        <v>0</v>
      </c>
      <c r="M151" s="17">
        <v>0</v>
      </c>
      <c r="N151" s="17">
        <v>0</v>
      </c>
      <c r="O151" s="17">
        <v>0</v>
      </c>
      <c r="P151" s="17">
        <v>0</v>
      </c>
      <c r="Q151" s="15"/>
      <c r="R151" s="5">
        <f t="shared" si="83"/>
        <v>1</v>
      </c>
      <c r="S151" s="5">
        <f t="shared" si="84"/>
        <v>2</v>
      </c>
      <c r="T151" s="5">
        <f t="shared" si="85"/>
        <v>0</v>
      </c>
      <c r="U151" s="5">
        <f t="shared" si="86"/>
        <v>1</v>
      </c>
      <c r="V151" s="5">
        <f t="shared" si="87"/>
        <v>0</v>
      </c>
      <c r="W151" s="5">
        <f t="shared" si="88"/>
        <v>0</v>
      </c>
      <c r="X151" s="5">
        <f t="shared" si="89"/>
        <v>0</v>
      </c>
      <c r="Y151" s="5">
        <f t="shared" si="90"/>
        <v>0</v>
      </c>
      <c r="Z151" s="5">
        <f t="shared" si="91"/>
        <v>0</v>
      </c>
      <c r="AA151" s="5">
        <f t="shared" si="92"/>
        <v>0</v>
      </c>
      <c r="AB151" s="5">
        <f t="shared" si="93"/>
        <v>0</v>
      </c>
      <c r="AC151" s="5">
        <f t="shared" si="94"/>
        <v>0</v>
      </c>
      <c r="AD151" s="5">
        <f t="shared" si="95"/>
        <v>0</v>
      </c>
      <c r="AE151" s="5">
        <f t="shared" si="96"/>
        <v>0</v>
      </c>
      <c r="AF151" s="5">
        <f t="shared" si="97"/>
        <v>0</v>
      </c>
      <c r="AG151" s="5">
        <f t="shared" si="98"/>
        <v>0</v>
      </c>
      <c r="AI151" s="7">
        <f t="shared" si="115"/>
        <v>1.953125E-2</v>
      </c>
      <c r="AJ151" s="7">
        <f t="shared" si="115"/>
        <v>3.90625E-2</v>
      </c>
      <c r="AK151" s="7" t="str">
        <f t="shared" si="115"/>
        <v xml:space="preserve"> </v>
      </c>
      <c r="AL151" s="7">
        <f t="shared" si="115"/>
        <v>1.953125E-2</v>
      </c>
      <c r="AM151" s="7" t="str">
        <f t="shared" si="115"/>
        <v xml:space="preserve"> </v>
      </c>
      <c r="AN151" s="7" t="str">
        <f t="shared" si="115"/>
        <v xml:space="preserve"> </v>
      </c>
      <c r="AO151" s="7" t="str">
        <f t="shared" si="115"/>
        <v xml:space="preserve"> </v>
      </c>
      <c r="AP151" s="7" t="str">
        <f t="shared" si="115"/>
        <v xml:space="preserve"> </v>
      </c>
      <c r="AQ151" s="7" t="str">
        <f t="shared" si="115"/>
        <v xml:space="preserve"> </v>
      </c>
      <c r="AR151" s="7" t="str">
        <f t="shared" si="115"/>
        <v xml:space="preserve"> </v>
      </c>
      <c r="AS151" s="7" t="str">
        <f t="shared" si="115"/>
        <v xml:space="preserve"> </v>
      </c>
      <c r="AT151" s="7" t="str">
        <f t="shared" si="115"/>
        <v xml:space="preserve"> </v>
      </c>
      <c r="AU151" s="7" t="str">
        <f t="shared" si="115"/>
        <v xml:space="preserve"> </v>
      </c>
      <c r="AV151" s="7" t="str">
        <f t="shared" si="115"/>
        <v xml:space="preserve"> </v>
      </c>
      <c r="AW151" s="7" t="str">
        <f t="shared" si="115"/>
        <v xml:space="preserve"> </v>
      </c>
      <c r="AX151" s="7" t="str">
        <f t="shared" si="115"/>
        <v xml:space="preserve"> </v>
      </c>
      <c r="AZ151" s="25">
        <f t="shared" si="99"/>
        <v>220.05214251126819</v>
      </c>
      <c r="BA151" s="25">
        <f t="shared" si="100"/>
        <v>226.36463680455952</v>
      </c>
      <c r="BB151" s="25" t="str">
        <f t="shared" si="101"/>
        <v xml:space="preserve">  </v>
      </c>
      <c r="BC151" s="25">
        <f t="shared" si="102"/>
        <v>15.199294277762942</v>
      </c>
      <c r="BD151" s="25" t="str">
        <f t="shared" si="103"/>
        <v xml:space="preserve">  </v>
      </c>
      <c r="BE151" s="25" t="str">
        <f t="shared" si="104"/>
        <v xml:space="preserve">  </v>
      </c>
      <c r="BF151" s="25" t="str">
        <f t="shared" si="105"/>
        <v xml:space="preserve">  </v>
      </c>
      <c r="BG151" s="25" t="str">
        <f t="shared" si="106"/>
        <v xml:space="preserve">  </v>
      </c>
      <c r="BH151" s="25" t="str">
        <f t="shared" si="107"/>
        <v xml:space="preserve">  </v>
      </c>
      <c r="BI151" s="25" t="str">
        <f t="shared" si="108"/>
        <v xml:space="preserve">  </v>
      </c>
      <c r="BJ151" s="25" t="str">
        <f t="shared" si="109"/>
        <v xml:space="preserve">  </v>
      </c>
      <c r="BK151" s="25" t="str">
        <f t="shared" si="110"/>
        <v xml:space="preserve">  </v>
      </c>
      <c r="BL151" s="25" t="str">
        <f t="shared" si="111"/>
        <v xml:space="preserve">  </v>
      </c>
      <c r="BM151" s="25" t="str">
        <f t="shared" si="112"/>
        <v xml:space="preserve">  </v>
      </c>
      <c r="BN151" s="25" t="str">
        <f t="shared" si="113"/>
        <v xml:space="preserve">  </v>
      </c>
      <c r="BO151" s="25" t="str">
        <f t="shared" si="114"/>
        <v xml:space="preserve">  </v>
      </c>
    </row>
    <row r="152" spans="1:67" x14ac:dyDescent="0.25">
      <c r="A152" s="17">
        <v>2</v>
      </c>
      <c r="B152" s="17">
        <v>0</v>
      </c>
      <c r="C152" s="17">
        <v>0</v>
      </c>
      <c r="D152" s="17">
        <v>0</v>
      </c>
      <c r="E152" s="17">
        <v>0</v>
      </c>
      <c r="F152" s="17">
        <v>0</v>
      </c>
      <c r="G152" s="17">
        <v>0</v>
      </c>
      <c r="H152" s="17">
        <v>0</v>
      </c>
      <c r="I152" s="17">
        <v>0</v>
      </c>
      <c r="J152" s="17">
        <v>1</v>
      </c>
      <c r="K152" s="17">
        <v>0</v>
      </c>
      <c r="L152" s="17">
        <v>0</v>
      </c>
      <c r="M152" s="17">
        <v>0</v>
      </c>
      <c r="N152" s="17">
        <v>0</v>
      </c>
      <c r="O152" s="17">
        <v>0</v>
      </c>
      <c r="P152" s="17">
        <v>0</v>
      </c>
      <c r="Q152" s="15"/>
      <c r="R152" s="5">
        <f t="shared" si="83"/>
        <v>2</v>
      </c>
      <c r="S152" s="5">
        <f t="shared" si="84"/>
        <v>0</v>
      </c>
      <c r="T152" s="5">
        <f t="shared" si="85"/>
        <v>0</v>
      </c>
      <c r="U152" s="5">
        <f t="shared" si="86"/>
        <v>0</v>
      </c>
      <c r="V152" s="5">
        <f t="shared" si="87"/>
        <v>0</v>
      </c>
      <c r="W152" s="5">
        <f t="shared" si="88"/>
        <v>0</v>
      </c>
      <c r="X152" s="5">
        <f t="shared" si="89"/>
        <v>0</v>
      </c>
      <c r="Y152" s="5">
        <f t="shared" si="90"/>
        <v>0</v>
      </c>
      <c r="Z152" s="5">
        <f t="shared" si="91"/>
        <v>0</v>
      </c>
      <c r="AA152" s="5">
        <f t="shared" si="92"/>
        <v>1</v>
      </c>
      <c r="AB152" s="5">
        <f t="shared" si="93"/>
        <v>0</v>
      </c>
      <c r="AC152" s="5">
        <f t="shared" si="94"/>
        <v>0</v>
      </c>
      <c r="AD152" s="5">
        <f t="shared" si="95"/>
        <v>0</v>
      </c>
      <c r="AE152" s="5">
        <f t="shared" si="96"/>
        <v>0</v>
      </c>
      <c r="AF152" s="5">
        <f t="shared" si="97"/>
        <v>0</v>
      </c>
      <c r="AG152" s="5">
        <f t="shared" si="98"/>
        <v>0</v>
      </c>
      <c r="AI152" s="7">
        <f t="shared" si="115"/>
        <v>3.90625E-2</v>
      </c>
      <c r="AJ152" s="7" t="str">
        <f t="shared" si="115"/>
        <v xml:space="preserve"> </v>
      </c>
      <c r="AK152" s="7" t="str">
        <f t="shared" si="115"/>
        <v xml:space="preserve"> </v>
      </c>
      <c r="AL152" s="7" t="str">
        <f t="shared" si="115"/>
        <v xml:space="preserve"> </v>
      </c>
      <c r="AM152" s="7" t="str">
        <f t="shared" si="115"/>
        <v xml:space="preserve"> </v>
      </c>
      <c r="AN152" s="7" t="str">
        <f t="shared" si="115"/>
        <v xml:space="preserve"> </v>
      </c>
      <c r="AO152" s="7" t="str">
        <f t="shared" si="115"/>
        <v xml:space="preserve"> </v>
      </c>
      <c r="AP152" s="7" t="str">
        <f t="shared" si="115"/>
        <v xml:space="preserve"> </v>
      </c>
      <c r="AQ152" s="7" t="str">
        <f t="shared" si="115"/>
        <v xml:space="preserve"> </v>
      </c>
      <c r="AR152" s="7">
        <f t="shared" si="115"/>
        <v>1.953125E-2</v>
      </c>
      <c r="AS152" s="7" t="str">
        <f t="shared" si="115"/>
        <v xml:space="preserve"> </v>
      </c>
      <c r="AT152" s="7" t="str">
        <f t="shared" si="115"/>
        <v xml:space="preserve"> </v>
      </c>
      <c r="AU152" s="7" t="str">
        <f t="shared" si="115"/>
        <v xml:space="preserve"> </v>
      </c>
      <c r="AV152" s="7" t="str">
        <f t="shared" si="115"/>
        <v xml:space="preserve"> </v>
      </c>
      <c r="AW152" s="7" t="str">
        <f t="shared" si="115"/>
        <v xml:space="preserve"> </v>
      </c>
      <c r="AX152" s="7" t="str">
        <f t="shared" si="115"/>
        <v xml:space="preserve"> </v>
      </c>
      <c r="AZ152" s="25">
        <f t="shared" si="99"/>
        <v>235.39457006414995</v>
      </c>
      <c r="BA152" s="25" t="str">
        <f t="shared" si="100"/>
        <v xml:space="preserve">  </v>
      </c>
      <c r="BB152" s="25" t="str">
        <f t="shared" si="101"/>
        <v xml:space="preserve">  </v>
      </c>
      <c r="BC152" s="25" t="str">
        <f t="shared" si="102"/>
        <v xml:space="preserve">  </v>
      </c>
      <c r="BD152" s="25" t="str">
        <f t="shared" si="103"/>
        <v xml:space="preserve">  </v>
      </c>
      <c r="BE152" s="25" t="str">
        <f t="shared" si="104"/>
        <v xml:space="preserve">  </v>
      </c>
      <c r="BF152" s="25" t="str">
        <f t="shared" si="105"/>
        <v xml:space="preserve">  </v>
      </c>
      <c r="BG152" s="25" t="str">
        <f t="shared" si="106"/>
        <v xml:space="preserve">  </v>
      </c>
      <c r="BH152" s="25" t="str">
        <f t="shared" si="107"/>
        <v xml:space="preserve">  </v>
      </c>
      <c r="BI152" s="25">
        <f t="shared" si="108"/>
        <v>260.67354386822052</v>
      </c>
      <c r="BJ152" s="25" t="str">
        <f t="shared" si="109"/>
        <v xml:space="preserve">  </v>
      </c>
      <c r="BK152" s="25" t="str">
        <f t="shared" si="110"/>
        <v xml:space="preserve">  </v>
      </c>
      <c r="BL152" s="25" t="str">
        <f t="shared" si="111"/>
        <v xml:space="preserve">  </v>
      </c>
      <c r="BM152" s="25" t="str">
        <f t="shared" si="112"/>
        <v xml:space="preserve">  </v>
      </c>
      <c r="BN152" s="25" t="str">
        <f t="shared" si="113"/>
        <v xml:space="preserve">  </v>
      </c>
      <c r="BO152" s="25" t="str">
        <f t="shared" si="114"/>
        <v xml:space="preserve">  </v>
      </c>
    </row>
    <row r="153" spans="1:67" x14ac:dyDescent="0.25">
      <c r="A153" s="17">
        <v>4</v>
      </c>
      <c r="B153" s="17">
        <v>0</v>
      </c>
      <c r="C153" s="17">
        <v>0</v>
      </c>
      <c r="D153" s="17">
        <v>0</v>
      </c>
      <c r="E153" s="17">
        <v>0</v>
      </c>
      <c r="F153" s="17">
        <v>0</v>
      </c>
      <c r="G153" s="17">
        <v>0</v>
      </c>
      <c r="H153" s="17">
        <v>0</v>
      </c>
      <c r="I153" s="17">
        <v>1</v>
      </c>
      <c r="J153" s="17">
        <v>6</v>
      </c>
      <c r="K153" s="17">
        <v>0</v>
      </c>
      <c r="L153" s="17">
        <v>0</v>
      </c>
      <c r="M153" s="17">
        <v>0</v>
      </c>
      <c r="N153" s="17">
        <v>0</v>
      </c>
      <c r="O153" s="17">
        <v>0</v>
      </c>
      <c r="P153" s="17">
        <v>0</v>
      </c>
      <c r="Q153" s="15"/>
      <c r="R153" s="5">
        <f t="shared" si="83"/>
        <v>4</v>
      </c>
      <c r="S153" s="5">
        <f t="shared" si="84"/>
        <v>0</v>
      </c>
      <c r="T153" s="5">
        <f t="shared" si="85"/>
        <v>0</v>
      </c>
      <c r="U153" s="5">
        <f t="shared" si="86"/>
        <v>0</v>
      </c>
      <c r="V153" s="5">
        <f t="shared" si="87"/>
        <v>0</v>
      </c>
      <c r="W153" s="5">
        <f t="shared" si="88"/>
        <v>0</v>
      </c>
      <c r="X153" s="5">
        <f t="shared" si="89"/>
        <v>0</v>
      </c>
      <c r="Y153" s="5">
        <f t="shared" si="90"/>
        <v>0</v>
      </c>
      <c r="Z153" s="5">
        <f t="shared" si="91"/>
        <v>1</v>
      </c>
      <c r="AA153" s="5">
        <f t="shared" si="92"/>
        <v>6</v>
      </c>
      <c r="AB153" s="5">
        <f t="shared" si="93"/>
        <v>0</v>
      </c>
      <c r="AC153" s="5">
        <f t="shared" si="94"/>
        <v>0</v>
      </c>
      <c r="AD153" s="5">
        <f t="shared" si="95"/>
        <v>0</v>
      </c>
      <c r="AE153" s="5">
        <f t="shared" si="96"/>
        <v>0</v>
      </c>
      <c r="AF153" s="5">
        <f t="shared" si="97"/>
        <v>0</v>
      </c>
      <c r="AG153" s="5">
        <f t="shared" si="98"/>
        <v>0</v>
      </c>
      <c r="AI153" s="7">
        <f t="shared" si="115"/>
        <v>7.8125E-2</v>
      </c>
      <c r="AJ153" s="7" t="str">
        <f t="shared" si="115"/>
        <v xml:space="preserve"> </v>
      </c>
      <c r="AK153" s="7" t="str">
        <f t="shared" si="115"/>
        <v xml:space="preserve"> </v>
      </c>
      <c r="AL153" s="7" t="str">
        <f t="shared" si="115"/>
        <v xml:space="preserve"> </v>
      </c>
      <c r="AM153" s="7" t="str">
        <f t="shared" si="115"/>
        <v xml:space="preserve"> </v>
      </c>
      <c r="AN153" s="7" t="str">
        <f t="shared" si="115"/>
        <v xml:space="preserve"> </v>
      </c>
      <c r="AO153" s="7" t="str">
        <f t="shared" si="115"/>
        <v xml:space="preserve"> </v>
      </c>
      <c r="AP153" s="7" t="str">
        <f t="shared" si="115"/>
        <v xml:space="preserve"> </v>
      </c>
      <c r="AQ153" s="7">
        <f t="shared" si="115"/>
        <v>1.953125E-2</v>
      </c>
      <c r="AR153" s="7">
        <f t="shared" si="115"/>
        <v>0.1171875</v>
      </c>
      <c r="AS153" s="7" t="str">
        <f t="shared" si="115"/>
        <v xml:space="preserve"> </v>
      </c>
      <c r="AT153" s="7" t="str">
        <f t="shared" si="115"/>
        <v xml:space="preserve"> </v>
      </c>
      <c r="AU153" s="7" t="str">
        <f t="shared" si="115"/>
        <v xml:space="preserve"> </v>
      </c>
      <c r="AV153" s="7" t="str">
        <f t="shared" si="115"/>
        <v xml:space="preserve"> </v>
      </c>
      <c r="AW153" s="7" t="str">
        <f t="shared" si="115"/>
        <v xml:space="preserve"> </v>
      </c>
      <c r="AX153" s="7" t="str">
        <f t="shared" si="115"/>
        <v xml:space="preserve"> </v>
      </c>
      <c r="AZ153" s="25">
        <f t="shared" si="99"/>
        <v>266.07942516991346</v>
      </c>
      <c r="BA153" s="25" t="str">
        <f t="shared" si="100"/>
        <v xml:space="preserve">  </v>
      </c>
      <c r="BB153" s="25" t="str">
        <f t="shared" si="101"/>
        <v xml:space="preserve">  </v>
      </c>
      <c r="BC153" s="25" t="str">
        <f t="shared" si="102"/>
        <v xml:space="preserve">  </v>
      </c>
      <c r="BD153" s="25" t="str">
        <f t="shared" si="103"/>
        <v xml:space="preserve">  </v>
      </c>
      <c r="BE153" s="25" t="str">
        <f t="shared" si="104"/>
        <v xml:space="preserve">  </v>
      </c>
      <c r="BF153" s="25" t="str">
        <f t="shared" si="105"/>
        <v xml:space="preserve">  </v>
      </c>
      <c r="BG153" s="25" t="str">
        <f t="shared" si="106"/>
        <v xml:space="preserve">  </v>
      </c>
      <c r="BH153" s="25">
        <f t="shared" si="107"/>
        <v>251.285648116815</v>
      </c>
      <c r="BI153" s="25">
        <f t="shared" si="108"/>
        <v>404.63226591752408</v>
      </c>
      <c r="BJ153" s="25" t="str">
        <f t="shared" si="109"/>
        <v xml:space="preserve">  </v>
      </c>
      <c r="BK153" s="25" t="str">
        <f t="shared" si="110"/>
        <v xml:space="preserve">  </v>
      </c>
      <c r="BL153" s="25" t="str">
        <f t="shared" si="111"/>
        <v xml:space="preserve">  </v>
      </c>
      <c r="BM153" s="25" t="str">
        <f t="shared" si="112"/>
        <v xml:space="preserve">  </v>
      </c>
      <c r="BN153" s="25" t="str">
        <f t="shared" si="113"/>
        <v xml:space="preserve">  </v>
      </c>
      <c r="BO153" s="25" t="str">
        <f t="shared" si="114"/>
        <v xml:space="preserve">  </v>
      </c>
    </row>
    <row r="154" spans="1:67" x14ac:dyDescent="0.25">
      <c r="A154" s="17">
        <v>0</v>
      </c>
      <c r="B154" s="17">
        <v>1</v>
      </c>
      <c r="C154" s="17">
        <v>0</v>
      </c>
      <c r="D154" s="17">
        <v>2</v>
      </c>
      <c r="E154" s="17">
        <v>0</v>
      </c>
      <c r="F154" s="17">
        <v>0</v>
      </c>
      <c r="G154" s="17">
        <v>0</v>
      </c>
      <c r="H154" s="17">
        <v>0</v>
      </c>
      <c r="I154" s="17">
        <v>0</v>
      </c>
      <c r="J154" s="17">
        <v>1</v>
      </c>
      <c r="K154" s="17">
        <v>0</v>
      </c>
      <c r="L154" s="17">
        <v>3</v>
      </c>
      <c r="M154" s="17">
        <v>2</v>
      </c>
      <c r="N154" s="17">
        <v>0</v>
      </c>
      <c r="O154" s="17">
        <v>1</v>
      </c>
      <c r="P154" s="17">
        <v>0</v>
      </c>
      <c r="Q154" s="15"/>
      <c r="R154" s="5">
        <f t="shared" si="83"/>
        <v>0</v>
      </c>
      <c r="S154" s="5">
        <f t="shared" si="84"/>
        <v>1</v>
      </c>
      <c r="T154" s="5">
        <f t="shared" si="85"/>
        <v>0</v>
      </c>
      <c r="U154" s="5">
        <f t="shared" si="86"/>
        <v>2</v>
      </c>
      <c r="V154" s="5">
        <f t="shared" si="87"/>
        <v>0</v>
      </c>
      <c r="W154" s="5">
        <f t="shared" si="88"/>
        <v>0</v>
      </c>
      <c r="X154" s="5">
        <f t="shared" si="89"/>
        <v>0</v>
      </c>
      <c r="Y154" s="5">
        <f t="shared" si="90"/>
        <v>0</v>
      </c>
      <c r="Z154" s="5">
        <f t="shared" si="91"/>
        <v>0</v>
      </c>
      <c r="AA154" s="5">
        <f t="shared" si="92"/>
        <v>1</v>
      </c>
      <c r="AB154" s="5">
        <f t="shared" si="93"/>
        <v>0</v>
      </c>
      <c r="AC154" s="5">
        <f t="shared" si="94"/>
        <v>3</v>
      </c>
      <c r="AD154" s="5">
        <f t="shared" si="95"/>
        <v>2</v>
      </c>
      <c r="AE154" s="5">
        <f t="shared" si="96"/>
        <v>0</v>
      </c>
      <c r="AF154" s="5">
        <f t="shared" si="97"/>
        <v>1</v>
      </c>
      <c r="AG154" s="5">
        <f t="shared" si="98"/>
        <v>0</v>
      </c>
      <c r="AI154" s="7" t="str">
        <f t="shared" si="115"/>
        <v xml:space="preserve"> </v>
      </c>
      <c r="AJ154" s="7">
        <f t="shared" si="115"/>
        <v>1.953125E-2</v>
      </c>
      <c r="AK154" s="7" t="str">
        <f t="shared" si="115"/>
        <v xml:space="preserve"> </v>
      </c>
      <c r="AL154" s="7">
        <f t="shared" si="115"/>
        <v>3.90625E-2</v>
      </c>
      <c r="AM154" s="7" t="str">
        <f t="shared" si="115"/>
        <v xml:space="preserve"> </v>
      </c>
      <c r="AN154" s="7" t="str">
        <f t="shared" si="115"/>
        <v xml:space="preserve"> </v>
      </c>
      <c r="AO154" s="7" t="str">
        <f t="shared" si="115"/>
        <v xml:space="preserve"> </v>
      </c>
      <c r="AP154" s="7" t="str">
        <f t="shared" si="115"/>
        <v xml:space="preserve"> </v>
      </c>
      <c r="AQ154" s="7" t="str">
        <f t="shared" si="115"/>
        <v xml:space="preserve"> </v>
      </c>
      <c r="AR154" s="7">
        <f t="shared" si="115"/>
        <v>1.953125E-2</v>
      </c>
      <c r="AS154" s="7" t="str">
        <f t="shared" si="115"/>
        <v xml:space="preserve"> </v>
      </c>
      <c r="AT154" s="7">
        <f t="shared" si="115"/>
        <v>5.859375E-2</v>
      </c>
      <c r="AU154" s="7">
        <f t="shared" si="115"/>
        <v>3.90625E-2</v>
      </c>
      <c r="AV154" s="7" t="str">
        <f t="shared" si="115"/>
        <v xml:space="preserve"> </v>
      </c>
      <c r="AW154" s="7">
        <f t="shared" si="115"/>
        <v>1.953125E-2</v>
      </c>
      <c r="AX154" s="7" t="str">
        <f t="shared" si="115"/>
        <v xml:space="preserve"> </v>
      </c>
      <c r="AZ154" s="25" t="str">
        <f t="shared" si="99"/>
        <v xml:space="preserve">  </v>
      </c>
      <c r="BA154" s="25">
        <f t="shared" si="100"/>
        <v>210.23849149807504</v>
      </c>
      <c r="BB154" s="25" t="str">
        <f t="shared" si="101"/>
        <v xml:space="preserve">  </v>
      </c>
      <c r="BC154" s="25">
        <f t="shared" si="102"/>
        <v>31.393564519157138</v>
      </c>
      <c r="BD154" s="25" t="str">
        <f t="shared" si="103"/>
        <v xml:space="preserve">  </v>
      </c>
      <c r="BE154" s="25" t="str">
        <f t="shared" si="104"/>
        <v xml:space="preserve">  </v>
      </c>
      <c r="BF154" s="25" t="str">
        <f t="shared" si="105"/>
        <v xml:space="preserve">  </v>
      </c>
      <c r="BG154" s="25" t="str">
        <f t="shared" si="106"/>
        <v xml:space="preserve">  </v>
      </c>
      <c r="BH154" s="25" t="str">
        <f t="shared" si="107"/>
        <v xml:space="preserve">  </v>
      </c>
      <c r="BI154" s="25">
        <f t="shared" si="108"/>
        <v>260.67354386822052</v>
      </c>
      <c r="BJ154" s="25" t="str">
        <f t="shared" si="109"/>
        <v xml:space="preserve">  </v>
      </c>
      <c r="BK154" s="25">
        <f t="shared" si="110"/>
        <v>162.91323524211157</v>
      </c>
      <c r="BL154" s="25">
        <f t="shared" si="111"/>
        <v>19.414182369573332</v>
      </c>
      <c r="BM154" s="25" t="str">
        <f t="shared" si="112"/>
        <v xml:space="preserve">  </v>
      </c>
      <c r="BN154" s="25">
        <f t="shared" si="113"/>
        <v>179.25233387615839</v>
      </c>
      <c r="BO154" s="25" t="str">
        <f t="shared" si="114"/>
        <v xml:space="preserve">  </v>
      </c>
    </row>
    <row r="155" spans="1:67" x14ac:dyDescent="0.25">
      <c r="A155" s="17">
        <v>4</v>
      </c>
      <c r="B155" s="17">
        <v>0</v>
      </c>
      <c r="C155" s="17">
        <v>0</v>
      </c>
      <c r="D155" s="17">
        <v>2</v>
      </c>
      <c r="E155" s="17">
        <v>0</v>
      </c>
      <c r="F155" s="17">
        <v>0</v>
      </c>
      <c r="G155" s="17">
        <v>0</v>
      </c>
      <c r="H155" s="17">
        <v>0</v>
      </c>
      <c r="I155" s="17">
        <v>0</v>
      </c>
      <c r="J155" s="17">
        <v>0</v>
      </c>
      <c r="K155" s="17">
        <v>0</v>
      </c>
      <c r="L155" s="17">
        <v>0</v>
      </c>
      <c r="M155" s="17">
        <v>0</v>
      </c>
      <c r="N155" s="17">
        <v>0</v>
      </c>
      <c r="O155" s="17">
        <v>0</v>
      </c>
      <c r="P155" s="17">
        <v>0</v>
      </c>
      <c r="Q155" s="15"/>
      <c r="R155" s="5">
        <f t="shared" si="83"/>
        <v>4</v>
      </c>
      <c r="S155" s="5">
        <f t="shared" si="84"/>
        <v>0</v>
      </c>
      <c r="T155" s="5">
        <f t="shared" si="85"/>
        <v>0</v>
      </c>
      <c r="U155" s="5">
        <f t="shared" si="86"/>
        <v>2</v>
      </c>
      <c r="V155" s="5">
        <f t="shared" si="87"/>
        <v>0</v>
      </c>
      <c r="W155" s="5">
        <f t="shared" si="88"/>
        <v>0</v>
      </c>
      <c r="X155" s="5">
        <f t="shared" si="89"/>
        <v>0</v>
      </c>
      <c r="Y155" s="5">
        <f t="shared" si="90"/>
        <v>0</v>
      </c>
      <c r="Z155" s="5">
        <f t="shared" si="91"/>
        <v>0</v>
      </c>
      <c r="AA155" s="5">
        <f t="shared" si="92"/>
        <v>0</v>
      </c>
      <c r="AB155" s="5">
        <f t="shared" si="93"/>
        <v>0</v>
      </c>
      <c r="AC155" s="5">
        <f t="shared" si="94"/>
        <v>0</v>
      </c>
      <c r="AD155" s="5">
        <f t="shared" si="95"/>
        <v>0</v>
      </c>
      <c r="AE155" s="5">
        <f t="shared" si="96"/>
        <v>0</v>
      </c>
      <c r="AF155" s="5">
        <f t="shared" si="97"/>
        <v>0</v>
      </c>
      <c r="AG155" s="5">
        <f t="shared" si="98"/>
        <v>0</v>
      </c>
      <c r="AI155" s="7">
        <f t="shared" si="115"/>
        <v>7.8125E-2</v>
      </c>
      <c r="AJ155" s="7" t="str">
        <f t="shared" si="115"/>
        <v xml:space="preserve"> </v>
      </c>
      <c r="AK155" s="7" t="str">
        <f t="shared" si="115"/>
        <v xml:space="preserve"> </v>
      </c>
      <c r="AL155" s="7">
        <f t="shared" si="115"/>
        <v>3.90625E-2</v>
      </c>
      <c r="AM155" s="7" t="str">
        <f t="shared" si="115"/>
        <v xml:space="preserve"> </v>
      </c>
      <c r="AN155" s="7" t="str">
        <f t="shared" si="115"/>
        <v xml:space="preserve"> </v>
      </c>
      <c r="AO155" s="7" t="str">
        <f t="shared" si="115"/>
        <v xml:space="preserve"> </v>
      </c>
      <c r="AP155" s="7" t="str">
        <f t="shared" si="115"/>
        <v xml:space="preserve"> </v>
      </c>
      <c r="AQ155" s="7" t="str">
        <f t="shared" si="115"/>
        <v xml:space="preserve"> </v>
      </c>
      <c r="AR155" s="7" t="str">
        <f t="shared" si="115"/>
        <v xml:space="preserve"> </v>
      </c>
      <c r="AS155" s="7" t="str">
        <f t="shared" si="115"/>
        <v xml:space="preserve"> </v>
      </c>
      <c r="AT155" s="7" t="str">
        <f t="shared" si="115"/>
        <v xml:space="preserve"> </v>
      </c>
      <c r="AU155" s="7" t="str">
        <f t="shared" si="115"/>
        <v xml:space="preserve"> </v>
      </c>
      <c r="AV155" s="7" t="str">
        <f t="shared" si="115"/>
        <v xml:space="preserve"> </v>
      </c>
      <c r="AW155" s="7" t="str">
        <f t="shared" si="115"/>
        <v xml:space="preserve"> </v>
      </c>
      <c r="AX155" s="7" t="str">
        <f t="shared" si="115"/>
        <v xml:space="preserve"> </v>
      </c>
      <c r="AZ155" s="25">
        <f t="shared" si="99"/>
        <v>266.07942516991346</v>
      </c>
      <c r="BA155" s="25" t="str">
        <f t="shared" si="100"/>
        <v xml:space="preserve">  </v>
      </c>
      <c r="BB155" s="25" t="str">
        <f t="shared" si="101"/>
        <v xml:space="preserve">  </v>
      </c>
      <c r="BC155" s="25">
        <f t="shared" si="102"/>
        <v>31.393564519157138</v>
      </c>
      <c r="BD155" s="25" t="str">
        <f t="shared" si="103"/>
        <v xml:space="preserve">  </v>
      </c>
      <c r="BE155" s="25" t="str">
        <f t="shared" si="104"/>
        <v xml:space="preserve">  </v>
      </c>
      <c r="BF155" s="25" t="str">
        <f t="shared" si="105"/>
        <v xml:space="preserve">  </v>
      </c>
      <c r="BG155" s="25" t="str">
        <f t="shared" si="106"/>
        <v xml:space="preserve">  </v>
      </c>
      <c r="BH155" s="25" t="str">
        <f t="shared" si="107"/>
        <v xml:space="preserve">  </v>
      </c>
      <c r="BI155" s="25" t="str">
        <f t="shared" si="108"/>
        <v xml:space="preserve">  </v>
      </c>
      <c r="BJ155" s="25" t="str">
        <f t="shared" si="109"/>
        <v xml:space="preserve">  </v>
      </c>
      <c r="BK155" s="25" t="str">
        <f t="shared" si="110"/>
        <v xml:space="preserve">  </v>
      </c>
      <c r="BL155" s="25" t="str">
        <f t="shared" si="111"/>
        <v xml:space="preserve">  </v>
      </c>
      <c r="BM155" s="25" t="str">
        <f t="shared" si="112"/>
        <v xml:space="preserve">  </v>
      </c>
      <c r="BN155" s="25" t="str">
        <f t="shared" si="113"/>
        <v xml:space="preserve">  </v>
      </c>
      <c r="BO155" s="25" t="str">
        <f t="shared" si="114"/>
        <v xml:space="preserve">  </v>
      </c>
    </row>
    <row r="156" spans="1:67" x14ac:dyDescent="0.25">
      <c r="A156" s="17">
        <v>0</v>
      </c>
      <c r="B156" s="17">
        <v>0</v>
      </c>
      <c r="C156" s="17">
        <v>0</v>
      </c>
      <c r="D156" s="17">
        <v>2</v>
      </c>
      <c r="E156" s="17">
        <v>0</v>
      </c>
      <c r="F156" s="17">
        <v>0</v>
      </c>
      <c r="G156" s="17">
        <v>0</v>
      </c>
      <c r="H156" s="17">
        <v>0</v>
      </c>
      <c r="I156" s="17">
        <v>0</v>
      </c>
      <c r="J156" s="17">
        <v>0</v>
      </c>
      <c r="K156" s="17">
        <v>0</v>
      </c>
      <c r="L156" s="17">
        <v>0</v>
      </c>
      <c r="M156" s="17">
        <v>0</v>
      </c>
      <c r="N156" s="17">
        <v>0</v>
      </c>
      <c r="O156" s="17">
        <v>0</v>
      </c>
      <c r="P156" s="17">
        <v>0</v>
      </c>
      <c r="Q156" s="15"/>
      <c r="R156" s="5">
        <f t="shared" si="83"/>
        <v>0</v>
      </c>
      <c r="S156" s="5">
        <f t="shared" si="84"/>
        <v>0</v>
      </c>
      <c r="T156" s="5">
        <f t="shared" si="85"/>
        <v>0</v>
      </c>
      <c r="U156" s="5">
        <f t="shared" si="86"/>
        <v>2</v>
      </c>
      <c r="V156" s="5">
        <f t="shared" si="87"/>
        <v>0</v>
      </c>
      <c r="W156" s="5">
        <f t="shared" si="88"/>
        <v>0</v>
      </c>
      <c r="X156" s="5">
        <f t="shared" si="89"/>
        <v>0</v>
      </c>
      <c r="Y156" s="5">
        <f t="shared" si="90"/>
        <v>0</v>
      </c>
      <c r="Z156" s="5">
        <f t="shared" si="91"/>
        <v>0</v>
      </c>
      <c r="AA156" s="5">
        <f t="shared" si="92"/>
        <v>0</v>
      </c>
      <c r="AB156" s="5">
        <f t="shared" si="93"/>
        <v>0</v>
      </c>
      <c r="AC156" s="5">
        <f t="shared" si="94"/>
        <v>0</v>
      </c>
      <c r="AD156" s="5">
        <f t="shared" si="95"/>
        <v>0</v>
      </c>
      <c r="AE156" s="5">
        <f t="shared" si="96"/>
        <v>0</v>
      </c>
      <c r="AF156" s="5">
        <f t="shared" si="97"/>
        <v>0</v>
      </c>
      <c r="AG156" s="5">
        <f t="shared" si="98"/>
        <v>0</v>
      </c>
      <c r="AI156" s="7" t="str">
        <f t="shared" si="115"/>
        <v xml:space="preserve"> </v>
      </c>
      <c r="AJ156" s="7" t="str">
        <f t="shared" si="115"/>
        <v xml:space="preserve"> </v>
      </c>
      <c r="AK156" s="7" t="str">
        <f t="shared" si="115"/>
        <v xml:space="preserve"> </v>
      </c>
      <c r="AL156" s="7">
        <f t="shared" si="115"/>
        <v>3.90625E-2</v>
      </c>
      <c r="AM156" s="7" t="str">
        <f t="shared" si="115"/>
        <v xml:space="preserve"> </v>
      </c>
      <c r="AN156" s="7" t="str">
        <f t="shared" si="115"/>
        <v xml:space="preserve"> </v>
      </c>
      <c r="AO156" s="7" t="str">
        <f t="shared" si="115"/>
        <v xml:space="preserve"> </v>
      </c>
      <c r="AP156" s="7" t="str">
        <f t="shared" si="115"/>
        <v xml:space="preserve"> </v>
      </c>
      <c r="AQ156" s="7" t="str">
        <f t="shared" si="115"/>
        <v xml:space="preserve"> </v>
      </c>
      <c r="AR156" s="7" t="str">
        <f t="shared" si="115"/>
        <v xml:space="preserve"> </v>
      </c>
      <c r="AS156" s="7" t="str">
        <f t="shared" si="115"/>
        <v xml:space="preserve"> </v>
      </c>
      <c r="AT156" s="7" t="str">
        <f t="shared" si="115"/>
        <v xml:space="preserve"> </v>
      </c>
      <c r="AU156" s="7" t="str">
        <f t="shared" si="115"/>
        <v xml:space="preserve"> </v>
      </c>
      <c r="AV156" s="7" t="str">
        <f t="shared" si="115"/>
        <v xml:space="preserve"> </v>
      </c>
      <c r="AW156" s="7" t="str">
        <f t="shared" si="115"/>
        <v xml:space="preserve"> </v>
      </c>
      <c r="AX156" s="7" t="str">
        <f t="shared" si="115"/>
        <v xml:space="preserve"> </v>
      </c>
      <c r="AZ156" s="25" t="str">
        <f t="shared" si="99"/>
        <v xml:space="preserve">  </v>
      </c>
      <c r="BA156" s="25" t="str">
        <f t="shared" si="100"/>
        <v xml:space="preserve">  </v>
      </c>
      <c r="BB156" s="25" t="str">
        <f t="shared" si="101"/>
        <v xml:space="preserve">  </v>
      </c>
      <c r="BC156" s="25">
        <f t="shared" si="102"/>
        <v>31.393564519157138</v>
      </c>
      <c r="BD156" s="25" t="str">
        <f t="shared" si="103"/>
        <v xml:space="preserve">  </v>
      </c>
      <c r="BE156" s="25" t="str">
        <f t="shared" si="104"/>
        <v xml:space="preserve">  </v>
      </c>
      <c r="BF156" s="25" t="str">
        <f t="shared" si="105"/>
        <v xml:space="preserve">  </v>
      </c>
      <c r="BG156" s="25" t="str">
        <f t="shared" si="106"/>
        <v xml:space="preserve">  </v>
      </c>
      <c r="BH156" s="25" t="str">
        <f t="shared" si="107"/>
        <v xml:space="preserve">  </v>
      </c>
      <c r="BI156" s="25" t="str">
        <f t="shared" si="108"/>
        <v xml:space="preserve">  </v>
      </c>
      <c r="BJ156" s="25" t="str">
        <f t="shared" si="109"/>
        <v xml:space="preserve">  </v>
      </c>
      <c r="BK156" s="25" t="str">
        <f t="shared" si="110"/>
        <v xml:space="preserve">  </v>
      </c>
      <c r="BL156" s="25" t="str">
        <f t="shared" si="111"/>
        <v xml:space="preserve">  </v>
      </c>
      <c r="BM156" s="25" t="str">
        <f t="shared" si="112"/>
        <v xml:space="preserve">  </v>
      </c>
      <c r="BN156" s="25" t="str">
        <f t="shared" si="113"/>
        <v xml:space="preserve">  </v>
      </c>
      <c r="BO156" s="25" t="str">
        <f t="shared" si="114"/>
        <v xml:space="preserve">  </v>
      </c>
    </row>
    <row r="157" spans="1:67" x14ac:dyDescent="0.25">
      <c r="A157" s="17">
        <v>3</v>
      </c>
      <c r="B157" s="17">
        <v>0</v>
      </c>
      <c r="C157" s="17">
        <v>0</v>
      </c>
      <c r="D157" s="17">
        <v>0</v>
      </c>
      <c r="E157" s="17">
        <v>0</v>
      </c>
      <c r="F157" s="17">
        <v>1</v>
      </c>
      <c r="G157" s="17">
        <v>0</v>
      </c>
      <c r="H157" s="17">
        <v>0</v>
      </c>
      <c r="I157" s="17">
        <v>2</v>
      </c>
      <c r="J157" s="17">
        <v>1</v>
      </c>
      <c r="K157" s="17">
        <v>0</v>
      </c>
      <c r="L157" s="17">
        <v>0</v>
      </c>
      <c r="M157" s="17">
        <v>0</v>
      </c>
      <c r="N157" s="17">
        <v>0</v>
      </c>
      <c r="O157" s="17">
        <v>0</v>
      </c>
      <c r="P157" s="17">
        <v>0</v>
      </c>
      <c r="Q157" s="15"/>
      <c r="R157" s="5">
        <f t="shared" si="83"/>
        <v>3</v>
      </c>
      <c r="S157" s="5">
        <f t="shared" si="84"/>
        <v>0</v>
      </c>
      <c r="T157" s="5">
        <f t="shared" si="85"/>
        <v>0</v>
      </c>
      <c r="U157" s="5">
        <f t="shared" si="86"/>
        <v>0</v>
      </c>
      <c r="V157" s="5">
        <f t="shared" si="87"/>
        <v>0</v>
      </c>
      <c r="W157" s="5">
        <f t="shared" si="88"/>
        <v>1</v>
      </c>
      <c r="X157" s="5">
        <f t="shared" si="89"/>
        <v>0</v>
      </c>
      <c r="Y157" s="5">
        <f t="shared" si="90"/>
        <v>0</v>
      </c>
      <c r="Z157" s="5">
        <f t="shared" si="91"/>
        <v>2</v>
      </c>
      <c r="AA157" s="5">
        <f t="shared" si="92"/>
        <v>1</v>
      </c>
      <c r="AB157" s="5">
        <f t="shared" si="93"/>
        <v>0</v>
      </c>
      <c r="AC157" s="5">
        <f t="shared" si="94"/>
        <v>0</v>
      </c>
      <c r="AD157" s="5">
        <f t="shared" si="95"/>
        <v>0</v>
      </c>
      <c r="AE157" s="5">
        <f t="shared" si="96"/>
        <v>0</v>
      </c>
      <c r="AF157" s="5">
        <f t="shared" si="97"/>
        <v>0</v>
      </c>
      <c r="AG157" s="5">
        <f t="shared" si="98"/>
        <v>0</v>
      </c>
      <c r="AI157" s="7">
        <f t="shared" si="115"/>
        <v>5.859375E-2</v>
      </c>
      <c r="AJ157" s="7" t="str">
        <f t="shared" si="115"/>
        <v xml:space="preserve"> </v>
      </c>
      <c r="AK157" s="7" t="str">
        <f t="shared" si="115"/>
        <v xml:space="preserve"> </v>
      </c>
      <c r="AL157" s="7" t="str">
        <f t="shared" si="115"/>
        <v xml:space="preserve"> </v>
      </c>
      <c r="AM157" s="7" t="str">
        <f t="shared" si="115"/>
        <v xml:space="preserve"> </v>
      </c>
      <c r="AN157" s="7">
        <f t="shared" si="115"/>
        <v>1.953125E-2</v>
      </c>
      <c r="AO157" s="7" t="str">
        <f t="shared" si="115"/>
        <v xml:space="preserve"> </v>
      </c>
      <c r="AP157" s="7" t="str">
        <f t="shared" si="115"/>
        <v xml:space="preserve"> </v>
      </c>
      <c r="AQ157" s="7">
        <f t="shared" si="115"/>
        <v>3.90625E-2</v>
      </c>
      <c r="AR157" s="7">
        <f t="shared" si="115"/>
        <v>1.953125E-2</v>
      </c>
      <c r="AS157" s="7" t="str">
        <f t="shared" si="115"/>
        <v xml:space="preserve"> </v>
      </c>
      <c r="AT157" s="7" t="str">
        <f t="shared" si="115"/>
        <v xml:space="preserve"> </v>
      </c>
      <c r="AU157" s="7" t="str">
        <f t="shared" si="115"/>
        <v xml:space="preserve"> </v>
      </c>
      <c r="AV157" s="7" t="str">
        <f t="shared" si="115"/>
        <v xml:space="preserve"> </v>
      </c>
      <c r="AW157" s="7" t="str">
        <f t="shared" si="115"/>
        <v xml:space="preserve"> </v>
      </c>
      <c r="AX157" s="7" t="str">
        <f t="shared" si="115"/>
        <v xml:space="preserve"> </v>
      </c>
      <c r="AZ157" s="25">
        <f t="shared" si="99"/>
        <v>250.73699761703168</v>
      </c>
      <c r="BA157" s="25" t="str">
        <f t="shared" si="100"/>
        <v xml:space="preserve">  </v>
      </c>
      <c r="BB157" s="25" t="str">
        <f t="shared" si="101"/>
        <v xml:space="preserve">  </v>
      </c>
      <c r="BC157" s="25" t="str">
        <f t="shared" si="102"/>
        <v xml:space="preserve">  </v>
      </c>
      <c r="BD157" s="25" t="str">
        <f t="shared" si="103"/>
        <v xml:space="preserve">  </v>
      </c>
      <c r="BE157" s="25">
        <f t="shared" si="104"/>
        <v>130.5246490816958</v>
      </c>
      <c r="BF157" s="25" t="str">
        <f t="shared" si="105"/>
        <v xml:space="preserve">  </v>
      </c>
      <c r="BG157" s="25" t="str">
        <f t="shared" si="106"/>
        <v xml:space="preserve">  </v>
      </c>
      <c r="BH157" s="25">
        <f t="shared" si="107"/>
        <v>280.20149487326995</v>
      </c>
      <c r="BI157" s="25">
        <f t="shared" si="108"/>
        <v>260.67354386822052</v>
      </c>
      <c r="BJ157" s="25" t="str">
        <f t="shared" si="109"/>
        <v xml:space="preserve">  </v>
      </c>
      <c r="BK157" s="25" t="str">
        <f t="shared" si="110"/>
        <v xml:space="preserve">  </v>
      </c>
      <c r="BL157" s="25" t="str">
        <f t="shared" si="111"/>
        <v xml:space="preserve">  </v>
      </c>
      <c r="BM157" s="25" t="str">
        <f t="shared" si="112"/>
        <v xml:space="preserve">  </v>
      </c>
      <c r="BN157" s="25" t="str">
        <f t="shared" si="113"/>
        <v xml:space="preserve">  </v>
      </c>
      <c r="BO157" s="25" t="str">
        <f t="shared" si="114"/>
        <v xml:space="preserve">  </v>
      </c>
    </row>
    <row r="158" spans="1:67" x14ac:dyDescent="0.25">
      <c r="A158" s="17">
        <v>6</v>
      </c>
      <c r="B158" s="17">
        <v>0</v>
      </c>
      <c r="C158" s="17">
        <v>0</v>
      </c>
      <c r="D158" s="17">
        <v>2</v>
      </c>
      <c r="E158" s="17">
        <v>0</v>
      </c>
      <c r="F158" s="17">
        <v>0</v>
      </c>
      <c r="G158" s="17">
        <v>0</v>
      </c>
      <c r="H158" s="17">
        <v>0</v>
      </c>
      <c r="I158" s="17">
        <v>0</v>
      </c>
      <c r="J158" s="17">
        <v>1</v>
      </c>
      <c r="K158" s="17">
        <v>0</v>
      </c>
      <c r="L158" s="17">
        <v>1</v>
      </c>
      <c r="M158" s="17">
        <v>0</v>
      </c>
      <c r="N158" s="17">
        <v>0</v>
      </c>
      <c r="O158" s="17">
        <v>0</v>
      </c>
      <c r="P158" s="17">
        <v>0</v>
      </c>
      <c r="Q158" s="15"/>
      <c r="R158" s="5">
        <f t="shared" si="83"/>
        <v>6</v>
      </c>
      <c r="S158" s="5">
        <f t="shared" si="84"/>
        <v>0</v>
      </c>
      <c r="T158" s="5">
        <f t="shared" si="85"/>
        <v>0</v>
      </c>
      <c r="U158" s="5">
        <f t="shared" si="86"/>
        <v>2</v>
      </c>
      <c r="V158" s="5">
        <f t="shared" si="87"/>
        <v>0</v>
      </c>
      <c r="W158" s="5">
        <f t="shared" si="88"/>
        <v>0</v>
      </c>
      <c r="X158" s="5">
        <f t="shared" si="89"/>
        <v>0</v>
      </c>
      <c r="Y158" s="5">
        <f t="shared" si="90"/>
        <v>0</v>
      </c>
      <c r="Z158" s="5">
        <f t="shared" si="91"/>
        <v>0</v>
      </c>
      <c r="AA158" s="5">
        <f t="shared" si="92"/>
        <v>1</v>
      </c>
      <c r="AB158" s="5">
        <f t="shared" si="93"/>
        <v>0</v>
      </c>
      <c r="AC158" s="5">
        <f t="shared" si="94"/>
        <v>1</v>
      </c>
      <c r="AD158" s="5">
        <f t="shared" si="95"/>
        <v>0</v>
      </c>
      <c r="AE158" s="5">
        <f t="shared" si="96"/>
        <v>0</v>
      </c>
      <c r="AF158" s="5">
        <f t="shared" si="97"/>
        <v>0</v>
      </c>
      <c r="AG158" s="5">
        <f t="shared" si="98"/>
        <v>0</v>
      </c>
      <c r="AI158" s="7">
        <f t="shared" si="115"/>
        <v>0.1171875</v>
      </c>
      <c r="AJ158" s="7" t="str">
        <f t="shared" si="115"/>
        <v xml:space="preserve"> </v>
      </c>
      <c r="AK158" s="7" t="str">
        <f t="shared" si="115"/>
        <v xml:space="preserve"> </v>
      </c>
      <c r="AL158" s="7">
        <f t="shared" si="115"/>
        <v>3.90625E-2</v>
      </c>
      <c r="AM158" s="7" t="str">
        <f t="shared" si="115"/>
        <v xml:space="preserve"> </v>
      </c>
      <c r="AN158" s="7" t="str">
        <f t="shared" si="115"/>
        <v xml:space="preserve"> </v>
      </c>
      <c r="AO158" s="7" t="str">
        <f t="shared" si="115"/>
        <v xml:space="preserve"> </v>
      </c>
      <c r="AP158" s="7" t="str">
        <f t="shared" si="115"/>
        <v xml:space="preserve"> </v>
      </c>
      <c r="AQ158" s="7" t="str">
        <f t="shared" si="115"/>
        <v xml:space="preserve"> </v>
      </c>
      <c r="AR158" s="7">
        <f t="shared" si="115"/>
        <v>1.953125E-2</v>
      </c>
      <c r="AS158" s="7" t="str">
        <f t="shared" si="115"/>
        <v xml:space="preserve"> </v>
      </c>
      <c r="AT158" s="7">
        <f t="shared" si="115"/>
        <v>1.953125E-2</v>
      </c>
      <c r="AU158" s="7" t="str">
        <f t="shared" si="115"/>
        <v xml:space="preserve"> </v>
      </c>
      <c r="AV158" s="7" t="str">
        <f t="shared" si="115"/>
        <v xml:space="preserve"> </v>
      </c>
      <c r="AW158" s="7" t="str">
        <f t="shared" si="115"/>
        <v xml:space="preserve"> </v>
      </c>
      <c r="AX158" s="7" t="str">
        <f t="shared" si="115"/>
        <v xml:space="preserve"> </v>
      </c>
      <c r="AZ158" s="25">
        <f t="shared" si="99"/>
        <v>296.76428027567692</v>
      </c>
      <c r="BA158" s="25" t="str">
        <f t="shared" si="100"/>
        <v xml:space="preserve">  </v>
      </c>
      <c r="BB158" s="25" t="str">
        <f t="shared" si="101"/>
        <v xml:space="preserve">  </v>
      </c>
      <c r="BC158" s="25">
        <f t="shared" si="102"/>
        <v>31.393564519157138</v>
      </c>
      <c r="BD158" s="25" t="str">
        <f t="shared" si="103"/>
        <v xml:space="preserve">  </v>
      </c>
      <c r="BE158" s="25" t="str">
        <f t="shared" si="104"/>
        <v xml:space="preserve">  </v>
      </c>
      <c r="BF158" s="25" t="str">
        <f t="shared" si="105"/>
        <v xml:space="preserve">  </v>
      </c>
      <c r="BG158" s="25" t="str">
        <f t="shared" si="106"/>
        <v xml:space="preserve">  </v>
      </c>
      <c r="BH158" s="25" t="str">
        <f t="shared" si="107"/>
        <v xml:space="preserve">  </v>
      </c>
      <c r="BI158" s="25">
        <f t="shared" si="108"/>
        <v>260.67354386822052</v>
      </c>
      <c r="BJ158" s="25" t="str">
        <f t="shared" si="109"/>
        <v xml:space="preserve">  </v>
      </c>
      <c r="BK158" s="25">
        <f t="shared" si="110"/>
        <v>132.69487286599653</v>
      </c>
      <c r="BL158" s="25" t="str">
        <f t="shared" si="111"/>
        <v xml:space="preserve">  </v>
      </c>
      <c r="BM158" s="25" t="str">
        <f t="shared" si="112"/>
        <v xml:space="preserve">  </v>
      </c>
      <c r="BN158" s="25" t="str">
        <f t="shared" si="113"/>
        <v xml:space="preserve">  </v>
      </c>
      <c r="BO158" s="25" t="str">
        <f t="shared" si="114"/>
        <v xml:space="preserve">  </v>
      </c>
    </row>
    <row r="159" spans="1:67" x14ac:dyDescent="0.25">
      <c r="A159" s="17">
        <v>0</v>
      </c>
      <c r="B159" s="17">
        <v>0</v>
      </c>
      <c r="C159" s="17">
        <v>1</v>
      </c>
      <c r="D159" s="17">
        <v>2</v>
      </c>
      <c r="E159" s="17">
        <v>0</v>
      </c>
      <c r="F159" s="17">
        <v>0</v>
      </c>
      <c r="G159" s="17">
        <v>0</v>
      </c>
      <c r="H159" s="17">
        <v>0</v>
      </c>
      <c r="I159" s="17">
        <v>0</v>
      </c>
      <c r="J159" s="17">
        <v>0</v>
      </c>
      <c r="K159" s="17">
        <v>0</v>
      </c>
      <c r="L159" s="17">
        <v>0</v>
      </c>
      <c r="M159" s="17">
        <v>0</v>
      </c>
      <c r="N159" s="17">
        <v>0</v>
      </c>
      <c r="O159" s="17">
        <v>0</v>
      </c>
      <c r="P159" s="17">
        <v>0</v>
      </c>
      <c r="Q159" s="15"/>
      <c r="R159" s="5">
        <f t="shared" si="83"/>
        <v>0</v>
      </c>
      <c r="S159" s="5">
        <f t="shared" si="84"/>
        <v>0</v>
      </c>
      <c r="T159" s="5">
        <f t="shared" si="85"/>
        <v>1</v>
      </c>
      <c r="U159" s="5">
        <f t="shared" si="86"/>
        <v>2</v>
      </c>
      <c r="V159" s="5">
        <f t="shared" si="87"/>
        <v>0</v>
      </c>
      <c r="W159" s="5">
        <f t="shared" si="88"/>
        <v>0</v>
      </c>
      <c r="X159" s="5">
        <f t="shared" si="89"/>
        <v>0</v>
      </c>
      <c r="Y159" s="5">
        <f t="shared" si="90"/>
        <v>0</v>
      </c>
      <c r="Z159" s="5">
        <f t="shared" si="91"/>
        <v>0</v>
      </c>
      <c r="AA159" s="5">
        <f t="shared" si="92"/>
        <v>0</v>
      </c>
      <c r="AB159" s="5">
        <f t="shared" si="93"/>
        <v>0</v>
      </c>
      <c r="AC159" s="5">
        <f t="shared" si="94"/>
        <v>0</v>
      </c>
      <c r="AD159" s="5">
        <f t="shared" si="95"/>
        <v>0</v>
      </c>
      <c r="AE159" s="5">
        <f t="shared" si="96"/>
        <v>0</v>
      </c>
      <c r="AF159" s="5">
        <f t="shared" si="97"/>
        <v>0</v>
      </c>
      <c r="AG159" s="5">
        <f t="shared" si="98"/>
        <v>0</v>
      </c>
      <c r="AI159" s="7" t="str">
        <f t="shared" si="115"/>
        <v xml:space="preserve"> </v>
      </c>
      <c r="AJ159" s="7" t="str">
        <f t="shared" si="115"/>
        <v xml:space="preserve"> </v>
      </c>
      <c r="AK159" s="7">
        <f t="shared" si="115"/>
        <v>1.953125E-2</v>
      </c>
      <c r="AL159" s="7">
        <f t="shared" si="115"/>
        <v>3.90625E-2</v>
      </c>
      <c r="AM159" s="7" t="str">
        <f t="shared" si="115"/>
        <v xml:space="preserve"> </v>
      </c>
      <c r="AN159" s="7" t="str">
        <f t="shared" si="115"/>
        <v xml:space="preserve"> </v>
      </c>
      <c r="AO159" s="7" t="str">
        <f t="shared" si="115"/>
        <v xml:space="preserve"> </v>
      </c>
      <c r="AP159" s="7" t="str">
        <f t="shared" si="115"/>
        <v xml:space="preserve"> </v>
      </c>
      <c r="AQ159" s="7" t="str">
        <f t="shared" si="115"/>
        <v xml:space="preserve"> </v>
      </c>
      <c r="AR159" s="7" t="str">
        <f t="shared" si="115"/>
        <v xml:space="preserve"> </v>
      </c>
      <c r="AS159" s="7" t="str">
        <f t="shared" si="115"/>
        <v xml:space="preserve"> </v>
      </c>
      <c r="AT159" s="7" t="str">
        <f t="shared" si="115"/>
        <v xml:space="preserve"> </v>
      </c>
      <c r="AU159" s="7" t="str">
        <f t="shared" si="115"/>
        <v xml:space="preserve"> </v>
      </c>
      <c r="AV159" s="7" t="str">
        <f t="shared" si="115"/>
        <v xml:space="preserve"> </v>
      </c>
      <c r="AW159" s="7" t="str">
        <f t="shared" si="115"/>
        <v xml:space="preserve"> </v>
      </c>
      <c r="AX159" s="7" t="str">
        <f t="shared" si="115"/>
        <v xml:space="preserve"> </v>
      </c>
      <c r="AZ159" s="25" t="str">
        <f t="shared" si="99"/>
        <v xml:space="preserve">  </v>
      </c>
      <c r="BA159" s="25" t="str">
        <f t="shared" si="100"/>
        <v xml:space="preserve">  </v>
      </c>
      <c r="BB159" s="25">
        <f t="shared" si="101"/>
        <v>128.0416975426088</v>
      </c>
      <c r="BC159" s="25">
        <f t="shared" si="102"/>
        <v>31.393564519157138</v>
      </c>
      <c r="BD159" s="25" t="str">
        <f t="shared" si="103"/>
        <v xml:space="preserve">  </v>
      </c>
      <c r="BE159" s="25" t="str">
        <f t="shared" si="104"/>
        <v xml:space="preserve">  </v>
      </c>
      <c r="BF159" s="25" t="str">
        <f t="shared" si="105"/>
        <v xml:space="preserve">  </v>
      </c>
      <c r="BG159" s="25" t="str">
        <f t="shared" si="106"/>
        <v xml:space="preserve">  </v>
      </c>
      <c r="BH159" s="25" t="str">
        <f t="shared" si="107"/>
        <v xml:space="preserve">  </v>
      </c>
      <c r="BI159" s="25" t="str">
        <f t="shared" si="108"/>
        <v xml:space="preserve">  </v>
      </c>
      <c r="BJ159" s="25" t="str">
        <f t="shared" si="109"/>
        <v xml:space="preserve">  </v>
      </c>
      <c r="BK159" s="25" t="str">
        <f t="shared" si="110"/>
        <v xml:space="preserve">  </v>
      </c>
      <c r="BL159" s="25" t="str">
        <f t="shared" si="111"/>
        <v xml:space="preserve">  </v>
      </c>
      <c r="BM159" s="25" t="str">
        <f t="shared" si="112"/>
        <v xml:space="preserve">  </v>
      </c>
      <c r="BN159" s="25" t="str">
        <f t="shared" si="113"/>
        <v xml:space="preserve">  </v>
      </c>
      <c r="BO159" s="25" t="str">
        <f t="shared" si="114"/>
        <v xml:space="preserve">  </v>
      </c>
    </row>
    <row r="160" spans="1:67" x14ac:dyDescent="0.25">
      <c r="A160" s="17">
        <v>1</v>
      </c>
      <c r="B160" s="17">
        <v>0</v>
      </c>
      <c r="C160" s="17">
        <v>0</v>
      </c>
      <c r="D160" s="17">
        <v>2</v>
      </c>
      <c r="E160" s="17">
        <v>0</v>
      </c>
      <c r="F160" s="17">
        <v>0</v>
      </c>
      <c r="G160" s="17">
        <v>0</v>
      </c>
      <c r="H160" s="17">
        <v>0</v>
      </c>
      <c r="I160" s="17">
        <v>0</v>
      </c>
      <c r="J160" s="17">
        <v>0</v>
      </c>
      <c r="K160" s="17">
        <v>0</v>
      </c>
      <c r="L160" s="17">
        <v>0</v>
      </c>
      <c r="M160" s="17">
        <v>0</v>
      </c>
      <c r="N160" s="17">
        <v>0</v>
      </c>
      <c r="O160" s="17">
        <v>0</v>
      </c>
      <c r="P160" s="17">
        <v>0</v>
      </c>
      <c r="Q160" s="15"/>
      <c r="R160" s="5">
        <f t="shared" si="83"/>
        <v>1</v>
      </c>
      <c r="S160" s="5">
        <f t="shared" si="84"/>
        <v>0</v>
      </c>
      <c r="T160" s="5">
        <f t="shared" si="85"/>
        <v>0</v>
      </c>
      <c r="U160" s="5">
        <f t="shared" si="86"/>
        <v>2</v>
      </c>
      <c r="V160" s="5">
        <f t="shared" si="87"/>
        <v>0</v>
      </c>
      <c r="W160" s="5">
        <f t="shared" si="88"/>
        <v>0</v>
      </c>
      <c r="X160" s="5">
        <f t="shared" si="89"/>
        <v>0</v>
      </c>
      <c r="Y160" s="5">
        <f t="shared" si="90"/>
        <v>0</v>
      </c>
      <c r="Z160" s="5">
        <f t="shared" si="91"/>
        <v>0</v>
      </c>
      <c r="AA160" s="5">
        <f t="shared" si="92"/>
        <v>0</v>
      </c>
      <c r="AB160" s="5">
        <f t="shared" si="93"/>
        <v>0</v>
      </c>
      <c r="AC160" s="5">
        <f t="shared" si="94"/>
        <v>0</v>
      </c>
      <c r="AD160" s="5">
        <f t="shared" si="95"/>
        <v>0</v>
      </c>
      <c r="AE160" s="5">
        <f t="shared" si="96"/>
        <v>0</v>
      </c>
      <c r="AF160" s="5">
        <f t="shared" si="97"/>
        <v>0</v>
      </c>
      <c r="AG160" s="5">
        <f t="shared" si="98"/>
        <v>0</v>
      </c>
      <c r="AI160" s="7">
        <f t="shared" si="115"/>
        <v>1.953125E-2</v>
      </c>
      <c r="AJ160" s="7" t="str">
        <f t="shared" si="115"/>
        <v xml:space="preserve"> </v>
      </c>
      <c r="AK160" s="7" t="str">
        <f t="shared" si="115"/>
        <v xml:space="preserve"> </v>
      </c>
      <c r="AL160" s="7">
        <f t="shared" si="115"/>
        <v>3.90625E-2</v>
      </c>
      <c r="AM160" s="7" t="str">
        <f t="shared" si="115"/>
        <v xml:space="preserve"> </v>
      </c>
      <c r="AN160" s="7" t="str">
        <f t="shared" si="115"/>
        <v xml:space="preserve"> </v>
      </c>
      <c r="AO160" s="7" t="str">
        <f t="shared" si="115"/>
        <v xml:space="preserve"> </v>
      </c>
      <c r="AP160" s="7" t="str">
        <f t="shared" si="115"/>
        <v xml:space="preserve"> </v>
      </c>
      <c r="AQ160" s="7" t="str">
        <f t="shared" si="115"/>
        <v xml:space="preserve"> </v>
      </c>
      <c r="AR160" s="7" t="str">
        <f t="shared" si="115"/>
        <v xml:space="preserve"> </v>
      </c>
      <c r="AS160" s="7" t="str">
        <f t="shared" si="115"/>
        <v xml:space="preserve"> </v>
      </c>
      <c r="AT160" s="7" t="str">
        <f t="shared" si="115"/>
        <v xml:space="preserve"> </v>
      </c>
      <c r="AU160" s="7" t="str">
        <f t="shared" si="115"/>
        <v xml:space="preserve"> </v>
      </c>
      <c r="AV160" s="7" t="str">
        <f t="shared" si="115"/>
        <v xml:space="preserve"> </v>
      </c>
      <c r="AW160" s="7" t="str">
        <f t="shared" si="115"/>
        <v xml:space="preserve"> </v>
      </c>
      <c r="AX160" s="7" t="str">
        <f t="shared" si="115"/>
        <v xml:space="preserve"> </v>
      </c>
      <c r="AZ160" s="25">
        <f t="shared" si="99"/>
        <v>220.05214251126819</v>
      </c>
      <c r="BA160" s="25" t="str">
        <f t="shared" si="100"/>
        <v xml:space="preserve">  </v>
      </c>
      <c r="BB160" s="25" t="str">
        <f t="shared" si="101"/>
        <v xml:space="preserve">  </v>
      </c>
      <c r="BC160" s="25">
        <f t="shared" si="102"/>
        <v>31.393564519157138</v>
      </c>
      <c r="BD160" s="25" t="str">
        <f t="shared" si="103"/>
        <v xml:space="preserve">  </v>
      </c>
      <c r="BE160" s="25" t="str">
        <f t="shared" si="104"/>
        <v xml:space="preserve">  </v>
      </c>
      <c r="BF160" s="25" t="str">
        <f t="shared" si="105"/>
        <v xml:space="preserve">  </v>
      </c>
      <c r="BG160" s="25" t="str">
        <f t="shared" si="106"/>
        <v xml:space="preserve">  </v>
      </c>
      <c r="BH160" s="25" t="str">
        <f t="shared" si="107"/>
        <v xml:space="preserve">  </v>
      </c>
      <c r="BI160" s="25" t="str">
        <f t="shared" si="108"/>
        <v xml:space="preserve">  </v>
      </c>
      <c r="BJ160" s="25" t="str">
        <f t="shared" si="109"/>
        <v xml:space="preserve">  </v>
      </c>
      <c r="BK160" s="25" t="str">
        <f t="shared" si="110"/>
        <v xml:space="preserve">  </v>
      </c>
      <c r="BL160" s="25" t="str">
        <f t="shared" si="111"/>
        <v xml:space="preserve">  </v>
      </c>
      <c r="BM160" s="25" t="str">
        <f t="shared" si="112"/>
        <v xml:space="preserve">  </v>
      </c>
      <c r="BN160" s="25" t="str">
        <f t="shared" si="113"/>
        <v xml:space="preserve">  </v>
      </c>
      <c r="BO160" s="25" t="str">
        <f t="shared" si="114"/>
        <v xml:space="preserve">  </v>
      </c>
    </row>
    <row r="161" spans="1:67" x14ac:dyDescent="0.25">
      <c r="A161" s="17">
        <v>0</v>
      </c>
      <c r="B161" s="17">
        <v>0</v>
      </c>
      <c r="C161" s="17">
        <v>0</v>
      </c>
      <c r="D161" s="17">
        <v>0</v>
      </c>
      <c r="E161" s="17">
        <v>0</v>
      </c>
      <c r="F161" s="17">
        <v>7</v>
      </c>
      <c r="G161" s="17">
        <v>0</v>
      </c>
      <c r="H161" s="17">
        <v>0</v>
      </c>
      <c r="I161" s="17">
        <v>0</v>
      </c>
      <c r="J161" s="17">
        <v>1</v>
      </c>
      <c r="K161" s="17">
        <v>0</v>
      </c>
      <c r="L161" s="17">
        <v>0</v>
      </c>
      <c r="M161" s="17">
        <v>0</v>
      </c>
      <c r="N161" s="17">
        <v>0</v>
      </c>
      <c r="O161" s="17">
        <v>0</v>
      </c>
      <c r="P161" s="17">
        <v>0</v>
      </c>
      <c r="Q161" s="15"/>
      <c r="R161" s="5">
        <f t="shared" si="83"/>
        <v>0</v>
      </c>
      <c r="S161" s="5">
        <f t="shared" si="84"/>
        <v>0</v>
      </c>
      <c r="T161" s="5">
        <f t="shared" si="85"/>
        <v>0</v>
      </c>
      <c r="U161" s="5">
        <f t="shared" si="86"/>
        <v>0</v>
      </c>
      <c r="V161" s="5">
        <f t="shared" si="87"/>
        <v>0</v>
      </c>
      <c r="W161" s="5">
        <f t="shared" si="88"/>
        <v>7</v>
      </c>
      <c r="X161" s="5">
        <f t="shared" si="89"/>
        <v>0</v>
      </c>
      <c r="Y161" s="5">
        <f t="shared" si="90"/>
        <v>0</v>
      </c>
      <c r="Z161" s="5">
        <f t="shared" si="91"/>
        <v>0</v>
      </c>
      <c r="AA161" s="5">
        <f t="shared" si="92"/>
        <v>1</v>
      </c>
      <c r="AB161" s="5">
        <f t="shared" si="93"/>
        <v>0</v>
      </c>
      <c r="AC161" s="5">
        <f t="shared" si="94"/>
        <v>0</v>
      </c>
      <c r="AD161" s="5">
        <f t="shared" si="95"/>
        <v>0</v>
      </c>
      <c r="AE161" s="5">
        <f t="shared" si="96"/>
        <v>0</v>
      </c>
      <c r="AF161" s="5">
        <f t="shared" si="97"/>
        <v>0</v>
      </c>
      <c r="AG161" s="5">
        <f t="shared" si="98"/>
        <v>0</v>
      </c>
      <c r="AI161" s="7" t="str">
        <f t="shared" si="115"/>
        <v xml:space="preserve"> </v>
      </c>
      <c r="AJ161" s="7" t="str">
        <f t="shared" si="115"/>
        <v xml:space="preserve"> </v>
      </c>
      <c r="AK161" s="7" t="str">
        <f t="shared" si="115"/>
        <v xml:space="preserve"> </v>
      </c>
      <c r="AL161" s="7" t="str">
        <f t="shared" si="115"/>
        <v xml:space="preserve"> </v>
      </c>
      <c r="AM161" s="7" t="str">
        <f t="shared" si="115"/>
        <v xml:space="preserve"> </v>
      </c>
      <c r="AN161" s="7">
        <f t="shared" si="115"/>
        <v>0.13671875</v>
      </c>
      <c r="AO161" s="7" t="str">
        <f t="shared" si="115"/>
        <v xml:space="preserve"> </v>
      </c>
      <c r="AP161" s="7" t="str">
        <f t="shared" si="115"/>
        <v xml:space="preserve"> </v>
      </c>
      <c r="AQ161" s="7" t="str">
        <f t="shared" si="115"/>
        <v xml:space="preserve"> </v>
      </c>
      <c r="AR161" s="7">
        <f t="shared" si="115"/>
        <v>1.953125E-2</v>
      </c>
      <c r="AS161" s="7" t="str">
        <f t="shared" si="115"/>
        <v xml:space="preserve"> </v>
      </c>
      <c r="AT161" s="7" t="str">
        <f t="shared" si="115"/>
        <v xml:space="preserve"> </v>
      </c>
      <c r="AU161" s="7" t="str">
        <f t="shared" si="115"/>
        <v xml:space="preserve"> </v>
      </c>
      <c r="AV161" s="7" t="str">
        <f t="shared" si="115"/>
        <v xml:space="preserve"> </v>
      </c>
      <c r="AW161" s="7" t="str">
        <f t="shared" si="115"/>
        <v xml:space="preserve"> </v>
      </c>
      <c r="AX161" s="7" t="str">
        <f t="shared" si="115"/>
        <v xml:space="preserve"> </v>
      </c>
      <c r="AZ161" s="25" t="str">
        <f t="shared" si="99"/>
        <v xml:space="preserve">  </v>
      </c>
      <c r="BA161" s="25" t="str">
        <f t="shared" si="100"/>
        <v xml:space="preserve">  </v>
      </c>
      <c r="BB161" s="25" t="str">
        <f t="shared" si="101"/>
        <v xml:space="preserve">  </v>
      </c>
      <c r="BC161" s="25" t="str">
        <f t="shared" si="102"/>
        <v xml:space="preserve">  </v>
      </c>
      <c r="BD161" s="25" t="str">
        <f t="shared" si="103"/>
        <v xml:space="preserve">  </v>
      </c>
      <c r="BE161" s="25">
        <f t="shared" si="104"/>
        <v>215.48688377295758</v>
      </c>
      <c r="BF161" s="25" t="str">
        <f t="shared" si="105"/>
        <v xml:space="preserve">  </v>
      </c>
      <c r="BG161" s="25" t="str">
        <f t="shared" si="106"/>
        <v xml:space="preserve">  </v>
      </c>
      <c r="BH161" s="25" t="str">
        <f t="shared" si="107"/>
        <v xml:space="preserve">  </v>
      </c>
      <c r="BI161" s="25">
        <f t="shared" si="108"/>
        <v>260.67354386822052</v>
      </c>
      <c r="BJ161" s="25" t="str">
        <f t="shared" si="109"/>
        <v xml:space="preserve">  </v>
      </c>
      <c r="BK161" s="25" t="str">
        <f t="shared" si="110"/>
        <v xml:space="preserve">  </v>
      </c>
      <c r="BL161" s="25" t="str">
        <f t="shared" si="111"/>
        <v xml:space="preserve">  </v>
      </c>
      <c r="BM161" s="25" t="str">
        <f t="shared" si="112"/>
        <v xml:space="preserve">  </v>
      </c>
      <c r="BN161" s="25" t="str">
        <f t="shared" si="113"/>
        <v xml:space="preserve">  </v>
      </c>
      <c r="BO161" s="25" t="str">
        <f t="shared" si="114"/>
        <v xml:space="preserve">  </v>
      </c>
    </row>
    <row r="162" spans="1:67" x14ac:dyDescent="0.25">
      <c r="A162" s="17">
        <v>1</v>
      </c>
      <c r="B162" s="17">
        <v>0</v>
      </c>
      <c r="C162" s="17">
        <v>0</v>
      </c>
      <c r="D162" s="17">
        <v>2</v>
      </c>
      <c r="E162" s="17">
        <v>0</v>
      </c>
      <c r="F162" s="17">
        <v>0</v>
      </c>
      <c r="G162" s="17">
        <v>0</v>
      </c>
      <c r="H162" s="17">
        <v>0</v>
      </c>
      <c r="I162" s="17">
        <v>0</v>
      </c>
      <c r="J162" s="17">
        <v>2</v>
      </c>
      <c r="K162" s="17">
        <v>0</v>
      </c>
      <c r="L162" s="17">
        <v>1</v>
      </c>
      <c r="M162" s="17">
        <v>0</v>
      </c>
      <c r="N162" s="17">
        <v>5</v>
      </c>
      <c r="O162" s="17">
        <v>0</v>
      </c>
      <c r="P162" s="17">
        <v>0</v>
      </c>
      <c r="Q162" s="15"/>
      <c r="R162" s="5">
        <f t="shared" si="83"/>
        <v>1</v>
      </c>
      <c r="S162" s="5">
        <f t="shared" si="84"/>
        <v>0</v>
      </c>
      <c r="T162" s="5">
        <f t="shared" si="85"/>
        <v>0</v>
      </c>
      <c r="U162" s="5">
        <f t="shared" si="86"/>
        <v>2</v>
      </c>
      <c r="V162" s="5">
        <f t="shared" si="87"/>
        <v>0</v>
      </c>
      <c r="W162" s="5">
        <f t="shared" si="88"/>
        <v>0</v>
      </c>
      <c r="X162" s="5">
        <f t="shared" si="89"/>
        <v>0</v>
      </c>
      <c r="Y162" s="5">
        <f t="shared" si="90"/>
        <v>0</v>
      </c>
      <c r="Z162" s="5">
        <f t="shared" si="91"/>
        <v>0</v>
      </c>
      <c r="AA162" s="5">
        <f t="shared" si="92"/>
        <v>2</v>
      </c>
      <c r="AB162" s="5">
        <f t="shared" si="93"/>
        <v>0</v>
      </c>
      <c r="AC162" s="5">
        <f t="shared" si="94"/>
        <v>1</v>
      </c>
      <c r="AD162" s="5">
        <f t="shared" si="95"/>
        <v>0</v>
      </c>
      <c r="AE162" s="5">
        <f t="shared" si="96"/>
        <v>5</v>
      </c>
      <c r="AF162" s="5">
        <f t="shared" si="97"/>
        <v>0</v>
      </c>
      <c r="AG162" s="5">
        <f t="shared" si="98"/>
        <v>0</v>
      </c>
      <c r="AI162" s="7">
        <f t="shared" si="115"/>
        <v>1.953125E-2</v>
      </c>
      <c r="AJ162" s="7" t="str">
        <f t="shared" si="115"/>
        <v xml:space="preserve"> </v>
      </c>
      <c r="AK162" s="7" t="str">
        <f t="shared" si="115"/>
        <v xml:space="preserve"> </v>
      </c>
      <c r="AL162" s="7">
        <f t="shared" si="115"/>
        <v>3.90625E-2</v>
      </c>
      <c r="AM162" s="7" t="str">
        <f t="shared" si="115"/>
        <v xml:space="preserve"> </v>
      </c>
      <c r="AN162" s="7" t="str">
        <f t="shared" si="115"/>
        <v xml:space="preserve"> </v>
      </c>
      <c r="AO162" s="7" t="str">
        <f t="shared" si="115"/>
        <v xml:space="preserve"> </v>
      </c>
      <c r="AP162" s="7" t="str">
        <f t="shared" si="115"/>
        <v xml:space="preserve"> </v>
      </c>
      <c r="AQ162" s="7" t="str">
        <f t="shared" si="115"/>
        <v xml:space="preserve"> </v>
      </c>
      <c r="AR162" s="7">
        <f t="shared" si="115"/>
        <v>3.90625E-2</v>
      </c>
      <c r="AS162" s="7" t="str">
        <f t="shared" si="115"/>
        <v xml:space="preserve"> </v>
      </c>
      <c r="AT162" s="7">
        <f t="shared" si="115"/>
        <v>1.953125E-2</v>
      </c>
      <c r="AU162" s="7" t="str">
        <f t="shared" si="115"/>
        <v xml:space="preserve"> </v>
      </c>
      <c r="AV162" s="7">
        <f t="shared" si="115"/>
        <v>9.765625E-2</v>
      </c>
      <c r="AW162" s="7" t="str">
        <f t="shared" si="115"/>
        <v xml:space="preserve"> </v>
      </c>
      <c r="AX162" s="7" t="str">
        <f t="shared" si="115"/>
        <v xml:space="preserve"> </v>
      </c>
      <c r="AZ162" s="25">
        <f t="shared" si="99"/>
        <v>220.05214251126819</v>
      </c>
      <c r="BA162" s="25" t="str">
        <f t="shared" si="100"/>
        <v xml:space="preserve">  </v>
      </c>
      <c r="BB162" s="25" t="str">
        <f t="shared" si="101"/>
        <v xml:space="preserve">  </v>
      </c>
      <c r="BC162" s="25">
        <f t="shared" si="102"/>
        <v>31.393564519157138</v>
      </c>
      <c r="BD162" s="25" t="str">
        <f t="shared" si="103"/>
        <v xml:space="preserve">  </v>
      </c>
      <c r="BE162" s="25" t="str">
        <f t="shared" si="104"/>
        <v xml:space="preserve">  </v>
      </c>
      <c r="BF162" s="25" t="str">
        <f t="shared" si="105"/>
        <v xml:space="preserve">  </v>
      </c>
      <c r="BG162" s="25" t="str">
        <f t="shared" si="106"/>
        <v xml:space="preserve">  </v>
      </c>
      <c r="BH162" s="25" t="str">
        <f t="shared" si="107"/>
        <v xml:space="preserve">  </v>
      </c>
      <c r="BI162" s="25">
        <f t="shared" si="108"/>
        <v>289.46528827808123</v>
      </c>
      <c r="BJ162" s="25" t="str">
        <f t="shared" si="109"/>
        <v xml:space="preserve">  </v>
      </c>
      <c r="BK162" s="25">
        <f t="shared" si="110"/>
        <v>132.69487286599653</v>
      </c>
      <c r="BL162" s="25" t="str">
        <f t="shared" si="111"/>
        <v xml:space="preserve">  </v>
      </c>
      <c r="BM162" s="25">
        <f t="shared" si="112"/>
        <v>175.61671946298819</v>
      </c>
      <c r="BN162" s="25" t="str">
        <f t="shared" si="113"/>
        <v xml:space="preserve">  </v>
      </c>
      <c r="BO162" s="25" t="str">
        <f t="shared" si="114"/>
        <v xml:space="preserve">  </v>
      </c>
    </row>
    <row r="163" spans="1:67" x14ac:dyDescent="0.25">
      <c r="A163" s="17">
        <v>8</v>
      </c>
      <c r="B163" s="17">
        <v>0</v>
      </c>
      <c r="C163" s="17">
        <v>0</v>
      </c>
      <c r="D163" s="17">
        <v>1</v>
      </c>
      <c r="E163" s="17">
        <v>0</v>
      </c>
      <c r="F163" s="17">
        <v>0</v>
      </c>
      <c r="G163" s="17">
        <v>0</v>
      </c>
      <c r="H163" s="17">
        <v>0</v>
      </c>
      <c r="I163" s="17">
        <v>0</v>
      </c>
      <c r="J163" s="17">
        <v>1</v>
      </c>
      <c r="K163" s="17">
        <v>0</v>
      </c>
      <c r="L163" s="17">
        <v>0</v>
      </c>
      <c r="M163" s="17">
        <v>0</v>
      </c>
      <c r="N163" s="17">
        <v>0</v>
      </c>
      <c r="O163" s="17">
        <v>0</v>
      </c>
      <c r="P163" s="17">
        <v>0</v>
      </c>
      <c r="Q163" s="15"/>
      <c r="R163" s="5">
        <f t="shared" si="83"/>
        <v>8</v>
      </c>
      <c r="S163" s="5">
        <f t="shared" si="84"/>
        <v>0</v>
      </c>
      <c r="T163" s="5">
        <f t="shared" si="85"/>
        <v>0</v>
      </c>
      <c r="U163" s="5">
        <f t="shared" si="86"/>
        <v>1</v>
      </c>
      <c r="V163" s="5">
        <f t="shared" si="87"/>
        <v>0</v>
      </c>
      <c r="W163" s="5">
        <f t="shared" si="88"/>
        <v>0</v>
      </c>
      <c r="X163" s="5">
        <f t="shared" si="89"/>
        <v>0</v>
      </c>
      <c r="Y163" s="5">
        <f t="shared" si="90"/>
        <v>0</v>
      </c>
      <c r="Z163" s="5">
        <f t="shared" si="91"/>
        <v>0</v>
      </c>
      <c r="AA163" s="5">
        <f t="shared" si="92"/>
        <v>1</v>
      </c>
      <c r="AB163" s="5">
        <f t="shared" si="93"/>
        <v>0</v>
      </c>
      <c r="AC163" s="5">
        <f t="shared" si="94"/>
        <v>0</v>
      </c>
      <c r="AD163" s="5">
        <f t="shared" si="95"/>
        <v>0</v>
      </c>
      <c r="AE163" s="5">
        <f t="shared" si="96"/>
        <v>0</v>
      </c>
      <c r="AF163" s="5">
        <f t="shared" si="97"/>
        <v>0</v>
      </c>
      <c r="AG163" s="5">
        <f t="shared" si="98"/>
        <v>0</v>
      </c>
      <c r="AI163" s="7">
        <f t="shared" si="115"/>
        <v>0.15625</v>
      </c>
      <c r="AJ163" s="7" t="str">
        <f t="shared" si="115"/>
        <v xml:space="preserve"> </v>
      </c>
      <c r="AK163" s="7" t="str">
        <f t="shared" si="115"/>
        <v xml:space="preserve"> </v>
      </c>
      <c r="AL163" s="7">
        <f t="shared" si="115"/>
        <v>1.953125E-2</v>
      </c>
      <c r="AM163" s="7" t="str">
        <f t="shared" si="115"/>
        <v xml:space="preserve"> </v>
      </c>
      <c r="AN163" s="7" t="str">
        <f t="shared" si="115"/>
        <v xml:space="preserve"> </v>
      </c>
      <c r="AO163" s="7" t="str">
        <f t="shared" si="115"/>
        <v xml:space="preserve"> </v>
      </c>
      <c r="AP163" s="7" t="str">
        <f t="shared" si="115"/>
        <v xml:space="preserve"> </v>
      </c>
      <c r="AQ163" s="7" t="str">
        <f t="shared" si="115"/>
        <v xml:space="preserve"> </v>
      </c>
      <c r="AR163" s="7">
        <f t="shared" si="115"/>
        <v>1.953125E-2</v>
      </c>
      <c r="AS163" s="7" t="str">
        <f t="shared" si="115"/>
        <v xml:space="preserve"> </v>
      </c>
      <c r="AT163" s="7" t="str">
        <f t="shared" si="115"/>
        <v xml:space="preserve"> </v>
      </c>
      <c r="AU163" s="7" t="str">
        <f t="shared" si="115"/>
        <v xml:space="preserve"> </v>
      </c>
      <c r="AV163" s="7" t="str">
        <f t="shared" si="115"/>
        <v xml:space="preserve"> </v>
      </c>
      <c r="AW163" s="7" t="str">
        <f t="shared" si="115"/>
        <v xml:space="preserve"> </v>
      </c>
      <c r="AX163" s="7" t="str">
        <f t="shared" si="115"/>
        <v xml:space="preserve"> </v>
      </c>
      <c r="AZ163" s="25">
        <f t="shared" si="99"/>
        <v>327.4491353814405</v>
      </c>
      <c r="BA163" s="25" t="str">
        <f t="shared" si="100"/>
        <v xml:space="preserve">  </v>
      </c>
      <c r="BB163" s="25" t="str">
        <f t="shared" si="101"/>
        <v xml:space="preserve">  </v>
      </c>
      <c r="BC163" s="25">
        <f t="shared" si="102"/>
        <v>15.199294277762942</v>
      </c>
      <c r="BD163" s="25" t="str">
        <f t="shared" si="103"/>
        <v xml:space="preserve">  </v>
      </c>
      <c r="BE163" s="25" t="str">
        <f t="shared" si="104"/>
        <v xml:space="preserve">  </v>
      </c>
      <c r="BF163" s="25" t="str">
        <f t="shared" si="105"/>
        <v xml:space="preserve">  </v>
      </c>
      <c r="BG163" s="25" t="str">
        <f t="shared" si="106"/>
        <v xml:space="preserve">  </v>
      </c>
      <c r="BH163" s="25" t="str">
        <f t="shared" si="107"/>
        <v xml:space="preserve">  </v>
      </c>
      <c r="BI163" s="25">
        <f t="shared" si="108"/>
        <v>260.67354386822052</v>
      </c>
      <c r="BJ163" s="25" t="str">
        <f t="shared" si="109"/>
        <v xml:space="preserve">  </v>
      </c>
      <c r="BK163" s="25" t="str">
        <f t="shared" si="110"/>
        <v xml:space="preserve">  </v>
      </c>
      <c r="BL163" s="25" t="str">
        <f t="shared" si="111"/>
        <v xml:space="preserve">  </v>
      </c>
      <c r="BM163" s="25" t="str">
        <f t="shared" si="112"/>
        <v xml:space="preserve">  </v>
      </c>
      <c r="BN163" s="25" t="str">
        <f t="shared" si="113"/>
        <v xml:space="preserve">  </v>
      </c>
      <c r="BO163" s="25" t="str">
        <f t="shared" si="114"/>
        <v xml:space="preserve">  </v>
      </c>
    </row>
    <row r="164" spans="1:67" x14ac:dyDescent="0.25">
      <c r="A164" s="17">
        <v>0</v>
      </c>
      <c r="B164" s="17">
        <v>0</v>
      </c>
      <c r="C164" s="17">
        <v>0</v>
      </c>
      <c r="D164" s="17">
        <v>1</v>
      </c>
      <c r="E164" s="17">
        <v>0</v>
      </c>
      <c r="F164" s="17">
        <v>0</v>
      </c>
      <c r="G164" s="17">
        <v>0</v>
      </c>
      <c r="H164" s="17">
        <v>0</v>
      </c>
      <c r="I164" s="17">
        <v>0</v>
      </c>
      <c r="J164" s="17">
        <v>0</v>
      </c>
      <c r="K164" s="17">
        <v>0</v>
      </c>
      <c r="L164" s="17">
        <v>0</v>
      </c>
      <c r="M164" s="17">
        <v>0</v>
      </c>
      <c r="N164" s="17">
        <v>0</v>
      </c>
      <c r="O164" s="17">
        <v>0</v>
      </c>
      <c r="P164" s="17">
        <v>0</v>
      </c>
      <c r="Q164" s="15"/>
      <c r="R164" s="5">
        <f t="shared" si="83"/>
        <v>0</v>
      </c>
      <c r="S164" s="5">
        <f t="shared" si="84"/>
        <v>0</v>
      </c>
      <c r="T164" s="5">
        <f t="shared" si="85"/>
        <v>0</v>
      </c>
      <c r="U164" s="5">
        <f t="shared" si="86"/>
        <v>1</v>
      </c>
      <c r="V164" s="5">
        <f t="shared" si="87"/>
        <v>0</v>
      </c>
      <c r="W164" s="5">
        <f t="shared" si="88"/>
        <v>0</v>
      </c>
      <c r="X164" s="5">
        <f t="shared" si="89"/>
        <v>0</v>
      </c>
      <c r="Y164" s="5">
        <f t="shared" si="90"/>
        <v>0</v>
      </c>
      <c r="Z164" s="5">
        <f t="shared" si="91"/>
        <v>0</v>
      </c>
      <c r="AA164" s="5">
        <f t="shared" si="92"/>
        <v>0</v>
      </c>
      <c r="AB164" s="5">
        <f t="shared" si="93"/>
        <v>0</v>
      </c>
      <c r="AC164" s="5">
        <f t="shared" si="94"/>
        <v>0</v>
      </c>
      <c r="AD164" s="5">
        <f t="shared" si="95"/>
        <v>0</v>
      </c>
      <c r="AE164" s="5">
        <f t="shared" si="96"/>
        <v>0</v>
      </c>
      <c r="AF164" s="5">
        <f t="shared" si="97"/>
        <v>0</v>
      </c>
      <c r="AG164" s="5">
        <f t="shared" si="98"/>
        <v>0</v>
      </c>
      <c r="AI164" s="7" t="str">
        <f t="shared" si="115"/>
        <v xml:space="preserve"> </v>
      </c>
      <c r="AJ164" s="7" t="str">
        <f t="shared" si="115"/>
        <v xml:space="preserve"> </v>
      </c>
      <c r="AK164" s="7" t="str">
        <f t="shared" si="115"/>
        <v xml:space="preserve"> </v>
      </c>
      <c r="AL164" s="7">
        <f t="shared" si="115"/>
        <v>1.953125E-2</v>
      </c>
      <c r="AM164" s="7" t="str">
        <f t="shared" si="115"/>
        <v xml:space="preserve"> </v>
      </c>
      <c r="AN164" s="7" t="str">
        <f t="shared" si="115"/>
        <v xml:space="preserve"> </v>
      </c>
      <c r="AO164" s="7" t="str">
        <f t="shared" si="115"/>
        <v xml:space="preserve"> </v>
      </c>
      <c r="AP164" s="7" t="str">
        <f t="shared" si="115"/>
        <v xml:space="preserve"> </v>
      </c>
      <c r="AQ164" s="7" t="str">
        <f t="shared" si="115"/>
        <v xml:space="preserve"> </v>
      </c>
      <c r="AR164" s="7" t="str">
        <f t="shared" si="115"/>
        <v xml:space="preserve"> </v>
      </c>
      <c r="AS164" s="7" t="str">
        <f t="shared" si="115"/>
        <v xml:space="preserve"> </v>
      </c>
      <c r="AT164" s="7" t="str">
        <f t="shared" si="115"/>
        <v xml:space="preserve"> </v>
      </c>
      <c r="AU164" s="7" t="str">
        <f t="shared" si="115"/>
        <v xml:space="preserve"> </v>
      </c>
      <c r="AV164" s="7" t="str">
        <f t="shared" si="115"/>
        <v xml:space="preserve"> </v>
      </c>
      <c r="AW164" s="7" t="str">
        <f t="shared" si="115"/>
        <v xml:space="preserve"> </v>
      </c>
      <c r="AX164" s="7" t="str">
        <f t="shared" si="115"/>
        <v xml:space="preserve"> </v>
      </c>
      <c r="AZ164" s="25" t="str">
        <f t="shared" si="99"/>
        <v xml:space="preserve">  </v>
      </c>
      <c r="BA164" s="25" t="str">
        <f t="shared" si="100"/>
        <v xml:space="preserve">  </v>
      </c>
      <c r="BB164" s="25" t="str">
        <f t="shared" si="101"/>
        <v xml:space="preserve">  </v>
      </c>
      <c r="BC164" s="25">
        <f t="shared" si="102"/>
        <v>15.199294277762942</v>
      </c>
      <c r="BD164" s="25" t="str">
        <f t="shared" si="103"/>
        <v xml:space="preserve">  </v>
      </c>
      <c r="BE164" s="25" t="str">
        <f t="shared" si="104"/>
        <v xml:space="preserve">  </v>
      </c>
      <c r="BF164" s="25" t="str">
        <f t="shared" si="105"/>
        <v xml:space="preserve">  </v>
      </c>
      <c r="BG164" s="25" t="str">
        <f t="shared" si="106"/>
        <v xml:space="preserve">  </v>
      </c>
      <c r="BH164" s="25" t="str">
        <f t="shared" si="107"/>
        <v xml:space="preserve">  </v>
      </c>
      <c r="BI164" s="25" t="str">
        <f t="shared" si="108"/>
        <v xml:space="preserve">  </v>
      </c>
      <c r="BJ164" s="25" t="str">
        <f t="shared" si="109"/>
        <v xml:space="preserve">  </v>
      </c>
      <c r="BK164" s="25" t="str">
        <f t="shared" si="110"/>
        <v xml:space="preserve">  </v>
      </c>
      <c r="BL164" s="25" t="str">
        <f t="shared" si="111"/>
        <v xml:space="preserve">  </v>
      </c>
      <c r="BM164" s="25" t="str">
        <f t="shared" si="112"/>
        <v xml:space="preserve">  </v>
      </c>
      <c r="BN164" s="25" t="str">
        <f t="shared" si="113"/>
        <v xml:space="preserve">  </v>
      </c>
      <c r="BO164" s="25" t="str">
        <f t="shared" si="114"/>
        <v xml:space="preserve">  </v>
      </c>
    </row>
    <row r="165" spans="1:67" x14ac:dyDescent="0.25">
      <c r="A165" s="17">
        <v>0</v>
      </c>
      <c r="B165" s="17">
        <v>0</v>
      </c>
      <c r="C165" s="17">
        <v>0</v>
      </c>
      <c r="D165" s="17">
        <v>0</v>
      </c>
      <c r="E165" s="17">
        <v>0</v>
      </c>
      <c r="F165" s="17">
        <v>0</v>
      </c>
      <c r="G165" s="17">
        <v>0</v>
      </c>
      <c r="H165" s="17">
        <v>0</v>
      </c>
      <c r="I165" s="17">
        <v>0</v>
      </c>
      <c r="J165" s="17">
        <v>0</v>
      </c>
      <c r="K165" s="17">
        <v>0</v>
      </c>
      <c r="L165" s="17">
        <v>1</v>
      </c>
      <c r="M165" s="17">
        <v>2</v>
      </c>
      <c r="N165" s="17">
        <v>2</v>
      </c>
      <c r="O165" s="17">
        <v>1</v>
      </c>
      <c r="P165" s="17">
        <v>0</v>
      </c>
      <c r="Q165" s="15"/>
      <c r="R165" s="5">
        <f t="shared" si="83"/>
        <v>0</v>
      </c>
      <c r="S165" s="5">
        <f t="shared" si="84"/>
        <v>0</v>
      </c>
      <c r="T165" s="5">
        <f t="shared" si="85"/>
        <v>0</v>
      </c>
      <c r="U165" s="5">
        <f t="shared" si="86"/>
        <v>0</v>
      </c>
      <c r="V165" s="5">
        <f t="shared" si="87"/>
        <v>0</v>
      </c>
      <c r="W165" s="5">
        <f t="shared" si="88"/>
        <v>0</v>
      </c>
      <c r="X165" s="5">
        <f t="shared" si="89"/>
        <v>0</v>
      </c>
      <c r="Y165" s="5">
        <f t="shared" si="90"/>
        <v>0</v>
      </c>
      <c r="Z165" s="5">
        <f t="shared" si="91"/>
        <v>0</v>
      </c>
      <c r="AA165" s="5">
        <f t="shared" si="92"/>
        <v>0</v>
      </c>
      <c r="AB165" s="5">
        <f t="shared" si="93"/>
        <v>0</v>
      </c>
      <c r="AC165" s="5">
        <f t="shared" si="94"/>
        <v>1</v>
      </c>
      <c r="AD165" s="5">
        <f t="shared" si="95"/>
        <v>2</v>
      </c>
      <c r="AE165" s="5">
        <f t="shared" si="96"/>
        <v>2</v>
      </c>
      <c r="AF165" s="5">
        <f t="shared" si="97"/>
        <v>1</v>
      </c>
      <c r="AG165" s="5">
        <f t="shared" si="98"/>
        <v>0</v>
      </c>
      <c r="AI165" s="7" t="str">
        <f t="shared" si="115"/>
        <v xml:space="preserve"> </v>
      </c>
      <c r="AJ165" s="7" t="str">
        <f t="shared" si="115"/>
        <v xml:space="preserve"> </v>
      </c>
      <c r="AK165" s="7" t="str">
        <f t="shared" si="115"/>
        <v xml:space="preserve"> </v>
      </c>
      <c r="AL165" s="7" t="str">
        <f t="shared" si="115"/>
        <v xml:space="preserve"> </v>
      </c>
      <c r="AM165" s="7" t="str">
        <f t="shared" si="115"/>
        <v xml:space="preserve"> </v>
      </c>
      <c r="AN165" s="7" t="str">
        <f t="shared" si="115"/>
        <v xml:space="preserve"> </v>
      </c>
      <c r="AO165" s="7" t="str">
        <f t="shared" si="115"/>
        <v xml:space="preserve"> </v>
      </c>
      <c r="AP165" s="7" t="str">
        <f t="shared" si="115"/>
        <v xml:space="preserve"> </v>
      </c>
      <c r="AQ165" s="7" t="str">
        <f t="shared" si="115"/>
        <v xml:space="preserve"> </v>
      </c>
      <c r="AR165" s="7" t="str">
        <f t="shared" si="115"/>
        <v xml:space="preserve"> </v>
      </c>
      <c r="AS165" s="7" t="str">
        <f t="shared" si="115"/>
        <v xml:space="preserve"> </v>
      </c>
      <c r="AT165" s="7">
        <f t="shared" si="115"/>
        <v>1.953125E-2</v>
      </c>
      <c r="AU165" s="7">
        <f t="shared" si="115"/>
        <v>3.90625E-2</v>
      </c>
      <c r="AV165" s="7">
        <f t="shared" si="115"/>
        <v>3.90625E-2</v>
      </c>
      <c r="AW165" s="7">
        <f t="shared" si="115"/>
        <v>1.953125E-2</v>
      </c>
      <c r="AX165" s="7" t="str">
        <f t="shared" si="115"/>
        <v xml:space="preserve"> </v>
      </c>
      <c r="AZ165" s="25" t="str">
        <f t="shared" si="99"/>
        <v xml:space="preserve">  </v>
      </c>
      <c r="BA165" s="25" t="str">
        <f t="shared" si="100"/>
        <v xml:space="preserve">  </v>
      </c>
      <c r="BB165" s="25" t="str">
        <f t="shared" si="101"/>
        <v xml:space="preserve">  </v>
      </c>
      <c r="BC165" s="25" t="str">
        <f t="shared" si="102"/>
        <v xml:space="preserve">  </v>
      </c>
      <c r="BD165" s="25" t="str">
        <f t="shared" si="103"/>
        <v xml:space="preserve">  </v>
      </c>
      <c r="BE165" s="25" t="str">
        <f t="shared" si="104"/>
        <v xml:space="preserve">  </v>
      </c>
      <c r="BF165" s="25" t="str">
        <f t="shared" si="105"/>
        <v xml:space="preserve">  </v>
      </c>
      <c r="BG165" s="25" t="str">
        <f t="shared" si="106"/>
        <v xml:space="preserve">  </v>
      </c>
      <c r="BH165" s="25" t="str">
        <f t="shared" si="107"/>
        <v xml:space="preserve">  </v>
      </c>
      <c r="BI165" s="25" t="str">
        <f t="shared" si="108"/>
        <v xml:space="preserve">  </v>
      </c>
      <c r="BJ165" s="25" t="str">
        <f t="shared" si="109"/>
        <v xml:space="preserve">  </v>
      </c>
      <c r="BK165" s="25">
        <f t="shared" si="110"/>
        <v>132.69487286599653</v>
      </c>
      <c r="BL165" s="25">
        <f t="shared" si="111"/>
        <v>19.414182369573332</v>
      </c>
      <c r="BM165" s="25">
        <f t="shared" si="112"/>
        <v>128.31841313515591</v>
      </c>
      <c r="BN165" s="25">
        <f t="shared" si="113"/>
        <v>179.25233387615839</v>
      </c>
      <c r="BO165" s="25" t="str">
        <f t="shared" si="114"/>
        <v xml:space="preserve">  </v>
      </c>
    </row>
    <row r="166" spans="1:67" x14ac:dyDescent="0.25">
      <c r="A166" s="17">
        <v>1</v>
      </c>
      <c r="B166" s="17">
        <v>0</v>
      </c>
      <c r="C166" s="17">
        <v>0</v>
      </c>
      <c r="D166" s="17">
        <v>1</v>
      </c>
      <c r="E166" s="17">
        <v>0</v>
      </c>
      <c r="F166" s="17">
        <v>0</v>
      </c>
      <c r="G166" s="17">
        <v>0</v>
      </c>
      <c r="H166" s="17">
        <v>0</v>
      </c>
      <c r="I166" s="17">
        <v>0</v>
      </c>
      <c r="J166" s="17">
        <v>2</v>
      </c>
      <c r="K166" s="17">
        <v>0</v>
      </c>
      <c r="L166" s="17">
        <v>1</v>
      </c>
      <c r="M166" s="17">
        <v>0</v>
      </c>
      <c r="N166" s="17">
        <v>2</v>
      </c>
      <c r="O166" s="17">
        <v>0</v>
      </c>
      <c r="P166" s="17">
        <v>0</v>
      </c>
      <c r="Q166" s="15"/>
      <c r="R166" s="5">
        <f t="shared" si="83"/>
        <v>1</v>
      </c>
      <c r="S166" s="5">
        <f t="shared" si="84"/>
        <v>0</v>
      </c>
      <c r="T166" s="5">
        <f t="shared" si="85"/>
        <v>0</v>
      </c>
      <c r="U166" s="5">
        <f t="shared" si="86"/>
        <v>1</v>
      </c>
      <c r="V166" s="5">
        <f t="shared" si="87"/>
        <v>0</v>
      </c>
      <c r="W166" s="5">
        <f t="shared" si="88"/>
        <v>0</v>
      </c>
      <c r="X166" s="5">
        <f t="shared" si="89"/>
        <v>0</v>
      </c>
      <c r="Y166" s="5">
        <f t="shared" si="90"/>
        <v>0</v>
      </c>
      <c r="Z166" s="5">
        <f t="shared" si="91"/>
        <v>0</v>
      </c>
      <c r="AA166" s="5">
        <f t="shared" si="92"/>
        <v>2</v>
      </c>
      <c r="AB166" s="5">
        <f t="shared" si="93"/>
        <v>0</v>
      </c>
      <c r="AC166" s="5">
        <f t="shared" si="94"/>
        <v>1</v>
      </c>
      <c r="AD166" s="5">
        <f t="shared" si="95"/>
        <v>0</v>
      </c>
      <c r="AE166" s="5">
        <f t="shared" si="96"/>
        <v>2</v>
      </c>
      <c r="AF166" s="5">
        <f t="shared" si="97"/>
        <v>0</v>
      </c>
      <c r="AG166" s="5">
        <f t="shared" si="98"/>
        <v>0</v>
      </c>
      <c r="AI166" s="7">
        <f t="shared" ref="AI166:AX181" si="116">+IFERROR(IF(R166&lt;=0," ",R166*5/POWER(2,8))," ")</f>
        <v>1.953125E-2</v>
      </c>
      <c r="AJ166" s="7" t="str">
        <f t="shared" si="116"/>
        <v xml:space="preserve"> </v>
      </c>
      <c r="AK166" s="7" t="str">
        <f t="shared" si="116"/>
        <v xml:space="preserve"> </v>
      </c>
      <c r="AL166" s="7">
        <f t="shared" si="116"/>
        <v>1.953125E-2</v>
      </c>
      <c r="AM166" s="7" t="str">
        <f t="shared" si="116"/>
        <v xml:space="preserve"> </v>
      </c>
      <c r="AN166" s="7" t="str">
        <f t="shared" si="116"/>
        <v xml:space="preserve"> </v>
      </c>
      <c r="AO166" s="7" t="str">
        <f t="shared" si="116"/>
        <v xml:space="preserve"> </v>
      </c>
      <c r="AP166" s="7" t="str">
        <f t="shared" si="116"/>
        <v xml:space="preserve"> </v>
      </c>
      <c r="AQ166" s="7" t="str">
        <f t="shared" si="116"/>
        <v xml:space="preserve"> </v>
      </c>
      <c r="AR166" s="7">
        <f t="shared" si="116"/>
        <v>3.90625E-2</v>
      </c>
      <c r="AS166" s="7" t="str">
        <f t="shared" si="116"/>
        <v xml:space="preserve"> </v>
      </c>
      <c r="AT166" s="7">
        <f t="shared" si="116"/>
        <v>1.953125E-2</v>
      </c>
      <c r="AU166" s="7" t="str">
        <f t="shared" si="116"/>
        <v xml:space="preserve"> </v>
      </c>
      <c r="AV166" s="7">
        <f t="shared" si="116"/>
        <v>3.90625E-2</v>
      </c>
      <c r="AW166" s="7" t="str">
        <f t="shared" si="116"/>
        <v xml:space="preserve"> </v>
      </c>
      <c r="AX166" s="7" t="str">
        <f t="shared" si="116"/>
        <v xml:space="preserve"> </v>
      </c>
      <c r="AZ166" s="25">
        <f t="shared" si="99"/>
        <v>220.05214251126819</v>
      </c>
      <c r="BA166" s="25" t="str">
        <f t="shared" si="100"/>
        <v xml:space="preserve">  </v>
      </c>
      <c r="BB166" s="25" t="str">
        <f t="shared" si="101"/>
        <v xml:space="preserve">  </v>
      </c>
      <c r="BC166" s="25">
        <f t="shared" si="102"/>
        <v>15.199294277762942</v>
      </c>
      <c r="BD166" s="25" t="str">
        <f t="shared" si="103"/>
        <v xml:space="preserve">  </v>
      </c>
      <c r="BE166" s="25" t="str">
        <f t="shared" si="104"/>
        <v xml:space="preserve">  </v>
      </c>
      <c r="BF166" s="25" t="str">
        <f t="shared" si="105"/>
        <v xml:space="preserve">  </v>
      </c>
      <c r="BG166" s="25" t="str">
        <f t="shared" si="106"/>
        <v xml:space="preserve">  </v>
      </c>
      <c r="BH166" s="25" t="str">
        <f t="shared" si="107"/>
        <v xml:space="preserve">  </v>
      </c>
      <c r="BI166" s="25">
        <f t="shared" si="108"/>
        <v>289.46528827808123</v>
      </c>
      <c r="BJ166" s="25" t="str">
        <f t="shared" si="109"/>
        <v xml:space="preserve">  </v>
      </c>
      <c r="BK166" s="25">
        <f t="shared" si="110"/>
        <v>132.69487286599653</v>
      </c>
      <c r="BL166" s="25" t="str">
        <f t="shared" si="111"/>
        <v xml:space="preserve">  </v>
      </c>
      <c r="BM166" s="25">
        <f t="shared" si="112"/>
        <v>128.31841313515591</v>
      </c>
      <c r="BN166" s="25" t="str">
        <f t="shared" si="113"/>
        <v xml:space="preserve">  </v>
      </c>
      <c r="BO166" s="25" t="str">
        <f t="shared" si="114"/>
        <v xml:space="preserve">  </v>
      </c>
    </row>
    <row r="167" spans="1:67" x14ac:dyDescent="0.25">
      <c r="A167" s="17">
        <v>6</v>
      </c>
      <c r="B167" s="17">
        <v>0</v>
      </c>
      <c r="C167" s="17">
        <v>0</v>
      </c>
      <c r="D167" s="17">
        <v>2</v>
      </c>
      <c r="E167" s="17">
        <v>0</v>
      </c>
      <c r="F167" s="17">
        <v>0</v>
      </c>
      <c r="G167" s="17">
        <v>0</v>
      </c>
      <c r="H167" s="17">
        <v>0</v>
      </c>
      <c r="I167" s="17">
        <v>0</v>
      </c>
      <c r="J167" s="17">
        <v>0</v>
      </c>
      <c r="K167" s="17">
        <v>0</v>
      </c>
      <c r="L167" s="17">
        <v>0</v>
      </c>
      <c r="M167" s="17">
        <v>0</v>
      </c>
      <c r="N167" s="17">
        <v>0</v>
      </c>
      <c r="O167" s="17">
        <v>0</v>
      </c>
      <c r="P167" s="17">
        <v>0</v>
      </c>
      <c r="Q167" s="15"/>
      <c r="R167" s="5">
        <f t="shared" si="83"/>
        <v>6</v>
      </c>
      <c r="S167" s="5">
        <f t="shared" si="84"/>
        <v>0</v>
      </c>
      <c r="T167" s="5">
        <f t="shared" si="85"/>
        <v>0</v>
      </c>
      <c r="U167" s="5">
        <f t="shared" si="86"/>
        <v>2</v>
      </c>
      <c r="V167" s="5">
        <f t="shared" si="87"/>
        <v>0</v>
      </c>
      <c r="W167" s="5">
        <f t="shared" si="88"/>
        <v>0</v>
      </c>
      <c r="X167" s="5">
        <f t="shared" si="89"/>
        <v>0</v>
      </c>
      <c r="Y167" s="5">
        <f t="shared" si="90"/>
        <v>0</v>
      </c>
      <c r="Z167" s="5">
        <f t="shared" si="91"/>
        <v>0</v>
      </c>
      <c r="AA167" s="5">
        <f t="shared" si="92"/>
        <v>0</v>
      </c>
      <c r="AB167" s="5">
        <f t="shared" si="93"/>
        <v>0</v>
      </c>
      <c r="AC167" s="5">
        <f t="shared" si="94"/>
        <v>0</v>
      </c>
      <c r="AD167" s="5">
        <f t="shared" si="95"/>
        <v>0</v>
      </c>
      <c r="AE167" s="5">
        <f t="shared" si="96"/>
        <v>0</v>
      </c>
      <c r="AF167" s="5">
        <f t="shared" si="97"/>
        <v>0</v>
      </c>
      <c r="AG167" s="5">
        <f t="shared" si="98"/>
        <v>0</v>
      </c>
      <c r="AI167" s="7">
        <f t="shared" si="116"/>
        <v>0.1171875</v>
      </c>
      <c r="AJ167" s="7" t="str">
        <f t="shared" si="116"/>
        <v xml:space="preserve"> </v>
      </c>
      <c r="AK167" s="7" t="str">
        <f t="shared" si="116"/>
        <v xml:space="preserve"> </v>
      </c>
      <c r="AL167" s="7">
        <f t="shared" si="116"/>
        <v>3.90625E-2</v>
      </c>
      <c r="AM167" s="7" t="str">
        <f t="shared" si="116"/>
        <v xml:space="preserve"> </v>
      </c>
      <c r="AN167" s="7" t="str">
        <f t="shared" si="116"/>
        <v xml:space="preserve"> </v>
      </c>
      <c r="AO167" s="7" t="str">
        <f t="shared" si="116"/>
        <v xml:space="preserve"> </v>
      </c>
      <c r="AP167" s="7" t="str">
        <f t="shared" si="116"/>
        <v xml:space="preserve"> </v>
      </c>
      <c r="AQ167" s="7" t="str">
        <f t="shared" si="116"/>
        <v xml:space="preserve"> </v>
      </c>
      <c r="AR167" s="7" t="str">
        <f t="shared" si="116"/>
        <v xml:space="preserve"> </v>
      </c>
      <c r="AS167" s="7" t="str">
        <f t="shared" si="116"/>
        <v xml:space="preserve"> </v>
      </c>
      <c r="AT167" s="7" t="str">
        <f t="shared" si="116"/>
        <v xml:space="preserve"> </v>
      </c>
      <c r="AU167" s="7" t="str">
        <f t="shared" si="116"/>
        <v xml:space="preserve"> </v>
      </c>
      <c r="AV167" s="7" t="str">
        <f t="shared" si="116"/>
        <v xml:space="preserve"> </v>
      </c>
      <c r="AW167" s="7" t="str">
        <f t="shared" si="116"/>
        <v xml:space="preserve"> </v>
      </c>
      <c r="AX167" s="7" t="str">
        <f t="shared" si="116"/>
        <v xml:space="preserve"> </v>
      </c>
      <c r="AZ167" s="25">
        <f t="shared" si="99"/>
        <v>296.76428027567692</v>
      </c>
      <c r="BA167" s="25" t="str">
        <f t="shared" si="100"/>
        <v xml:space="preserve">  </v>
      </c>
      <c r="BB167" s="25" t="str">
        <f t="shared" si="101"/>
        <v xml:space="preserve">  </v>
      </c>
      <c r="BC167" s="25">
        <f t="shared" si="102"/>
        <v>31.393564519157138</v>
      </c>
      <c r="BD167" s="25" t="str">
        <f t="shared" si="103"/>
        <v xml:space="preserve">  </v>
      </c>
      <c r="BE167" s="25" t="str">
        <f t="shared" si="104"/>
        <v xml:space="preserve">  </v>
      </c>
      <c r="BF167" s="25" t="str">
        <f t="shared" si="105"/>
        <v xml:space="preserve">  </v>
      </c>
      <c r="BG167" s="25" t="str">
        <f t="shared" si="106"/>
        <v xml:space="preserve">  </v>
      </c>
      <c r="BH167" s="25" t="str">
        <f t="shared" si="107"/>
        <v xml:space="preserve">  </v>
      </c>
      <c r="BI167" s="25" t="str">
        <f t="shared" si="108"/>
        <v xml:space="preserve">  </v>
      </c>
      <c r="BJ167" s="25" t="str">
        <f t="shared" si="109"/>
        <v xml:space="preserve">  </v>
      </c>
      <c r="BK167" s="25" t="str">
        <f t="shared" si="110"/>
        <v xml:space="preserve">  </v>
      </c>
      <c r="BL167" s="25" t="str">
        <f t="shared" si="111"/>
        <v xml:space="preserve">  </v>
      </c>
      <c r="BM167" s="25" t="str">
        <f t="shared" si="112"/>
        <v xml:space="preserve">  </v>
      </c>
      <c r="BN167" s="25" t="str">
        <f t="shared" si="113"/>
        <v xml:space="preserve">  </v>
      </c>
      <c r="BO167" s="25" t="str">
        <f t="shared" si="114"/>
        <v xml:space="preserve">  </v>
      </c>
    </row>
    <row r="168" spans="1:67" x14ac:dyDescent="0.25">
      <c r="A168" s="17">
        <v>1</v>
      </c>
      <c r="B168" s="17">
        <v>2</v>
      </c>
      <c r="C168" s="17">
        <v>0</v>
      </c>
      <c r="D168" s="17">
        <v>2</v>
      </c>
      <c r="E168" s="17">
        <v>1</v>
      </c>
      <c r="F168" s="17">
        <v>0</v>
      </c>
      <c r="G168" s="17">
        <v>0</v>
      </c>
      <c r="H168" s="17">
        <v>0</v>
      </c>
      <c r="I168" s="17">
        <v>0</v>
      </c>
      <c r="J168" s="17">
        <v>0</v>
      </c>
      <c r="K168" s="17">
        <v>0</v>
      </c>
      <c r="L168" s="17">
        <v>0</v>
      </c>
      <c r="M168" s="17">
        <v>0</v>
      </c>
      <c r="N168" s="17">
        <v>0</v>
      </c>
      <c r="O168" s="17">
        <v>0</v>
      </c>
      <c r="P168" s="17">
        <v>0</v>
      </c>
      <c r="Q168" s="15"/>
      <c r="R168" s="5">
        <f t="shared" si="83"/>
        <v>1</v>
      </c>
      <c r="S168" s="5">
        <f t="shared" si="84"/>
        <v>2</v>
      </c>
      <c r="T168" s="5">
        <f t="shared" si="85"/>
        <v>0</v>
      </c>
      <c r="U168" s="5">
        <f t="shared" si="86"/>
        <v>2</v>
      </c>
      <c r="V168" s="5">
        <f t="shared" si="87"/>
        <v>1</v>
      </c>
      <c r="W168" s="5">
        <f t="shared" si="88"/>
        <v>0</v>
      </c>
      <c r="X168" s="5">
        <f t="shared" si="89"/>
        <v>0</v>
      </c>
      <c r="Y168" s="5">
        <f t="shared" si="90"/>
        <v>0</v>
      </c>
      <c r="Z168" s="5">
        <f t="shared" si="91"/>
        <v>0</v>
      </c>
      <c r="AA168" s="5">
        <f t="shared" si="92"/>
        <v>0</v>
      </c>
      <c r="AB168" s="5">
        <f t="shared" si="93"/>
        <v>0</v>
      </c>
      <c r="AC168" s="5">
        <f t="shared" si="94"/>
        <v>0</v>
      </c>
      <c r="AD168" s="5">
        <f t="shared" si="95"/>
        <v>0</v>
      </c>
      <c r="AE168" s="5">
        <f t="shared" si="96"/>
        <v>0</v>
      </c>
      <c r="AF168" s="5">
        <f t="shared" si="97"/>
        <v>0</v>
      </c>
      <c r="AG168" s="5">
        <f t="shared" si="98"/>
        <v>0</v>
      </c>
      <c r="AI168" s="7">
        <f t="shared" si="116"/>
        <v>1.953125E-2</v>
      </c>
      <c r="AJ168" s="7">
        <f t="shared" si="116"/>
        <v>3.90625E-2</v>
      </c>
      <c r="AK168" s="7" t="str">
        <f t="shared" si="116"/>
        <v xml:space="preserve"> </v>
      </c>
      <c r="AL168" s="7">
        <f t="shared" si="116"/>
        <v>3.90625E-2</v>
      </c>
      <c r="AM168" s="7">
        <f t="shared" si="116"/>
        <v>1.953125E-2</v>
      </c>
      <c r="AN168" s="7" t="str">
        <f t="shared" si="116"/>
        <v xml:space="preserve"> </v>
      </c>
      <c r="AO168" s="7" t="str">
        <f t="shared" si="116"/>
        <v xml:space="preserve"> </v>
      </c>
      <c r="AP168" s="7" t="str">
        <f t="shared" si="116"/>
        <v xml:space="preserve"> </v>
      </c>
      <c r="AQ168" s="7" t="str">
        <f t="shared" si="116"/>
        <v xml:space="preserve"> </v>
      </c>
      <c r="AR168" s="7" t="str">
        <f t="shared" si="116"/>
        <v xml:space="preserve"> </v>
      </c>
      <c r="AS168" s="7" t="str">
        <f t="shared" si="116"/>
        <v xml:space="preserve"> </v>
      </c>
      <c r="AT168" s="7" t="str">
        <f t="shared" si="116"/>
        <v xml:space="preserve"> </v>
      </c>
      <c r="AU168" s="7" t="str">
        <f t="shared" si="116"/>
        <v xml:space="preserve"> </v>
      </c>
      <c r="AV168" s="7" t="str">
        <f t="shared" si="116"/>
        <v xml:space="preserve"> </v>
      </c>
      <c r="AW168" s="7" t="str">
        <f t="shared" si="116"/>
        <v xml:space="preserve"> </v>
      </c>
      <c r="AX168" s="7" t="str">
        <f t="shared" si="116"/>
        <v xml:space="preserve"> </v>
      </c>
      <c r="AZ168" s="25">
        <f t="shared" si="99"/>
        <v>220.05214251126819</v>
      </c>
      <c r="BA168" s="25">
        <f t="shared" si="100"/>
        <v>226.36463680455952</v>
      </c>
      <c r="BB168" s="25" t="str">
        <f t="shared" si="101"/>
        <v xml:space="preserve">  </v>
      </c>
      <c r="BC168" s="25">
        <f t="shared" si="102"/>
        <v>31.393564519157138</v>
      </c>
      <c r="BD168" s="25">
        <f t="shared" si="103"/>
        <v>156.10684060374999</v>
      </c>
      <c r="BE168" s="25" t="str">
        <f t="shared" si="104"/>
        <v xml:space="preserve">  </v>
      </c>
      <c r="BF168" s="25" t="str">
        <f t="shared" si="105"/>
        <v xml:space="preserve">  </v>
      </c>
      <c r="BG168" s="25" t="str">
        <f t="shared" si="106"/>
        <v xml:space="preserve">  </v>
      </c>
      <c r="BH168" s="25" t="str">
        <f t="shared" si="107"/>
        <v xml:space="preserve">  </v>
      </c>
      <c r="BI168" s="25" t="str">
        <f t="shared" si="108"/>
        <v xml:space="preserve">  </v>
      </c>
      <c r="BJ168" s="25" t="str">
        <f t="shared" si="109"/>
        <v xml:space="preserve">  </v>
      </c>
      <c r="BK168" s="25" t="str">
        <f t="shared" si="110"/>
        <v xml:space="preserve">  </v>
      </c>
      <c r="BL168" s="25" t="str">
        <f t="shared" si="111"/>
        <v xml:space="preserve">  </v>
      </c>
      <c r="BM168" s="25" t="str">
        <f t="shared" si="112"/>
        <v xml:space="preserve">  </v>
      </c>
      <c r="BN168" s="25" t="str">
        <f t="shared" si="113"/>
        <v xml:space="preserve">  </v>
      </c>
      <c r="BO168" s="25" t="str">
        <f t="shared" si="114"/>
        <v xml:space="preserve">  </v>
      </c>
    </row>
    <row r="169" spans="1:67" x14ac:dyDescent="0.25">
      <c r="A169" s="17">
        <v>5</v>
      </c>
      <c r="B169" s="17">
        <v>0</v>
      </c>
      <c r="C169" s="17">
        <v>0</v>
      </c>
      <c r="D169" s="17">
        <v>0</v>
      </c>
      <c r="E169" s="17">
        <v>0</v>
      </c>
      <c r="F169" s="17">
        <v>0</v>
      </c>
      <c r="G169" s="17">
        <v>0</v>
      </c>
      <c r="H169" s="17">
        <v>0</v>
      </c>
      <c r="I169" s="17">
        <v>0</v>
      </c>
      <c r="J169" s="17">
        <v>1</v>
      </c>
      <c r="K169" s="17">
        <v>0</v>
      </c>
      <c r="L169" s="17">
        <v>1</v>
      </c>
      <c r="M169" s="17">
        <v>0</v>
      </c>
      <c r="N169" s="17">
        <v>0</v>
      </c>
      <c r="O169" s="17">
        <v>0</v>
      </c>
      <c r="P169" s="17">
        <v>0</v>
      </c>
      <c r="Q169" s="15"/>
      <c r="R169" s="5">
        <f t="shared" si="83"/>
        <v>5</v>
      </c>
      <c r="S169" s="5">
        <f t="shared" si="84"/>
        <v>0</v>
      </c>
      <c r="T169" s="5">
        <f t="shared" si="85"/>
        <v>0</v>
      </c>
      <c r="U169" s="5">
        <f t="shared" si="86"/>
        <v>0</v>
      </c>
      <c r="V169" s="5">
        <f t="shared" si="87"/>
        <v>0</v>
      </c>
      <c r="W169" s="5">
        <f t="shared" si="88"/>
        <v>0</v>
      </c>
      <c r="X169" s="5">
        <f t="shared" si="89"/>
        <v>0</v>
      </c>
      <c r="Y169" s="5">
        <f t="shared" si="90"/>
        <v>0</v>
      </c>
      <c r="Z169" s="5">
        <f t="shared" si="91"/>
        <v>0</v>
      </c>
      <c r="AA169" s="5">
        <f t="shared" si="92"/>
        <v>1</v>
      </c>
      <c r="AB169" s="5">
        <f t="shared" si="93"/>
        <v>0</v>
      </c>
      <c r="AC169" s="5">
        <f t="shared" si="94"/>
        <v>1</v>
      </c>
      <c r="AD169" s="5">
        <f t="shared" si="95"/>
        <v>0</v>
      </c>
      <c r="AE169" s="5">
        <f t="shared" si="96"/>
        <v>0</v>
      </c>
      <c r="AF169" s="5">
        <f t="shared" si="97"/>
        <v>0</v>
      </c>
      <c r="AG169" s="5">
        <f t="shared" si="98"/>
        <v>0</v>
      </c>
      <c r="AI169" s="7">
        <f t="shared" si="116"/>
        <v>9.765625E-2</v>
      </c>
      <c r="AJ169" s="7" t="str">
        <f t="shared" si="116"/>
        <v xml:space="preserve"> </v>
      </c>
      <c r="AK169" s="7" t="str">
        <f t="shared" si="116"/>
        <v xml:space="preserve"> </v>
      </c>
      <c r="AL169" s="7" t="str">
        <f t="shared" si="116"/>
        <v xml:space="preserve"> </v>
      </c>
      <c r="AM169" s="7" t="str">
        <f t="shared" si="116"/>
        <v xml:space="preserve"> </v>
      </c>
      <c r="AN169" s="7" t="str">
        <f t="shared" si="116"/>
        <v xml:space="preserve"> </v>
      </c>
      <c r="AO169" s="7" t="str">
        <f t="shared" si="116"/>
        <v xml:space="preserve"> </v>
      </c>
      <c r="AP169" s="7" t="str">
        <f t="shared" si="116"/>
        <v xml:space="preserve"> </v>
      </c>
      <c r="AQ169" s="7" t="str">
        <f t="shared" si="116"/>
        <v xml:space="preserve"> </v>
      </c>
      <c r="AR169" s="7">
        <f t="shared" si="116"/>
        <v>1.953125E-2</v>
      </c>
      <c r="AS169" s="7" t="str">
        <f t="shared" si="116"/>
        <v xml:space="preserve"> </v>
      </c>
      <c r="AT169" s="7">
        <f t="shared" si="116"/>
        <v>1.953125E-2</v>
      </c>
      <c r="AU169" s="7" t="str">
        <f t="shared" si="116"/>
        <v xml:space="preserve"> </v>
      </c>
      <c r="AV169" s="7" t="str">
        <f t="shared" si="116"/>
        <v xml:space="preserve"> </v>
      </c>
      <c r="AW169" s="7" t="str">
        <f t="shared" si="116"/>
        <v xml:space="preserve"> </v>
      </c>
      <c r="AX169" s="7" t="str">
        <f t="shared" si="116"/>
        <v xml:space="preserve"> </v>
      </c>
      <c r="AZ169" s="25">
        <f t="shared" si="99"/>
        <v>281.42185272279522</v>
      </c>
      <c r="BA169" s="25" t="str">
        <f t="shared" si="100"/>
        <v xml:space="preserve">  </v>
      </c>
      <c r="BB169" s="25" t="str">
        <f t="shared" si="101"/>
        <v xml:space="preserve">  </v>
      </c>
      <c r="BC169" s="25" t="str">
        <f t="shared" si="102"/>
        <v xml:space="preserve">  </v>
      </c>
      <c r="BD169" s="25" t="str">
        <f t="shared" si="103"/>
        <v xml:space="preserve">  </v>
      </c>
      <c r="BE169" s="25" t="str">
        <f t="shared" si="104"/>
        <v xml:space="preserve">  </v>
      </c>
      <c r="BF169" s="25" t="str">
        <f t="shared" si="105"/>
        <v xml:space="preserve">  </v>
      </c>
      <c r="BG169" s="25" t="str">
        <f t="shared" si="106"/>
        <v xml:space="preserve">  </v>
      </c>
      <c r="BH169" s="25" t="str">
        <f t="shared" si="107"/>
        <v xml:space="preserve">  </v>
      </c>
      <c r="BI169" s="25">
        <f t="shared" si="108"/>
        <v>260.67354386822052</v>
      </c>
      <c r="BJ169" s="25" t="str">
        <f t="shared" si="109"/>
        <v xml:space="preserve">  </v>
      </c>
      <c r="BK169" s="25">
        <f t="shared" si="110"/>
        <v>132.69487286599653</v>
      </c>
      <c r="BL169" s="25" t="str">
        <f t="shared" si="111"/>
        <v xml:space="preserve">  </v>
      </c>
      <c r="BM169" s="25" t="str">
        <f t="shared" si="112"/>
        <v xml:space="preserve">  </v>
      </c>
      <c r="BN169" s="25" t="str">
        <f t="shared" si="113"/>
        <v xml:space="preserve">  </v>
      </c>
      <c r="BO169" s="25" t="str">
        <f t="shared" si="114"/>
        <v xml:space="preserve">  </v>
      </c>
    </row>
    <row r="170" spans="1:67" x14ac:dyDescent="0.25">
      <c r="A170" s="17">
        <v>4</v>
      </c>
      <c r="B170" s="17">
        <v>0</v>
      </c>
      <c r="C170" s="17">
        <v>0</v>
      </c>
      <c r="D170" s="17">
        <v>1</v>
      </c>
      <c r="E170" s="17">
        <v>0</v>
      </c>
      <c r="F170" s="17">
        <v>0</v>
      </c>
      <c r="G170" s="17">
        <v>0</v>
      </c>
      <c r="H170" s="17">
        <v>0</v>
      </c>
      <c r="I170" s="17">
        <v>0</v>
      </c>
      <c r="J170" s="17">
        <v>2</v>
      </c>
      <c r="K170" s="17">
        <v>0</v>
      </c>
      <c r="L170" s="17">
        <v>3</v>
      </c>
      <c r="M170" s="17">
        <v>0</v>
      </c>
      <c r="N170" s="17">
        <v>1</v>
      </c>
      <c r="O170" s="17">
        <v>0</v>
      </c>
      <c r="P170" s="17">
        <v>1</v>
      </c>
      <c r="Q170" s="15"/>
      <c r="R170" s="5">
        <f t="shared" si="83"/>
        <v>4</v>
      </c>
      <c r="S170" s="5">
        <f t="shared" si="84"/>
        <v>0</v>
      </c>
      <c r="T170" s="5">
        <f t="shared" si="85"/>
        <v>0</v>
      </c>
      <c r="U170" s="5">
        <f t="shared" si="86"/>
        <v>1</v>
      </c>
      <c r="V170" s="5">
        <f t="shared" si="87"/>
        <v>0</v>
      </c>
      <c r="W170" s="5">
        <f t="shared" si="88"/>
        <v>0</v>
      </c>
      <c r="X170" s="5">
        <f t="shared" si="89"/>
        <v>0</v>
      </c>
      <c r="Y170" s="5">
        <f t="shared" si="90"/>
        <v>0</v>
      </c>
      <c r="Z170" s="5">
        <f t="shared" si="91"/>
        <v>0</v>
      </c>
      <c r="AA170" s="5">
        <f t="shared" si="92"/>
        <v>2</v>
      </c>
      <c r="AB170" s="5">
        <f t="shared" si="93"/>
        <v>0</v>
      </c>
      <c r="AC170" s="5">
        <f t="shared" si="94"/>
        <v>3</v>
      </c>
      <c r="AD170" s="5">
        <f t="shared" si="95"/>
        <v>0</v>
      </c>
      <c r="AE170" s="5">
        <f t="shared" si="96"/>
        <v>1</v>
      </c>
      <c r="AF170" s="5">
        <f t="shared" si="97"/>
        <v>0</v>
      </c>
      <c r="AG170" s="5">
        <f t="shared" si="98"/>
        <v>1</v>
      </c>
      <c r="AI170" s="7">
        <f t="shared" si="116"/>
        <v>7.8125E-2</v>
      </c>
      <c r="AJ170" s="7" t="str">
        <f t="shared" si="116"/>
        <v xml:space="preserve"> </v>
      </c>
      <c r="AK170" s="7" t="str">
        <f t="shared" si="116"/>
        <v xml:space="preserve"> </v>
      </c>
      <c r="AL170" s="7">
        <f t="shared" si="116"/>
        <v>1.953125E-2</v>
      </c>
      <c r="AM170" s="7" t="str">
        <f t="shared" si="116"/>
        <v xml:space="preserve"> </v>
      </c>
      <c r="AN170" s="7" t="str">
        <f t="shared" si="116"/>
        <v xml:space="preserve"> </v>
      </c>
      <c r="AO170" s="7" t="str">
        <f t="shared" si="116"/>
        <v xml:space="preserve"> </v>
      </c>
      <c r="AP170" s="7" t="str">
        <f t="shared" si="116"/>
        <v xml:space="preserve"> </v>
      </c>
      <c r="AQ170" s="7" t="str">
        <f t="shared" si="116"/>
        <v xml:space="preserve"> </v>
      </c>
      <c r="AR170" s="7">
        <f t="shared" si="116"/>
        <v>3.90625E-2</v>
      </c>
      <c r="AS170" s="7" t="str">
        <f t="shared" si="116"/>
        <v xml:space="preserve"> </v>
      </c>
      <c r="AT170" s="7">
        <f t="shared" si="116"/>
        <v>5.859375E-2</v>
      </c>
      <c r="AU170" s="7" t="str">
        <f t="shared" si="116"/>
        <v xml:space="preserve"> </v>
      </c>
      <c r="AV170" s="7">
        <f t="shared" si="116"/>
        <v>1.953125E-2</v>
      </c>
      <c r="AW170" s="7" t="str">
        <f t="shared" si="116"/>
        <v xml:space="preserve"> </v>
      </c>
      <c r="AX170" s="7">
        <f t="shared" si="116"/>
        <v>1.953125E-2</v>
      </c>
      <c r="AZ170" s="25">
        <f t="shared" si="99"/>
        <v>266.07942516991346</v>
      </c>
      <c r="BA170" s="25" t="str">
        <f t="shared" si="100"/>
        <v xml:space="preserve">  </v>
      </c>
      <c r="BB170" s="25" t="str">
        <f t="shared" si="101"/>
        <v xml:space="preserve">  </v>
      </c>
      <c r="BC170" s="25">
        <f t="shared" si="102"/>
        <v>15.199294277762942</v>
      </c>
      <c r="BD170" s="25" t="str">
        <f t="shared" si="103"/>
        <v xml:space="preserve">  </v>
      </c>
      <c r="BE170" s="25" t="str">
        <f t="shared" si="104"/>
        <v xml:space="preserve">  </v>
      </c>
      <c r="BF170" s="25" t="str">
        <f t="shared" si="105"/>
        <v xml:space="preserve">  </v>
      </c>
      <c r="BG170" s="25" t="str">
        <f t="shared" si="106"/>
        <v xml:space="preserve">  </v>
      </c>
      <c r="BH170" s="25" t="str">
        <f t="shared" si="107"/>
        <v xml:space="preserve">  </v>
      </c>
      <c r="BI170" s="25">
        <f t="shared" si="108"/>
        <v>289.46528827808123</v>
      </c>
      <c r="BJ170" s="25" t="str">
        <f t="shared" si="109"/>
        <v xml:space="preserve">  </v>
      </c>
      <c r="BK170" s="25">
        <f t="shared" si="110"/>
        <v>162.91323524211157</v>
      </c>
      <c r="BL170" s="25" t="str">
        <f t="shared" si="111"/>
        <v xml:space="preserve">  </v>
      </c>
      <c r="BM170" s="25">
        <f t="shared" si="112"/>
        <v>112.5523110258785</v>
      </c>
      <c r="BN170" s="25" t="str">
        <f t="shared" si="113"/>
        <v xml:space="preserve">  </v>
      </c>
      <c r="BO170" s="25">
        <f t="shared" si="114"/>
        <v>26.160282223951814</v>
      </c>
    </row>
    <row r="171" spans="1:67" x14ac:dyDescent="0.25">
      <c r="A171" s="17">
        <v>0</v>
      </c>
      <c r="B171" s="17">
        <v>0</v>
      </c>
      <c r="C171" s="17">
        <v>0</v>
      </c>
      <c r="D171" s="17">
        <v>2</v>
      </c>
      <c r="E171" s="17">
        <v>0</v>
      </c>
      <c r="F171" s="17">
        <v>0</v>
      </c>
      <c r="G171" s="17">
        <v>0</v>
      </c>
      <c r="H171" s="17">
        <v>0</v>
      </c>
      <c r="I171" s="17">
        <v>0</v>
      </c>
      <c r="J171" s="17">
        <v>0</v>
      </c>
      <c r="K171" s="17">
        <v>0</v>
      </c>
      <c r="L171" s="17">
        <v>0</v>
      </c>
      <c r="M171" s="17">
        <v>0</v>
      </c>
      <c r="N171" s="17">
        <v>0</v>
      </c>
      <c r="O171" s="17">
        <v>0</v>
      </c>
      <c r="P171" s="17">
        <v>0</v>
      </c>
      <c r="Q171" s="15"/>
      <c r="R171" s="5">
        <f t="shared" si="83"/>
        <v>0</v>
      </c>
      <c r="S171" s="5">
        <f t="shared" si="84"/>
        <v>0</v>
      </c>
      <c r="T171" s="5">
        <f t="shared" si="85"/>
        <v>0</v>
      </c>
      <c r="U171" s="5">
        <f t="shared" si="86"/>
        <v>2</v>
      </c>
      <c r="V171" s="5">
        <f t="shared" si="87"/>
        <v>0</v>
      </c>
      <c r="W171" s="5">
        <f t="shared" si="88"/>
        <v>0</v>
      </c>
      <c r="X171" s="5">
        <f t="shared" si="89"/>
        <v>0</v>
      </c>
      <c r="Y171" s="5">
        <f t="shared" si="90"/>
        <v>0</v>
      </c>
      <c r="Z171" s="5">
        <f t="shared" si="91"/>
        <v>0</v>
      </c>
      <c r="AA171" s="5">
        <f t="shared" si="92"/>
        <v>0</v>
      </c>
      <c r="AB171" s="5">
        <f t="shared" si="93"/>
        <v>0</v>
      </c>
      <c r="AC171" s="5">
        <f t="shared" si="94"/>
        <v>0</v>
      </c>
      <c r="AD171" s="5">
        <f t="shared" si="95"/>
        <v>0</v>
      </c>
      <c r="AE171" s="5">
        <f t="shared" si="96"/>
        <v>0</v>
      </c>
      <c r="AF171" s="5">
        <f t="shared" si="97"/>
        <v>0</v>
      </c>
      <c r="AG171" s="5">
        <f t="shared" si="98"/>
        <v>0</v>
      </c>
      <c r="AI171" s="7" t="str">
        <f t="shared" si="116"/>
        <v xml:space="preserve"> </v>
      </c>
      <c r="AJ171" s="7" t="str">
        <f t="shared" si="116"/>
        <v xml:space="preserve"> </v>
      </c>
      <c r="AK171" s="7" t="str">
        <f t="shared" si="116"/>
        <v xml:space="preserve"> </v>
      </c>
      <c r="AL171" s="7">
        <f t="shared" si="116"/>
        <v>3.90625E-2</v>
      </c>
      <c r="AM171" s="7" t="str">
        <f t="shared" si="116"/>
        <v xml:space="preserve"> </v>
      </c>
      <c r="AN171" s="7" t="str">
        <f t="shared" si="116"/>
        <v xml:space="preserve"> </v>
      </c>
      <c r="AO171" s="7" t="str">
        <f t="shared" si="116"/>
        <v xml:space="preserve"> </v>
      </c>
      <c r="AP171" s="7" t="str">
        <f t="shared" si="116"/>
        <v xml:space="preserve"> </v>
      </c>
      <c r="AQ171" s="7" t="str">
        <f t="shared" si="116"/>
        <v xml:space="preserve"> </v>
      </c>
      <c r="AR171" s="7" t="str">
        <f t="shared" si="116"/>
        <v xml:space="preserve"> </v>
      </c>
      <c r="AS171" s="7" t="str">
        <f t="shared" si="116"/>
        <v xml:space="preserve"> </v>
      </c>
      <c r="AT171" s="7" t="str">
        <f t="shared" si="116"/>
        <v xml:space="preserve"> </v>
      </c>
      <c r="AU171" s="7" t="str">
        <f t="shared" si="116"/>
        <v xml:space="preserve"> </v>
      </c>
      <c r="AV171" s="7" t="str">
        <f t="shared" si="116"/>
        <v xml:space="preserve"> </v>
      </c>
      <c r="AW171" s="7" t="str">
        <f t="shared" si="116"/>
        <v xml:space="preserve"> </v>
      </c>
      <c r="AX171" s="7" t="str">
        <f t="shared" si="116"/>
        <v xml:space="preserve"> </v>
      </c>
      <c r="AZ171" s="25" t="str">
        <f t="shared" si="99"/>
        <v xml:space="preserve">  </v>
      </c>
      <c r="BA171" s="25" t="str">
        <f t="shared" si="100"/>
        <v xml:space="preserve">  </v>
      </c>
      <c r="BB171" s="25" t="str">
        <f t="shared" si="101"/>
        <v xml:space="preserve">  </v>
      </c>
      <c r="BC171" s="25">
        <f t="shared" si="102"/>
        <v>31.393564519157138</v>
      </c>
      <c r="BD171" s="25" t="str">
        <f t="shared" si="103"/>
        <v xml:space="preserve">  </v>
      </c>
      <c r="BE171" s="25" t="str">
        <f t="shared" si="104"/>
        <v xml:space="preserve">  </v>
      </c>
      <c r="BF171" s="25" t="str">
        <f t="shared" si="105"/>
        <v xml:space="preserve">  </v>
      </c>
      <c r="BG171" s="25" t="str">
        <f t="shared" si="106"/>
        <v xml:space="preserve">  </v>
      </c>
      <c r="BH171" s="25" t="str">
        <f t="shared" si="107"/>
        <v xml:space="preserve">  </v>
      </c>
      <c r="BI171" s="25" t="str">
        <f t="shared" si="108"/>
        <v xml:space="preserve">  </v>
      </c>
      <c r="BJ171" s="25" t="str">
        <f t="shared" si="109"/>
        <v xml:space="preserve">  </v>
      </c>
      <c r="BK171" s="25" t="str">
        <f t="shared" si="110"/>
        <v xml:space="preserve">  </v>
      </c>
      <c r="BL171" s="25" t="str">
        <f t="shared" si="111"/>
        <v xml:space="preserve">  </v>
      </c>
      <c r="BM171" s="25" t="str">
        <f t="shared" si="112"/>
        <v xml:space="preserve">  </v>
      </c>
      <c r="BN171" s="25" t="str">
        <f t="shared" si="113"/>
        <v xml:space="preserve">  </v>
      </c>
      <c r="BO171" s="25" t="str">
        <f t="shared" si="114"/>
        <v xml:space="preserve">  </v>
      </c>
    </row>
    <row r="172" spans="1:67" x14ac:dyDescent="0.25">
      <c r="A172" s="17">
        <v>0</v>
      </c>
      <c r="B172" s="17">
        <v>0</v>
      </c>
      <c r="C172" s="17">
        <v>0</v>
      </c>
      <c r="D172" s="17">
        <v>1</v>
      </c>
      <c r="E172" s="17">
        <v>0</v>
      </c>
      <c r="F172" s="17">
        <v>0</v>
      </c>
      <c r="G172" s="17">
        <v>0</v>
      </c>
      <c r="H172" s="17">
        <v>0</v>
      </c>
      <c r="I172" s="17">
        <v>0</v>
      </c>
      <c r="J172" s="17">
        <v>0</v>
      </c>
      <c r="K172" s="17">
        <v>0</v>
      </c>
      <c r="L172" s="17">
        <v>0</v>
      </c>
      <c r="M172" s="17">
        <v>0</v>
      </c>
      <c r="N172" s="17">
        <v>0</v>
      </c>
      <c r="O172" s="17">
        <v>0</v>
      </c>
      <c r="P172" s="17">
        <v>0</v>
      </c>
      <c r="Q172" s="15"/>
      <c r="R172" s="5">
        <f t="shared" si="83"/>
        <v>0</v>
      </c>
      <c r="S172" s="5">
        <f t="shared" si="84"/>
        <v>0</v>
      </c>
      <c r="T172" s="5">
        <f t="shared" si="85"/>
        <v>0</v>
      </c>
      <c r="U172" s="5">
        <f t="shared" si="86"/>
        <v>1</v>
      </c>
      <c r="V172" s="5">
        <f t="shared" si="87"/>
        <v>0</v>
      </c>
      <c r="W172" s="5">
        <f t="shared" si="88"/>
        <v>0</v>
      </c>
      <c r="X172" s="5">
        <f t="shared" si="89"/>
        <v>0</v>
      </c>
      <c r="Y172" s="5">
        <f t="shared" si="90"/>
        <v>0</v>
      </c>
      <c r="Z172" s="5">
        <f t="shared" si="91"/>
        <v>0</v>
      </c>
      <c r="AA172" s="5">
        <f t="shared" si="92"/>
        <v>0</v>
      </c>
      <c r="AB172" s="5">
        <f t="shared" si="93"/>
        <v>0</v>
      </c>
      <c r="AC172" s="5">
        <f t="shared" si="94"/>
        <v>0</v>
      </c>
      <c r="AD172" s="5">
        <f t="shared" si="95"/>
        <v>0</v>
      </c>
      <c r="AE172" s="5">
        <f t="shared" si="96"/>
        <v>0</v>
      </c>
      <c r="AF172" s="5">
        <f t="shared" si="97"/>
        <v>0</v>
      </c>
      <c r="AG172" s="5">
        <f t="shared" si="98"/>
        <v>0</v>
      </c>
      <c r="AI172" s="7" t="str">
        <f t="shared" si="116"/>
        <v xml:space="preserve"> </v>
      </c>
      <c r="AJ172" s="7" t="str">
        <f t="shared" si="116"/>
        <v xml:space="preserve"> </v>
      </c>
      <c r="AK172" s="7" t="str">
        <f t="shared" si="116"/>
        <v xml:space="preserve"> </v>
      </c>
      <c r="AL172" s="7">
        <f t="shared" si="116"/>
        <v>1.953125E-2</v>
      </c>
      <c r="AM172" s="7" t="str">
        <f t="shared" si="116"/>
        <v xml:space="preserve"> </v>
      </c>
      <c r="AN172" s="7" t="str">
        <f t="shared" si="116"/>
        <v xml:space="preserve"> </v>
      </c>
      <c r="AO172" s="7" t="str">
        <f t="shared" si="116"/>
        <v xml:space="preserve"> </v>
      </c>
      <c r="AP172" s="7" t="str">
        <f t="shared" si="116"/>
        <v xml:space="preserve"> </v>
      </c>
      <c r="AQ172" s="7" t="str">
        <f t="shared" si="116"/>
        <v xml:space="preserve"> </v>
      </c>
      <c r="AR172" s="7" t="str">
        <f t="shared" si="116"/>
        <v xml:space="preserve"> </v>
      </c>
      <c r="AS172" s="7" t="str">
        <f t="shared" si="116"/>
        <v xml:space="preserve"> </v>
      </c>
      <c r="AT172" s="7" t="str">
        <f t="shared" si="116"/>
        <v xml:space="preserve"> </v>
      </c>
      <c r="AU172" s="7" t="str">
        <f t="shared" si="116"/>
        <v xml:space="preserve"> </v>
      </c>
      <c r="AV172" s="7" t="str">
        <f t="shared" si="116"/>
        <v xml:space="preserve"> </v>
      </c>
      <c r="AW172" s="7" t="str">
        <f t="shared" si="116"/>
        <v xml:space="preserve"> </v>
      </c>
      <c r="AX172" s="7" t="str">
        <f t="shared" si="116"/>
        <v xml:space="preserve"> </v>
      </c>
      <c r="AZ172" s="25" t="str">
        <f t="shared" si="99"/>
        <v xml:space="preserve">  </v>
      </c>
      <c r="BA172" s="25" t="str">
        <f t="shared" si="100"/>
        <v xml:space="preserve">  </v>
      </c>
      <c r="BB172" s="25" t="str">
        <f t="shared" si="101"/>
        <v xml:space="preserve">  </v>
      </c>
      <c r="BC172" s="25">
        <f t="shared" si="102"/>
        <v>15.199294277762942</v>
      </c>
      <c r="BD172" s="25" t="str">
        <f t="shared" si="103"/>
        <v xml:space="preserve">  </v>
      </c>
      <c r="BE172" s="25" t="str">
        <f t="shared" si="104"/>
        <v xml:space="preserve">  </v>
      </c>
      <c r="BF172" s="25" t="str">
        <f t="shared" si="105"/>
        <v xml:space="preserve">  </v>
      </c>
      <c r="BG172" s="25" t="str">
        <f t="shared" si="106"/>
        <v xml:space="preserve">  </v>
      </c>
      <c r="BH172" s="25" t="str">
        <f t="shared" si="107"/>
        <v xml:space="preserve">  </v>
      </c>
      <c r="BI172" s="25" t="str">
        <f t="shared" si="108"/>
        <v xml:space="preserve">  </v>
      </c>
      <c r="BJ172" s="25" t="str">
        <f t="shared" si="109"/>
        <v xml:space="preserve">  </v>
      </c>
      <c r="BK172" s="25" t="str">
        <f t="shared" si="110"/>
        <v xml:space="preserve">  </v>
      </c>
      <c r="BL172" s="25" t="str">
        <f t="shared" si="111"/>
        <v xml:space="preserve">  </v>
      </c>
      <c r="BM172" s="25" t="str">
        <f t="shared" si="112"/>
        <v xml:space="preserve">  </v>
      </c>
      <c r="BN172" s="25" t="str">
        <f t="shared" si="113"/>
        <v xml:space="preserve">  </v>
      </c>
      <c r="BO172" s="25" t="str">
        <f t="shared" si="114"/>
        <v xml:space="preserve">  </v>
      </c>
    </row>
    <row r="173" spans="1:67" x14ac:dyDescent="0.25">
      <c r="A173" s="17">
        <v>0</v>
      </c>
      <c r="B173" s="17">
        <v>0</v>
      </c>
      <c r="C173" s="17">
        <v>0</v>
      </c>
      <c r="D173" s="17">
        <v>0</v>
      </c>
      <c r="E173" s="17">
        <v>0</v>
      </c>
      <c r="F173" s="17">
        <v>2</v>
      </c>
      <c r="G173" s="17">
        <v>0</v>
      </c>
      <c r="H173" s="17">
        <v>0</v>
      </c>
      <c r="I173" s="17">
        <v>0</v>
      </c>
      <c r="J173" s="17">
        <v>2</v>
      </c>
      <c r="K173" s="17">
        <v>0</v>
      </c>
      <c r="L173" s="17">
        <v>1</v>
      </c>
      <c r="M173" s="17">
        <v>0</v>
      </c>
      <c r="N173" s="17">
        <v>0</v>
      </c>
      <c r="O173" s="17">
        <v>0</v>
      </c>
      <c r="P173" s="17">
        <v>2</v>
      </c>
      <c r="Q173" s="15"/>
      <c r="R173" s="5">
        <f t="shared" si="83"/>
        <v>0</v>
      </c>
      <c r="S173" s="5">
        <f t="shared" si="84"/>
        <v>0</v>
      </c>
      <c r="T173" s="5">
        <f t="shared" si="85"/>
        <v>0</v>
      </c>
      <c r="U173" s="5">
        <f t="shared" si="86"/>
        <v>0</v>
      </c>
      <c r="V173" s="5">
        <f t="shared" si="87"/>
        <v>0</v>
      </c>
      <c r="W173" s="5">
        <f t="shared" si="88"/>
        <v>2</v>
      </c>
      <c r="X173" s="5">
        <f t="shared" si="89"/>
        <v>0</v>
      </c>
      <c r="Y173" s="5">
        <f t="shared" si="90"/>
        <v>0</v>
      </c>
      <c r="Z173" s="5">
        <f t="shared" si="91"/>
        <v>0</v>
      </c>
      <c r="AA173" s="5">
        <f t="shared" si="92"/>
        <v>2</v>
      </c>
      <c r="AB173" s="5">
        <f t="shared" si="93"/>
        <v>0</v>
      </c>
      <c r="AC173" s="5">
        <f t="shared" si="94"/>
        <v>1</v>
      </c>
      <c r="AD173" s="5">
        <f t="shared" si="95"/>
        <v>0</v>
      </c>
      <c r="AE173" s="5">
        <f t="shared" si="96"/>
        <v>0</v>
      </c>
      <c r="AF173" s="5">
        <f t="shared" si="97"/>
        <v>0</v>
      </c>
      <c r="AG173" s="5">
        <f t="shared" si="98"/>
        <v>2</v>
      </c>
      <c r="AI173" s="7" t="str">
        <f t="shared" si="116"/>
        <v xml:space="preserve"> </v>
      </c>
      <c r="AJ173" s="7" t="str">
        <f t="shared" si="116"/>
        <v xml:space="preserve"> </v>
      </c>
      <c r="AK173" s="7" t="str">
        <f t="shared" si="116"/>
        <v xml:space="preserve"> </v>
      </c>
      <c r="AL173" s="7" t="str">
        <f t="shared" si="116"/>
        <v xml:space="preserve"> </v>
      </c>
      <c r="AM173" s="7" t="str">
        <f t="shared" si="116"/>
        <v xml:space="preserve"> </v>
      </c>
      <c r="AN173" s="7">
        <f t="shared" si="116"/>
        <v>3.90625E-2</v>
      </c>
      <c r="AO173" s="7" t="str">
        <f t="shared" si="116"/>
        <v xml:space="preserve"> </v>
      </c>
      <c r="AP173" s="7" t="str">
        <f t="shared" si="116"/>
        <v xml:space="preserve"> </v>
      </c>
      <c r="AQ173" s="7" t="str">
        <f t="shared" si="116"/>
        <v xml:space="preserve"> </v>
      </c>
      <c r="AR173" s="7">
        <f t="shared" si="116"/>
        <v>3.90625E-2</v>
      </c>
      <c r="AS173" s="7" t="str">
        <f t="shared" si="116"/>
        <v xml:space="preserve"> </v>
      </c>
      <c r="AT173" s="7">
        <f t="shared" si="116"/>
        <v>1.953125E-2</v>
      </c>
      <c r="AU173" s="7" t="str">
        <f t="shared" si="116"/>
        <v xml:space="preserve"> </v>
      </c>
      <c r="AV173" s="7" t="str">
        <f t="shared" si="116"/>
        <v xml:space="preserve"> </v>
      </c>
      <c r="AW173" s="7" t="str">
        <f t="shared" si="116"/>
        <v xml:space="preserve"> </v>
      </c>
      <c r="AX173" s="7">
        <f t="shared" si="116"/>
        <v>3.90625E-2</v>
      </c>
      <c r="AZ173" s="25" t="str">
        <f t="shared" si="99"/>
        <v xml:space="preserve">  </v>
      </c>
      <c r="BA173" s="25" t="str">
        <f t="shared" si="100"/>
        <v xml:space="preserve">  </v>
      </c>
      <c r="BB173" s="25" t="str">
        <f t="shared" si="101"/>
        <v xml:space="preserve">  </v>
      </c>
      <c r="BC173" s="25" t="str">
        <f t="shared" si="102"/>
        <v xml:space="preserve">  </v>
      </c>
      <c r="BD173" s="25" t="str">
        <f t="shared" si="103"/>
        <v xml:space="preserve">  </v>
      </c>
      <c r="BE173" s="25">
        <f t="shared" si="104"/>
        <v>144.68502153023942</v>
      </c>
      <c r="BF173" s="25" t="str">
        <f t="shared" si="105"/>
        <v xml:space="preserve">  </v>
      </c>
      <c r="BG173" s="25" t="str">
        <f t="shared" si="106"/>
        <v xml:space="preserve">  </v>
      </c>
      <c r="BH173" s="25" t="str">
        <f t="shared" si="107"/>
        <v xml:space="preserve">  </v>
      </c>
      <c r="BI173" s="25">
        <f t="shared" si="108"/>
        <v>289.46528827808123</v>
      </c>
      <c r="BJ173" s="25" t="str">
        <f t="shared" si="109"/>
        <v xml:space="preserve">  </v>
      </c>
      <c r="BK173" s="25">
        <f t="shared" si="110"/>
        <v>132.69487286599653</v>
      </c>
      <c r="BL173" s="25" t="str">
        <f t="shared" si="111"/>
        <v xml:space="preserve">  </v>
      </c>
      <c r="BM173" s="25" t="str">
        <f t="shared" si="112"/>
        <v xml:space="preserve">  </v>
      </c>
      <c r="BN173" s="25" t="str">
        <f t="shared" si="113"/>
        <v xml:space="preserve">  </v>
      </c>
      <c r="BO173" s="25">
        <f t="shared" si="114"/>
        <v>41.582067160727789</v>
      </c>
    </row>
    <row r="174" spans="1:67" x14ac:dyDescent="0.25">
      <c r="A174" s="17">
        <v>4</v>
      </c>
      <c r="B174" s="17">
        <v>0</v>
      </c>
      <c r="C174" s="17">
        <v>0</v>
      </c>
      <c r="D174" s="17">
        <v>1</v>
      </c>
      <c r="E174" s="17">
        <v>0</v>
      </c>
      <c r="F174" s="17">
        <v>0</v>
      </c>
      <c r="G174" s="17">
        <v>0</v>
      </c>
      <c r="H174" s="17">
        <v>0</v>
      </c>
      <c r="I174" s="17">
        <v>0</v>
      </c>
      <c r="J174" s="17">
        <v>2</v>
      </c>
      <c r="K174" s="17">
        <v>0</v>
      </c>
      <c r="L174" s="17">
        <v>3</v>
      </c>
      <c r="M174" s="17">
        <v>3</v>
      </c>
      <c r="N174" s="17">
        <v>1</v>
      </c>
      <c r="O174" s="17">
        <v>0</v>
      </c>
      <c r="P174" s="17">
        <v>0</v>
      </c>
      <c r="Q174" s="15"/>
      <c r="R174" s="5">
        <f t="shared" si="83"/>
        <v>4</v>
      </c>
      <c r="S174" s="5">
        <f t="shared" si="84"/>
        <v>0</v>
      </c>
      <c r="T174" s="5">
        <f t="shared" si="85"/>
        <v>0</v>
      </c>
      <c r="U174" s="5">
        <f t="shared" si="86"/>
        <v>1</v>
      </c>
      <c r="V174" s="5">
        <f t="shared" si="87"/>
        <v>0</v>
      </c>
      <c r="W174" s="5">
        <f t="shared" si="88"/>
        <v>0</v>
      </c>
      <c r="X174" s="5">
        <f t="shared" si="89"/>
        <v>0</v>
      </c>
      <c r="Y174" s="5">
        <f t="shared" si="90"/>
        <v>0</v>
      </c>
      <c r="Z174" s="5">
        <f t="shared" si="91"/>
        <v>0</v>
      </c>
      <c r="AA174" s="5">
        <f t="shared" si="92"/>
        <v>2</v>
      </c>
      <c r="AB174" s="5">
        <f t="shared" si="93"/>
        <v>0</v>
      </c>
      <c r="AC174" s="5">
        <f t="shared" si="94"/>
        <v>3</v>
      </c>
      <c r="AD174" s="5">
        <f t="shared" si="95"/>
        <v>3</v>
      </c>
      <c r="AE174" s="5">
        <f t="shared" si="96"/>
        <v>1</v>
      </c>
      <c r="AF174" s="5">
        <f t="shared" si="97"/>
        <v>0</v>
      </c>
      <c r="AG174" s="5">
        <f t="shared" si="98"/>
        <v>0</v>
      </c>
      <c r="AI174" s="7">
        <f t="shared" si="116"/>
        <v>7.8125E-2</v>
      </c>
      <c r="AJ174" s="7" t="str">
        <f t="shared" si="116"/>
        <v xml:space="preserve"> </v>
      </c>
      <c r="AK174" s="7" t="str">
        <f t="shared" si="116"/>
        <v xml:space="preserve"> </v>
      </c>
      <c r="AL174" s="7">
        <f t="shared" si="116"/>
        <v>1.953125E-2</v>
      </c>
      <c r="AM174" s="7" t="str">
        <f t="shared" si="116"/>
        <v xml:space="preserve"> </v>
      </c>
      <c r="AN174" s="7" t="str">
        <f t="shared" si="116"/>
        <v xml:space="preserve"> </v>
      </c>
      <c r="AO174" s="7" t="str">
        <f t="shared" si="116"/>
        <v xml:space="preserve"> </v>
      </c>
      <c r="AP174" s="7" t="str">
        <f t="shared" si="116"/>
        <v xml:space="preserve"> </v>
      </c>
      <c r="AQ174" s="7" t="str">
        <f t="shared" si="116"/>
        <v xml:space="preserve"> </v>
      </c>
      <c r="AR174" s="7">
        <f t="shared" si="116"/>
        <v>3.90625E-2</v>
      </c>
      <c r="AS174" s="7" t="str">
        <f t="shared" si="116"/>
        <v xml:space="preserve"> </v>
      </c>
      <c r="AT174" s="7">
        <f t="shared" si="116"/>
        <v>5.859375E-2</v>
      </c>
      <c r="AU174" s="7">
        <f t="shared" si="116"/>
        <v>5.859375E-2</v>
      </c>
      <c r="AV174" s="7">
        <f t="shared" si="116"/>
        <v>1.953125E-2</v>
      </c>
      <c r="AW174" s="7" t="str">
        <f t="shared" si="116"/>
        <v xml:space="preserve"> </v>
      </c>
      <c r="AX174" s="7" t="str">
        <f t="shared" si="116"/>
        <v xml:space="preserve"> </v>
      </c>
      <c r="AZ174" s="25">
        <f t="shared" si="99"/>
        <v>266.07942516991346</v>
      </c>
      <c r="BA174" s="25" t="str">
        <f t="shared" si="100"/>
        <v xml:space="preserve">  </v>
      </c>
      <c r="BB174" s="25" t="str">
        <f t="shared" si="101"/>
        <v xml:space="preserve">  </v>
      </c>
      <c r="BC174" s="25">
        <f t="shared" si="102"/>
        <v>15.199294277762942</v>
      </c>
      <c r="BD174" s="25" t="str">
        <f t="shared" si="103"/>
        <v xml:space="preserve">  </v>
      </c>
      <c r="BE174" s="25" t="str">
        <f t="shared" si="104"/>
        <v xml:space="preserve">  </v>
      </c>
      <c r="BF174" s="25" t="str">
        <f t="shared" si="105"/>
        <v xml:space="preserve">  </v>
      </c>
      <c r="BG174" s="25" t="str">
        <f t="shared" si="106"/>
        <v xml:space="preserve">  </v>
      </c>
      <c r="BH174" s="25" t="str">
        <f t="shared" si="107"/>
        <v xml:space="preserve">  </v>
      </c>
      <c r="BI174" s="25">
        <f t="shared" si="108"/>
        <v>289.46528827808123</v>
      </c>
      <c r="BJ174" s="25" t="str">
        <f t="shared" si="109"/>
        <v xml:space="preserve">  </v>
      </c>
      <c r="BK174" s="25">
        <f t="shared" si="110"/>
        <v>162.91323524211157</v>
      </c>
      <c r="BL174" s="25">
        <f t="shared" si="111"/>
        <v>35.042549166306117</v>
      </c>
      <c r="BM174" s="25">
        <f t="shared" si="112"/>
        <v>112.5523110258785</v>
      </c>
      <c r="BN174" s="25" t="str">
        <f t="shared" si="113"/>
        <v xml:space="preserve">  </v>
      </c>
      <c r="BO174" s="25" t="str">
        <f t="shared" si="114"/>
        <v xml:space="preserve">  </v>
      </c>
    </row>
    <row r="175" spans="1:67" x14ac:dyDescent="0.25">
      <c r="A175" s="17">
        <v>2</v>
      </c>
      <c r="B175" s="17">
        <v>0</v>
      </c>
      <c r="C175" s="17">
        <v>0</v>
      </c>
      <c r="D175" s="17">
        <v>2</v>
      </c>
      <c r="E175" s="17">
        <v>0</v>
      </c>
      <c r="F175" s="17">
        <v>0</v>
      </c>
      <c r="G175" s="17">
        <v>0</v>
      </c>
      <c r="H175" s="17">
        <v>0</v>
      </c>
      <c r="I175" s="17">
        <v>1</v>
      </c>
      <c r="J175" s="17">
        <v>0</v>
      </c>
      <c r="K175" s="17">
        <v>0</v>
      </c>
      <c r="L175" s="17">
        <v>0</v>
      </c>
      <c r="M175" s="17">
        <v>0</v>
      </c>
      <c r="N175" s="17">
        <v>0</v>
      </c>
      <c r="O175" s="17">
        <v>0</v>
      </c>
      <c r="P175" s="17">
        <v>0</v>
      </c>
      <c r="Q175" s="15"/>
      <c r="R175" s="5">
        <f t="shared" si="83"/>
        <v>2</v>
      </c>
      <c r="S175" s="5">
        <f t="shared" si="84"/>
        <v>0</v>
      </c>
      <c r="T175" s="5">
        <f t="shared" si="85"/>
        <v>0</v>
      </c>
      <c r="U175" s="5">
        <f t="shared" si="86"/>
        <v>2</v>
      </c>
      <c r="V175" s="5">
        <f t="shared" si="87"/>
        <v>0</v>
      </c>
      <c r="W175" s="5">
        <f t="shared" si="88"/>
        <v>0</v>
      </c>
      <c r="X175" s="5">
        <f t="shared" si="89"/>
        <v>0</v>
      </c>
      <c r="Y175" s="5">
        <f t="shared" si="90"/>
        <v>0</v>
      </c>
      <c r="Z175" s="5">
        <f t="shared" si="91"/>
        <v>1</v>
      </c>
      <c r="AA175" s="5">
        <f t="shared" si="92"/>
        <v>0</v>
      </c>
      <c r="AB175" s="5">
        <f t="shared" si="93"/>
        <v>0</v>
      </c>
      <c r="AC175" s="5">
        <f t="shared" si="94"/>
        <v>0</v>
      </c>
      <c r="AD175" s="5">
        <f t="shared" si="95"/>
        <v>0</v>
      </c>
      <c r="AE175" s="5">
        <f t="shared" si="96"/>
        <v>0</v>
      </c>
      <c r="AF175" s="5">
        <f t="shared" si="97"/>
        <v>0</v>
      </c>
      <c r="AG175" s="5">
        <f t="shared" si="98"/>
        <v>0</v>
      </c>
      <c r="AI175" s="7">
        <f t="shared" si="116"/>
        <v>3.90625E-2</v>
      </c>
      <c r="AJ175" s="7" t="str">
        <f t="shared" si="116"/>
        <v xml:space="preserve"> </v>
      </c>
      <c r="AK175" s="7" t="str">
        <f t="shared" si="116"/>
        <v xml:space="preserve"> </v>
      </c>
      <c r="AL175" s="7">
        <f t="shared" si="116"/>
        <v>3.90625E-2</v>
      </c>
      <c r="AM175" s="7" t="str">
        <f t="shared" si="116"/>
        <v xml:space="preserve"> </v>
      </c>
      <c r="AN175" s="7" t="str">
        <f t="shared" si="116"/>
        <v xml:space="preserve"> </v>
      </c>
      <c r="AO175" s="7" t="str">
        <f t="shared" si="116"/>
        <v xml:space="preserve"> </v>
      </c>
      <c r="AP175" s="7" t="str">
        <f t="shared" si="116"/>
        <v xml:space="preserve"> </v>
      </c>
      <c r="AQ175" s="7">
        <f t="shared" si="116"/>
        <v>1.953125E-2</v>
      </c>
      <c r="AR175" s="7" t="str">
        <f t="shared" si="116"/>
        <v xml:space="preserve"> </v>
      </c>
      <c r="AS175" s="7" t="str">
        <f t="shared" si="116"/>
        <v xml:space="preserve"> </v>
      </c>
      <c r="AT175" s="7" t="str">
        <f t="shared" si="116"/>
        <v xml:space="preserve"> </v>
      </c>
      <c r="AU175" s="7" t="str">
        <f t="shared" si="116"/>
        <v xml:space="preserve"> </v>
      </c>
      <c r="AV175" s="7" t="str">
        <f t="shared" si="116"/>
        <v xml:space="preserve"> </v>
      </c>
      <c r="AW175" s="7" t="str">
        <f t="shared" si="116"/>
        <v xml:space="preserve"> </v>
      </c>
      <c r="AX175" s="7" t="str">
        <f t="shared" si="116"/>
        <v xml:space="preserve"> </v>
      </c>
      <c r="AZ175" s="25">
        <f t="shared" si="99"/>
        <v>235.39457006414995</v>
      </c>
      <c r="BA175" s="25" t="str">
        <f t="shared" si="100"/>
        <v xml:space="preserve">  </v>
      </c>
      <c r="BB175" s="25" t="str">
        <f t="shared" si="101"/>
        <v xml:space="preserve">  </v>
      </c>
      <c r="BC175" s="25">
        <f t="shared" si="102"/>
        <v>31.393564519157138</v>
      </c>
      <c r="BD175" s="25" t="str">
        <f t="shared" si="103"/>
        <v xml:space="preserve">  </v>
      </c>
      <c r="BE175" s="25" t="str">
        <f t="shared" si="104"/>
        <v xml:space="preserve">  </v>
      </c>
      <c r="BF175" s="25" t="str">
        <f t="shared" si="105"/>
        <v xml:space="preserve">  </v>
      </c>
      <c r="BG175" s="25" t="str">
        <f t="shared" si="106"/>
        <v xml:space="preserve">  </v>
      </c>
      <c r="BH175" s="25">
        <f t="shared" si="107"/>
        <v>251.285648116815</v>
      </c>
      <c r="BI175" s="25" t="str">
        <f t="shared" si="108"/>
        <v xml:space="preserve">  </v>
      </c>
      <c r="BJ175" s="25" t="str">
        <f t="shared" si="109"/>
        <v xml:space="preserve">  </v>
      </c>
      <c r="BK175" s="25" t="str">
        <f t="shared" si="110"/>
        <v xml:space="preserve">  </v>
      </c>
      <c r="BL175" s="25" t="str">
        <f t="shared" si="111"/>
        <v xml:space="preserve">  </v>
      </c>
      <c r="BM175" s="25" t="str">
        <f t="shared" si="112"/>
        <v xml:space="preserve">  </v>
      </c>
      <c r="BN175" s="25" t="str">
        <f t="shared" si="113"/>
        <v xml:space="preserve">  </v>
      </c>
      <c r="BO175" s="25" t="str">
        <f t="shared" si="114"/>
        <v xml:space="preserve">  </v>
      </c>
    </row>
    <row r="176" spans="1:67" x14ac:dyDescent="0.25">
      <c r="A176" s="17">
        <v>0</v>
      </c>
      <c r="B176" s="17">
        <v>0</v>
      </c>
      <c r="C176" s="17">
        <v>0</v>
      </c>
      <c r="D176" s="17">
        <v>2</v>
      </c>
      <c r="E176" s="17">
        <v>0</v>
      </c>
      <c r="F176" s="17">
        <v>0</v>
      </c>
      <c r="G176" s="17">
        <v>0</v>
      </c>
      <c r="H176" s="17">
        <v>0</v>
      </c>
      <c r="I176" s="17">
        <v>0</v>
      </c>
      <c r="J176" s="17">
        <v>0</v>
      </c>
      <c r="K176" s="17">
        <v>0</v>
      </c>
      <c r="L176" s="17">
        <v>0</v>
      </c>
      <c r="M176" s="17">
        <v>0</v>
      </c>
      <c r="N176" s="17">
        <v>0</v>
      </c>
      <c r="O176" s="17">
        <v>0</v>
      </c>
      <c r="P176" s="17">
        <v>0</v>
      </c>
      <c r="Q176" s="15"/>
      <c r="R176" s="5">
        <f t="shared" si="83"/>
        <v>0</v>
      </c>
      <c r="S176" s="5">
        <f t="shared" si="84"/>
        <v>0</v>
      </c>
      <c r="T176" s="5">
        <f t="shared" si="85"/>
        <v>0</v>
      </c>
      <c r="U176" s="5">
        <f t="shared" si="86"/>
        <v>2</v>
      </c>
      <c r="V176" s="5">
        <f t="shared" si="87"/>
        <v>0</v>
      </c>
      <c r="W176" s="5">
        <f t="shared" si="88"/>
        <v>0</v>
      </c>
      <c r="X176" s="5">
        <f t="shared" si="89"/>
        <v>0</v>
      </c>
      <c r="Y176" s="5">
        <f t="shared" si="90"/>
        <v>0</v>
      </c>
      <c r="Z176" s="5">
        <f t="shared" si="91"/>
        <v>0</v>
      </c>
      <c r="AA176" s="5">
        <f t="shared" si="92"/>
        <v>0</v>
      </c>
      <c r="AB176" s="5">
        <f t="shared" si="93"/>
        <v>0</v>
      </c>
      <c r="AC176" s="5">
        <f t="shared" si="94"/>
        <v>0</v>
      </c>
      <c r="AD176" s="5">
        <f t="shared" si="95"/>
        <v>0</v>
      </c>
      <c r="AE176" s="5">
        <f t="shared" si="96"/>
        <v>0</v>
      </c>
      <c r="AF176" s="5">
        <f t="shared" si="97"/>
        <v>0</v>
      </c>
      <c r="AG176" s="5">
        <f t="shared" si="98"/>
        <v>0</v>
      </c>
      <c r="AI176" s="7" t="str">
        <f t="shared" si="116"/>
        <v xml:space="preserve"> </v>
      </c>
      <c r="AJ176" s="7" t="str">
        <f t="shared" si="116"/>
        <v xml:space="preserve"> </v>
      </c>
      <c r="AK176" s="7" t="str">
        <f t="shared" si="116"/>
        <v xml:space="preserve"> </v>
      </c>
      <c r="AL176" s="7">
        <f t="shared" si="116"/>
        <v>3.90625E-2</v>
      </c>
      <c r="AM176" s="7" t="str">
        <f t="shared" si="116"/>
        <v xml:space="preserve"> </v>
      </c>
      <c r="AN176" s="7" t="str">
        <f t="shared" si="116"/>
        <v xml:space="preserve"> </v>
      </c>
      <c r="AO176" s="7" t="str">
        <f t="shared" si="116"/>
        <v xml:space="preserve"> </v>
      </c>
      <c r="AP176" s="7" t="str">
        <f t="shared" si="116"/>
        <v xml:space="preserve"> </v>
      </c>
      <c r="AQ176" s="7" t="str">
        <f t="shared" si="116"/>
        <v xml:space="preserve"> </v>
      </c>
      <c r="AR176" s="7" t="str">
        <f t="shared" si="116"/>
        <v xml:space="preserve"> </v>
      </c>
      <c r="AS176" s="7" t="str">
        <f t="shared" si="116"/>
        <v xml:space="preserve"> </v>
      </c>
      <c r="AT176" s="7" t="str">
        <f t="shared" si="116"/>
        <v xml:space="preserve"> </v>
      </c>
      <c r="AU176" s="7" t="str">
        <f t="shared" si="116"/>
        <v xml:space="preserve"> </v>
      </c>
      <c r="AV176" s="7" t="str">
        <f t="shared" si="116"/>
        <v xml:space="preserve"> </v>
      </c>
      <c r="AW176" s="7" t="str">
        <f t="shared" si="116"/>
        <v xml:space="preserve"> </v>
      </c>
      <c r="AX176" s="7" t="str">
        <f t="shared" si="116"/>
        <v xml:space="preserve"> </v>
      </c>
      <c r="AZ176" s="25" t="str">
        <f t="shared" si="99"/>
        <v xml:space="preserve">  </v>
      </c>
      <c r="BA176" s="25" t="str">
        <f t="shared" si="100"/>
        <v xml:space="preserve">  </v>
      </c>
      <c r="BB176" s="25" t="str">
        <f t="shared" si="101"/>
        <v xml:space="preserve">  </v>
      </c>
      <c r="BC176" s="25">
        <f t="shared" si="102"/>
        <v>31.393564519157138</v>
      </c>
      <c r="BD176" s="25" t="str">
        <f t="shared" si="103"/>
        <v xml:space="preserve">  </v>
      </c>
      <c r="BE176" s="25" t="str">
        <f t="shared" si="104"/>
        <v xml:space="preserve">  </v>
      </c>
      <c r="BF176" s="25" t="str">
        <f t="shared" si="105"/>
        <v xml:space="preserve">  </v>
      </c>
      <c r="BG176" s="25" t="str">
        <f t="shared" si="106"/>
        <v xml:space="preserve">  </v>
      </c>
      <c r="BH176" s="25" t="str">
        <f t="shared" si="107"/>
        <v xml:space="preserve">  </v>
      </c>
      <c r="BI176" s="25" t="str">
        <f t="shared" si="108"/>
        <v xml:space="preserve">  </v>
      </c>
      <c r="BJ176" s="25" t="str">
        <f t="shared" si="109"/>
        <v xml:space="preserve">  </v>
      </c>
      <c r="BK176" s="25" t="str">
        <f t="shared" si="110"/>
        <v xml:space="preserve">  </v>
      </c>
      <c r="BL176" s="25" t="str">
        <f t="shared" si="111"/>
        <v xml:space="preserve">  </v>
      </c>
      <c r="BM176" s="25" t="str">
        <f t="shared" si="112"/>
        <v xml:space="preserve">  </v>
      </c>
      <c r="BN176" s="25" t="str">
        <f t="shared" si="113"/>
        <v xml:space="preserve">  </v>
      </c>
      <c r="BO176" s="25" t="str">
        <f t="shared" si="114"/>
        <v xml:space="preserve">  </v>
      </c>
    </row>
    <row r="177" spans="1:67" x14ac:dyDescent="0.25">
      <c r="A177" s="17">
        <v>4</v>
      </c>
      <c r="B177" s="17">
        <v>0</v>
      </c>
      <c r="C177" s="17">
        <v>0</v>
      </c>
      <c r="D177" s="17">
        <v>1</v>
      </c>
      <c r="E177" s="17">
        <v>0</v>
      </c>
      <c r="F177" s="17">
        <v>0</v>
      </c>
      <c r="G177" s="17">
        <v>0</v>
      </c>
      <c r="H177" s="17">
        <v>0</v>
      </c>
      <c r="I177" s="17">
        <v>0</v>
      </c>
      <c r="J177" s="17">
        <v>1</v>
      </c>
      <c r="K177" s="17">
        <v>3</v>
      </c>
      <c r="L177" s="17">
        <v>0</v>
      </c>
      <c r="M177" s="17">
        <v>0</v>
      </c>
      <c r="N177" s="17">
        <v>0</v>
      </c>
      <c r="O177" s="17">
        <v>0</v>
      </c>
      <c r="P177" s="17">
        <v>0</v>
      </c>
      <c r="Q177" s="15"/>
      <c r="R177" s="5">
        <f t="shared" si="83"/>
        <v>4</v>
      </c>
      <c r="S177" s="5">
        <f t="shared" si="84"/>
        <v>0</v>
      </c>
      <c r="T177" s="5">
        <f t="shared" si="85"/>
        <v>0</v>
      </c>
      <c r="U177" s="5">
        <f t="shared" si="86"/>
        <v>1</v>
      </c>
      <c r="V177" s="5">
        <f t="shared" si="87"/>
        <v>0</v>
      </c>
      <c r="W177" s="5">
        <f t="shared" si="88"/>
        <v>0</v>
      </c>
      <c r="X177" s="5">
        <f t="shared" si="89"/>
        <v>0</v>
      </c>
      <c r="Y177" s="5">
        <f t="shared" si="90"/>
        <v>0</v>
      </c>
      <c r="Z177" s="5">
        <f t="shared" si="91"/>
        <v>0</v>
      </c>
      <c r="AA177" s="5">
        <f t="shared" si="92"/>
        <v>1</v>
      </c>
      <c r="AB177" s="5">
        <f t="shared" si="93"/>
        <v>3</v>
      </c>
      <c r="AC177" s="5">
        <f t="shared" si="94"/>
        <v>0</v>
      </c>
      <c r="AD177" s="5">
        <f t="shared" si="95"/>
        <v>0</v>
      </c>
      <c r="AE177" s="5">
        <f t="shared" si="96"/>
        <v>0</v>
      </c>
      <c r="AF177" s="5">
        <f t="shared" si="97"/>
        <v>0</v>
      </c>
      <c r="AG177" s="5">
        <f t="shared" si="98"/>
        <v>0</v>
      </c>
      <c r="AI177" s="7">
        <f t="shared" si="116"/>
        <v>7.8125E-2</v>
      </c>
      <c r="AJ177" s="7" t="str">
        <f t="shared" si="116"/>
        <v xml:space="preserve"> </v>
      </c>
      <c r="AK177" s="7" t="str">
        <f t="shared" si="116"/>
        <v xml:space="preserve"> </v>
      </c>
      <c r="AL177" s="7">
        <f t="shared" si="116"/>
        <v>1.953125E-2</v>
      </c>
      <c r="AM177" s="7" t="str">
        <f t="shared" si="116"/>
        <v xml:space="preserve"> </v>
      </c>
      <c r="AN177" s="7" t="str">
        <f t="shared" si="116"/>
        <v xml:space="preserve"> </v>
      </c>
      <c r="AO177" s="7" t="str">
        <f t="shared" si="116"/>
        <v xml:space="preserve"> </v>
      </c>
      <c r="AP177" s="7" t="str">
        <f t="shared" si="116"/>
        <v xml:space="preserve"> </v>
      </c>
      <c r="AQ177" s="7" t="str">
        <f t="shared" si="116"/>
        <v xml:space="preserve"> </v>
      </c>
      <c r="AR177" s="7">
        <f t="shared" si="116"/>
        <v>1.953125E-2</v>
      </c>
      <c r="AS177" s="7">
        <f t="shared" si="116"/>
        <v>5.859375E-2</v>
      </c>
      <c r="AT177" s="7" t="str">
        <f t="shared" si="116"/>
        <v xml:space="preserve"> </v>
      </c>
      <c r="AU177" s="7" t="str">
        <f t="shared" si="116"/>
        <v xml:space="preserve"> </v>
      </c>
      <c r="AV177" s="7" t="str">
        <f t="shared" si="116"/>
        <v xml:space="preserve"> </v>
      </c>
      <c r="AW177" s="7" t="str">
        <f t="shared" si="116"/>
        <v xml:space="preserve"> </v>
      </c>
      <c r="AX177" s="7" t="str">
        <f t="shared" si="116"/>
        <v xml:space="preserve"> </v>
      </c>
      <c r="AZ177" s="25">
        <f t="shared" si="99"/>
        <v>266.07942516991346</v>
      </c>
      <c r="BA177" s="25" t="str">
        <f t="shared" si="100"/>
        <v xml:space="preserve">  </v>
      </c>
      <c r="BB177" s="25" t="str">
        <f t="shared" si="101"/>
        <v xml:space="preserve">  </v>
      </c>
      <c r="BC177" s="25">
        <f t="shared" si="102"/>
        <v>15.199294277762942</v>
      </c>
      <c r="BD177" s="25" t="str">
        <f t="shared" si="103"/>
        <v xml:space="preserve">  </v>
      </c>
      <c r="BE177" s="25" t="str">
        <f t="shared" si="104"/>
        <v xml:space="preserve">  </v>
      </c>
      <c r="BF177" s="25" t="str">
        <f t="shared" si="105"/>
        <v xml:space="preserve">  </v>
      </c>
      <c r="BG177" s="25" t="str">
        <f t="shared" si="106"/>
        <v xml:space="preserve">  </v>
      </c>
      <c r="BH177" s="25" t="str">
        <f t="shared" si="107"/>
        <v xml:space="preserve">  </v>
      </c>
      <c r="BI177" s="25">
        <f t="shared" si="108"/>
        <v>260.67354386822052</v>
      </c>
      <c r="BJ177" s="25">
        <f t="shared" si="109"/>
        <v>166.5716547944584</v>
      </c>
      <c r="BK177" s="25" t="str">
        <f t="shared" si="110"/>
        <v xml:space="preserve">  </v>
      </c>
      <c r="BL177" s="25" t="str">
        <f t="shared" si="111"/>
        <v xml:space="preserve">  </v>
      </c>
      <c r="BM177" s="25" t="str">
        <f t="shared" si="112"/>
        <v xml:space="preserve">  </v>
      </c>
      <c r="BN177" s="25" t="str">
        <f t="shared" si="113"/>
        <v xml:space="preserve">  </v>
      </c>
      <c r="BO177" s="25" t="str">
        <f t="shared" si="114"/>
        <v xml:space="preserve">  </v>
      </c>
    </row>
    <row r="178" spans="1:67" x14ac:dyDescent="0.25">
      <c r="A178" s="17">
        <v>0</v>
      </c>
      <c r="B178" s="17">
        <v>1</v>
      </c>
      <c r="C178" s="17">
        <v>0</v>
      </c>
      <c r="D178" s="17">
        <v>2</v>
      </c>
      <c r="E178" s="17">
        <v>0</v>
      </c>
      <c r="F178" s="17">
        <v>1</v>
      </c>
      <c r="G178" s="17">
        <v>0</v>
      </c>
      <c r="H178" s="17">
        <v>0</v>
      </c>
      <c r="I178" s="17">
        <v>0</v>
      </c>
      <c r="J178" s="17">
        <v>1</v>
      </c>
      <c r="K178" s="17">
        <v>0</v>
      </c>
      <c r="L178" s="17">
        <v>0</v>
      </c>
      <c r="M178" s="17">
        <v>0</v>
      </c>
      <c r="N178" s="17">
        <v>0</v>
      </c>
      <c r="O178" s="17">
        <v>0</v>
      </c>
      <c r="P178" s="17">
        <v>0</v>
      </c>
      <c r="Q178" s="15"/>
      <c r="R178" s="5">
        <f t="shared" si="83"/>
        <v>0</v>
      </c>
      <c r="S178" s="5">
        <f t="shared" si="84"/>
        <v>1</v>
      </c>
      <c r="T178" s="5">
        <f t="shared" si="85"/>
        <v>0</v>
      </c>
      <c r="U178" s="5">
        <f t="shared" si="86"/>
        <v>2</v>
      </c>
      <c r="V178" s="5">
        <f t="shared" si="87"/>
        <v>0</v>
      </c>
      <c r="W178" s="5">
        <f t="shared" si="88"/>
        <v>1</v>
      </c>
      <c r="X178" s="5">
        <f t="shared" si="89"/>
        <v>0</v>
      </c>
      <c r="Y178" s="5">
        <f t="shared" si="90"/>
        <v>0</v>
      </c>
      <c r="Z178" s="5">
        <f t="shared" si="91"/>
        <v>0</v>
      </c>
      <c r="AA178" s="5">
        <f t="shared" si="92"/>
        <v>1</v>
      </c>
      <c r="AB178" s="5">
        <f t="shared" si="93"/>
        <v>0</v>
      </c>
      <c r="AC178" s="5">
        <f t="shared" si="94"/>
        <v>0</v>
      </c>
      <c r="AD178" s="5">
        <f t="shared" si="95"/>
        <v>0</v>
      </c>
      <c r="AE178" s="5">
        <f t="shared" si="96"/>
        <v>0</v>
      </c>
      <c r="AF178" s="5">
        <f t="shared" si="97"/>
        <v>0</v>
      </c>
      <c r="AG178" s="5">
        <f t="shared" si="98"/>
        <v>0</v>
      </c>
      <c r="AI178" s="7" t="str">
        <f t="shared" si="116"/>
        <v xml:space="preserve"> </v>
      </c>
      <c r="AJ178" s="7">
        <f t="shared" si="116"/>
        <v>1.953125E-2</v>
      </c>
      <c r="AK178" s="7" t="str">
        <f t="shared" si="116"/>
        <v xml:space="preserve"> </v>
      </c>
      <c r="AL178" s="7">
        <f t="shared" si="116"/>
        <v>3.90625E-2</v>
      </c>
      <c r="AM178" s="7" t="str">
        <f t="shared" si="116"/>
        <v xml:space="preserve"> </v>
      </c>
      <c r="AN178" s="7">
        <f t="shared" si="116"/>
        <v>1.953125E-2</v>
      </c>
      <c r="AO178" s="7" t="str">
        <f t="shared" si="116"/>
        <v xml:space="preserve"> </v>
      </c>
      <c r="AP178" s="7" t="str">
        <f t="shared" si="116"/>
        <v xml:space="preserve"> </v>
      </c>
      <c r="AQ178" s="7" t="str">
        <f t="shared" si="116"/>
        <v xml:space="preserve"> </v>
      </c>
      <c r="AR178" s="7">
        <f t="shared" si="116"/>
        <v>1.953125E-2</v>
      </c>
      <c r="AS178" s="7" t="str">
        <f t="shared" si="116"/>
        <v xml:space="preserve"> </v>
      </c>
      <c r="AT178" s="7" t="str">
        <f t="shared" si="116"/>
        <v xml:space="preserve"> </v>
      </c>
      <c r="AU178" s="7" t="str">
        <f t="shared" si="116"/>
        <v xml:space="preserve"> </v>
      </c>
      <c r="AV178" s="7" t="str">
        <f t="shared" si="116"/>
        <v xml:space="preserve"> </v>
      </c>
      <c r="AW178" s="7" t="str">
        <f t="shared" si="116"/>
        <v xml:space="preserve"> </v>
      </c>
      <c r="AX178" s="7" t="str">
        <f t="shared" si="116"/>
        <v xml:space="preserve"> </v>
      </c>
      <c r="AZ178" s="25" t="str">
        <f t="shared" si="99"/>
        <v xml:space="preserve">  </v>
      </c>
      <c r="BA178" s="25">
        <f t="shared" si="100"/>
        <v>210.23849149807504</v>
      </c>
      <c r="BB178" s="25" t="str">
        <f t="shared" si="101"/>
        <v xml:space="preserve">  </v>
      </c>
      <c r="BC178" s="25">
        <f t="shared" si="102"/>
        <v>31.393564519157138</v>
      </c>
      <c r="BD178" s="25" t="str">
        <f t="shared" si="103"/>
        <v xml:space="preserve">  </v>
      </c>
      <c r="BE178" s="25">
        <f t="shared" si="104"/>
        <v>130.5246490816958</v>
      </c>
      <c r="BF178" s="25" t="str">
        <f t="shared" si="105"/>
        <v xml:space="preserve">  </v>
      </c>
      <c r="BG178" s="25" t="str">
        <f t="shared" si="106"/>
        <v xml:space="preserve">  </v>
      </c>
      <c r="BH178" s="25" t="str">
        <f t="shared" si="107"/>
        <v xml:space="preserve">  </v>
      </c>
      <c r="BI178" s="25">
        <f t="shared" si="108"/>
        <v>260.67354386822052</v>
      </c>
      <c r="BJ178" s="25" t="str">
        <f t="shared" si="109"/>
        <v xml:space="preserve">  </v>
      </c>
      <c r="BK178" s="25" t="str">
        <f t="shared" si="110"/>
        <v xml:space="preserve">  </v>
      </c>
      <c r="BL178" s="25" t="str">
        <f t="shared" si="111"/>
        <v xml:space="preserve">  </v>
      </c>
      <c r="BM178" s="25" t="str">
        <f t="shared" si="112"/>
        <v xml:space="preserve">  </v>
      </c>
      <c r="BN178" s="25" t="str">
        <f t="shared" si="113"/>
        <v xml:space="preserve">  </v>
      </c>
      <c r="BO178" s="25" t="str">
        <f t="shared" si="114"/>
        <v xml:space="preserve">  </v>
      </c>
    </row>
    <row r="179" spans="1:67" x14ac:dyDescent="0.25">
      <c r="A179" s="17">
        <v>4</v>
      </c>
      <c r="B179" s="17">
        <v>0</v>
      </c>
      <c r="C179" s="17">
        <v>0</v>
      </c>
      <c r="D179" s="17">
        <v>2</v>
      </c>
      <c r="E179" s="17">
        <v>0</v>
      </c>
      <c r="F179" s="17">
        <v>0</v>
      </c>
      <c r="G179" s="17">
        <v>0</v>
      </c>
      <c r="H179" s="17">
        <v>0</v>
      </c>
      <c r="I179" s="17">
        <v>0</v>
      </c>
      <c r="J179" s="17">
        <v>0</v>
      </c>
      <c r="K179" s="17">
        <v>0</v>
      </c>
      <c r="L179" s="17">
        <v>0</v>
      </c>
      <c r="M179" s="17">
        <v>0</v>
      </c>
      <c r="N179" s="17">
        <v>0</v>
      </c>
      <c r="O179" s="17">
        <v>0</v>
      </c>
      <c r="P179" s="17">
        <v>0</v>
      </c>
      <c r="Q179" s="15"/>
      <c r="R179" s="5">
        <f t="shared" si="83"/>
        <v>4</v>
      </c>
      <c r="S179" s="5">
        <f t="shared" si="84"/>
        <v>0</v>
      </c>
      <c r="T179" s="5">
        <f t="shared" si="85"/>
        <v>0</v>
      </c>
      <c r="U179" s="5">
        <f t="shared" si="86"/>
        <v>2</v>
      </c>
      <c r="V179" s="5">
        <f t="shared" si="87"/>
        <v>0</v>
      </c>
      <c r="W179" s="5">
        <f t="shared" si="88"/>
        <v>0</v>
      </c>
      <c r="X179" s="5">
        <f t="shared" si="89"/>
        <v>0</v>
      </c>
      <c r="Y179" s="5">
        <f t="shared" si="90"/>
        <v>0</v>
      </c>
      <c r="Z179" s="5">
        <f t="shared" si="91"/>
        <v>0</v>
      </c>
      <c r="AA179" s="5">
        <f t="shared" si="92"/>
        <v>0</v>
      </c>
      <c r="AB179" s="5">
        <f t="shared" si="93"/>
        <v>0</v>
      </c>
      <c r="AC179" s="5">
        <f t="shared" si="94"/>
        <v>0</v>
      </c>
      <c r="AD179" s="5">
        <f t="shared" si="95"/>
        <v>0</v>
      </c>
      <c r="AE179" s="5">
        <f t="shared" si="96"/>
        <v>0</v>
      </c>
      <c r="AF179" s="5">
        <f t="shared" si="97"/>
        <v>0</v>
      </c>
      <c r="AG179" s="5">
        <f t="shared" si="98"/>
        <v>0</v>
      </c>
      <c r="AI179" s="7">
        <f t="shared" si="116"/>
        <v>7.8125E-2</v>
      </c>
      <c r="AJ179" s="7" t="str">
        <f t="shared" si="116"/>
        <v xml:space="preserve"> </v>
      </c>
      <c r="AK179" s="7" t="str">
        <f t="shared" si="116"/>
        <v xml:space="preserve"> </v>
      </c>
      <c r="AL179" s="7">
        <f t="shared" si="116"/>
        <v>3.90625E-2</v>
      </c>
      <c r="AM179" s="7" t="str">
        <f t="shared" si="116"/>
        <v xml:space="preserve"> </v>
      </c>
      <c r="AN179" s="7" t="str">
        <f t="shared" si="116"/>
        <v xml:space="preserve"> </v>
      </c>
      <c r="AO179" s="7" t="str">
        <f t="shared" si="116"/>
        <v xml:space="preserve"> </v>
      </c>
      <c r="AP179" s="7" t="str">
        <f t="shared" si="116"/>
        <v xml:space="preserve"> </v>
      </c>
      <c r="AQ179" s="7" t="str">
        <f t="shared" si="116"/>
        <v xml:space="preserve"> </v>
      </c>
      <c r="AR179" s="7" t="str">
        <f t="shared" si="116"/>
        <v xml:space="preserve"> </v>
      </c>
      <c r="AS179" s="7" t="str">
        <f t="shared" si="116"/>
        <v xml:space="preserve"> </v>
      </c>
      <c r="AT179" s="7" t="str">
        <f t="shared" si="116"/>
        <v xml:space="preserve"> </v>
      </c>
      <c r="AU179" s="7" t="str">
        <f t="shared" si="116"/>
        <v xml:space="preserve"> </v>
      </c>
      <c r="AV179" s="7" t="str">
        <f t="shared" si="116"/>
        <v xml:space="preserve"> </v>
      </c>
      <c r="AW179" s="7" t="str">
        <f t="shared" si="116"/>
        <v xml:space="preserve"> </v>
      </c>
      <c r="AX179" s="7" t="str">
        <f t="shared" si="116"/>
        <v xml:space="preserve"> </v>
      </c>
      <c r="AZ179" s="25">
        <f t="shared" si="99"/>
        <v>266.07942516991346</v>
      </c>
      <c r="BA179" s="25" t="str">
        <f t="shared" si="100"/>
        <v xml:space="preserve">  </v>
      </c>
      <c r="BB179" s="25" t="str">
        <f t="shared" si="101"/>
        <v xml:space="preserve">  </v>
      </c>
      <c r="BC179" s="25">
        <f t="shared" si="102"/>
        <v>31.393564519157138</v>
      </c>
      <c r="BD179" s="25" t="str">
        <f t="shared" si="103"/>
        <v xml:space="preserve">  </v>
      </c>
      <c r="BE179" s="25" t="str">
        <f t="shared" si="104"/>
        <v xml:space="preserve">  </v>
      </c>
      <c r="BF179" s="25" t="str">
        <f t="shared" si="105"/>
        <v xml:space="preserve">  </v>
      </c>
      <c r="BG179" s="25" t="str">
        <f t="shared" si="106"/>
        <v xml:space="preserve">  </v>
      </c>
      <c r="BH179" s="25" t="str">
        <f t="shared" si="107"/>
        <v xml:space="preserve">  </v>
      </c>
      <c r="BI179" s="25" t="str">
        <f t="shared" si="108"/>
        <v xml:space="preserve">  </v>
      </c>
      <c r="BJ179" s="25" t="str">
        <f t="shared" si="109"/>
        <v xml:space="preserve">  </v>
      </c>
      <c r="BK179" s="25" t="str">
        <f t="shared" si="110"/>
        <v xml:space="preserve">  </v>
      </c>
      <c r="BL179" s="25" t="str">
        <f t="shared" si="111"/>
        <v xml:space="preserve">  </v>
      </c>
      <c r="BM179" s="25" t="str">
        <f t="shared" si="112"/>
        <v xml:space="preserve">  </v>
      </c>
      <c r="BN179" s="25" t="str">
        <f t="shared" si="113"/>
        <v xml:space="preserve">  </v>
      </c>
      <c r="BO179" s="25" t="str">
        <f t="shared" si="114"/>
        <v xml:space="preserve">  </v>
      </c>
    </row>
    <row r="180" spans="1:67" x14ac:dyDescent="0.25">
      <c r="A180" s="17">
        <v>5</v>
      </c>
      <c r="B180" s="17">
        <v>0</v>
      </c>
      <c r="C180" s="17">
        <v>0</v>
      </c>
      <c r="D180" s="17">
        <v>0</v>
      </c>
      <c r="E180" s="17">
        <v>0</v>
      </c>
      <c r="F180" s="17">
        <v>0</v>
      </c>
      <c r="G180" s="17">
        <v>0</v>
      </c>
      <c r="H180" s="17">
        <v>0</v>
      </c>
      <c r="I180" s="17">
        <v>0</v>
      </c>
      <c r="J180" s="17">
        <v>0</v>
      </c>
      <c r="K180" s="17">
        <v>0</v>
      </c>
      <c r="L180" s="17">
        <v>2</v>
      </c>
      <c r="M180" s="17">
        <v>0</v>
      </c>
      <c r="N180" s="17">
        <v>0</v>
      </c>
      <c r="O180" s="17">
        <v>0</v>
      </c>
      <c r="P180" s="17">
        <v>0</v>
      </c>
      <c r="Q180" s="15"/>
      <c r="R180" s="5">
        <f t="shared" si="83"/>
        <v>5</v>
      </c>
      <c r="S180" s="5">
        <f t="shared" si="84"/>
        <v>0</v>
      </c>
      <c r="T180" s="5">
        <f t="shared" si="85"/>
        <v>0</v>
      </c>
      <c r="U180" s="5">
        <f t="shared" si="86"/>
        <v>0</v>
      </c>
      <c r="V180" s="5">
        <f t="shared" si="87"/>
        <v>0</v>
      </c>
      <c r="W180" s="5">
        <f t="shared" si="88"/>
        <v>0</v>
      </c>
      <c r="X180" s="5">
        <f t="shared" si="89"/>
        <v>0</v>
      </c>
      <c r="Y180" s="5">
        <f t="shared" si="90"/>
        <v>0</v>
      </c>
      <c r="Z180" s="5">
        <f t="shared" si="91"/>
        <v>0</v>
      </c>
      <c r="AA180" s="5">
        <f t="shared" si="92"/>
        <v>0</v>
      </c>
      <c r="AB180" s="5">
        <f t="shared" si="93"/>
        <v>0</v>
      </c>
      <c r="AC180" s="5">
        <f t="shared" si="94"/>
        <v>2</v>
      </c>
      <c r="AD180" s="5">
        <f t="shared" si="95"/>
        <v>0</v>
      </c>
      <c r="AE180" s="5">
        <f t="shared" si="96"/>
        <v>0</v>
      </c>
      <c r="AF180" s="5">
        <f t="shared" si="97"/>
        <v>0</v>
      </c>
      <c r="AG180" s="5">
        <f t="shared" si="98"/>
        <v>0</v>
      </c>
      <c r="AI180" s="7">
        <f t="shared" si="116"/>
        <v>9.765625E-2</v>
      </c>
      <c r="AJ180" s="7" t="str">
        <f t="shared" si="116"/>
        <v xml:space="preserve"> </v>
      </c>
      <c r="AK180" s="7" t="str">
        <f t="shared" si="116"/>
        <v xml:space="preserve"> </v>
      </c>
      <c r="AL180" s="7" t="str">
        <f t="shared" si="116"/>
        <v xml:space="preserve"> </v>
      </c>
      <c r="AM180" s="7" t="str">
        <f t="shared" si="116"/>
        <v xml:space="preserve"> </v>
      </c>
      <c r="AN180" s="7" t="str">
        <f t="shared" si="116"/>
        <v xml:space="preserve"> </v>
      </c>
      <c r="AO180" s="7" t="str">
        <f t="shared" si="116"/>
        <v xml:space="preserve"> </v>
      </c>
      <c r="AP180" s="7" t="str">
        <f t="shared" si="116"/>
        <v xml:space="preserve"> </v>
      </c>
      <c r="AQ180" s="7" t="str">
        <f t="shared" si="116"/>
        <v xml:space="preserve"> </v>
      </c>
      <c r="AR180" s="7" t="str">
        <f t="shared" si="116"/>
        <v xml:space="preserve"> </v>
      </c>
      <c r="AS180" s="7" t="str">
        <f t="shared" si="116"/>
        <v xml:space="preserve"> </v>
      </c>
      <c r="AT180" s="7">
        <f t="shared" si="116"/>
        <v>3.90625E-2</v>
      </c>
      <c r="AU180" s="7" t="str">
        <f t="shared" si="116"/>
        <v xml:space="preserve"> </v>
      </c>
      <c r="AV180" s="7" t="str">
        <f t="shared" si="116"/>
        <v xml:space="preserve"> </v>
      </c>
      <c r="AW180" s="7" t="str">
        <f t="shared" si="116"/>
        <v xml:space="preserve"> </v>
      </c>
      <c r="AX180" s="7" t="str">
        <f t="shared" si="116"/>
        <v xml:space="preserve"> </v>
      </c>
      <c r="AZ180" s="25">
        <f t="shared" si="99"/>
        <v>281.42185272279522</v>
      </c>
      <c r="BA180" s="25" t="str">
        <f t="shared" si="100"/>
        <v xml:space="preserve">  </v>
      </c>
      <c r="BB180" s="25" t="str">
        <f t="shared" si="101"/>
        <v xml:space="preserve">  </v>
      </c>
      <c r="BC180" s="25" t="str">
        <f t="shared" si="102"/>
        <v xml:space="preserve">  </v>
      </c>
      <c r="BD180" s="25" t="str">
        <f t="shared" si="103"/>
        <v xml:space="preserve">  </v>
      </c>
      <c r="BE180" s="25" t="str">
        <f t="shared" si="104"/>
        <v xml:space="preserve">  </v>
      </c>
      <c r="BF180" s="25" t="str">
        <f t="shared" si="105"/>
        <v xml:space="preserve">  </v>
      </c>
      <c r="BG180" s="25" t="str">
        <f t="shared" si="106"/>
        <v xml:space="preserve">  </v>
      </c>
      <c r="BH180" s="25" t="str">
        <f t="shared" si="107"/>
        <v xml:space="preserve">  </v>
      </c>
      <c r="BI180" s="25" t="str">
        <f t="shared" si="108"/>
        <v xml:space="preserve">  </v>
      </c>
      <c r="BJ180" s="25" t="str">
        <f t="shared" si="109"/>
        <v xml:space="preserve">  </v>
      </c>
      <c r="BK180" s="25">
        <f t="shared" si="110"/>
        <v>147.80405405405403</v>
      </c>
      <c r="BL180" s="25" t="str">
        <f t="shared" si="111"/>
        <v xml:space="preserve">  </v>
      </c>
      <c r="BM180" s="25" t="str">
        <f t="shared" si="112"/>
        <v xml:space="preserve">  </v>
      </c>
      <c r="BN180" s="25" t="str">
        <f t="shared" si="113"/>
        <v xml:space="preserve">  </v>
      </c>
      <c r="BO180" s="25" t="str">
        <f t="shared" si="114"/>
        <v xml:space="preserve">  </v>
      </c>
    </row>
    <row r="181" spans="1:67" x14ac:dyDescent="0.25">
      <c r="A181" s="17">
        <v>4</v>
      </c>
      <c r="B181" s="17">
        <v>0</v>
      </c>
      <c r="C181" s="17">
        <v>0</v>
      </c>
      <c r="D181" s="17">
        <v>0</v>
      </c>
      <c r="E181" s="17">
        <v>0</v>
      </c>
      <c r="F181" s="17">
        <v>0</v>
      </c>
      <c r="G181" s="17">
        <v>0</v>
      </c>
      <c r="H181" s="17">
        <v>0</v>
      </c>
      <c r="I181" s="17">
        <v>0</v>
      </c>
      <c r="J181" s="17">
        <v>1</v>
      </c>
      <c r="K181" s="17">
        <v>0</v>
      </c>
      <c r="L181" s="17">
        <v>1</v>
      </c>
      <c r="M181" s="17">
        <v>0</v>
      </c>
      <c r="N181" s="17">
        <v>0</v>
      </c>
      <c r="O181" s="17">
        <v>0</v>
      </c>
      <c r="P181" s="17">
        <v>0</v>
      </c>
      <c r="Q181" s="15"/>
      <c r="R181" s="5">
        <f t="shared" si="83"/>
        <v>4</v>
      </c>
      <c r="S181" s="5">
        <f t="shared" si="84"/>
        <v>0</v>
      </c>
      <c r="T181" s="5">
        <f t="shared" si="85"/>
        <v>0</v>
      </c>
      <c r="U181" s="5">
        <f t="shared" si="86"/>
        <v>0</v>
      </c>
      <c r="V181" s="5">
        <f t="shared" si="87"/>
        <v>0</v>
      </c>
      <c r="W181" s="5">
        <f t="shared" si="88"/>
        <v>0</v>
      </c>
      <c r="X181" s="5">
        <f t="shared" si="89"/>
        <v>0</v>
      </c>
      <c r="Y181" s="5">
        <f t="shared" si="90"/>
        <v>0</v>
      </c>
      <c r="Z181" s="5">
        <f t="shared" si="91"/>
        <v>0</v>
      </c>
      <c r="AA181" s="5">
        <f t="shared" si="92"/>
        <v>1</v>
      </c>
      <c r="AB181" s="5">
        <f t="shared" si="93"/>
        <v>0</v>
      </c>
      <c r="AC181" s="5">
        <f t="shared" si="94"/>
        <v>1</v>
      </c>
      <c r="AD181" s="5">
        <f t="shared" si="95"/>
        <v>0</v>
      </c>
      <c r="AE181" s="5">
        <f t="shared" si="96"/>
        <v>0</v>
      </c>
      <c r="AF181" s="5">
        <f t="shared" si="97"/>
        <v>0</v>
      </c>
      <c r="AG181" s="5">
        <f t="shared" si="98"/>
        <v>0</v>
      </c>
      <c r="AI181" s="7">
        <f t="shared" si="116"/>
        <v>7.8125E-2</v>
      </c>
      <c r="AJ181" s="7" t="str">
        <f t="shared" si="116"/>
        <v xml:space="preserve"> </v>
      </c>
      <c r="AK181" s="7" t="str">
        <f t="shared" si="116"/>
        <v xml:space="preserve"> </v>
      </c>
      <c r="AL181" s="7" t="str">
        <f t="shared" si="116"/>
        <v xml:space="preserve"> </v>
      </c>
      <c r="AM181" s="7" t="str">
        <f t="shared" si="116"/>
        <v xml:space="preserve"> </v>
      </c>
      <c r="AN181" s="7" t="str">
        <f t="shared" si="116"/>
        <v xml:space="preserve"> </v>
      </c>
      <c r="AO181" s="7" t="str">
        <f t="shared" si="116"/>
        <v xml:space="preserve"> </v>
      </c>
      <c r="AP181" s="7" t="str">
        <f t="shared" si="116"/>
        <v xml:space="preserve"> </v>
      </c>
      <c r="AQ181" s="7" t="str">
        <f t="shared" si="116"/>
        <v xml:space="preserve"> </v>
      </c>
      <c r="AR181" s="7">
        <f t="shared" si="116"/>
        <v>1.953125E-2</v>
      </c>
      <c r="AS181" s="7" t="str">
        <f t="shared" si="116"/>
        <v xml:space="preserve"> </v>
      </c>
      <c r="AT181" s="7">
        <f t="shared" si="116"/>
        <v>1.953125E-2</v>
      </c>
      <c r="AU181" s="7" t="str">
        <f t="shared" si="116"/>
        <v xml:space="preserve"> </v>
      </c>
      <c r="AV181" s="7" t="str">
        <f t="shared" si="116"/>
        <v xml:space="preserve"> </v>
      </c>
      <c r="AW181" s="7" t="str">
        <f t="shared" si="116"/>
        <v xml:space="preserve"> </v>
      </c>
      <c r="AX181" s="7" t="str">
        <f t="shared" ref="AX181:AX182" si="117">+IFERROR(IF(AG181&lt;=0," ",AG181*5/POWER(2,8))," ")</f>
        <v xml:space="preserve"> </v>
      </c>
      <c r="AZ181" s="25">
        <f t="shared" si="99"/>
        <v>266.07942516991346</v>
      </c>
      <c r="BA181" s="25" t="str">
        <f t="shared" si="100"/>
        <v xml:space="preserve">  </v>
      </c>
      <c r="BB181" s="25" t="str">
        <f t="shared" si="101"/>
        <v xml:space="preserve">  </v>
      </c>
      <c r="BC181" s="25" t="str">
        <f t="shared" si="102"/>
        <v xml:space="preserve">  </v>
      </c>
      <c r="BD181" s="25" t="str">
        <f t="shared" si="103"/>
        <v xml:space="preserve">  </v>
      </c>
      <c r="BE181" s="25" t="str">
        <f t="shared" si="104"/>
        <v xml:space="preserve">  </v>
      </c>
      <c r="BF181" s="25" t="str">
        <f t="shared" si="105"/>
        <v xml:space="preserve">  </v>
      </c>
      <c r="BG181" s="25" t="str">
        <f t="shared" si="106"/>
        <v xml:space="preserve">  </v>
      </c>
      <c r="BH181" s="25" t="str">
        <f t="shared" si="107"/>
        <v xml:space="preserve">  </v>
      </c>
      <c r="BI181" s="25">
        <f t="shared" si="108"/>
        <v>260.67354386822052</v>
      </c>
      <c r="BJ181" s="25" t="str">
        <f t="shared" si="109"/>
        <v xml:space="preserve">  </v>
      </c>
      <c r="BK181" s="25">
        <f t="shared" si="110"/>
        <v>132.69487286599653</v>
      </c>
      <c r="BL181" s="25" t="str">
        <f t="shared" si="111"/>
        <v xml:space="preserve">  </v>
      </c>
      <c r="BM181" s="25" t="str">
        <f t="shared" si="112"/>
        <v xml:space="preserve">  </v>
      </c>
      <c r="BN181" s="25" t="str">
        <f t="shared" si="113"/>
        <v xml:space="preserve">  </v>
      </c>
      <c r="BO181" s="25" t="str">
        <f t="shared" si="114"/>
        <v xml:space="preserve">  </v>
      </c>
    </row>
    <row r="182" spans="1:67" x14ac:dyDescent="0.25">
      <c r="A182" s="17">
        <v>8</v>
      </c>
      <c r="B182" s="17">
        <v>1</v>
      </c>
      <c r="C182" s="17">
        <v>0</v>
      </c>
      <c r="D182" s="17">
        <v>2</v>
      </c>
      <c r="E182" s="17">
        <v>0</v>
      </c>
      <c r="F182" s="17">
        <v>0</v>
      </c>
      <c r="G182" s="17">
        <v>0</v>
      </c>
      <c r="H182" s="17">
        <v>0</v>
      </c>
      <c r="I182" s="17">
        <v>0</v>
      </c>
      <c r="J182" s="17">
        <v>2</v>
      </c>
      <c r="K182" s="17">
        <v>0</v>
      </c>
      <c r="L182" s="17">
        <v>1</v>
      </c>
      <c r="M182" s="17">
        <v>0</v>
      </c>
      <c r="N182" s="17">
        <v>0</v>
      </c>
      <c r="O182" s="17">
        <v>0</v>
      </c>
      <c r="P182" s="17">
        <v>0</v>
      </c>
      <c r="Q182" s="15"/>
      <c r="R182" s="5">
        <f t="shared" si="83"/>
        <v>8</v>
      </c>
      <c r="S182" s="5">
        <f t="shared" si="84"/>
        <v>1</v>
      </c>
      <c r="T182" s="5">
        <f t="shared" si="85"/>
        <v>0</v>
      </c>
      <c r="U182" s="5">
        <f t="shared" si="86"/>
        <v>2</v>
      </c>
      <c r="V182" s="5">
        <f t="shared" si="87"/>
        <v>0</v>
      </c>
      <c r="W182" s="5">
        <f t="shared" si="88"/>
        <v>0</v>
      </c>
      <c r="X182" s="5">
        <f t="shared" si="89"/>
        <v>0</v>
      </c>
      <c r="Y182" s="5">
        <f t="shared" si="90"/>
        <v>0</v>
      </c>
      <c r="Z182" s="5">
        <f t="shared" si="91"/>
        <v>0</v>
      </c>
      <c r="AA182" s="5">
        <f t="shared" si="92"/>
        <v>2</v>
      </c>
      <c r="AB182" s="5">
        <f t="shared" si="93"/>
        <v>0</v>
      </c>
      <c r="AC182" s="5">
        <f t="shared" si="94"/>
        <v>1</v>
      </c>
      <c r="AD182" s="5">
        <f t="shared" si="95"/>
        <v>0</v>
      </c>
      <c r="AE182" s="5">
        <f t="shared" si="96"/>
        <v>0</v>
      </c>
      <c r="AF182" s="5">
        <f t="shared" si="97"/>
        <v>0</v>
      </c>
      <c r="AG182" s="5">
        <f t="shared" si="98"/>
        <v>0</v>
      </c>
      <c r="AI182" s="7">
        <f t="shared" ref="AI182:AW182" si="118">+IFERROR(IF(R182&lt;=0," ",R182*5/POWER(2,8))," ")</f>
        <v>0.15625</v>
      </c>
      <c r="AJ182" s="7">
        <f t="shared" si="118"/>
        <v>1.953125E-2</v>
      </c>
      <c r="AK182" s="7" t="str">
        <f t="shared" si="118"/>
        <v xml:space="preserve"> </v>
      </c>
      <c r="AL182" s="7">
        <f t="shared" si="118"/>
        <v>3.90625E-2</v>
      </c>
      <c r="AM182" s="7" t="str">
        <f t="shared" si="118"/>
        <v xml:space="preserve"> </v>
      </c>
      <c r="AN182" s="7" t="str">
        <f t="shared" si="118"/>
        <v xml:space="preserve"> </v>
      </c>
      <c r="AO182" s="7" t="str">
        <f t="shared" si="118"/>
        <v xml:space="preserve"> </v>
      </c>
      <c r="AP182" s="7" t="str">
        <f t="shared" si="118"/>
        <v xml:space="preserve"> </v>
      </c>
      <c r="AQ182" s="7" t="str">
        <f t="shared" si="118"/>
        <v xml:space="preserve"> </v>
      </c>
      <c r="AR182" s="7">
        <f t="shared" si="118"/>
        <v>3.90625E-2</v>
      </c>
      <c r="AS182" s="7" t="str">
        <f t="shared" si="118"/>
        <v xml:space="preserve"> </v>
      </c>
      <c r="AT182" s="7">
        <f t="shared" si="118"/>
        <v>1.953125E-2</v>
      </c>
      <c r="AU182" s="7" t="str">
        <f t="shared" si="118"/>
        <v xml:space="preserve"> </v>
      </c>
      <c r="AV182" s="7" t="str">
        <f t="shared" si="118"/>
        <v xml:space="preserve"> </v>
      </c>
      <c r="AW182" s="7" t="str">
        <f t="shared" si="118"/>
        <v xml:space="preserve"> </v>
      </c>
      <c r="AX182" s="7" t="str">
        <f t="shared" si="117"/>
        <v xml:space="preserve"> </v>
      </c>
      <c r="AZ182" s="25">
        <f t="shared" si="99"/>
        <v>327.4491353814405</v>
      </c>
      <c r="BA182" s="25">
        <f t="shared" si="100"/>
        <v>210.23849149807504</v>
      </c>
      <c r="BB182" s="25" t="str">
        <f t="shared" si="101"/>
        <v xml:space="preserve">  </v>
      </c>
      <c r="BC182" s="25">
        <f t="shared" si="102"/>
        <v>31.393564519157138</v>
      </c>
      <c r="BD182" s="25" t="str">
        <f t="shared" si="103"/>
        <v xml:space="preserve">  </v>
      </c>
      <c r="BE182" s="25" t="str">
        <f t="shared" si="104"/>
        <v xml:space="preserve">  </v>
      </c>
      <c r="BF182" s="25" t="str">
        <f t="shared" si="105"/>
        <v xml:space="preserve">  </v>
      </c>
      <c r="BG182" s="25" t="str">
        <f t="shared" si="106"/>
        <v xml:space="preserve">  </v>
      </c>
      <c r="BH182" s="25" t="str">
        <f t="shared" si="107"/>
        <v xml:space="preserve">  </v>
      </c>
      <c r="BI182" s="25">
        <f t="shared" si="108"/>
        <v>289.46528827808123</v>
      </c>
      <c r="BJ182" s="25" t="str">
        <f t="shared" si="109"/>
        <v xml:space="preserve">  </v>
      </c>
      <c r="BK182" s="25">
        <f t="shared" si="110"/>
        <v>132.69487286599653</v>
      </c>
      <c r="BL182" s="25" t="str">
        <f t="shared" si="111"/>
        <v xml:space="preserve">  </v>
      </c>
      <c r="BM182" s="25" t="str">
        <f t="shared" si="112"/>
        <v xml:space="preserve">  </v>
      </c>
      <c r="BN182" s="25" t="str">
        <f t="shared" si="113"/>
        <v xml:space="preserve">  </v>
      </c>
      <c r="BO182" s="25" t="str">
        <f t="shared" si="114"/>
        <v xml:space="preserve">  </v>
      </c>
    </row>
    <row r="183" spans="1:67" x14ac:dyDescent="0.25">
      <c r="A183" s="17">
        <v>0</v>
      </c>
      <c r="B183" s="17">
        <v>1</v>
      </c>
      <c r="C183" s="17">
        <v>0</v>
      </c>
      <c r="D183" s="17">
        <v>1</v>
      </c>
      <c r="E183" s="17">
        <v>0</v>
      </c>
      <c r="F183" s="17">
        <v>0</v>
      </c>
      <c r="G183" s="17">
        <v>0</v>
      </c>
      <c r="H183" s="17">
        <v>0</v>
      </c>
      <c r="I183" s="17">
        <v>2</v>
      </c>
      <c r="J183" s="17">
        <v>0</v>
      </c>
      <c r="K183" s="17">
        <v>2</v>
      </c>
      <c r="L183" s="17">
        <v>0</v>
      </c>
      <c r="M183" s="17">
        <v>0</v>
      </c>
      <c r="N183" s="17">
        <v>0</v>
      </c>
      <c r="O183" s="17">
        <v>0</v>
      </c>
      <c r="P183" s="17">
        <v>0</v>
      </c>
      <c r="Q183" s="15"/>
      <c r="R183" s="5">
        <f t="shared" si="83"/>
        <v>0</v>
      </c>
      <c r="S183" s="5">
        <f t="shared" si="84"/>
        <v>1</v>
      </c>
      <c r="T183" s="5">
        <f t="shared" si="85"/>
        <v>0</v>
      </c>
      <c r="U183" s="5">
        <f t="shared" si="86"/>
        <v>1</v>
      </c>
      <c r="V183" s="5">
        <f t="shared" si="87"/>
        <v>0</v>
      </c>
      <c r="W183" s="5">
        <f t="shared" si="88"/>
        <v>0</v>
      </c>
      <c r="X183" s="5">
        <f t="shared" si="89"/>
        <v>0</v>
      </c>
      <c r="Y183" s="5">
        <f t="shared" si="90"/>
        <v>0</v>
      </c>
      <c r="Z183" s="5">
        <f t="shared" si="91"/>
        <v>2</v>
      </c>
      <c r="AA183" s="5">
        <f t="shared" si="92"/>
        <v>0</v>
      </c>
      <c r="AB183" s="5">
        <f t="shared" si="93"/>
        <v>2</v>
      </c>
      <c r="AC183" s="5">
        <f t="shared" si="94"/>
        <v>0</v>
      </c>
      <c r="AD183" s="5">
        <f t="shared" si="95"/>
        <v>0</v>
      </c>
      <c r="AE183" s="5">
        <f t="shared" si="96"/>
        <v>0</v>
      </c>
      <c r="AF183" s="5">
        <f t="shared" si="97"/>
        <v>0</v>
      </c>
      <c r="AG183" s="5">
        <f t="shared" si="98"/>
        <v>0</v>
      </c>
      <c r="AI183" s="7" t="str">
        <f t="shared" ref="AI183:AI245" si="119">+IFERROR(IF(R183&lt;=0," ",R183*5/POWER(2,8))," ")</f>
        <v xml:space="preserve"> </v>
      </c>
      <c r="AJ183" s="7">
        <f t="shared" ref="AJ183:AJ245" si="120">+IFERROR(IF(S183&lt;=0," ",S183*5/POWER(2,8))," ")</f>
        <v>1.953125E-2</v>
      </c>
      <c r="AK183" s="7" t="str">
        <f t="shared" ref="AK183:AK245" si="121">+IFERROR(IF(T183&lt;=0," ",T183*5/POWER(2,8))," ")</f>
        <v xml:space="preserve"> </v>
      </c>
      <c r="AL183" s="7">
        <f t="shared" ref="AL183:AL245" si="122">+IFERROR(IF(U183&lt;=0," ",U183*5/POWER(2,8))," ")</f>
        <v>1.953125E-2</v>
      </c>
      <c r="AM183" s="7" t="str">
        <f t="shared" ref="AM183:AM245" si="123">+IFERROR(IF(V183&lt;=0," ",V183*5/POWER(2,8))," ")</f>
        <v xml:space="preserve"> </v>
      </c>
      <c r="AN183" s="7" t="str">
        <f t="shared" ref="AN183:AN245" si="124">+IFERROR(IF(W183&lt;=0," ",W183*5/POWER(2,8))," ")</f>
        <v xml:space="preserve"> </v>
      </c>
      <c r="AO183" s="7" t="str">
        <f t="shared" ref="AO183:AO245" si="125">+IFERROR(IF(X183&lt;=0," ",X183*5/POWER(2,8))," ")</f>
        <v xml:space="preserve"> </v>
      </c>
      <c r="AP183" s="7" t="str">
        <f t="shared" ref="AP183:AP245" si="126">+IFERROR(IF(Y183&lt;=0," ",Y183*5/POWER(2,8))," ")</f>
        <v xml:space="preserve"> </v>
      </c>
      <c r="AQ183" s="7">
        <f t="shared" ref="AQ183:AQ245" si="127">+IFERROR(IF(Z183&lt;=0," ",Z183*5/POWER(2,8))," ")</f>
        <v>3.90625E-2</v>
      </c>
      <c r="AR183" s="7" t="str">
        <f t="shared" ref="AR183:AR245" si="128">+IFERROR(IF(AA183&lt;=0," ",AA183*5/POWER(2,8))," ")</f>
        <v xml:space="preserve"> </v>
      </c>
      <c r="AS183" s="7">
        <f t="shared" ref="AS183:AS245" si="129">+IFERROR(IF(AB183&lt;=0," ",AB183*5/POWER(2,8))," ")</f>
        <v>3.90625E-2</v>
      </c>
      <c r="AT183" s="7" t="str">
        <f t="shared" ref="AT183:AT245" si="130">+IFERROR(IF(AC183&lt;=0," ",AC183*5/POWER(2,8))," ")</f>
        <v xml:space="preserve"> </v>
      </c>
      <c r="AU183" s="7" t="str">
        <f t="shared" ref="AU183:AU245" si="131">+IFERROR(IF(AD183&lt;=0," ",AD183*5/POWER(2,8))," ")</f>
        <v xml:space="preserve"> </v>
      </c>
      <c r="AV183" s="7" t="str">
        <f t="shared" ref="AV183:AV245" si="132">+IFERROR(IF(AE183&lt;=0," ",AE183*5/POWER(2,8))," ")</f>
        <v xml:space="preserve"> </v>
      </c>
      <c r="AW183" s="7" t="str">
        <f t="shared" ref="AW183:AW245" si="133">+IFERROR(IF(AF183&lt;=0," ",AF183*5/POWER(2,8))," ")</f>
        <v xml:space="preserve"> </v>
      </c>
      <c r="AX183" s="7" t="str">
        <f t="shared" ref="AX183:AX245" si="134">+IFERROR(IF(AG183&lt;=0," ",AG183*5/POWER(2,8))," ")</f>
        <v xml:space="preserve"> </v>
      </c>
      <c r="AZ183" s="25" t="str">
        <f t="shared" si="99"/>
        <v xml:space="preserve">  </v>
      </c>
      <c r="BA183" s="25">
        <f t="shared" si="100"/>
        <v>210.23849149807504</v>
      </c>
      <c r="BB183" s="25" t="str">
        <f t="shared" si="101"/>
        <v xml:space="preserve">  </v>
      </c>
      <c r="BC183" s="25">
        <f t="shared" si="102"/>
        <v>15.199294277762942</v>
      </c>
      <c r="BD183" s="25" t="str">
        <f t="shared" si="103"/>
        <v xml:space="preserve">  </v>
      </c>
      <c r="BE183" s="25" t="str">
        <f t="shared" si="104"/>
        <v xml:space="preserve">  </v>
      </c>
      <c r="BF183" s="25" t="str">
        <f t="shared" si="105"/>
        <v xml:space="preserve">  </v>
      </c>
      <c r="BG183" s="25" t="str">
        <f t="shared" si="106"/>
        <v xml:space="preserve">  </v>
      </c>
      <c r="BH183" s="25">
        <f t="shared" si="107"/>
        <v>280.20149487326995</v>
      </c>
      <c r="BI183" s="25" t="str">
        <f t="shared" si="108"/>
        <v xml:space="preserve">  </v>
      </c>
      <c r="BJ183" s="25">
        <f t="shared" si="109"/>
        <v>151.80340724905926</v>
      </c>
      <c r="BK183" s="25" t="str">
        <f t="shared" si="110"/>
        <v xml:space="preserve">  </v>
      </c>
      <c r="BL183" s="25" t="str">
        <f t="shared" si="111"/>
        <v xml:space="preserve">  </v>
      </c>
      <c r="BM183" s="25" t="str">
        <f t="shared" si="112"/>
        <v xml:space="preserve">  </v>
      </c>
      <c r="BN183" s="25" t="str">
        <f t="shared" si="113"/>
        <v xml:space="preserve">  </v>
      </c>
      <c r="BO183" s="25" t="str">
        <f t="shared" si="114"/>
        <v xml:space="preserve">  </v>
      </c>
    </row>
    <row r="184" spans="1:67" x14ac:dyDescent="0.25">
      <c r="A184" s="17">
        <v>0</v>
      </c>
      <c r="B184" s="17">
        <v>0</v>
      </c>
      <c r="C184" s="17">
        <v>0</v>
      </c>
      <c r="D184" s="17">
        <v>1</v>
      </c>
      <c r="E184" s="17">
        <v>0</v>
      </c>
      <c r="F184" s="17">
        <v>0</v>
      </c>
      <c r="G184" s="17">
        <v>0</v>
      </c>
      <c r="H184" s="17">
        <v>0</v>
      </c>
      <c r="I184" s="17">
        <v>0</v>
      </c>
      <c r="J184" s="17">
        <v>0</v>
      </c>
      <c r="K184" s="17">
        <v>0</v>
      </c>
      <c r="L184" s="17">
        <v>0</v>
      </c>
      <c r="M184" s="17">
        <v>0</v>
      </c>
      <c r="N184" s="17">
        <v>0</v>
      </c>
      <c r="O184" s="17">
        <v>0</v>
      </c>
      <c r="P184" s="17">
        <v>0</v>
      </c>
      <c r="Q184" s="15"/>
      <c r="R184" s="5">
        <f t="shared" si="83"/>
        <v>0</v>
      </c>
      <c r="S184" s="5">
        <f t="shared" si="84"/>
        <v>0</v>
      </c>
      <c r="T184" s="5">
        <f t="shared" si="85"/>
        <v>0</v>
      </c>
      <c r="U184" s="5">
        <f t="shared" si="86"/>
        <v>1</v>
      </c>
      <c r="V184" s="5">
        <f t="shared" si="87"/>
        <v>0</v>
      </c>
      <c r="W184" s="5">
        <f t="shared" si="88"/>
        <v>0</v>
      </c>
      <c r="X184" s="5">
        <f t="shared" si="89"/>
        <v>0</v>
      </c>
      <c r="Y184" s="5">
        <f t="shared" si="90"/>
        <v>0</v>
      </c>
      <c r="Z184" s="5">
        <f t="shared" si="91"/>
        <v>0</v>
      </c>
      <c r="AA184" s="5">
        <f t="shared" si="92"/>
        <v>0</v>
      </c>
      <c r="AB184" s="5">
        <f t="shared" si="93"/>
        <v>0</v>
      </c>
      <c r="AC184" s="5">
        <f t="shared" si="94"/>
        <v>0</v>
      </c>
      <c r="AD184" s="5">
        <f t="shared" si="95"/>
        <v>0</v>
      </c>
      <c r="AE184" s="5">
        <f t="shared" si="96"/>
        <v>0</v>
      </c>
      <c r="AF184" s="5">
        <f t="shared" si="97"/>
        <v>0</v>
      </c>
      <c r="AG184" s="5">
        <f t="shared" si="98"/>
        <v>0</v>
      </c>
      <c r="AI184" s="7" t="str">
        <f t="shared" si="119"/>
        <v xml:space="preserve"> </v>
      </c>
      <c r="AJ184" s="7" t="str">
        <f t="shared" si="120"/>
        <v xml:space="preserve"> </v>
      </c>
      <c r="AK184" s="7" t="str">
        <f t="shared" si="121"/>
        <v xml:space="preserve"> </v>
      </c>
      <c r="AL184" s="7">
        <f t="shared" si="122"/>
        <v>1.953125E-2</v>
      </c>
      <c r="AM184" s="7" t="str">
        <f t="shared" si="123"/>
        <v xml:space="preserve"> </v>
      </c>
      <c r="AN184" s="7" t="str">
        <f t="shared" si="124"/>
        <v xml:space="preserve"> </v>
      </c>
      <c r="AO184" s="7" t="str">
        <f t="shared" si="125"/>
        <v xml:space="preserve"> </v>
      </c>
      <c r="AP184" s="7" t="str">
        <f t="shared" si="126"/>
        <v xml:space="preserve"> </v>
      </c>
      <c r="AQ184" s="7" t="str">
        <f t="shared" si="127"/>
        <v xml:space="preserve"> </v>
      </c>
      <c r="AR184" s="7" t="str">
        <f t="shared" si="128"/>
        <v xml:space="preserve"> </v>
      </c>
      <c r="AS184" s="7" t="str">
        <f t="shared" si="129"/>
        <v xml:space="preserve"> </v>
      </c>
      <c r="AT184" s="7" t="str">
        <f t="shared" si="130"/>
        <v xml:space="preserve"> </v>
      </c>
      <c r="AU184" s="7" t="str">
        <f t="shared" si="131"/>
        <v xml:space="preserve"> </v>
      </c>
      <c r="AV184" s="7" t="str">
        <f t="shared" si="132"/>
        <v xml:space="preserve"> </v>
      </c>
      <c r="AW184" s="7" t="str">
        <f t="shared" si="133"/>
        <v xml:space="preserve"> </v>
      </c>
      <c r="AX184" s="7" t="str">
        <f t="shared" si="134"/>
        <v xml:space="preserve"> </v>
      </c>
      <c r="AZ184" s="25" t="str">
        <f t="shared" si="99"/>
        <v xml:space="preserve">  </v>
      </c>
      <c r="BA184" s="25" t="str">
        <f t="shared" si="100"/>
        <v xml:space="preserve">  </v>
      </c>
      <c r="BB184" s="25" t="str">
        <f t="shared" si="101"/>
        <v xml:space="preserve">  </v>
      </c>
      <c r="BC184" s="25">
        <f t="shared" si="102"/>
        <v>15.199294277762942</v>
      </c>
      <c r="BD184" s="25" t="str">
        <f t="shared" si="103"/>
        <v xml:space="preserve">  </v>
      </c>
      <c r="BE184" s="25" t="str">
        <f t="shared" si="104"/>
        <v xml:space="preserve">  </v>
      </c>
      <c r="BF184" s="25" t="str">
        <f t="shared" si="105"/>
        <v xml:space="preserve">  </v>
      </c>
      <c r="BG184" s="25" t="str">
        <f t="shared" si="106"/>
        <v xml:space="preserve">  </v>
      </c>
      <c r="BH184" s="25" t="str">
        <f t="shared" si="107"/>
        <v xml:space="preserve">  </v>
      </c>
      <c r="BI184" s="25" t="str">
        <f t="shared" si="108"/>
        <v xml:space="preserve">  </v>
      </c>
      <c r="BJ184" s="25" t="str">
        <f t="shared" si="109"/>
        <v xml:space="preserve">  </v>
      </c>
      <c r="BK184" s="25" t="str">
        <f t="shared" si="110"/>
        <v xml:space="preserve">  </v>
      </c>
      <c r="BL184" s="25" t="str">
        <f t="shared" si="111"/>
        <v xml:space="preserve">  </v>
      </c>
      <c r="BM184" s="25" t="str">
        <f t="shared" si="112"/>
        <v xml:space="preserve">  </v>
      </c>
      <c r="BN184" s="25" t="str">
        <f t="shared" si="113"/>
        <v xml:space="preserve">  </v>
      </c>
      <c r="BO184" s="25" t="str">
        <f t="shared" si="114"/>
        <v xml:space="preserve">  </v>
      </c>
    </row>
    <row r="185" spans="1:67" x14ac:dyDescent="0.25">
      <c r="A185" s="17">
        <v>0</v>
      </c>
      <c r="B185" s="17">
        <v>0</v>
      </c>
      <c r="C185" s="17">
        <v>2</v>
      </c>
      <c r="D185" s="17">
        <v>0</v>
      </c>
      <c r="E185" s="17">
        <v>0</v>
      </c>
      <c r="F185" s="17">
        <v>0</v>
      </c>
      <c r="G185" s="17">
        <v>0</v>
      </c>
      <c r="H185" s="17">
        <v>0</v>
      </c>
      <c r="I185" s="17">
        <v>0</v>
      </c>
      <c r="J185" s="17">
        <v>2</v>
      </c>
      <c r="K185" s="17">
        <v>0</v>
      </c>
      <c r="L185" s="17">
        <v>0</v>
      </c>
      <c r="M185" s="17">
        <v>0</v>
      </c>
      <c r="N185" s="17">
        <v>0</v>
      </c>
      <c r="O185" s="17">
        <v>0</v>
      </c>
      <c r="P185" s="17">
        <v>0</v>
      </c>
      <c r="Q185" s="15"/>
      <c r="R185" s="5">
        <f t="shared" si="83"/>
        <v>0</v>
      </c>
      <c r="S185" s="5">
        <f t="shared" si="84"/>
        <v>0</v>
      </c>
      <c r="T185" s="5">
        <f t="shared" si="85"/>
        <v>2</v>
      </c>
      <c r="U185" s="5">
        <f t="shared" si="86"/>
        <v>0</v>
      </c>
      <c r="V185" s="5">
        <f t="shared" si="87"/>
        <v>0</v>
      </c>
      <c r="W185" s="5">
        <f t="shared" si="88"/>
        <v>0</v>
      </c>
      <c r="X185" s="5">
        <f t="shared" si="89"/>
        <v>0</v>
      </c>
      <c r="Y185" s="5">
        <f t="shared" si="90"/>
        <v>0</v>
      </c>
      <c r="Z185" s="5">
        <f t="shared" si="91"/>
        <v>0</v>
      </c>
      <c r="AA185" s="5">
        <f t="shared" si="92"/>
        <v>2</v>
      </c>
      <c r="AB185" s="5">
        <f t="shared" si="93"/>
        <v>0</v>
      </c>
      <c r="AC185" s="5">
        <f t="shared" si="94"/>
        <v>0</v>
      </c>
      <c r="AD185" s="5">
        <f t="shared" si="95"/>
        <v>0</v>
      </c>
      <c r="AE185" s="5">
        <f t="shared" si="96"/>
        <v>0</v>
      </c>
      <c r="AF185" s="5">
        <f t="shared" si="97"/>
        <v>0</v>
      </c>
      <c r="AG185" s="5">
        <f t="shared" si="98"/>
        <v>0</v>
      </c>
      <c r="AI185" s="7" t="str">
        <f t="shared" si="119"/>
        <v xml:space="preserve"> </v>
      </c>
      <c r="AJ185" s="7" t="str">
        <f t="shared" si="120"/>
        <v xml:space="preserve"> </v>
      </c>
      <c r="AK185" s="7">
        <f t="shared" si="121"/>
        <v>3.90625E-2</v>
      </c>
      <c r="AL185" s="7" t="str">
        <f t="shared" si="122"/>
        <v xml:space="preserve"> </v>
      </c>
      <c r="AM185" s="7" t="str">
        <f t="shared" si="123"/>
        <v xml:space="preserve"> </v>
      </c>
      <c r="AN185" s="7" t="str">
        <f t="shared" si="124"/>
        <v xml:space="preserve"> </v>
      </c>
      <c r="AO185" s="7" t="str">
        <f t="shared" si="125"/>
        <v xml:space="preserve"> </v>
      </c>
      <c r="AP185" s="7" t="str">
        <f t="shared" si="126"/>
        <v xml:space="preserve"> </v>
      </c>
      <c r="AQ185" s="7" t="str">
        <f t="shared" si="127"/>
        <v xml:space="preserve"> </v>
      </c>
      <c r="AR185" s="7">
        <f t="shared" si="128"/>
        <v>3.90625E-2</v>
      </c>
      <c r="AS185" s="7" t="str">
        <f t="shared" si="129"/>
        <v xml:space="preserve"> </v>
      </c>
      <c r="AT185" s="7" t="str">
        <f t="shared" si="130"/>
        <v xml:space="preserve"> </v>
      </c>
      <c r="AU185" s="7" t="str">
        <f t="shared" si="131"/>
        <v xml:space="preserve"> </v>
      </c>
      <c r="AV185" s="7" t="str">
        <f t="shared" si="132"/>
        <v xml:space="preserve"> </v>
      </c>
      <c r="AW185" s="7" t="str">
        <f t="shared" si="133"/>
        <v xml:space="preserve"> </v>
      </c>
      <c r="AX185" s="7" t="str">
        <f t="shared" si="134"/>
        <v xml:space="preserve"> </v>
      </c>
      <c r="AZ185" s="25" t="str">
        <f t="shared" si="99"/>
        <v xml:space="preserve">  </v>
      </c>
      <c r="BA185" s="25" t="str">
        <f t="shared" si="100"/>
        <v xml:space="preserve">  </v>
      </c>
      <c r="BB185" s="25">
        <f t="shared" si="101"/>
        <v>143.68828983997915</v>
      </c>
      <c r="BC185" s="25" t="str">
        <f t="shared" si="102"/>
        <v xml:space="preserve">  </v>
      </c>
      <c r="BD185" s="25" t="str">
        <f t="shared" si="103"/>
        <v xml:space="preserve">  </v>
      </c>
      <c r="BE185" s="25" t="str">
        <f t="shared" si="104"/>
        <v xml:space="preserve">  </v>
      </c>
      <c r="BF185" s="25" t="str">
        <f t="shared" si="105"/>
        <v xml:space="preserve">  </v>
      </c>
      <c r="BG185" s="25" t="str">
        <f t="shared" si="106"/>
        <v xml:space="preserve">  </v>
      </c>
      <c r="BH185" s="25" t="str">
        <f t="shared" si="107"/>
        <v xml:space="preserve">  </v>
      </c>
      <c r="BI185" s="25">
        <f t="shared" si="108"/>
        <v>289.46528827808123</v>
      </c>
      <c r="BJ185" s="25" t="str">
        <f t="shared" si="109"/>
        <v xml:space="preserve">  </v>
      </c>
      <c r="BK185" s="25" t="str">
        <f t="shared" si="110"/>
        <v xml:space="preserve">  </v>
      </c>
      <c r="BL185" s="25" t="str">
        <f t="shared" si="111"/>
        <v xml:space="preserve">  </v>
      </c>
      <c r="BM185" s="25" t="str">
        <f t="shared" si="112"/>
        <v xml:space="preserve">  </v>
      </c>
      <c r="BN185" s="25" t="str">
        <f t="shared" si="113"/>
        <v xml:space="preserve">  </v>
      </c>
      <c r="BO185" s="25" t="str">
        <f t="shared" si="114"/>
        <v xml:space="preserve">  </v>
      </c>
    </row>
    <row r="186" spans="1:67" x14ac:dyDescent="0.25">
      <c r="A186" s="17">
        <v>0</v>
      </c>
      <c r="B186" s="17">
        <v>0</v>
      </c>
      <c r="C186" s="17">
        <v>0</v>
      </c>
      <c r="D186" s="17">
        <v>1</v>
      </c>
      <c r="E186" s="17">
        <v>0</v>
      </c>
      <c r="F186" s="17">
        <v>0</v>
      </c>
      <c r="G186" s="17">
        <v>0</v>
      </c>
      <c r="H186" s="17">
        <v>0</v>
      </c>
      <c r="I186" s="17">
        <v>0</v>
      </c>
      <c r="J186" s="17">
        <v>1</v>
      </c>
      <c r="K186" s="17">
        <v>0</v>
      </c>
      <c r="L186" s="17">
        <v>1</v>
      </c>
      <c r="M186" s="17">
        <v>2</v>
      </c>
      <c r="N186" s="17">
        <v>1</v>
      </c>
      <c r="O186" s="17">
        <v>0</v>
      </c>
      <c r="P186" s="17">
        <v>0</v>
      </c>
      <c r="Q186" s="15"/>
      <c r="R186" s="5">
        <f t="shared" si="83"/>
        <v>0</v>
      </c>
      <c r="S186" s="5">
        <f t="shared" si="84"/>
        <v>0</v>
      </c>
      <c r="T186" s="5">
        <f t="shared" si="85"/>
        <v>0</v>
      </c>
      <c r="U186" s="5">
        <f t="shared" si="86"/>
        <v>1</v>
      </c>
      <c r="V186" s="5">
        <f t="shared" si="87"/>
        <v>0</v>
      </c>
      <c r="W186" s="5">
        <f t="shared" si="88"/>
        <v>0</v>
      </c>
      <c r="X186" s="5">
        <f t="shared" si="89"/>
        <v>0</v>
      </c>
      <c r="Y186" s="5">
        <f t="shared" si="90"/>
        <v>0</v>
      </c>
      <c r="Z186" s="5">
        <f t="shared" si="91"/>
        <v>0</v>
      </c>
      <c r="AA186" s="5">
        <f t="shared" si="92"/>
        <v>1</v>
      </c>
      <c r="AB186" s="5">
        <f t="shared" si="93"/>
        <v>0</v>
      </c>
      <c r="AC186" s="5">
        <f t="shared" si="94"/>
        <v>1</v>
      </c>
      <c r="AD186" s="5">
        <f t="shared" si="95"/>
        <v>2</v>
      </c>
      <c r="AE186" s="5">
        <f t="shared" si="96"/>
        <v>1</v>
      </c>
      <c r="AF186" s="5">
        <f t="shared" si="97"/>
        <v>0</v>
      </c>
      <c r="AG186" s="5">
        <f t="shared" si="98"/>
        <v>0</v>
      </c>
      <c r="AI186" s="7" t="str">
        <f t="shared" si="119"/>
        <v xml:space="preserve"> </v>
      </c>
      <c r="AJ186" s="7" t="str">
        <f t="shared" si="120"/>
        <v xml:space="preserve"> </v>
      </c>
      <c r="AK186" s="7" t="str">
        <f t="shared" si="121"/>
        <v xml:space="preserve"> </v>
      </c>
      <c r="AL186" s="7">
        <f t="shared" si="122"/>
        <v>1.953125E-2</v>
      </c>
      <c r="AM186" s="7" t="str">
        <f t="shared" si="123"/>
        <v xml:space="preserve"> </v>
      </c>
      <c r="AN186" s="7" t="str">
        <f t="shared" si="124"/>
        <v xml:space="preserve"> </v>
      </c>
      <c r="AO186" s="7" t="str">
        <f t="shared" si="125"/>
        <v xml:space="preserve"> </v>
      </c>
      <c r="AP186" s="7" t="str">
        <f t="shared" si="126"/>
        <v xml:space="preserve"> </v>
      </c>
      <c r="AQ186" s="7" t="str">
        <f t="shared" si="127"/>
        <v xml:space="preserve"> </v>
      </c>
      <c r="AR186" s="7">
        <f t="shared" si="128"/>
        <v>1.953125E-2</v>
      </c>
      <c r="AS186" s="7" t="str">
        <f t="shared" si="129"/>
        <v xml:space="preserve"> </v>
      </c>
      <c r="AT186" s="7">
        <f t="shared" si="130"/>
        <v>1.953125E-2</v>
      </c>
      <c r="AU186" s="7">
        <f t="shared" si="131"/>
        <v>3.90625E-2</v>
      </c>
      <c r="AV186" s="7">
        <f t="shared" si="132"/>
        <v>1.953125E-2</v>
      </c>
      <c r="AW186" s="7" t="str">
        <f t="shared" si="133"/>
        <v xml:space="preserve"> </v>
      </c>
      <c r="AX186" s="7" t="str">
        <f t="shared" si="134"/>
        <v xml:space="preserve"> </v>
      </c>
      <c r="AZ186" s="25" t="str">
        <f t="shared" si="99"/>
        <v xml:space="preserve">  </v>
      </c>
      <c r="BA186" s="25" t="str">
        <f t="shared" si="100"/>
        <v xml:space="preserve">  </v>
      </c>
      <c r="BB186" s="25" t="str">
        <f t="shared" si="101"/>
        <v xml:space="preserve">  </v>
      </c>
      <c r="BC186" s="25">
        <f t="shared" si="102"/>
        <v>15.199294277762942</v>
      </c>
      <c r="BD186" s="25" t="str">
        <f t="shared" si="103"/>
        <v xml:space="preserve">  </v>
      </c>
      <c r="BE186" s="25" t="str">
        <f t="shared" si="104"/>
        <v xml:space="preserve">  </v>
      </c>
      <c r="BF186" s="25" t="str">
        <f t="shared" si="105"/>
        <v xml:space="preserve">  </v>
      </c>
      <c r="BG186" s="25" t="str">
        <f t="shared" si="106"/>
        <v xml:space="preserve">  </v>
      </c>
      <c r="BH186" s="25" t="str">
        <f t="shared" si="107"/>
        <v xml:space="preserve">  </v>
      </c>
      <c r="BI186" s="25">
        <f t="shared" si="108"/>
        <v>260.67354386822052</v>
      </c>
      <c r="BJ186" s="25" t="str">
        <f t="shared" si="109"/>
        <v xml:space="preserve">  </v>
      </c>
      <c r="BK186" s="25">
        <f t="shared" si="110"/>
        <v>132.69487286599653</v>
      </c>
      <c r="BL186" s="25">
        <f t="shared" si="111"/>
        <v>19.414182369573332</v>
      </c>
      <c r="BM186" s="25">
        <f t="shared" si="112"/>
        <v>112.5523110258785</v>
      </c>
      <c r="BN186" s="25" t="str">
        <f t="shared" si="113"/>
        <v xml:space="preserve">  </v>
      </c>
      <c r="BO186" s="25" t="str">
        <f t="shared" si="114"/>
        <v xml:space="preserve">  </v>
      </c>
    </row>
    <row r="187" spans="1:67" x14ac:dyDescent="0.25">
      <c r="A187" s="17">
        <v>7</v>
      </c>
      <c r="B187" s="17">
        <v>0</v>
      </c>
      <c r="C187" s="17">
        <v>0</v>
      </c>
      <c r="D187" s="17">
        <v>2</v>
      </c>
      <c r="E187" s="17">
        <v>0</v>
      </c>
      <c r="F187" s="17">
        <v>1</v>
      </c>
      <c r="G187" s="17">
        <v>0</v>
      </c>
      <c r="H187" s="17">
        <v>0</v>
      </c>
      <c r="I187" s="17">
        <v>0</v>
      </c>
      <c r="J187" s="17">
        <v>0</v>
      </c>
      <c r="K187" s="17">
        <v>0</v>
      </c>
      <c r="L187" s="17">
        <v>0</v>
      </c>
      <c r="M187" s="17">
        <v>0</v>
      </c>
      <c r="N187" s="17">
        <v>0</v>
      </c>
      <c r="O187" s="17">
        <v>0</v>
      </c>
      <c r="P187" s="17">
        <v>0</v>
      </c>
      <c r="Q187" s="15"/>
      <c r="R187" s="5">
        <f t="shared" si="83"/>
        <v>7</v>
      </c>
      <c r="S187" s="5">
        <f t="shared" si="84"/>
        <v>0</v>
      </c>
      <c r="T187" s="5">
        <f t="shared" si="85"/>
        <v>0</v>
      </c>
      <c r="U187" s="5">
        <f t="shared" si="86"/>
        <v>2</v>
      </c>
      <c r="V187" s="5">
        <f t="shared" si="87"/>
        <v>0</v>
      </c>
      <c r="W187" s="5">
        <f t="shared" si="88"/>
        <v>1</v>
      </c>
      <c r="X187" s="5">
        <f t="shared" si="89"/>
        <v>0</v>
      </c>
      <c r="Y187" s="5">
        <f t="shared" si="90"/>
        <v>0</v>
      </c>
      <c r="Z187" s="5">
        <f t="shared" si="91"/>
        <v>0</v>
      </c>
      <c r="AA187" s="5">
        <f t="shared" si="92"/>
        <v>0</v>
      </c>
      <c r="AB187" s="5">
        <f t="shared" si="93"/>
        <v>0</v>
      </c>
      <c r="AC187" s="5">
        <f t="shared" si="94"/>
        <v>0</v>
      </c>
      <c r="AD187" s="5">
        <f t="shared" si="95"/>
        <v>0</v>
      </c>
      <c r="AE187" s="5">
        <f t="shared" si="96"/>
        <v>0</v>
      </c>
      <c r="AF187" s="5">
        <f t="shared" si="97"/>
        <v>0</v>
      </c>
      <c r="AG187" s="5">
        <f t="shared" si="98"/>
        <v>0</v>
      </c>
      <c r="AI187" s="7">
        <f t="shared" si="119"/>
        <v>0.13671875</v>
      </c>
      <c r="AJ187" s="7" t="str">
        <f t="shared" si="120"/>
        <v xml:space="preserve"> </v>
      </c>
      <c r="AK187" s="7" t="str">
        <f t="shared" si="121"/>
        <v xml:space="preserve"> </v>
      </c>
      <c r="AL187" s="7">
        <f t="shared" si="122"/>
        <v>3.90625E-2</v>
      </c>
      <c r="AM187" s="7" t="str">
        <f t="shared" si="123"/>
        <v xml:space="preserve"> </v>
      </c>
      <c r="AN187" s="7">
        <f t="shared" si="124"/>
        <v>1.953125E-2</v>
      </c>
      <c r="AO187" s="7" t="str">
        <f t="shared" si="125"/>
        <v xml:space="preserve"> </v>
      </c>
      <c r="AP187" s="7" t="str">
        <f t="shared" si="126"/>
        <v xml:space="preserve"> </v>
      </c>
      <c r="AQ187" s="7" t="str">
        <f t="shared" si="127"/>
        <v xml:space="preserve"> </v>
      </c>
      <c r="AR187" s="7" t="str">
        <f t="shared" si="128"/>
        <v xml:space="preserve"> </v>
      </c>
      <c r="AS187" s="7" t="str">
        <f t="shared" si="129"/>
        <v xml:space="preserve"> </v>
      </c>
      <c r="AT187" s="7" t="str">
        <f t="shared" si="130"/>
        <v xml:space="preserve"> </v>
      </c>
      <c r="AU187" s="7" t="str">
        <f t="shared" si="131"/>
        <v xml:space="preserve"> </v>
      </c>
      <c r="AV187" s="7" t="str">
        <f t="shared" si="132"/>
        <v xml:space="preserve"> </v>
      </c>
      <c r="AW187" s="7" t="str">
        <f t="shared" si="133"/>
        <v xml:space="preserve"> </v>
      </c>
      <c r="AX187" s="7" t="str">
        <f t="shared" si="134"/>
        <v xml:space="preserve"> </v>
      </c>
      <c r="AZ187" s="25">
        <f t="shared" si="99"/>
        <v>312.10670782855868</v>
      </c>
      <c r="BA187" s="25" t="str">
        <f t="shared" si="100"/>
        <v xml:space="preserve">  </v>
      </c>
      <c r="BB187" s="25" t="str">
        <f t="shared" si="101"/>
        <v xml:space="preserve">  </v>
      </c>
      <c r="BC187" s="25">
        <f t="shared" si="102"/>
        <v>31.393564519157138</v>
      </c>
      <c r="BD187" s="25" t="str">
        <f t="shared" si="103"/>
        <v xml:space="preserve">  </v>
      </c>
      <c r="BE187" s="25">
        <f t="shared" si="104"/>
        <v>130.5246490816958</v>
      </c>
      <c r="BF187" s="25" t="str">
        <f t="shared" si="105"/>
        <v xml:space="preserve">  </v>
      </c>
      <c r="BG187" s="25" t="str">
        <f t="shared" si="106"/>
        <v xml:space="preserve">  </v>
      </c>
      <c r="BH187" s="25" t="str">
        <f t="shared" si="107"/>
        <v xml:space="preserve">  </v>
      </c>
      <c r="BI187" s="25" t="str">
        <f t="shared" si="108"/>
        <v xml:space="preserve">  </v>
      </c>
      <c r="BJ187" s="25" t="str">
        <f t="shared" si="109"/>
        <v xml:space="preserve">  </v>
      </c>
      <c r="BK187" s="25" t="str">
        <f t="shared" si="110"/>
        <v xml:space="preserve">  </v>
      </c>
      <c r="BL187" s="25" t="str">
        <f t="shared" si="111"/>
        <v xml:space="preserve">  </v>
      </c>
      <c r="BM187" s="25" t="str">
        <f t="shared" si="112"/>
        <v xml:space="preserve">  </v>
      </c>
      <c r="BN187" s="25" t="str">
        <f t="shared" si="113"/>
        <v xml:space="preserve">  </v>
      </c>
      <c r="BO187" s="25" t="str">
        <f t="shared" si="114"/>
        <v xml:space="preserve">  </v>
      </c>
    </row>
    <row r="188" spans="1:67" x14ac:dyDescent="0.25">
      <c r="A188" s="17">
        <v>0</v>
      </c>
      <c r="B188" s="17">
        <v>2</v>
      </c>
      <c r="C188" s="17">
        <v>1</v>
      </c>
      <c r="D188" s="17">
        <v>3</v>
      </c>
      <c r="E188" s="17">
        <v>1</v>
      </c>
      <c r="F188" s="17">
        <v>0</v>
      </c>
      <c r="G188" s="17">
        <v>0</v>
      </c>
      <c r="H188" s="17">
        <v>1</v>
      </c>
      <c r="I188" s="17">
        <v>0</v>
      </c>
      <c r="J188" s="17">
        <v>0</v>
      </c>
      <c r="K188" s="17">
        <v>0</v>
      </c>
      <c r="L188" s="17">
        <v>0</v>
      </c>
      <c r="M188" s="17">
        <v>0</v>
      </c>
      <c r="N188" s="17">
        <v>0</v>
      </c>
      <c r="O188" s="17">
        <v>0</v>
      </c>
      <c r="P188" s="17">
        <v>0</v>
      </c>
      <c r="Q188" s="15"/>
      <c r="R188" s="5">
        <f t="shared" si="83"/>
        <v>0</v>
      </c>
      <c r="S188" s="5">
        <f t="shared" si="84"/>
        <v>2</v>
      </c>
      <c r="T188" s="5">
        <f t="shared" si="85"/>
        <v>1</v>
      </c>
      <c r="U188" s="5">
        <f t="shared" si="86"/>
        <v>3</v>
      </c>
      <c r="V188" s="5">
        <f t="shared" si="87"/>
        <v>1</v>
      </c>
      <c r="W188" s="5">
        <f t="shared" si="88"/>
        <v>0</v>
      </c>
      <c r="X188" s="5">
        <f t="shared" si="89"/>
        <v>0</v>
      </c>
      <c r="Y188" s="5">
        <f t="shared" si="90"/>
        <v>1</v>
      </c>
      <c r="Z188" s="5">
        <f t="shared" si="91"/>
        <v>0</v>
      </c>
      <c r="AA188" s="5">
        <f t="shared" si="92"/>
        <v>0</v>
      </c>
      <c r="AB188" s="5">
        <f t="shared" si="93"/>
        <v>0</v>
      </c>
      <c r="AC188" s="5">
        <f t="shared" si="94"/>
        <v>0</v>
      </c>
      <c r="AD188" s="5">
        <f t="shared" si="95"/>
        <v>0</v>
      </c>
      <c r="AE188" s="5">
        <f t="shared" si="96"/>
        <v>0</v>
      </c>
      <c r="AF188" s="5">
        <f t="shared" si="97"/>
        <v>0</v>
      </c>
      <c r="AG188" s="5">
        <f t="shared" si="98"/>
        <v>0</v>
      </c>
      <c r="AI188" s="7" t="str">
        <f t="shared" si="119"/>
        <v xml:space="preserve"> </v>
      </c>
      <c r="AJ188" s="7">
        <f t="shared" si="120"/>
        <v>3.90625E-2</v>
      </c>
      <c r="AK188" s="7">
        <f t="shared" si="121"/>
        <v>1.953125E-2</v>
      </c>
      <c r="AL188" s="7">
        <f t="shared" si="122"/>
        <v>5.859375E-2</v>
      </c>
      <c r="AM188" s="7">
        <f t="shared" si="123"/>
        <v>1.953125E-2</v>
      </c>
      <c r="AN188" s="7" t="str">
        <f t="shared" si="124"/>
        <v xml:space="preserve"> </v>
      </c>
      <c r="AO188" s="7" t="str">
        <f t="shared" si="125"/>
        <v xml:space="preserve"> </v>
      </c>
      <c r="AP188" s="7">
        <f t="shared" si="126"/>
        <v>1.953125E-2</v>
      </c>
      <c r="AQ188" s="7" t="str">
        <f t="shared" si="127"/>
        <v xml:space="preserve"> </v>
      </c>
      <c r="AR188" s="7" t="str">
        <f t="shared" si="128"/>
        <v xml:space="preserve"> </v>
      </c>
      <c r="AS188" s="7" t="str">
        <f t="shared" si="129"/>
        <v xml:space="preserve"> </v>
      </c>
      <c r="AT188" s="7" t="str">
        <f t="shared" si="130"/>
        <v xml:space="preserve"> </v>
      </c>
      <c r="AU188" s="7" t="str">
        <f t="shared" si="131"/>
        <v xml:space="preserve"> </v>
      </c>
      <c r="AV188" s="7" t="str">
        <f t="shared" si="132"/>
        <v xml:space="preserve"> </v>
      </c>
      <c r="AW188" s="7" t="str">
        <f t="shared" si="133"/>
        <v xml:space="preserve"> </v>
      </c>
      <c r="AX188" s="7" t="str">
        <f t="shared" si="134"/>
        <v xml:space="preserve"> </v>
      </c>
      <c r="AZ188" s="25" t="str">
        <f t="shared" si="99"/>
        <v xml:space="preserve">  </v>
      </c>
      <c r="BA188" s="25">
        <f t="shared" si="100"/>
        <v>226.36463680455952</v>
      </c>
      <c r="BB188" s="25">
        <f t="shared" si="101"/>
        <v>128.0416975426088</v>
      </c>
      <c r="BC188" s="25">
        <f t="shared" si="102"/>
        <v>47.587834760551345</v>
      </c>
      <c r="BD188" s="25">
        <f t="shared" si="103"/>
        <v>156.10684060374999</v>
      </c>
      <c r="BE188" s="25" t="str">
        <f t="shared" si="104"/>
        <v xml:space="preserve">  </v>
      </c>
      <c r="BF188" s="25" t="str">
        <f t="shared" si="105"/>
        <v xml:space="preserve">  </v>
      </c>
      <c r="BG188" s="25">
        <f t="shared" si="106"/>
        <v>158.43175820184345</v>
      </c>
      <c r="BH188" s="25" t="str">
        <f t="shared" si="107"/>
        <v xml:space="preserve">  </v>
      </c>
      <c r="BI188" s="25" t="str">
        <f t="shared" si="108"/>
        <v xml:space="preserve">  </v>
      </c>
      <c r="BJ188" s="25" t="str">
        <f t="shared" si="109"/>
        <v xml:space="preserve">  </v>
      </c>
      <c r="BK188" s="25" t="str">
        <f t="shared" si="110"/>
        <v xml:space="preserve">  </v>
      </c>
      <c r="BL188" s="25" t="str">
        <f t="shared" si="111"/>
        <v xml:space="preserve">  </v>
      </c>
      <c r="BM188" s="25" t="str">
        <f t="shared" si="112"/>
        <v xml:space="preserve">  </v>
      </c>
      <c r="BN188" s="25" t="str">
        <f t="shared" si="113"/>
        <v xml:space="preserve">  </v>
      </c>
      <c r="BO188" s="25" t="str">
        <f t="shared" si="114"/>
        <v xml:space="preserve">  </v>
      </c>
    </row>
    <row r="189" spans="1:67" x14ac:dyDescent="0.25">
      <c r="A189" s="17">
        <v>1</v>
      </c>
      <c r="B189" s="17">
        <v>0</v>
      </c>
      <c r="C189" s="17">
        <v>0</v>
      </c>
      <c r="D189" s="17">
        <v>0</v>
      </c>
      <c r="E189" s="17">
        <v>0</v>
      </c>
      <c r="F189" s="17">
        <v>0</v>
      </c>
      <c r="G189" s="17">
        <v>0</v>
      </c>
      <c r="H189" s="17">
        <v>0</v>
      </c>
      <c r="I189" s="17">
        <v>0</v>
      </c>
      <c r="J189" s="17">
        <v>2</v>
      </c>
      <c r="K189" s="17">
        <v>0</v>
      </c>
      <c r="L189" s="17">
        <v>1</v>
      </c>
      <c r="M189" s="17">
        <v>2</v>
      </c>
      <c r="N189" s="17">
        <v>1</v>
      </c>
      <c r="O189" s="17">
        <v>0</v>
      </c>
      <c r="P189" s="17">
        <v>0</v>
      </c>
      <c r="Q189" s="15"/>
      <c r="R189" s="5">
        <f t="shared" si="83"/>
        <v>1</v>
      </c>
      <c r="S189" s="5">
        <f t="shared" si="84"/>
        <v>0</v>
      </c>
      <c r="T189" s="5">
        <f t="shared" si="85"/>
        <v>0</v>
      </c>
      <c r="U189" s="5">
        <f t="shared" si="86"/>
        <v>0</v>
      </c>
      <c r="V189" s="5">
        <f t="shared" si="87"/>
        <v>0</v>
      </c>
      <c r="W189" s="5">
        <f t="shared" si="88"/>
        <v>0</v>
      </c>
      <c r="X189" s="5">
        <f t="shared" si="89"/>
        <v>0</v>
      </c>
      <c r="Y189" s="5">
        <f t="shared" si="90"/>
        <v>0</v>
      </c>
      <c r="Z189" s="5">
        <f t="shared" si="91"/>
        <v>0</v>
      </c>
      <c r="AA189" s="5">
        <f t="shared" si="92"/>
        <v>2</v>
      </c>
      <c r="AB189" s="5">
        <f t="shared" si="93"/>
        <v>0</v>
      </c>
      <c r="AC189" s="5">
        <f t="shared" si="94"/>
        <v>1</v>
      </c>
      <c r="AD189" s="5">
        <f t="shared" si="95"/>
        <v>2</v>
      </c>
      <c r="AE189" s="5">
        <f t="shared" si="96"/>
        <v>1</v>
      </c>
      <c r="AF189" s="5">
        <f t="shared" si="97"/>
        <v>0</v>
      </c>
      <c r="AG189" s="5">
        <f t="shared" si="98"/>
        <v>0</v>
      </c>
      <c r="AI189" s="7">
        <f t="shared" si="119"/>
        <v>1.953125E-2</v>
      </c>
      <c r="AJ189" s="7" t="str">
        <f t="shared" si="120"/>
        <v xml:space="preserve"> </v>
      </c>
      <c r="AK189" s="7" t="str">
        <f t="shared" si="121"/>
        <v xml:space="preserve"> </v>
      </c>
      <c r="AL189" s="7" t="str">
        <f t="shared" si="122"/>
        <v xml:space="preserve"> </v>
      </c>
      <c r="AM189" s="7" t="str">
        <f t="shared" si="123"/>
        <v xml:space="preserve"> </v>
      </c>
      <c r="AN189" s="7" t="str">
        <f t="shared" si="124"/>
        <v xml:space="preserve"> </v>
      </c>
      <c r="AO189" s="7" t="str">
        <f t="shared" si="125"/>
        <v xml:space="preserve"> </v>
      </c>
      <c r="AP189" s="7" t="str">
        <f t="shared" si="126"/>
        <v xml:space="preserve"> </v>
      </c>
      <c r="AQ189" s="7" t="str">
        <f t="shared" si="127"/>
        <v xml:space="preserve"> </v>
      </c>
      <c r="AR189" s="7">
        <f t="shared" si="128"/>
        <v>3.90625E-2</v>
      </c>
      <c r="AS189" s="7" t="str">
        <f t="shared" si="129"/>
        <v xml:space="preserve"> </v>
      </c>
      <c r="AT189" s="7">
        <f t="shared" si="130"/>
        <v>1.953125E-2</v>
      </c>
      <c r="AU189" s="7">
        <f t="shared" si="131"/>
        <v>3.90625E-2</v>
      </c>
      <c r="AV189" s="7">
        <f t="shared" si="132"/>
        <v>1.953125E-2</v>
      </c>
      <c r="AW189" s="7" t="str">
        <f t="shared" si="133"/>
        <v xml:space="preserve"> </v>
      </c>
      <c r="AX189" s="7" t="str">
        <f t="shared" si="134"/>
        <v xml:space="preserve"> </v>
      </c>
      <c r="AZ189" s="25">
        <f t="shared" si="99"/>
        <v>220.05214251126819</v>
      </c>
      <c r="BA189" s="25" t="str">
        <f t="shared" si="100"/>
        <v xml:space="preserve">  </v>
      </c>
      <c r="BB189" s="25" t="str">
        <f t="shared" si="101"/>
        <v xml:space="preserve">  </v>
      </c>
      <c r="BC189" s="25" t="str">
        <f t="shared" si="102"/>
        <v xml:space="preserve">  </v>
      </c>
      <c r="BD189" s="25" t="str">
        <f t="shared" si="103"/>
        <v xml:space="preserve">  </v>
      </c>
      <c r="BE189" s="25" t="str">
        <f t="shared" si="104"/>
        <v xml:space="preserve">  </v>
      </c>
      <c r="BF189" s="25" t="str">
        <f t="shared" si="105"/>
        <v xml:space="preserve">  </v>
      </c>
      <c r="BG189" s="25" t="str">
        <f t="shared" si="106"/>
        <v xml:space="preserve">  </v>
      </c>
      <c r="BH189" s="25" t="str">
        <f t="shared" si="107"/>
        <v xml:space="preserve">  </v>
      </c>
      <c r="BI189" s="25">
        <f t="shared" si="108"/>
        <v>289.46528827808123</v>
      </c>
      <c r="BJ189" s="25" t="str">
        <f t="shared" si="109"/>
        <v xml:space="preserve">  </v>
      </c>
      <c r="BK189" s="25">
        <f t="shared" si="110"/>
        <v>132.69487286599653</v>
      </c>
      <c r="BL189" s="25">
        <f t="shared" si="111"/>
        <v>19.414182369573332</v>
      </c>
      <c r="BM189" s="25">
        <f t="shared" si="112"/>
        <v>112.5523110258785</v>
      </c>
      <c r="BN189" s="25" t="str">
        <f t="shared" si="113"/>
        <v xml:space="preserve">  </v>
      </c>
      <c r="BO189" s="25" t="str">
        <f t="shared" si="114"/>
        <v xml:space="preserve">  </v>
      </c>
    </row>
    <row r="190" spans="1:67" x14ac:dyDescent="0.25">
      <c r="A190" s="17">
        <v>0</v>
      </c>
      <c r="B190" s="17">
        <v>0</v>
      </c>
      <c r="C190" s="17">
        <v>0</v>
      </c>
      <c r="D190" s="17">
        <v>2</v>
      </c>
      <c r="E190" s="17">
        <v>0</v>
      </c>
      <c r="F190" s="17">
        <v>0</v>
      </c>
      <c r="G190" s="17">
        <v>0</v>
      </c>
      <c r="H190" s="17">
        <v>0</v>
      </c>
      <c r="I190" s="17">
        <v>0</v>
      </c>
      <c r="J190" s="17">
        <v>0</v>
      </c>
      <c r="K190" s="17">
        <v>0</v>
      </c>
      <c r="L190" s="17">
        <v>0</v>
      </c>
      <c r="M190" s="17">
        <v>0</v>
      </c>
      <c r="N190" s="17">
        <v>0</v>
      </c>
      <c r="O190" s="17">
        <v>0</v>
      </c>
      <c r="P190" s="17">
        <v>0</v>
      </c>
      <c r="Q190" s="15"/>
      <c r="R190" s="5">
        <f t="shared" si="83"/>
        <v>0</v>
      </c>
      <c r="S190" s="5">
        <f t="shared" si="84"/>
        <v>0</v>
      </c>
      <c r="T190" s="5">
        <f t="shared" si="85"/>
        <v>0</v>
      </c>
      <c r="U190" s="5">
        <f t="shared" si="86"/>
        <v>2</v>
      </c>
      <c r="V190" s="5">
        <f t="shared" si="87"/>
        <v>0</v>
      </c>
      <c r="W190" s="5">
        <f t="shared" si="88"/>
        <v>0</v>
      </c>
      <c r="X190" s="5">
        <f t="shared" si="89"/>
        <v>0</v>
      </c>
      <c r="Y190" s="5">
        <f t="shared" si="90"/>
        <v>0</v>
      </c>
      <c r="Z190" s="5">
        <f t="shared" si="91"/>
        <v>0</v>
      </c>
      <c r="AA190" s="5">
        <f t="shared" si="92"/>
        <v>0</v>
      </c>
      <c r="AB190" s="5">
        <f t="shared" si="93"/>
        <v>0</v>
      </c>
      <c r="AC190" s="5">
        <f t="shared" si="94"/>
        <v>0</v>
      </c>
      <c r="AD190" s="5">
        <f t="shared" si="95"/>
        <v>0</v>
      </c>
      <c r="AE190" s="5">
        <f t="shared" si="96"/>
        <v>0</v>
      </c>
      <c r="AF190" s="5">
        <f t="shared" si="97"/>
        <v>0</v>
      </c>
      <c r="AG190" s="5">
        <f t="shared" si="98"/>
        <v>0</v>
      </c>
      <c r="AI190" s="7" t="str">
        <f t="shared" si="119"/>
        <v xml:space="preserve"> </v>
      </c>
      <c r="AJ190" s="7" t="str">
        <f t="shared" si="120"/>
        <v xml:space="preserve"> </v>
      </c>
      <c r="AK190" s="7" t="str">
        <f t="shared" si="121"/>
        <v xml:space="preserve"> </v>
      </c>
      <c r="AL190" s="7">
        <f t="shared" si="122"/>
        <v>3.90625E-2</v>
      </c>
      <c r="AM190" s="7" t="str">
        <f t="shared" si="123"/>
        <v xml:space="preserve"> </v>
      </c>
      <c r="AN190" s="7" t="str">
        <f t="shared" si="124"/>
        <v xml:space="preserve"> </v>
      </c>
      <c r="AO190" s="7" t="str">
        <f t="shared" si="125"/>
        <v xml:space="preserve"> </v>
      </c>
      <c r="AP190" s="7" t="str">
        <f t="shared" si="126"/>
        <v xml:space="preserve"> </v>
      </c>
      <c r="AQ190" s="7" t="str">
        <f t="shared" si="127"/>
        <v xml:space="preserve"> </v>
      </c>
      <c r="AR190" s="7" t="str">
        <f t="shared" si="128"/>
        <v xml:space="preserve"> </v>
      </c>
      <c r="AS190" s="7" t="str">
        <f t="shared" si="129"/>
        <v xml:space="preserve"> </v>
      </c>
      <c r="AT190" s="7" t="str">
        <f t="shared" si="130"/>
        <v xml:space="preserve"> </v>
      </c>
      <c r="AU190" s="7" t="str">
        <f t="shared" si="131"/>
        <v xml:space="preserve"> </v>
      </c>
      <c r="AV190" s="7" t="str">
        <f t="shared" si="132"/>
        <v xml:space="preserve"> </v>
      </c>
      <c r="AW190" s="7" t="str">
        <f t="shared" si="133"/>
        <v xml:space="preserve"> </v>
      </c>
      <c r="AX190" s="7" t="str">
        <f t="shared" si="134"/>
        <v xml:space="preserve"> </v>
      </c>
      <c r="AZ190" s="25" t="str">
        <f t="shared" si="99"/>
        <v xml:space="preserve">  </v>
      </c>
      <c r="BA190" s="25" t="str">
        <f t="shared" si="100"/>
        <v xml:space="preserve">  </v>
      </c>
      <c r="BB190" s="25" t="str">
        <f t="shared" si="101"/>
        <v xml:space="preserve">  </v>
      </c>
      <c r="BC190" s="25">
        <f t="shared" si="102"/>
        <v>31.393564519157138</v>
      </c>
      <c r="BD190" s="25" t="str">
        <f t="shared" si="103"/>
        <v xml:space="preserve">  </v>
      </c>
      <c r="BE190" s="25" t="str">
        <f t="shared" si="104"/>
        <v xml:space="preserve">  </v>
      </c>
      <c r="BF190" s="25" t="str">
        <f t="shared" si="105"/>
        <v xml:space="preserve">  </v>
      </c>
      <c r="BG190" s="25" t="str">
        <f t="shared" si="106"/>
        <v xml:space="preserve">  </v>
      </c>
      <c r="BH190" s="25" t="str">
        <f t="shared" si="107"/>
        <v xml:space="preserve">  </v>
      </c>
      <c r="BI190" s="25" t="str">
        <f t="shared" si="108"/>
        <v xml:space="preserve">  </v>
      </c>
      <c r="BJ190" s="25" t="str">
        <f t="shared" si="109"/>
        <v xml:space="preserve">  </v>
      </c>
      <c r="BK190" s="25" t="str">
        <f t="shared" si="110"/>
        <v xml:space="preserve">  </v>
      </c>
      <c r="BL190" s="25" t="str">
        <f t="shared" si="111"/>
        <v xml:space="preserve">  </v>
      </c>
      <c r="BM190" s="25" t="str">
        <f t="shared" si="112"/>
        <v xml:space="preserve">  </v>
      </c>
      <c r="BN190" s="25" t="str">
        <f t="shared" si="113"/>
        <v xml:space="preserve">  </v>
      </c>
      <c r="BO190" s="25" t="str">
        <f t="shared" si="114"/>
        <v xml:space="preserve">  </v>
      </c>
    </row>
    <row r="191" spans="1:67" x14ac:dyDescent="0.25">
      <c r="A191" s="17">
        <v>0</v>
      </c>
      <c r="B191" s="17">
        <v>0</v>
      </c>
      <c r="C191" s="17">
        <v>0</v>
      </c>
      <c r="D191" s="17">
        <v>2</v>
      </c>
      <c r="E191" s="17">
        <v>0</v>
      </c>
      <c r="F191" s="17">
        <v>0</v>
      </c>
      <c r="G191" s="17">
        <v>0</v>
      </c>
      <c r="H191" s="17">
        <v>0</v>
      </c>
      <c r="I191" s="17">
        <v>0</v>
      </c>
      <c r="J191" s="17">
        <v>0</v>
      </c>
      <c r="K191" s="17">
        <v>0</v>
      </c>
      <c r="L191" s="17">
        <v>0</v>
      </c>
      <c r="M191" s="17">
        <v>0</v>
      </c>
      <c r="N191" s="17">
        <v>0</v>
      </c>
      <c r="O191" s="17">
        <v>0</v>
      </c>
      <c r="P191" s="17">
        <v>0</v>
      </c>
      <c r="Q191" s="15"/>
      <c r="R191" s="5">
        <f t="shared" si="83"/>
        <v>0</v>
      </c>
      <c r="S191" s="5">
        <f t="shared" si="84"/>
        <v>0</v>
      </c>
      <c r="T191" s="5">
        <f t="shared" si="85"/>
        <v>0</v>
      </c>
      <c r="U191" s="5">
        <f t="shared" si="86"/>
        <v>2</v>
      </c>
      <c r="V191" s="5">
        <f t="shared" si="87"/>
        <v>0</v>
      </c>
      <c r="W191" s="5">
        <f t="shared" si="88"/>
        <v>0</v>
      </c>
      <c r="X191" s="5">
        <f t="shared" si="89"/>
        <v>0</v>
      </c>
      <c r="Y191" s="5">
        <f t="shared" si="90"/>
        <v>0</v>
      </c>
      <c r="Z191" s="5">
        <f t="shared" si="91"/>
        <v>0</v>
      </c>
      <c r="AA191" s="5">
        <f t="shared" si="92"/>
        <v>0</v>
      </c>
      <c r="AB191" s="5">
        <f t="shared" si="93"/>
        <v>0</v>
      </c>
      <c r="AC191" s="5">
        <f t="shared" si="94"/>
        <v>0</v>
      </c>
      <c r="AD191" s="5">
        <f t="shared" si="95"/>
        <v>0</v>
      </c>
      <c r="AE191" s="5">
        <f t="shared" si="96"/>
        <v>0</v>
      </c>
      <c r="AF191" s="5">
        <f t="shared" si="97"/>
        <v>0</v>
      </c>
      <c r="AG191" s="5">
        <f t="shared" si="98"/>
        <v>0</v>
      </c>
      <c r="AI191" s="7" t="str">
        <f t="shared" si="119"/>
        <v xml:space="preserve"> </v>
      </c>
      <c r="AJ191" s="7" t="str">
        <f t="shared" si="120"/>
        <v xml:space="preserve"> </v>
      </c>
      <c r="AK191" s="7" t="str">
        <f t="shared" si="121"/>
        <v xml:space="preserve"> </v>
      </c>
      <c r="AL191" s="7">
        <f t="shared" si="122"/>
        <v>3.90625E-2</v>
      </c>
      <c r="AM191" s="7" t="str">
        <f t="shared" si="123"/>
        <v xml:space="preserve"> </v>
      </c>
      <c r="AN191" s="7" t="str">
        <f t="shared" si="124"/>
        <v xml:space="preserve"> </v>
      </c>
      <c r="AO191" s="7" t="str">
        <f t="shared" si="125"/>
        <v xml:space="preserve"> </v>
      </c>
      <c r="AP191" s="7" t="str">
        <f t="shared" si="126"/>
        <v xml:space="preserve"> </v>
      </c>
      <c r="AQ191" s="7" t="str">
        <f t="shared" si="127"/>
        <v xml:space="preserve"> </v>
      </c>
      <c r="AR191" s="7" t="str">
        <f t="shared" si="128"/>
        <v xml:space="preserve"> </v>
      </c>
      <c r="AS191" s="7" t="str">
        <f t="shared" si="129"/>
        <v xml:space="preserve"> </v>
      </c>
      <c r="AT191" s="7" t="str">
        <f t="shared" si="130"/>
        <v xml:space="preserve"> </v>
      </c>
      <c r="AU191" s="7" t="str">
        <f t="shared" si="131"/>
        <v xml:space="preserve"> </v>
      </c>
      <c r="AV191" s="7" t="str">
        <f t="shared" si="132"/>
        <v xml:space="preserve"> </v>
      </c>
      <c r="AW191" s="7" t="str">
        <f t="shared" si="133"/>
        <v xml:space="preserve"> </v>
      </c>
      <c r="AX191" s="7" t="str">
        <f t="shared" si="134"/>
        <v xml:space="preserve"> </v>
      </c>
      <c r="AZ191" s="25" t="str">
        <f t="shared" si="99"/>
        <v xml:space="preserve">  </v>
      </c>
      <c r="BA191" s="25" t="str">
        <f t="shared" si="100"/>
        <v xml:space="preserve">  </v>
      </c>
      <c r="BB191" s="25" t="str">
        <f t="shared" si="101"/>
        <v xml:space="preserve">  </v>
      </c>
      <c r="BC191" s="25">
        <f t="shared" si="102"/>
        <v>31.393564519157138</v>
      </c>
      <c r="BD191" s="25" t="str">
        <f t="shared" si="103"/>
        <v xml:space="preserve">  </v>
      </c>
      <c r="BE191" s="25" t="str">
        <f t="shared" si="104"/>
        <v xml:space="preserve">  </v>
      </c>
      <c r="BF191" s="25" t="str">
        <f t="shared" si="105"/>
        <v xml:space="preserve">  </v>
      </c>
      <c r="BG191" s="25" t="str">
        <f t="shared" si="106"/>
        <v xml:space="preserve">  </v>
      </c>
      <c r="BH191" s="25" t="str">
        <f t="shared" si="107"/>
        <v xml:space="preserve">  </v>
      </c>
      <c r="BI191" s="25" t="str">
        <f t="shared" si="108"/>
        <v xml:space="preserve">  </v>
      </c>
      <c r="BJ191" s="25" t="str">
        <f t="shared" si="109"/>
        <v xml:space="preserve">  </v>
      </c>
      <c r="BK191" s="25" t="str">
        <f t="shared" si="110"/>
        <v xml:space="preserve">  </v>
      </c>
      <c r="BL191" s="25" t="str">
        <f t="shared" si="111"/>
        <v xml:space="preserve">  </v>
      </c>
      <c r="BM191" s="25" t="str">
        <f t="shared" si="112"/>
        <v xml:space="preserve">  </v>
      </c>
      <c r="BN191" s="25" t="str">
        <f t="shared" si="113"/>
        <v xml:space="preserve">  </v>
      </c>
      <c r="BO191" s="25" t="str">
        <f t="shared" si="114"/>
        <v xml:space="preserve">  </v>
      </c>
    </row>
    <row r="192" spans="1:67" x14ac:dyDescent="0.25">
      <c r="A192" s="17">
        <v>0</v>
      </c>
      <c r="B192" s="17">
        <v>0</v>
      </c>
      <c r="C192" s="17">
        <v>0</v>
      </c>
      <c r="D192" s="17">
        <v>0</v>
      </c>
      <c r="E192" s="17">
        <v>0</v>
      </c>
      <c r="F192" s="17">
        <v>0</v>
      </c>
      <c r="G192" s="17">
        <v>0</v>
      </c>
      <c r="H192" s="17">
        <v>0</v>
      </c>
      <c r="I192" s="17">
        <v>0</v>
      </c>
      <c r="J192" s="17">
        <v>1</v>
      </c>
      <c r="K192" s="17">
        <v>0</v>
      </c>
      <c r="L192" s="17">
        <v>0</v>
      </c>
      <c r="M192" s="17">
        <v>0</v>
      </c>
      <c r="N192" s="17">
        <v>0</v>
      </c>
      <c r="O192" s="17">
        <v>0</v>
      </c>
      <c r="P192" s="17">
        <v>0</v>
      </c>
      <c r="Q192" s="15"/>
      <c r="R192" s="5">
        <f t="shared" si="83"/>
        <v>0</v>
      </c>
      <c r="S192" s="5">
        <f t="shared" si="84"/>
        <v>0</v>
      </c>
      <c r="T192" s="5">
        <f t="shared" si="85"/>
        <v>0</v>
      </c>
      <c r="U192" s="5">
        <f t="shared" si="86"/>
        <v>0</v>
      </c>
      <c r="V192" s="5">
        <f t="shared" si="87"/>
        <v>0</v>
      </c>
      <c r="W192" s="5">
        <f t="shared" si="88"/>
        <v>0</v>
      </c>
      <c r="X192" s="5">
        <f t="shared" si="89"/>
        <v>0</v>
      </c>
      <c r="Y192" s="5">
        <f t="shared" si="90"/>
        <v>0</v>
      </c>
      <c r="Z192" s="5">
        <f t="shared" si="91"/>
        <v>0</v>
      </c>
      <c r="AA192" s="5">
        <f t="shared" si="92"/>
        <v>1</v>
      </c>
      <c r="AB192" s="5">
        <f t="shared" si="93"/>
        <v>0</v>
      </c>
      <c r="AC192" s="5">
        <f t="shared" si="94"/>
        <v>0</v>
      </c>
      <c r="AD192" s="5">
        <f t="shared" si="95"/>
        <v>0</v>
      </c>
      <c r="AE192" s="5">
        <f t="shared" si="96"/>
        <v>0</v>
      </c>
      <c r="AF192" s="5">
        <f t="shared" si="97"/>
        <v>0</v>
      </c>
      <c r="AG192" s="5">
        <f t="shared" si="98"/>
        <v>0</v>
      </c>
      <c r="AI192" s="7" t="str">
        <f t="shared" si="119"/>
        <v xml:space="preserve"> </v>
      </c>
      <c r="AJ192" s="7" t="str">
        <f t="shared" si="120"/>
        <v xml:space="preserve"> </v>
      </c>
      <c r="AK192" s="7" t="str">
        <f t="shared" si="121"/>
        <v xml:space="preserve"> </v>
      </c>
      <c r="AL192" s="7" t="str">
        <f t="shared" si="122"/>
        <v xml:space="preserve"> </v>
      </c>
      <c r="AM192" s="7" t="str">
        <f t="shared" si="123"/>
        <v xml:space="preserve"> </v>
      </c>
      <c r="AN192" s="7" t="str">
        <f t="shared" si="124"/>
        <v xml:space="preserve"> </v>
      </c>
      <c r="AO192" s="7" t="str">
        <f t="shared" si="125"/>
        <v xml:space="preserve"> </v>
      </c>
      <c r="AP192" s="7" t="str">
        <f t="shared" si="126"/>
        <v xml:space="preserve"> </v>
      </c>
      <c r="AQ192" s="7" t="str">
        <f t="shared" si="127"/>
        <v xml:space="preserve"> </v>
      </c>
      <c r="AR192" s="7">
        <f t="shared" si="128"/>
        <v>1.953125E-2</v>
      </c>
      <c r="AS192" s="7" t="str">
        <f t="shared" si="129"/>
        <v xml:space="preserve"> </v>
      </c>
      <c r="AT192" s="7" t="str">
        <f t="shared" si="130"/>
        <v xml:space="preserve"> </v>
      </c>
      <c r="AU192" s="7" t="str">
        <f t="shared" si="131"/>
        <v xml:space="preserve"> </v>
      </c>
      <c r="AV192" s="7" t="str">
        <f t="shared" si="132"/>
        <v xml:space="preserve"> </v>
      </c>
      <c r="AW192" s="7" t="str">
        <f t="shared" si="133"/>
        <v xml:space="preserve"> </v>
      </c>
      <c r="AX192" s="7" t="str">
        <f t="shared" si="134"/>
        <v xml:space="preserve"> </v>
      </c>
      <c r="AZ192" s="25" t="str">
        <f t="shared" si="99"/>
        <v xml:space="preserve">  </v>
      </c>
      <c r="BA192" s="25" t="str">
        <f t="shared" si="100"/>
        <v xml:space="preserve">  </v>
      </c>
      <c r="BB192" s="25" t="str">
        <f t="shared" si="101"/>
        <v xml:space="preserve">  </v>
      </c>
      <c r="BC192" s="25" t="str">
        <f t="shared" si="102"/>
        <v xml:space="preserve">  </v>
      </c>
      <c r="BD192" s="25" t="str">
        <f t="shared" si="103"/>
        <v xml:space="preserve">  </v>
      </c>
      <c r="BE192" s="25" t="str">
        <f t="shared" si="104"/>
        <v xml:space="preserve">  </v>
      </c>
      <c r="BF192" s="25" t="str">
        <f t="shared" si="105"/>
        <v xml:space="preserve">  </v>
      </c>
      <c r="BG192" s="25" t="str">
        <f t="shared" si="106"/>
        <v xml:space="preserve">  </v>
      </c>
      <c r="BH192" s="25" t="str">
        <f t="shared" si="107"/>
        <v xml:space="preserve">  </v>
      </c>
      <c r="BI192" s="25">
        <f t="shared" si="108"/>
        <v>260.67354386822052</v>
      </c>
      <c r="BJ192" s="25" t="str">
        <f t="shared" si="109"/>
        <v xml:space="preserve">  </v>
      </c>
      <c r="BK192" s="25" t="str">
        <f t="shared" si="110"/>
        <v xml:space="preserve">  </v>
      </c>
      <c r="BL192" s="25" t="str">
        <f t="shared" si="111"/>
        <v xml:space="preserve">  </v>
      </c>
      <c r="BM192" s="25" t="str">
        <f t="shared" si="112"/>
        <v xml:space="preserve">  </v>
      </c>
      <c r="BN192" s="25" t="str">
        <f t="shared" si="113"/>
        <v xml:space="preserve">  </v>
      </c>
      <c r="BO192" s="25" t="str">
        <f t="shared" si="114"/>
        <v xml:space="preserve">  </v>
      </c>
    </row>
    <row r="193" spans="1:67" x14ac:dyDescent="0.25">
      <c r="A193" s="17">
        <v>0</v>
      </c>
      <c r="B193" s="17">
        <v>0</v>
      </c>
      <c r="C193" s="17">
        <v>0</v>
      </c>
      <c r="D193" s="17">
        <v>1</v>
      </c>
      <c r="E193" s="17">
        <v>0</v>
      </c>
      <c r="F193" s="17">
        <v>0</v>
      </c>
      <c r="G193" s="17">
        <v>0</v>
      </c>
      <c r="H193" s="17">
        <v>0</v>
      </c>
      <c r="I193" s="17">
        <v>0</v>
      </c>
      <c r="J193" s="17">
        <v>1</v>
      </c>
      <c r="K193" s="17">
        <v>0</v>
      </c>
      <c r="L193" s="17">
        <v>0</v>
      </c>
      <c r="M193" s="17">
        <v>0</v>
      </c>
      <c r="N193" s="17">
        <v>0</v>
      </c>
      <c r="O193" s="17">
        <v>0</v>
      </c>
      <c r="P193" s="17">
        <v>0</v>
      </c>
      <c r="Q193" s="15"/>
      <c r="R193" s="5">
        <f t="shared" si="83"/>
        <v>0</v>
      </c>
      <c r="S193" s="5">
        <f t="shared" si="84"/>
        <v>0</v>
      </c>
      <c r="T193" s="5">
        <f t="shared" si="85"/>
        <v>0</v>
      </c>
      <c r="U193" s="5">
        <f t="shared" si="86"/>
        <v>1</v>
      </c>
      <c r="V193" s="5">
        <f t="shared" si="87"/>
        <v>0</v>
      </c>
      <c r="W193" s="5">
        <f t="shared" si="88"/>
        <v>0</v>
      </c>
      <c r="X193" s="5">
        <f t="shared" si="89"/>
        <v>0</v>
      </c>
      <c r="Y193" s="5">
        <f t="shared" si="90"/>
        <v>0</v>
      </c>
      <c r="Z193" s="5">
        <f t="shared" si="91"/>
        <v>0</v>
      </c>
      <c r="AA193" s="5">
        <f t="shared" si="92"/>
        <v>1</v>
      </c>
      <c r="AB193" s="5">
        <f t="shared" si="93"/>
        <v>0</v>
      </c>
      <c r="AC193" s="5">
        <f t="shared" si="94"/>
        <v>0</v>
      </c>
      <c r="AD193" s="5">
        <f t="shared" si="95"/>
        <v>0</v>
      </c>
      <c r="AE193" s="5">
        <f t="shared" si="96"/>
        <v>0</v>
      </c>
      <c r="AF193" s="5">
        <f t="shared" si="97"/>
        <v>0</v>
      </c>
      <c r="AG193" s="5">
        <f t="shared" si="98"/>
        <v>0</v>
      </c>
      <c r="AI193" s="7" t="str">
        <f t="shared" si="119"/>
        <v xml:space="preserve"> </v>
      </c>
      <c r="AJ193" s="7" t="str">
        <f t="shared" si="120"/>
        <v xml:space="preserve"> </v>
      </c>
      <c r="AK193" s="7" t="str">
        <f t="shared" si="121"/>
        <v xml:space="preserve"> </v>
      </c>
      <c r="AL193" s="7">
        <f t="shared" si="122"/>
        <v>1.953125E-2</v>
      </c>
      <c r="AM193" s="7" t="str">
        <f t="shared" si="123"/>
        <v xml:space="preserve"> </v>
      </c>
      <c r="AN193" s="7" t="str">
        <f t="shared" si="124"/>
        <v xml:space="preserve"> </v>
      </c>
      <c r="AO193" s="7" t="str">
        <f t="shared" si="125"/>
        <v xml:space="preserve"> </v>
      </c>
      <c r="AP193" s="7" t="str">
        <f t="shared" si="126"/>
        <v xml:space="preserve"> </v>
      </c>
      <c r="AQ193" s="7" t="str">
        <f t="shared" si="127"/>
        <v xml:space="preserve"> </v>
      </c>
      <c r="AR193" s="7">
        <f t="shared" si="128"/>
        <v>1.953125E-2</v>
      </c>
      <c r="AS193" s="7" t="str">
        <f t="shared" si="129"/>
        <v xml:space="preserve"> </v>
      </c>
      <c r="AT193" s="7" t="str">
        <f t="shared" si="130"/>
        <v xml:space="preserve"> </v>
      </c>
      <c r="AU193" s="7" t="str">
        <f t="shared" si="131"/>
        <v xml:space="preserve"> </v>
      </c>
      <c r="AV193" s="7" t="str">
        <f t="shared" si="132"/>
        <v xml:space="preserve"> </v>
      </c>
      <c r="AW193" s="7" t="str">
        <f t="shared" si="133"/>
        <v xml:space="preserve"> </v>
      </c>
      <c r="AX193" s="7" t="str">
        <f t="shared" si="134"/>
        <v xml:space="preserve"> </v>
      </c>
      <c r="AZ193" s="25" t="str">
        <f t="shared" si="99"/>
        <v xml:space="preserve">  </v>
      </c>
      <c r="BA193" s="25" t="str">
        <f t="shared" si="100"/>
        <v xml:space="preserve">  </v>
      </c>
      <c r="BB193" s="25" t="str">
        <f t="shared" si="101"/>
        <v xml:space="preserve">  </v>
      </c>
      <c r="BC193" s="25">
        <f t="shared" si="102"/>
        <v>15.199294277762942</v>
      </c>
      <c r="BD193" s="25" t="str">
        <f t="shared" si="103"/>
        <v xml:space="preserve">  </v>
      </c>
      <c r="BE193" s="25" t="str">
        <f t="shared" si="104"/>
        <v xml:space="preserve">  </v>
      </c>
      <c r="BF193" s="25" t="str">
        <f t="shared" si="105"/>
        <v xml:space="preserve">  </v>
      </c>
      <c r="BG193" s="25" t="str">
        <f t="shared" si="106"/>
        <v xml:space="preserve">  </v>
      </c>
      <c r="BH193" s="25" t="str">
        <f t="shared" si="107"/>
        <v xml:space="preserve">  </v>
      </c>
      <c r="BI193" s="25">
        <f t="shared" si="108"/>
        <v>260.67354386822052</v>
      </c>
      <c r="BJ193" s="25" t="str">
        <f t="shared" si="109"/>
        <v xml:space="preserve">  </v>
      </c>
      <c r="BK193" s="25" t="str">
        <f t="shared" si="110"/>
        <v xml:space="preserve">  </v>
      </c>
      <c r="BL193" s="25" t="str">
        <f t="shared" si="111"/>
        <v xml:space="preserve">  </v>
      </c>
      <c r="BM193" s="25" t="str">
        <f t="shared" si="112"/>
        <v xml:space="preserve">  </v>
      </c>
      <c r="BN193" s="25" t="str">
        <f t="shared" si="113"/>
        <v xml:space="preserve">  </v>
      </c>
      <c r="BO193" s="25" t="str">
        <f t="shared" si="114"/>
        <v xml:space="preserve">  </v>
      </c>
    </row>
    <row r="194" spans="1:67" x14ac:dyDescent="0.25">
      <c r="A194" s="17">
        <v>1</v>
      </c>
      <c r="B194" s="17">
        <v>0</v>
      </c>
      <c r="C194" s="17">
        <v>0</v>
      </c>
      <c r="D194" s="17">
        <v>2</v>
      </c>
      <c r="E194" s="17">
        <v>0</v>
      </c>
      <c r="F194" s="17">
        <v>0</v>
      </c>
      <c r="G194" s="17">
        <v>0</v>
      </c>
      <c r="H194" s="17">
        <v>0</v>
      </c>
      <c r="I194" s="17">
        <v>0</v>
      </c>
      <c r="J194" s="17">
        <v>0</v>
      </c>
      <c r="K194" s="17">
        <v>0</v>
      </c>
      <c r="L194" s="17">
        <v>0</v>
      </c>
      <c r="M194" s="17">
        <v>0</v>
      </c>
      <c r="N194" s="17">
        <v>0</v>
      </c>
      <c r="O194" s="17">
        <v>0</v>
      </c>
      <c r="P194" s="17">
        <v>0</v>
      </c>
      <c r="Q194" s="15"/>
      <c r="R194" s="5">
        <f t="shared" si="83"/>
        <v>1</v>
      </c>
      <c r="S194" s="5">
        <f t="shared" si="84"/>
        <v>0</v>
      </c>
      <c r="T194" s="5">
        <f t="shared" si="85"/>
        <v>0</v>
      </c>
      <c r="U194" s="5">
        <f t="shared" si="86"/>
        <v>2</v>
      </c>
      <c r="V194" s="5">
        <f t="shared" si="87"/>
        <v>0</v>
      </c>
      <c r="W194" s="5">
        <f t="shared" si="88"/>
        <v>0</v>
      </c>
      <c r="X194" s="5">
        <f t="shared" si="89"/>
        <v>0</v>
      </c>
      <c r="Y194" s="5">
        <f t="shared" si="90"/>
        <v>0</v>
      </c>
      <c r="Z194" s="5">
        <f t="shared" si="91"/>
        <v>0</v>
      </c>
      <c r="AA194" s="5">
        <f t="shared" si="92"/>
        <v>0</v>
      </c>
      <c r="AB194" s="5">
        <f t="shared" si="93"/>
        <v>0</v>
      </c>
      <c r="AC194" s="5">
        <f t="shared" si="94"/>
        <v>0</v>
      </c>
      <c r="AD194" s="5">
        <f t="shared" si="95"/>
        <v>0</v>
      </c>
      <c r="AE194" s="5">
        <f t="shared" si="96"/>
        <v>0</v>
      </c>
      <c r="AF194" s="5">
        <f t="shared" si="97"/>
        <v>0</v>
      </c>
      <c r="AG194" s="5">
        <f t="shared" si="98"/>
        <v>0</v>
      </c>
      <c r="AI194" s="7">
        <f t="shared" si="119"/>
        <v>1.953125E-2</v>
      </c>
      <c r="AJ194" s="7" t="str">
        <f t="shared" si="120"/>
        <v xml:space="preserve"> </v>
      </c>
      <c r="AK194" s="7" t="str">
        <f t="shared" si="121"/>
        <v xml:space="preserve"> </v>
      </c>
      <c r="AL194" s="7">
        <f t="shared" si="122"/>
        <v>3.90625E-2</v>
      </c>
      <c r="AM194" s="7" t="str">
        <f t="shared" si="123"/>
        <v xml:space="preserve"> </v>
      </c>
      <c r="AN194" s="7" t="str">
        <f t="shared" si="124"/>
        <v xml:space="preserve"> </v>
      </c>
      <c r="AO194" s="7" t="str">
        <f t="shared" si="125"/>
        <v xml:space="preserve"> </v>
      </c>
      <c r="AP194" s="7" t="str">
        <f t="shared" si="126"/>
        <v xml:space="preserve"> </v>
      </c>
      <c r="AQ194" s="7" t="str">
        <f t="shared" si="127"/>
        <v xml:space="preserve"> </v>
      </c>
      <c r="AR194" s="7" t="str">
        <f t="shared" si="128"/>
        <v xml:space="preserve"> </v>
      </c>
      <c r="AS194" s="7" t="str">
        <f t="shared" si="129"/>
        <v xml:space="preserve"> </v>
      </c>
      <c r="AT194" s="7" t="str">
        <f t="shared" si="130"/>
        <v xml:space="preserve"> </v>
      </c>
      <c r="AU194" s="7" t="str">
        <f t="shared" si="131"/>
        <v xml:space="preserve"> </v>
      </c>
      <c r="AV194" s="7" t="str">
        <f t="shared" si="132"/>
        <v xml:space="preserve"> </v>
      </c>
      <c r="AW194" s="7" t="str">
        <f t="shared" si="133"/>
        <v xml:space="preserve"> </v>
      </c>
      <c r="AX194" s="7" t="str">
        <f t="shared" si="134"/>
        <v xml:space="preserve"> </v>
      </c>
      <c r="AZ194" s="25">
        <f t="shared" si="99"/>
        <v>220.05214251126819</v>
      </c>
      <c r="BA194" s="25" t="str">
        <f t="shared" si="100"/>
        <v xml:space="preserve">  </v>
      </c>
      <c r="BB194" s="25" t="str">
        <f t="shared" si="101"/>
        <v xml:space="preserve">  </v>
      </c>
      <c r="BC194" s="25">
        <f t="shared" si="102"/>
        <v>31.393564519157138</v>
      </c>
      <c r="BD194" s="25" t="str">
        <f t="shared" si="103"/>
        <v xml:space="preserve">  </v>
      </c>
      <c r="BE194" s="25" t="str">
        <f t="shared" si="104"/>
        <v xml:space="preserve">  </v>
      </c>
      <c r="BF194" s="25" t="str">
        <f t="shared" si="105"/>
        <v xml:space="preserve">  </v>
      </c>
      <c r="BG194" s="25" t="str">
        <f t="shared" si="106"/>
        <v xml:space="preserve">  </v>
      </c>
      <c r="BH194" s="25" t="str">
        <f t="shared" si="107"/>
        <v xml:space="preserve">  </v>
      </c>
      <c r="BI194" s="25" t="str">
        <f t="shared" si="108"/>
        <v xml:space="preserve">  </v>
      </c>
      <c r="BJ194" s="25" t="str">
        <f t="shared" si="109"/>
        <v xml:space="preserve">  </v>
      </c>
      <c r="BK194" s="25" t="str">
        <f t="shared" si="110"/>
        <v xml:space="preserve">  </v>
      </c>
      <c r="BL194" s="25" t="str">
        <f t="shared" si="111"/>
        <v xml:space="preserve">  </v>
      </c>
      <c r="BM194" s="25" t="str">
        <f t="shared" si="112"/>
        <v xml:space="preserve">  </v>
      </c>
      <c r="BN194" s="25" t="str">
        <f t="shared" si="113"/>
        <v xml:space="preserve">  </v>
      </c>
      <c r="BO194" s="25" t="str">
        <f t="shared" si="114"/>
        <v xml:space="preserve">  </v>
      </c>
    </row>
    <row r="195" spans="1:67" x14ac:dyDescent="0.25">
      <c r="A195" s="17">
        <v>0</v>
      </c>
      <c r="B195" s="17">
        <v>0</v>
      </c>
      <c r="C195" s="17">
        <v>0</v>
      </c>
      <c r="D195" s="17">
        <v>1</v>
      </c>
      <c r="E195" s="17">
        <v>0</v>
      </c>
      <c r="F195" s="17">
        <v>0</v>
      </c>
      <c r="G195" s="17">
        <v>0</v>
      </c>
      <c r="H195" s="17">
        <v>0</v>
      </c>
      <c r="I195" s="17">
        <v>0</v>
      </c>
      <c r="J195" s="17">
        <v>0</v>
      </c>
      <c r="K195" s="17">
        <v>0</v>
      </c>
      <c r="L195" s="17">
        <v>0</v>
      </c>
      <c r="M195" s="17">
        <v>0</v>
      </c>
      <c r="N195" s="17">
        <v>0</v>
      </c>
      <c r="O195" s="17">
        <v>0</v>
      </c>
      <c r="P195" s="17">
        <v>0</v>
      </c>
      <c r="Q195" s="15"/>
      <c r="R195" s="5">
        <f t="shared" si="83"/>
        <v>0</v>
      </c>
      <c r="S195" s="5">
        <f t="shared" si="84"/>
        <v>0</v>
      </c>
      <c r="T195" s="5">
        <f t="shared" si="85"/>
        <v>0</v>
      </c>
      <c r="U195" s="5">
        <f t="shared" si="86"/>
        <v>1</v>
      </c>
      <c r="V195" s="5">
        <f t="shared" si="87"/>
        <v>0</v>
      </c>
      <c r="W195" s="5">
        <f t="shared" si="88"/>
        <v>0</v>
      </c>
      <c r="X195" s="5">
        <f t="shared" si="89"/>
        <v>0</v>
      </c>
      <c r="Y195" s="5">
        <f t="shared" si="90"/>
        <v>0</v>
      </c>
      <c r="Z195" s="5">
        <f t="shared" si="91"/>
        <v>0</v>
      </c>
      <c r="AA195" s="5">
        <f t="shared" si="92"/>
        <v>0</v>
      </c>
      <c r="AB195" s="5">
        <f t="shared" si="93"/>
        <v>0</v>
      </c>
      <c r="AC195" s="5">
        <f t="shared" si="94"/>
        <v>0</v>
      </c>
      <c r="AD195" s="5">
        <f t="shared" si="95"/>
        <v>0</v>
      </c>
      <c r="AE195" s="5">
        <f t="shared" si="96"/>
        <v>0</v>
      </c>
      <c r="AF195" s="5">
        <f t="shared" si="97"/>
        <v>0</v>
      </c>
      <c r="AG195" s="5">
        <f t="shared" si="98"/>
        <v>0</v>
      </c>
      <c r="AI195" s="7" t="str">
        <f t="shared" si="119"/>
        <v xml:space="preserve"> </v>
      </c>
      <c r="AJ195" s="7" t="str">
        <f t="shared" si="120"/>
        <v xml:space="preserve"> </v>
      </c>
      <c r="AK195" s="7" t="str">
        <f t="shared" si="121"/>
        <v xml:space="preserve"> </v>
      </c>
      <c r="AL195" s="7">
        <f t="shared" si="122"/>
        <v>1.953125E-2</v>
      </c>
      <c r="AM195" s="7" t="str">
        <f t="shared" si="123"/>
        <v xml:space="preserve"> </v>
      </c>
      <c r="AN195" s="7" t="str">
        <f t="shared" si="124"/>
        <v xml:space="preserve"> </v>
      </c>
      <c r="AO195" s="7" t="str">
        <f t="shared" si="125"/>
        <v xml:space="preserve"> </v>
      </c>
      <c r="AP195" s="7" t="str">
        <f t="shared" si="126"/>
        <v xml:space="preserve"> </v>
      </c>
      <c r="AQ195" s="7" t="str">
        <f t="shared" si="127"/>
        <v xml:space="preserve"> </v>
      </c>
      <c r="AR195" s="7" t="str">
        <f t="shared" si="128"/>
        <v xml:space="preserve"> </v>
      </c>
      <c r="AS195" s="7" t="str">
        <f t="shared" si="129"/>
        <v xml:space="preserve"> </v>
      </c>
      <c r="AT195" s="7" t="str">
        <f t="shared" si="130"/>
        <v xml:space="preserve"> </v>
      </c>
      <c r="AU195" s="7" t="str">
        <f t="shared" si="131"/>
        <v xml:space="preserve"> </v>
      </c>
      <c r="AV195" s="7" t="str">
        <f t="shared" si="132"/>
        <v xml:space="preserve"> </v>
      </c>
      <c r="AW195" s="7" t="str">
        <f t="shared" si="133"/>
        <v xml:space="preserve"> </v>
      </c>
      <c r="AX195" s="7" t="str">
        <f t="shared" si="134"/>
        <v xml:space="preserve"> </v>
      </c>
      <c r="AZ195" s="25" t="str">
        <f t="shared" si="99"/>
        <v xml:space="preserve">  </v>
      </c>
      <c r="BA195" s="25" t="str">
        <f t="shared" si="100"/>
        <v xml:space="preserve">  </v>
      </c>
      <c r="BB195" s="25" t="str">
        <f t="shared" si="101"/>
        <v xml:space="preserve">  </v>
      </c>
      <c r="BC195" s="25">
        <f t="shared" si="102"/>
        <v>15.199294277762942</v>
      </c>
      <c r="BD195" s="25" t="str">
        <f t="shared" si="103"/>
        <v xml:space="preserve">  </v>
      </c>
      <c r="BE195" s="25" t="str">
        <f t="shared" si="104"/>
        <v xml:space="preserve">  </v>
      </c>
      <c r="BF195" s="25" t="str">
        <f t="shared" si="105"/>
        <v xml:space="preserve">  </v>
      </c>
      <c r="BG195" s="25" t="str">
        <f t="shared" si="106"/>
        <v xml:space="preserve">  </v>
      </c>
      <c r="BH195" s="25" t="str">
        <f t="shared" si="107"/>
        <v xml:space="preserve">  </v>
      </c>
      <c r="BI195" s="25" t="str">
        <f t="shared" si="108"/>
        <v xml:space="preserve">  </v>
      </c>
      <c r="BJ195" s="25" t="str">
        <f t="shared" si="109"/>
        <v xml:space="preserve">  </v>
      </c>
      <c r="BK195" s="25" t="str">
        <f t="shared" si="110"/>
        <v xml:space="preserve">  </v>
      </c>
      <c r="BL195" s="25" t="str">
        <f t="shared" si="111"/>
        <v xml:space="preserve">  </v>
      </c>
      <c r="BM195" s="25" t="str">
        <f t="shared" si="112"/>
        <v xml:space="preserve">  </v>
      </c>
      <c r="BN195" s="25" t="str">
        <f t="shared" si="113"/>
        <v xml:space="preserve">  </v>
      </c>
      <c r="BO195" s="25" t="str">
        <f t="shared" si="114"/>
        <v xml:space="preserve">  </v>
      </c>
    </row>
    <row r="196" spans="1:67" x14ac:dyDescent="0.25">
      <c r="A196" s="17">
        <v>0</v>
      </c>
      <c r="B196" s="17">
        <v>0</v>
      </c>
      <c r="C196" s="17">
        <v>0</v>
      </c>
      <c r="D196" s="17">
        <v>2</v>
      </c>
      <c r="E196" s="17">
        <v>0</v>
      </c>
      <c r="F196" s="17">
        <v>0</v>
      </c>
      <c r="G196" s="17">
        <v>0</v>
      </c>
      <c r="H196" s="17">
        <v>0</v>
      </c>
      <c r="I196" s="17">
        <v>0</v>
      </c>
      <c r="J196" s="17">
        <v>1</v>
      </c>
      <c r="K196" s="17">
        <v>0</v>
      </c>
      <c r="L196" s="17">
        <v>1</v>
      </c>
      <c r="M196" s="17">
        <v>2</v>
      </c>
      <c r="N196" s="17">
        <v>4</v>
      </c>
      <c r="O196" s="17">
        <v>2</v>
      </c>
      <c r="P196" s="17">
        <v>0</v>
      </c>
      <c r="Q196" s="15"/>
      <c r="R196" s="5">
        <f t="shared" si="83"/>
        <v>0</v>
      </c>
      <c r="S196" s="5">
        <f t="shared" si="84"/>
        <v>0</v>
      </c>
      <c r="T196" s="5">
        <f t="shared" si="85"/>
        <v>0</v>
      </c>
      <c r="U196" s="5">
        <f t="shared" si="86"/>
        <v>2</v>
      </c>
      <c r="V196" s="5">
        <f t="shared" si="87"/>
        <v>0</v>
      </c>
      <c r="W196" s="5">
        <f t="shared" si="88"/>
        <v>0</v>
      </c>
      <c r="X196" s="5">
        <f t="shared" si="89"/>
        <v>0</v>
      </c>
      <c r="Y196" s="5">
        <f t="shared" si="90"/>
        <v>0</v>
      </c>
      <c r="Z196" s="5">
        <f t="shared" si="91"/>
        <v>0</v>
      </c>
      <c r="AA196" s="5">
        <f t="shared" si="92"/>
        <v>1</v>
      </c>
      <c r="AB196" s="5">
        <f t="shared" si="93"/>
        <v>0</v>
      </c>
      <c r="AC196" s="5">
        <f t="shared" si="94"/>
        <v>1</v>
      </c>
      <c r="AD196" s="5">
        <f t="shared" si="95"/>
        <v>2</v>
      </c>
      <c r="AE196" s="5">
        <f t="shared" si="96"/>
        <v>4</v>
      </c>
      <c r="AF196" s="5">
        <f t="shared" si="97"/>
        <v>2</v>
      </c>
      <c r="AG196" s="5">
        <f t="shared" si="98"/>
        <v>0</v>
      </c>
      <c r="AI196" s="7" t="str">
        <f t="shared" si="119"/>
        <v xml:space="preserve"> </v>
      </c>
      <c r="AJ196" s="7" t="str">
        <f t="shared" si="120"/>
        <v xml:space="preserve"> </v>
      </c>
      <c r="AK196" s="7" t="str">
        <f t="shared" si="121"/>
        <v xml:space="preserve"> </v>
      </c>
      <c r="AL196" s="7">
        <f t="shared" si="122"/>
        <v>3.90625E-2</v>
      </c>
      <c r="AM196" s="7" t="str">
        <f t="shared" si="123"/>
        <v xml:space="preserve"> </v>
      </c>
      <c r="AN196" s="7" t="str">
        <f t="shared" si="124"/>
        <v xml:space="preserve"> </v>
      </c>
      <c r="AO196" s="7" t="str">
        <f t="shared" si="125"/>
        <v xml:space="preserve"> </v>
      </c>
      <c r="AP196" s="7" t="str">
        <f t="shared" si="126"/>
        <v xml:space="preserve"> </v>
      </c>
      <c r="AQ196" s="7" t="str">
        <f t="shared" si="127"/>
        <v xml:space="preserve"> </v>
      </c>
      <c r="AR196" s="7">
        <f t="shared" si="128"/>
        <v>1.953125E-2</v>
      </c>
      <c r="AS196" s="7" t="str">
        <f t="shared" si="129"/>
        <v xml:space="preserve"> </v>
      </c>
      <c r="AT196" s="7">
        <f t="shared" si="130"/>
        <v>1.953125E-2</v>
      </c>
      <c r="AU196" s="7">
        <f t="shared" si="131"/>
        <v>3.90625E-2</v>
      </c>
      <c r="AV196" s="7">
        <f t="shared" si="132"/>
        <v>7.8125E-2</v>
      </c>
      <c r="AW196" s="7">
        <f t="shared" si="133"/>
        <v>3.90625E-2</v>
      </c>
      <c r="AX196" s="7" t="str">
        <f t="shared" si="134"/>
        <v xml:space="preserve"> </v>
      </c>
      <c r="AZ196" s="25" t="str">
        <f t="shared" si="99"/>
        <v xml:space="preserve">  </v>
      </c>
      <c r="BA196" s="25" t="str">
        <f t="shared" si="100"/>
        <v xml:space="preserve">  </v>
      </c>
      <c r="BB196" s="25" t="str">
        <f t="shared" si="101"/>
        <v xml:space="preserve">  </v>
      </c>
      <c r="BC196" s="25">
        <f t="shared" si="102"/>
        <v>31.393564519157138</v>
      </c>
      <c r="BD196" s="25" t="str">
        <f t="shared" si="103"/>
        <v xml:space="preserve">  </v>
      </c>
      <c r="BE196" s="25" t="str">
        <f t="shared" si="104"/>
        <v xml:space="preserve">  </v>
      </c>
      <c r="BF196" s="25" t="str">
        <f t="shared" si="105"/>
        <v xml:space="preserve">  </v>
      </c>
      <c r="BG196" s="25" t="str">
        <f t="shared" si="106"/>
        <v xml:space="preserve">  </v>
      </c>
      <c r="BH196" s="25" t="str">
        <f t="shared" si="107"/>
        <v xml:space="preserve">  </v>
      </c>
      <c r="BI196" s="25">
        <f t="shared" si="108"/>
        <v>260.67354386822052</v>
      </c>
      <c r="BJ196" s="25" t="str">
        <f t="shared" si="109"/>
        <v xml:space="preserve">  </v>
      </c>
      <c r="BK196" s="25">
        <f t="shared" si="110"/>
        <v>132.69487286599653</v>
      </c>
      <c r="BL196" s="25">
        <f t="shared" si="111"/>
        <v>19.414182369573332</v>
      </c>
      <c r="BM196" s="25">
        <f t="shared" si="112"/>
        <v>159.85061735371076</v>
      </c>
      <c r="BN196" s="25">
        <f t="shared" si="113"/>
        <v>194.6123257422089</v>
      </c>
      <c r="BO196" s="25" t="str">
        <f t="shared" si="114"/>
        <v xml:space="preserve">  </v>
      </c>
    </row>
    <row r="197" spans="1:67" x14ac:dyDescent="0.25">
      <c r="A197" s="17">
        <v>7</v>
      </c>
      <c r="B197" s="17">
        <v>0</v>
      </c>
      <c r="C197" s="17">
        <v>0</v>
      </c>
      <c r="D197" s="17">
        <v>2</v>
      </c>
      <c r="E197" s="17">
        <v>0</v>
      </c>
      <c r="F197" s="17">
        <v>0</v>
      </c>
      <c r="G197" s="17">
        <v>0</v>
      </c>
      <c r="H197" s="17">
        <v>0</v>
      </c>
      <c r="I197" s="17">
        <v>0</v>
      </c>
      <c r="J197" s="17">
        <v>0</v>
      </c>
      <c r="K197" s="17">
        <v>0</v>
      </c>
      <c r="L197" s="17">
        <v>0</v>
      </c>
      <c r="M197" s="17">
        <v>0</v>
      </c>
      <c r="N197" s="17">
        <v>0</v>
      </c>
      <c r="O197" s="17">
        <v>0</v>
      </c>
      <c r="P197" s="17">
        <v>0</v>
      </c>
      <c r="Q197" s="15"/>
      <c r="R197" s="5">
        <f t="shared" si="83"/>
        <v>7</v>
      </c>
      <c r="S197" s="5">
        <f t="shared" si="84"/>
        <v>0</v>
      </c>
      <c r="T197" s="5">
        <f t="shared" si="85"/>
        <v>0</v>
      </c>
      <c r="U197" s="5">
        <f t="shared" si="86"/>
        <v>2</v>
      </c>
      <c r="V197" s="5">
        <f t="shared" si="87"/>
        <v>0</v>
      </c>
      <c r="W197" s="5">
        <f t="shared" si="88"/>
        <v>0</v>
      </c>
      <c r="X197" s="5">
        <f t="shared" si="89"/>
        <v>0</v>
      </c>
      <c r="Y197" s="5">
        <f t="shared" si="90"/>
        <v>0</v>
      </c>
      <c r="Z197" s="5">
        <f t="shared" si="91"/>
        <v>0</v>
      </c>
      <c r="AA197" s="5">
        <f t="shared" si="92"/>
        <v>0</v>
      </c>
      <c r="AB197" s="5">
        <f t="shared" si="93"/>
        <v>0</v>
      </c>
      <c r="AC197" s="5">
        <f t="shared" si="94"/>
        <v>0</v>
      </c>
      <c r="AD197" s="5">
        <f t="shared" si="95"/>
        <v>0</v>
      </c>
      <c r="AE197" s="5">
        <f t="shared" si="96"/>
        <v>0</v>
      </c>
      <c r="AF197" s="5">
        <f t="shared" si="97"/>
        <v>0</v>
      </c>
      <c r="AG197" s="5">
        <f t="shared" si="98"/>
        <v>0</v>
      </c>
      <c r="AI197" s="7">
        <f t="shared" si="119"/>
        <v>0.13671875</v>
      </c>
      <c r="AJ197" s="7" t="str">
        <f t="shared" si="120"/>
        <v xml:space="preserve"> </v>
      </c>
      <c r="AK197" s="7" t="str">
        <f t="shared" si="121"/>
        <v xml:space="preserve"> </v>
      </c>
      <c r="AL197" s="7">
        <f t="shared" si="122"/>
        <v>3.90625E-2</v>
      </c>
      <c r="AM197" s="7" t="str">
        <f t="shared" si="123"/>
        <v xml:space="preserve"> </v>
      </c>
      <c r="AN197" s="7" t="str">
        <f t="shared" si="124"/>
        <v xml:space="preserve"> </v>
      </c>
      <c r="AO197" s="7" t="str">
        <f t="shared" si="125"/>
        <v xml:space="preserve"> </v>
      </c>
      <c r="AP197" s="7" t="str">
        <f t="shared" si="126"/>
        <v xml:space="preserve"> </v>
      </c>
      <c r="AQ197" s="7" t="str">
        <f t="shared" si="127"/>
        <v xml:space="preserve"> </v>
      </c>
      <c r="AR197" s="7" t="str">
        <f t="shared" si="128"/>
        <v xml:space="preserve"> </v>
      </c>
      <c r="AS197" s="7" t="str">
        <f t="shared" si="129"/>
        <v xml:space="preserve"> </v>
      </c>
      <c r="AT197" s="7" t="str">
        <f t="shared" si="130"/>
        <v xml:space="preserve"> </v>
      </c>
      <c r="AU197" s="7" t="str">
        <f t="shared" si="131"/>
        <v xml:space="preserve"> </v>
      </c>
      <c r="AV197" s="7" t="str">
        <f t="shared" si="132"/>
        <v xml:space="preserve"> </v>
      </c>
      <c r="AW197" s="7" t="str">
        <f t="shared" si="133"/>
        <v xml:space="preserve"> </v>
      </c>
      <c r="AX197" s="7" t="str">
        <f t="shared" si="134"/>
        <v xml:space="preserve"> </v>
      </c>
      <c r="AZ197" s="25">
        <f t="shared" si="99"/>
        <v>312.10670782855868</v>
      </c>
      <c r="BA197" s="25" t="str">
        <f t="shared" si="100"/>
        <v xml:space="preserve">  </v>
      </c>
      <c r="BB197" s="25" t="str">
        <f t="shared" si="101"/>
        <v xml:space="preserve">  </v>
      </c>
      <c r="BC197" s="25">
        <f t="shared" si="102"/>
        <v>31.393564519157138</v>
      </c>
      <c r="BD197" s="25" t="str">
        <f t="shared" si="103"/>
        <v xml:space="preserve">  </v>
      </c>
      <c r="BE197" s="25" t="str">
        <f t="shared" si="104"/>
        <v xml:space="preserve">  </v>
      </c>
      <c r="BF197" s="25" t="str">
        <f t="shared" si="105"/>
        <v xml:space="preserve">  </v>
      </c>
      <c r="BG197" s="25" t="str">
        <f t="shared" si="106"/>
        <v xml:space="preserve">  </v>
      </c>
      <c r="BH197" s="25" t="str">
        <f t="shared" si="107"/>
        <v xml:space="preserve">  </v>
      </c>
      <c r="BI197" s="25" t="str">
        <f t="shared" si="108"/>
        <v xml:space="preserve">  </v>
      </c>
      <c r="BJ197" s="25" t="str">
        <f t="shared" si="109"/>
        <v xml:space="preserve">  </v>
      </c>
      <c r="BK197" s="25" t="str">
        <f t="shared" si="110"/>
        <v xml:space="preserve">  </v>
      </c>
      <c r="BL197" s="25" t="str">
        <f t="shared" si="111"/>
        <v xml:space="preserve">  </v>
      </c>
      <c r="BM197" s="25" t="str">
        <f t="shared" si="112"/>
        <v xml:space="preserve">  </v>
      </c>
      <c r="BN197" s="25" t="str">
        <f t="shared" si="113"/>
        <v xml:space="preserve">  </v>
      </c>
      <c r="BO197" s="25" t="str">
        <f t="shared" si="114"/>
        <v xml:space="preserve">  </v>
      </c>
    </row>
    <row r="198" spans="1:67" x14ac:dyDescent="0.25">
      <c r="A198" s="17">
        <v>3</v>
      </c>
      <c r="B198" s="17">
        <v>0</v>
      </c>
      <c r="C198" s="17">
        <v>2</v>
      </c>
      <c r="D198" s="17">
        <v>1</v>
      </c>
      <c r="E198" s="17">
        <v>0</v>
      </c>
      <c r="F198" s="17">
        <v>0</v>
      </c>
      <c r="G198" s="17">
        <v>2</v>
      </c>
      <c r="H198" s="17">
        <v>0</v>
      </c>
      <c r="I198" s="17">
        <v>0</v>
      </c>
      <c r="J198" s="17">
        <v>0</v>
      </c>
      <c r="K198" s="17">
        <v>0</v>
      </c>
      <c r="L198" s="17">
        <v>0</v>
      </c>
      <c r="M198" s="17">
        <v>0</v>
      </c>
      <c r="N198" s="17">
        <v>0</v>
      </c>
      <c r="O198" s="17">
        <v>0</v>
      </c>
      <c r="P198" s="17">
        <v>0</v>
      </c>
      <c r="Q198" s="15"/>
      <c r="R198" s="5">
        <f t="shared" si="83"/>
        <v>3</v>
      </c>
      <c r="S198" s="5">
        <f t="shared" si="84"/>
        <v>0</v>
      </c>
      <c r="T198" s="5">
        <f t="shared" si="85"/>
        <v>2</v>
      </c>
      <c r="U198" s="5">
        <f t="shared" si="86"/>
        <v>1</v>
      </c>
      <c r="V198" s="5">
        <f t="shared" si="87"/>
        <v>0</v>
      </c>
      <c r="W198" s="5">
        <f t="shared" si="88"/>
        <v>0</v>
      </c>
      <c r="X198" s="5">
        <f t="shared" si="89"/>
        <v>2</v>
      </c>
      <c r="Y198" s="5">
        <f t="shared" si="90"/>
        <v>0</v>
      </c>
      <c r="Z198" s="5">
        <f t="shared" si="91"/>
        <v>0</v>
      </c>
      <c r="AA198" s="5">
        <f t="shared" si="92"/>
        <v>0</v>
      </c>
      <c r="AB198" s="5">
        <f t="shared" si="93"/>
        <v>0</v>
      </c>
      <c r="AC198" s="5">
        <f t="shared" si="94"/>
        <v>0</v>
      </c>
      <c r="AD198" s="5">
        <f t="shared" si="95"/>
        <v>0</v>
      </c>
      <c r="AE198" s="5">
        <f t="shared" si="96"/>
        <v>0</v>
      </c>
      <c r="AF198" s="5">
        <f t="shared" si="97"/>
        <v>0</v>
      </c>
      <c r="AG198" s="5">
        <f t="shared" si="98"/>
        <v>0</v>
      </c>
      <c r="AI198" s="7">
        <f t="shared" si="119"/>
        <v>5.859375E-2</v>
      </c>
      <c r="AJ198" s="7" t="str">
        <f t="shared" si="120"/>
        <v xml:space="preserve"> </v>
      </c>
      <c r="AK198" s="7">
        <f t="shared" si="121"/>
        <v>3.90625E-2</v>
      </c>
      <c r="AL198" s="7">
        <f t="shared" si="122"/>
        <v>1.953125E-2</v>
      </c>
      <c r="AM198" s="7" t="str">
        <f t="shared" si="123"/>
        <v xml:space="preserve"> </v>
      </c>
      <c r="AN198" s="7" t="str">
        <f t="shared" si="124"/>
        <v xml:space="preserve"> </v>
      </c>
      <c r="AO198" s="7">
        <f t="shared" si="125"/>
        <v>3.90625E-2</v>
      </c>
      <c r="AP198" s="7" t="str">
        <f t="shared" si="126"/>
        <v xml:space="preserve"> </v>
      </c>
      <c r="AQ198" s="7" t="str">
        <f t="shared" si="127"/>
        <v xml:space="preserve"> </v>
      </c>
      <c r="AR198" s="7" t="str">
        <f t="shared" si="128"/>
        <v xml:space="preserve"> </v>
      </c>
      <c r="AS198" s="7" t="str">
        <f t="shared" si="129"/>
        <v xml:space="preserve"> </v>
      </c>
      <c r="AT198" s="7" t="str">
        <f t="shared" si="130"/>
        <v xml:space="preserve"> </v>
      </c>
      <c r="AU198" s="7" t="str">
        <f t="shared" si="131"/>
        <v xml:space="preserve"> </v>
      </c>
      <c r="AV198" s="7" t="str">
        <f t="shared" si="132"/>
        <v xml:space="preserve"> </v>
      </c>
      <c r="AW198" s="7" t="str">
        <f t="shared" si="133"/>
        <v xml:space="preserve"> </v>
      </c>
      <c r="AX198" s="7" t="str">
        <f t="shared" si="134"/>
        <v xml:space="preserve"> </v>
      </c>
      <c r="AZ198" s="25">
        <f t="shared" si="99"/>
        <v>250.73699761703168</v>
      </c>
      <c r="BA198" s="25" t="str">
        <f t="shared" si="100"/>
        <v xml:space="preserve">  </v>
      </c>
      <c r="BB198" s="25">
        <f t="shared" si="101"/>
        <v>143.68828983997915</v>
      </c>
      <c r="BC198" s="25">
        <f t="shared" si="102"/>
        <v>15.199294277762942</v>
      </c>
      <c r="BD198" s="25" t="str">
        <f t="shared" si="103"/>
        <v xml:space="preserve">  </v>
      </c>
      <c r="BE198" s="25" t="str">
        <f t="shared" si="104"/>
        <v xml:space="preserve">  </v>
      </c>
      <c r="BF198" s="25">
        <f t="shared" si="105"/>
        <v>122.31635043663694</v>
      </c>
      <c r="BG198" s="25" t="str">
        <f t="shared" si="106"/>
        <v xml:space="preserve">  </v>
      </c>
      <c r="BH198" s="25" t="str">
        <f t="shared" si="107"/>
        <v xml:space="preserve">  </v>
      </c>
      <c r="BI198" s="25" t="str">
        <f t="shared" si="108"/>
        <v xml:space="preserve">  </v>
      </c>
      <c r="BJ198" s="25" t="str">
        <f t="shared" si="109"/>
        <v xml:space="preserve">  </v>
      </c>
      <c r="BK198" s="25" t="str">
        <f t="shared" si="110"/>
        <v xml:space="preserve">  </v>
      </c>
      <c r="BL198" s="25" t="str">
        <f t="shared" si="111"/>
        <v xml:space="preserve">  </v>
      </c>
      <c r="BM198" s="25" t="str">
        <f t="shared" si="112"/>
        <v xml:space="preserve">  </v>
      </c>
      <c r="BN198" s="25" t="str">
        <f t="shared" si="113"/>
        <v xml:space="preserve">  </v>
      </c>
      <c r="BO198" s="25" t="str">
        <f t="shared" si="114"/>
        <v xml:space="preserve">  </v>
      </c>
    </row>
    <row r="199" spans="1:67" x14ac:dyDescent="0.25">
      <c r="A199" s="17">
        <v>0</v>
      </c>
      <c r="B199" s="17">
        <v>0</v>
      </c>
      <c r="C199" s="17" t="s">
        <v>35</v>
      </c>
      <c r="D199" s="17">
        <v>1</v>
      </c>
      <c r="E199" s="17">
        <v>1</v>
      </c>
      <c r="F199" s="17">
        <v>0</v>
      </c>
      <c r="G199" s="17">
        <v>0</v>
      </c>
      <c r="H199" s="17">
        <v>0</v>
      </c>
      <c r="I199" s="17">
        <v>0</v>
      </c>
      <c r="J199" s="17">
        <v>0</v>
      </c>
      <c r="K199" s="17">
        <v>0</v>
      </c>
      <c r="L199" s="17">
        <v>0</v>
      </c>
      <c r="M199" s="17">
        <v>0</v>
      </c>
      <c r="N199" s="17">
        <v>0</v>
      </c>
      <c r="O199" s="17">
        <v>0</v>
      </c>
      <c r="P199" s="17">
        <v>0</v>
      </c>
      <c r="Q199" s="15"/>
      <c r="R199" s="5">
        <f t="shared" si="83"/>
        <v>0</v>
      </c>
      <c r="S199" s="5">
        <f t="shared" si="84"/>
        <v>0</v>
      </c>
      <c r="T199" s="5">
        <f t="shared" si="85"/>
        <v>255</v>
      </c>
      <c r="U199" s="5">
        <f t="shared" si="86"/>
        <v>1</v>
      </c>
      <c r="V199" s="5">
        <f t="shared" si="87"/>
        <v>1</v>
      </c>
      <c r="W199" s="5">
        <f t="shared" si="88"/>
        <v>0</v>
      </c>
      <c r="X199" s="5">
        <f t="shared" si="89"/>
        <v>0</v>
      </c>
      <c r="Y199" s="5">
        <f t="shared" si="90"/>
        <v>0</v>
      </c>
      <c r="Z199" s="5">
        <f t="shared" si="91"/>
        <v>0</v>
      </c>
      <c r="AA199" s="5">
        <f t="shared" si="92"/>
        <v>0</v>
      </c>
      <c r="AB199" s="5">
        <f t="shared" si="93"/>
        <v>0</v>
      </c>
      <c r="AC199" s="5">
        <f t="shared" si="94"/>
        <v>0</v>
      </c>
      <c r="AD199" s="5">
        <f t="shared" si="95"/>
        <v>0</v>
      </c>
      <c r="AE199" s="5">
        <f t="shared" si="96"/>
        <v>0</v>
      </c>
      <c r="AF199" s="5">
        <f t="shared" si="97"/>
        <v>0</v>
      </c>
      <c r="AG199" s="5">
        <f t="shared" si="98"/>
        <v>0</v>
      </c>
      <c r="AI199" s="7" t="str">
        <f t="shared" si="119"/>
        <v xml:space="preserve"> </v>
      </c>
      <c r="AJ199" s="7" t="str">
        <f t="shared" si="120"/>
        <v xml:space="preserve"> </v>
      </c>
      <c r="AK199" s="7">
        <f t="shared" si="121"/>
        <v>4.98046875</v>
      </c>
      <c r="AL199" s="7">
        <f t="shared" si="122"/>
        <v>1.953125E-2</v>
      </c>
      <c r="AM199" s="7">
        <f t="shared" si="123"/>
        <v>1.953125E-2</v>
      </c>
      <c r="AN199" s="7" t="str">
        <f t="shared" si="124"/>
        <v xml:space="preserve"> </v>
      </c>
      <c r="AO199" s="7" t="str">
        <f t="shared" si="125"/>
        <v xml:space="preserve"> </v>
      </c>
      <c r="AP199" s="7" t="str">
        <f t="shared" si="126"/>
        <v xml:space="preserve"> </v>
      </c>
      <c r="AQ199" s="7" t="str">
        <f t="shared" si="127"/>
        <v xml:space="preserve"> </v>
      </c>
      <c r="AR199" s="7" t="str">
        <f t="shared" si="128"/>
        <v xml:space="preserve"> </v>
      </c>
      <c r="AS199" s="7" t="str">
        <f t="shared" si="129"/>
        <v xml:space="preserve"> </v>
      </c>
      <c r="AT199" s="7" t="str">
        <f t="shared" si="130"/>
        <v xml:space="preserve"> </v>
      </c>
      <c r="AU199" s="7" t="str">
        <f t="shared" si="131"/>
        <v xml:space="preserve"> </v>
      </c>
      <c r="AV199" s="7" t="str">
        <f t="shared" si="132"/>
        <v xml:space="preserve"> </v>
      </c>
      <c r="AW199" s="7" t="str">
        <f t="shared" si="133"/>
        <v xml:space="preserve"> </v>
      </c>
      <c r="AX199" s="7" t="str">
        <f t="shared" si="134"/>
        <v xml:space="preserve"> </v>
      </c>
      <c r="AZ199" s="25" t="str">
        <f t="shared" si="99"/>
        <v xml:space="preserve">  </v>
      </c>
      <c r="BA199" s="25" t="str">
        <f t="shared" si="100"/>
        <v xml:space="preserve">  </v>
      </c>
      <c r="BB199" s="25">
        <f t="shared" si="101"/>
        <v>4102.2761410746825</v>
      </c>
      <c r="BC199" s="25">
        <f t="shared" si="102"/>
        <v>15.199294277762942</v>
      </c>
      <c r="BD199" s="25">
        <f t="shared" si="103"/>
        <v>156.10684060374999</v>
      </c>
      <c r="BE199" s="25" t="str">
        <f t="shared" si="104"/>
        <v xml:space="preserve">  </v>
      </c>
      <c r="BF199" s="25" t="str">
        <f t="shared" si="105"/>
        <v xml:space="preserve">  </v>
      </c>
      <c r="BG199" s="25" t="str">
        <f t="shared" si="106"/>
        <v xml:space="preserve">  </v>
      </c>
      <c r="BH199" s="25" t="str">
        <f t="shared" si="107"/>
        <v xml:space="preserve">  </v>
      </c>
      <c r="BI199" s="25" t="str">
        <f t="shared" si="108"/>
        <v xml:space="preserve">  </v>
      </c>
      <c r="BJ199" s="25" t="str">
        <f t="shared" si="109"/>
        <v xml:space="preserve">  </v>
      </c>
      <c r="BK199" s="25" t="str">
        <f t="shared" si="110"/>
        <v xml:space="preserve">  </v>
      </c>
      <c r="BL199" s="25" t="str">
        <f t="shared" si="111"/>
        <v xml:space="preserve">  </v>
      </c>
      <c r="BM199" s="25" t="str">
        <f t="shared" si="112"/>
        <v xml:space="preserve">  </v>
      </c>
      <c r="BN199" s="25" t="str">
        <f t="shared" si="113"/>
        <v xml:space="preserve">  </v>
      </c>
      <c r="BO199" s="25" t="str">
        <f t="shared" si="114"/>
        <v xml:space="preserve">  </v>
      </c>
    </row>
    <row r="200" spans="1:67" x14ac:dyDescent="0.25">
      <c r="A200" s="17">
        <v>0</v>
      </c>
      <c r="B200" s="17">
        <v>0</v>
      </c>
      <c r="C200" s="17">
        <v>0</v>
      </c>
      <c r="D200" s="17">
        <v>0</v>
      </c>
      <c r="E200" s="17">
        <v>0</v>
      </c>
      <c r="F200" s="17">
        <v>0</v>
      </c>
      <c r="G200" s="17">
        <v>0</v>
      </c>
      <c r="H200" s="17">
        <v>0</v>
      </c>
      <c r="I200" s="17">
        <v>0</v>
      </c>
      <c r="J200" s="17">
        <v>2</v>
      </c>
      <c r="K200" s="17">
        <v>0</v>
      </c>
      <c r="L200" s="17">
        <v>0</v>
      </c>
      <c r="M200" s="17">
        <v>0</v>
      </c>
      <c r="N200" s="17">
        <v>0</v>
      </c>
      <c r="O200" s="17">
        <v>0</v>
      </c>
      <c r="P200" s="17">
        <v>0</v>
      </c>
      <c r="Q200" s="15"/>
      <c r="R200" s="5">
        <f t="shared" si="83"/>
        <v>0</v>
      </c>
      <c r="S200" s="5">
        <f t="shared" si="84"/>
        <v>0</v>
      </c>
      <c r="T200" s="5">
        <f t="shared" si="85"/>
        <v>0</v>
      </c>
      <c r="U200" s="5">
        <f t="shared" si="86"/>
        <v>0</v>
      </c>
      <c r="V200" s="5">
        <f t="shared" si="87"/>
        <v>0</v>
      </c>
      <c r="W200" s="5">
        <f t="shared" si="88"/>
        <v>0</v>
      </c>
      <c r="X200" s="5">
        <f t="shared" si="89"/>
        <v>0</v>
      </c>
      <c r="Y200" s="5">
        <f t="shared" si="90"/>
        <v>0</v>
      </c>
      <c r="Z200" s="5">
        <f t="shared" si="91"/>
        <v>0</v>
      </c>
      <c r="AA200" s="5">
        <f t="shared" si="92"/>
        <v>2</v>
      </c>
      <c r="AB200" s="5">
        <f t="shared" si="93"/>
        <v>0</v>
      </c>
      <c r="AC200" s="5">
        <f t="shared" si="94"/>
        <v>0</v>
      </c>
      <c r="AD200" s="5">
        <f t="shared" si="95"/>
        <v>0</v>
      </c>
      <c r="AE200" s="5">
        <f t="shared" si="96"/>
        <v>0</v>
      </c>
      <c r="AF200" s="5">
        <f t="shared" si="97"/>
        <v>0</v>
      </c>
      <c r="AG200" s="5">
        <f t="shared" si="98"/>
        <v>0</v>
      </c>
      <c r="AI200" s="7" t="str">
        <f t="shared" si="119"/>
        <v xml:space="preserve"> </v>
      </c>
      <c r="AJ200" s="7" t="str">
        <f t="shared" si="120"/>
        <v xml:space="preserve"> </v>
      </c>
      <c r="AK200" s="7" t="str">
        <f t="shared" si="121"/>
        <v xml:space="preserve"> </v>
      </c>
      <c r="AL200" s="7" t="str">
        <f t="shared" si="122"/>
        <v xml:space="preserve"> </v>
      </c>
      <c r="AM200" s="7" t="str">
        <f t="shared" si="123"/>
        <v xml:space="preserve"> </v>
      </c>
      <c r="AN200" s="7" t="str">
        <f t="shared" si="124"/>
        <v xml:space="preserve"> </v>
      </c>
      <c r="AO200" s="7" t="str">
        <f t="shared" si="125"/>
        <v xml:space="preserve"> </v>
      </c>
      <c r="AP200" s="7" t="str">
        <f t="shared" si="126"/>
        <v xml:space="preserve"> </v>
      </c>
      <c r="AQ200" s="7" t="str">
        <f t="shared" si="127"/>
        <v xml:space="preserve"> </v>
      </c>
      <c r="AR200" s="7">
        <f t="shared" si="128"/>
        <v>3.90625E-2</v>
      </c>
      <c r="AS200" s="7" t="str">
        <f t="shared" si="129"/>
        <v xml:space="preserve"> </v>
      </c>
      <c r="AT200" s="7" t="str">
        <f t="shared" si="130"/>
        <v xml:space="preserve"> </v>
      </c>
      <c r="AU200" s="7" t="str">
        <f t="shared" si="131"/>
        <v xml:space="preserve"> </v>
      </c>
      <c r="AV200" s="7" t="str">
        <f t="shared" si="132"/>
        <v xml:space="preserve"> </v>
      </c>
      <c r="AW200" s="7" t="str">
        <f t="shared" si="133"/>
        <v xml:space="preserve"> </v>
      </c>
      <c r="AX200" s="7" t="str">
        <f t="shared" si="134"/>
        <v xml:space="preserve"> </v>
      </c>
      <c r="AZ200" s="25" t="str">
        <f t="shared" si="99"/>
        <v xml:space="preserve">  </v>
      </c>
      <c r="BA200" s="25" t="str">
        <f t="shared" si="100"/>
        <v xml:space="preserve">  </v>
      </c>
      <c r="BB200" s="25" t="str">
        <f t="shared" si="101"/>
        <v xml:space="preserve">  </v>
      </c>
      <c r="BC200" s="25" t="str">
        <f t="shared" si="102"/>
        <v xml:space="preserve">  </v>
      </c>
      <c r="BD200" s="25" t="str">
        <f t="shared" si="103"/>
        <v xml:space="preserve">  </v>
      </c>
      <c r="BE200" s="25" t="str">
        <f t="shared" si="104"/>
        <v xml:space="preserve">  </v>
      </c>
      <c r="BF200" s="25" t="str">
        <f t="shared" si="105"/>
        <v xml:space="preserve">  </v>
      </c>
      <c r="BG200" s="25" t="str">
        <f t="shared" si="106"/>
        <v xml:space="preserve">  </v>
      </c>
      <c r="BH200" s="25" t="str">
        <f t="shared" si="107"/>
        <v xml:space="preserve">  </v>
      </c>
      <c r="BI200" s="25">
        <f t="shared" si="108"/>
        <v>289.46528827808123</v>
      </c>
      <c r="BJ200" s="25" t="str">
        <f t="shared" si="109"/>
        <v xml:space="preserve">  </v>
      </c>
      <c r="BK200" s="25" t="str">
        <f t="shared" si="110"/>
        <v xml:space="preserve">  </v>
      </c>
      <c r="BL200" s="25" t="str">
        <f t="shared" si="111"/>
        <v xml:space="preserve">  </v>
      </c>
      <c r="BM200" s="25" t="str">
        <f t="shared" si="112"/>
        <v xml:space="preserve">  </v>
      </c>
      <c r="BN200" s="25" t="str">
        <f t="shared" si="113"/>
        <v xml:space="preserve">  </v>
      </c>
      <c r="BO200" s="25" t="str">
        <f t="shared" si="114"/>
        <v xml:space="preserve">  </v>
      </c>
    </row>
    <row r="201" spans="1:67" x14ac:dyDescent="0.25">
      <c r="A201" s="17">
        <v>0</v>
      </c>
      <c r="B201" s="17">
        <v>0</v>
      </c>
      <c r="C201" s="17">
        <v>0</v>
      </c>
      <c r="D201" s="17">
        <v>0</v>
      </c>
      <c r="E201" s="17">
        <v>0</v>
      </c>
      <c r="F201" s="17">
        <v>0</v>
      </c>
      <c r="G201" s="17">
        <v>0</v>
      </c>
      <c r="H201" s="17">
        <v>0</v>
      </c>
      <c r="I201" s="17">
        <v>0</v>
      </c>
      <c r="J201" s="17">
        <v>4</v>
      </c>
      <c r="K201" s="17">
        <v>2</v>
      </c>
      <c r="L201" s="17">
        <v>3</v>
      </c>
      <c r="M201" s="17">
        <v>1</v>
      </c>
      <c r="N201" s="17">
        <v>0</v>
      </c>
      <c r="O201" s="17">
        <v>0</v>
      </c>
      <c r="P201" s="17">
        <v>0</v>
      </c>
      <c r="Q201" s="15"/>
      <c r="R201" s="5">
        <f t="shared" si="83"/>
        <v>0</v>
      </c>
      <c r="S201" s="5">
        <f t="shared" si="84"/>
        <v>0</v>
      </c>
      <c r="T201" s="5">
        <f t="shared" si="85"/>
        <v>0</v>
      </c>
      <c r="U201" s="5">
        <f t="shared" si="86"/>
        <v>0</v>
      </c>
      <c r="V201" s="5">
        <f t="shared" si="87"/>
        <v>0</v>
      </c>
      <c r="W201" s="5">
        <f t="shared" si="88"/>
        <v>0</v>
      </c>
      <c r="X201" s="5">
        <f t="shared" si="89"/>
        <v>0</v>
      </c>
      <c r="Y201" s="5">
        <f t="shared" si="90"/>
        <v>0</v>
      </c>
      <c r="Z201" s="5">
        <f t="shared" si="91"/>
        <v>0</v>
      </c>
      <c r="AA201" s="5">
        <f t="shared" si="92"/>
        <v>4</v>
      </c>
      <c r="AB201" s="5">
        <f t="shared" si="93"/>
        <v>2</v>
      </c>
      <c r="AC201" s="5">
        <f t="shared" si="94"/>
        <v>3</v>
      </c>
      <c r="AD201" s="5">
        <f t="shared" si="95"/>
        <v>1</v>
      </c>
      <c r="AE201" s="5">
        <f t="shared" si="96"/>
        <v>0</v>
      </c>
      <c r="AF201" s="5">
        <f t="shared" si="97"/>
        <v>0</v>
      </c>
      <c r="AG201" s="5">
        <f t="shared" si="98"/>
        <v>0</v>
      </c>
      <c r="AI201" s="7" t="str">
        <f t="shared" si="119"/>
        <v xml:space="preserve"> </v>
      </c>
      <c r="AJ201" s="7" t="str">
        <f t="shared" si="120"/>
        <v xml:space="preserve"> </v>
      </c>
      <c r="AK201" s="7" t="str">
        <f t="shared" si="121"/>
        <v xml:space="preserve"> </v>
      </c>
      <c r="AL201" s="7" t="str">
        <f t="shared" si="122"/>
        <v xml:space="preserve"> </v>
      </c>
      <c r="AM201" s="7" t="str">
        <f t="shared" si="123"/>
        <v xml:space="preserve"> </v>
      </c>
      <c r="AN201" s="7" t="str">
        <f t="shared" si="124"/>
        <v xml:space="preserve"> </v>
      </c>
      <c r="AO201" s="7" t="str">
        <f t="shared" si="125"/>
        <v xml:space="preserve"> </v>
      </c>
      <c r="AP201" s="7" t="str">
        <f t="shared" si="126"/>
        <v xml:space="preserve"> </v>
      </c>
      <c r="AQ201" s="7" t="str">
        <f t="shared" si="127"/>
        <v xml:space="preserve"> </v>
      </c>
      <c r="AR201" s="7">
        <f t="shared" si="128"/>
        <v>7.8125E-2</v>
      </c>
      <c r="AS201" s="7">
        <f t="shared" si="129"/>
        <v>3.90625E-2</v>
      </c>
      <c r="AT201" s="7">
        <f t="shared" si="130"/>
        <v>5.859375E-2</v>
      </c>
      <c r="AU201" s="7">
        <f t="shared" si="131"/>
        <v>1.953125E-2</v>
      </c>
      <c r="AV201" s="7" t="str">
        <f t="shared" si="132"/>
        <v xml:space="preserve"> </v>
      </c>
      <c r="AW201" s="7" t="str">
        <f t="shared" si="133"/>
        <v xml:space="preserve"> </v>
      </c>
      <c r="AX201" s="7" t="str">
        <f t="shared" si="134"/>
        <v xml:space="preserve"> </v>
      </c>
      <c r="AZ201" s="25" t="str">
        <f t="shared" si="99"/>
        <v xml:space="preserve">  </v>
      </c>
      <c r="BA201" s="25" t="str">
        <f t="shared" si="100"/>
        <v xml:space="preserve">  </v>
      </c>
      <c r="BB201" s="25" t="str">
        <f t="shared" si="101"/>
        <v xml:space="preserve">  </v>
      </c>
      <c r="BC201" s="25" t="str">
        <f t="shared" si="102"/>
        <v xml:space="preserve">  </v>
      </c>
      <c r="BD201" s="25" t="str">
        <f t="shared" si="103"/>
        <v xml:space="preserve">  </v>
      </c>
      <c r="BE201" s="25" t="str">
        <f t="shared" si="104"/>
        <v xml:space="preserve">  </v>
      </c>
      <c r="BF201" s="25" t="str">
        <f t="shared" si="105"/>
        <v xml:space="preserve">  </v>
      </c>
      <c r="BG201" s="25" t="str">
        <f t="shared" si="106"/>
        <v xml:space="preserve">  </v>
      </c>
      <c r="BH201" s="25" t="str">
        <f t="shared" si="107"/>
        <v xml:space="preserve">  </v>
      </c>
      <c r="BI201" s="25">
        <f t="shared" si="108"/>
        <v>347.04877709780266</v>
      </c>
      <c r="BJ201" s="25">
        <f t="shared" si="109"/>
        <v>151.80340724905926</v>
      </c>
      <c r="BK201" s="25">
        <f t="shared" si="110"/>
        <v>162.91323524211157</v>
      </c>
      <c r="BL201" s="25">
        <f t="shared" si="111"/>
        <v>3.7858155728405491</v>
      </c>
      <c r="BM201" s="25" t="str">
        <f t="shared" si="112"/>
        <v xml:space="preserve">  </v>
      </c>
      <c r="BN201" s="25" t="str">
        <f t="shared" si="113"/>
        <v xml:space="preserve">  </v>
      </c>
      <c r="BO201" s="25" t="str">
        <f t="shared" si="114"/>
        <v xml:space="preserve">  </v>
      </c>
    </row>
    <row r="202" spans="1:67" x14ac:dyDescent="0.25">
      <c r="A202" s="17">
        <v>7</v>
      </c>
      <c r="B202" s="17">
        <v>0</v>
      </c>
      <c r="C202" s="17">
        <v>0</v>
      </c>
      <c r="D202" s="17">
        <v>2</v>
      </c>
      <c r="E202" s="17">
        <v>0</v>
      </c>
      <c r="F202" s="17">
        <v>0</v>
      </c>
      <c r="G202" s="17">
        <v>0</v>
      </c>
      <c r="H202" s="17">
        <v>0</v>
      </c>
      <c r="I202" s="17">
        <v>0</v>
      </c>
      <c r="J202" s="17">
        <v>0</v>
      </c>
      <c r="K202" s="17">
        <v>0</v>
      </c>
      <c r="L202" s="17">
        <v>0</v>
      </c>
      <c r="M202" s="17">
        <v>0</v>
      </c>
      <c r="N202" s="17">
        <v>0</v>
      </c>
      <c r="O202" s="17">
        <v>0</v>
      </c>
      <c r="P202" s="17">
        <v>0</v>
      </c>
      <c r="Q202" s="15"/>
      <c r="R202" s="5">
        <f t="shared" si="83"/>
        <v>7</v>
      </c>
      <c r="S202" s="5">
        <f t="shared" si="84"/>
        <v>0</v>
      </c>
      <c r="T202" s="5">
        <f t="shared" si="85"/>
        <v>0</v>
      </c>
      <c r="U202" s="5">
        <f t="shared" si="86"/>
        <v>2</v>
      </c>
      <c r="V202" s="5">
        <f t="shared" si="87"/>
        <v>0</v>
      </c>
      <c r="W202" s="5">
        <f t="shared" si="88"/>
        <v>0</v>
      </c>
      <c r="X202" s="5">
        <f t="shared" si="89"/>
        <v>0</v>
      </c>
      <c r="Y202" s="5">
        <f t="shared" si="90"/>
        <v>0</v>
      </c>
      <c r="Z202" s="5">
        <f t="shared" si="91"/>
        <v>0</v>
      </c>
      <c r="AA202" s="5">
        <f t="shared" si="92"/>
        <v>0</v>
      </c>
      <c r="AB202" s="5">
        <f t="shared" si="93"/>
        <v>0</v>
      </c>
      <c r="AC202" s="5">
        <f t="shared" si="94"/>
        <v>0</v>
      </c>
      <c r="AD202" s="5">
        <f t="shared" si="95"/>
        <v>0</v>
      </c>
      <c r="AE202" s="5">
        <f t="shared" si="96"/>
        <v>0</v>
      </c>
      <c r="AF202" s="5">
        <f t="shared" si="97"/>
        <v>0</v>
      </c>
      <c r="AG202" s="5">
        <f t="shared" si="98"/>
        <v>0</v>
      </c>
      <c r="AI202" s="7">
        <f t="shared" si="119"/>
        <v>0.13671875</v>
      </c>
      <c r="AJ202" s="7" t="str">
        <f t="shared" si="120"/>
        <v xml:space="preserve"> </v>
      </c>
      <c r="AK202" s="7" t="str">
        <f t="shared" si="121"/>
        <v xml:space="preserve"> </v>
      </c>
      <c r="AL202" s="7">
        <f t="shared" si="122"/>
        <v>3.90625E-2</v>
      </c>
      <c r="AM202" s="7" t="str">
        <f t="shared" si="123"/>
        <v xml:space="preserve"> </v>
      </c>
      <c r="AN202" s="7" t="str">
        <f t="shared" si="124"/>
        <v xml:space="preserve"> </v>
      </c>
      <c r="AO202" s="7" t="str">
        <f t="shared" si="125"/>
        <v xml:space="preserve"> </v>
      </c>
      <c r="AP202" s="7" t="str">
        <f t="shared" si="126"/>
        <v xml:space="preserve"> </v>
      </c>
      <c r="AQ202" s="7" t="str">
        <f t="shared" si="127"/>
        <v xml:space="preserve"> </v>
      </c>
      <c r="AR202" s="7" t="str">
        <f t="shared" si="128"/>
        <v xml:space="preserve"> </v>
      </c>
      <c r="AS202" s="7" t="str">
        <f t="shared" si="129"/>
        <v xml:space="preserve"> </v>
      </c>
      <c r="AT202" s="7" t="str">
        <f t="shared" si="130"/>
        <v xml:space="preserve"> </v>
      </c>
      <c r="AU202" s="7" t="str">
        <f t="shared" si="131"/>
        <v xml:space="preserve"> </v>
      </c>
      <c r="AV202" s="7" t="str">
        <f t="shared" si="132"/>
        <v xml:space="preserve"> </v>
      </c>
      <c r="AW202" s="7" t="str">
        <f t="shared" si="133"/>
        <v xml:space="preserve"> </v>
      </c>
      <c r="AX202" s="7" t="str">
        <f t="shared" si="134"/>
        <v xml:space="preserve"> </v>
      </c>
      <c r="AZ202" s="25">
        <f t="shared" si="99"/>
        <v>312.10670782855868</v>
      </c>
      <c r="BA202" s="25" t="str">
        <f t="shared" si="100"/>
        <v xml:space="preserve">  </v>
      </c>
      <c r="BB202" s="25" t="str">
        <f t="shared" si="101"/>
        <v xml:space="preserve">  </v>
      </c>
      <c r="BC202" s="25">
        <f t="shared" si="102"/>
        <v>31.393564519157138</v>
      </c>
      <c r="BD202" s="25" t="str">
        <f t="shared" si="103"/>
        <v xml:space="preserve">  </v>
      </c>
      <c r="BE202" s="25" t="str">
        <f t="shared" si="104"/>
        <v xml:space="preserve">  </v>
      </c>
      <c r="BF202" s="25" t="str">
        <f t="shared" si="105"/>
        <v xml:space="preserve">  </v>
      </c>
      <c r="BG202" s="25" t="str">
        <f t="shared" si="106"/>
        <v xml:space="preserve">  </v>
      </c>
      <c r="BH202" s="25" t="str">
        <f t="shared" si="107"/>
        <v xml:space="preserve">  </v>
      </c>
      <c r="BI202" s="25" t="str">
        <f t="shared" si="108"/>
        <v xml:space="preserve">  </v>
      </c>
      <c r="BJ202" s="25" t="str">
        <f t="shared" si="109"/>
        <v xml:space="preserve">  </v>
      </c>
      <c r="BK202" s="25" t="str">
        <f t="shared" si="110"/>
        <v xml:space="preserve">  </v>
      </c>
      <c r="BL202" s="25" t="str">
        <f t="shared" si="111"/>
        <v xml:space="preserve">  </v>
      </c>
      <c r="BM202" s="25" t="str">
        <f t="shared" si="112"/>
        <v xml:space="preserve">  </v>
      </c>
      <c r="BN202" s="25" t="str">
        <f t="shared" si="113"/>
        <v xml:space="preserve">  </v>
      </c>
      <c r="BO202" s="25" t="str">
        <f t="shared" si="114"/>
        <v xml:space="preserve">  </v>
      </c>
    </row>
    <row r="203" spans="1:67" x14ac:dyDescent="0.25">
      <c r="A203" s="17">
        <v>0</v>
      </c>
      <c r="B203" s="17">
        <v>1</v>
      </c>
      <c r="C203" s="17">
        <v>0</v>
      </c>
      <c r="D203" s="17">
        <v>2</v>
      </c>
      <c r="E203" s="17">
        <v>1</v>
      </c>
      <c r="F203" s="17">
        <v>0</v>
      </c>
      <c r="G203" s="17">
        <v>0</v>
      </c>
      <c r="H203" s="17">
        <v>0</v>
      </c>
      <c r="I203" s="17">
        <v>0</v>
      </c>
      <c r="J203" s="17">
        <v>0</v>
      </c>
      <c r="K203" s="17">
        <v>0</v>
      </c>
      <c r="L203" s="17">
        <v>0</v>
      </c>
      <c r="M203" s="17">
        <v>0</v>
      </c>
      <c r="N203" s="17">
        <v>0</v>
      </c>
      <c r="O203" s="17">
        <v>0</v>
      </c>
      <c r="P203" s="17">
        <v>0</v>
      </c>
      <c r="Q203" s="15"/>
      <c r="R203" s="5">
        <f t="shared" si="83"/>
        <v>0</v>
      </c>
      <c r="S203" s="5">
        <f t="shared" si="84"/>
        <v>1</v>
      </c>
      <c r="T203" s="5">
        <f t="shared" si="85"/>
        <v>0</v>
      </c>
      <c r="U203" s="5">
        <f t="shared" si="86"/>
        <v>2</v>
      </c>
      <c r="V203" s="5">
        <f t="shared" si="87"/>
        <v>1</v>
      </c>
      <c r="W203" s="5">
        <f t="shared" si="88"/>
        <v>0</v>
      </c>
      <c r="X203" s="5">
        <f t="shared" si="89"/>
        <v>0</v>
      </c>
      <c r="Y203" s="5">
        <f t="shared" si="90"/>
        <v>0</v>
      </c>
      <c r="Z203" s="5">
        <f t="shared" si="91"/>
        <v>0</v>
      </c>
      <c r="AA203" s="5">
        <f t="shared" si="92"/>
        <v>0</v>
      </c>
      <c r="AB203" s="5">
        <f t="shared" si="93"/>
        <v>0</v>
      </c>
      <c r="AC203" s="5">
        <f t="shared" si="94"/>
        <v>0</v>
      </c>
      <c r="AD203" s="5">
        <f t="shared" si="95"/>
        <v>0</v>
      </c>
      <c r="AE203" s="5">
        <f t="shared" si="96"/>
        <v>0</v>
      </c>
      <c r="AF203" s="5">
        <f t="shared" si="97"/>
        <v>0</v>
      </c>
      <c r="AG203" s="5">
        <f t="shared" si="98"/>
        <v>0</v>
      </c>
      <c r="AI203" s="7" t="str">
        <f t="shared" si="119"/>
        <v xml:space="preserve"> </v>
      </c>
      <c r="AJ203" s="7">
        <f t="shared" si="120"/>
        <v>1.953125E-2</v>
      </c>
      <c r="AK203" s="7" t="str">
        <f t="shared" si="121"/>
        <v xml:space="preserve"> </v>
      </c>
      <c r="AL203" s="7">
        <f t="shared" si="122"/>
        <v>3.90625E-2</v>
      </c>
      <c r="AM203" s="7">
        <f t="shared" si="123"/>
        <v>1.953125E-2</v>
      </c>
      <c r="AN203" s="7" t="str">
        <f t="shared" si="124"/>
        <v xml:space="preserve"> </v>
      </c>
      <c r="AO203" s="7" t="str">
        <f t="shared" si="125"/>
        <v xml:space="preserve"> </v>
      </c>
      <c r="AP203" s="7" t="str">
        <f t="shared" si="126"/>
        <v xml:space="preserve"> </v>
      </c>
      <c r="AQ203" s="7" t="str">
        <f t="shared" si="127"/>
        <v xml:space="preserve"> </v>
      </c>
      <c r="AR203" s="7" t="str">
        <f t="shared" si="128"/>
        <v xml:space="preserve"> </v>
      </c>
      <c r="AS203" s="7" t="str">
        <f t="shared" si="129"/>
        <v xml:space="preserve"> </v>
      </c>
      <c r="AT203" s="7" t="str">
        <f t="shared" si="130"/>
        <v xml:space="preserve"> </v>
      </c>
      <c r="AU203" s="7" t="str">
        <f t="shared" si="131"/>
        <v xml:space="preserve"> </v>
      </c>
      <c r="AV203" s="7" t="str">
        <f t="shared" si="132"/>
        <v xml:space="preserve"> </v>
      </c>
      <c r="AW203" s="7" t="str">
        <f t="shared" si="133"/>
        <v xml:space="preserve"> </v>
      </c>
      <c r="AX203" s="7" t="str">
        <f t="shared" si="134"/>
        <v xml:space="preserve"> </v>
      </c>
      <c r="AZ203" s="25" t="str">
        <f t="shared" si="99"/>
        <v xml:space="preserve">  </v>
      </c>
      <c r="BA203" s="25">
        <f t="shared" si="100"/>
        <v>210.23849149807504</v>
      </c>
      <c r="BB203" s="25" t="str">
        <f t="shared" si="101"/>
        <v xml:space="preserve">  </v>
      </c>
      <c r="BC203" s="25">
        <f t="shared" si="102"/>
        <v>31.393564519157138</v>
      </c>
      <c r="BD203" s="25">
        <f t="shared" si="103"/>
        <v>156.10684060374999</v>
      </c>
      <c r="BE203" s="25" t="str">
        <f t="shared" si="104"/>
        <v xml:space="preserve">  </v>
      </c>
      <c r="BF203" s="25" t="str">
        <f t="shared" si="105"/>
        <v xml:space="preserve">  </v>
      </c>
      <c r="BG203" s="25" t="str">
        <f t="shared" si="106"/>
        <v xml:space="preserve">  </v>
      </c>
      <c r="BH203" s="25" t="str">
        <f t="shared" si="107"/>
        <v xml:space="preserve">  </v>
      </c>
      <c r="BI203" s="25" t="str">
        <f t="shared" si="108"/>
        <v xml:space="preserve">  </v>
      </c>
      <c r="BJ203" s="25" t="str">
        <f t="shared" si="109"/>
        <v xml:space="preserve">  </v>
      </c>
      <c r="BK203" s="25" t="str">
        <f t="shared" si="110"/>
        <v xml:space="preserve">  </v>
      </c>
      <c r="BL203" s="25" t="str">
        <f t="shared" si="111"/>
        <v xml:space="preserve">  </v>
      </c>
      <c r="BM203" s="25" t="str">
        <f t="shared" si="112"/>
        <v xml:space="preserve">  </v>
      </c>
      <c r="BN203" s="25" t="str">
        <f t="shared" si="113"/>
        <v xml:space="preserve">  </v>
      </c>
      <c r="BO203" s="25" t="str">
        <f t="shared" si="114"/>
        <v xml:space="preserve">  </v>
      </c>
    </row>
    <row r="204" spans="1:67" x14ac:dyDescent="0.25">
      <c r="A204" s="17">
        <v>0</v>
      </c>
      <c r="B204" s="17">
        <v>0</v>
      </c>
      <c r="C204" s="17">
        <v>0</v>
      </c>
      <c r="D204" s="17">
        <v>6</v>
      </c>
      <c r="E204" s="17">
        <v>0</v>
      </c>
      <c r="F204" s="17">
        <v>0</v>
      </c>
      <c r="G204" s="17">
        <v>0</v>
      </c>
      <c r="H204" s="17">
        <v>0</v>
      </c>
      <c r="I204" s="17">
        <v>1</v>
      </c>
      <c r="J204" s="17">
        <v>1</v>
      </c>
      <c r="K204" s="17">
        <v>0</v>
      </c>
      <c r="L204" s="17">
        <v>0</v>
      </c>
      <c r="M204" s="17">
        <v>0</v>
      </c>
      <c r="N204" s="17">
        <v>0</v>
      </c>
      <c r="O204" s="17">
        <v>0</v>
      </c>
      <c r="P204" s="17">
        <v>0</v>
      </c>
      <c r="Q204" s="15"/>
      <c r="R204" s="5">
        <f t="shared" ref="R204:R253" si="135">+HEX2DEC(A204)</f>
        <v>0</v>
      </c>
      <c r="S204" s="5">
        <f t="shared" ref="S204:S253" si="136">+HEX2DEC(B204)</f>
        <v>0</v>
      </c>
      <c r="T204" s="5">
        <f t="shared" ref="T204:T253" si="137">+HEX2DEC(C204)</f>
        <v>0</v>
      </c>
      <c r="U204" s="5">
        <f t="shared" ref="U204:U253" si="138">+HEX2DEC(D204)</f>
        <v>6</v>
      </c>
      <c r="V204" s="5">
        <f t="shared" ref="V204:V253" si="139">+HEX2DEC(E204)</f>
        <v>0</v>
      </c>
      <c r="W204" s="5">
        <f t="shared" ref="W204:W253" si="140">+HEX2DEC(F204)</f>
        <v>0</v>
      </c>
      <c r="X204" s="5">
        <f t="shared" ref="X204:X253" si="141">+HEX2DEC(G204)</f>
        <v>0</v>
      </c>
      <c r="Y204" s="5">
        <f t="shared" ref="Y204:Y253" si="142">+HEX2DEC(H204)</f>
        <v>0</v>
      </c>
      <c r="Z204" s="5">
        <f t="shared" ref="Z204:Z253" si="143">+HEX2DEC(I204)</f>
        <v>1</v>
      </c>
      <c r="AA204" s="5">
        <f t="shared" ref="AA204:AA253" si="144">+HEX2DEC(J204)</f>
        <v>1</v>
      </c>
      <c r="AB204" s="5">
        <f t="shared" ref="AB204:AB253" si="145">+HEX2DEC(K204)</f>
        <v>0</v>
      </c>
      <c r="AC204" s="5">
        <f t="shared" ref="AC204:AC253" si="146">+HEX2DEC(L204)</f>
        <v>0</v>
      </c>
      <c r="AD204" s="5">
        <f t="shared" ref="AD204:AD253" si="147">+HEX2DEC(M204)</f>
        <v>0</v>
      </c>
      <c r="AE204" s="5">
        <f t="shared" ref="AE204:AE253" si="148">+HEX2DEC(N204)</f>
        <v>0</v>
      </c>
      <c r="AF204" s="5">
        <f t="shared" ref="AF204:AF253" si="149">+HEX2DEC(O204)</f>
        <v>0</v>
      </c>
      <c r="AG204" s="5">
        <f t="shared" ref="AG204:AG253" si="150">+HEX2DEC(P204)</f>
        <v>0</v>
      </c>
      <c r="AI204" s="7" t="str">
        <f t="shared" si="119"/>
        <v xml:space="preserve"> </v>
      </c>
      <c r="AJ204" s="7" t="str">
        <f t="shared" si="120"/>
        <v xml:space="preserve"> </v>
      </c>
      <c r="AK204" s="7" t="str">
        <f t="shared" si="121"/>
        <v xml:space="preserve"> </v>
      </c>
      <c r="AL204" s="7">
        <f t="shared" si="122"/>
        <v>0.1171875</v>
      </c>
      <c r="AM204" s="7" t="str">
        <f t="shared" si="123"/>
        <v xml:space="preserve"> </v>
      </c>
      <c r="AN204" s="7" t="str">
        <f t="shared" si="124"/>
        <v xml:space="preserve"> </v>
      </c>
      <c r="AO204" s="7" t="str">
        <f t="shared" si="125"/>
        <v xml:space="preserve"> </v>
      </c>
      <c r="AP204" s="7" t="str">
        <f t="shared" si="126"/>
        <v xml:space="preserve"> </v>
      </c>
      <c r="AQ204" s="7">
        <f t="shared" si="127"/>
        <v>1.953125E-2</v>
      </c>
      <c r="AR204" s="7">
        <f t="shared" si="128"/>
        <v>1.953125E-2</v>
      </c>
      <c r="AS204" s="7" t="str">
        <f t="shared" si="129"/>
        <v xml:space="preserve"> </v>
      </c>
      <c r="AT204" s="7" t="str">
        <f t="shared" si="130"/>
        <v xml:space="preserve"> </v>
      </c>
      <c r="AU204" s="7" t="str">
        <f t="shared" si="131"/>
        <v xml:space="preserve"> </v>
      </c>
      <c r="AV204" s="7" t="str">
        <f t="shared" si="132"/>
        <v xml:space="preserve"> </v>
      </c>
      <c r="AW204" s="7" t="str">
        <f t="shared" si="133"/>
        <v xml:space="preserve"> </v>
      </c>
      <c r="AX204" s="7" t="str">
        <f t="shared" si="134"/>
        <v xml:space="preserve"> </v>
      </c>
      <c r="AZ204" s="25" t="str">
        <f t="shared" ref="AZ204:AZ253" si="151">+IFERROR(((AI204-AZ$3)/AZ$2*9.8)/(71.33*1/1000),"  ")</f>
        <v xml:space="preserve">  </v>
      </c>
      <c r="BA204" s="25" t="str">
        <f t="shared" ref="BA204:BA253" si="152">+IFERROR(((AJ204-BA$3)/BA$2*9.8)/(71.33*1/1000),"  ")</f>
        <v xml:space="preserve">  </v>
      </c>
      <c r="BB204" s="25" t="str">
        <f t="shared" ref="BB204:BB253" si="153">+IFERROR(((AK204-BB$3)/BB$2*9.8)/(71.33*1/1000),"  ")</f>
        <v xml:space="preserve">  </v>
      </c>
      <c r="BC204" s="25">
        <f t="shared" ref="BC204:BC253" si="154">+IFERROR(((AL204-BC$3)/BC$2*9.8)/(71.33*1/1000),"  ")</f>
        <v>96.170645484733939</v>
      </c>
      <c r="BD204" s="25" t="str">
        <f t="shared" ref="BD204:BD253" si="155">+IFERROR(((AM204-BD$3)/BD$2*9.8)/(71.33*1/1000),"  ")</f>
        <v xml:space="preserve">  </v>
      </c>
      <c r="BE204" s="25" t="str">
        <f t="shared" ref="BE204:BE253" si="156">+IFERROR(((AN204-BE$3)/BE$2*9.8)/(71.33*1/1000),"  ")</f>
        <v xml:space="preserve">  </v>
      </c>
      <c r="BF204" s="25" t="str">
        <f t="shared" ref="BF204:BF253" si="157">+IFERROR(((AO204-BF$3)/BF$2*9.8)/(71.33*1/1000),"  ")</f>
        <v xml:space="preserve">  </v>
      </c>
      <c r="BG204" s="25" t="str">
        <f t="shared" ref="BG204:BG253" si="158">+IFERROR(((AP204-BG$3)/BG$2*9.8)/(71.33*1/1000),"  ")</f>
        <v xml:space="preserve">  </v>
      </c>
      <c r="BH204" s="25">
        <f t="shared" ref="BH204:BH253" si="159">+IFERROR(((AQ204-BH$3)/BH$2*9.8)/(71.33*1/1000),"  ")</f>
        <v>251.285648116815</v>
      </c>
      <c r="BI204" s="25">
        <f t="shared" ref="BI204:BI253" si="160">+IFERROR(((AR204-BI$3)/BI$2*9.8)/(71.33*1/1000),"  ")</f>
        <v>260.67354386822052</v>
      </c>
      <c r="BJ204" s="25" t="str">
        <f t="shared" ref="BJ204:BJ253" si="161">+IFERROR(((AS204-BJ$3)/BJ$2*9.8)/(71.33*1/1000),"  ")</f>
        <v xml:space="preserve">  </v>
      </c>
      <c r="BK204" s="25" t="str">
        <f t="shared" ref="BK204:BK253" si="162">+IFERROR(((AT204-BK$3)/BK$2*9.8)/(71.33*1/1000),"  ")</f>
        <v xml:space="preserve">  </v>
      </c>
      <c r="BL204" s="25" t="str">
        <f t="shared" ref="BL204:BL253" si="163">+IFERROR(((AU204-BL$3)/BL$2*9.8)/(71.33*1/1000),"  ")</f>
        <v xml:space="preserve">  </v>
      </c>
      <c r="BM204" s="25" t="str">
        <f t="shared" ref="BM204:BM253" si="164">+IFERROR(((AV204-BM$3)/BM$2*9.8)/(71.33*1/1000),"  ")</f>
        <v xml:space="preserve">  </v>
      </c>
      <c r="BN204" s="25" t="str">
        <f t="shared" ref="BN204:BN253" si="165">+IFERROR(((AW204-BN$3)/BN$2*9.8)/(71.33*1/1000),"  ")</f>
        <v xml:space="preserve">  </v>
      </c>
      <c r="BO204" s="25" t="str">
        <f t="shared" ref="BO204:BO253" si="166">+IFERROR(((AX204-BO$3)/BO$2*9.8)/(71.33*1/1000),"  ")</f>
        <v xml:space="preserve">  </v>
      </c>
    </row>
    <row r="205" spans="1:67" x14ac:dyDescent="0.25">
      <c r="A205" s="17">
        <v>4</v>
      </c>
      <c r="B205" s="17">
        <v>0</v>
      </c>
      <c r="C205" s="17">
        <v>0</v>
      </c>
      <c r="D205" s="17">
        <v>0</v>
      </c>
      <c r="E205" s="17">
        <v>0</v>
      </c>
      <c r="F205" s="17">
        <v>0</v>
      </c>
      <c r="G205" s="17">
        <v>0</v>
      </c>
      <c r="H205" s="17">
        <v>0</v>
      </c>
      <c r="I205" s="17">
        <v>1</v>
      </c>
      <c r="J205" s="17">
        <v>2</v>
      </c>
      <c r="K205" s="17">
        <v>0</v>
      </c>
      <c r="L205" s="17">
        <v>0</v>
      </c>
      <c r="M205" s="17">
        <v>0</v>
      </c>
      <c r="N205" s="17">
        <v>0</v>
      </c>
      <c r="O205" s="17">
        <v>0</v>
      </c>
      <c r="P205" s="17">
        <v>0</v>
      </c>
      <c r="Q205" s="15"/>
      <c r="R205" s="5">
        <f t="shared" si="135"/>
        <v>4</v>
      </c>
      <c r="S205" s="5">
        <f t="shared" si="136"/>
        <v>0</v>
      </c>
      <c r="T205" s="5">
        <f t="shared" si="137"/>
        <v>0</v>
      </c>
      <c r="U205" s="5">
        <f t="shared" si="138"/>
        <v>0</v>
      </c>
      <c r="V205" s="5">
        <f t="shared" si="139"/>
        <v>0</v>
      </c>
      <c r="W205" s="5">
        <f t="shared" si="140"/>
        <v>0</v>
      </c>
      <c r="X205" s="5">
        <f t="shared" si="141"/>
        <v>0</v>
      </c>
      <c r="Y205" s="5">
        <f t="shared" si="142"/>
        <v>0</v>
      </c>
      <c r="Z205" s="5">
        <f t="shared" si="143"/>
        <v>1</v>
      </c>
      <c r="AA205" s="5">
        <f t="shared" si="144"/>
        <v>2</v>
      </c>
      <c r="AB205" s="5">
        <f t="shared" si="145"/>
        <v>0</v>
      </c>
      <c r="AC205" s="5">
        <f t="shared" si="146"/>
        <v>0</v>
      </c>
      <c r="AD205" s="5">
        <f t="shared" si="147"/>
        <v>0</v>
      </c>
      <c r="AE205" s="5">
        <f t="shared" si="148"/>
        <v>0</v>
      </c>
      <c r="AF205" s="5">
        <f t="shared" si="149"/>
        <v>0</v>
      </c>
      <c r="AG205" s="5">
        <f t="shared" si="150"/>
        <v>0</v>
      </c>
      <c r="AI205" s="7">
        <f t="shared" si="119"/>
        <v>7.8125E-2</v>
      </c>
      <c r="AJ205" s="7" t="str">
        <f t="shared" si="120"/>
        <v xml:space="preserve"> </v>
      </c>
      <c r="AK205" s="7" t="str">
        <f t="shared" si="121"/>
        <v xml:space="preserve"> </v>
      </c>
      <c r="AL205" s="7" t="str">
        <f t="shared" si="122"/>
        <v xml:space="preserve"> </v>
      </c>
      <c r="AM205" s="7" t="str">
        <f t="shared" si="123"/>
        <v xml:space="preserve"> </v>
      </c>
      <c r="AN205" s="7" t="str">
        <f t="shared" si="124"/>
        <v xml:space="preserve"> </v>
      </c>
      <c r="AO205" s="7" t="str">
        <f t="shared" si="125"/>
        <v xml:space="preserve"> </v>
      </c>
      <c r="AP205" s="7" t="str">
        <f t="shared" si="126"/>
        <v xml:space="preserve"> </v>
      </c>
      <c r="AQ205" s="7">
        <f t="shared" si="127"/>
        <v>1.953125E-2</v>
      </c>
      <c r="AR205" s="7">
        <f t="shared" si="128"/>
        <v>3.90625E-2</v>
      </c>
      <c r="AS205" s="7" t="str">
        <f t="shared" si="129"/>
        <v xml:space="preserve"> </v>
      </c>
      <c r="AT205" s="7" t="str">
        <f t="shared" si="130"/>
        <v xml:space="preserve"> </v>
      </c>
      <c r="AU205" s="7" t="str">
        <f t="shared" si="131"/>
        <v xml:space="preserve"> </v>
      </c>
      <c r="AV205" s="7" t="str">
        <f t="shared" si="132"/>
        <v xml:space="preserve"> </v>
      </c>
      <c r="AW205" s="7" t="str">
        <f t="shared" si="133"/>
        <v xml:space="preserve"> </v>
      </c>
      <c r="AX205" s="7" t="str">
        <f t="shared" si="134"/>
        <v xml:space="preserve"> </v>
      </c>
      <c r="AZ205" s="25">
        <f t="shared" si="151"/>
        <v>266.07942516991346</v>
      </c>
      <c r="BA205" s="25" t="str">
        <f t="shared" si="152"/>
        <v xml:space="preserve">  </v>
      </c>
      <c r="BB205" s="25" t="str">
        <f t="shared" si="153"/>
        <v xml:space="preserve">  </v>
      </c>
      <c r="BC205" s="25" t="str">
        <f t="shared" si="154"/>
        <v xml:space="preserve">  </v>
      </c>
      <c r="BD205" s="25" t="str">
        <f t="shared" si="155"/>
        <v xml:space="preserve">  </v>
      </c>
      <c r="BE205" s="25" t="str">
        <f t="shared" si="156"/>
        <v xml:space="preserve">  </v>
      </c>
      <c r="BF205" s="25" t="str">
        <f t="shared" si="157"/>
        <v xml:space="preserve">  </v>
      </c>
      <c r="BG205" s="25" t="str">
        <f t="shared" si="158"/>
        <v xml:space="preserve">  </v>
      </c>
      <c r="BH205" s="25">
        <f t="shared" si="159"/>
        <v>251.285648116815</v>
      </c>
      <c r="BI205" s="25">
        <f t="shared" si="160"/>
        <v>289.46528827808123</v>
      </c>
      <c r="BJ205" s="25" t="str">
        <f t="shared" si="161"/>
        <v xml:space="preserve">  </v>
      </c>
      <c r="BK205" s="25" t="str">
        <f t="shared" si="162"/>
        <v xml:space="preserve">  </v>
      </c>
      <c r="BL205" s="25" t="str">
        <f t="shared" si="163"/>
        <v xml:space="preserve">  </v>
      </c>
      <c r="BM205" s="25" t="str">
        <f t="shared" si="164"/>
        <v xml:space="preserve">  </v>
      </c>
      <c r="BN205" s="25" t="str">
        <f t="shared" si="165"/>
        <v xml:space="preserve">  </v>
      </c>
      <c r="BO205" s="25" t="str">
        <f t="shared" si="166"/>
        <v xml:space="preserve">  </v>
      </c>
    </row>
    <row r="206" spans="1:67" x14ac:dyDescent="0.25">
      <c r="A206" s="17">
        <v>7</v>
      </c>
      <c r="B206" s="17">
        <v>0</v>
      </c>
      <c r="C206" s="17">
        <v>0</v>
      </c>
      <c r="D206" s="17">
        <v>1</v>
      </c>
      <c r="E206" s="17">
        <v>0</v>
      </c>
      <c r="F206" s="17">
        <v>0</v>
      </c>
      <c r="G206" s="17">
        <v>0</v>
      </c>
      <c r="H206" s="17">
        <v>0</v>
      </c>
      <c r="I206" s="17">
        <v>0</v>
      </c>
      <c r="J206" s="17">
        <v>1</v>
      </c>
      <c r="K206" s="17">
        <v>0</v>
      </c>
      <c r="L206" s="17">
        <v>2</v>
      </c>
      <c r="M206" s="17">
        <v>1</v>
      </c>
      <c r="N206" s="17">
        <v>0</v>
      </c>
      <c r="O206" s="17">
        <v>0</v>
      </c>
      <c r="P206" s="17">
        <v>0</v>
      </c>
      <c r="Q206" s="15"/>
      <c r="R206" s="5">
        <f t="shared" si="135"/>
        <v>7</v>
      </c>
      <c r="S206" s="5">
        <f t="shared" si="136"/>
        <v>0</v>
      </c>
      <c r="T206" s="5">
        <f t="shared" si="137"/>
        <v>0</v>
      </c>
      <c r="U206" s="5">
        <f t="shared" si="138"/>
        <v>1</v>
      </c>
      <c r="V206" s="5">
        <f t="shared" si="139"/>
        <v>0</v>
      </c>
      <c r="W206" s="5">
        <f t="shared" si="140"/>
        <v>0</v>
      </c>
      <c r="X206" s="5">
        <f t="shared" si="141"/>
        <v>0</v>
      </c>
      <c r="Y206" s="5">
        <f t="shared" si="142"/>
        <v>0</v>
      </c>
      <c r="Z206" s="5">
        <f t="shared" si="143"/>
        <v>0</v>
      </c>
      <c r="AA206" s="5">
        <f t="shared" si="144"/>
        <v>1</v>
      </c>
      <c r="AB206" s="5">
        <f t="shared" si="145"/>
        <v>0</v>
      </c>
      <c r="AC206" s="5">
        <f t="shared" si="146"/>
        <v>2</v>
      </c>
      <c r="AD206" s="5">
        <f t="shared" si="147"/>
        <v>1</v>
      </c>
      <c r="AE206" s="5">
        <f t="shared" si="148"/>
        <v>0</v>
      </c>
      <c r="AF206" s="5">
        <f t="shared" si="149"/>
        <v>0</v>
      </c>
      <c r="AG206" s="5">
        <f t="shared" si="150"/>
        <v>0</v>
      </c>
      <c r="AI206" s="7">
        <f t="shared" si="119"/>
        <v>0.13671875</v>
      </c>
      <c r="AJ206" s="7" t="str">
        <f t="shared" si="120"/>
        <v xml:space="preserve"> </v>
      </c>
      <c r="AK206" s="7" t="str">
        <f t="shared" si="121"/>
        <v xml:space="preserve"> </v>
      </c>
      <c r="AL206" s="7">
        <f t="shared" si="122"/>
        <v>1.953125E-2</v>
      </c>
      <c r="AM206" s="7" t="str">
        <f t="shared" si="123"/>
        <v xml:space="preserve"> </v>
      </c>
      <c r="AN206" s="7" t="str">
        <f t="shared" si="124"/>
        <v xml:space="preserve"> </v>
      </c>
      <c r="AO206" s="7" t="str">
        <f t="shared" si="125"/>
        <v xml:space="preserve"> </v>
      </c>
      <c r="AP206" s="7" t="str">
        <f t="shared" si="126"/>
        <v xml:space="preserve"> </v>
      </c>
      <c r="AQ206" s="7" t="str">
        <f t="shared" si="127"/>
        <v xml:space="preserve"> </v>
      </c>
      <c r="AR206" s="7">
        <f t="shared" si="128"/>
        <v>1.953125E-2</v>
      </c>
      <c r="AS206" s="7" t="str">
        <f t="shared" si="129"/>
        <v xml:space="preserve"> </v>
      </c>
      <c r="AT206" s="7">
        <f t="shared" si="130"/>
        <v>3.90625E-2</v>
      </c>
      <c r="AU206" s="7">
        <f t="shared" si="131"/>
        <v>1.953125E-2</v>
      </c>
      <c r="AV206" s="7" t="str">
        <f t="shared" si="132"/>
        <v xml:space="preserve"> </v>
      </c>
      <c r="AW206" s="7" t="str">
        <f t="shared" si="133"/>
        <v xml:space="preserve"> </v>
      </c>
      <c r="AX206" s="7" t="str">
        <f t="shared" si="134"/>
        <v xml:space="preserve"> </v>
      </c>
      <c r="AZ206" s="25">
        <f t="shared" si="151"/>
        <v>312.10670782855868</v>
      </c>
      <c r="BA206" s="25" t="str">
        <f t="shared" si="152"/>
        <v xml:space="preserve">  </v>
      </c>
      <c r="BB206" s="25" t="str">
        <f t="shared" si="153"/>
        <v xml:space="preserve">  </v>
      </c>
      <c r="BC206" s="25">
        <f t="shared" si="154"/>
        <v>15.199294277762942</v>
      </c>
      <c r="BD206" s="25" t="str">
        <f t="shared" si="155"/>
        <v xml:space="preserve">  </v>
      </c>
      <c r="BE206" s="25" t="str">
        <f t="shared" si="156"/>
        <v xml:space="preserve">  </v>
      </c>
      <c r="BF206" s="25" t="str">
        <f t="shared" si="157"/>
        <v xml:space="preserve">  </v>
      </c>
      <c r="BG206" s="25" t="str">
        <f t="shared" si="158"/>
        <v xml:space="preserve">  </v>
      </c>
      <c r="BH206" s="25" t="str">
        <f t="shared" si="159"/>
        <v xml:space="preserve">  </v>
      </c>
      <c r="BI206" s="25">
        <f t="shared" si="160"/>
        <v>260.67354386822052</v>
      </c>
      <c r="BJ206" s="25" t="str">
        <f t="shared" si="161"/>
        <v xml:space="preserve">  </v>
      </c>
      <c r="BK206" s="25">
        <f t="shared" si="162"/>
        <v>147.80405405405403</v>
      </c>
      <c r="BL206" s="25">
        <f t="shared" si="163"/>
        <v>3.7858155728405491</v>
      </c>
      <c r="BM206" s="25" t="str">
        <f t="shared" si="164"/>
        <v xml:space="preserve">  </v>
      </c>
      <c r="BN206" s="25" t="str">
        <f t="shared" si="165"/>
        <v xml:space="preserve">  </v>
      </c>
      <c r="BO206" s="25" t="str">
        <f t="shared" si="166"/>
        <v xml:space="preserve">  </v>
      </c>
    </row>
    <row r="207" spans="1:67" x14ac:dyDescent="0.25">
      <c r="A207" s="17">
        <v>0</v>
      </c>
      <c r="B207" s="17">
        <v>1</v>
      </c>
      <c r="C207" s="17">
        <v>0</v>
      </c>
      <c r="D207" s="17">
        <v>2</v>
      </c>
      <c r="E207" s="17">
        <v>0</v>
      </c>
      <c r="F207" s="17">
        <v>0</v>
      </c>
      <c r="G207" s="17">
        <v>0</v>
      </c>
      <c r="H207" s="17">
        <v>0</v>
      </c>
      <c r="I207" s="17">
        <v>0</v>
      </c>
      <c r="J207" s="17">
        <v>0</v>
      </c>
      <c r="K207" s="17">
        <v>0</v>
      </c>
      <c r="L207" s="17">
        <v>0</v>
      </c>
      <c r="M207" s="17">
        <v>0</v>
      </c>
      <c r="N207" s="17">
        <v>0</v>
      </c>
      <c r="O207" s="17">
        <v>0</v>
      </c>
      <c r="P207" s="17">
        <v>0</v>
      </c>
      <c r="Q207" s="15"/>
      <c r="R207" s="5">
        <f t="shared" si="135"/>
        <v>0</v>
      </c>
      <c r="S207" s="5">
        <f t="shared" si="136"/>
        <v>1</v>
      </c>
      <c r="T207" s="5">
        <f t="shared" si="137"/>
        <v>0</v>
      </c>
      <c r="U207" s="5">
        <f t="shared" si="138"/>
        <v>2</v>
      </c>
      <c r="V207" s="5">
        <f t="shared" si="139"/>
        <v>0</v>
      </c>
      <c r="W207" s="5">
        <f t="shared" si="140"/>
        <v>0</v>
      </c>
      <c r="X207" s="5">
        <f t="shared" si="141"/>
        <v>0</v>
      </c>
      <c r="Y207" s="5">
        <f t="shared" si="142"/>
        <v>0</v>
      </c>
      <c r="Z207" s="5">
        <f t="shared" si="143"/>
        <v>0</v>
      </c>
      <c r="AA207" s="5">
        <f t="shared" si="144"/>
        <v>0</v>
      </c>
      <c r="AB207" s="5">
        <f t="shared" si="145"/>
        <v>0</v>
      </c>
      <c r="AC207" s="5">
        <f t="shared" si="146"/>
        <v>0</v>
      </c>
      <c r="AD207" s="5">
        <f t="shared" si="147"/>
        <v>0</v>
      </c>
      <c r="AE207" s="5">
        <f t="shared" si="148"/>
        <v>0</v>
      </c>
      <c r="AF207" s="5">
        <f t="shared" si="149"/>
        <v>0</v>
      </c>
      <c r="AG207" s="5">
        <f t="shared" si="150"/>
        <v>0</v>
      </c>
      <c r="AI207" s="7" t="str">
        <f t="shared" si="119"/>
        <v xml:space="preserve"> </v>
      </c>
      <c r="AJ207" s="7">
        <f t="shared" si="120"/>
        <v>1.953125E-2</v>
      </c>
      <c r="AK207" s="7" t="str">
        <f t="shared" si="121"/>
        <v xml:space="preserve"> </v>
      </c>
      <c r="AL207" s="7">
        <f t="shared" si="122"/>
        <v>3.90625E-2</v>
      </c>
      <c r="AM207" s="7" t="str">
        <f t="shared" si="123"/>
        <v xml:space="preserve"> </v>
      </c>
      <c r="AN207" s="7" t="str">
        <f t="shared" si="124"/>
        <v xml:space="preserve"> </v>
      </c>
      <c r="AO207" s="7" t="str">
        <f t="shared" si="125"/>
        <v xml:space="preserve"> </v>
      </c>
      <c r="AP207" s="7" t="str">
        <f t="shared" si="126"/>
        <v xml:space="preserve"> </v>
      </c>
      <c r="AQ207" s="7" t="str">
        <f t="shared" si="127"/>
        <v xml:space="preserve"> </v>
      </c>
      <c r="AR207" s="7" t="str">
        <f t="shared" si="128"/>
        <v xml:space="preserve"> </v>
      </c>
      <c r="AS207" s="7" t="str">
        <f t="shared" si="129"/>
        <v xml:space="preserve"> </v>
      </c>
      <c r="AT207" s="7" t="str">
        <f t="shared" si="130"/>
        <v xml:space="preserve"> </v>
      </c>
      <c r="AU207" s="7" t="str">
        <f t="shared" si="131"/>
        <v xml:space="preserve"> </v>
      </c>
      <c r="AV207" s="7" t="str">
        <f t="shared" si="132"/>
        <v xml:space="preserve"> </v>
      </c>
      <c r="AW207" s="7" t="str">
        <f t="shared" si="133"/>
        <v xml:space="preserve"> </v>
      </c>
      <c r="AX207" s="7" t="str">
        <f t="shared" si="134"/>
        <v xml:space="preserve"> </v>
      </c>
      <c r="AZ207" s="25" t="str">
        <f t="shared" si="151"/>
        <v xml:space="preserve">  </v>
      </c>
      <c r="BA207" s="25">
        <f t="shared" si="152"/>
        <v>210.23849149807504</v>
      </c>
      <c r="BB207" s="25" t="str">
        <f t="shared" si="153"/>
        <v xml:space="preserve">  </v>
      </c>
      <c r="BC207" s="25">
        <f t="shared" si="154"/>
        <v>31.393564519157138</v>
      </c>
      <c r="BD207" s="25" t="str">
        <f t="shared" si="155"/>
        <v xml:space="preserve">  </v>
      </c>
      <c r="BE207" s="25" t="str">
        <f t="shared" si="156"/>
        <v xml:space="preserve">  </v>
      </c>
      <c r="BF207" s="25" t="str">
        <f t="shared" si="157"/>
        <v xml:space="preserve">  </v>
      </c>
      <c r="BG207" s="25" t="str">
        <f t="shared" si="158"/>
        <v xml:space="preserve">  </v>
      </c>
      <c r="BH207" s="25" t="str">
        <f t="shared" si="159"/>
        <v xml:space="preserve">  </v>
      </c>
      <c r="BI207" s="25" t="str">
        <f t="shared" si="160"/>
        <v xml:space="preserve">  </v>
      </c>
      <c r="BJ207" s="25" t="str">
        <f t="shared" si="161"/>
        <v xml:space="preserve">  </v>
      </c>
      <c r="BK207" s="25" t="str">
        <f t="shared" si="162"/>
        <v xml:space="preserve">  </v>
      </c>
      <c r="BL207" s="25" t="str">
        <f t="shared" si="163"/>
        <v xml:space="preserve">  </v>
      </c>
      <c r="BM207" s="25" t="str">
        <f t="shared" si="164"/>
        <v xml:space="preserve">  </v>
      </c>
      <c r="BN207" s="25" t="str">
        <f t="shared" si="165"/>
        <v xml:space="preserve">  </v>
      </c>
      <c r="BO207" s="25" t="str">
        <f t="shared" si="166"/>
        <v xml:space="preserve">  </v>
      </c>
    </row>
    <row r="208" spans="1:67" x14ac:dyDescent="0.25">
      <c r="A208" s="17">
        <v>0</v>
      </c>
      <c r="B208" s="17">
        <v>0</v>
      </c>
      <c r="C208" s="17">
        <v>1</v>
      </c>
      <c r="D208" s="17">
        <v>0</v>
      </c>
      <c r="E208" s="17">
        <v>0</v>
      </c>
      <c r="F208" s="17">
        <v>0</v>
      </c>
      <c r="G208" s="17">
        <v>0</v>
      </c>
      <c r="H208" s="17">
        <v>0</v>
      </c>
      <c r="I208" s="17">
        <v>0</v>
      </c>
      <c r="J208" s="17">
        <v>1</v>
      </c>
      <c r="K208" s="17">
        <v>0</v>
      </c>
      <c r="L208" s="17">
        <v>0</v>
      </c>
      <c r="M208" s="17">
        <v>0</v>
      </c>
      <c r="N208" s="17">
        <v>0</v>
      </c>
      <c r="O208" s="17">
        <v>0</v>
      </c>
      <c r="P208" s="17">
        <v>0</v>
      </c>
      <c r="Q208" s="15"/>
      <c r="R208" s="5">
        <f t="shared" si="135"/>
        <v>0</v>
      </c>
      <c r="S208" s="5">
        <f t="shared" si="136"/>
        <v>0</v>
      </c>
      <c r="T208" s="5">
        <f t="shared" si="137"/>
        <v>1</v>
      </c>
      <c r="U208" s="5">
        <f t="shared" si="138"/>
        <v>0</v>
      </c>
      <c r="V208" s="5">
        <f t="shared" si="139"/>
        <v>0</v>
      </c>
      <c r="W208" s="5">
        <f t="shared" si="140"/>
        <v>0</v>
      </c>
      <c r="X208" s="5">
        <f t="shared" si="141"/>
        <v>0</v>
      </c>
      <c r="Y208" s="5">
        <f t="shared" si="142"/>
        <v>0</v>
      </c>
      <c r="Z208" s="5">
        <f t="shared" si="143"/>
        <v>0</v>
      </c>
      <c r="AA208" s="5">
        <f t="shared" si="144"/>
        <v>1</v>
      </c>
      <c r="AB208" s="5">
        <f t="shared" si="145"/>
        <v>0</v>
      </c>
      <c r="AC208" s="5">
        <f t="shared" si="146"/>
        <v>0</v>
      </c>
      <c r="AD208" s="5">
        <f t="shared" si="147"/>
        <v>0</v>
      </c>
      <c r="AE208" s="5">
        <f t="shared" si="148"/>
        <v>0</v>
      </c>
      <c r="AF208" s="5">
        <f t="shared" si="149"/>
        <v>0</v>
      </c>
      <c r="AG208" s="5">
        <f t="shared" si="150"/>
        <v>0</v>
      </c>
      <c r="AI208" s="7" t="str">
        <f t="shared" si="119"/>
        <v xml:space="preserve"> </v>
      </c>
      <c r="AJ208" s="7" t="str">
        <f t="shared" si="120"/>
        <v xml:space="preserve"> </v>
      </c>
      <c r="AK208" s="7">
        <f t="shared" si="121"/>
        <v>1.953125E-2</v>
      </c>
      <c r="AL208" s="7" t="str">
        <f t="shared" si="122"/>
        <v xml:space="preserve"> </v>
      </c>
      <c r="AM208" s="7" t="str">
        <f t="shared" si="123"/>
        <v xml:space="preserve"> </v>
      </c>
      <c r="AN208" s="7" t="str">
        <f t="shared" si="124"/>
        <v xml:space="preserve"> </v>
      </c>
      <c r="AO208" s="7" t="str">
        <f t="shared" si="125"/>
        <v xml:space="preserve"> </v>
      </c>
      <c r="AP208" s="7" t="str">
        <f t="shared" si="126"/>
        <v xml:space="preserve"> </v>
      </c>
      <c r="AQ208" s="7" t="str">
        <f t="shared" si="127"/>
        <v xml:space="preserve"> </v>
      </c>
      <c r="AR208" s="7">
        <f t="shared" si="128"/>
        <v>1.953125E-2</v>
      </c>
      <c r="AS208" s="7" t="str">
        <f t="shared" si="129"/>
        <v xml:space="preserve"> </v>
      </c>
      <c r="AT208" s="7" t="str">
        <f t="shared" si="130"/>
        <v xml:space="preserve"> </v>
      </c>
      <c r="AU208" s="7" t="str">
        <f t="shared" si="131"/>
        <v xml:space="preserve"> </v>
      </c>
      <c r="AV208" s="7" t="str">
        <f t="shared" si="132"/>
        <v xml:space="preserve"> </v>
      </c>
      <c r="AW208" s="7" t="str">
        <f t="shared" si="133"/>
        <v xml:space="preserve"> </v>
      </c>
      <c r="AX208" s="7" t="str">
        <f t="shared" si="134"/>
        <v xml:space="preserve"> </v>
      </c>
      <c r="AZ208" s="25" t="str">
        <f t="shared" si="151"/>
        <v xml:space="preserve">  </v>
      </c>
      <c r="BA208" s="25" t="str">
        <f t="shared" si="152"/>
        <v xml:space="preserve">  </v>
      </c>
      <c r="BB208" s="25">
        <f t="shared" si="153"/>
        <v>128.0416975426088</v>
      </c>
      <c r="BC208" s="25" t="str">
        <f t="shared" si="154"/>
        <v xml:space="preserve">  </v>
      </c>
      <c r="BD208" s="25" t="str">
        <f t="shared" si="155"/>
        <v xml:space="preserve">  </v>
      </c>
      <c r="BE208" s="25" t="str">
        <f t="shared" si="156"/>
        <v xml:space="preserve">  </v>
      </c>
      <c r="BF208" s="25" t="str">
        <f t="shared" si="157"/>
        <v xml:space="preserve">  </v>
      </c>
      <c r="BG208" s="25" t="str">
        <f t="shared" si="158"/>
        <v xml:space="preserve">  </v>
      </c>
      <c r="BH208" s="25" t="str">
        <f t="shared" si="159"/>
        <v xml:space="preserve">  </v>
      </c>
      <c r="BI208" s="25">
        <f t="shared" si="160"/>
        <v>260.67354386822052</v>
      </c>
      <c r="BJ208" s="25" t="str">
        <f t="shared" si="161"/>
        <v xml:space="preserve">  </v>
      </c>
      <c r="BK208" s="25" t="str">
        <f t="shared" si="162"/>
        <v xml:space="preserve">  </v>
      </c>
      <c r="BL208" s="25" t="str">
        <f t="shared" si="163"/>
        <v xml:space="preserve">  </v>
      </c>
      <c r="BM208" s="25" t="str">
        <f t="shared" si="164"/>
        <v xml:space="preserve">  </v>
      </c>
      <c r="BN208" s="25" t="str">
        <f t="shared" si="165"/>
        <v xml:space="preserve">  </v>
      </c>
      <c r="BO208" s="25" t="str">
        <f t="shared" si="166"/>
        <v xml:space="preserve">  </v>
      </c>
    </row>
    <row r="209" spans="1:67" x14ac:dyDescent="0.25">
      <c r="A209" s="17">
        <v>0</v>
      </c>
      <c r="B209" s="17">
        <v>0</v>
      </c>
      <c r="C209" s="17">
        <v>0</v>
      </c>
      <c r="D209" s="17">
        <v>2</v>
      </c>
      <c r="E209" s="17">
        <v>0</v>
      </c>
      <c r="F209" s="17">
        <v>0</v>
      </c>
      <c r="G209" s="17">
        <v>0</v>
      </c>
      <c r="H209" s="17">
        <v>0</v>
      </c>
      <c r="I209" s="17">
        <v>0</v>
      </c>
      <c r="J209" s="17">
        <v>3</v>
      </c>
      <c r="K209" s="17">
        <v>0</v>
      </c>
      <c r="L209" s="17">
        <v>0</v>
      </c>
      <c r="M209" s="17">
        <v>0</v>
      </c>
      <c r="N209" s="17">
        <v>0</v>
      </c>
      <c r="O209" s="17">
        <v>0</v>
      </c>
      <c r="P209" s="17">
        <v>0</v>
      </c>
      <c r="Q209" s="15"/>
      <c r="R209" s="5">
        <f t="shared" si="135"/>
        <v>0</v>
      </c>
      <c r="S209" s="5">
        <f t="shared" si="136"/>
        <v>0</v>
      </c>
      <c r="T209" s="5">
        <f t="shared" si="137"/>
        <v>0</v>
      </c>
      <c r="U209" s="5">
        <f t="shared" si="138"/>
        <v>2</v>
      </c>
      <c r="V209" s="5">
        <f t="shared" si="139"/>
        <v>0</v>
      </c>
      <c r="W209" s="5">
        <f t="shared" si="140"/>
        <v>0</v>
      </c>
      <c r="X209" s="5">
        <f t="shared" si="141"/>
        <v>0</v>
      </c>
      <c r="Y209" s="5">
        <f t="shared" si="142"/>
        <v>0</v>
      </c>
      <c r="Z209" s="5">
        <f t="shared" si="143"/>
        <v>0</v>
      </c>
      <c r="AA209" s="5">
        <f t="shared" si="144"/>
        <v>3</v>
      </c>
      <c r="AB209" s="5">
        <f t="shared" si="145"/>
        <v>0</v>
      </c>
      <c r="AC209" s="5">
        <f t="shared" si="146"/>
        <v>0</v>
      </c>
      <c r="AD209" s="5">
        <f t="shared" si="147"/>
        <v>0</v>
      </c>
      <c r="AE209" s="5">
        <f t="shared" si="148"/>
        <v>0</v>
      </c>
      <c r="AF209" s="5">
        <f t="shared" si="149"/>
        <v>0</v>
      </c>
      <c r="AG209" s="5">
        <f t="shared" si="150"/>
        <v>0</v>
      </c>
      <c r="AI209" s="7" t="str">
        <f t="shared" si="119"/>
        <v xml:space="preserve"> </v>
      </c>
      <c r="AJ209" s="7" t="str">
        <f t="shared" si="120"/>
        <v xml:space="preserve"> </v>
      </c>
      <c r="AK209" s="7" t="str">
        <f t="shared" si="121"/>
        <v xml:space="preserve"> </v>
      </c>
      <c r="AL209" s="7">
        <f t="shared" si="122"/>
        <v>3.90625E-2</v>
      </c>
      <c r="AM209" s="7" t="str">
        <f t="shared" si="123"/>
        <v xml:space="preserve"> </v>
      </c>
      <c r="AN209" s="7" t="str">
        <f t="shared" si="124"/>
        <v xml:space="preserve"> </v>
      </c>
      <c r="AO209" s="7" t="str">
        <f t="shared" si="125"/>
        <v xml:space="preserve"> </v>
      </c>
      <c r="AP209" s="7" t="str">
        <f t="shared" si="126"/>
        <v xml:space="preserve"> </v>
      </c>
      <c r="AQ209" s="7" t="str">
        <f t="shared" si="127"/>
        <v xml:space="preserve"> </v>
      </c>
      <c r="AR209" s="7">
        <f t="shared" si="128"/>
        <v>5.859375E-2</v>
      </c>
      <c r="AS209" s="7" t="str">
        <f t="shared" si="129"/>
        <v xml:space="preserve"> </v>
      </c>
      <c r="AT209" s="7" t="str">
        <f t="shared" si="130"/>
        <v xml:space="preserve"> </v>
      </c>
      <c r="AU209" s="7" t="str">
        <f t="shared" si="131"/>
        <v xml:space="preserve"> </v>
      </c>
      <c r="AV209" s="7" t="str">
        <f t="shared" si="132"/>
        <v xml:space="preserve"> </v>
      </c>
      <c r="AW209" s="7" t="str">
        <f t="shared" si="133"/>
        <v xml:space="preserve"> </v>
      </c>
      <c r="AX209" s="7" t="str">
        <f t="shared" si="134"/>
        <v xml:space="preserve"> </v>
      </c>
      <c r="AZ209" s="25" t="str">
        <f t="shared" si="151"/>
        <v xml:space="preserve">  </v>
      </c>
      <c r="BA209" s="25" t="str">
        <f t="shared" si="152"/>
        <v xml:space="preserve">  </v>
      </c>
      <c r="BB209" s="25" t="str">
        <f t="shared" si="153"/>
        <v xml:space="preserve">  </v>
      </c>
      <c r="BC209" s="25">
        <f t="shared" si="154"/>
        <v>31.393564519157138</v>
      </c>
      <c r="BD209" s="25" t="str">
        <f t="shared" si="155"/>
        <v xml:space="preserve">  </v>
      </c>
      <c r="BE209" s="25" t="str">
        <f t="shared" si="156"/>
        <v xml:space="preserve">  </v>
      </c>
      <c r="BF209" s="25" t="str">
        <f t="shared" si="157"/>
        <v xml:space="preserve">  </v>
      </c>
      <c r="BG209" s="25" t="str">
        <f t="shared" si="158"/>
        <v xml:space="preserve">  </v>
      </c>
      <c r="BH209" s="25" t="str">
        <f t="shared" si="159"/>
        <v xml:space="preserve">  </v>
      </c>
      <c r="BI209" s="25">
        <f t="shared" si="160"/>
        <v>318.257032687942</v>
      </c>
      <c r="BJ209" s="25" t="str">
        <f t="shared" si="161"/>
        <v xml:space="preserve">  </v>
      </c>
      <c r="BK209" s="25" t="str">
        <f t="shared" si="162"/>
        <v xml:space="preserve">  </v>
      </c>
      <c r="BL209" s="25" t="str">
        <f t="shared" si="163"/>
        <v xml:space="preserve">  </v>
      </c>
      <c r="BM209" s="25" t="str">
        <f t="shared" si="164"/>
        <v xml:space="preserve">  </v>
      </c>
      <c r="BN209" s="25" t="str">
        <f t="shared" si="165"/>
        <v xml:space="preserve">  </v>
      </c>
      <c r="BO209" s="25" t="str">
        <f t="shared" si="166"/>
        <v xml:space="preserve">  </v>
      </c>
    </row>
    <row r="210" spans="1:67" x14ac:dyDescent="0.25">
      <c r="A210" s="17">
        <v>0</v>
      </c>
      <c r="B210" s="17">
        <v>1</v>
      </c>
      <c r="C210" s="17">
        <v>0</v>
      </c>
      <c r="D210" s="17">
        <v>2</v>
      </c>
      <c r="E210" s="17">
        <v>0</v>
      </c>
      <c r="F210" s="17">
        <v>0</v>
      </c>
      <c r="G210" s="17">
        <v>0</v>
      </c>
      <c r="H210" s="17">
        <v>0</v>
      </c>
      <c r="I210" s="17">
        <v>0</v>
      </c>
      <c r="J210" s="17">
        <v>0</v>
      </c>
      <c r="K210" s="17">
        <v>0</v>
      </c>
      <c r="L210" s="17">
        <v>0</v>
      </c>
      <c r="M210" s="17">
        <v>0</v>
      </c>
      <c r="N210" s="17">
        <v>0</v>
      </c>
      <c r="O210" s="17">
        <v>0</v>
      </c>
      <c r="P210" s="17">
        <v>0</v>
      </c>
      <c r="Q210" s="15"/>
      <c r="R210" s="5">
        <f t="shared" si="135"/>
        <v>0</v>
      </c>
      <c r="S210" s="5">
        <f t="shared" si="136"/>
        <v>1</v>
      </c>
      <c r="T210" s="5">
        <f t="shared" si="137"/>
        <v>0</v>
      </c>
      <c r="U210" s="5">
        <f t="shared" si="138"/>
        <v>2</v>
      </c>
      <c r="V210" s="5">
        <f t="shared" si="139"/>
        <v>0</v>
      </c>
      <c r="W210" s="5">
        <f t="shared" si="140"/>
        <v>0</v>
      </c>
      <c r="X210" s="5">
        <f t="shared" si="141"/>
        <v>0</v>
      </c>
      <c r="Y210" s="5">
        <f t="shared" si="142"/>
        <v>0</v>
      </c>
      <c r="Z210" s="5">
        <f t="shared" si="143"/>
        <v>0</v>
      </c>
      <c r="AA210" s="5">
        <f t="shared" si="144"/>
        <v>0</v>
      </c>
      <c r="AB210" s="5">
        <f t="shared" si="145"/>
        <v>0</v>
      </c>
      <c r="AC210" s="5">
        <f t="shared" si="146"/>
        <v>0</v>
      </c>
      <c r="AD210" s="5">
        <f t="shared" si="147"/>
        <v>0</v>
      </c>
      <c r="AE210" s="5">
        <f t="shared" si="148"/>
        <v>0</v>
      </c>
      <c r="AF210" s="5">
        <f t="shared" si="149"/>
        <v>0</v>
      </c>
      <c r="AG210" s="5">
        <f t="shared" si="150"/>
        <v>0</v>
      </c>
      <c r="AI210" s="7" t="str">
        <f t="shared" si="119"/>
        <v xml:space="preserve"> </v>
      </c>
      <c r="AJ210" s="7">
        <f t="shared" si="120"/>
        <v>1.953125E-2</v>
      </c>
      <c r="AK210" s="7" t="str">
        <f t="shared" si="121"/>
        <v xml:space="preserve"> </v>
      </c>
      <c r="AL210" s="7">
        <f t="shared" si="122"/>
        <v>3.90625E-2</v>
      </c>
      <c r="AM210" s="7" t="str">
        <f t="shared" si="123"/>
        <v xml:space="preserve"> </v>
      </c>
      <c r="AN210" s="7" t="str">
        <f t="shared" si="124"/>
        <v xml:space="preserve"> </v>
      </c>
      <c r="AO210" s="7" t="str">
        <f t="shared" si="125"/>
        <v xml:space="preserve"> </v>
      </c>
      <c r="AP210" s="7" t="str">
        <f t="shared" si="126"/>
        <v xml:space="preserve"> </v>
      </c>
      <c r="AQ210" s="7" t="str">
        <f t="shared" si="127"/>
        <v xml:space="preserve"> </v>
      </c>
      <c r="AR210" s="7" t="str">
        <f t="shared" si="128"/>
        <v xml:space="preserve"> </v>
      </c>
      <c r="AS210" s="7" t="str">
        <f t="shared" si="129"/>
        <v xml:space="preserve"> </v>
      </c>
      <c r="AT210" s="7" t="str">
        <f t="shared" si="130"/>
        <v xml:space="preserve"> </v>
      </c>
      <c r="AU210" s="7" t="str">
        <f t="shared" si="131"/>
        <v xml:space="preserve"> </v>
      </c>
      <c r="AV210" s="7" t="str">
        <f t="shared" si="132"/>
        <v xml:space="preserve"> </v>
      </c>
      <c r="AW210" s="7" t="str">
        <f t="shared" si="133"/>
        <v xml:space="preserve"> </v>
      </c>
      <c r="AX210" s="7" t="str">
        <f t="shared" si="134"/>
        <v xml:space="preserve"> </v>
      </c>
      <c r="AZ210" s="25" t="str">
        <f t="shared" si="151"/>
        <v xml:space="preserve">  </v>
      </c>
      <c r="BA210" s="25">
        <f t="shared" si="152"/>
        <v>210.23849149807504</v>
      </c>
      <c r="BB210" s="25" t="str">
        <f t="shared" si="153"/>
        <v xml:space="preserve">  </v>
      </c>
      <c r="BC210" s="25">
        <f t="shared" si="154"/>
        <v>31.393564519157138</v>
      </c>
      <c r="BD210" s="25" t="str">
        <f t="shared" si="155"/>
        <v xml:space="preserve">  </v>
      </c>
      <c r="BE210" s="25" t="str">
        <f t="shared" si="156"/>
        <v xml:space="preserve">  </v>
      </c>
      <c r="BF210" s="25" t="str">
        <f t="shared" si="157"/>
        <v xml:space="preserve">  </v>
      </c>
      <c r="BG210" s="25" t="str">
        <f t="shared" si="158"/>
        <v xml:space="preserve">  </v>
      </c>
      <c r="BH210" s="25" t="str">
        <f t="shared" si="159"/>
        <v xml:space="preserve">  </v>
      </c>
      <c r="BI210" s="25" t="str">
        <f t="shared" si="160"/>
        <v xml:space="preserve">  </v>
      </c>
      <c r="BJ210" s="25" t="str">
        <f t="shared" si="161"/>
        <v xml:space="preserve">  </v>
      </c>
      <c r="BK210" s="25" t="str">
        <f t="shared" si="162"/>
        <v xml:space="preserve">  </v>
      </c>
      <c r="BL210" s="25" t="str">
        <f t="shared" si="163"/>
        <v xml:space="preserve">  </v>
      </c>
      <c r="BM210" s="25" t="str">
        <f t="shared" si="164"/>
        <v xml:space="preserve">  </v>
      </c>
      <c r="BN210" s="25" t="str">
        <f t="shared" si="165"/>
        <v xml:space="preserve">  </v>
      </c>
      <c r="BO210" s="25" t="str">
        <f t="shared" si="166"/>
        <v xml:space="preserve">  </v>
      </c>
    </row>
    <row r="211" spans="1:67" x14ac:dyDescent="0.25">
      <c r="A211" s="17">
        <v>0</v>
      </c>
      <c r="B211" s="17">
        <v>0</v>
      </c>
      <c r="C211" s="17">
        <v>0</v>
      </c>
      <c r="D211" s="17">
        <v>1</v>
      </c>
      <c r="E211" s="17">
        <v>0</v>
      </c>
      <c r="F211" s="17">
        <v>0</v>
      </c>
      <c r="G211" s="17">
        <v>0</v>
      </c>
      <c r="H211" s="17">
        <v>0</v>
      </c>
      <c r="I211" s="17">
        <v>0</v>
      </c>
      <c r="J211" s="17">
        <v>0</v>
      </c>
      <c r="K211" s="17">
        <v>0</v>
      </c>
      <c r="L211" s="17">
        <v>0</v>
      </c>
      <c r="M211" s="17">
        <v>0</v>
      </c>
      <c r="N211" s="17">
        <v>0</v>
      </c>
      <c r="O211" s="17">
        <v>0</v>
      </c>
      <c r="P211" s="17">
        <v>0</v>
      </c>
      <c r="Q211" s="15"/>
      <c r="R211" s="5">
        <f t="shared" si="135"/>
        <v>0</v>
      </c>
      <c r="S211" s="5">
        <f t="shared" si="136"/>
        <v>0</v>
      </c>
      <c r="T211" s="5">
        <f t="shared" si="137"/>
        <v>0</v>
      </c>
      <c r="U211" s="5">
        <f t="shared" si="138"/>
        <v>1</v>
      </c>
      <c r="V211" s="5">
        <f t="shared" si="139"/>
        <v>0</v>
      </c>
      <c r="W211" s="5">
        <f t="shared" si="140"/>
        <v>0</v>
      </c>
      <c r="X211" s="5">
        <f t="shared" si="141"/>
        <v>0</v>
      </c>
      <c r="Y211" s="5">
        <f t="shared" si="142"/>
        <v>0</v>
      </c>
      <c r="Z211" s="5">
        <f t="shared" si="143"/>
        <v>0</v>
      </c>
      <c r="AA211" s="5">
        <f t="shared" si="144"/>
        <v>0</v>
      </c>
      <c r="AB211" s="5">
        <f t="shared" si="145"/>
        <v>0</v>
      </c>
      <c r="AC211" s="5">
        <f t="shared" si="146"/>
        <v>0</v>
      </c>
      <c r="AD211" s="5">
        <f t="shared" si="147"/>
        <v>0</v>
      </c>
      <c r="AE211" s="5">
        <f t="shared" si="148"/>
        <v>0</v>
      </c>
      <c r="AF211" s="5">
        <f t="shared" si="149"/>
        <v>0</v>
      </c>
      <c r="AG211" s="5">
        <f t="shared" si="150"/>
        <v>0</v>
      </c>
      <c r="AI211" s="7" t="str">
        <f t="shared" si="119"/>
        <v xml:space="preserve"> </v>
      </c>
      <c r="AJ211" s="7" t="str">
        <f t="shared" si="120"/>
        <v xml:space="preserve"> </v>
      </c>
      <c r="AK211" s="7" t="str">
        <f t="shared" si="121"/>
        <v xml:space="preserve"> </v>
      </c>
      <c r="AL211" s="7">
        <f t="shared" si="122"/>
        <v>1.953125E-2</v>
      </c>
      <c r="AM211" s="7" t="str">
        <f t="shared" si="123"/>
        <v xml:space="preserve"> </v>
      </c>
      <c r="AN211" s="7" t="str">
        <f t="shared" si="124"/>
        <v xml:space="preserve"> </v>
      </c>
      <c r="AO211" s="7" t="str">
        <f t="shared" si="125"/>
        <v xml:space="preserve"> </v>
      </c>
      <c r="AP211" s="7" t="str">
        <f t="shared" si="126"/>
        <v xml:space="preserve"> </v>
      </c>
      <c r="AQ211" s="7" t="str">
        <f t="shared" si="127"/>
        <v xml:space="preserve"> </v>
      </c>
      <c r="AR211" s="7" t="str">
        <f t="shared" si="128"/>
        <v xml:space="preserve"> </v>
      </c>
      <c r="AS211" s="7" t="str">
        <f t="shared" si="129"/>
        <v xml:space="preserve"> </v>
      </c>
      <c r="AT211" s="7" t="str">
        <f t="shared" si="130"/>
        <v xml:space="preserve"> </v>
      </c>
      <c r="AU211" s="7" t="str">
        <f t="shared" si="131"/>
        <v xml:space="preserve"> </v>
      </c>
      <c r="AV211" s="7" t="str">
        <f t="shared" si="132"/>
        <v xml:space="preserve"> </v>
      </c>
      <c r="AW211" s="7" t="str">
        <f t="shared" si="133"/>
        <v xml:space="preserve"> </v>
      </c>
      <c r="AX211" s="7" t="str">
        <f t="shared" si="134"/>
        <v xml:space="preserve"> </v>
      </c>
      <c r="AZ211" s="25" t="str">
        <f t="shared" si="151"/>
        <v xml:space="preserve">  </v>
      </c>
      <c r="BA211" s="25" t="str">
        <f t="shared" si="152"/>
        <v xml:space="preserve">  </v>
      </c>
      <c r="BB211" s="25" t="str">
        <f t="shared" si="153"/>
        <v xml:space="preserve">  </v>
      </c>
      <c r="BC211" s="25">
        <f t="shared" si="154"/>
        <v>15.199294277762942</v>
      </c>
      <c r="BD211" s="25" t="str">
        <f t="shared" si="155"/>
        <v xml:space="preserve">  </v>
      </c>
      <c r="BE211" s="25" t="str">
        <f t="shared" si="156"/>
        <v xml:space="preserve">  </v>
      </c>
      <c r="BF211" s="25" t="str">
        <f t="shared" si="157"/>
        <v xml:space="preserve">  </v>
      </c>
      <c r="BG211" s="25" t="str">
        <f t="shared" si="158"/>
        <v xml:space="preserve">  </v>
      </c>
      <c r="BH211" s="25" t="str">
        <f t="shared" si="159"/>
        <v xml:space="preserve">  </v>
      </c>
      <c r="BI211" s="25" t="str">
        <f t="shared" si="160"/>
        <v xml:space="preserve">  </v>
      </c>
      <c r="BJ211" s="25" t="str">
        <f t="shared" si="161"/>
        <v xml:space="preserve">  </v>
      </c>
      <c r="BK211" s="25" t="str">
        <f t="shared" si="162"/>
        <v xml:space="preserve">  </v>
      </c>
      <c r="BL211" s="25" t="str">
        <f t="shared" si="163"/>
        <v xml:space="preserve">  </v>
      </c>
      <c r="BM211" s="25" t="str">
        <f t="shared" si="164"/>
        <v xml:space="preserve">  </v>
      </c>
      <c r="BN211" s="25" t="str">
        <f t="shared" si="165"/>
        <v xml:space="preserve">  </v>
      </c>
      <c r="BO211" s="25" t="str">
        <f t="shared" si="166"/>
        <v xml:space="preserve">  </v>
      </c>
    </row>
    <row r="212" spans="1:67" x14ac:dyDescent="0.25">
      <c r="A212" s="17">
        <v>0</v>
      </c>
      <c r="B212" s="17">
        <v>0</v>
      </c>
      <c r="C212" s="17">
        <v>0</v>
      </c>
      <c r="D212" s="17">
        <v>0</v>
      </c>
      <c r="E212" s="17">
        <v>0</v>
      </c>
      <c r="F212" s="17">
        <v>0</v>
      </c>
      <c r="G212" s="17">
        <v>0</v>
      </c>
      <c r="H212" s="17">
        <v>0</v>
      </c>
      <c r="I212" s="17">
        <v>0</v>
      </c>
      <c r="J212" s="17">
        <v>0</v>
      </c>
      <c r="K212" s="17">
        <v>0</v>
      </c>
      <c r="L212" s="17">
        <v>0</v>
      </c>
      <c r="M212" s="17">
        <v>0</v>
      </c>
      <c r="N212" s="17">
        <v>0</v>
      </c>
      <c r="O212" s="17">
        <v>0</v>
      </c>
      <c r="P212" s="17">
        <v>3</v>
      </c>
      <c r="Q212" s="15"/>
      <c r="R212" s="5">
        <f t="shared" si="135"/>
        <v>0</v>
      </c>
      <c r="S212" s="5">
        <f t="shared" si="136"/>
        <v>0</v>
      </c>
      <c r="T212" s="5">
        <f t="shared" si="137"/>
        <v>0</v>
      </c>
      <c r="U212" s="5">
        <f t="shared" si="138"/>
        <v>0</v>
      </c>
      <c r="V212" s="5">
        <f t="shared" si="139"/>
        <v>0</v>
      </c>
      <c r="W212" s="5">
        <f t="shared" si="140"/>
        <v>0</v>
      </c>
      <c r="X212" s="5">
        <f t="shared" si="141"/>
        <v>0</v>
      </c>
      <c r="Y212" s="5">
        <f t="shared" si="142"/>
        <v>0</v>
      </c>
      <c r="Z212" s="5">
        <f t="shared" si="143"/>
        <v>0</v>
      </c>
      <c r="AA212" s="5">
        <f t="shared" si="144"/>
        <v>0</v>
      </c>
      <c r="AB212" s="5">
        <f t="shared" si="145"/>
        <v>0</v>
      </c>
      <c r="AC212" s="5">
        <f t="shared" si="146"/>
        <v>0</v>
      </c>
      <c r="AD212" s="5">
        <f t="shared" si="147"/>
        <v>0</v>
      </c>
      <c r="AE212" s="5">
        <f t="shared" si="148"/>
        <v>0</v>
      </c>
      <c r="AF212" s="5">
        <f t="shared" si="149"/>
        <v>0</v>
      </c>
      <c r="AG212" s="5">
        <f t="shared" si="150"/>
        <v>3</v>
      </c>
      <c r="AI212" s="7" t="str">
        <f t="shared" si="119"/>
        <v xml:space="preserve"> </v>
      </c>
      <c r="AJ212" s="7" t="str">
        <f t="shared" si="120"/>
        <v xml:space="preserve"> </v>
      </c>
      <c r="AK212" s="7" t="str">
        <f t="shared" si="121"/>
        <v xml:space="preserve"> </v>
      </c>
      <c r="AL212" s="7" t="str">
        <f t="shared" si="122"/>
        <v xml:space="preserve"> </v>
      </c>
      <c r="AM212" s="7" t="str">
        <f t="shared" si="123"/>
        <v xml:space="preserve"> </v>
      </c>
      <c r="AN212" s="7" t="str">
        <f t="shared" si="124"/>
        <v xml:space="preserve"> </v>
      </c>
      <c r="AO212" s="7" t="str">
        <f t="shared" si="125"/>
        <v xml:space="preserve"> </v>
      </c>
      <c r="AP212" s="7" t="str">
        <f t="shared" si="126"/>
        <v xml:space="preserve"> </v>
      </c>
      <c r="AQ212" s="7" t="str">
        <f t="shared" si="127"/>
        <v xml:space="preserve"> </v>
      </c>
      <c r="AR212" s="7" t="str">
        <f t="shared" si="128"/>
        <v xml:space="preserve"> </v>
      </c>
      <c r="AS212" s="7" t="str">
        <f t="shared" si="129"/>
        <v xml:space="preserve"> </v>
      </c>
      <c r="AT212" s="7" t="str">
        <f t="shared" si="130"/>
        <v xml:space="preserve"> </v>
      </c>
      <c r="AU212" s="7" t="str">
        <f t="shared" si="131"/>
        <v xml:space="preserve"> </v>
      </c>
      <c r="AV212" s="7" t="str">
        <f t="shared" si="132"/>
        <v xml:space="preserve"> </v>
      </c>
      <c r="AW212" s="7" t="str">
        <f t="shared" si="133"/>
        <v xml:space="preserve"> </v>
      </c>
      <c r="AX212" s="7">
        <f t="shared" si="134"/>
        <v>5.859375E-2</v>
      </c>
      <c r="AZ212" s="25" t="str">
        <f t="shared" si="151"/>
        <v xml:space="preserve">  </v>
      </c>
      <c r="BA212" s="25" t="str">
        <f t="shared" si="152"/>
        <v xml:space="preserve">  </v>
      </c>
      <c r="BB212" s="25" t="str">
        <f t="shared" si="153"/>
        <v xml:space="preserve">  </v>
      </c>
      <c r="BC212" s="25" t="str">
        <f t="shared" si="154"/>
        <v xml:space="preserve">  </v>
      </c>
      <c r="BD212" s="25" t="str">
        <f t="shared" si="155"/>
        <v xml:space="preserve">  </v>
      </c>
      <c r="BE212" s="25" t="str">
        <f t="shared" si="156"/>
        <v xml:space="preserve">  </v>
      </c>
      <c r="BF212" s="25" t="str">
        <f t="shared" si="157"/>
        <v xml:space="preserve">  </v>
      </c>
      <c r="BG212" s="25" t="str">
        <f t="shared" si="158"/>
        <v xml:space="preserve">  </v>
      </c>
      <c r="BH212" s="25" t="str">
        <f t="shared" si="159"/>
        <v xml:space="preserve">  </v>
      </c>
      <c r="BI212" s="25" t="str">
        <f t="shared" si="160"/>
        <v xml:space="preserve">  </v>
      </c>
      <c r="BJ212" s="25" t="str">
        <f t="shared" si="161"/>
        <v xml:space="preserve">  </v>
      </c>
      <c r="BK212" s="25" t="str">
        <f t="shared" si="162"/>
        <v xml:space="preserve">  </v>
      </c>
      <c r="BL212" s="25" t="str">
        <f t="shared" si="163"/>
        <v xml:space="preserve">  </v>
      </c>
      <c r="BM212" s="25" t="str">
        <f t="shared" si="164"/>
        <v xml:space="preserve">  </v>
      </c>
      <c r="BN212" s="25" t="str">
        <f t="shared" si="165"/>
        <v xml:space="preserve">  </v>
      </c>
      <c r="BO212" s="25">
        <f t="shared" si="166"/>
        <v>57.00385209750376</v>
      </c>
    </row>
    <row r="213" spans="1:67" x14ac:dyDescent="0.25">
      <c r="A213" s="17">
        <v>4</v>
      </c>
      <c r="B213" s="17">
        <v>2</v>
      </c>
      <c r="C213" s="17">
        <v>0</v>
      </c>
      <c r="D213" s="17">
        <v>2</v>
      </c>
      <c r="E213" s="17">
        <v>0</v>
      </c>
      <c r="F213" s="17">
        <v>0</v>
      </c>
      <c r="G213" s="17">
        <v>0</v>
      </c>
      <c r="H213" s="17">
        <v>0</v>
      </c>
      <c r="I213" s="17">
        <v>1</v>
      </c>
      <c r="J213" s="17">
        <v>1</v>
      </c>
      <c r="K213" s="17">
        <v>0</v>
      </c>
      <c r="L213" s="17">
        <v>0</v>
      </c>
      <c r="M213" s="17">
        <v>0</v>
      </c>
      <c r="N213" s="17">
        <v>0</v>
      </c>
      <c r="O213" s="17">
        <v>0</v>
      </c>
      <c r="P213" s="17">
        <v>0</v>
      </c>
      <c r="Q213" s="15"/>
      <c r="R213" s="5">
        <f t="shared" si="135"/>
        <v>4</v>
      </c>
      <c r="S213" s="5">
        <f t="shared" si="136"/>
        <v>2</v>
      </c>
      <c r="T213" s="5">
        <f t="shared" si="137"/>
        <v>0</v>
      </c>
      <c r="U213" s="5">
        <f t="shared" si="138"/>
        <v>2</v>
      </c>
      <c r="V213" s="5">
        <f t="shared" si="139"/>
        <v>0</v>
      </c>
      <c r="W213" s="5">
        <f t="shared" si="140"/>
        <v>0</v>
      </c>
      <c r="X213" s="5">
        <f t="shared" si="141"/>
        <v>0</v>
      </c>
      <c r="Y213" s="5">
        <f t="shared" si="142"/>
        <v>0</v>
      </c>
      <c r="Z213" s="5">
        <f t="shared" si="143"/>
        <v>1</v>
      </c>
      <c r="AA213" s="5">
        <f t="shared" si="144"/>
        <v>1</v>
      </c>
      <c r="AB213" s="5">
        <f t="shared" si="145"/>
        <v>0</v>
      </c>
      <c r="AC213" s="5">
        <f t="shared" si="146"/>
        <v>0</v>
      </c>
      <c r="AD213" s="5">
        <f t="shared" si="147"/>
        <v>0</v>
      </c>
      <c r="AE213" s="5">
        <f t="shared" si="148"/>
        <v>0</v>
      </c>
      <c r="AF213" s="5">
        <f t="shared" si="149"/>
        <v>0</v>
      </c>
      <c r="AG213" s="5">
        <f t="shared" si="150"/>
        <v>0</v>
      </c>
      <c r="AI213" s="7">
        <f t="shared" si="119"/>
        <v>7.8125E-2</v>
      </c>
      <c r="AJ213" s="7">
        <f t="shared" si="120"/>
        <v>3.90625E-2</v>
      </c>
      <c r="AK213" s="7" t="str">
        <f t="shared" si="121"/>
        <v xml:space="preserve"> </v>
      </c>
      <c r="AL213" s="7">
        <f t="shared" si="122"/>
        <v>3.90625E-2</v>
      </c>
      <c r="AM213" s="7" t="str">
        <f t="shared" si="123"/>
        <v xml:space="preserve"> </v>
      </c>
      <c r="AN213" s="7" t="str">
        <f t="shared" si="124"/>
        <v xml:space="preserve"> </v>
      </c>
      <c r="AO213" s="7" t="str">
        <f t="shared" si="125"/>
        <v xml:space="preserve"> </v>
      </c>
      <c r="AP213" s="7" t="str">
        <f t="shared" si="126"/>
        <v xml:space="preserve"> </v>
      </c>
      <c r="AQ213" s="7">
        <f t="shared" si="127"/>
        <v>1.953125E-2</v>
      </c>
      <c r="AR213" s="7">
        <f t="shared" si="128"/>
        <v>1.953125E-2</v>
      </c>
      <c r="AS213" s="7" t="str">
        <f t="shared" si="129"/>
        <v xml:space="preserve"> </v>
      </c>
      <c r="AT213" s="7" t="str">
        <f t="shared" si="130"/>
        <v xml:space="preserve"> </v>
      </c>
      <c r="AU213" s="7" t="str">
        <f t="shared" si="131"/>
        <v xml:space="preserve"> </v>
      </c>
      <c r="AV213" s="7" t="str">
        <f t="shared" si="132"/>
        <v xml:space="preserve"> </v>
      </c>
      <c r="AW213" s="7" t="str">
        <f t="shared" si="133"/>
        <v xml:space="preserve"> </v>
      </c>
      <c r="AX213" s="7" t="str">
        <f t="shared" si="134"/>
        <v xml:space="preserve"> </v>
      </c>
      <c r="AZ213" s="25">
        <f t="shared" si="151"/>
        <v>266.07942516991346</v>
      </c>
      <c r="BA213" s="25">
        <f t="shared" si="152"/>
        <v>226.36463680455952</v>
      </c>
      <c r="BB213" s="25" t="str">
        <f t="shared" si="153"/>
        <v xml:space="preserve">  </v>
      </c>
      <c r="BC213" s="25">
        <f t="shared" si="154"/>
        <v>31.393564519157138</v>
      </c>
      <c r="BD213" s="25" t="str">
        <f t="shared" si="155"/>
        <v xml:space="preserve">  </v>
      </c>
      <c r="BE213" s="25" t="str">
        <f t="shared" si="156"/>
        <v xml:space="preserve">  </v>
      </c>
      <c r="BF213" s="25" t="str">
        <f t="shared" si="157"/>
        <v xml:space="preserve">  </v>
      </c>
      <c r="BG213" s="25" t="str">
        <f t="shared" si="158"/>
        <v xml:space="preserve">  </v>
      </c>
      <c r="BH213" s="25">
        <f t="shared" si="159"/>
        <v>251.285648116815</v>
      </c>
      <c r="BI213" s="25">
        <f t="shared" si="160"/>
        <v>260.67354386822052</v>
      </c>
      <c r="BJ213" s="25" t="str">
        <f t="shared" si="161"/>
        <v xml:space="preserve">  </v>
      </c>
      <c r="BK213" s="25" t="str">
        <f t="shared" si="162"/>
        <v xml:space="preserve">  </v>
      </c>
      <c r="BL213" s="25" t="str">
        <f t="shared" si="163"/>
        <v xml:space="preserve">  </v>
      </c>
      <c r="BM213" s="25" t="str">
        <f t="shared" si="164"/>
        <v xml:space="preserve">  </v>
      </c>
      <c r="BN213" s="25" t="str">
        <f t="shared" si="165"/>
        <v xml:space="preserve">  </v>
      </c>
      <c r="BO213" s="25" t="str">
        <f t="shared" si="166"/>
        <v xml:space="preserve">  </v>
      </c>
    </row>
    <row r="214" spans="1:67" x14ac:dyDescent="0.25">
      <c r="A214" s="17">
        <v>0</v>
      </c>
      <c r="B214" s="17">
        <v>0</v>
      </c>
      <c r="C214" s="17">
        <v>0</v>
      </c>
      <c r="D214" s="17">
        <v>2</v>
      </c>
      <c r="E214" s="17">
        <v>0</v>
      </c>
      <c r="F214" s="17">
        <v>0</v>
      </c>
      <c r="G214" s="17">
        <v>0</v>
      </c>
      <c r="H214" s="17">
        <v>0</v>
      </c>
      <c r="I214" s="17">
        <v>0</v>
      </c>
      <c r="J214" s="17">
        <v>0</v>
      </c>
      <c r="K214" s="17">
        <v>0</v>
      </c>
      <c r="L214" s="17">
        <v>0</v>
      </c>
      <c r="M214" s="17">
        <v>0</v>
      </c>
      <c r="N214" s="17">
        <v>0</v>
      </c>
      <c r="O214" s="17">
        <v>0</v>
      </c>
      <c r="P214" s="17">
        <v>0</v>
      </c>
      <c r="Q214" s="15"/>
      <c r="R214" s="5">
        <f t="shared" si="135"/>
        <v>0</v>
      </c>
      <c r="S214" s="5">
        <f t="shared" si="136"/>
        <v>0</v>
      </c>
      <c r="T214" s="5">
        <f t="shared" si="137"/>
        <v>0</v>
      </c>
      <c r="U214" s="5">
        <f t="shared" si="138"/>
        <v>2</v>
      </c>
      <c r="V214" s="5">
        <f t="shared" si="139"/>
        <v>0</v>
      </c>
      <c r="W214" s="5">
        <f t="shared" si="140"/>
        <v>0</v>
      </c>
      <c r="X214" s="5">
        <f t="shared" si="141"/>
        <v>0</v>
      </c>
      <c r="Y214" s="5">
        <f t="shared" si="142"/>
        <v>0</v>
      </c>
      <c r="Z214" s="5">
        <f t="shared" si="143"/>
        <v>0</v>
      </c>
      <c r="AA214" s="5">
        <f t="shared" si="144"/>
        <v>0</v>
      </c>
      <c r="AB214" s="5">
        <f t="shared" si="145"/>
        <v>0</v>
      </c>
      <c r="AC214" s="5">
        <f t="shared" si="146"/>
        <v>0</v>
      </c>
      <c r="AD214" s="5">
        <f t="shared" si="147"/>
        <v>0</v>
      </c>
      <c r="AE214" s="5">
        <f t="shared" si="148"/>
        <v>0</v>
      </c>
      <c r="AF214" s="5">
        <f t="shared" si="149"/>
        <v>0</v>
      </c>
      <c r="AG214" s="5">
        <f t="shared" si="150"/>
        <v>0</v>
      </c>
      <c r="AI214" s="7" t="str">
        <f t="shared" si="119"/>
        <v xml:space="preserve"> </v>
      </c>
      <c r="AJ214" s="7" t="str">
        <f t="shared" si="120"/>
        <v xml:space="preserve"> </v>
      </c>
      <c r="AK214" s="7" t="str">
        <f t="shared" si="121"/>
        <v xml:space="preserve"> </v>
      </c>
      <c r="AL214" s="7">
        <f t="shared" si="122"/>
        <v>3.90625E-2</v>
      </c>
      <c r="AM214" s="7" t="str">
        <f t="shared" si="123"/>
        <v xml:space="preserve"> </v>
      </c>
      <c r="AN214" s="7" t="str">
        <f t="shared" si="124"/>
        <v xml:space="preserve"> </v>
      </c>
      <c r="AO214" s="7" t="str">
        <f t="shared" si="125"/>
        <v xml:space="preserve"> </v>
      </c>
      <c r="AP214" s="7" t="str">
        <f t="shared" si="126"/>
        <v xml:space="preserve"> </v>
      </c>
      <c r="AQ214" s="7" t="str">
        <f t="shared" si="127"/>
        <v xml:space="preserve"> </v>
      </c>
      <c r="AR214" s="7" t="str">
        <f t="shared" si="128"/>
        <v xml:space="preserve"> </v>
      </c>
      <c r="AS214" s="7" t="str">
        <f t="shared" si="129"/>
        <v xml:space="preserve"> </v>
      </c>
      <c r="AT214" s="7" t="str">
        <f t="shared" si="130"/>
        <v xml:space="preserve"> </v>
      </c>
      <c r="AU214" s="7" t="str">
        <f t="shared" si="131"/>
        <v xml:space="preserve"> </v>
      </c>
      <c r="AV214" s="7" t="str">
        <f t="shared" si="132"/>
        <v xml:space="preserve"> </v>
      </c>
      <c r="AW214" s="7" t="str">
        <f t="shared" si="133"/>
        <v xml:space="preserve"> </v>
      </c>
      <c r="AX214" s="7" t="str">
        <f t="shared" si="134"/>
        <v xml:space="preserve"> </v>
      </c>
      <c r="AZ214" s="25" t="str">
        <f t="shared" si="151"/>
        <v xml:space="preserve">  </v>
      </c>
      <c r="BA214" s="25" t="str">
        <f t="shared" si="152"/>
        <v xml:space="preserve">  </v>
      </c>
      <c r="BB214" s="25" t="str">
        <f t="shared" si="153"/>
        <v xml:space="preserve">  </v>
      </c>
      <c r="BC214" s="25">
        <f t="shared" si="154"/>
        <v>31.393564519157138</v>
      </c>
      <c r="BD214" s="25" t="str">
        <f t="shared" si="155"/>
        <v xml:space="preserve">  </v>
      </c>
      <c r="BE214" s="25" t="str">
        <f t="shared" si="156"/>
        <v xml:space="preserve">  </v>
      </c>
      <c r="BF214" s="25" t="str">
        <f t="shared" si="157"/>
        <v xml:space="preserve">  </v>
      </c>
      <c r="BG214" s="25" t="str">
        <f t="shared" si="158"/>
        <v xml:space="preserve">  </v>
      </c>
      <c r="BH214" s="25" t="str">
        <f t="shared" si="159"/>
        <v xml:space="preserve">  </v>
      </c>
      <c r="BI214" s="25" t="str">
        <f t="shared" si="160"/>
        <v xml:space="preserve">  </v>
      </c>
      <c r="BJ214" s="25" t="str">
        <f t="shared" si="161"/>
        <v xml:space="preserve">  </v>
      </c>
      <c r="BK214" s="25" t="str">
        <f t="shared" si="162"/>
        <v xml:space="preserve">  </v>
      </c>
      <c r="BL214" s="25" t="str">
        <f t="shared" si="163"/>
        <v xml:space="preserve">  </v>
      </c>
      <c r="BM214" s="25" t="str">
        <f t="shared" si="164"/>
        <v xml:space="preserve">  </v>
      </c>
      <c r="BN214" s="25" t="str">
        <f t="shared" si="165"/>
        <v xml:space="preserve">  </v>
      </c>
      <c r="BO214" s="25" t="str">
        <f t="shared" si="166"/>
        <v xml:space="preserve">  </v>
      </c>
    </row>
    <row r="215" spans="1:67" x14ac:dyDescent="0.25">
      <c r="A215" s="17">
        <v>0</v>
      </c>
      <c r="B215" s="17">
        <v>1</v>
      </c>
      <c r="C215" s="17">
        <v>0</v>
      </c>
      <c r="D215" s="17">
        <v>0</v>
      </c>
      <c r="E215" s="17">
        <v>2</v>
      </c>
      <c r="F215" s="17">
        <v>2</v>
      </c>
      <c r="G215" s="17">
        <v>0</v>
      </c>
      <c r="H215" s="17">
        <v>0</v>
      </c>
      <c r="I215" s="17">
        <v>0</v>
      </c>
      <c r="J215" s="17">
        <v>0</v>
      </c>
      <c r="K215" s="17">
        <v>0</v>
      </c>
      <c r="L215" s="17">
        <v>0</v>
      </c>
      <c r="M215" s="17">
        <v>0</v>
      </c>
      <c r="N215" s="17">
        <v>0</v>
      </c>
      <c r="O215" s="17">
        <v>0</v>
      </c>
      <c r="P215" s="17">
        <v>0</v>
      </c>
      <c r="Q215" s="15"/>
      <c r="R215" s="5">
        <f t="shared" si="135"/>
        <v>0</v>
      </c>
      <c r="S215" s="5">
        <f t="shared" si="136"/>
        <v>1</v>
      </c>
      <c r="T215" s="5">
        <f t="shared" si="137"/>
        <v>0</v>
      </c>
      <c r="U215" s="5">
        <f t="shared" si="138"/>
        <v>0</v>
      </c>
      <c r="V215" s="5">
        <f t="shared" si="139"/>
        <v>2</v>
      </c>
      <c r="W215" s="5">
        <f t="shared" si="140"/>
        <v>2</v>
      </c>
      <c r="X215" s="5">
        <f t="shared" si="141"/>
        <v>0</v>
      </c>
      <c r="Y215" s="5">
        <f t="shared" si="142"/>
        <v>0</v>
      </c>
      <c r="Z215" s="5">
        <f t="shared" si="143"/>
        <v>0</v>
      </c>
      <c r="AA215" s="5">
        <f t="shared" si="144"/>
        <v>0</v>
      </c>
      <c r="AB215" s="5">
        <f t="shared" si="145"/>
        <v>0</v>
      </c>
      <c r="AC215" s="5">
        <f t="shared" si="146"/>
        <v>0</v>
      </c>
      <c r="AD215" s="5">
        <f t="shared" si="147"/>
        <v>0</v>
      </c>
      <c r="AE215" s="5">
        <f t="shared" si="148"/>
        <v>0</v>
      </c>
      <c r="AF215" s="5">
        <f t="shared" si="149"/>
        <v>0</v>
      </c>
      <c r="AG215" s="5">
        <f t="shared" si="150"/>
        <v>0</v>
      </c>
      <c r="AI215" s="7" t="str">
        <f t="shared" si="119"/>
        <v xml:space="preserve"> </v>
      </c>
      <c r="AJ215" s="7">
        <f t="shared" si="120"/>
        <v>1.953125E-2</v>
      </c>
      <c r="AK215" s="7" t="str">
        <f t="shared" si="121"/>
        <v xml:space="preserve"> </v>
      </c>
      <c r="AL215" s="7" t="str">
        <f t="shared" si="122"/>
        <v xml:space="preserve"> </v>
      </c>
      <c r="AM215" s="7">
        <f t="shared" si="123"/>
        <v>3.90625E-2</v>
      </c>
      <c r="AN215" s="7">
        <f t="shared" si="124"/>
        <v>3.90625E-2</v>
      </c>
      <c r="AO215" s="7" t="str">
        <f t="shared" si="125"/>
        <v xml:space="preserve"> </v>
      </c>
      <c r="AP215" s="7" t="str">
        <f t="shared" si="126"/>
        <v xml:space="preserve"> </v>
      </c>
      <c r="AQ215" s="7" t="str">
        <f t="shared" si="127"/>
        <v xml:space="preserve"> </v>
      </c>
      <c r="AR215" s="7" t="str">
        <f t="shared" si="128"/>
        <v xml:space="preserve"> </v>
      </c>
      <c r="AS215" s="7" t="str">
        <f t="shared" si="129"/>
        <v xml:space="preserve"> </v>
      </c>
      <c r="AT215" s="7" t="str">
        <f t="shared" si="130"/>
        <v xml:space="preserve"> </v>
      </c>
      <c r="AU215" s="7" t="str">
        <f t="shared" si="131"/>
        <v xml:space="preserve"> </v>
      </c>
      <c r="AV215" s="7" t="str">
        <f t="shared" si="132"/>
        <v xml:space="preserve"> </v>
      </c>
      <c r="AW215" s="7" t="str">
        <f t="shared" si="133"/>
        <v xml:space="preserve"> </v>
      </c>
      <c r="AX215" s="7" t="str">
        <f t="shared" si="134"/>
        <v xml:space="preserve"> </v>
      </c>
      <c r="AZ215" s="25" t="str">
        <f t="shared" si="151"/>
        <v xml:space="preserve">  </v>
      </c>
      <c r="BA215" s="25">
        <f t="shared" si="152"/>
        <v>210.23849149807504</v>
      </c>
      <c r="BB215" s="25" t="str">
        <f t="shared" si="153"/>
        <v xml:space="preserve">  </v>
      </c>
      <c r="BC215" s="25" t="str">
        <f t="shared" si="154"/>
        <v xml:space="preserve">  </v>
      </c>
      <c r="BD215" s="25">
        <f t="shared" si="155"/>
        <v>170.94860265573573</v>
      </c>
      <c r="BE215" s="25">
        <f t="shared" si="156"/>
        <v>144.68502153023942</v>
      </c>
      <c r="BF215" s="25" t="str">
        <f t="shared" si="157"/>
        <v xml:space="preserve">  </v>
      </c>
      <c r="BG215" s="25" t="str">
        <f t="shared" si="158"/>
        <v xml:space="preserve">  </v>
      </c>
      <c r="BH215" s="25" t="str">
        <f t="shared" si="159"/>
        <v xml:space="preserve">  </v>
      </c>
      <c r="BI215" s="25" t="str">
        <f t="shared" si="160"/>
        <v xml:space="preserve">  </v>
      </c>
      <c r="BJ215" s="25" t="str">
        <f t="shared" si="161"/>
        <v xml:space="preserve">  </v>
      </c>
      <c r="BK215" s="25" t="str">
        <f t="shared" si="162"/>
        <v xml:space="preserve">  </v>
      </c>
      <c r="BL215" s="25" t="str">
        <f t="shared" si="163"/>
        <v xml:space="preserve">  </v>
      </c>
      <c r="BM215" s="25" t="str">
        <f t="shared" si="164"/>
        <v xml:space="preserve">  </v>
      </c>
      <c r="BN215" s="25" t="str">
        <f t="shared" si="165"/>
        <v xml:space="preserve">  </v>
      </c>
      <c r="BO215" s="25" t="str">
        <f t="shared" si="166"/>
        <v xml:space="preserve">  </v>
      </c>
    </row>
    <row r="216" spans="1:67" x14ac:dyDescent="0.25">
      <c r="A216" s="17">
        <v>1</v>
      </c>
      <c r="B216" s="17">
        <v>0</v>
      </c>
      <c r="C216" s="17">
        <v>0</v>
      </c>
      <c r="D216" s="17">
        <v>0</v>
      </c>
      <c r="E216" s="17">
        <v>0</v>
      </c>
      <c r="F216" s="17">
        <v>0</v>
      </c>
      <c r="G216" s="17">
        <v>0</v>
      </c>
      <c r="H216" s="17">
        <v>0</v>
      </c>
      <c r="I216" s="17">
        <v>4</v>
      </c>
      <c r="J216" s="17">
        <v>2</v>
      </c>
      <c r="K216" s="17">
        <v>0</v>
      </c>
      <c r="L216" s="17">
        <v>0</v>
      </c>
      <c r="M216" s="17">
        <v>0</v>
      </c>
      <c r="N216" s="17">
        <v>0</v>
      </c>
      <c r="O216" s="17">
        <v>0</v>
      </c>
      <c r="P216" s="17">
        <v>0</v>
      </c>
      <c r="Q216" s="15"/>
      <c r="R216" s="5">
        <f t="shared" si="135"/>
        <v>1</v>
      </c>
      <c r="S216" s="5">
        <f t="shared" si="136"/>
        <v>0</v>
      </c>
      <c r="T216" s="5">
        <f t="shared" si="137"/>
        <v>0</v>
      </c>
      <c r="U216" s="5">
        <f t="shared" si="138"/>
        <v>0</v>
      </c>
      <c r="V216" s="5">
        <f t="shared" si="139"/>
        <v>0</v>
      </c>
      <c r="W216" s="5">
        <f t="shared" si="140"/>
        <v>0</v>
      </c>
      <c r="X216" s="5">
        <f t="shared" si="141"/>
        <v>0</v>
      </c>
      <c r="Y216" s="5">
        <f t="shared" si="142"/>
        <v>0</v>
      </c>
      <c r="Z216" s="5">
        <f t="shared" si="143"/>
        <v>4</v>
      </c>
      <c r="AA216" s="5">
        <f t="shared" si="144"/>
        <v>2</v>
      </c>
      <c r="AB216" s="5">
        <f t="shared" si="145"/>
        <v>0</v>
      </c>
      <c r="AC216" s="5">
        <f t="shared" si="146"/>
        <v>0</v>
      </c>
      <c r="AD216" s="5">
        <f t="shared" si="147"/>
        <v>0</v>
      </c>
      <c r="AE216" s="5">
        <f t="shared" si="148"/>
        <v>0</v>
      </c>
      <c r="AF216" s="5">
        <f t="shared" si="149"/>
        <v>0</v>
      </c>
      <c r="AG216" s="5">
        <f t="shared" si="150"/>
        <v>0</v>
      </c>
      <c r="AI216" s="7">
        <f t="shared" si="119"/>
        <v>1.953125E-2</v>
      </c>
      <c r="AJ216" s="7" t="str">
        <f t="shared" si="120"/>
        <v xml:space="preserve"> </v>
      </c>
      <c r="AK216" s="7" t="str">
        <f t="shared" si="121"/>
        <v xml:space="preserve"> </v>
      </c>
      <c r="AL216" s="7" t="str">
        <f t="shared" si="122"/>
        <v xml:space="preserve"> </v>
      </c>
      <c r="AM216" s="7" t="str">
        <f t="shared" si="123"/>
        <v xml:space="preserve"> </v>
      </c>
      <c r="AN216" s="7" t="str">
        <f t="shared" si="124"/>
        <v xml:space="preserve"> </v>
      </c>
      <c r="AO216" s="7" t="str">
        <f t="shared" si="125"/>
        <v xml:space="preserve"> </v>
      </c>
      <c r="AP216" s="7" t="str">
        <f t="shared" si="126"/>
        <v xml:space="preserve"> </v>
      </c>
      <c r="AQ216" s="7">
        <f t="shared" si="127"/>
        <v>7.8125E-2</v>
      </c>
      <c r="AR216" s="7">
        <f t="shared" si="128"/>
        <v>3.90625E-2</v>
      </c>
      <c r="AS216" s="7" t="str">
        <f t="shared" si="129"/>
        <v xml:space="preserve"> </v>
      </c>
      <c r="AT216" s="7" t="str">
        <f t="shared" si="130"/>
        <v xml:space="preserve"> </v>
      </c>
      <c r="AU216" s="7" t="str">
        <f t="shared" si="131"/>
        <v xml:space="preserve"> </v>
      </c>
      <c r="AV216" s="7" t="str">
        <f t="shared" si="132"/>
        <v xml:space="preserve"> </v>
      </c>
      <c r="AW216" s="7" t="str">
        <f t="shared" si="133"/>
        <v xml:space="preserve"> </v>
      </c>
      <c r="AX216" s="7" t="str">
        <f t="shared" si="134"/>
        <v xml:space="preserve"> </v>
      </c>
      <c r="AZ216" s="25">
        <f t="shared" si="151"/>
        <v>220.05214251126819</v>
      </c>
      <c r="BA216" s="25" t="str">
        <f t="shared" si="152"/>
        <v xml:space="preserve">  </v>
      </c>
      <c r="BB216" s="25" t="str">
        <f t="shared" si="153"/>
        <v xml:space="preserve">  </v>
      </c>
      <c r="BC216" s="25" t="str">
        <f t="shared" si="154"/>
        <v xml:space="preserve">  </v>
      </c>
      <c r="BD216" s="25" t="str">
        <f t="shared" si="155"/>
        <v xml:space="preserve">  </v>
      </c>
      <c r="BE216" s="25" t="str">
        <f t="shared" si="156"/>
        <v xml:space="preserve">  </v>
      </c>
      <c r="BF216" s="25" t="str">
        <f t="shared" si="157"/>
        <v xml:space="preserve">  </v>
      </c>
      <c r="BG216" s="25" t="str">
        <f t="shared" si="158"/>
        <v xml:space="preserve">  </v>
      </c>
      <c r="BH216" s="25">
        <f t="shared" si="159"/>
        <v>338.03318838617986</v>
      </c>
      <c r="BI216" s="25">
        <f t="shared" si="160"/>
        <v>289.46528827808123</v>
      </c>
      <c r="BJ216" s="25" t="str">
        <f t="shared" si="161"/>
        <v xml:space="preserve">  </v>
      </c>
      <c r="BK216" s="25" t="str">
        <f t="shared" si="162"/>
        <v xml:space="preserve">  </v>
      </c>
      <c r="BL216" s="25" t="str">
        <f t="shared" si="163"/>
        <v xml:space="preserve">  </v>
      </c>
      <c r="BM216" s="25" t="str">
        <f t="shared" si="164"/>
        <v xml:space="preserve">  </v>
      </c>
      <c r="BN216" s="25" t="str">
        <f t="shared" si="165"/>
        <v xml:space="preserve">  </v>
      </c>
      <c r="BO216" s="25" t="str">
        <f t="shared" si="166"/>
        <v xml:space="preserve">  </v>
      </c>
    </row>
    <row r="217" spans="1:67" x14ac:dyDescent="0.25">
      <c r="A217" s="17">
        <v>6</v>
      </c>
      <c r="B217" s="17">
        <v>0</v>
      </c>
      <c r="C217" s="17">
        <v>0</v>
      </c>
      <c r="D217" s="17">
        <v>1</v>
      </c>
      <c r="E217" s="17">
        <v>0</v>
      </c>
      <c r="F217" s="17">
        <v>0</v>
      </c>
      <c r="G217" s="17">
        <v>0</v>
      </c>
      <c r="H217" s="17">
        <v>0</v>
      </c>
      <c r="I217" s="17">
        <v>0</v>
      </c>
      <c r="J217" s="17">
        <v>2</v>
      </c>
      <c r="K217" s="17">
        <v>0</v>
      </c>
      <c r="L217" s="17">
        <v>0</v>
      </c>
      <c r="M217" s="17">
        <v>1</v>
      </c>
      <c r="N217" s="17">
        <v>1</v>
      </c>
      <c r="O217" s="17">
        <v>0</v>
      </c>
      <c r="P217" s="17">
        <v>0</v>
      </c>
      <c r="Q217" s="15"/>
      <c r="R217" s="5">
        <f t="shared" si="135"/>
        <v>6</v>
      </c>
      <c r="S217" s="5">
        <f t="shared" si="136"/>
        <v>0</v>
      </c>
      <c r="T217" s="5">
        <f t="shared" si="137"/>
        <v>0</v>
      </c>
      <c r="U217" s="5">
        <f t="shared" si="138"/>
        <v>1</v>
      </c>
      <c r="V217" s="5">
        <f t="shared" si="139"/>
        <v>0</v>
      </c>
      <c r="W217" s="5">
        <f t="shared" si="140"/>
        <v>0</v>
      </c>
      <c r="X217" s="5">
        <f t="shared" si="141"/>
        <v>0</v>
      </c>
      <c r="Y217" s="5">
        <f t="shared" si="142"/>
        <v>0</v>
      </c>
      <c r="Z217" s="5">
        <f t="shared" si="143"/>
        <v>0</v>
      </c>
      <c r="AA217" s="5">
        <f t="shared" si="144"/>
        <v>2</v>
      </c>
      <c r="AB217" s="5">
        <f t="shared" si="145"/>
        <v>0</v>
      </c>
      <c r="AC217" s="5">
        <f t="shared" si="146"/>
        <v>0</v>
      </c>
      <c r="AD217" s="5">
        <f t="shared" si="147"/>
        <v>1</v>
      </c>
      <c r="AE217" s="5">
        <f t="shared" si="148"/>
        <v>1</v>
      </c>
      <c r="AF217" s="5">
        <f t="shared" si="149"/>
        <v>0</v>
      </c>
      <c r="AG217" s="5">
        <f t="shared" si="150"/>
        <v>0</v>
      </c>
      <c r="AI217" s="7">
        <f t="shared" si="119"/>
        <v>0.1171875</v>
      </c>
      <c r="AJ217" s="7" t="str">
        <f t="shared" si="120"/>
        <v xml:space="preserve"> </v>
      </c>
      <c r="AK217" s="7" t="str">
        <f t="shared" si="121"/>
        <v xml:space="preserve"> </v>
      </c>
      <c r="AL217" s="7">
        <f t="shared" si="122"/>
        <v>1.953125E-2</v>
      </c>
      <c r="AM217" s="7" t="str">
        <f t="shared" si="123"/>
        <v xml:space="preserve"> </v>
      </c>
      <c r="AN217" s="7" t="str">
        <f t="shared" si="124"/>
        <v xml:space="preserve"> </v>
      </c>
      <c r="AO217" s="7" t="str">
        <f t="shared" si="125"/>
        <v xml:space="preserve"> </v>
      </c>
      <c r="AP217" s="7" t="str">
        <f t="shared" si="126"/>
        <v xml:space="preserve"> </v>
      </c>
      <c r="AQ217" s="7" t="str">
        <f t="shared" si="127"/>
        <v xml:space="preserve"> </v>
      </c>
      <c r="AR217" s="7">
        <f t="shared" si="128"/>
        <v>3.90625E-2</v>
      </c>
      <c r="AS217" s="7" t="str">
        <f t="shared" si="129"/>
        <v xml:space="preserve"> </v>
      </c>
      <c r="AT217" s="7" t="str">
        <f t="shared" si="130"/>
        <v xml:space="preserve"> </v>
      </c>
      <c r="AU217" s="7">
        <f t="shared" si="131"/>
        <v>1.953125E-2</v>
      </c>
      <c r="AV217" s="7">
        <f t="shared" si="132"/>
        <v>1.953125E-2</v>
      </c>
      <c r="AW217" s="7" t="str">
        <f t="shared" si="133"/>
        <v xml:space="preserve"> </v>
      </c>
      <c r="AX217" s="7" t="str">
        <f t="shared" si="134"/>
        <v xml:space="preserve"> </v>
      </c>
      <c r="AZ217" s="25">
        <f t="shared" si="151"/>
        <v>296.76428027567692</v>
      </c>
      <c r="BA217" s="25" t="str">
        <f t="shared" si="152"/>
        <v xml:space="preserve">  </v>
      </c>
      <c r="BB217" s="25" t="str">
        <f t="shared" si="153"/>
        <v xml:space="preserve">  </v>
      </c>
      <c r="BC217" s="25">
        <f t="shared" si="154"/>
        <v>15.199294277762942</v>
      </c>
      <c r="BD217" s="25" t="str">
        <f t="shared" si="155"/>
        <v xml:space="preserve">  </v>
      </c>
      <c r="BE217" s="25" t="str">
        <f t="shared" si="156"/>
        <v xml:space="preserve">  </v>
      </c>
      <c r="BF217" s="25" t="str">
        <f t="shared" si="157"/>
        <v xml:space="preserve">  </v>
      </c>
      <c r="BG217" s="25" t="str">
        <f t="shared" si="158"/>
        <v xml:space="preserve">  </v>
      </c>
      <c r="BH217" s="25" t="str">
        <f t="shared" si="159"/>
        <v xml:space="preserve">  </v>
      </c>
      <c r="BI217" s="25">
        <f t="shared" si="160"/>
        <v>289.46528827808123</v>
      </c>
      <c r="BJ217" s="25" t="str">
        <f t="shared" si="161"/>
        <v xml:space="preserve">  </v>
      </c>
      <c r="BK217" s="25" t="str">
        <f t="shared" si="162"/>
        <v xml:space="preserve">  </v>
      </c>
      <c r="BL217" s="25">
        <f t="shared" si="163"/>
        <v>3.7858155728405491</v>
      </c>
      <c r="BM217" s="25">
        <f t="shared" si="164"/>
        <v>112.5523110258785</v>
      </c>
      <c r="BN217" s="25" t="str">
        <f t="shared" si="165"/>
        <v xml:space="preserve">  </v>
      </c>
      <c r="BO217" s="25" t="str">
        <f t="shared" si="166"/>
        <v xml:space="preserve">  </v>
      </c>
    </row>
    <row r="218" spans="1:67" x14ac:dyDescent="0.25">
      <c r="A218" s="17">
        <v>3</v>
      </c>
      <c r="B218" s="17">
        <v>0</v>
      </c>
      <c r="C218" s="17">
        <v>0</v>
      </c>
      <c r="D218" s="17">
        <v>1</v>
      </c>
      <c r="E218" s="17">
        <v>0</v>
      </c>
      <c r="F218" s="17">
        <v>0</v>
      </c>
      <c r="G218" s="17">
        <v>0</v>
      </c>
      <c r="H218" s="17">
        <v>0</v>
      </c>
      <c r="I218" s="17">
        <v>0</v>
      </c>
      <c r="J218" s="17">
        <v>0</v>
      </c>
      <c r="K218" s="17">
        <v>0</v>
      </c>
      <c r="L218" s="17">
        <v>0</v>
      </c>
      <c r="M218" s="17">
        <v>0</v>
      </c>
      <c r="N218" s="17">
        <v>0</v>
      </c>
      <c r="O218" s="17">
        <v>0</v>
      </c>
      <c r="P218" s="17">
        <v>0</v>
      </c>
      <c r="Q218" s="15"/>
      <c r="R218" s="5">
        <f t="shared" si="135"/>
        <v>3</v>
      </c>
      <c r="S218" s="5">
        <f t="shared" si="136"/>
        <v>0</v>
      </c>
      <c r="T218" s="5">
        <f t="shared" si="137"/>
        <v>0</v>
      </c>
      <c r="U218" s="5">
        <f t="shared" si="138"/>
        <v>1</v>
      </c>
      <c r="V218" s="5">
        <f t="shared" si="139"/>
        <v>0</v>
      </c>
      <c r="W218" s="5">
        <f t="shared" si="140"/>
        <v>0</v>
      </c>
      <c r="X218" s="5">
        <f t="shared" si="141"/>
        <v>0</v>
      </c>
      <c r="Y218" s="5">
        <f t="shared" si="142"/>
        <v>0</v>
      </c>
      <c r="Z218" s="5">
        <f t="shared" si="143"/>
        <v>0</v>
      </c>
      <c r="AA218" s="5">
        <f t="shared" si="144"/>
        <v>0</v>
      </c>
      <c r="AB218" s="5">
        <f t="shared" si="145"/>
        <v>0</v>
      </c>
      <c r="AC218" s="5">
        <f t="shared" si="146"/>
        <v>0</v>
      </c>
      <c r="AD218" s="5">
        <f t="shared" si="147"/>
        <v>0</v>
      </c>
      <c r="AE218" s="5">
        <f t="shared" si="148"/>
        <v>0</v>
      </c>
      <c r="AF218" s="5">
        <f t="shared" si="149"/>
        <v>0</v>
      </c>
      <c r="AG218" s="5">
        <f t="shared" si="150"/>
        <v>0</v>
      </c>
      <c r="AI218" s="7">
        <f t="shared" si="119"/>
        <v>5.859375E-2</v>
      </c>
      <c r="AJ218" s="7" t="str">
        <f t="shared" si="120"/>
        <v xml:space="preserve"> </v>
      </c>
      <c r="AK218" s="7" t="str">
        <f t="shared" si="121"/>
        <v xml:space="preserve"> </v>
      </c>
      <c r="AL218" s="7">
        <f t="shared" si="122"/>
        <v>1.953125E-2</v>
      </c>
      <c r="AM218" s="7" t="str">
        <f t="shared" si="123"/>
        <v xml:space="preserve"> </v>
      </c>
      <c r="AN218" s="7" t="str">
        <f t="shared" si="124"/>
        <v xml:space="preserve"> </v>
      </c>
      <c r="AO218" s="7" t="str">
        <f t="shared" si="125"/>
        <v xml:space="preserve"> </v>
      </c>
      <c r="AP218" s="7" t="str">
        <f t="shared" si="126"/>
        <v xml:space="preserve"> </v>
      </c>
      <c r="AQ218" s="7" t="str">
        <f t="shared" si="127"/>
        <v xml:space="preserve"> </v>
      </c>
      <c r="AR218" s="7" t="str">
        <f t="shared" si="128"/>
        <v xml:space="preserve"> </v>
      </c>
      <c r="AS218" s="7" t="str">
        <f t="shared" si="129"/>
        <v xml:space="preserve"> </v>
      </c>
      <c r="AT218" s="7" t="str">
        <f t="shared" si="130"/>
        <v xml:space="preserve"> </v>
      </c>
      <c r="AU218" s="7" t="str">
        <f t="shared" si="131"/>
        <v xml:space="preserve"> </v>
      </c>
      <c r="AV218" s="7" t="str">
        <f t="shared" si="132"/>
        <v xml:space="preserve"> </v>
      </c>
      <c r="AW218" s="7" t="str">
        <f t="shared" si="133"/>
        <v xml:space="preserve"> </v>
      </c>
      <c r="AX218" s="7" t="str">
        <f t="shared" si="134"/>
        <v xml:space="preserve"> </v>
      </c>
      <c r="AZ218" s="25">
        <f t="shared" si="151"/>
        <v>250.73699761703168</v>
      </c>
      <c r="BA218" s="25" t="str">
        <f t="shared" si="152"/>
        <v xml:space="preserve">  </v>
      </c>
      <c r="BB218" s="25" t="str">
        <f t="shared" si="153"/>
        <v xml:space="preserve">  </v>
      </c>
      <c r="BC218" s="25">
        <f t="shared" si="154"/>
        <v>15.199294277762942</v>
      </c>
      <c r="BD218" s="25" t="str">
        <f t="shared" si="155"/>
        <v xml:space="preserve">  </v>
      </c>
      <c r="BE218" s="25" t="str">
        <f t="shared" si="156"/>
        <v xml:space="preserve">  </v>
      </c>
      <c r="BF218" s="25" t="str">
        <f t="shared" si="157"/>
        <v xml:space="preserve">  </v>
      </c>
      <c r="BG218" s="25" t="str">
        <f t="shared" si="158"/>
        <v xml:space="preserve">  </v>
      </c>
      <c r="BH218" s="25" t="str">
        <f t="shared" si="159"/>
        <v xml:space="preserve">  </v>
      </c>
      <c r="BI218" s="25" t="str">
        <f t="shared" si="160"/>
        <v xml:space="preserve">  </v>
      </c>
      <c r="BJ218" s="25" t="str">
        <f t="shared" si="161"/>
        <v xml:space="preserve">  </v>
      </c>
      <c r="BK218" s="25" t="str">
        <f t="shared" si="162"/>
        <v xml:space="preserve">  </v>
      </c>
      <c r="BL218" s="25" t="str">
        <f t="shared" si="163"/>
        <v xml:space="preserve">  </v>
      </c>
      <c r="BM218" s="25" t="str">
        <f t="shared" si="164"/>
        <v xml:space="preserve">  </v>
      </c>
      <c r="BN218" s="25" t="str">
        <f t="shared" si="165"/>
        <v xml:space="preserve">  </v>
      </c>
      <c r="BO218" s="25" t="str">
        <f t="shared" si="166"/>
        <v xml:space="preserve">  </v>
      </c>
    </row>
    <row r="219" spans="1:67" x14ac:dyDescent="0.25">
      <c r="A219" s="17">
        <v>2</v>
      </c>
      <c r="B219" s="17">
        <v>1</v>
      </c>
      <c r="C219" s="17">
        <v>0</v>
      </c>
      <c r="D219" s="17">
        <v>2</v>
      </c>
      <c r="E219" s="17">
        <v>1</v>
      </c>
      <c r="F219" s="17">
        <v>0</v>
      </c>
      <c r="G219" s="17">
        <v>0</v>
      </c>
      <c r="H219" s="17">
        <v>1</v>
      </c>
      <c r="I219" s="17">
        <v>0</v>
      </c>
      <c r="J219" s="17">
        <v>0</v>
      </c>
      <c r="K219" s="17">
        <v>0</v>
      </c>
      <c r="L219" s="17">
        <v>0</v>
      </c>
      <c r="M219" s="17">
        <v>0</v>
      </c>
      <c r="N219" s="17">
        <v>0</v>
      </c>
      <c r="O219" s="17">
        <v>0</v>
      </c>
      <c r="P219" s="17">
        <v>0</v>
      </c>
      <c r="Q219" s="15"/>
      <c r="R219" s="5">
        <f t="shared" si="135"/>
        <v>2</v>
      </c>
      <c r="S219" s="5">
        <f t="shared" si="136"/>
        <v>1</v>
      </c>
      <c r="T219" s="5">
        <f t="shared" si="137"/>
        <v>0</v>
      </c>
      <c r="U219" s="5">
        <f t="shared" si="138"/>
        <v>2</v>
      </c>
      <c r="V219" s="5">
        <f t="shared" si="139"/>
        <v>1</v>
      </c>
      <c r="W219" s="5">
        <f t="shared" si="140"/>
        <v>0</v>
      </c>
      <c r="X219" s="5">
        <f t="shared" si="141"/>
        <v>0</v>
      </c>
      <c r="Y219" s="5">
        <f t="shared" si="142"/>
        <v>1</v>
      </c>
      <c r="Z219" s="5">
        <f t="shared" si="143"/>
        <v>0</v>
      </c>
      <c r="AA219" s="5">
        <f t="shared" si="144"/>
        <v>0</v>
      </c>
      <c r="AB219" s="5">
        <f t="shared" si="145"/>
        <v>0</v>
      </c>
      <c r="AC219" s="5">
        <f t="shared" si="146"/>
        <v>0</v>
      </c>
      <c r="AD219" s="5">
        <f t="shared" si="147"/>
        <v>0</v>
      </c>
      <c r="AE219" s="5">
        <f t="shared" si="148"/>
        <v>0</v>
      </c>
      <c r="AF219" s="5">
        <f t="shared" si="149"/>
        <v>0</v>
      </c>
      <c r="AG219" s="5">
        <f t="shared" si="150"/>
        <v>0</v>
      </c>
      <c r="AI219" s="7">
        <f t="shared" si="119"/>
        <v>3.90625E-2</v>
      </c>
      <c r="AJ219" s="7">
        <f t="shared" si="120"/>
        <v>1.953125E-2</v>
      </c>
      <c r="AK219" s="7" t="str">
        <f t="shared" si="121"/>
        <v xml:space="preserve"> </v>
      </c>
      <c r="AL219" s="7">
        <f t="shared" si="122"/>
        <v>3.90625E-2</v>
      </c>
      <c r="AM219" s="7">
        <f t="shared" si="123"/>
        <v>1.953125E-2</v>
      </c>
      <c r="AN219" s="7" t="str">
        <f t="shared" si="124"/>
        <v xml:space="preserve"> </v>
      </c>
      <c r="AO219" s="7" t="str">
        <f t="shared" si="125"/>
        <v xml:space="preserve"> </v>
      </c>
      <c r="AP219" s="7">
        <f t="shared" si="126"/>
        <v>1.953125E-2</v>
      </c>
      <c r="AQ219" s="7" t="str">
        <f t="shared" si="127"/>
        <v xml:space="preserve"> </v>
      </c>
      <c r="AR219" s="7" t="str">
        <f t="shared" si="128"/>
        <v xml:space="preserve"> </v>
      </c>
      <c r="AS219" s="7" t="str">
        <f t="shared" si="129"/>
        <v xml:space="preserve"> </v>
      </c>
      <c r="AT219" s="7" t="str">
        <f t="shared" si="130"/>
        <v xml:space="preserve"> </v>
      </c>
      <c r="AU219" s="7" t="str">
        <f t="shared" si="131"/>
        <v xml:space="preserve"> </v>
      </c>
      <c r="AV219" s="7" t="str">
        <f t="shared" si="132"/>
        <v xml:space="preserve"> </v>
      </c>
      <c r="AW219" s="7" t="str">
        <f t="shared" si="133"/>
        <v xml:space="preserve"> </v>
      </c>
      <c r="AX219" s="7" t="str">
        <f t="shared" si="134"/>
        <v xml:space="preserve"> </v>
      </c>
      <c r="AZ219" s="25">
        <f t="shared" si="151"/>
        <v>235.39457006414995</v>
      </c>
      <c r="BA219" s="25">
        <f t="shared" si="152"/>
        <v>210.23849149807504</v>
      </c>
      <c r="BB219" s="25" t="str">
        <f t="shared" si="153"/>
        <v xml:space="preserve">  </v>
      </c>
      <c r="BC219" s="25">
        <f t="shared" si="154"/>
        <v>31.393564519157138</v>
      </c>
      <c r="BD219" s="25">
        <f t="shared" si="155"/>
        <v>156.10684060374999</v>
      </c>
      <c r="BE219" s="25" t="str">
        <f t="shared" si="156"/>
        <v xml:space="preserve">  </v>
      </c>
      <c r="BF219" s="25" t="str">
        <f t="shared" si="157"/>
        <v xml:space="preserve">  </v>
      </c>
      <c r="BG219" s="25">
        <f t="shared" si="158"/>
        <v>158.43175820184345</v>
      </c>
      <c r="BH219" s="25" t="str">
        <f t="shared" si="159"/>
        <v xml:space="preserve">  </v>
      </c>
      <c r="BI219" s="25" t="str">
        <f t="shared" si="160"/>
        <v xml:space="preserve">  </v>
      </c>
      <c r="BJ219" s="25" t="str">
        <f t="shared" si="161"/>
        <v xml:space="preserve">  </v>
      </c>
      <c r="BK219" s="25" t="str">
        <f t="shared" si="162"/>
        <v xml:space="preserve">  </v>
      </c>
      <c r="BL219" s="25" t="str">
        <f t="shared" si="163"/>
        <v xml:space="preserve">  </v>
      </c>
      <c r="BM219" s="25" t="str">
        <f t="shared" si="164"/>
        <v xml:space="preserve">  </v>
      </c>
      <c r="BN219" s="25" t="str">
        <f t="shared" si="165"/>
        <v xml:space="preserve">  </v>
      </c>
      <c r="BO219" s="25" t="str">
        <f t="shared" si="166"/>
        <v xml:space="preserve">  </v>
      </c>
    </row>
    <row r="220" spans="1:67" x14ac:dyDescent="0.25">
      <c r="A220" s="17">
        <v>3</v>
      </c>
      <c r="B220" s="17">
        <v>0</v>
      </c>
      <c r="C220" s="17">
        <v>0</v>
      </c>
      <c r="D220" s="17">
        <v>0</v>
      </c>
      <c r="E220" s="17">
        <v>0</v>
      </c>
      <c r="F220" s="17">
        <v>0</v>
      </c>
      <c r="G220" s="17">
        <v>0</v>
      </c>
      <c r="H220" s="17">
        <v>0</v>
      </c>
      <c r="I220" s="17">
        <v>0</v>
      </c>
      <c r="J220" s="17">
        <v>1</v>
      </c>
      <c r="K220" s="17">
        <v>0</v>
      </c>
      <c r="L220" s="17">
        <v>0</v>
      </c>
      <c r="M220" s="17">
        <v>0</v>
      </c>
      <c r="N220" s="17">
        <v>0</v>
      </c>
      <c r="O220" s="17">
        <v>0</v>
      </c>
      <c r="P220" s="17">
        <v>0</v>
      </c>
      <c r="Q220" s="15"/>
      <c r="R220" s="5">
        <f t="shared" si="135"/>
        <v>3</v>
      </c>
      <c r="S220" s="5">
        <f t="shared" si="136"/>
        <v>0</v>
      </c>
      <c r="T220" s="5">
        <f t="shared" si="137"/>
        <v>0</v>
      </c>
      <c r="U220" s="5">
        <f t="shared" si="138"/>
        <v>0</v>
      </c>
      <c r="V220" s="5">
        <f t="shared" si="139"/>
        <v>0</v>
      </c>
      <c r="W220" s="5">
        <f t="shared" si="140"/>
        <v>0</v>
      </c>
      <c r="X220" s="5">
        <f t="shared" si="141"/>
        <v>0</v>
      </c>
      <c r="Y220" s="5">
        <f t="shared" si="142"/>
        <v>0</v>
      </c>
      <c r="Z220" s="5">
        <f t="shared" si="143"/>
        <v>0</v>
      </c>
      <c r="AA220" s="5">
        <f t="shared" si="144"/>
        <v>1</v>
      </c>
      <c r="AB220" s="5">
        <f t="shared" si="145"/>
        <v>0</v>
      </c>
      <c r="AC220" s="5">
        <f t="shared" si="146"/>
        <v>0</v>
      </c>
      <c r="AD220" s="5">
        <f t="shared" si="147"/>
        <v>0</v>
      </c>
      <c r="AE220" s="5">
        <f t="shared" si="148"/>
        <v>0</v>
      </c>
      <c r="AF220" s="5">
        <f t="shared" si="149"/>
        <v>0</v>
      </c>
      <c r="AG220" s="5">
        <f t="shared" si="150"/>
        <v>0</v>
      </c>
      <c r="AI220" s="7">
        <f t="shared" si="119"/>
        <v>5.859375E-2</v>
      </c>
      <c r="AJ220" s="7" t="str">
        <f t="shared" si="120"/>
        <v xml:space="preserve"> </v>
      </c>
      <c r="AK220" s="7" t="str">
        <f t="shared" si="121"/>
        <v xml:space="preserve"> </v>
      </c>
      <c r="AL220" s="7" t="str">
        <f t="shared" si="122"/>
        <v xml:space="preserve"> </v>
      </c>
      <c r="AM220" s="7" t="str">
        <f t="shared" si="123"/>
        <v xml:space="preserve"> </v>
      </c>
      <c r="AN220" s="7" t="str">
        <f t="shared" si="124"/>
        <v xml:space="preserve"> </v>
      </c>
      <c r="AO220" s="7" t="str">
        <f t="shared" si="125"/>
        <v xml:space="preserve"> </v>
      </c>
      <c r="AP220" s="7" t="str">
        <f t="shared" si="126"/>
        <v xml:space="preserve"> </v>
      </c>
      <c r="AQ220" s="7" t="str">
        <f t="shared" si="127"/>
        <v xml:space="preserve"> </v>
      </c>
      <c r="AR220" s="7">
        <f t="shared" si="128"/>
        <v>1.953125E-2</v>
      </c>
      <c r="AS220" s="7" t="str">
        <f t="shared" si="129"/>
        <v xml:space="preserve"> </v>
      </c>
      <c r="AT220" s="7" t="str">
        <f t="shared" si="130"/>
        <v xml:space="preserve"> </v>
      </c>
      <c r="AU220" s="7" t="str">
        <f t="shared" si="131"/>
        <v xml:space="preserve"> </v>
      </c>
      <c r="AV220" s="7" t="str">
        <f t="shared" si="132"/>
        <v xml:space="preserve"> </v>
      </c>
      <c r="AW220" s="7" t="str">
        <f t="shared" si="133"/>
        <v xml:space="preserve"> </v>
      </c>
      <c r="AX220" s="7" t="str">
        <f t="shared" si="134"/>
        <v xml:space="preserve"> </v>
      </c>
      <c r="AZ220" s="25">
        <f t="shared" si="151"/>
        <v>250.73699761703168</v>
      </c>
      <c r="BA220" s="25" t="str">
        <f t="shared" si="152"/>
        <v xml:space="preserve">  </v>
      </c>
      <c r="BB220" s="25" t="str">
        <f t="shared" si="153"/>
        <v xml:space="preserve">  </v>
      </c>
      <c r="BC220" s="25" t="str">
        <f t="shared" si="154"/>
        <v xml:space="preserve">  </v>
      </c>
      <c r="BD220" s="25" t="str">
        <f t="shared" si="155"/>
        <v xml:space="preserve">  </v>
      </c>
      <c r="BE220" s="25" t="str">
        <f t="shared" si="156"/>
        <v xml:space="preserve">  </v>
      </c>
      <c r="BF220" s="25" t="str">
        <f t="shared" si="157"/>
        <v xml:space="preserve">  </v>
      </c>
      <c r="BG220" s="25" t="str">
        <f t="shared" si="158"/>
        <v xml:space="preserve">  </v>
      </c>
      <c r="BH220" s="25" t="str">
        <f t="shared" si="159"/>
        <v xml:space="preserve">  </v>
      </c>
      <c r="BI220" s="25">
        <f t="shared" si="160"/>
        <v>260.67354386822052</v>
      </c>
      <c r="BJ220" s="25" t="str">
        <f t="shared" si="161"/>
        <v xml:space="preserve">  </v>
      </c>
      <c r="BK220" s="25" t="str">
        <f t="shared" si="162"/>
        <v xml:space="preserve">  </v>
      </c>
      <c r="BL220" s="25" t="str">
        <f t="shared" si="163"/>
        <v xml:space="preserve">  </v>
      </c>
      <c r="BM220" s="25" t="str">
        <f t="shared" si="164"/>
        <v xml:space="preserve">  </v>
      </c>
      <c r="BN220" s="25" t="str">
        <f t="shared" si="165"/>
        <v xml:space="preserve">  </v>
      </c>
      <c r="BO220" s="25" t="str">
        <f t="shared" si="166"/>
        <v xml:space="preserve">  </v>
      </c>
    </row>
    <row r="221" spans="1:67" x14ac:dyDescent="0.25">
      <c r="A221" s="17">
        <v>0</v>
      </c>
      <c r="B221" s="17">
        <v>0</v>
      </c>
      <c r="C221" s="17">
        <v>0</v>
      </c>
      <c r="D221" s="17">
        <v>0</v>
      </c>
      <c r="E221" s="17">
        <v>0</v>
      </c>
      <c r="F221" s="17">
        <v>0</v>
      </c>
      <c r="G221" s="17">
        <v>2</v>
      </c>
      <c r="H221" s="17">
        <v>0</v>
      </c>
      <c r="I221" s="17">
        <v>0</v>
      </c>
      <c r="J221" s="17">
        <v>2</v>
      </c>
      <c r="K221" s="17">
        <v>0</v>
      </c>
      <c r="L221" s="17">
        <v>0</v>
      </c>
      <c r="M221" s="17">
        <v>1</v>
      </c>
      <c r="N221" s="17">
        <v>0</v>
      </c>
      <c r="O221" s="17">
        <v>0</v>
      </c>
      <c r="P221" s="17">
        <v>0</v>
      </c>
      <c r="Q221" s="15"/>
      <c r="R221" s="5">
        <f t="shared" si="135"/>
        <v>0</v>
      </c>
      <c r="S221" s="5">
        <f t="shared" si="136"/>
        <v>0</v>
      </c>
      <c r="T221" s="5">
        <f t="shared" si="137"/>
        <v>0</v>
      </c>
      <c r="U221" s="5">
        <f t="shared" si="138"/>
        <v>0</v>
      </c>
      <c r="V221" s="5">
        <f t="shared" si="139"/>
        <v>0</v>
      </c>
      <c r="W221" s="5">
        <f t="shared" si="140"/>
        <v>0</v>
      </c>
      <c r="X221" s="5">
        <f t="shared" si="141"/>
        <v>2</v>
      </c>
      <c r="Y221" s="5">
        <f t="shared" si="142"/>
        <v>0</v>
      </c>
      <c r="Z221" s="5">
        <f t="shared" si="143"/>
        <v>0</v>
      </c>
      <c r="AA221" s="5">
        <f t="shared" si="144"/>
        <v>2</v>
      </c>
      <c r="AB221" s="5">
        <f t="shared" si="145"/>
        <v>0</v>
      </c>
      <c r="AC221" s="5">
        <f t="shared" si="146"/>
        <v>0</v>
      </c>
      <c r="AD221" s="5">
        <f t="shared" si="147"/>
        <v>1</v>
      </c>
      <c r="AE221" s="5">
        <f t="shared" si="148"/>
        <v>0</v>
      </c>
      <c r="AF221" s="5">
        <f t="shared" si="149"/>
        <v>0</v>
      </c>
      <c r="AG221" s="5">
        <f t="shared" si="150"/>
        <v>0</v>
      </c>
      <c r="AI221" s="7" t="str">
        <f t="shared" si="119"/>
        <v xml:space="preserve"> </v>
      </c>
      <c r="AJ221" s="7" t="str">
        <f t="shared" si="120"/>
        <v xml:space="preserve"> </v>
      </c>
      <c r="AK221" s="7" t="str">
        <f t="shared" si="121"/>
        <v xml:space="preserve"> </v>
      </c>
      <c r="AL221" s="7" t="str">
        <f t="shared" si="122"/>
        <v xml:space="preserve"> </v>
      </c>
      <c r="AM221" s="7" t="str">
        <f t="shared" si="123"/>
        <v xml:space="preserve"> </v>
      </c>
      <c r="AN221" s="7" t="str">
        <f t="shared" si="124"/>
        <v xml:space="preserve"> </v>
      </c>
      <c r="AO221" s="7">
        <f t="shared" si="125"/>
        <v>3.90625E-2</v>
      </c>
      <c r="AP221" s="7" t="str">
        <f t="shared" si="126"/>
        <v xml:space="preserve"> </v>
      </c>
      <c r="AQ221" s="7" t="str">
        <f t="shared" si="127"/>
        <v xml:space="preserve"> </v>
      </c>
      <c r="AR221" s="7">
        <f t="shared" si="128"/>
        <v>3.90625E-2</v>
      </c>
      <c r="AS221" s="7" t="str">
        <f t="shared" si="129"/>
        <v xml:space="preserve"> </v>
      </c>
      <c r="AT221" s="7" t="str">
        <f t="shared" si="130"/>
        <v xml:space="preserve"> </v>
      </c>
      <c r="AU221" s="7">
        <f t="shared" si="131"/>
        <v>1.953125E-2</v>
      </c>
      <c r="AV221" s="7" t="str">
        <f t="shared" si="132"/>
        <v xml:space="preserve"> </v>
      </c>
      <c r="AW221" s="7" t="str">
        <f t="shared" si="133"/>
        <v xml:space="preserve"> </v>
      </c>
      <c r="AX221" s="7" t="str">
        <f t="shared" si="134"/>
        <v xml:space="preserve"> </v>
      </c>
      <c r="AZ221" s="25" t="str">
        <f t="shared" si="151"/>
        <v xml:space="preserve">  </v>
      </c>
      <c r="BA221" s="25" t="str">
        <f t="shared" si="152"/>
        <v xml:space="preserve">  </v>
      </c>
      <c r="BB221" s="25" t="str">
        <f t="shared" si="153"/>
        <v xml:space="preserve">  </v>
      </c>
      <c r="BC221" s="25" t="str">
        <f t="shared" si="154"/>
        <v xml:space="preserve">  </v>
      </c>
      <c r="BD221" s="25" t="str">
        <f t="shared" si="155"/>
        <v xml:space="preserve">  </v>
      </c>
      <c r="BE221" s="25" t="str">
        <f t="shared" si="156"/>
        <v xml:space="preserve">  </v>
      </c>
      <c r="BF221" s="25">
        <f t="shared" si="157"/>
        <v>122.31635043663694</v>
      </c>
      <c r="BG221" s="25" t="str">
        <f t="shared" si="158"/>
        <v xml:space="preserve">  </v>
      </c>
      <c r="BH221" s="25" t="str">
        <f t="shared" si="159"/>
        <v xml:space="preserve">  </v>
      </c>
      <c r="BI221" s="25">
        <f t="shared" si="160"/>
        <v>289.46528827808123</v>
      </c>
      <c r="BJ221" s="25" t="str">
        <f t="shared" si="161"/>
        <v xml:space="preserve">  </v>
      </c>
      <c r="BK221" s="25" t="str">
        <f t="shared" si="162"/>
        <v xml:space="preserve">  </v>
      </c>
      <c r="BL221" s="25">
        <f t="shared" si="163"/>
        <v>3.7858155728405491</v>
      </c>
      <c r="BM221" s="25" t="str">
        <f t="shared" si="164"/>
        <v xml:space="preserve">  </v>
      </c>
      <c r="BN221" s="25" t="str">
        <f t="shared" si="165"/>
        <v xml:space="preserve">  </v>
      </c>
      <c r="BO221" s="25" t="str">
        <f t="shared" si="166"/>
        <v xml:space="preserve">  </v>
      </c>
    </row>
    <row r="222" spans="1:67" x14ac:dyDescent="0.25">
      <c r="A222" s="17">
        <v>4</v>
      </c>
      <c r="B222" s="17">
        <v>1</v>
      </c>
      <c r="C222" s="17">
        <v>0</v>
      </c>
      <c r="D222" s="17">
        <v>1</v>
      </c>
      <c r="E222" s="17">
        <v>0</v>
      </c>
      <c r="F222" s="17">
        <v>0</v>
      </c>
      <c r="G222" s="17">
        <v>3</v>
      </c>
      <c r="H222" s="17">
        <v>0</v>
      </c>
      <c r="I222" s="17">
        <v>0</v>
      </c>
      <c r="J222" s="17">
        <v>0</v>
      </c>
      <c r="K222" s="17">
        <v>0</v>
      </c>
      <c r="L222" s="17">
        <v>2</v>
      </c>
      <c r="M222" s="17">
        <v>0</v>
      </c>
      <c r="N222" s="17">
        <v>0</v>
      </c>
      <c r="O222" s="17">
        <v>5</v>
      </c>
      <c r="P222" s="17">
        <v>1</v>
      </c>
      <c r="Q222" s="15"/>
      <c r="R222" s="5">
        <f t="shared" si="135"/>
        <v>4</v>
      </c>
      <c r="S222" s="5">
        <f t="shared" si="136"/>
        <v>1</v>
      </c>
      <c r="T222" s="5">
        <f t="shared" si="137"/>
        <v>0</v>
      </c>
      <c r="U222" s="5">
        <f t="shared" si="138"/>
        <v>1</v>
      </c>
      <c r="V222" s="5">
        <f t="shared" si="139"/>
        <v>0</v>
      </c>
      <c r="W222" s="5">
        <f t="shared" si="140"/>
        <v>0</v>
      </c>
      <c r="X222" s="5">
        <f t="shared" si="141"/>
        <v>3</v>
      </c>
      <c r="Y222" s="5">
        <f t="shared" si="142"/>
        <v>0</v>
      </c>
      <c r="Z222" s="5">
        <f t="shared" si="143"/>
        <v>0</v>
      </c>
      <c r="AA222" s="5">
        <f t="shared" si="144"/>
        <v>0</v>
      </c>
      <c r="AB222" s="5">
        <f t="shared" si="145"/>
        <v>0</v>
      </c>
      <c r="AC222" s="5">
        <f t="shared" si="146"/>
        <v>2</v>
      </c>
      <c r="AD222" s="5">
        <f t="shared" si="147"/>
        <v>0</v>
      </c>
      <c r="AE222" s="5">
        <f t="shared" si="148"/>
        <v>0</v>
      </c>
      <c r="AF222" s="5">
        <f t="shared" si="149"/>
        <v>5</v>
      </c>
      <c r="AG222" s="5">
        <f t="shared" si="150"/>
        <v>1</v>
      </c>
      <c r="AI222" s="7">
        <f t="shared" si="119"/>
        <v>7.8125E-2</v>
      </c>
      <c r="AJ222" s="7">
        <f t="shared" si="120"/>
        <v>1.953125E-2</v>
      </c>
      <c r="AK222" s="7" t="str">
        <f t="shared" si="121"/>
        <v xml:space="preserve"> </v>
      </c>
      <c r="AL222" s="7">
        <f t="shared" si="122"/>
        <v>1.953125E-2</v>
      </c>
      <c r="AM222" s="7" t="str">
        <f t="shared" si="123"/>
        <v xml:space="preserve"> </v>
      </c>
      <c r="AN222" s="7" t="str">
        <f t="shared" si="124"/>
        <v xml:space="preserve"> </v>
      </c>
      <c r="AO222" s="7">
        <f t="shared" si="125"/>
        <v>5.859375E-2</v>
      </c>
      <c r="AP222" s="7" t="str">
        <f t="shared" si="126"/>
        <v xml:space="preserve"> </v>
      </c>
      <c r="AQ222" s="7" t="str">
        <f t="shared" si="127"/>
        <v xml:space="preserve"> </v>
      </c>
      <c r="AR222" s="7" t="str">
        <f t="shared" si="128"/>
        <v xml:space="preserve"> </v>
      </c>
      <c r="AS222" s="7" t="str">
        <f t="shared" si="129"/>
        <v xml:space="preserve"> </v>
      </c>
      <c r="AT222" s="7">
        <f t="shared" si="130"/>
        <v>3.90625E-2</v>
      </c>
      <c r="AU222" s="7" t="str">
        <f t="shared" si="131"/>
        <v xml:space="preserve"> </v>
      </c>
      <c r="AV222" s="7" t="str">
        <f t="shared" si="132"/>
        <v xml:space="preserve"> </v>
      </c>
      <c r="AW222" s="7">
        <f t="shared" si="133"/>
        <v>9.765625E-2</v>
      </c>
      <c r="AX222" s="7">
        <f t="shared" si="134"/>
        <v>1.953125E-2</v>
      </c>
      <c r="AZ222" s="25">
        <f t="shared" si="151"/>
        <v>266.07942516991346</v>
      </c>
      <c r="BA222" s="25">
        <f t="shared" si="152"/>
        <v>210.23849149807504</v>
      </c>
      <c r="BB222" s="25" t="str">
        <f t="shared" si="153"/>
        <v xml:space="preserve">  </v>
      </c>
      <c r="BC222" s="25">
        <f t="shared" si="154"/>
        <v>15.199294277762942</v>
      </c>
      <c r="BD222" s="25" t="str">
        <f t="shared" si="155"/>
        <v xml:space="preserve">  </v>
      </c>
      <c r="BE222" s="25" t="str">
        <f t="shared" si="156"/>
        <v xml:space="preserve">  </v>
      </c>
      <c r="BF222" s="25">
        <f t="shared" si="157"/>
        <v>137.94471723336974</v>
      </c>
      <c r="BG222" s="25" t="str">
        <f t="shared" si="158"/>
        <v xml:space="preserve">  </v>
      </c>
      <c r="BH222" s="25" t="str">
        <f t="shared" si="159"/>
        <v xml:space="preserve">  </v>
      </c>
      <c r="BI222" s="25" t="str">
        <f t="shared" si="160"/>
        <v xml:space="preserve">  </v>
      </c>
      <c r="BJ222" s="25" t="str">
        <f t="shared" si="161"/>
        <v xml:space="preserve">  </v>
      </c>
      <c r="BK222" s="25">
        <f t="shared" si="162"/>
        <v>147.80405405405403</v>
      </c>
      <c r="BL222" s="25" t="str">
        <f t="shared" si="163"/>
        <v xml:space="preserve">  </v>
      </c>
      <c r="BM222" s="25" t="str">
        <f t="shared" si="164"/>
        <v xml:space="preserve">  </v>
      </c>
      <c r="BN222" s="25">
        <f t="shared" si="165"/>
        <v>240.69230134036033</v>
      </c>
      <c r="BO222" s="25">
        <f t="shared" si="166"/>
        <v>26.160282223951814</v>
      </c>
    </row>
    <row r="223" spans="1:67" x14ac:dyDescent="0.25">
      <c r="A223" s="17">
        <v>6</v>
      </c>
      <c r="B223" s="17">
        <v>2</v>
      </c>
      <c r="C223" s="17">
        <v>0</v>
      </c>
      <c r="D223" s="17">
        <v>3</v>
      </c>
      <c r="E223" s="17">
        <v>0</v>
      </c>
      <c r="F223" s="17">
        <v>0</v>
      </c>
      <c r="G223" s="17">
        <v>0</v>
      </c>
      <c r="H223" s="17">
        <v>0</v>
      </c>
      <c r="I223" s="17">
        <v>0</v>
      </c>
      <c r="J223" s="17">
        <v>0</v>
      </c>
      <c r="K223" s="17">
        <v>2</v>
      </c>
      <c r="L223" s="17">
        <v>0</v>
      </c>
      <c r="M223" s="17">
        <v>0</v>
      </c>
      <c r="N223" s="17">
        <v>0</v>
      </c>
      <c r="O223" s="17">
        <v>0</v>
      </c>
      <c r="P223" s="17">
        <v>0</v>
      </c>
      <c r="Q223" s="15"/>
      <c r="R223" s="5">
        <f t="shared" si="135"/>
        <v>6</v>
      </c>
      <c r="S223" s="5">
        <f t="shared" si="136"/>
        <v>2</v>
      </c>
      <c r="T223" s="5">
        <f t="shared" si="137"/>
        <v>0</v>
      </c>
      <c r="U223" s="5">
        <f t="shared" si="138"/>
        <v>3</v>
      </c>
      <c r="V223" s="5">
        <f t="shared" si="139"/>
        <v>0</v>
      </c>
      <c r="W223" s="5">
        <f t="shared" si="140"/>
        <v>0</v>
      </c>
      <c r="X223" s="5">
        <f t="shared" si="141"/>
        <v>0</v>
      </c>
      <c r="Y223" s="5">
        <f t="shared" si="142"/>
        <v>0</v>
      </c>
      <c r="Z223" s="5">
        <f t="shared" si="143"/>
        <v>0</v>
      </c>
      <c r="AA223" s="5">
        <f t="shared" si="144"/>
        <v>0</v>
      </c>
      <c r="AB223" s="5">
        <f t="shared" si="145"/>
        <v>2</v>
      </c>
      <c r="AC223" s="5">
        <f t="shared" si="146"/>
        <v>0</v>
      </c>
      <c r="AD223" s="5">
        <f t="shared" si="147"/>
        <v>0</v>
      </c>
      <c r="AE223" s="5">
        <f t="shared" si="148"/>
        <v>0</v>
      </c>
      <c r="AF223" s="5">
        <f t="shared" si="149"/>
        <v>0</v>
      </c>
      <c r="AG223" s="5">
        <f t="shared" si="150"/>
        <v>0</v>
      </c>
      <c r="AI223" s="7">
        <f t="shared" si="119"/>
        <v>0.1171875</v>
      </c>
      <c r="AJ223" s="7">
        <f t="shared" si="120"/>
        <v>3.90625E-2</v>
      </c>
      <c r="AK223" s="7" t="str">
        <f t="shared" si="121"/>
        <v xml:space="preserve"> </v>
      </c>
      <c r="AL223" s="7">
        <f t="shared" si="122"/>
        <v>5.859375E-2</v>
      </c>
      <c r="AM223" s="7" t="str">
        <f t="shared" si="123"/>
        <v xml:space="preserve"> </v>
      </c>
      <c r="AN223" s="7" t="str">
        <f t="shared" si="124"/>
        <v xml:space="preserve"> </v>
      </c>
      <c r="AO223" s="7" t="str">
        <f t="shared" si="125"/>
        <v xml:space="preserve"> </v>
      </c>
      <c r="AP223" s="7" t="str">
        <f t="shared" si="126"/>
        <v xml:space="preserve"> </v>
      </c>
      <c r="AQ223" s="7" t="str">
        <f t="shared" si="127"/>
        <v xml:space="preserve"> </v>
      </c>
      <c r="AR223" s="7" t="str">
        <f t="shared" si="128"/>
        <v xml:space="preserve"> </v>
      </c>
      <c r="AS223" s="7">
        <f t="shared" si="129"/>
        <v>3.90625E-2</v>
      </c>
      <c r="AT223" s="7" t="str">
        <f t="shared" si="130"/>
        <v xml:space="preserve"> </v>
      </c>
      <c r="AU223" s="7" t="str">
        <f t="shared" si="131"/>
        <v xml:space="preserve"> </v>
      </c>
      <c r="AV223" s="7" t="str">
        <f t="shared" si="132"/>
        <v xml:space="preserve"> </v>
      </c>
      <c r="AW223" s="7" t="str">
        <f t="shared" si="133"/>
        <v xml:space="preserve"> </v>
      </c>
      <c r="AX223" s="7" t="str">
        <f t="shared" si="134"/>
        <v xml:space="preserve"> </v>
      </c>
      <c r="AZ223" s="25">
        <f t="shared" si="151"/>
        <v>296.76428027567692</v>
      </c>
      <c r="BA223" s="25">
        <f t="shared" si="152"/>
        <v>226.36463680455952</v>
      </c>
      <c r="BB223" s="25" t="str">
        <f t="shared" si="153"/>
        <v xml:space="preserve">  </v>
      </c>
      <c r="BC223" s="25">
        <f t="shared" si="154"/>
        <v>47.587834760551345</v>
      </c>
      <c r="BD223" s="25" t="str">
        <f t="shared" si="155"/>
        <v xml:space="preserve">  </v>
      </c>
      <c r="BE223" s="25" t="str">
        <f t="shared" si="156"/>
        <v xml:space="preserve">  </v>
      </c>
      <c r="BF223" s="25" t="str">
        <f t="shared" si="157"/>
        <v xml:space="preserve">  </v>
      </c>
      <c r="BG223" s="25" t="str">
        <f t="shared" si="158"/>
        <v xml:space="preserve">  </v>
      </c>
      <c r="BH223" s="25" t="str">
        <f t="shared" si="159"/>
        <v xml:space="preserve">  </v>
      </c>
      <c r="BI223" s="25" t="str">
        <f t="shared" si="160"/>
        <v xml:space="preserve">  </v>
      </c>
      <c r="BJ223" s="25">
        <f t="shared" si="161"/>
        <v>151.80340724905926</v>
      </c>
      <c r="BK223" s="25" t="str">
        <f t="shared" si="162"/>
        <v xml:space="preserve">  </v>
      </c>
      <c r="BL223" s="25" t="str">
        <f t="shared" si="163"/>
        <v xml:space="preserve">  </v>
      </c>
      <c r="BM223" s="25" t="str">
        <f t="shared" si="164"/>
        <v xml:space="preserve">  </v>
      </c>
      <c r="BN223" s="25" t="str">
        <f t="shared" si="165"/>
        <v xml:space="preserve">  </v>
      </c>
      <c r="BO223" s="25" t="str">
        <f t="shared" si="166"/>
        <v xml:space="preserve">  </v>
      </c>
    </row>
    <row r="224" spans="1:67" x14ac:dyDescent="0.25">
      <c r="A224" s="17">
        <v>0</v>
      </c>
      <c r="B224" s="17">
        <v>2</v>
      </c>
      <c r="C224" s="17">
        <v>2</v>
      </c>
      <c r="D224" s="17">
        <v>2</v>
      </c>
      <c r="E224" s="17">
        <v>2</v>
      </c>
      <c r="F224" s="17">
        <v>0</v>
      </c>
      <c r="G224" s="17">
        <v>0</v>
      </c>
      <c r="H224" s="17">
        <v>1</v>
      </c>
      <c r="I224" s="17">
        <v>0</v>
      </c>
      <c r="J224" s="17">
        <v>0</v>
      </c>
      <c r="K224" s="17">
        <v>0</v>
      </c>
      <c r="L224" s="17">
        <v>0</v>
      </c>
      <c r="M224" s="17">
        <v>0</v>
      </c>
      <c r="N224" s="17">
        <v>0</v>
      </c>
      <c r="O224" s="17">
        <v>0</v>
      </c>
      <c r="P224" s="17">
        <v>0</v>
      </c>
      <c r="Q224" s="15"/>
      <c r="R224" s="5">
        <f t="shared" si="135"/>
        <v>0</v>
      </c>
      <c r="S224" s="5">
        <f t="shared" si="136"/>
        <v>2</v>
      </c>
      <c r="T224" s="5">
        <f t="shared" si="137"/>
        <v>2</v>
      </c>
      <c r="U224" s="5">
        <f t="shared" si="138"/>
        <v>2</v>
      </c>
      <c r="V224" s="5">
        <f t="shared" si="139"/>
        <v>2</v>
      </c>
      <c r="W224" s="5">
        <f t="shared" si="140"/>
        <v>0</v>
      </c>
      <c r="X224" s="5">
        <f t="shared" si="141"/>
        <v>0</v>
      </c>
      <c r="Y224" s="5">
        <f t="shared" si="142"/>
        <v>1</v>
      </c>
      <c r="Z224" s="5">
        <f t="shared" si="143"/>
        <v>0</v>
      </c>
      <c r="AA224" s="5">
        <f t="shared" si="144"/>
        <v>0</v>
      </c>
      <c r="AB224" s="5">
        <f t="shared" si="145"/>
        <v>0</v>
      </c>
      <c r="AC224" s="5">
        <f t="shared" si="146"/>
        <v>0</v>
      </c>
      <c r="AD224" s="5">
        <f t="shared" si="147"/>
        <v>0</v>
      </c>
      <c r="AE224" s="5">
        <f t="shared" si="148"/>
        <v>0</v>
      </c>
      <c r="AF224" s="5">
        <f t="shared" si="149"/>
        <v>0</v>
      </c>
      <c r="AG224" s="5">
        <f t="shared" si="150"/>
        <v>0</v>
      </c>
      <c r="AI224" s="7" t="str">
        <f t="shared" si="119"/>
        <v xml:space="preserve"> </v>
      </c>
      <c r="AJ224" s="7">
        <f t="shared" si="120"/>
        <v>3.90625E-2</v>
      </c>
      <c r="AK224" s="7">
        <f t="shared" si="121"/>
        <v>3.90625E-2</v>
      </c>
      <c r="AL224" s="7">
        <f t="shared" si="122"/>
        <v>3.90625E-2</v>
      </c>
      <c r="AM224" s="7">
        <f t="shared" si="123"/>
        <v>3.90625E-2</v>
      </c>
      <c r="AN224" s="7" t="str">
        <f t="shared" si="124"/>
        <v xml:space="preserve"> </v>
      </c>
      <c r="AO224" s="7" t="str">
        <f t="shared" si="125"/>
        <v xml:space="preserve"> </v>
      </c>
      <c r="AP224" s="7">
        <f t="shared" si="126"/>
        <v>1.953125E-2</v>
      </c>
      <c r="AQ224" s="7" t="str">
        <f t="shared" si="127"/>
        <v xml:space="preserve"> </v>
      </c>
      <c r="AR224" s="7" t="str">
        <f t="shared" si="128"/>
        <v xml:space="preserve"> </v>
      </c>
      <c r="AS224" s="7" t="str">
        <f t="shared" si="129"/>
        <v xml:space="preserve"> </v>
      </c>
      <c r="AT224" s="7" t="str">
        <f t="shared" si="130"/>
        <v xml:space="preserve"> </v>
      </c>
      <c r="AU224" s="7" t="str">
        <f t="shared" si="131"/>
        <v xml:space="preserve"> </v>
      </c>
      <c r="AV224" s="7" t="str">
        <f t="shared" si="132"/>
        <v xml:space="preserve"> </v>
      </c>
      <c r="AW224" s="7" t="str">
        <f t="shared" si="133"/>
        <v xml:space="preserve"> </v>
      </c>
      <c r="AX224" s="7" t="str">
        <f t="shared" si="134"/>
        <v xml:space="preserve"> </v>
      </c>
      <c r="AZ224" s="25" t="str">
        <f t="shared" si="151"/>
        <v xml:space="preserve">  </v>
      </c>
      <c r="BA224" s="25">
        <f t="shared" si="152"/>
        <v>226.36463680455952</v>
      </c>
      <c r="BB224" s="25">
        <f t="shared" si="153"/>
        <v>143.68828983997915</v>
      </c>
      <c r="BC224" s="25">
        <f t="shared" si="154"/>
        <v>31.393564519157138</v>
      </c>
      <c r="BD224" s="25">
        <f t="shared" si="155"/>
        <v>170.94860265573573</v>
      </c>
      <c r="BE224" s="25" t="str">
        <f t="shared" si="156"/>
        <v xml:space="preserve">  </v>
      </c>
      <c r="BF224" s="25" t="str">
        <f t="shared" si="157"/>
        <v xml:space="preserve">  </v>
      </c>
      <c r="BG224" s="25">
        <f t="shared" si="158"/>
        <v>158.43175820184345</v>
      </c>
      <c r="BH224" s="25" t="str">
        <f t="shared" si="159"/>
        <v xml:space="preserve">  </v>
      </c>
      <c r="BI224" s="25" t="str">
        <f t="shared" si="160"/>
        <v xml:space="preserve">  </v>
      </c>
      <c r="BJ224" s="25" t="str">
        <f t="shared" si="161"/>
        <v xml:space="preserve">  </v>
      </c>
      <c r="BK224" s="25" t="str">
        <f t="shared" si="162"/>
        <v xml:space="preserve">  </v>
      </c>
      <c r="BL224" s="25" t="str">
        <f t="shared" si="163"/>
        <v xml:space="preserve">  </v>
      </c>
      <c r="BM224" s="25" t="str">
        <f t="shared" si="164"/>
        <v xml:space="preserve">  </v>
      </c>
      <c r="BN224" s="25" t="str">
        <f t="shared" si="165"/>
        <v xml:space="preserve">  </v>
      </c>
      <c r="BO224" s="25" t="str">
        <f t="shared" si="166"/>
        <v xml:space="preserve">  </v>
      </c>
    </row>
    <row r="225" spans="1:67" x14ac:dyDescent="0.25">
      <c r="A225" s="17">
        <v>0</v>
      </c>
      <c r="B225" s="17">
        <v>0</v>
      </c>
      <c r="C225" s="17">
        <v>0</v>
      </c>
      <c r="D225" s="17">
        <v>0</v>
      </c>
      <c r="E225" s="17">
        <v>0</v>
      </c>
      <c r="F225" s="17">
        <v>0</v>
      </c>
      <c r="G225" s="17">
        <v>0</v>
      </c>
      <c r="H225" s="17">
        <v>0</v>
      </c>
      <c r="I225" s="17">
        <v>0</v>
      </c>
      <c r="J225" s="17">
        <v>2</v>
      </c>
      <c r="K225" s="17">
        <v>0</v>
      </c>
      <c r="L225" s="17">
        <v>0</v>
      </c>
      <c r="M225" s="17">
        <v>0</v>
      </c>
      <c r="N225" s="17">
        <v>0</v>
      </c>
      <c r="O225" s="17">
        <v>0</v>
      </c>
      <c r="P225" s="17">
        <v>0</v>
      </c>
      <c r="Q225" s="15"/>
      <c r="R225" s="5">
        <f t="shared" si="135"/>
        <v>0</v>
      </c>
      <c r="S225" s="5">
        <f t="shared" si="136"/>
        <v>0</v>
      </c>
      <c r="T225" s="5">
        <f t="shared" si="137"/>
        <v>0</v>
      </c>
      <c r="U225" s="5">
        <f t="shared" si="138"/>
        <v>0</v>
      </c>
      <c r="V225" s="5">
        <f t="shared" si="139"/>
        <v>0</v>
      </c>
      <c r="W225" s="5">
        <f t="shared" si="140"/>
        <v>0</v>
      </c>
      <c r="X225" s="5">
        <f t="shared" si="141"/>
        <v>0</v>
      </c>
      <c r="Y225" s="5">
        <f t="shared" si="142"/>
        <v>0</v>
      </c>
      <c r="Z225" s="5">
        <f t="shared" si="143"/>
        <v>0</v>
      </c>
      <c r="AA225" s="5">
        <f t="shared" si="144"/>
        <v>2</v>
      </c>
      <c r="AB225" s="5">
        <f t="shared" si="145"/>
        <v>0</v>
      </c>
      <c r="AC225" s="5">
        <f t="shared" si="146"/>
        <v>0</v>
      </c>
      <c r="AD225" s="5">
        <f t="shared" si="147"/>
        <v>0</v>
      </c>
      <c r="AE225" s="5">
        <f t="shared" si="148"/>
        <v>0</v>
      </c>
      <c r="AF225" s="5">
        <f t="shared" si="149"/>
        <v>0</v>
      </c>
      <c r="AG225" s="5">
        <f t="shared" si="150"/>
        <v>0</v>
      </c>
      <c r="AI225" s="7" t="str">
        <f t="shared" si="119"/>
        <v xml:space="preserve"> </v>
      </c>
      <c r="AJ225" s="7" t="str">
        <f t="shared" si="120"/>
        <v xml:space="preserve"> </v>
      </c>
      <c r="AK225" s="7" t="str">
        <f t="shared" si="121"/>
        <v xml:space="preserve"> </v>
      </c>
      <c r="AL225" s="7" t="str">
        <f t="shared" si="122"/>
        <v xml:space="preserve"> </v>
      </c>
      <c r="AM225" s="7" t="str">
        <f t="shared" si="123"/>
        <v xml:space="preserve"> </v>
      </c>
      <c r="AN225" s="7" t="str">
        <f t="shared" si="124"/>
        <v xml:space="preserve"> </v>
      </c>
      <c r="AO225" s="7" t="str">
        <f t="shared" si="125"/>
        <v xml:space="preserve"> </v>
      </c>
      <c r="AP225" s="7" t="str">
        <f t="shared" si="126"/>
        <v xml:space="preserve"> </v>
      </c>
      <c r="AQ225" s="7" t="str">
        <f t="shared" si="127"/>
        <v xml:space="preserve"> </v>
      </c>
      <c r="AR225" s="7">
        <f t="shared" si="128"/>
        <v>3.90625E-2</v>
      </c>
      <c r="AS225" s="7" t="str">
        <f t="shared" si="129"/>
        <v xml:space="preserve"> </v>
      </c>
      <c r="AT225" s="7" t="str">
        <f t="shared" si="130"/>
        <v xml:space="preserve"> </v>
      </c>
      <c r="AU225" s="7" t="str">
        <f t="shared" si="131"/>
        <v xml:space="preserve"> </v>
      </c>
      <c r="AV225" s="7" t="str">
        <f t="shared" si="132"/>
        <v xml:space="preserve"> </v>
      </c>
      <c r="AW225" s="7" t="str">
        <f t="shared" si="133"/>
        <v xml:space="preserve"> </v>
      </c>
      <c r="AX225" s="7" t="str">
        <f t="shared" si="134"/>
        <v xml:space="preserve"> </v>
      </c>
      <c r="AZ225" s="25" t="str">
        <f t="shared" si="151"/>
        <v xml:space="preserve">  </v>
      </c>
      <c r="BA225" s="25" t="str">
        <f t="shared" si="152"/>
        <v xml:space="preserve">  </v>
      </c>
      <c r="BB225" s="25" t="str">
        <f t="shared" si="153"/>
        <v xml:space="preserve">  </v>
      </c>
      <c r="BC225" s="25" t="str">
        <f t="shared" si="154"/>
        <v xml:space="preserve">  </v>
      </c>
      <c r="BD225" s="25" t="str">
        <f t="shared" si="155"/>
        <v xml:space="preserve">  </v>
      </c>
      <c r="BE225" s="25" t="str">
        <f t="shared" si="156"/>
        <v xml:space="preserve">  </v>
      </c>
      <c r="BF225" s="25" t="str">
        <f t="shared" si="157"/>
        <v xml:space="preserve">  </v>
      </c>
      <c r="BG225" s="25" t="str">
        <f t="shared" si="158"/>
        <v xml:space="preserve">  </v>
      </c>
      <c r="BH225" s="25" t="str">
        <f t="shared" si="159"/>
        <v xml:space="preserve">  </v>
      </c>
      <c r="BI225" s="25">
        <f t="shared" si="160"/>
        <v>289.46528827808123</v>
      </c>
      <c r="BJ225" s="25" t="str">
        <f t="shared" si="161"/>
        <v xml:space="preserve">  </v>
      </c>
      <c r="BK225" s="25" t="str">
        <f t="shared" si="162"/>
        <v xml:space="preserve">  </v>
      </c>
      <c r="BL225" s="25" t="str">
        <f t="shared" si="163"/>
        <v xml:space="preserve">  </v>
      </c>
      <c r="BM225" s="25" t="str">
        <f t="shared" si="164"/>
        <v xml:space="preserve">  </v>
      </c>
      <c r="BN225" s="25" t="str">
        <f t="shared" si="165"/>
        <v xml:space="preserve">  </v>
      </c>
      <c r="BO225" s="25" t="str">
        <f t="shared" si="166"/>
        <v xml:space="preserve">  </v>
      </c>
    </row>
    <row r="226" spans="1:67" x14ac:dyDescent="0.25">
      <c r="A226" s="17">
        <v>0</v>
      </c>
      <c r="B226" s="17">
        <v>0</v>
      </c>
      <c r="C226" s="17">
        <v>0</v>
      </c>
      <c r="D226" s="17">
        <v>2</v>
      </c>
      <c r="E226" s="17">
        <v>0</v>
      </c>
      <c r="F226" s="17">
        <v>0</v>
      </c>
      <c r="G226" s="17">
        <v>0</v>
      </c>
      <c r="H226" s="17">
        <v>0</v>
      </c>
      <c r="I226" s="17">
        <v>0</v>
      </c>
      <c r="J226" s="17">
        <v>2</v>
      </c>
      <c r="K226" s="17">
        <v>0</v>
      </c>
      <c r="L226" s="17">
        <v>0</v>
      </c>
      <c r="M226" s="17">
        <v>0</v>
      </c>
      <c r="N226" s="17">
        <v>0</v>
      </c>
      <c r="O226" s="17">
        <v>0</v>
      </c>
      <c r="P226" s="17">
        <v>0</v>
      </c>
      <c r="Q226" s="15"/>
      <c r="R226" s="5">
        <f t="shared" si="135"/>
        <v>0</v>
      </c>
      <c r="S226" s="5">
        <f t="shared" si="136"/>
        <v>0</v>
      </c>
      <c r="T226" s="5">
        <f t="shared" si="137"/>
        <v>0</v>
      </c>
      <c r="U226" s="5">
        <f t="shared" si="138"/>
        <v>2</v>
      </c>
      <c r="V226" s="5">
        <f t="shared" si="139"/>
        <v>0</v>
      </c>
      <c r="W226" s="5">
        <f t="shared" si="140"/>
        <v>0</v>
      </c>
      <c r="X226" s="5">
        <f t="shared" si="141"/>
        <v>0</v>
      </c>
      <c r="Y226" s="5">
        <f t="shared" si="142"/>
        <v>0</v>
      </c>
      <c r="Z226" s="5">
        <f t="shared" si="143"/>
        <v>0</v>
      </c>
      <c r="AA226" s="5">
        <f t="shared" si="144"/>
        <v>2</v>
      </c>
      <c r="AB226" s="5">
        <f t="shared" si="145"/>
        <v>0</v>
      </c>
      <c r="AC226" s="5">
        <f t="shared" si="146"/>
        <v>0</v>
      </c>
      <c r="AD226" s="5">
        <f t="shared" si="147"/>
        <v>0</v>
      </c>
      <c r="AE226" s="5">
        <f t="shared" si="148"/>
        <v>0</v>
      </c>
      <c r="AF226" s="5">
        <f t="shared" si="149"/>
        <v>0</v>
      </c>
      <c r="AG226" s="5">
        <f t="shared" si="150"/>
        <v>0</v>
      </c>
      <c r="AI226" s="7" t="str">
        <f t="shared" si="119"/>
        <v xml:space="preserve"> </v>
      </c>
      <c r="AJ226" s="7" t="str">
        <f t="shared" si="120"/>
        <v xml:space="preserve"> </v>
      </c>
      <c r="AK226" s="7" t="str">
        <f t="shared" si="121"/>
        <v xml:space="preserve"> </v>
      </c>
      <c r="AL226" s="7">
        <f t="shared" si="122"/>
        <v>3.90625E-2</v>
      </c>
      <c r="AM226" s="7" t="str">
        <f t="shared" si="123"/>
        <v xml:space="preserve"> </v>
      </c>
      <c r="AN226" s="7" t="str">
        <f t="shared" si="124"/>
        <v xml:space="preserve"> </v>
      </c>
      <c r="AO226" s="7" t="str">
        <f t="shared" si="125"/>
        <v xml:space="preserve"> </v>
      </c>
      <c r="AP226" s="7" t="str">
        <f t="shared" si="126"/>
        <v xml:space="preserve"> </v>
      </c>
      <c r="AQ226" s="7" t="str">
        <f t="shared" si="127"/>
        <v xml:space="preserve"> </v>
      </c>
      <c r="AR226" s="7">
        <f t="shared" si="128"/>
        <v>3.90625E-2</v>
      </c>
      <c r="AS226" s="7" t="str">
        <f t="shared" si="129"/>
        <v xml:space="preserve"> </v>
      </c>
      <c r="AT226" s="7" t="str">
        <f t="shared" si="130"/>
        <v xml:space="preserve"> </v>
      </c>
      <c r="AU226" s="7" t="str">
        <f t="shared" si="131"/>
        <v xml:space="preserve"> </v>
      </c>
      <c r="AV226" s="7" t="str">
        <f t="shared" si="132"/>
        <v xml:space="preserve"> </v>
      </c>
      <c r="AW226" s="7" t="str">
        <f t="shared" si="133"/>
        <v xml:space="preserve"> </v>
      </c>
      <c r="AX226" s="7" t="str">
        <f t="shared" si="134"/>
        <v xml:space="preserve"> </v>
      </c>
      <c r="AZ226" s="25" t="str">
        <f t="shared" si="151"/>
        <v xml:space="preserve">  </v>
      </c>
      <c r="BA226" s="25" t="str">
        <f t="shared" si="152"/>
        <v xml:space="preserve">  </v>
      </c>
      <c r="BB226" s="25" t="str">
        <f t="shared" si="153"/>
        <v xml:space="preserve">  </v>
      </c>
      <c r="BC226" s="25">
        <f t="shared" si="154"/>
        <v>31.393564519157138</v>
      </c>
      <c r="BD226" s="25" t="str">
        <f t="shared" si="155"/>
        <v xml:space="preserve">  </v>
      </c>
      <c r="BE226" s="25" t="str">
        <f t="shared" si="156"/>
        <v xml:space="preserve">  </v>
      </c>
      <c r="BF226" s="25" t="str">
        <f t="shared" si="157"/>
        <v xml:space="preserve">  </v>
      </c>
      <c r="BG226" s="25" t="str">
        <f t="shared" si="158"/>
        <v xml:space="preserve">  </v>
      </c>
      <c r="BH226" s="25" t="str">
        <f t="shared" si="159"/>
        <v xml:space="preserve">  </v>
      </c>
      <c r="BI226" s="25">
        <f t="shared" si="160"/>
        <v>289.46528827808123</v>
      </c>
      <c r="BJ226" s="25" t="str">
        <f t="shared" si="161"/>
        <v xml:space="preserve">  </v>
      </c>
      <c r="BK226" s="25" t="str">
        <f t="shared" si="162"/>
        <v xml:space="preserve">  </v>
      </c>
      <c r="BL226" s="25" t="str">
        <f t="shared" si="163"/>
        <v xml:space="preserve">  </v>
      </c>
      <c r="BM226" s="25" t="str">
        <f t="shared" si="164"/>
        <v xml:space="preserve">  </v>
      </c>
      <c r="BN226" s="25" t="str">
        <f t="shared" si="165"/>
        <v xml:space="preserve">  </v>
      </c>
      <c r="BO226" s="25" t="str">
        <f t="shared" si="166"/>
        <v xml:space="preserve">  </v>
      </c>
    </row>
    <row r="227" spans="1:67" x14ac:dyDescent="0.25">
      <c r="A227" s="17">
        <v>2</v>
      </c>
      <c r="B227" s="17">
        <v>3</v>
      </c>
      <c r="C227" s="17">
        <v>0</v>
      </c>
      <c r="D227" s="17">
        <v>2</v>
      </c>
      <c r="E227" s="17">
        <v>0</v>
      </c>
      <c r="F227" s="17">
        <v>0</v>
      </c>
      <c r="G227" s="17">
        <v>0</v>
      </c>
      <c r="H227" s="17">
        <v>0</v>
      </c>
      <c r="I227" s="17">
        <v>0</v>
      </c>
      <c r="J227" s="17">
        <v>0</v>
      </c>
      <c r="K227" s="17">
        <v>0</v>
      </c>
      <c r="L227" s="17">
        <v>0</v>
      </c>
      <c r="M227" s="17">
        <v>0</v>
      </c>
      <c r="N227" s="17">
        <v>0</v>
      </c>
      <c r="O227" s="17">
        <v>0</v>
      </c>
      <c r="P227" s="17">
        <v>0</v>
      </c>
      <c r="Q227" s="15"/>
      <c r="R227" s="5">
        <f t="shared" si="135"/>
        <v>2</v>
      </c>
      <c r="S227" s="5">
        <f t="shared" si="136"/>
        <v>3</v>
      </c>
      <c r="T227" s="5">
        <f t="shared" si="137"/>
        <v>0</v>
      </c>
      <c r="U227" s="5">
        <f t="shared" si="138"/>
        <v>2</v>
      </c>
      <c r="V227" s="5">
        <f t="shared" si="139"/>
        <v>0</v>
      </c>
      <c r="W227" s="5">
        <f t="shared" si="140"/>
        <v>0</v>
      </c>
      <c r="X227" s="5">
        <f t="shared" si="141"/>
        <v>0</v>
      </c>
      <c r="Y227" s="5">
        <f t="shared" si="142"/>
        <v>0</v>
      </c>
      <c r="Z227" s="5">
        <f t="shared" si="143"/>
        <v>0</v>
      </c>
      <c r="AA227" s="5">
        <f t="shared" si="144"/>
        <v>0</v>
      </c>
      <c r="AB227" s="5">
        <f t="shared" si="145"/>
        <v>0</v>
      </c>
      <c r="AC227" s="5">
        <f t="shared" si="146"/>
        <v>0</v>
      </c>
      <c r="AD227" s="5">
        <f t="shared" si="147"/>
        <v>0</v>
      </c>
      <c r="AE227" s="5">
        <f t="shared" si="148"/>
        <v>0</v>
      </c>
      <c r="AF227" s="5">
        <f t="shared" si="149"/>
        <v>0</v>
      </c>
      <c r="AG227" s="5">
        <f t="shared" si="150"/>
        <v>0</v>
      </c>
      <c r="AI227" s="7">
        <f t="shared" si="119"/>
        <v>3.90625E-2</v>
      </c>
      <c r="AJ227" s="7">
        <f t="shared" si="120"/>
        <v>5.859375E-2</v>
      </c>
      <c r="AK227" s="7" t="str">
        <f t="shared" si="121"/>
        <v xml:space="preserve"> </v>
      </c>
      <c r="AL227" s="7">
        <f t="shared" si="122"/>
        <v>3.90625E-2</v>
      </c>
      <c r="AM227" s="7" t="str">
        <f t="shared" si="123"/>
        <v xml:space="preserve"> </v>
      </c>
      <c r="AN227" s="7" t="str">
        <f t="shared" si="124"/>
        <v xml:space="preserve"> </v>
      </c>
      <c r="AO227" s="7" t="str">
        <f t="shared" si="125"/>
        <v xml:space="preserve"> </v>
      </c>
      <c r="AP227" s="7" t="str">
        <f t="shared" si="126"/>
        <v xml:space="preserve"> </v>
      </c>
      <c r="AQ227" s="7" t="str">
        <f t="shared" si="127"/>
        <v xml:space="preserve"> </v>
      </c>
      <c r="AR227" s="7" t="str">
        <f t="shared" si="128"/>
        <v xml:space="preserve"> </v>
      </c>
      <c r="AS227" s="7" t="str">
        <f t="shared" si="129"/>
        <v xml:space="preserve"> </v>
      </c>
      <c r="AT227" s="7" t="str">
        <f t="shared" si="130"/>
        <v xml:space="preserve"> </v>
      </c>
      <c r="AU227" s="7" t="str">
        <f t="shared" si="131"/>
        <v xml:space="preserve"> </v>
      </c>
      <c r="AV227" s="7" t="str">
        <f t="shared" si="132"/>
        <v xml:space="preserve"> </v>
      </c>
      <c r="AW227" s="7" t="str">
        <f t="shared" si="133"/>
        <v xml:space="preserve"> </v>
      </c>
      <c r="AX227" s="7" t="str">
        <f t="shared" si="134"/>
        <v xml:space="preserve"> </v>
      </c>
      <c r="AZ227" s="25">
        <f t="shared" si="151"/>
        <v>235.39457006414995</v>
      </c>
      <c r="BA227" s="25">
        <f t="shared" si="152"/>
        <v>242.49078211104398</v>
      </c>
      <c r="BB227" s="25" t="str">
        <f t="shared" si="153"/>
        <v xml:space="preserve">  </v>
      </c>
      <c r="BC227" s="25">
        <f t="shared" si="154"/>
        <v>31.393564519157138</v>
      </c>
      <c r="BD227" s="25" t="str">
        <f t="shared" si="155"/>
        <v xml:space="preserve">  </v>
      </c>
      <c r="BE227" s="25" t="str">
        <f t="shared" si="156"/>
        <v xml:space="preserve">  </v>
      </c>
      <c r="BF227" s="25" t="str">
        <f t="shared" si="157"/>
        <v xml:space="preserve">  </v>
      </c>
      <c r="BG227" s="25" t="str">
        <f t="shared" si="158"/>
        <v xml:space="preserve">  </v>
      </c>
      <c r="BH227" s="25" t="str">
        <f t="shared" si="159"/>
        <v xml:space="preserve">  </v>
      </c>
      <c r="BI227" s="25" t="str">
        <f t="shared" si="160"/>
        <v xml:space="preserve">  </v>
      </c>
      <c r="BJ227" s="25" t="str">
        <f t="shared" si="161"/>
        <v xml:space="preserve">  </v>
      </c>
      <c r="BK227" s="25" t="str">
        <f t="shared" si="162"/>
        <v xml:space="preserve">  </v>
      </c>
      <c r="BL227" s="25" t="str">
        <f t="shared" si="163"/>
        <v xml:space="preserve">  </v>
      </c>
      <c r="BM227" s="25" t="str">
        <f t="shared" si="164"/>
        <v xml:space="preserve">  </v>
      </c>
      <c r="BN227" s="25" t="str">
        <f t="shared" si="165"/>
        <v xml:space="preserve">  </v>
      </c>
      <c r="BO227" s="25" t="str">
        <f t="shared" si="166"/>
        <v xml:space="preserve">  </v>
      </c>
    </row>
    <row r="228" spans="1:67" x14ac:dyDescent="0.25">
      <c r="A228" s="17">
        <v>1</v>
      </c>
      <c r="B228" s="17">
        <v>1</v>
      </c>
      <c r="C228" s="17">
        <v>0</v>
      </c>
      <c r="D228" s="17">
        <v>0</v>
      </c>
      <c r="E228" s="17">
        <v>0</v>
      </c>
      <c r="F228" s="17">
        <v>0</v>
      </c>
      <c r="G228" s="17">
        <v>0</v>
      </c>
      <c r="H228" s="17">
        <v>0</v>
      </c>
      <c r="I228" s="17">
        <v>0</v>
      </c>
      <c r="J228" s="17">
        <v>0</v>
      </c>
      <c r="K228" s="17">
        <v>0</v>
      </c>
      <c r="L228" s="17">
        <v>0</v>
      </c>
      <c r="M228" s="17">
        <v>0</v>
      </c>
      <c r="N228" s="17">
        <v>0</v>
      </c>
      <c r="O228" s="17">
        <v>0</v>
      </c>
      <c r="P228" s="17">
        <v>0</v>
      </c>
      <c r="Q228" s="15"/>
      <c r="R228" s="5">
        <f t="shared" si="135"/>
        <v>1</v>
      </c>
      <c r="S228" s="5">
        <f t="shared" si="136"/>
        <v>1</v>
      </c>
      <c r="T228" s="5">
        <f t="shared" si="137"/>
        <v>0</v>
      </c>
      <c r="U228" s="5">
        <f t="shared" si="138"/>
        <v>0</v>
      </c>
      <c r="V228" s="5">
        <f t="shared" si="139"/>
        <v>0</v>
      </c>
      <c r="W228" s="5">
        <f t="shared" si="140"/>
        <v>0</v>
      </c>
      <c r="X228" s="5">
        <f t="shared" si="141"/>
        <v>0</v>
      </c>
      <c r="Y228" s="5">
        <f t="shared" si="142"/>
        <v>0</v>
      </c>
      <c r="Z228" s="5">
        <f t="shared" si="143"/>
        <v>0</v>
      </c>
      <c r="AA228" s="5">
        <f t="shared" si="144"/>
        <v>0</v>
      </c>
      <c r="AB228" s="5">
        <f t="shared" si="145"/>
        <v>0</v>
      </c>
      <c r="AC228" s="5">
        <f t="shared" si="146"/>
        <v>0</v>
      </c>
      <c r="AD228" s="5">
        <f t="shared" si="147"/>
        <v>0</v>
      </c>
      <c r="AE228" s="5">
        <f t="shared" si="148"/>
        <v>0</v>
      </c>
      <c r="AF228" s="5">
        <f t="shared" si="149"/>
        <v>0</v>
      </c>
      <c r="AG228" s="5">
        <f t="shared" si="150"/>
        <v>0</v>
      </c>
      <c r="AI228" s="7">
        <f t="shared" si="119"/>
        <v>1.953125E-2</v>
      </c>
      <c r="AJ228" s="7">
        <f t="shared" si="120"/>
        <v>1.953125E-2</v>
      </c>
      <c r="AK228" s="7" t="str">
        <f t="shared" si="121"/>
        <v xml:space="preserve"> </v>
      </c>
      <c r="AL228" s="7" t="str">
        <f t="shared" si="122"/>
        <v xml:space="preserve"> </v>
      </c>
      <c r="AM228" s="7" t="str">
        <f t="shared" si="123"/>
        <v xml:space="preserve"> </v>
      </c>
      <c r="AN228" s="7" t="str">
        <f t="shared" si="124"/>
        <v xml:space="preserve"> </v>
      </c>
      <c r="AO228" s="7" t="str">
        <f t="shared" si="125"/>
        <v xml:space="preserve"> </v>
      </c>
      <c r="AP228" s="7" t="str">
        <f t="shared" si="126"/>
        <v xml:space="preserve"> </v>
      </c>
      <c r="AQ228" s="7" t="str">
        <f t="shared" si="127"/>
        <v xml:space="preserve"> </v>
      </c>
      <c r="AR228" s="7" t="str">
        <f t="shared" si="128"/>
        <v xml:space="preserve"> </v>
      </c>
      <c r="AS228" s="7" t="str">
        <f t="shared" si="129"/>
        <v xml:space="preserve"> </v>
      </c>
      <c r="AT228" s="7" t="str">
        <f t="shared" si="130"/>
        <v xml:space="preserve"> </v>
      </c>
      <c r="AU228" s="7" t="str">
        <f t="shared" si="131"/>
        <v xml:space="preserve"> </v>
      </c>
      <c r="AV228" s="7" t="str">
        <f t="shared" si="132"/>
        <v xml:space="preserve"> </v>
      </c>
      <c r="AW228" s="7" t="str">
        <f t="shared" si="133"/>
        <v xml:space="preserve"> </v>
      </c>
      <c r="AX228" s="7" t="str">
        <f t="shared" si="134"/>
        <v xml:space="preserve"> </v>
      </c>
      <c r="AZ228" s="25">
        <f t="shared" si="151"/>
        <v>220.05214251126819</v>
      </c>
      <c r="BA228" s="25">
        <f t="shared" si="152"/>
        <v>210.23849149807504</v>
      </c>
      <c r="BB228" s="25" t="str">
        <f t="shared" si="153"/>
        <v xml:space="preserve">  </v>
      </c>
      <c r="BC228" s="25" t="str">
        <f t="shared" si="154"/>
        <v xml:space="preserve">  </v>
      </c>
      <c r="BD228" s="25" t="str">
        <f t="shared" si="155"/>
        <v xml:space="preserve">  </v>
      </c>
      <c r="BE228" s="25" t="str">
        <f t="shared" si="156"/>
        <v xml:space="preserve">  </v>
      </c>
      <c r="BF228" s="25" t="str">
        <f t="shared" si="157"/>
        <v xml:space="preserve">  </v>
      </c>
      <c r="BG228" s="25" t="str">
        <f t="shared" si="158"/>
        <v xml:space="preserve">  </v>
      </c>
      <c r="BH228" s="25" t="str">
        <f t="shared" si="159"/>
        <v xml:space="preserve">  </v>
      </c>
      <c r="BI228" s="25" t="str">
        <f t="shared" si="160"/>
        <v xml:space="preserve">  </v>
      </c>
      <c r="BJ228" s="25" t="str">
        <f t="shared" si="161"/>
        <v xml:space="preserve">  </v>
      </c>
      <c r="BK228" s="25" t="str">
        <f t="shared" si="162"/>
        <v xml:space="preserve">  </v>
      </c>
      <c r="BL228" s="25" t="str">
        <f t="shared" si="163"/>
        <v xml:space="preserve">  </v>
      </c>
      <c r="BM228" s="25" t="str">
        <f t="shared" si="164"/>
        <v xml:space="preserve">  </v>
      </c>
      <c r="BN228" s="25" t="str">
        <f t="shared" si="165"/>
        <v xml:space="preserve">  </v>
      </c>
      <c r="BO228" s="25" t="str">
        <f t="shared" si="166"/>
        <v xml:space="preserve">  </v>
      </c>
    </row>
    <row r="229" spans="1:67" x14ac:dyDescent="0.25">
      <c r="A229" s="17">
        <v>0</v>
      </c>
      <c r="B229" s="17">
        <v>0</v>
      </c>
      <c r="C229" s="17">
        <v>0</v>
      </c>
      <c r="D229" s="17">
        <v>0</v>
      </c>
      <c r="E229" s="17">
        <v>0</v>
      </c>
      <c r="F229" s="17">
        <v>0</v>
      </c>
      <c r="G229" s="17">
        <v>0</v>
      </c>
      <c r="H229" s="17">
        <v>0</v>
      </c>
      <c r="I229" s="17">
        <v>0</v>
      </c>
      <c r="J229" s="17">
        <v>3</v>
      </c>
      <c r="K229" s="17">
        <v>0</v>
      </c>
      <c r="L229" s="17">
        <v>0</v>
      </c>
      <c r="M229" s="17">
        <v>0</v>
      </c>
      <c r="N229" s="17">
        <v>1</v>
      </c>
      <c r="O229" s="17">
        <v>0</v>
      </c>
      <c r="P229" s="17">
        <v>0</v>
      </c>
      <c r="Q229" s="15"/>
      <c r="R229" s="5">
        <f t="shared" si="135"/>
        <v>0</v>
      </c>
      <c r="S229" s="5">
        <f t="shared" si="136"/>
        <v>0</v>
      </c>
      <c r="T229" s="5">
        <f t="shared" si="137"/>
        <v>0</v>
      </c>
      <c r="U229" s="5">
        <f t="shared" si="138"/>
        <v>0</v>
      </c>
      <c r="V229" s="5">
        <f t="shared" si="139"/>
        <v>0</v>
      </c>
      <c r="W229" s="5">
        <f t="shared" si="140"/>
        <v>0</v>
      </c>
      <c r="X229" s="5">
        <f t="shared" si="141"/>
        <v>0</v>
      </c>
      <c r="Y229" s="5">
        <f t="shared" si="142"/>
        <v>0</v>
      </c>
      <c r="Z229" s="5">
        <f t="shared" si="143"/>
        <v>0</v>
      </c>
      <c r="AA229" s="5">
        <f t="shared" si="144"/>
        <v>3</v>
      </c>
      <c r="AB229" s="5">
        <f t="shared" si="145"/>
        <v>0</v>
      </c>
      <c r="AC229" s="5">
        <f t="shared" si="146"/>
        <v>0</v>
      </c>
      <c r="AD229" s="5">
        <f t="shared" si="147"/>
        <v>0</v>
      </c>
      <c r="AE229" s="5">
        <f t="shared" si="148"/>
        <v>1</v>
      </c>
      <c r="AF229" s="5">
        <f t="shared" si="149"/>
        <v>0</v>
      </c>
      <c r="AG229" s="5">
        <f t="shared" si="150"/>
        <v>0</v>
      </c>
      <c r="AI229" s="7" t="str">
        <f t="shared" si="119"/>
        <v xml:space="preserve"> </v>
      </c>
      <c r="AJ229" s="7" t="str">
        <f t="shared" si="120"/>
        <v xml:space="preserve"> </v>
      </c>
      <c r="AK229" s="7" t="str">
        <f t="shared" si="121"/>
        <v xml:space="preserve"> </v>
      </c>
      <c r="AL229" s="7" t="str">
        <f t="shared" si="122"/>
        <v xml:space="preserve"> </v>
      </c>
      <c r="AM229" s="7" t="str">
        <f t="shared" si="123"/>
        <v xml:space="preserve"> </v>
      </c>
      <c r="AN229" s="7" t="str">
        <f t="shared" si="124"/>
        <v xml:space="preserve"> </v>
      </c>
      <c r="AO229" s="7" t="str">
        <f t="shared" si="125"/>
        <v xml:space="preserve"> </v>
      </c>
      <c r="AP229" s="7" t="str">
        <f t="shared" si="126"/>
        <v xml:space="preserve"> </v>
      </c>
      <c r="AQ229" s="7" t="str">
        <f t="shared" si="127"/>
        <v xml:space="preserve"> </v>
      </c>
      <c r="AR229" s="7">
        <f t="shared" si="128"/>
        <v>5.859375E-2</v>
      </c>
      <c r="AS229" s="7" t="str">
        <f t="shared" si="129"/>
        <v xml:space="preserve"> </v>
      </c>
      <c r="AT229" s="7" t="str">
        <f t="shared" si="130"/>
        <v xml:space="preserve"> </v>
      </c>
      <c r="AU229" s="7" t="str">
        <f t="shared" si="131"/>
        <v xml:space="preserve"> </v>
      </c>
      <c r="AV229" s="7">
        <f t="shared" si="132"/>
        <v>1.953125E-2</v>
      </c>
      <c r="AW229" s="7" t="str">
        <f t="shared" si="133"/>
        <v xml:space="preserve"> </v>
      </c>
      <c r="AX229" s="7" t="str">
        <f t="shared" si="134"/>
        <v xml:space="preserve"> </v>
      </c>
      <c r="AZ229" s="25" t="str">
        <f t="shared" si="151"/>
        <v xml:space="preserve">  </v>
      </c>
      <c r="BA229" s="25" t="str">
        <f t="shared" si="152"/>
        <v xml:space="preserve">  </v>
      </c>
      <c r="BB229" s="25" t="str">
        <f t="shared" si="153"/>
        <v xml:space="preserve">  </v>
      </c>
      <c r="BC229" s="25" t="str">
        <f t="shared" si="154"/>
        <v xml:space="preserve">  </v>
      </c>
      <c r="BD229" s="25" t="str">
        <f t="shared" si="155"/>
        <v xml:space="preserve">  </v>
      </c>
      <c r="BE229" s="25" t="str">
        <f t="shared" si="156"/>
        <v xml:space="preserve">  </v>
      </c>
      <c r="BF229" s="25" t="str">
        <f t="shared" si="157"/>
        <v xml:space="preserve">  </v>
      </c>
      <c r="BG229" s="25" t="str">
        <f t="shared" si="158"/>
        <v xml:space="preserve">  </v>
      </c>
      <c r="BH229" s="25" t="str">
        <f t="shared" si="159"/>
        <v xml:space="preserve">  </v>
      </c>
      <c r="BI229" s="25">
        <f t="shared" si="160"/>
        <v>318.257032687942</v>
      </c>
      <c r="BJ229" s="25" t="str">
        <f t="shared" si="161"/>
        <v xml:space="preserve">  </v>
      </c>
      <c r="BK229" s="25" t="str">
        <f t="shared" si="162"/>
        <v xml:space="preserve">  </v>
      </c>
      <c r="BL229" s="25" t="str">
        <f t="shared" si="163"/>
        <v xml:space="preserve">  </v>
      </c>
      <c r="BM229" s="25">
        <f t="shared" si="164"/>
        <v>112.5523110258785</v>
      </c>
      <c r="BN229" s="25" t="str">
        <f t="shared" si="165"/>
        <v xml:space="preserve">  </v>
      </c>
      <c r="BO229" s="25" t="str">
        <f t="shared" si="166"/>
        <v xml:space="preserve">  </v>
      </c>
    </row>
    <row r="230" spans="1:67" x14ac:dyDescent="0.25">
      <c r="A230" s="17">
        <v>1</v>
      </c>
      <c r="B230" s="17">
        <v>0</v>
      </c>
      <c r="C230" s="17">
        <v>0</v>
      </c>
      <c r="D230" s="17">
        <v>1</v>
      </c>
      <c r="E230" s="17">
        <v>0</v>
      </c>
      <c r="F230" s="17">
        <v>0</v>
      </c>
      <c r="G230" s="17">
        <v>0</v>
      </c>
      <c r="H230" s="17">
        <v>0</v>
      </c>
      <c r="I230" s="17">
        <v>0</v>
      </c>
      <c r="J230" s="17">
        <v>0</v>
      </c>
      <c r="K230" s="17">
        <v>0</v>
      </c>
      <c r="L230" s="17">
        <v>0</v>
      </c>
      <c r="M230" s="17">
        <v>0</v>
      </c>
      <c r="N230" s="17">
        <v>0</v>
      </c>
      <c r="O230" s="17">
        <v>0</v>
      </c>
      <c r="P230" s="17">
        <v>0</v>
      </c>
      <c r="Q230" s="15"/>
      <c r="R230" s="5">
        <f t="shared" si="135"/>
        <v>1</v>
      </c>
      <c r="S230" s="5">
        <f t="shared" si="136"/>
        <v>0</v>
      </c>
      <c r="T230" s="5">
        <f t="shared" si="137"/>
        <v>0</v>
      </c>
      <c r="U230" s="5">
        <f t="shared" si="138"/>
        <v>1</v>
      </c>
      <c r="V230" s="5">
        <f t="shared" si="139"/>
        <v>0</v>
      </c>
      <c r="W230" s="5">
        <f t="shared" si="140"/>
        <v>0</v>
      </c>
      <c r="X230" s="5">
        <f t="shared" si="141"/>
        <v>0</v>
      </c>
      <c r="Y230" s="5">
        <f t="shared" si="142"/>
        <v>0</v>
      </c>
      <c r="Z230" s="5">
        <f t="shared" si="143"/>
        <v>0</v>
      </c>
      <c r="AA230" s="5">
        <f t="shared" si="144"/>
        <v>0</v>
      </c>
      <c r="AB230" s="5">
        <f t="shared" si="145"/>
        <v>0</v>
      </c>
      <c r="AC230" s="5">
        <f t="shared" si="146"/>
        <v>0</v>
      </c>
      <c r="AD230" s="5">
        <f t="shared" si="147"/>
        <v>0</v>
      </c>
      <c r="AE230" s="5">
        <f t="shared" si="148"/>
        <v>0</v>
      </c>
      <c r="AF230" s="5">
        <f t="shared" si="149"/>
        <v>0</v>
      </c>
      <c r="AG230" s="5">
        <f t="shared" si="150"/>
        <v>0</v>
      </c>
      <c r="AI230" s="7">
        <f t="shared" si="119"/>
        <v>1.953125E-2</v>
      </c>
      <c r="AJ230" s="7" t="str">
        <f t="shared" si="120"/>
        <v xml:space="preserve"> </v>
      </c>
      <c r="AK230" s="7" t="str">
        <f t="shared" si="121"/>
        <v xml:space="preserve"> </v>
      </c>
      <c r="AL230" s="7">
        <f t="shared" si="122"/>
        <v>1.953125E-2</v>
      </c>
      <c r="AM230" s="7" t="str">
        <f t="shared" si="123"/>
        <v xml:space="preserve"> </v>
      </c>
      <c r="AN230" s="7" t="str">
        <f t="shared" si="124"/>
        <v xml:space="preserve"> </v>
      </c>
      <c r="AO230" s="7" t="str">
        <f t="shared" si="125"/>
        <v xml:space="preserve"> </v>
      </c>
      <c r="AP230" s="7" t="str">
        <f t="shared" si="126"/>
        <v xml:space="preserve"> </v>
      </c>
      <c r="AQ230" s="7" t="str">
        <f t="shared" si="127"/>
        <v xml:space="preserve"> </v>
      </c>
      <c r="AR230" s="7" t="str">
        <f t="shared" si="128"/>
        <v xml:space="preserve"> </v>
      </c>
      <c r="AS230" s="7" t="str">
        <f t="shared" si="129"/>
        <v xml:space="preserve"> </v>
      </c>
      <c r="AT230" s="7" t="str">
        <f t="shared" si="130"/>
        <v xml:space="preserve"> </v>
      </c>
      <c r="AU230" s="7" t="str">
        <f t="shared" si="131"/>
        <v xml:space="preserve"> </v>
      </c>
      <c r="AV230" s="7" t="str">
        <f t="shared" si="132"/>
        <v xml:space="preserve"> </v>
      </c>
      <c r="AW230" s="7" t="str">
        <f t="shared" si="133"/>
        <v xml:space="preserve"> </v>
      </c>
      <c r="AX230" s="7" t="str">
        <f t="shared" si="134"/>
        <v xml:space="preserve"> </v>
      </c>
      <c r="AZ230" s="25">
        <f t="shared" si="151"/>
        <v>220.05214251126819</v>
      </c>
      <c r="BA230" s="25" t="str">
        <f t="shared" si="152"/>
        <v xml:space="preserve">  </v>
      </c>
      <c r="BB230" s="25" t="str">
        <f t="shared" si="153"/>
        <v xml:space="preserve">  </v>
      </c>
      <c r="BC230" s="25">
        <f t="shared" si="154"/>
        <v>15.199294277762942</v>
      </c>
      <c r="BD230" s="25" t="str">
        <f t="shared" si="155"/>
        <v xml:space="preserve">  </v>
      </c>
      <c r="BE230" s="25" t="str">
        <f t="shared" si="156"/>
        <v xml:space="preserve">  </v>
      </c>
      <c r="BF230" s="25" t="str">
        <f t="shared" si="157"/>
        <v xml:space="preserve">  </v>
      </c>
      <c r="BG230" s="25" t="str">
        <f t="shared" si="158"/>
        <v xml:space="preserve">  </v>
      </c>
      <c r="BH230" s="25" t="str">
        <f t="shared" si="159"/>
        <v xml:space="preserve">  </v>
      </c>
      <c r="BI230" s="25" t="str">
        <f t="shared" si="160"/>
        <v xml:space="preserve">  </v>
      </c>
      <c r="BJ230" s="25" t="str">
        <f t="shared" si="161"/>
        <v xml:space="preserve">  </v>
      </c>
      <c r="BK230" s="25" t="str">
        <f t="shared" si="162"/>
        <v xml:space="preserve">  </v>
      </c>
      <c r="BL230" s="25" t="str">
        <f t="shared" si="163"/>
        <v xml:space="preserve">  </v>
      </c>
      <c r="BM230" s="25" t="str">
        <f t="shared" si="164"/>
        <v xml:space="preserve">  </v>
      </c>
      <c r="BN230" s="25" t="str">
        <f t="shared" si="165"/>
        <v xml:space="preserve">  </v>
      </c>
      <c r="BO230" s="25" t="str">
        <f t="shared" si="166"/>
        <v xml:space="preserve">  </v>
      </c>
    </row>
    <row r="231" spans="1:67" x14ac:dyDescent="0.25">
      <c r="A231" s="17">
        <v>0</v>
      </c>
      <c r="B231" s="17">
        <v>0</v>
      </c>
      <c r="C231" s="17">
        <v>0</v>
      </c>
      <c r="D231" s="17">
        <v>1</v>
      </c>
      <c r="E231" s="17">
        <v>0</v>
      </c>
      <c r="F231" s="17">
        <v>0</v>
      </c>
      <c r="G231" s="17">
        <v>0</v>
      </c>
      <c r="H231" s="17">
        <v>0</v>
      </c>
      <c r="I231" s="17">
        <v>0</v>
      </c>
      <c r="J231" s="17">
        <v>0</v>
      </c>
      <c r="K231" s="17">
        <v>0</v>
      </c>
      <c r="L231" s="17">
        <v>0</v>
      </c>
      <c r="M231" s="17">
        <v>0</v>
      </c>
      <c r="N231" s="17">
        <v>0</v>
      </c>
      <c r="O231" s="17">
        <v>0</v>
      </c>
      <c r="P231" s="17">
        <v>0</v>
      </c>
      <c r="Q231" s="15"/>
      <c r="R231" s="5">
        <f t="shared" si="135"/>
        <v>0</v>
      </c>
      <c r="S231" s="5">
        <f t="shared" si="136"/>
        <v>0</v>
      </c>
      <c r="T231" s="5">
        <f t="shared" si="137"/>
        <v>0</v>
      </c>
      <c r="U231" s="5">
        <f t="shared" si="138"/>
        <v>1</v>
      </c>
      <c r="V231" s="5">
        <f t="shared" si="139"/>
        <v>0</v>
      </c>
      <c r="W231" s="5">
        <f t="shared" si="140"/>
        <v>0</v>
      </c>
      <c r="X231" s="5">
        <f t="shared" si="141"/>
        <v>0</v>
      </c>
      <c r="Y231" s="5">
        <f t="shared" si="142"/>
        <v>0</v>
      </c>
      <c r="Z231" s="5">
        <f t="shared" si="143"/>
        <v>0</v>
      </c>
      <c r="AA231" s="5">
        <f t="shared" si="144"/>
        <v>0</v>
      </c>
      <c r="AB231" s="5">
        <f t="shared" si="145"/>
        <v>0</v>
      </c>
      <c r="AC231" s="5">
        <f t="shared" si="146"/>
        <v>0</v>
      </c>
      <c r="AD231" s="5">
        <f t="shared" si="147"/>
        <v>0</v>
      </c>
      <c r="AE231" s="5">
        <f t="shared" si="148"/>
        <v>0</v>
      </c>
      <c r="AF231" s="5">
        <f t="shared" si="149"/>
        <v>0</v>
      </c>
      <c r="AG231" s="5">
        <f t="shared" si="150"/>
        <v>0</v>
      </c>
      <c r="AI231" s="7" t="str">
        <f t="shared" si="119"/>
        <v xml:space="preserve"> </v>
      </c>
      <c r="AJ231" s="7" t="str">
        <f t="shared" si="120"/>
        <v xml:space="preserve"> </v>
      </c>
      <c r="AK231" s="7" t="str">
        <f t="shared" si="121"/>
        <v xml:space="preserve"> </v>
      </c>
      <c r="AL231" s="7">
        <f t="shared" si="122"/>
        <v>1.953125E-2</v>
      </c>
      <c r="AM231" s="7" t="str">
        <f t="shared" si="123"/>
        <v xml:space="preserve"> </v>
      </c>
      <c r="AN231" s="7" t="str">
        <f t="shared" si="124"/>
        <v xml:space="preserve"> </v>
      </c>
      <c r="AO231" s="7" t="str">
        <f t="shared" si="125"/>
        <v xml:space="preserve"> </v>
      </c>
      <c r="AP231" s="7" t="str">
        <f t="shared" si="126"/>
        <v xml:space="preserve"> </v>
      </c>
      <c r="AQ231" s="7" t="str">
        <f t="shared" si="127"/>
        <v xml:space="preserve"> </v>
      </c>
      <c r="AR231" s="7" t="str">
        <f t="shared" si="128"/>
        <v xml:space="preserve"> </v>
      </c>
      <c r="AS231" s="7" t="str">
        <f t="shared" si="129"/>
        <v xml:space="preserve"> </v>
      </c>
      <c r="AT231" s="7" t="str">
        <f t="shared" si="130"/>
        <v xml:space="preserve"> </v>
      </c>
      <c r="AU231" s="7" t="str">
        <f t="shared" si="131"/>
        <v xml:space="preserve"> </v>
      </c>
      <c r="AV231" s="7" t="str">
        <f t="shared" si="132"/>
        <v xml:space="preserve"> </v>
      </c>
      <c r="AW231" s="7" t="str">
        <f t="shared" si="133"/>
        <v xml:space="preserve"> </v>
      </c>
      <c r="AX231" s="7" t="str">
        <f t="shared" si="134"/>
        <v xml:space="preserve"> </v>
      </c>
      <c r="AZ231" s="25" t="str">
        <f t="shared" si="151"/>
        <v xml:space="preserve">  </v>
      </c>
      <c r="BA231" s="25" t="str">
        <f t="shared" si="152"/>
        <v xml:space="preserve">  </v>
      </c>
      <c r="BB231" s="25" t="str">
        <f t="shared" si="153"/>
        <v xml:space="preserve">  </v>
      </c>
      <c r="BC231" s="25">
        <f t="shared" si="154"/>
        <v>15.199294277762942</v>
      </c>
      <c r="BD231" s="25" t="str">
        <f t="shared" si="155"/>
        <v xml:space="preserve">  </v>
      </c>
      <c r="BE231" s="25" t="str">
        <f t="shared" si="156"/>
        <v xml:space="preserve">  </v>
      </c>
      <c r="BF231" s="25" t="str">
        <f t="shared" si="157"/>
        <v xml:space="preserve">  </v>
      </c>
      <c r="BG231" s="25" t="str">
        <f t="shared" si="158"/>
        <v xml:space="preserve">  </v>
      </c>
      <c r="BH231" s="25" t="str">
        <f t="shared" si="159"/>
        <v xml:space="preserve">  </v>
      </c>
      <c r="BI231" s="25" t="str">
        <f t="shared" si="160"/>
        <v xml:space="preserve">  </v>
      </c>
      <c r="BJ231" s="25" t="str">
        <f t="shared" si="161"/>
        <v xml:space="preserve">  </v>
      </c>
      <c r="BK231" s="25" t="str">
        <f t="shared" si="162"/>
        <v xml:space="preserve">  </v>
      </c>
      <c r="BL231" s="25" t="str">
        <f t="shared" si="163"/>
        <v xml:space="preserve">  </v>
      </c>
      <c r="BM231" s="25" t="str">
        <f t="shared" si="164"/>
        <v xml:space="preserve">  </v>
      </c>
      <c r="BN231" s="25" t="str">
        <f t="shared" si="165"/>
        <v xml:space="preserve">  </v>
      </c>
      <c r="BO231" s="25" t="str">
        <f t="shared" si="166"/>
        <v xml:space="preserve">  </v>
      </c>
    </row>
    <row r="232" spans="1:67" x14ac:dyDescent="0.25">
      <c r="A232" s="17">
        <v>4</v>
      </c>
      <c r="B232" s="17">
        <v>0</v>
      </c>
      <c r="C232" s="17">
        <v>0</v>
      </c>
      <c r="D232" s="17">
        <v>1</v>
      </c>
      <c r="E232" s="17">
        <v>0</v>
      </c>
      <c r="F232" s="17">
        <v>0</v>
      </c>
      <c r="G232" s="17">
        <v>0</v>
      </c>
      <c r="H232" s="17">
        <v>0</v>
      </c>
      <c r="I232" s="17">
        <v>0</v>
      </c>
      <c r="J232" s="17">
        <v>0</v>
      </c>
      <c r="K232" s="17">
        <v>0</v>
      </c>
      <c r="L232" s="17">
        <v>1</v>
      </c>
      <c r="M232" s="17">
        <v>1</v>
      </c>
      <c r="N232" s="17">
        <v>6</v>
      </c>
      <c r="O232" s="17">
        <v>1</v>
      </c>
      <c r="P232" s="17">
        <v>0</v>
      </c>
      <c r="Q232" s="15"/>
      <c r="R232" s="5">
        <f t="shared" si="135"/>
        <v>4</v>
      </c>
      <c r="S232" s="5">
        <f t="shared" si="136"/>
        <v>0</v>
      </c>
      <c r="T232" s="5">
        <f t="shared" si="137"/>
        <v>0</v>
      </c>
      <c r="U232" s="5">
        <f t="shared" si="138"/>
        <v>1</v>
      </c>
      <c r="V232" s="5">
        <f t="shared" si="139"/>
        <v>0</v>
      </c>
      <c r="W232" s="5">
        <f t="shared" si="140"/>
        <v>0</v>
      </c>
      <c r="X232" s="5">
        <f t="shared" si="141"/>
        <v>0</v>
      </c>
      <c r="Y232" s="5">
        <f t="shared" si="142"/>
        <v>0</v>
      </c>
      <c r="Z232" s="5">
        <f t="shared" si="143"/>
        <v>0</v>
      </c>
      <c r="AA232" s="5">
        <f t="shared" si="144"/>
        <v>0</v>
      </c>
      <c r="AB232" s="5">
        <f t="shared" si="145"/>
        <v>0</v>
      </c>
      <c r="AC232" s="5">
        <f t="shared" si="146"/>
        <v>1</v>
      </c>
      <c r="AD232" s="5">
        <f t="shared" si="147"/>
        <v>1</v>
      </c>
      <c r="AE232" s="5">
        <f t="shared" si="148"/>
        <v>6</v>
      </c>
      <c r="AF232" s="5">
        <f t="shared" si="149"/>
        <v>1</v>
      </c>
      <c r="AG232" s="5">
        <f t="shared" si="150"/>
        <v>0</v>
      </c>
      <c r="AI232" s="7">
        <f t="shared" si="119"/>
        <v>7.8125E-2</v>
      </c>
      <c r="AJ232" s="7" t="str">
        <f t="shared" si="120"/>
        <v xml:space="preserve"> </v>
      </c>
      <c r="AK232" s="7" t="str">
        <f t="shared" si="121"/>
        <v xml:space="preserve"> </v>
      </c>
      <c r="AL232" s="7">
        <f t="shared" si="122"/>
        <v>1.953125E-2</v>
      </c>
      <c r="AM232" s="7" t="str">
        <f t="shared" si="123"/>
        <v xml:space="preserve"> </v>
      </c>
      <c r="AN232" s="7" t="str">
        <f t="shared" si="124"/>
        <v xml:space="preserve"> </v>
      </c>
      <c r="AO232" s="7" t="str">
        <f t="shared" si="125"/>
        <v xml:space="preserve"> </v>
      </c>
      <c r="AP232" s="7" t="str">
        <f t="shared" si="126"/>
        <v xml:space="preserve"> </v>
      </c>
      <c r="AQ232" s="7" t="str">
        <f t="shared" si="127"/>
        <v xml:space="preserve"> </v>
      </c>
      <c r="AR232" s="7" t="str">
        <f t="shared" si="128"/>
        <v xml:space="preserve"> </v>
      </c>
      <c r="AS232" s="7" t="str">
        <f t="shared" si="129"/>
        <v xml:space="preserve"> </v>
      </c>
      <c r="AT232" s="7">
        <f t="shared" si="130"/>
        <v>1.953125E-2</v>
      </c>
      <c r="AU232" s="7">
        <f t="shared" si="131"/>
        <v>1.953125E-2</v>
      </c>
      <c r="AV232" s="7">
        <f t="shared" si="132"/>
        <v>0.1171875</v>
      </c>
      <c r="AW232" s="7">
        <f t="shared" si="133"/>
        <v>1.953125E-2</v>
      </c>
      <c r="AX232" s="7" t="str">
        <f t="shared" si="134"/>
        <v xml:space="preserve"> </v>
      </c>
      <c r="AZ232" s="25">
        <f t="shared" si="151"/>
        <v>266.07942516991346</v>
      </c>
      <c r="BA232" s="25" t="str">
        <f t="shared" si="152"/>
        <v xml:space="preserve">  </v>
      </c>
      <c r="BB232" s="25" t="str">
        <f t="shared" si="153"/>
        <v xml:space="preserve">  </v>
      </c>
      <c r="BC232" s="25">
        <f t="shared" si="154"/>
        <v>15.199294277762942</v>
      </c>
      <c r="BD232" s="25" t="str">
        <f t="shared" si="155"/>
        <v xml:space="preserve">  </v>
      </c>
      <c r="BE232" s="25" t="str">
        <f t="shared" si="156"/>
        <v xml:space="preserve">  </v>
      </c>
      <c r="BF232" s="25" t="str">
        <f t="shared" si="157"/>
        <v xml:space="preserve">  </v>
      </c>
      <c r="BG232" s="25" t="str">
        <f t="shared" si="158"/>
        <v xml:space="preserve">  </v>
      </c>
      <c r="BH232" s="25" t="str">
        <f t="shared" si="159"/>
        <v xml:space="preserve">  </v>
      </c>
      <c r="BI232" s="25" t="str">
        <f t="shared" si="160"/>
        <v xml:space="preserve">  </v>
      </c>
      <c r="BJ232" s="25" t="str">
        <f t="shared" si="161"/>
        <v xml:space="preserve">  </v>
      </c>
      <c r="BK232" s="25">
        <f t="shared" si="162"/>
        <v>132.69487286599653</v>
      </c>
      <c r="BL232" s="25">
        <f t="shared" si="163"/>
        <v>3.7858155728405491</v>
      </c>
      <c r="BM232" s="25">
        <f t="shared" si="164"/>
        <v>191.38282157226564</v>
      </c>
      <c r="BN232" s="25">
        <f t="shared" si="165"/>
        <v>179.25233387615839</v>
      </c>
      <c r="BO232" s="25" t="str">
        <f t="shared" si="166"/>
        <v xml:space="preserve">  </v>
      </c>
    </row>
    <row r="233" spans="1:67" x14ac:dyDescent="0.25">
      <c r="A233" s="17">
        <v>7</v>
      </c>
      <c r="B233" s="17">
        <v>0</v>
      </c>
      <c r="C233" s="17">
        <v>0</v>
      </c>
      <c r="D233" s="17">
        <v>0</v>
      </c>
      <c r="E233" s="17">
        <v>0</v>
      </c>
      <c r="F233" s="17">
        <v>0</v>
      </c>
      <c r="G233" s="17">
        <v>0</v>
      </c>
      <c r="H233" s="17">
        <v>1</v>
      </c>
      <c r="I233" s="17">
        <v>0</v>
      </c>
      <c r="J233" s="17">
        <v>0</v>
      </c>
      <c r="K233" s="17">
        <v>0</v>
      </c>
      <c r="L233" s="17">
        <v>0</v>
      </c>
      <c r="M233" s="17">
        <v>0</v>
      </c>
      <c r="N233" s="17">
        <v>0</v>
      </c>
      <c r="O233" s="17">
        <v>0</v>
      </c>
      <c r="P233" s="17">
        <v>0</v>
      </c>
      <c r="Q233" s="15"/>
      <c r="R233" s="5">
        <f t="shared" si="135"/>
        <v>7</v>
      </c>
      <c r="S233" s="5">
        <f t="shared" si="136"/>
        <v>0</v>
      </c>
      <c r="T233" s="5">
        <f t="shared" si="137"/>
        <v>0</v>
      </c>
      <c r="U233" s="5">
        <f t="shared" si="138"/>
        <v>0</v>
      </c>
      <c r="V233" s="5">
        <f t="shared" si="139"/>
        <v>0</v>
      </c>
      <c r="W233" s="5">
        <f t="shared" si="140"/>
        <v>0</v>
      </c>
      <c r="X233" s="5">
        <f t="shared" si="141"/>
        <v>0</v>
      </c>
      <c r="Y233" s="5">
        <f t="shared" si="142"/>
        <v>1</v>
      </c>
      <c r="Z233" s="5">
        <f t="shared" si="143"/>
        <v>0</v>
      </c>
      <c r="AA233" s="5">
        <f t="shared" si="144"/>
        <v>0</v>
      </c>
      <c r="AB233" s="5">
        <f t="shared" si="145"/>
        <v>0</v>
      </c>
      <c r="AC233" s="5">
        <f t="shared" si="146"/>
        <v>0</v>
      </c>
      <c r="AD233" s="5">
        <f t="shared" si="147"/>
        <v>0</v>
      </c>
      <c r="AE233" s="5">
        <f t="shared" si="148"/>
        <v>0</v>
      </c>
      <c r="AF233" s="5">
        <f t="shared" si="149"/>
        <v>0</v>
      </c>
      <c r="AG233" s="5">
        <f t="shared" si="150"/>
        <v>0</v>
      </c>
      <c r="AI233" s="7">
        <f t="shared" si="119"/>
        <v>0.13671875</v>
      </c>
      <c r="AJ233" s="7" t="str">
        <f t="shared" si="120"/>
        <v xml:space="preserve"> </v>
      </c>
      <c r="AK233" s="7" t="str">
        <f t="shared" si="121"/>
        <v xml:space="preserve"> </v>
      </c>
      <c r="AL233" s="7" t="str">
        <f t="shared" si="122"/>
        <v xml:space="preserve"> </v>
      </c>
      <c r="AM233" s="7" t="str">
        <f t="shared" si="123"/>
        <v xml:space="preserve"> </v>
      </c>
      <c r="AN233" s="7" t="str">
        <f t="shared" si="124"/>
        <v xml:space="preserve"> </v>
      </c>
      <c r="AO233" s="7" t="str">
        <f t="shared" si="125"/>
        <v xml:space="preserve"> </v>
      </c>
      <c r="AP233" s="7">
        <f t="shared" si="126"/>
        <v>1.953125E-2</v>
      </c>
      <c r="AQ233" s="7" t="str">
        <f t="shared" si="127"/>
        <v xml:space="preserve"> </v>
      </c>
      <c r="AR233" s="7" t="str">
        <f t="shared" si="128"/>
        <v xml:space="preserve"> </v>
      </c>
      <c r="AS233" s="7" t="str">
        <f t="shared" si="129"/>
        <v xml:space="preserve"> </v>
      </c>
      <c r="AT233" s="7" t="str">
        <f t="shared" si="130"/>
        <v xml:space="preserve"> </v>
      </c>
      <c r="AU233" s="7" t="str">
        <f t="shared" si="131"/>
        <v xml:space="preserve"> </v>
      </c>
      <c r="AV233" s="7" t="str">
        <f t="shared" si="132"/>
        <v xml:space="preserve"> </v>
      </c>
      <c r="AW233" s="7" t="str">
        <f t="shared" si="133"/>
        <v xml:space="preserve"> </v>
      </c>
      <c r="AX233" s="7" t="str">
        <f t="shared" si="134"/>
        <v xml:space="preserve"> </v>
      </c>
      <c r="AZ233" s="25">
        <f t="shared" si="151"/>
        <v>312.10670782855868</v>
      </c>
      <c r="BA233" s="25" t="str">
        <f t="shared" si="152"/>
        <v xml:space="preserve">  </v>
      </c>
      <c r="BB233" s="25" t="str">
        <f t="shared" si="153"/>
        <v xml:space="preserve">  </v>
      </c>
      <c r="BC233" s="25" t="str">
        <f t="shared" si="154"/>
        <v xml:space="preserve">  </v>
      </c>
      <c r="BD233" s="25" t="str">
        <f t="shared" si="155"/>
        <v xml:space="preserve">  </v>
      </c>
      <c r="BE233" s="25" t="str">
        <f t="shared" si="156"/>
        <v xml:space="preserve">  </v>
      </c>
      <c r="BF233" s="25" t="str">
        <f t="shared" si="157"/>
        <v xml:space="preserve">  </v>
      </c>
      <c r="BG233" s="25">
        <f t="shared" si="158"/>
        <v>158.43175820184345</v>
      </c>
      <c r="BH233" s="25" t="str">
        <f t="shared" si="159"/>
        <v xml:space="preserve">  </v>
      </c>
      <c r="BI233" s="25" t="str">
        <f t="shared" si="160"/>
        <v xml:space="preserve">  </v>
      </c>
      <c r="BJ233" s="25" t="str">
        <f t="shared" si="161"/>
        <v xml:space="preserve">  </v>
      </c>
      <c r="BK233" s="25" t="str">
        <f t="shared" si="162"/>
        <v xml:space="preserve">  </v>
      </c>
      <c r="BL233" s="25" t="str">
        <f t="shared" si="163"/>
        <v xml:space="preserve">  </v>
      </c>
      <c r="BM233" s="25" t="str">
        <f t="shared" si="164"/>
        <v xml:space="preserve">  </v>
      </c>
      <c r="BN233" s="25" t="str">
        <f t="shared" si="165"/>
        <v xml:space="preserve">  </v>
      </c>
      <c r="BO233" s="25" t="str">
        <f t="shared" si="166"/>
        <v xml:space="preserve">  </v>
      </c>
    </row>
    <row r="234" spans="1:67" x14ac:dyDescent="0.25">
      <c r="A234" s="17">
        <v>0</v>
      </c>
      <c r="B234" s="17">
        <v>1</v>
      </c>
      <c r="C234" s="17">
        <v>1</v>
      </c>
      <c r="D234" s="17">
        <v>4</v>
      </c>
      <c r="E234" s="17">
        <v>2</v>
      </c>
      <c r="F234" s="17">
        <v>0</v>
      </c>
      <c r="G234" s="17">
        <v>0</v>
      </c>
      <c r="H234" s="17">
        <v>3</v>
      </c>
      <c r="I234" s="17">
        <v>0</v>
      </c>
      <c r="J234" s="17">
        <v>0</v>
      </c>
      <c r="K234" s="17">
        <v>0</v>
      </c>
      <c r="L234" s="17">
        <v>2</v>
      </c>
      <c r="M234" s="17">
        <v>0</v>
      </c>
      <c r="N234" s="17">
        <v>0</v>
      </c>
      <c r="O234" s="17">
        <v>0</v>
      </c>
      <c r="P234" s="17">
        <v>0</v>
      </c>
      <c r="Q234" s="15"/>
      <c r="R234" s="5">
        <f t="shared" si="135"/>
        <v>0</v>
      </c>
      <c r="S234" s="5">
        <f t="shared" si="136"/>
        <v>1</v>
      </c>
      <c r="T234" s="5">
        <f t="shared" si="137"/>
        <v>1</v>
      </c>
      <c r="U234" s="5">
        <f t="shared" si="138"/>
        <v>4</v>
      </c>
      <c r="V234" s="5">
        <f t="shared" si="139"/>
        <v>2</v>
      </c>
      <c r="W234" s="5">
        <f t="shared" si="140"/>
        <v>0</v>
      </c>
      <c r="X234" s="5">
        <f t="shared" si="141"/>
        <v>0</v>
      </c>
      <c r="Y234" s="5">
        <f t="shared" si="142"/>
        <v>3</v>
      </c>
      <c r="Z234" s="5">
        <f t="shared" si="143"/>
        <v>0</v>
      </c>
      <c r="AA234" s="5">
        <f t="shared" si="144"/>
        <v>0</v>
      </c>
      <c r="AB234" s="5">
        <f t="shared" si="145"/>
        <v>0</v>
      </c>
      <c r="AC234" s="5">
        <f t="shared" si="146"/>
        <v>2</v>
      </c>
      <c r="AD234" s="5">
        <f t="shared" si="147"/>
        <v>0</v>
      </c>
      <c r="AE234" s="5">
        <f t="shared" si="148"/>
        <v>0</v>
      </c>
      <c r="AF234" s="5">
        <f t="shared" si="149"/>
        <v>0</v>
      </c>
      <c r="AG234" s="5">
        <f t="shared" si="150"/>
        <v>0</v>
      </c>
      <c r="AI234" s="7" t="str">
        <f t="shared" si="119"/>
        <v xml:space="preserve"> </v>
      </c>
      <c r="AJ234" s="7">
        <f t="shared" si="120"/>
        <v>1.953125E-2</v>
      </c>
      <c r="AK234" s="7">
        <f t="shared" si="121"/>
        <v>1.953125E-2</v>
      </c>
      <c r="AL234" s="7">
        <f t="shared" si="122"/>
        <v>7.8125E-2</v>
      </c>
      <c r="AM234" s="7">
        <f t="shared" si="123"/>
        <v>3.90625E-2</v>
      </c>
      <c r="AN234" s="7" t="str">
        <f t="shared" si="124"/>
        <v xml:space="preserve"> </v>
      </c>
      <c r="AO234" s="7" t="str">
        <f t="shared" si="125"/>
        <v xml:space="preserve"> </v>
      </c>
      <c r="AP234" s="7">
        <f t="shared" si="126"/>
        <v>5.859375E-2</v>
      </c>
      <c r="AQ234" s="7" t="str">
        <f t="shared" si="127"/>
        <v xml:space="preserve"> </v>
      </c>
      <c r="AR234" s="7" t="str">
        <f t="shared" si="128"/>
        <v xml:space="preserve"> </v>
      </c>
      <c r="AS234" s="7" t="str">
        <f t="shared" si="129"/>
        <v xml:space="preserve"> </v>
      </c>
      <c r="AT234" s="7">
        <f t="shared" si="130"/>
        <v>3.90625E-2</v>
      </c>
      <c r="AU234" s="7" t="str">
        <f t="shared" si="131"/>
        <v xml:space="preserve"> </v>
      </c>
      <c r="AV234" s="7" t="str">
        <f t="shared" si="132"/>
        <v xml:space="preserve"> </v>
      </c>
      <c r="AW234" s="7" t="str">
        <f t="shared" si="133"/>
        <v xml:space="preserve"> </v>
      </c>
      <c r="AX234" s="7" t="str">
        <f t="shared" si="134"/>
        <v xml:space="preserve"> </v>
      </c>
      <c r="AZ234" s="25" t="str">
        <f t="shared" si="151"/>
        <v xml:space="preserve">  </v>
      </c>
      <c r="BA234" s="25">
        <f t="shared" si="152"/>
        <v>210.23849149807504</v>
      </c>
      <c r="BB234" s="25">
        <f t="shared" si="153"/>
        <v>128.0416975426088</v>
      </c>
      <c r="BC234" s="25">
        <f t="shared" si="154"/>
        <v>63.782105001945524</v>
      </c>
      <c r="BD234" s="25">
        <f t="shared" si="155"/>
        <v>170.94860265573573</v>
      </c>
      <c r="BE234" s="25" t="str">
        <f t="shared" si="156"/>
        <v xml:space="preserve">  </v>
      </c>
      <c r="BF234" s="25" t="str">
        <f t="shared" si="157"/>
        <v xml:space="preserve">  </v>
      </c>
      <c r="BG234" s="25">
        <f t="shared" si="158"/>
        <v>190.626006300212</v>
      </c>
      <c r="BH234" s="25" t="str">
        <f t="shared" si="159"/>
        <v xml:space="preserve">  </v>
      </c>
      <c r="BI234" s="25" t="str">
        <f t="shared" si="160"/>
        <v xml:space="preserve">  </v>
      </c>
      <c r="BJ234" s="25" t="str">
        <f t="shared" si="161"/>
        <v xml:space="preserve">  </v>
      </c>
      <c r="BK234" s="25">
        <f t="shared" si="162"/>
        <v>147.80405405405403</v>
      </c>
      <c r="BL234" s="25" t="str">
        <f t="shared" si="163"/>
        <v xml:space="preserve">  </v>
      </c>
      <c r="BM234" s="25" t="str">
        <f t="shared" si="164"/>
        <v xml:space="preserve">  </v>
      </c>
      <c r="BN234" s="25" t="str">
        <f t="shared" si="165"/>
        <v xml:space="preserve">  </v>
      </c>
      <c r="BO234" s="25" t="str">
        <f t="shared" si="166"/>
        <v xml:space="preserve">  </v>
      </c>
    </row>
    <row r="235" spans="1:67" x14ac:dyDescent="0.25">
      <c r="A235" s="17">
        <v>0</v>
      </c>
      <c r="B235" s="17">
        <v>0</v>
      </c>
      <c r="C235" s="17">
        <v>0</v>
      </c>
      <c r="D235" s="17">
        <v>0</v>
      </c>
      <c r="E235" s="17">
        <v>0</v>
      </c>
      <c r="F235" s="17">
        <v>0</v>
      </c>
      <c r="G235" s="17">
        <v>0</v>
      </c>
      <c r="H235" s="17">
        <v>0</v>
      </c>
      <c r="I235" s="17">
        <v>1</v>
      </c>
      <c r="J235" s="17">
        <v>2</v>
      </c>
      <c r="K235" s="17">
        <v>0</v>
      </c>
      <c r="L235" s="17">
        <v>0</v>
      </c>
      <c r="M235" s="17">
        <v>0</v>
      </c>
      <c r="N235" s="17">
        <v>0</v>
      </c>
      <c r="O235" s="17">
        <v>0</v>
      </c>
      <c r="P235" s="17">
        <v>0</v>
      </c>
      <c r="Q235" s="15"/>
      <c r="R235" s="5">
        <f t="shared" si="135"/>
        <v>0</v>
      </c>
      <c r="S235" s="5">
        <f t="shared" si="136"/>
        <v>0</v>
      </c>
      <c r="T235" s="5">
        <f t="shared" si="137"/>
        <v>0</v>
      </c>
      <c r="U235" s="5">
        <f t="shared" si="138"/>
        <v>0</v>
      </c>
      <c r="V235" s="5">
        <f t="shared" si="139"/>
        <v>0</v>
      </c>
      <c r="W235" s="5">
        <f t="shared" si="140"/>
        <v>0</v>
      </c>
      <c r="X235" s="5">
        <f t="shared" si="141"/>
        <v>0</v>
      </c>
      <c r="Y235" s="5">
        <f t="shared" si="142"/>
        <v>0</v>
      </c>
      <c r="Z235" s="5">
        <f t="shared" si="143"/>
        <v>1</v>
      </c>
      <c r="AA235" s="5">
        <f t="shared" si="144"/>
        <v>2</v>
      </c>
      <c r="AB235" s="5">
        <f t="shared" si="145"/>
        <v>0</v>
      </c>
      <c r="AC235" s="5">
        <f t="shared" si="146"/>
        <v>0</v>
      </c>
      <c r="AD235" s="5">
        <f t="shared" si="147"/>
        <v>0</v>
      </c>
      <c r="AE235" s="5">
        <f t="shared" si="148"/>
        <v>0</v>
      </c>
      <c r="AF235" s="5">
        <f t="shared" si="149"/>
        <v>0</v>
      </c>
      <c r="AG235" s="5">
        <f t="shared" si="150"/>
        <v>0</v>
      </c>
      <c r="AI235" s="7" t="str">
        <f t="shared" si="119"/>
        <v xml:space="preserve"> </v>
      </c>
      <c r="AJ235" s="7" t="str">
        <f t="shared" si="120"/>
        <v xml:space="preserve"> </v>
      </c>
      <c r="AK235" s="7" t="str">
        <f t="shared" si="121"/>
        <v xml:space="preserve"> </v>
      </c>
      <c r="AL235" s="7" t="str">
        <f t="shared" si="122"/>
        <v xml:space="preserve"> </v>
      </c>
      <c r="AM235" s="7" t="str">
        <f t="shared" si="123"/>
        <v xml:space="preserve"> </v>
      </c>
      <c r="AN235" s="7" t="str">
        <f t="shared" si="124"/>
        <v xml:space="preserve"> </v>
      </c>
      <c r="AO235" s="7" t="str">
        <f t="shared" si="125"/>
        <v xml:space="preserve"> </v>
      </c>
      <c r="AP235" s="7" t="str">
        <f t="shared" si="126"/>
        <v xml:space="preserve"> </v>
      </c>
      <c r="AQ235" s="7">
        <f t="shared" si="127"/>
        <v>1.953125E-2</v>
      </c>
      <c r="AR235" s="7">
        <f t="shared" si="128"/>
        <v>3.90625E-2</v>
      </c>
      <c r="AS235" s="7" t="str">
        <f t="shared" si="129"/>
        <v xml:space="preserve"> </v>
      </c>
      <c r="AT235" s="7" t="str">
        <f t="shared" si="130"/>
        <v xml:space="preserve"> </v>
      </c>
      <c r="AU235" s="7" t="str">
        <f t="shared" si="131"/>
        <v xml:space="preserve"> </v>
      </c>
      <c r="AV235" s="7" t="str">
        <f t="shared" si="132"/>
        <v xml:space="preserve"> </v>
      </c>
      <c r="AW235" s="7" t="str">
        <f t="shared" si="133"/>
        <v xml:space="preserve"> </v>
      </c>
      <c r="AX235" s="7" t="str">
        <f t="shared" si="134"/>
        <v xml:space="preserve"> </v>
      </c>
      <c r="AZ235" s="25" t="str">
        <f t="shared" si="151"/>
        <v xml:space="preserve">  </v>
      </c>
      <c r="BA235" s="25" t="str">
        <f t="shared" si="152"/>
        <v xml:space="preserve">  </v>
      </c>
      <c r="BB235" s="25" t="str">
        <f t="shared" si="153"/>
        <v xml:space="preserve">  </v>
      </c>
      <c r="BC235" s="25" t="str">
        <f t="shared" si="154"/>
        <v xml:space="preserve">  </v>
      </c>
      <c r="BD235" s="25" t="str">
        <f t="shared" si="155"/>
        <v xml:space="preserve">  </v>
      </c>
      <c r="BE235" s="25" t="str">
        <f t="shared" si="156"/>
        <v xml:space="preserve">  </v>
      </c>
      <c r="BF235" s="25" t="str">
        <f t="shared" si="157"/>
        <v xml:space="preserve">  </v>
      </c>
      <c r="BG235" s="25" t="str">
        <f t="shared" si="158"/>
        <v xml:space="preserve">  </v>
      </c>
      <c r="BH235" s="25">
        <f t="shared" si="159"/>
        <v>251.285648116815</v>
      </c>
      <c r="BI235" s="25">
        <f t="shared" si="160"/>
        <v>289.46528827808123</v>
      </c>
      <c r="BJ235" s="25" t="str">
        <f t="shared" si="161"/>
        <v xml:space="preserve">  </v>
      </c>
      <c r="BK235" s="25" t="str">
        <f t="shared" si="162"/>
        <v xml:space="preserve">  </v>
      </c>
      <c r="BL235" s="25" t="str">
        <f t="shared" si="163"/>
        <v xml:space="preserve">  </v>
      </c>
      <c r="BM235" s="25" t="str">
        <f t="shared" si="164"/>
        <v xml:space="preserve">  </v>
      </c>
      <c r="BN235" s="25" t="str">
        <f t="shared" si="165"/>
        <v xml:space="preserve">  </v>
      </c>
      <c r="BO235" s="25" t="str">
        <f t="shared" si="166"/>
        <v xml:space="preserve">  </v>
      </c>
    </row>
    <row r="236" spans="1:67" x14ac:dyDescent="0.25">
      <c r="A236" s="17">
        <v>0</v>
      </c>
      <c r="B236" s="17">
        <v>0</v>
      </c>
      <c r="C236" s="17">
        <v>0</v>
      </c>
      <c r="D236" s="17">
        <v>0</v>
      </c>
      <c r="E236" s="17">
        <v>0</v>
      </c>
      <c r="F236" s="17">
        <v>0</v>
      </c>
      <c r="G236" s="17">
        <v>0</v>
      </c>
      <c r="H236" s="17">
        <v>0</v>
      </c>
      <c r="I236" s="17">
        <v>0</v>
      </c>
      <c r="J236" s="17">
        <v>3</v>
      </c>
      <c r="K236" s="17">
        <v>0</v>
      </c>
      <c r="L236" s="17">
        <v>1</v>
      </c>
      <c r="M236" s="17">
        <v>0</v>
      </c>
      <c r="N236" s="17">
        <v>0</v>
      </c>
      <c r="O236" s="17">
        <v>0</v>
      </c>
      <c r="P236" s="17">
        <v>0</v>
      </c>
      <c r="Q236" s="15"/>
      <c r="R236" s="5">
        <f t="shared" si="135"/>
        <v>0</v>
      </c>
      <c r="S236" s="5">
        <f t="shared" si="136"/>
        <v>0</v>
      </c>
      <c r="T236" s="5">
        <f t="shared" si="137"/>
        <v>0</v>
      </c>
      <c r="U236" s="5">
        <f t="shared" si="138"/>
        <v>0</v>
      </c>
      <c r="V236" s="5">
        <f t="shared" si="139"/>
        <v>0</v>
      </c>
      <c r="W236" s="5">
        <f t="shared" si="140"/>
        <v>0</v>
      </c>
      <c r="X236" s="5">
        <f t="shared" si="141"/>
        <v>0</v>
      </c>
      <c r="Y236" s="5">
        <f t="shared" si="142"/>
        <v>0</v>
      </c>
      <c r="Z236" s="5">
        <f t="shared" si="143"/>
        <v>0</v>
      </c>
      <c r="AA236" s="5">
        <f t="shared" si="144"/>
        <v>3</v>
      </c>
      <c r="AB236" s="5">
        <f t="shared" si="145"/>
        <v>0</v>
      </c>
      <c r="AC236" s="5">
        <f t="shared" si="146"/>
        <v>1</v>
      </c>
      <c r="AD236" s="5">
        <f t="shared" si="147"/>
        <v>0</v>
      </c>
      <c r="AE236" s="5">
        <f t="shared" si="148"/>
        <v>0</v>
      </c>
      <c r="AF236" s="5">
        <f t="shared" si="149"/>
        <v>0</v>
      </c>
      <c r="AG236" s="5">
        <f t="shared" si="150"/>
        <v>0</v>
      </c>
      <c r="AI236" s="7" t="str">
        <f t="shared" si="119"/>
        <v xml:space="preserve"> </v>
      </c>
      <c r="AJ236" s="7" t="str">
        <f t="shared" si="120"/>
        <v xml:space="preserve"> </v>
      </c>
      <c r="AK236" s="7" t="str">
        <f t="shared" si="121"/>
        <v xml:space="preserve"> </v>
      </c>
      <c r="AL236" s="7" t="str">
        <f t="shared" si="122"/>
        <v xml:space="preserve"> </v>
      </c>
      <c r="AM236" s="7" t="str">
        <f t="shared" si="123"/>
        <v xml:space="preserve"> </v>
      </c>
      <c r="AN236" s="7" t="str">
        <f t="shared" si="124"/>
        <v xml:space="preserve"> </v>
      </c>
      <c r="AO236" s="7" t="str">
        <f t="shared" si="125"/>
        <v xml:space="preserve"> </v>
      </c>
      <c r="AP236" s="7" t="str">
        <f t="shared" si="126"/>
        <v xml:space="preserve"> </v>
      </c>
      <c r="AQ236" s="7" t="str">
        <f t="shared" si="127"/>
        <v xml:space="preserve"> </v>
      </c>
      <c r="AR236" s="7">
        <f t="shared" si="128"/>
        <v>5.859375E-2</v>
      </c>
      <c r="AS236" s="7" t="str">
        <f t="shared" si="129"/>
        <v xml:space="preserve"> </v>
      </c>
      <c r="AT236" s="7">
        <f t="shared" si="130"/>
        <v>1.953125E-2</v>
      </c>
      <c r="AU236" s="7" t="str">
        <f t="shared" si="131"/>
        <v xml:space="preserve"> </v>
      </c>
      <c r="AV236" s="7" t="str">
        <f t="shared" si="132"/>
        <v xml:space="preserve"> </v>
      </c>
      <c r="AW236" s="7" t="str">
        <f t="shared" si="133"/>
        <v xml:space="preserve"> </v>
      </c>
      <c r="AX236" s="7" t="str">
        <f t="shared" si="134"/>
        <v xml:space="preserve"> </v>
      </c>
      <c r="AZ236" s="25" t="str">
        <f t="shared" si="151"/>
        <v xml:space="preserve">  </v>
      </c>
      <c r="BA236" s="25" t="str">
        <f t="shared" si="152"/>
        <v xml:space="preserve">  </v>
      </c>
      <c r="BB236" s="25" t="str">
        <f t="shared" si="153"/>
        <v xml:space="preserve">  </v>
      </c>
      <c r="BC236" s="25" t="str">
        <f t="shared" si="154"/>
        <v xml:space="preserve">  </v>
      </c>
      <c r="BD236" s="25" t="str">
        <f t="shared" si="155"/>
        <v xml:space="preserve">  </v>
      </c>
      <c r="BE236" s="25" t="str">
        <f t="shared" si="156"/>
        <v xml:space="preserve">  </v>
      </c>
      <c r="BF236" s="25" t="str">
        <f t="shared" si="157"/>
        <v xml:space="preserve">  </v>
      </c>
      <c r="BG236" s="25" t="str">
        <f t="shared" si="158"/>
        <v xml:space="preserve">  </v>
      </c>
      <c r="BH236" s="25" t="str">
        <f t="shared" si="159"/>
        <v xml:space="preserve">  </v>
      </c>
      <c r="BI236" s="25">
        <f t="shared" si="160"/>
        <v>318.257032687942</v>
      </c>
      <c r="BJ236" s="25" t="str">
        <f t="shared" si="161"/>
        <v xml:space="preserve">  </v>
      </c>
      <c r="BK236" s="25">
        <f t="shared" si="162"/>
        <v>132.69487286599653</v>
      </c>
      <c r="BL236" s="25" t="str">
        <f t="shared" si="163"/>
        <v xml:space="preserve">  </v>
      </c>
      <c r="BM236" s="25" t="str">
        <f t="shared" si="164"/>
        <v xml:space="preserve">  </v>
      </c>
      <c r="BN236" s="25" t="str">
        <f t="shared" si="165"/>
        <v xml:space="preserve">  </v>
      </c>
      <c r="BO236" s="25" t="str">
        <f t="shared" si="166"/>
        <v xml:space="preserve">  </v>
      </c>
    </row>
    <row r="237" spans="1:67" x14ac:dyDescent="0.25">
      <c r="A237" s="17">
        <v>2</v>
      </c>
      <c r="B237" s="17">
        <v>2</v>
      </c>
      <c r="C237" s="17">
        <v>0</v>
      </c>
      <c r="D237" s="17">
        <v>1</v>
      </c>
      <c r="E237" s="17">
        <v>0</v>
      </c>
      <c r="F237" s="17">
        <v>0</v>
      </c>
      <c r="G237" s="17">
        <v>0</v>
      </c>
      <c r="H237" s="17">
        <v>0</v>
      </c>
      <c r="I237" s="17">
        <v>0</v>
      </c>
      <c r="J237" s="17">
        <v>0</v>
      </c>
      <c r="K237" s="17">
        <v>0</v>
      </c>
      <c r="L237" s="17">
        <v>0</v>
      </c>
      <c r="M237" s="17">
        <v>0</v>
      </c>
      <c r="N237" s="17">
        <v>0</v>
      </c>
      <c r="O237" s="17">
        <v>0</v>
      </c>
      <c r="P237" s="17">
        <v>0</v>
      </c>
      <c r="Q237" s="15"/>
      <c r="R237" s="5">
        <f t="shared" si="135"/>
        <v>2</v>
      </c>
      <c r="S237" s="5">
        <f t="shared" si="136"/>
        <v>2</v>
      </c>
      <c r="T237" s="5">
        <f t="shared" si="137"/>
        <v>0</v>
      </c>
      <c r="U237" s="5">
        <f t="shared" si="138"/>
        <v>1</v>
      </c>
      <c r="V237" s="5">
        <f t="shared" si="139"/>
        <v>0</v>
      </c>
      <c r="W237" s="5">
        <f t="shared" si="140"/>
        <v>0</v>
      </c>
      <c r="X237" s="5">
        <f t="shared" si="141"/>
        <v>0</v>
      </c>
      <c r="Y237" s="5">
        <f t="shared" si="142"/>
        <v>0</v>
      </c>
      <c r="Z237" s="5">
        <f t="shared" si="143"/>
        <v>0</v>
      </c>
      <c r="AA237" s="5">
        <f t="shared" si="144"/>
        <v>0</v>
      </c>
      <c r="AB237" s="5">
        <f t="shared" si="145"/>
        <v>0</v>
      </c>
      <c r="AC237" s="5">
        <f t="shared" si="146"/>
        <v>0</v>
      </c>
      <c r="AD237" s="5">
        <f t="shared" si="147"/>
        <v>0</v>
      </c>
      <c r="AE237" s="5">
        <f t="shared" si="148"/>
        <v>0</v>
      </c>
      <c r="AF237" s="5">
        <f t="shared" si="149"/>
        <v>0</v>
      </c>
      <c r="AG237" s="5">
        <f t="shared" si="150"/>
        <v>0</v>
      </c>
      <c r="AI237" s="7">
        <f t="shared" si="119"/>
        <v>3.90625E-2</v>
      </c>
      <c r="AJ237" s="7">
        <f t="shared" si="120"/>
        <v>3.90625E-2</v>
      </c>
      <c r="AK237" s="7" t="str">
        <f t="shared" si="121"/>
        <v xml:space="preserve"> </v>
      </c>
      <c r="AL237" s="7">
        <f t="shared" si="122"/>
        <v>1.953125E-2</v>
      </c>
      <c r="AM237" s="7" t="str">
        <f t="shared" si="123"/>
        <v xml:space="preserve"> </v>
      </c>
      <c r="AN237" s="7" t="str">
        <f t="shared" si="124"/>
        <v xml:space="preserve"> </v>
      </c>
      <c r="AO237" s="7" t="str">
        <f t="shared" si="125"/>
        <v xml:space="preserve"> </v>
      </c>
      <c r="AP237" s="7" t="str">
        <f t="shared" si="126"/>
        <v xml:space="preserve"> </v>
      </c>
      <c r="AQ237" s="7" t="str">
        <f t="shared" si="127"/>
        <v xml:space="preserve"> </v>
      </c>
      <c r="AR237" s="7" t="str">
        <f t="shared" si="128"/>
        <v xml:space="preserve"> </v>
      </c>
      <c r="AS237" s="7" t="str">
        <f t="shared" si="129"/>
        <v xml:space="preserve"> </v>
      </c>
      <c r="AT237" s="7" t="str">
        <f t="shared" si="130"/>
        <v xml:space="preserve"> </v>
      </c>
      <c r="AU237" s="7" t="str">
        <f t="shared" si="131"/>
        <v xml:space="preserve"> </v>
      </c>
      <c r="AV237" s="7" t="str">
        <f t="shared" si="132"/>
        <v xml:space="preserve"> </v>
      </c>
      <c r="AW237" s="7" t="str">
        <f t="shared" si="133"/>
        <v xml:space="preserve"> </v>
      </c>
      <c r="AX237" s="7" t="str">
        <f t="shared" si="134"/>
        <v xml:space="preserve"> </v>
      </c>
      <c r="AZ237" s="25">
        <f t="shared" si="151"/>
        <v>235.39457006414995</v>
      </c>
      <c r="BA237" s="25">
        <f t="shared" si="152"/>
        <v>226.36463680455952</v>
      </c>
      <c r="BB237" s="25" t="str">
        <f t="shared" si="153"/>
        <v xml:space="preserve">  </v>
      </c>
      <c r="BC237" s="25">
        <f t="shared" si="154"/>
        <v>15.199294277762942</v>
      </c>
      <c r="BD237" s="25" t="str">
        <f t="shared" si="155"/>
        <v xml:space="preserve">  </v>
      </c>
      <c r="BE237" s="25" t="str">
        <f t="shared" si="156"/>
        <v xml:space="preserve">  </v>
      </c>
      <c r="BF237" s="25" t="str">
        <f t="shared" si="157"/>
        <v xml:space="preserve">  </v>
      </c>
      <c r="BG237" s="25" t="str">
        <f t="shared" si="158"/>
        <v xml:space="preserve">  </v>
      </c>
      <c r="BH237" s="25" t="str">
        <f t="shared" si="159"/>
        <v xml:space="preserve">  </v>
      </c>
      <c r="BI237" s="25" t="str">
        <f t="shared" si="160"/>
        <v xml:space="preserve">  </v>
      </c>
      <c r="BJ237" s="25" t="str">
        <f t="shared" si="161"/>
        <v xml:space="preserve">  </v>
      </c>
      <c r="BK237" s="25" t="str">
        <f t="shared" si="162"/>
        <v xml:space="preserve">  </v>
      </c>
      <c r="BL237" s="25" t="str">
        <f t="shared" si="163"/>
        <v xml:space="preserve">  </v>
      </c>
      <c r="BM237" s="25" t="str">
        <f t="shared" si="164"/>
        <v xml:space="preserve">  </v>
      </c>
      <c r="BN237" s="25" t="str">
        <f t="shared" si="165"/>
        <v xml:space="preserve">  </v>
      </c>
      <c r="BO237" s="25" t="str">
        <f t="shared" si="166"/>
        <v xml:space="preserve">  </v>
      </c>
    </row>
    <row r="238" spans="1:67" x14ac:dyDescent="0.25">
      <c r="A238" s="17">
        <v>6</v>
      </c>
      <c r="B238" s="17">
        <v>1</v>
      </c>
      <c r="C238" s="17">
        <v>1</v>
      </c>
      <c r="D238" s="17">
        <v>4</v>
      </c>
      <c r="E238" s="17">
        <v>0</v>
      </c>
      <c r="F238" s="17">
        <v>0</v>
      </c>
      <c r="G238" s="17">
        <v>0</v>
      </c>
      <c r="H238" s="17">
        <v>1</v>
      </c>
      <c r="I238" s="17">
        <v>0</v>
      </c>
      <c r="J238" s="17">
        <v>0</v>
      </c>
      <c r="K238" s="17">
        <v>0</v>
      </c>
      <c r="L238" s="17">
        <v>0</v>
      </c>
      <c r="M238" s="17">
        <v>0</v>
      </c>
      <c r="N238" s="17">
        <v>0</v>
      </c>
      <c r="O238" s="17">
        <v>0</v>
      </c>
      <c r="P238" s="17">
        <v>0</v>
      </c>
      <c r="Q238" s="15"/>
      <c r="R238" s="5">
        <f t="shared" si="135"/>
        <v>6</v>
      </c>
      <c r="S238" s="5">
        <f t="shared" si="136"/>
        <v>1</v>
      </c>
      <c r="T238" s="5">
        <f t="shared" si="137"/>
        <v>1</v>
      </c>
      <c r="U238" s="5">
        <f t="shared" si="138"/>
        <v>4</v>
      </c>
      <c r="V238" s="5">
        <f t="shared" si="139"/>
        <v>0</v>
      </c>
      <c r="W238" s="5">
        <f t="shared" si="140"/>
        <v>0</v>
      </c>
      <c r="X238" s="5">
        <f t="shared" si="141"/>
        <v>0</v>
      </c>
      <c r="Y238" s="5">
        <f t="shared" si="142"/>
        <v>1</v>
      </c>
      <c r="Z238" s="5">
        <f t="shared" si="143"/>
        <v>0</v>
      </c>
      <c r="AA238" s="5">
        <f t="shared" si="144"/>
        <v>0</v>
      </c>
      <c r="AB238" s="5">
        <f t="shared" si="145"/>
        <v>0</v>
      </c>
      <c r="AC238" s="5">
        <f t="shared" si="146"/>
        <v>0</v>
      </c>
      <c r="AD238" s="5">
        <f t="shared" si="147"/>
        <v>0</v>
      </c>
      <c r="AE238" s="5">
        <f t="shared" si="148"/>
        <v>0</v>
      </c>
      <c r="AF238" s="5">
        <f t="shared" si="149"/>
        <v>0</v>
      </c>
      <c r="AG238" s="5">
        <f t="shared" si="150"/>
        <v>0</v>
      </c>
      <c r="AI238" s="7">
        <f t="shared" si="119"/>
        <v>0.1171875</v>
      </c>
      <c r="AJ238" s="7">
        <f t="shared" si="120"/>
        <v>1.953125E-2</v>
      </c>
      <c r="AK238" s="7">
        <f t="shared" si="121"/>
        <v>1.953125E-2</v>
      </c>
      <c r="AL238" s="7">
        <f t="shared" si="122"/>
        <v>7.8125E-2</v>
      </c>
      <c r="AM238" s="7" t="str">
        <f t="shared" si="123"/>
        <v xml:space="preserve"> </v>
      </c>
      <c r="AN238" s="7" t="str">
        <f t="shared" si="124"/>
        <v xml:space="preserve"> </v>
      </c>
      <c r="AO238" s="7" t="str">
        <f t="shared" si="125"/>
        <v xml:space="preserve"> </v>
      </c>
      <c r="AP238" s="7">
        <f t="shared" si="126"/>
        <v>1.953125E-2</v>
      </c>
      <c r="AQ238" s="7" t="str">
        <f t="shared" si="127"/>
        <v xml:space="preserve"> </v>
      </c>
      <c r="AR238" s="7" t="str">
        <f t="shared" si="128"/>
        <v xml:space="preserve"> </v>
      </c>
      <c r="AS238" s="7" t="str">
        <f t="shared" si="129"/>
        <v xml:space="preserve"> </v>
      </c>
      <c r="AT238" s="7" t="str">
        <f t="shared" si="130"/>
        <v xml:space="preserve"> </v>
      </c>
      <c r="AU238" s="7" t="str">
        <f t="shared" si="131"/>
        <v xml:space="preserve"> </v>
      </c>
      <c r="AV238" s="7" t="str">
        <f t="shared" si="132"/>
        <v xml:space="preserve"> </v>
      </c>
      <c r="AW238" s="7" t="str">
        <f t="shared" si="133"/>
        <v xml:space="preserve"> </v>
      </c>
      <c r="AX238" s="7" t="str">
        <f t="shared" si="134"/>
        <v xml:space="preserve"> </v>
      </c>
      <c r="AZ238" s="25">
        <f t="shared" si="151"/>
        <v>296.76428027567692</v>
      </c>
      <c r="BA238" s="25">
        <f t="shared" si="152"/>
        <v>210.23849149807504</v>
      </c>
      <c r="BB238" s="25">
        <f t="shared" si="153"/>
        <v>128.0416975426088</v>
      </c>
      <c r="BC238" s="25">
        <f t="shared" si="154"/>
        <v>63.782105001945524</v>
      </c>
      <c r="BD238" s="25" t="str">
        <f t="shared" si="155"/>
        <v xml:space="preserve">  </v>
      </c>
      <c r="BE238" s="25" t="str">
        <f t="shared" si="156"/>
        <v xml:space="preserve">  </v>
      </c>
      <c r="BF238" s="25" t="str">
        <f t="shared" si="157"/>
        <v xml:space="preserve">  </v>
      </c>
      <c r="BG238" s="25">
        <f t="shared" si="158"/>
        <v>158.43175820184345</v>
      </c>
      <c r="BH238" s="25" t="str">
        <f t="shared" si="159"/>
        <v xml:space="preserve">  </v>
      </c>
      <c r="BI238" s="25" t="str">
        <f t="shared" si="160"/>
        <v xml:space="preserve">  </v>
      </c>
      <c r="BJ238" s="25" t="str">
        <f t="shared" si="161"/>
        <v xml:space="preserve">  </v>
      </c>
      <c r="BK238" s="25" t="str">
        <f t="shared" si="162"/>
        <v xml:space="preserve">  </v>
      </c>
      <c r="BL238" s="25" t="str">
        <f t="shared" si="163"/>
        <v xml:space="preserve">  </v>
      </c>
      <c r="BM238" s="25" t="str">
        <f t="shared" si="164"/>
        <v xml:space="preserve">  </v>
      </c>
      <c r="BN238" s="25" t="str">
        <f t="shared" si="165"/>
        <v xml:space="preserve">  </v>
      </c>
      <c r="BO238" s="25" t="str">
        <f t="shared" si="166"/>
        <v xml:space="preserve">  </v>
      </c>
    </row>
    <row r="239" spans="1:67" x14ac:dyDescent="0.25">
      <c r="A239" s="17">
        <v>1</v>
      </c>
      <c r="B239" s="17">
        <v>0</v>
      </c>
      <c r="C239" s="17">
        <v>0</v>
      </c>
      <c r="D239" s="17">
        <v>0</v>
      </c>
      <c r="E239" s="17">
        <v>0</v>
      </c>
      <c r="F239" s="17">
        <v>0</v>
      </c>
      <c r="G239" s="17">
        <v>0</v>
      </c>
      <c r="H239" s="17">
        <v>0</v>
      </c>
      <c r="I239" s="17">
        <v>0</v>
      </c>
      <c r="J239" s="17">
        <v>2</v>
      </c>
      <c r="K239" s="17">
        <v>0</v>
      </c>
      <c r="L239" s="17">
        <v>0</v>
      </c>
      <c r="M239" s="17">
        <v>0</v>
      </c>
      <c r="N239" s="17">
        <v>0</v>
      </c>
      <c r="O239" s="17">
        <v>0</v>
      </c>
      <c r="P239" s="17">
        <v>0</v>
      </c>
      <c r="Q239" s="15"/>
      <c r="R239" s="5">
        <f t="shared" si="135"/>
        <v>1</v>
      </c>
      <c r="S239" s="5">
        <f t="shared" si="136"/>
        <v>0</v>
      </c>
      <c r="T239" s="5">
        <f t="shared" si="137"/>
        <v>0</v>
      </c>
      <c r="U239" s="5">
        <f t="shared" si="138"/>
        <v>0</v>
      </c>
      <c r="V239" s="5">
        <f t="shared" si="139"/>
        <v>0</v>
      </c>
      <c r="W239" s="5">
        <f t="shared" si="140"/>
        <v>0</v>
      </c>
      <c r="X239" s="5">
        <f t="shared" si="141"/>
        <v>0</v>
      </c>
      <c r="Y239" s="5">
        <f t="shared" si="142"/>
        <v>0</v>
      </c>
      <c r="Z239" s="5">
        <f t="shared" si="143"/>
        <v>0</v>
      </c>
      <c r="AA239" s="5">
        <f t="shared" si="144"/>
        <v>2</v>
      </c>
      <c r="AB239" s="5">
        <f t="shared" si="145"/>
        <v>0</v>
      </c>
      <c r="AC239" s="5">
        <f t="shared" si="146"/>
        <v>0</v>
      </c>
      <c r="AD239" s="5">
        <f t="shared" si="147"/>
        <v>0</v>
      </c>
      <c r="AE239" s="5">
        <f t="shared" si="148"/>
        <v>0</v>
      </c>
      <c r="AF239" s="5">
        <f t="shared" si="149"/>
        <v>0</v>
      </c>
      <c r="AG239" s="5">
        <f t="shared" si="150"/>
        <v>0</v>
      </c>
      <c r="AI239" s="7">
        <f t="shared" si="119"/>
        <v>1.953125E-2</v>
      </c>
      <c r="AJ239" s="7" t="str">
        <f t="shared" si="120"/>
        <v xml:space="preserve"> </v>
      </c>
      <c r="AK239" s="7" t="str">
        <f t="shared" si="121"/>
        <v xml:space="preserve"> </v>
      </c>
      <c r="AL239" s="7" t="str">
        <f t="shared" si="122"/>
        <v xml:space="preserve"> </v>
      </c>
      <c r="AM239" s="7" t="str">
        <f t="shared" si="123"/>
        <v xml:space="preserve"> </v>
      </c>
      <c r="AN239" s="7" t="str">
        <f t="shared" si="124"/>
        <v xml:space="preserve"> </v>
      </c>
      <c r="AO239" s="7" t="str">
        <f t="shared" si="125"/>
        <v xml:space="preserve"> </v>
      </c>
      <c r="AP239" s="7" t="str">
        <f t="shared" si="126"/>
        <v xml:space="preserve"> </v>
      </c>
      <c r="AQ239" s="7" t="str">
        <f t="shared" si="127"/>
        <v xml:space="preserve"> </v>
      </c>
      <c r="AR239" s="7">
        <f t="shared" si="128"/>
        <v>3.90625E-2</v>
      </c>
      <c r="AS239" s="7" t="str">
        <f t="shared" si="129"/>
        <v xml:space="preserve"> </v>
      </c>
      <c r="AT239" s="7" t="str">
        <f t="shared" si="130"/>
        <v xml:space="preserve"> </v>
      </c>
      <c r="AU239" s="7" t="str">
        <f t="shared" si="131"/>
        <v xml:space="preserve"> </v>
      </c>
      <c r="AV239" s="7" t="str">
        <f t="shared" si="132"/>
        <v xml:space="preserve"> </v>
      </c>
      <c r="AW239" s="7" t="str">
        <f t="shared" si="133"/>
        <v xml:space="preserve"> </v>
      </c>
      <c r="AX239" s="7" t="str">
        <f t="shared" si="134"/>
        <v xml:space="preserve"> </v>
      </c>
      <c r="AZ239" s="25">
        <f t="shared" si="151"/>
        <v>220.05214251126819</v>
      </c>
      <c r="BA239" s="25" t="str">
        <f t="shared" si="152"/>
        <v xml:space="preserve">  </v>
      </c>
      <c r="BB239" s="25" t="str">
        <f t="shared" si="153"/>
        <v xml:space="preserve">  </v>
      </c>
      <c r="BC239" s="25" t="str">
        <f t="shared" si="154"/>
        <v xml:space="preserve">  </v>
      </c>
      <c r="BD239" s="25" t="str">
        <f t="shared" si="155"/>
        <v xml:space="preserve">  </v>
      </c>
      <c r="BE239" s="25" t="str">
        <f t="shared" si="156"/>
        <v xml:space="preserve">  </v>
      </c>
      <c r="BF239" s="25" t="str">
        <f t="shared" si="157"/>
        <v xml:space="preserve">  </v>
      </c>
      <c r="BG239" s="25" t="str">
        <f t="shared" si="158"/>
        <v xml:space="preserve">  </v>
      </c>
      <c r="BH239" s="25" t="str">
        <f t="shared" si="159"/>
        <v xml:space="preserve">  </v>
      </c>
      <c r="BI239" s="25">
        <f t="shared" si="160"/>
        <v>289.46528827808123</v>
      </c>
      <c r="BJ239" s="25" t="str">
        <f t="shared" si="161"/>
        <v xml:space="preserve">  </v>
      </c>
      <c r="BK239" s="25" t="str">
        <f t="shared" si="162"/>
        <v xml:space="preserve">  </v>
      </c>
      <c r="BL239" s="25" t="str">
        <f t="shared" si="163"/>
        <v xml:space="preserve">  </v>
      </c>
      <c r="BM239" s="25" t="str">
        <f t="shared" si="164"/>
        <v xml:space="preserve">  </v>
      </c>
      <c r="BN239" s="25" t="str">
        <f t="shared" si="165"/>
        <v xml:space="preserve">  </v>
      </c>
      <c r="BO239" s="25" t="str">
        <f t="shared" si="166"/>
        <v xml:space="preserve">  </v>
      </c>
    </row>
    <row r="240" spans="1:67" x14ac:dyDescent="0.25">
      <c r="A240" s="17">
        <v>3</v>
      </c>
      <c r="B240" s="17">
        <v>0</v>
      </c>
      <c r="C240" s="17">
        <v>0</v>
      </c>
      <c r="D240" s="17">
        <v>1</v>
      </c>
      <c r="E240" s="17">
        <v>0</v>
      </c>
      <c r="F240" s="17">
        <v>0</v>
      </c>
      <c r="G240" s="17">
        <v>0</v>
      </c>
      <c r="H240" s="17">
        <v>0</v>
      </c>
      <c r="I240" s="17">
        <v>0</v>
      </c>
      <c r="J240" s="17">
        <v>4</v>
      </c>
      <c r="K240" s="17">
        <v>0</v>
      </c>
      <c r="L240" s="17">
        <v>1</v>
      </c>
      <c r="M240" s="17">
        <v>1</v>
      </c>
      <c r="N240" s="17">
        <v>0</v>
      </c>
      <c r="O240" s="17">
        <v>0</v>
      </c>
      <c r="P240" s="17">
        <v>0</v>
      </c>
      <c r="Q240" s="15"/>
      <c r="R240" s="5">
        <f t="shared" si="135"/>
        <v>3</v>
      </c>
      <c r="S240" s="5">
        <f t="shared" si="136"/>
        <v>0</v>
      </c>
      <c r="T240" s="5">
        <f t="shared" si="137"/>
        <v>0</v>
      </c>
      <c r="U240" s="5">
        <f t="shared" si="138"/>
        <v>1</v>
      </c>
      <c r="V240" s="5">
        <f t="shared" si="139"/>
        <v>0</v>
      </c>
      <c r="W240" s="5">
        <f t="shared" si="140"/>
        <v>0</v>
      </c>
      <c r="X240" s="5">
        <f t="shared" si="141"/>
        <v>0</v>
      </c>
      <c r="Y240" s="5">
        <f t="shared" si="142"/>
        <v>0</v>
      </c>
      <c r="Z240" s="5">
        <f t="shared" si="143"/>
        <v>0</v>
      </c>
      <c r="AA240" s="5">
        <f t="shared" si="144"/>
        <v>4</v>
      </c>
      <c r="AB240" s="5">
        <f t="shared" si="145"/>
        <v>0</v>
      </c>
      <c r="AC240" s="5">
        <f t="shared" si="146"/>
        <v>1</v>
      </c>
      <c r="AD240" s="5">
        <f t="shared" si="147"/>
        <v>1</v>
      </c>
      <c r="AE240" s="5">
        <f t="shared" si="148"/>
        <v>0</v>
      </c>
      <c r="AF240" s="5">
        <f t="shared" si="149"/>
        <v>0</v>
      </c>
      <c r="AG240" s="5">
        <f t="shared" si="150"/>
        <v>0</v>
      </c>
      <c r="AI240" s="7">
        <f t="shared" si="119"/>
        <v>5.859375E-2</v>
      </c>
      <c r="AJ240" s="7" t="str">
        <f t="shared" si="120"/>
        <v xml:space="preserve"> </v>
      </c>
      <c r="AK240" s="7" t="str">
        <f t="shared" si="121"/>
        <v xml:space="preserve"> </v>
      </c>
      <c r="AL240" s="7">
        <f t="shared" si="122"/>
        <v>1.953125E-2</v>
      </c>
      <c r="AM240" s="7" t="str">
        <f t="shared" si="123"/>
        <v xml:space="preserve"> </v>
      </c>
      <c r="AN240" s="7" t="str">
        <f t="shared" si="124"/>
        <v xml:space="preserve"> </v>
      </c>
      <c r="AO240" s="7" t="str">
        <f t="shared" si="125"/>
        <v xml:space="preserve"> </v>
      </c>
      <c r="AP240" s="7" t="str">
        <f t="shared" si="126"/>
        <v xml:space="preserve"> </v>
      </c>
      <c r="AQ240" s="7" t="str">
        <f t="shared" si="127"/>
        <v xml:space="preserve"> </v>
      </c>
      <c r="AR240" s="7">
        <f t="shared" si="128"/>
        <v>7.8125E-2</v>
      </c>
      <c r="AS240" s="7" t="str">
        <f t="shared" si="129"/>
        <v xml:space="preserve"> </v>
      </c>
      <c r="AT240" s="7">
        <f t="shared" si="130"/>
        <v>1.953125E-2</v>
      </c>
      <c r="AU240" s="7">
        <f t="shared" si="131"/>
        <v>1.953125E-2</v>
      </c>
      <c r="AV240" s="7" t="str">
        <f t="shared" si="132"/>
        <v xml:space="preserve"> </v>
      </c>
      <c r="AW240" s="7" t="str">
        <f t="shared" si="133"/>
        <v xml:space="preserve"> </v>
      </c>
      <c r="AX240" s="7" t="str">
        <f t="shared" si="134"/>
        <v xml:space="preserve"> </v>
      </c>
      <c r="AZ240" s="25">
        <f t="shared" si="151"/>
        <v>250.73699761703168</v>
      </c>
      <c r="BA240" s="25" t="str">
        <f t="shared" si="152"/>
        <v xml:space="preserve">  </v>
      </c>
      <c r="BB240" s="25" t="str">
        <f t="shared" si="153"/>
        <v xml:space="preserve">  </v>
      </c>
      <c r="BC240" s="25">
        <f t="shared" si="154"/>
        <v>15.199294277762942</v>
      </c>
      <c r="BD240" s="25" t="str">
        <f t="shared" si="155"/>
        <v xml:space="preserve">  </v>
      </c>
      <c r="BE240" s="25" t="str">
        <f t="shared" si="156"/>
        <v xml:space="preserve">  </v>
      </c>
      <c r="BF240" s="25" t="str">
        <f t="shared" si="157"/>
        <v xml:space="preserve">  </v>
      </c>
      <c r="BG240" s="25" t="str">
        <f t="shared" si="158"/>
        <v xml:space="preserve">  </v>
      </c>
      <c r="BH240" s="25" t="str">
        <f t="shared" si="159"/>
        <v xml:space="preserve">  </v>
      </c>
      <c r="BI240" s="25">
        <f t="shared" si="160"/>
        <v>347.04877709780266</v>
      </c>
      <c r="BJ240" s="25" t="str">
        <f t="shared" si="161"/>
        <v xml:space="preserve">  </v>
      </c>
      <c r="BK240" s="25">
        <f t="shared" si="162"/>
        <v>132.69487286599653</v>
      </c>
      <c r="BL240" s="25">
        <f t="shared" si="163"/>
        <v>3.7858155728405491</v>
      </c>
      <c r="BM240" s="25" t="str">
        <f t="shared" si="164"/>
        <v xml:space="preserve">  </v>
      </c>
      <c r="BN240" s="25" t="str">
        <f t="shared" si="165"/>
        <v xml:space="preserve">  </v>
      </c>
      <c r="BO240" s="25" t="str">
        <f t="shared" si="166"/>
        <v xml:space="preserve">  </v>
      </c>
    </row>
    <row r="241" spans="1:67" x14ac:dyDescent="0.25">
      <c r="A241" s="17">
        <v>0</v>
      </c>
      <c r="B241" s="17">
        <v>1</v>
      </c>
      <c r="C241" s="17">
        <v>0</v>
      </c>
      <c r="D241" s="17">
        <v>1</v>
      </c>
      <c r="E241" s="17">
        <v>0</v>
      </c>
      <c r="F241" s="17">
        <v>0</v>
      </c>
      <c r="G241" s="17">
        <v>0</v>
      </c>
      <c r="H241" s="17">
        <v>0</v>
      </c>
      <c r="I241" s="17">
        <v>0</v>
      </c>
      <c r="J241" s="17">
        <v>1</v>
      </c>
      <c r="K241" s="17">
        <v>0</v>
      </c>
      <c r="L241" s="17">
        <v>1</v>
      </c>
      <c r="M241" s="17">
        <v>1</v>
      </c>
      <c r="N241" s="17">
        <v>0</v>
      </c>
      <c r="O241" s="17">
        <v>0</v>
      </c>
      <c r="P241" s="17">
        <v>0</v>
      </c>
      <c r="Q241" s="15"/>
      <c r="R241" s="5">
        <f t="shared" si="135"/>
        <v>0</v>
      </c>
      <c r="S241" s="5">
        <f t="shared" si="136"/>
        <v>1</v>
      </c>
      <c r="T241" s="5">
        <f t="shared" si="137"/>
        <v>0</v>
      </c>
      <c r="U241" s="5">
        <f t="shared" si="138"/>
        <v>1</v>
      </c>
      <c r="V241" s="5">
        <f t="shared" si="139"/>
        <v>0</v>
      </c>
      <c r="W241" s="5">
        <f t="shared" si="140"/>
        <v>0</v>
      </c>
      <c r="X241" s="5">
        <f t="shared" si="141"/>
        <v>0</v>
      </c>
      <c r="Y241" s="5">
        <f t="shared" si="142"/>
        <v>0</v>
      </c>
      <c r="Z241" s="5">
        <f t="shared" si="143"/>
        <v>0</v>
      </c>
      <c r="AA241" s="5">
        <f t="shared" si="144"/>
        <v>1</v>
      </c>
      <c r="AB241" s="5">
        <f t="shared" si="145"/>
        <v>0</v>
      </c>
      <c r="AC241" s="5">
        <f t="shared" si="146"/>
        <v>1</v>
      </c>
      <c r="AD241" s="5">
        <f t="shared" si="147"/>
        <v>1</v>
      </c>
      <c r="AE241" s="5">
        <f t="shared" si="148"/>
        <v>0</v>
      </c>
      <c r="AF241" s="5">
        <f t="shared" si="149"/>
        <v>0</v>
      </c>
      <c r="AG241" s="5">
        <f t="shared" si="150"/>
        <v>0</v>
      </c>
      <c r="AI241" s="7" t="str">
        <f t="shared" si="119"/>
        <v xml:space="preserve"> </v>
      </c>
      <c r="AJ241" s="7">
        <f t="shared" si="120"/>
        <v>1.953125E-2</v>
      </c>
      <c r="AK241" s="7" t="str">
        <f t="shared" si="121"/>
        <v xml:space="preserve"> </v>
      </c>
      <c r="AL241" s="7">
        <f t="shared" si="122"/>
        <v>1.953125E-2</v>
      </c>
      <c r="AM241" s="7" t="str">
        <f t="shared" si="123"/>
        <v xml:space="preserve"> </v>
      </c>
      <c r="AN241" s="7" t="str">
        <f t="shared" si="124"/>
        <v xml:space="preserve"> </v>
      </c>
      <c r="AO241" s="7" t="str">
        <f t="shared" si="125"/>
        <v xml:space="preserve"> </v>
      </c>
      <c r="AP241" s="7" t="str">
        <f t="shared" si="126"/>
        <v xml:space="preserve"> </v>
      </c>
      <c r="AQ241" s="7" t="str">
        <f t="shared" si="127"/>
        <v xml:space="preserve"> </v>
      </c>
      <c r="AR241" s="7">
        <f t="shared" si="128"/>
        <v>1.953125E-2</v>
      </c>
      <c r="AS241" s="7" t="str">
        <f t="shared" si="129"/>
        <v xml:space="preserve"> </v>
      </c>
      <c r="AT241" s="7">
        <f t="shared" si="130"/>
        <v>1.953125E-2</v>
      </c>
      <c r="AU241" s="7">
        <f t="shared" si="131"/>
        <v>1.953125E-2</v>
      </c>
      <c r="AV241" s="7" t="str">
        <f t="shared" si="132"/>
        <v xml:space="preserve"> </v>
      </c>
      <c r="AW241" s="7" t="str">
        <f t="shared" si="133"/>
        <v xml:space="preserve"> </v>
      </c>
      <c r="AX241" s="7" t="str">
        <f t="shared" si="134"/>
        <v xml:space="preserve"> </v>
      </c>
      <c r="AZ241" s="25" t="str">
        <f t="shared" si="151"/>
        <v xml:space="preserve">  </v>
      </c>
      <c r="BA241" s="25">
        <f t="shared" si="152"/>
        <v>210.23849149807504</v>
      </c>
      <c r="BB241" s="25" t="str">
        <f t="shared" si="153"/>
        <v xml:space="preserve">  </v>
      </c>
      <c r="BC241" s="25">
        <f t="shared" si="154"/>
        <v>15.199294277762942</v>
      </c>
      <c r="BD241" s="25" t="str">
        <f t="shared" si="155"/>
        <v xml:space="preserve">  </v>
      </c>
      <c r="BE241" s="25" t="str">
        <f t="shared" si="156"/>
        <v xml:space="preserve">  </v>
      </c>
      <c r="BF241" s="25" t="str">
        <f t="shared" si="157"/>
        <v xml:space="preserve">  </v>
      </c>
      <c r="BG241" s="25" t="str">
        <f t="shared" si="158"/>
        <v xml:space="preserve">  </v>
      </c>
      <c r="BH241" s="25" t="str">
        <f t="shared" si="159"/>
        <v xml:space="preserve">  </v>
      </c>
      <c r="BI241" s="25">
        <f t="shared" si="160"/>
        <v>260.67354386822052</v>
      </c>
      <c r="BJ241" s="25" t="str">
        <f t="shared" si="161"/>
        <v xml:space="preserve">  </v>
      </c>
      <c r="BK241" s="25">
        <f t="shared" si="162"/>
        <v>132.69487286599653</v>
      </c>
      <c r="BL241" s="25">
        <f t="shared" si="163"/>
        <v>3.7858155728405491</v>
      </c>
      <c r="BM241" s="25" t="str">
        <f t="shared" si="164"/>
        <v xml:space="preserve">  </v>
      </c>
      <c r="BN241" s="25" t="str">
        <f t="shared" si="165"/>
        <v xml:space="preserve">  </v>
      </c>
      <c r="BO241" s="25" t="str">
        <f t="shared" si="166"/>
        <v xml:space="preserve">  </v>
      </c>
    </row>
    <row r="242" spans="1:67" x14ac:dyDescent="0.25">
      <c r="A242" s="17">
        <v>0</v>
      </c>
      <c r="B242" s="17">
        <v>0</v>
      </c>
      <c r="C242" s="17">
        <v>0</v>
      </c>
      <c r="D242" s="17">
        <v>2</v>
      </c>
      <c r="E242" s="17">
        <v>0</v>
      </c>
      <c r="F242" s="17">
        <v>0</v>
      </c>
      <c r="G242" s="17">
        <v>0</v>
      </c>
      <c r="H242" s="17">
        <v>0</v>
      </c>
      <c r="I242" s="17">
        <v>0</v>
      </c>
      <c r="J242" s="17">
        <v>0</v>
      </c>
      <c r="K242" s="17">
        <v>1</v>
      </c>
      <c r="L242" s="17">
        <v>0</v>
      </c>
      <c r="M242" s="17">
        <v>0</v>
      </c>
      <c r="N242" s="17">
        <v>0</v>
      </c>
      <c r="O242" s="17">
        <v>0</v>
      </c>
      <c r="P242" s="17">
        <v>0</v>
      </c>
      <c r="Q242" s="15"/>
      <c r="R242" s="5">
        <f t="shared" si="135"/>
        <v>0</v>
      </c>
      <c r="S242" s="5">
        <f t="shared" si="136"/>
        <v>0</v>
      </c>
      <c r="T242" s="5">
        <f t="shared" si="137"/>
        <v>0</v>
      </c>
      <c r="U242" s="5">
        <f t="shared" si="138"/>
        <v>2</v>
      </c>
      <c r="V242" s="5">
        <f t="shared" si="139"/>
        <v>0</v>
      </c>
      <c r="W242" s="5">
        <f t="shared" si="140"/>
        <v>0</v>
      </c>
      <c r="X242" s="5">
        <f t="shared" si="141"/>
        <v>0</v>
      </c>
      <c r="Y242" s="5">
        <f t="shared" si="142"/>
        <v>0</v>
      </c>
      <c r="Z242" s="5">
        <f t="shared" si="143"/>
        <v>0</v>
      </c>
      <c r="AA242" s="5">
        <f t="shared" si="144"/>
        <v>0</v>
      </c>
      <c r="AB242" s="5">
        <f t="shared" si="145"/>
        <v>1</v>
      </c>
      <c r="AC242" s="5">
        <f t="shared" si="146"/>
        <v>0</v>
      </c>
      <c r="AD242" s="5">
        <f t="shared" si="147"/>
        <v>0</v>
      </c>
      <c r="AE242" s="5">
        <f t="shared" si="148"/>
        <v>0</v>
      </c>
      <c r="AF242" s="5">
        <f t="shared" si="149"/>
        <v>0</v>
      </c>
      <c r="AG242" s="5">
        <f t="shared" si="150"/>
        <v>0</v>
      </c>
      <c r="AI242" s="7" t="str">
        <f t="shared" si="119"/>
        <v xml:space="preserve"> </v>
      </c>
      <c r="AJ242" s="7" t="str">
        <f t="shared" si="120"/>
        <v xml:space="preserve"> </v>
      </c>
      <c r="AK242" s="7" t="str">
        <f t="shared" si="121"/>
        <v xml:space="preserve"> </v>
      </c>
      <c r="AL242" s="7">
        <f t="shared" si="122"/>
        <v>3.90625E-2</v>
      </c>
      <c r="AM242" s="7" t="str">
        <f t="shared" si="123"/>
        <v xml:space="preserve"> </v>
      </c>
      <c r="AN242" s="7" t="str">
        <f t="shared" si="124"/>
        <v xml:space="preserve"> </v>
      </c>
      <c r="AO242" s="7" t="str">
        <f t="shared" si="125"/>
        <v xml:space="preserve"> </v>
      </c>
      <c r="AP242" s="7" t="str">
        <f t="shared" si="126"/>
        <v xml:space="preserve"> </v>
      </c>
      <c r="AQ242" s="7" t="str">
        <f t="shared" si="127"/>
        <v xml:space="preserve"> </v>
      </c>
      <c r="AR242" s="7" t="str">
        <f t="shared" si="128"/>
        <v xml:space="preserve"> </v>
      </c>
      <c r="AS242" s="7">
        <f t="shared" si="129"/>
        <v>1.953125E-2</v>
      </c>
      <c r="AT242" s="7" t="str">
        <f t="shared" si="130"/>
        <v xml:space="preserve"> </v>
      </c>
      <c r="AU242" s="7" t="str">
        <f t="shared" si="131"/>
        <v xml:space="preserve"> </v>
      </c>
      <c r="AV242" s="7" t="str">
        <f t="shared" si="132"/>
        <v xml:space="preserve"> </v>
      </c>
      <c r="AW242" s="7" t="str">
        <f t="shared" si="133"/>
        <v xml:space="preserve"> </v>
      </c>
      <c r="AX242" s="7" t="str">
        <f t="shared" si="134"/>
        <v xml:space="preserve"> </v>
      </c>
      <c r="AZ242" s="25" t="str">
        <f t="shared" si="151"/>
        <v xml:space="preserve">  </v>
      </c>
      <c r="BA242" s="25" t="str">
        <f t="shared" si="152"/>
        <v xml:space="preserve">  </v>
      </c>
      <c r="BB242" s="25" t="str">
        <f t="shared" si="153"/>
        <v xml:space="preserve">  </v>
      </c>
      <c r="BC242" s="25">
        <f t="shared" si="154"/>
        <v>31.393564519157138</v>
      </c>
      <c r="BD242" s="25" t="str">
        <f t="shared" si="155"/>
        <v xml:space="preserve">  </v>
      </c>
      <c r="BE242" s="25" t="str">
        <f t="shared" si="156"/>
        <v xml:space="preserve">  </v>
      </c>
      <c r="BF242" s="25" t="str">
        <f t="shared" si="157"/>
        <v xml:space="preserve">  </v>
      </c>
      <c r="BG242" s="25" t="str">
        <f t="shared" si="158"/>
        <v xml:space="preserve">  </v>
      </c>
      <c r="BH242" s="25" t="str">
        <f t="shared" si="159"/>
        <v xml:space="preserve">  </v>
      </c>
      <c r="BI242" s="25" t="str">
        <f t="shared" si="160"/>
        <v xml:space="preserve">  </v>
      </c>
      <c r="BJ242" s="25">
        <f t="shared" si="161"/>
        <v>137.03515970366018</v>
      </c>
      <c r="BK242" s="25" t="str">
        <f t="shared" si="162"/>
        <v xml:space="preserve">  </v>
      </c>
      <c r="BL242" s="25" t="str">
        <f t="shared" si="163"/>
        <v xml:space="preserve">  </v>
      </c>
      <c r="BM242" s="25" t="str">
        <f t="shared" si="164"/>
        <v xml:space="preserve">  </v>
      </c>
      <c r="BN242" s="25" t="str">
        <f t="shared" si="165"/>
        <v xml:space="preserve">  </v>
      </c>
      <c r="BO242" s="25" t="str">
        <f t="shared" si="166"/>
        <v xml:space="preserve">  </v>
      </c>
    </row>
    <row r="243" spans="1:67" x14ac:dyDescent="0.25">
      <c r="A243" s="17">
        <v>0</v>
      </c>
      <c r="B243" s="17">
        <v>0</v>
      </c>
      <c r="C243" s="17">
        <v>0</v>
      </c>
      <c r="D243" s="17">
        <v>2</v>
      </c>
      <c r="E243" s="17">
        <v>0</v>
      </c>
      <c r="F243" s="17">
        <v>0</v>
      </c>
      <c r="G243" s="17">
        <v>0</v>
      </c>
      <c r="H243" s="17">
        <v>0</v>
      </c>
      <c r="I243" s="17">
        <v>0</v>
      </c>
      <c r="J243" s="17">
        <v>0</v>
      </c>
      <c r="K243" s="17">
        <v>0</v>
      </c>
      <c r="L243" s="17">
        <v>0</v>
      </c>
      <c r="M243" s="17">
        <v>0</v>
      </c>
      <c r="N243" s="17">
        <v>0</v>
      </c>
      <c r="O243" s="17">
        <v>0</v>
      </c>
      <c r="P243" s="17">
        <v>0</v>
      </c>
      <c r="Q243" s="15"/>
      <c r="R243" s="5">
        <f t="shared" si="135"/>
        <v>0</v>
      </c>
      <c r="S243" s="5">
        <f t="shared" si="136"/>
        <v>0</v>
      </c>
      <c r="T243" s="5">
        <f t="shared" si="137"/>
        <v>0</v>
      </c>
      <c r="U243" s="5">
        <f t="shared" si="138"/>
        <v>2</v>
      </c>
      <c r="V243" s="5">
        <f t="shared" si="139"/>
        <v>0</v>
      </c>
      <c r="W243" s="5">
        <f t="shared" si="140"/>
        <v>0</v>
      </c>
      <c r="X243" s="5">
        <f t="shared" si="141"/>
        <v>0</v>
      </c>
      <c r="Y243" s="5">
        <f t="shared" si="142"/>
        <v>0</v>
      </c>
      <c r="Z243" s="5">
        <f t="shared" si="143"/>
        <v>0</v>
      </c>
      <c r="AA243" s="5">
        <f t="shared" si="144"/>
        <v>0</v>
      </c>
      <c r="AB243" s="5">
        <f t="shared" si="145"/>
        <v>0</v>
      </c>
      <c r="AC243" s="5">
        <f t="shared" si="146"/>
        <v>0</v>
      </c>
      <c r="AD243" s="5">
        <f t="shared" si="147"/>
        <v>0</v>
      </c>
      <c r="AE243" s="5">
        <f t="shared" si="148"/>
        <v>0</v>
      </c>
      <c r="AF243" s="5">
        <f t="shared" si="149"/>
        <v>0</v>
      </c>
      <c r="AG243" s="5">
        <f t="shared" si="150"/>
        <v>0</v>
      </c>
      <c r="AI243" s="7" t="str">
        <f t="shared" si="119"/>
        <v xml:space="preserve"> </v>
      </c>
      <c r="AJ243" s="7" t="str">
        <f t="shared" si="120"/>
        <v xml:space="preserve"> </v>
      </c>
      <c r="AK243" s="7" t="str">
        <f t="shared" si="121"/>
        <v xml:space="preserve"> </v>
      </c>
      <c r="AL243" s="7">
        <f t="shared" si="122"/>
        <v>3.90625E-2</v>
      </c>
      <c r="AM243" s="7" t="str">
        <f t="shared" si="123"/>
        <v xml:space="preserve"> </v>
      </c>
      <c r="AN243" s="7" t="str">
        <f t="shared" si="124"/>
        <v xml:space="preserve"> </v>
      </c>
      <c r="AO243" s="7" t="str">
        <f t="shared" si="125"/>
        <v xml:space="preserve"> </v>
      </c>
      <c r="AP243" s="7" t="str">
        <f t="shared" si="126"/>
        <v xml:space="preserve"> </v>
      </c>
      <c r="AQ243" s="7" t="str">
        <f t="shared" si="127"/>
        <v xml:space="preserve"> </v>
      </c>
      <c r="AR243" s="7" t="str">
        <f t="shared" si="128"/>
        <v xml:space="preserve"> </v>
      </c>
      <c r="AS243" s="7" t="str">
        <f t="shared" si="129"/>
        <v xml:space="preserve"> </v>
      </c>
      <c r="AT243" s="7" t="str">
        <f t="shared" si="130"/>
        <v xml:space="preserve"> </v>
      </c>
      <c r="AU243" s="7" t="str">
        <f t="shared" si="131"/>
        <v xml:space="preserve"> </v>
      </c>
      <c r="AV243" s="7" t="str">
        <f t="shared" si="132"/>
        <v xml:space="preserve"> </v>
      </c>
      <c r="AW243" s="7" t="str">
        <f t="shared" si="133"/>
        <v xml:space="preserve"> </v>
      </c>
      <c r="AX243" s="7" t="str">
        <f t="shared" si="134"/>
        <v xml:space="preserve"> </v>
      </c>
      <c r="AZ243" s="25" t="str">
        <f t="shared" si="151"/>
        <v xml:space="preserve">  </v>
      </c>
      <c r="BA243" s="25" t="str">
        <f t="shared" si="152"/>
        <v xml:space="preserve">  </v>
      </c>
      <c r="BB243" s="25" t="str">
        <f t="shared" si="153"/>
        <v xml:space="preserve">  </v>
      </c>
      <c r="BC243" s="25">
        <f t="shared" si="154"/>
        <v>31.393564519157138</v>
      </c>
      <c r="BD243" s="25" t="str">
        <f t="shared" si="155"/>
        <v xml:space="preserve">  </v>
      </c>
      <c r="BE243" s="25" t="str">
        <f t="shared" si="156"/>
        <v xml:space="preserve">  </v>
      </c>
      <c r="BF243" s="25" t="str">
        <f t="shared" si="157"/>
        <v xml:space="preserve">  </v>
      </c>
      <c r="BG243" s="25" t="str">
        <f t="shared" si="158"/>
        <v xml:space="preserve">  </v>
      </c>
      <c r="BH243" s="25" t="str">
        <f t="shared" si="159"/>
        <v xml:space="preserve">  </v>
      </c>
      <c r="BI243" s="25" t="str">
        <f t="shared" si="160"/>
        <v xml:space="preserve">  </v>
      </c>
      <c r="BJ243" s="25" t="str">
        <f t="shared" si="161"/>
        <v xml:space="preserve">  </v>
      </c>
      <c r="BK243" s="25" t="str">
        <f t="shared" si="162"/>
        <v xml:space="preserve">  </v>
      </c>
      <c r="BL243" s="25" t="str">
        <f t="shared" si="163"/>
        <v xml:space="preserve">  </v>
      </c>
      <c r="BM243" s="25" t="str">
        <f t="shared" si="164"/>
        <v xml:space="preserve">  </v>
      </c>
      <c r="BN243" s="25" t="str">
        <f t="shared" si="165"/>
        <v xml:space="preserve">  </v>
      </c>
      <c r="BO243" s="25" t="str">
        <f t="shared" si="166"/>
        <v xml:space="preserve">  </v>
      </c>
    </row>
    <row r="244" spans="1:67" x14ac:dyDescent="0.25">
      <c r="A244" s="17">
        <v>0</v>
      </c>
      <c r="B244" s="17">
        <v>0</v>
      </c>
      <c r="C244" s="17">
        <v>0</v>
      </c>
      <c r="D244" s="17">
        <v>2</v>
      </c>
      <c r="E244" s="17">
        <v>0</v>
      </c>
      <c r="F244" s="17">
        <v>0</v>
      </c>
      <c r="G244" s="17">
        <v>0</v>
      </c>
      <c r="H244" s="17">
        <v>0</v>
      </c>
      <c r="I244" s="17">
        <v>0</v>
      </c>
      <c r="J244" s="17">
        <v>0</v>
      </c>
      <c r="K244" s="17">
        <v>0</v>
      </c>
      <c r="L244" s="17">
        <v>0</v>
      </c>
      <c r="M244" s="17">
        <v>0</v>
      </c>
      <c r="N244" s="17">
        <v>0</v>
      </c>
      <c r="O244" s="17">
        <v>0</v>
      </c>
      <c r="P244" s="17">
        <v>0</v>
      </c>
      <c r="Q244" s="15"/>
      <c r="R244" s="5">
        <f t="shared" si="135"/>
        <v>0</v>
      </c>
      <c r="S244" s="5">
        <f t="shared" si="136"/>
        <v>0</v>
      </c>
      <c r="T244" s="5">
        <f t="shared" si="137"/>
        <v>0</v>
      </c>
      <c r="U244" s="5">
        <f t="shared" si="138"/>
        <v>2</v>
      </c>
      <c r="V244" s="5">
        <f t="shared" si="139"/>
        <v>0</v>
      </c>
      <c r="W244" s="5">
        <f t="shared" si="140"/>
        <v>0</v>
      </c>
      <c r="X244" s="5">
        <f t="shared" si="141"/>
        <v>0</v>
      </c>
      <c r="Y244" s="5">
        <f t="shared" si="142"/>
        <v>0</v>
      </c>
      <c r="Z244" s="5">
        <f t="shared" si="143"/>
        <v>0</v>
      </c>
      <c r="AA244" s="5">
        <f t="shared" si="144"/>
        <v>0</v>
      </c>
      <c r="AB244" s="5">
        <f t="shared" si="145"/>
        <v>0</v>
      </c>
      <c r="AC244" s="5">
        <f t="shared" si="146"/>
        <v>0</v>
      </c>
      <c r="AD244" s="5">
        <f t="shared" si="147"/>
        <v>0</v>
      </c>
      <c r="AE244" s="5">
        <f t="shared" si="148"/>
        <v>0</v>
      </c>
      <c r="AF244" s="5">
        <f t="shared" si="149"/>
        <v>0</v>
      </c>
      <c r="AG244" s="5">
        <f t="shared" si="150"/>
        <v>0</v>
      </c>
      <c r="AI244" s="7" t="str">
        <f t="shared" si="119"/>
        <v xml:space="preserve"> </v>
      </c>
      <c r="AJ244" s="7" t="str">
        <f t="shared" si="120"/>
        <v xml:space="preserve"> </v>
      </c>
      <c r="AK244" s="7" t="str">
        <f t="shared" si="121"/>
        <v xml:space="preserve"> </v>
      </c>
      <c r="AL244" s="7">
        <f t="shared" si="122"/>
        <v>3.90625E-2</v>
      </c>
      <c r="AM244" s="7" t="str">
        <f t="shared" si="123"/>
        <v xml:space="preserve"> </v>
      </c>
      <c r="AN244" s="7" t="str">
        <f t="shared" si="124"/>
        <v xml:space="preserve"> </v>
      </c>
      <c r="AO244" s="7" t="str">
        <f t="shared" si="125"/>
        <v xml:space="preserve"> </v>
      </c>
      <c r="AP244" s="7" t="str">
        <f t="shared" si="126"/>
        <v xml:space="preserve"> </v>
      </c>
      <c r="AQ244" s="7" t="str">
        <f t="shared" si="127"/>
        <v xml:space="preserve"> </v>
      </c>
      <c r="AR244" s="7" t="str">
        <f t="shared" si="128"/>
        <v xml:space="preserve"> </v>
      </c>
      <c r="AS244" s="7" t="str">
        <f t="shared" si="129"/>
        <v xml:space="preserve"> </v>
      </c>
      <c r="AT244" s="7" t="str">
        <f t="shared" si="130"/>
        <v xml:space="preserve"> </v>
      </c>
      <c r="AU244" s="7" t="str">
        <f t="shared" si="131"/>
        <v xml:space="preserve"> </v>
      </c>
      <c r="AV244" s="7" t="str">
        <f t="shared" si="132"/>
        <v xml:space="preserve"> </v>
      </c>
      <c r="AW244" s="7" t="str">
        <f t="shared" si="133"/>
        <v xml:space="preserve"> </v>
      </c>
      <c r="AX244" s="7" t="str">
        <f t="shared" si="134"/>
        <v xml:space="preserve"> </v>
      </c>
      <c r="AZ244" s="25" t="str">
        <f t="shared" si="151"/>
        <v xml:space="preserve">  </v>
      </c>
      <c r="BA244" s="25" t="str">
        <f t="shared" si="152"/>
        <v xml:space="preserve">  </v>
      </c>
      <c r="BB244" s="25" t="str">
        <f t="shared" si="153"/>
        <v xml:space="preserve">  </v>
      </c>
      <c r="BC244" s="25">
        <f t="shared" si="154"/>
        <v>31.393564519157138</v>
      </c>
      <c r="BD244" s="25" t="str">
        <f t="shared" si="155"/>
        <v xml:space="preserve">  </v>
      </c>
      <c r="BE244" s="25" t="str">
        <f t="shared" si="156"/>
        <v xml:space="preserve">  </v>
      </c>
      <c r="BF244" s="25" t="str">
        <f t="shared" si="157"/>
        <v xml:space="preserve">  </v>
      </c>
      <c r="BG244" s="25" t="str">
        <f t="shared" si="158"/>
        <v xml:space="preserve">  </v>
      </c>
      <c r="BH244" s="25" t="str">
        <f t="shared" si="159"/>
        <v xml:space="preserve">  </v>
      </c>
      <c r="BI244" s="25" t="str">
        <f t="shared" si="160"/>
        <v xml:space="preserve">  </v>
      </c>
      <c r="BJ244" s="25" t="str">
        <f t="shared" si="161"/>
        <v xml:space="preserve">  </v>
      </c>
      <c r="BK244" s="25" t="str">
        <f t="shared" si="162"/>
        <v xml:space="preserve">  </v>
      </c>
      <c r="BL244" s="25" t="str">
        <f t="shared" si="163"/>
        <v xml:space="preserve">  </v>
      </c>
      <c r="BM244" s="25" t="str">
        <f t="shared" si="164"/>
        <v xml:space="preserve">  </v>
      </c>
      <c r="BN244" s="25" t="str">
        <f t="shared" si="165"/>
        <v xml:space="preserve">  </v>
      </c>
      <c r="BO244" s="25" t="str">
        <f t="shared" si="166"/>
        <v xml:space="preserve">  </v>
      </c>
    </row>
    <row r="245" spans="1:67" x14ac:dyDescent="0.25">
      <c r="A245" s="17">
        <v>0</v>
      </c>
      <c r="B245" s="17">
        <v>0</v>
      </c>
      <c r="C245" s="17">
        <v>0</v>
      </c>
      <c r="D245" s="17">
        <v>2</v>
      </c>
      <c r="E245" s="17">
        <v>0</v>
      </c>
      <c r="F245" s="17">
        <v>0</v>
      </c>
      <c r="G245" s="17">
        <v>0</v>
      </c>
      <c r="H245" s="17">
        <v>0</v>
      </c>
      <c r="I245" s="17">
        <v>0</v>
      </c>
      <c r="J245" s="17">
        <v>1</v>
      </c>
      <c r="K245" s="17">
        <v>0</v>
      </c>
      <c r="L245" s="17">
        <v>0</v>
      </c>
      <c r="M245" s="17">
        <v>0</v>
      </c>
      <c r="N245" s="17">
        <v>0</v>
      </c>
      <c r="O245" s="17">
        <v>0</v>
      </c>
      <c r="P245" s="17">
        <v>0</v>
      </c>
      <c r="Q245" s="15"/>
      <c r="R245" s="5">
        <f t="shared" si="135"/>
        <v>0</v>
      </c>
      <c r="S245" s="5">
        <f t="shared" si="136"/>
        <v>0</v>
      </c>
      <c r="T245" s="5">
        <f t="shared" si="137"/>
        <v>0</v>
      </c>
      <c r="U245" s="5">
        <f t="shared" si="138"/>
        <v>2</v>
      </c>
      <c r="V245" s="5">
        <f t="shared" si="139"/>
        <v>0</v>
      </c>
      <c r="W245" s="5">
        <f t="shared" si="140"/>
        <v>0</v>
      </c>
      <c r="X245" s="5">
        <f t="shared" si="141"/>
        <v>0</v>
      </c>
      <c r="Y245" s="5">
        <f t="shared" si="142"/>
        <v>0</v>
      </c>
      <c r="Z245" s="5">
        <f t="shared" si="143"/>
        <v>0</v>
      </c>
      <c r="AA245" s="5">
        <f t="shared" si="144"/>
        <v>1</v>
      </c>
      <c r="AB245" s="5">
        <f t="shared" si="145"/>
        <v>0</v>
      </c>
      <c r="AC245" s="5">
        <f t="shared" si="146"/>
        <v>0</v>
      </c>
      <c r="AD245" s="5">
        <f t="shared" si="147"/>
        <v>0</v>
      </c>
      <c r="AE245" s="5">
        <f t="shared" si="148"/>
        <v>0</v>
      </c>
      <c r="AF245" s="5">
        <f t="shared" si="149"/>
        <v>0</v>
      </c>
      <c r="AG245" s="5">
        <f t="shared" si="150"/>
        <v>0</v>
      </c>
      <c r="AI245" s="7" t="str">
        <f t="shared" si="119"/>
        <v xml:space="preserve"> </v>
      </c>
      <c r="AJ245" s="7" t="str">
        <f t="shared" si="120"/>
        <v xml:space="preserve"> </v>
      </c>
      <c r="AK245" s="7" t="str">
        <f t="shared" si="121"/>
        <v xml:space="preserve"> </v>
      </c>
      <c r="AL245" s="7">
        <f t="shared" si="122"/>
        <v>3.90625E-2</v>
      </c>
      <c r="AM245" s="7" t="str">
        <f t="shared" si="123"/>
        <v xml:space="preserve"> </v>
      </c>
      <c r="AN245" s="7" t="str">
        <f t="shared" si="124"/>
        <v xml:space="preserve"> </v>
      </c>
      <c r="AO245" s="7" t="str">
        <f t="shared" si="125"/>
        <v xml:space="preserve"> </v>
      </c>
      <c r="AP245" s="7" t="str">
        <f t="shared" si="126"/>
        <v xml:space="preserve"> </v>
      </c>
      <c r="AQ245" s="7" t="str">
        <f t="shared" si="127"/>
        <v xml:space="preserve"> </v>
      </c>
      <c r="AR245" s="7">
        <f t="shared" si="128"/>
        <v>1.953125E-2</v>
      </c>
      <c r="AS245" s="7" t="str">
        <f t="shared" si="129"/>
        <v xml:space="preserve"> </v>
      </c>
      <c r="AT245" s="7" t="str">
        <f t="shared" si="130"/>
        <v xml:space="preserve"> </v>
      </c>
      <c r="AU245" s="7" t="str">
        <f t="shared" si="131"/>
        <v xml:space="preserve"> </v>
      </c>
      <c r="AV245" s="7" t="str">
        <f t="shared" si="132"/>
        <v xml:space="preserve"> </v>
      </c>
      <c r="AW245" s="7" t="str">
        <f t="shared" si="133"/>
        <v xml:space="preserve"> </v>
      </c>
      <c r="AX245" s="7" t="str">
        <f t="shared" si="134"/>
        <v xml:space="preserve"> </v>
      </c>
      <c r="AZ245" s="25" t="str">
        <f t="shared" si="151"/>
        <v xml:space="preserve">  </v>
      </c>
      <c r="BA245" s="25" t="str">
        <f t="shared" si="152"/>
        <v xml:space="preserve">  </v>
      </c>
      <c r="BB245" s="25" t="str">
        <f t="shared" si="153"/>
        <v xml:space="preserve">  </v>
      </c>
      <c r="BC245" s="25">
        <f t="shared" si="154"/>
        <v>31.393564519157138</v>
      </c>
      <c r="BD245" s="25" t="str">
        <f t="shared" si="155"/>
        <v xml:space="preserve">  </v>
      </c>
      <c r="BE245" s="25" t="str">
        <f t="shared" si="156"/>
        <v xml:space="preserve">  </v>
      </c>
      <c r="BF245" s="25" t="str">
        <f t="shared" si="157"/>
        <v xml:space="preserve">  </v>
      </c>
      <c r="BG245" s="25" t="str">
        <f t="shared" si="158"/>
        <v xml:space="preserve">  </v>
      </c>
      <c r="BH245" s="25" t="str">
        <f t="shared" si="159"/>
        <v xml:space="preserve">  </v>
      </c>
      <c r="BI245" s="25">
        <f t="shared" si="160"/>
        <v>260.67354386822052</v>
      </c>
      <c r="BJ245" s="25" t="str">
        <f t="shared" si="161"/>
        <v xml:space="preserve">  </v>
      </c>
      <c r="BK245" s="25" t="str">
        <f t="shared" si="162"/>
        <v xml:space="preserve">  </v>
      </c>
      <c r="BL245" s="25" t="str">
        <f t="shared" si="163"/>
        <v xml:space="preserve">  </v>
      </c>
      <c r="BM245" s="25" t="str">
        <f t="shared" si="164"/>
        <v xml:space="preserve">  </v>
      </c>
      <c r="BN245" s="25" t="str">
        <f t="shared" si="165"/>
        <v xml:space="preserve">  </v>
      </c>
      <c r="BO245" s="25" t="str">
        <f t="shared" si="166"/>
        <v xml:space="preserve">  </v>
      </c>
    </row>
    <row r="246" spans="1:67" x14ac:dyDescent="0.25">
      <c r="A246" s="17">
        <v>1</v>
      </c>
      <c r="B246" s="17">
        <v>0</v>
      </c>
      <c r="C246" s="17">
        <v>0</v>
      </c>
      <c r="D246" s="17">
        <v>2</v>
      </c>
      <c r="E246" s="17">
        <v>0</v>
      </c>
      <c r="F246" s="17">
        <v>0</v>
      </c>
      <c r="G246" s="17">
        <v>0</v>
      </c>
      <c r="H246" s="17">
        <v>0</v>
      </c>
      <c r="I246" s="17">
        <v>0</v>
      </c>
      <c r="J246" s="17">
        <v>0</v>
      </c>
      <c r="K246" s="17">
        <v>0</v>
      </c>
      <c r="L246" s="17">
        <v>0</v>
      </c>
      <c r="M246" s="17">
        <v>0</v>
      </c>
      <c r="N246" s="17">
        <v>2</v>
      </c>
      <c r="O246" s="17">
        <v>0</v>
      </c>
      <c r="P246" s="17">
        <v>0</v>
      </c>
      <c r="Q246" s="15"/>
      <c r="R246" s="5">
        <f t="shared" si="135"/>
        <v>1</v>
      </c>
      <c r="S246" s="5">
        <f t="shared" si="136"/>
        <v>0</v>
      </c>
      <c r="T246" s="5">
        <f t="shared" si="137"/>
        <v>0</v>
      </c>
      <c r="U246" s="5">
        <f t="shared" si="138"/>
        <v>2</v>
      </c>
      <c r="V246" s="5">
        <f t="shared" si="139"/>
        <v>0</v>
      </c>
      <c r="W246" s="5">
        <f t="shared" si="140"/>
        <v>0</v>
      </c>
      <c r="X246" s="5">
        <f t="shared" si="141"/>
        <v>0</v>
      </c>
      <c r="Y246" s="5">
        <f t="shared" si="142"/>
        <v>0</v>
      </c>
      <c r="Z246" s="5">
        <f t="shared" si="143"/>
        <v>0</v>
      </c>
      <c r="AA246" s="5">
        <f t="shared" si="144"/>
        <v>0</v>
      </c>
      <c r="AB246" s="5">
        <f t="shared" si="145"/>
        <v>0</v>
      </c>
      <c r="AC246" s="5">
        <f t="shared" si="146"/>
        <v>0</v>
      </c>
      <c r="AD246" s="5">
        <f t="shared" si="147"/>
        <v>0</v>
      </c>
      <c r="AE246" s="5">
        <f t="shared" si="148"/>
        <v>2</v>
      </c>
      <c r="AF246" s="5">
        <f t="shared" si="149"/>
        <v>0</v>
      </c>
      <c r="AG246" s="5">
        <f t="shared" si="150"/>
        <v>0</v>
      </c>
      <c r="AI246" s="7">
        <f t="shared" ref="AI246:AI253" si="167">+IFERROR(IF(R246&lt;=0," ",R246*5/POWER(2,8))," ")</f>
        <v>1.953125E-2</v>
      </c>
      <c r="AJ246" s="7" t="str">
        <f t="shared" ref="AJ246:AJ253" si="168">+IFERROR(IF(S246&lt;=0," ",S246*5/POWER(2,8))," ")</f>
        <v xml:space="preserve"> </v>
      </c>
      <c r="AK246" s="7" t="str">
        <f t="shared" ref="AK246:AK253" si="169">+IFERROR(IF(T246&lt;=0," ",T246*5/POWER(2,8))," ")</f>
        <v xml:space="preserve"> </v>
      </c>
      <c r="AL246" s="7">
        <f t="shared" ref="AL246:AL253" si="170">+IFERROR(IF(U246&lt;=0," ",U246*5/POWER(2,8))," ")</f>
        <v>3.90625E-2</v>
      </c>
      <c r="AM246" s="7" t="str">
        <f t="shared" ref="AM246:AM253" si="171">+IFERROR(IF(V246&lt;=0," ",V246*5/POWER(2,8))," ")</f>
        <v xml:space="preserve"> </v>
      </c>
      <c r="AN246" s="7" t="str">
        <f t="shared" ref="AN246:AN253" si="172">+IFERROR(IF(W246&lt;=0," ",W246*5/POWER(2,8))," ")</f>
        <v xml:space="preserve"> </v>
      </c>
      <c r="AO246" s="7" t="str">
        <f t="shared" ref="AO246:AO253" si="173">+IFERROR(IF(X246&lt;=0," ",X246*5/POWER(2,8))," ")</f>
        <v xml:space="preserve"> </v>
      </c>
      <c r="AP246" s="7" t="str">
        <f t="shared" ref="AP246:AP253" si="174">+IFERROR(IF(Y246&lt;=0," ",Y246*5/POWER(2,8))," ")</f>
        <v xml:space="preserve"> </v>
      </c>
      <c r="AQ246" s="7" t="str">
        <f t="shared" ref="AQ246:AQ253" si="175">+IFERROR(IF(Z246&lt;=0," ",Z246*5/POWER(2,8))," ")</f>
        <v xml:space="preserve"> </v>
      </c>
      <c r="AR246" s="7" t="str">
        <f t="shared" ref="AR246:AR253" si="176">+IFERROR(IF(AA246&lt;=0," ",AA246*5/POWER(2,8))," ")</f>
        <v xml:space="preserve"> </v>
      </c>
      <c r="AS246" s="7" t="str">
        <f t="shared" ref="AS246:AS253" si="177">+IFERROR(IF(AB246&lt;=0," ",AB246*5/POWER(2,8))," ")</f>
        <v xml:space="preserve"> </v>
      </c>
      <c r="AT246" s="7" t="str">
        <f t="shared" ref="AT246:AT253" si="178">+IFERROR(IF(AC246&lt;=0," ",AC246*5/POWER(2,8))," ")</f>
        <v xml:space="preserve"> </v>
      </c>
      <c r="AU246" s="7" t="str">
        <f t="shared" ref="AU246:AU253" si="179">+IFERROR(IF(AD246&lt;=0," ",AD246*5/POWER(2,8))," ")</f>
        <v xml:space="preserve"> </v>
      </c>
      <c r="AV246" s="7">
        <f t="shared" ref="AV246:AV253" si="180">+IFERROR(IF(AE246&lt;=0," ",AE246*5/POWER(2,8))," ")</f>
        <v>3.90625E-2</v>
      </c>
      <c r="AW246" s="7" t="str">
        <f t="shared" ref="AW246:AW253" si="181">+IFERROR(IF(AF246&lt;=0," ",AF246*5/POWER(2,8))," ")</f>
        <v xml:space="preserve"> </v>
      </c>
      <c r="AX246" s="7" t="str">
        <f t="shared" ref="AX246:AX253" si="182">+IFERROR(IF(AG246&lt;=0," ",AG246*5/POWER(2,8))," ")</f>
        <v xml:space="preserve"> </v>
      </c>
      <c r="AZ246" s="25">
        <f t="shared" si="151"/>
        <v>220.05214251126819</v>
      </c>
      <c r="BA246" s="25" t="str">
        <f t="shared" si="152"/>
        <v xml:space="preserve">  </v>
      </c>
      <c r="BB246" s="25" t="str">
        <f t="shared" si="153"/>
        <v xml:space="preserve">  </v>
      </c>
      <c r="BC246" s="25">
        <f t="shared" si="154"/>
        <v>31.393564519157138</v>
      </c>
      <c r="BD246" s="25" t="str">
        <f t="shared" si="155"/>
        <v xml:space="preserve">  </v>
      </c>
      <c r="BE246" s="25" t="str">
        <f t="shared" si="156"/>
        <v xml:space="preserve">  </v>
      </c>
      <c r="BF246" s="25" t="str">
        <f t="shared" si="157"/>
        <v xml:space="preserve">  </v>
      </c>
      <c r="BG246" s="25" t="str">
        <f t="shared" si="158"/>
        <v xml:space="preserve">  </v>
      </c>
      <c r="BH246" s="25" t="str">
        <f t="shared" si="159"/>
        <v xml:space="preserve">  </v>
      </c>
      <c r="BI246" s="25" t="str">
        <f t="shared" si="160"/>
        <v xml:space="preserve">  </v>
      </c>
      <c r="BJ246" s="25" t="str">
        <f t="shared" si="161"/>
        <v xml:space="preserve">  </v>
      </c>
      <c r="BK246" s="25" t="str">
        <f t="shared" si="162"/>
        <v xml:space="preserve">  </v>
      </c>
      <c r="BL246" s="25" t="str">
        <f t="shared" si="163"/>
        <v xml:space="preserve">  </v>
      </c>
      <c r="BM246" s="25">
        <f t="shared" si="164"/>
        <v>128.31841313515591</v>
      </c>
      <c r="BN246" s="25" t="str">
        <f t="shared" si="165"/>
        <v xml:space="preserve">  </v>
      </c>
      <c r="BO246" s="25" t="str">
        <f t="shared" si="166"/>
        <v xml:space="preserve">  </v>
      </c>
    </row>
    <row r="247" spans="1:67" x14ac:dyDescent="0.25">
      <c r="A247" s="17">
        <v>1</v>
      </c>
      <c r="B247" s="17">
        <v>0</v>
      </c>
      <c r="C247" s="17">
        <v>0</v>
      </c>
      <c r="D247" s="17">
        <v>1</v>
      </c>
      <c r="E247" s="17">
        <v>0</v>
      </c>
      <c r="F247" s="17">
        <v>0</v>
      </c>
      <c r="G247" s="17">
        <v>0</v>
      </c>
      <c r="H247" s="17">
        <v>0</v>
      </c>
      <c r="I247" s="17">
        <v>0</v>
      </c>
      <c r="J247" s="17">
        <v>0</v>
      </c>
      <c r="K247" s="17">
        <v>0</v>
      </c>
      <c r="L247" s="17">
        <v>0</v>
      </c>
      <c r="M247" s="17">
        <v>0</v>
      </c>
      <c r="N247" s="17">
        <v>0</v>
      </c>
      <c r="O247" s="17">
        <v>0</v>
      </c>
      <c r="P247" s="17">
        <v>0</v>
      </c>
      <c r="Q247" s="15"/>
      <c r="R247" s="5">
        <f t="shared" si="135"/>
        <v>1</v>
      </c>
      <c r="S247" s="5">
        <f t="shared" si="136"/>
        <v>0</v>
      </c>
      <c r="T247" s="5">
        <f t="shared" si="137"/>
        <v>0</v>
      </c>
      <c r="U247" s="5">
        <f t="shared" si="138"/>
        <v>1</v>
      </c>
      <c r="V247" s="5">
        <f t="shared" si="139"/>
        <v>0</v>
      </c>
      <c r="W247" s="5">
        <f t="shared" si="140"/>
        <v>0</v>
      </c>
      <c r="X247" s="5">
        <f t="shared" si="141"/>
        <v>0</v>
      </c>
      <c r="Y247" s="5">
        <f t="shared" si="142"/>
        <v>0</v>
      </c>
      <c r="Z247" s="5">
        <f t="shared" si="143"/>
        <v>0</v>
      </c>
      <c r="AA247" s="5">
        <f t="shared" si="144"/>
        <v>0</v>
      </c>
      <c r="AB247" s="5">
        <f t="shared" si="145"/>
        <v>0</v>
      </c>
      <c r="AC247" s="5">
        <f t="shared" si="146"/>
        <v>0</v>
      </c>
      <c r="AD247" s="5">
        <f t="shared" si="147"/>
        <v>0</v>
      </c>
      <c r="AE247" s="5">
        <f t="shared" si="148"/>
        <v>0</v>
      </c>
      <c r="AF247" s="5">
        <f t="shared" si="149"/>
        <v>0</v>
      </c>
      <c r="AG247" s="5">
        <f t="shared" si="150"/>
        <v>0</v>
      </c>
      <c r="AI247" s="7">
        <f t="shared" si="167"/>
        <v>1.953125E-2</v>
      </c>
      <c r="AJ247" s="7" t="str">
        <f t="shared" si="168"/>
        <v xml:space="preserve"> </v>
      </c>
      <c r="AK247" s="7" t="str">
        <f t="shared" si="169"/>
        <v xml:space="preserve"> </v>
      </c>
      <c r="AL247" s="7">
        <f t="shared" si="170"/>
        <v>1.953125E-2</v>
      </c>
      <c r="AM247" s="7" t="str">
        <f t="shared" si="171"/>
        <v xml:space="preserve"> </v>
      </c>
      <c r="AN247" s="7" t="str">
        <f t="shared" si="172"/>
        <v xml:space="preserve"> </v>
      </c>
      <c r="AO247" s="7" t="str">
        <f t="shared" si="173"/>
        <v xml:space="preserve"> </v>
      </c>
      <c r="AP247" s="7" t="str">
        <f t="shared" si="174"/>
        <v xml:space="preserve"> </v>
      </c>
      <c r="AQ247" s="7" t="str">
        <f t="shared" si="175"/>
        <v xml:space="preserve"> </v>
      </c>
      <c r="AR247" s="7" t="str">
        <f t="shared" si="176"/>
        <v xml:space="preserve"> </v>
      </c>
      <c r="AS247" s="7" t="str">
        <f t="shared" si="177"/>
        <v xml:space="preserve"> </v>
      </c>
      <c r="AT247" s="7" t="str">
        <f t="shared" si="178"/>
        <v xml:space="preserve"> </v>
      </c>
      <c r="AU247" s="7" t="str">
        <f t="shared" si="179"/>
        <v xml:space="preserve"> </v>
      </c>
      <c r="AV247" s="7" t="str">
        <f t="shared" si="180"/>
        <v xml:space="preserve"> </v>
      </c>
      <c r="AW247" s="7" t="str">
        <f t="shared" si="181"/>
        <v xml:space="preserve"> </v>
      </c>
      <c r="AX247" s="7" t="str">
        <f t="shared" si="182"/>
        <v xml:space="preserve"> </v>
      </c>
      <c r="AZ247" s="25">
        <f t="shared" si="151"/>
        <v>220.05214251126819</v>
      </c>
      <c r="BA247" s="25" t="str">
        <f t="shared" si="152"/>
        <v xml:space="preserve">  </v>
      </c>
      <c r="BB247" s="25" t="str">
        <f t="shared" si="153"/>
        <v xml:space="preserve">  </v>
      </c>
      <c r="BC247" s="25">
        <f t="shared" si="154"/>
        <v>15.199294277762942</v>
      </c>
      <c r="BD247" s="25" t="str">
        <f t="shared" si="155"/>
        <v xml:space="preserve">  </v>
      </c>
      <c r="BE247" s="25" t="str">
        <f t="shared" si="156"/>
        <v xml:space="preserve">  </v>
      </c>
      <c r="BF247" s="25" t="str">
        <f t="shared" si="157"/>
        <v xml:space="preserve">  </v>
      </c>
      <c r="BG247" s="25" t="str">
        <f t="shared" si="158"/>
        <v xml:space="preserve">  </v>
      </c>
      <c r="BH247" s="25" t="str">
        <f t="shared" si="159"/>
        <v xml:space="preserve">  </v>
      </c>
      <c r="BI247" s="25" t="str">
        <f t="shared" si="160"/>
        <v xml:space="preserve">  </v>
      </c>
      <c r="BJ247" s="25" t="str">
        <f t="shared" si="161"/>
        <v xml:space="preserve">  </v>
      </c>
      <c r="BK247" s="25" t="str">
        <f t="shared" si="162"/>
        <v xml:space="preserve">  </v>
      </c>
      <c r="BL247" s="25" t="str">
        <f t="shared" si="163"/>
        <v xml:space="preserve">  </v>
      </c>
      <c r="BM247" s="25" t="str">
        <f t="shared" si="164"/>
        <v xml:space="preserve">  </v>
      </c>
      <c r="BN247" s="25" t="str">
        <f t="shared" si="165"/>
        <v xml:space="preserve">  </v>
      </c>
      <c r="BO247" s="25" t="str">
        <f t="shared" si="166"/>
        <v xml:space="preserve">  </v>
      </c>
    </row>
    <row r="248" spans="1:67" x14ac:dyDescent="0.25">
      <c r="A248" s="17">
        <v>0</v>
      </c>
      <c r="B248" s="17">
        <v>0</v>
      </c>
      <c r="C248" s="17">
        <v>0</v>
      </c>
      <c r="D248" s="17">
        <v>1</v>
      </c>
      <c r="E248" s="17">
        <v>0</v>
      </c>
      <c r="F248" s="17">
        <v>0</v>
      </c>
      <c r="G248" s="17">
        <v>0</v>
      </c>
      <c r="H248" s="17">
        <v>0</v>
      </c>
      <c r="I248" s="17">
        <v>0</v>
      </c>
      <c r="J248" s="17">
        <v>0</v>
      </c>
      <c r="K248" s="17">
        <v>0</v>
      </c>
      <c r="L248" s="17">
        <v>0</v>
      </c>
      <c r="M248" s="17">
        <v>0</v>
      </c>
      <c r="N248" s="17">
        <v>0</v>
      </c>
      <c r="O248" s="17">
        <v>0</v>
      </c>
      <c r="P248" s="17">
        <v>0</v>
      </c>
      <c r="Q248" s="15"/>
      <c r="R248" s="5">
        <f t="shared" si="135"/>
        <v>0</v>
      </c>
      <c r="S248" s="5">
        <f t="shared" si="136"/>
        <v>0</v>
      </c>
      <c r="T248" s="5">
        <f t="shared" si="137"/>
        <v>0</v>
      </c>
      <c r="U248" s="5">
        <f t="shared" si="138"/>
        <v>1</v>
      </c>
      <c r="V248" s="5">
        <f t="shared" si="139"/>
        <v>0</v>
      </c>
      <c r="W248" s="5">
        <f t="shared" si="140"/>
        <v>0</v>
      </c>
      <c r="X248" s="5">
        <f t="shared" si="141"/>
        <v>0</v>
      </c>
      <c r="Y248" s="5">
        <f t="shared" si="142"/>
        <v>0</v>
      </c>
      <c r="Z248" s="5">
        <f t="shared" si="143"/>
        <v>0</v>
      </c>
      <c r="AA248" s="5">
        <f t="shared" si="144"/>
        <v>0</v>
      </c>
      <c r="AB248" s="5">
        <f t="shared" si="145"/>
        <v>0</v>
      </c>
      <c r="AC248" s="5">
        <f t="shared" si="146"/>
        <v>0</v>
      </c>
      <c r="AD248" s="5">
        <f t="shared" si="147"/>
        <v>0</v>
      </c>
      <c r="AE248" s="5">
        <f t="shared" si="148"/>
        <v>0</v>
      </c>
      <c r="AF248" s="5">
        <f t="shared" si="149"/>
        <v>0</v>
      </c>
      <c r="AG248" s="5">
        <f t="shared" si="150"/>
        <v>0</v>
      </c>
      <c r="AI248" s="7" t="str">
        <f t="shared" si="167"/>
        <v xml:space="preserve"> </v>
      </c>
      <c r="AJ248" s="7" t="str">
        <f t="shared" si="168"/>
        <v xml:space="preserve"> </v>
      </c>
      <c r="AK248" s="7" t="str">
        <f t="shared" si="169"/>
        <v xml:space="preserve"> </v>
      </c>
      <c r="AL248" s="7">
        <f t="shared" si="170"/>
        <v>1.953125E-2</v>
      </c>
      <c r="AM248" s="7" t="str">
        <f t="shared" si="171"/>
        <v xml:space="preserve"> </v>
      </c>
      <c r="AN248" s="7" t="str">
        <f t="shared" si="172"/>
        <v xml:space="preserve"> </v>
      </c>
      <c r="AO248" s="7" t="str">
        <f t="shared" si="173"/>
        <v xml:space="preserve"> </v>
      </c>
      <c r="AP248" s="7" t="str">
        <f t="shared" si="174"/>
        <v xml:space="preserve"> </v>
      </c>
      <c r="AQ248" s="7" t="str">
        <f t="shared" si="175"/>
        <v xml:space="preserve"> </v>
      </c>
      <c r="AR248" s="7" t="str">
        <f t="shared" si="176"/>
        <v xml:space="preserve"> </v>
      </c>
      <c r="AS248" s="7" t="str">
        <f t="shared" si="177"/>
        <v xml:space="preserve"> </v>
      </c>
      <c r="AT248" s="7" t="str">
        <f t="shared" si="178"/>
        <v xml:space="preserve"> </v>
      </c>
      <c r="AU248" s="7" t="str">
        <f t="shared" si="179"/>
        <v xml:space="preserve"> </v>
      </c>
      <c r="AV248" s="7" t="str">
        <f t="shared" si="180"/>
        <v xml:space="preserve"> </v>
      </c>
      <c r="AW248" s="7" t="str">
        <f t="shared" si="181"/>
        <v xml:space="preserve"> </v>
      </c>
      <c r="AX248" s="7" t="str">
        <f t="shared" si="182"/>
        <v xml:space="preserve"> </v>
      </c>
      <c r="AZ248" s="25" t="str">
        <f t="shared" si="151"/>
        <v xml:space="preserve">  </v>
      </c>
      <c r="BA248" s="25" t="str">
        <f t="shared" si="152"/>
        <v xml:space="preserve">  </v>
      </c>
      <c r="BB248" s="25" t="str">
        <f t="shared" si="153"/>
        <v xml:space="preserve">  </v>
      </c>
      <c r="BC248" s="25">
        <f t="shared" si="154"/>
        <v>15.199294277762942</v>
      </c>
      <c r="BD248" s="25" t="str">
        <f t="shared" si="155"/>
        <v xml:space="preserve">  </v>
      </c>
      <c r="BE248" s="25" t="str">
        <f t="shared" si="156"/>
        <v xml:space="preserve">  </v>
      </c>
      <c r="BF248" s="25" t="str">
        <f t="shared" si="157"/>
        <v xml:space="preserve">  </v>
      </c>
      <c r="BG248" s="25" t="str">
        <f t="shared" si="158"/>
        <v xml:space="preserve">  </v>
      </c>
      <c r="BH248" s="25" t="str">
        <f t="shared" si="159"/>
        <v xml:space="preserve">  </v>
      </c>
      <c r="BI248" s="25" t="str">
        <f t="shared" si="160"/>
        <v xml:space="preserve">  </v>
      </c>
      <c r="BJ248" s="25" t="str">
        <f t="shared" si="161"/>
        <v xml:space="preserve">  </v>
      </c>
      <c r="BK248" s="25" t="str">
        <f t="shared" si="162"/>
        <v xml:space="preserve">  </v>
      </c>
      <c r="BL248" s="25" t="str">
        <f t="shared" si="163"/>
        <v xml:space="preserve">  </v>
      </c>
      <c r="BM248" s="25" t="str">
        <f t="shared" si="164"/>
        <v xml:space="preserve">  </v>
      </c>
      <c r="BN248" s="25" t="str">
        <f t="shared" si="165"/>
        <v xml:space="preserve">  </v>
      </c>
      <c r="BO248" s="25" t="str">
        <f t="shared" si="166"/>
        <v xml:space="preserve">  </v>
      </c>
    </row>
    <row r="249" spans="1:67" x14ac:dyDescent="0.25">
      <c r="A249" s="17">
        <v>0</v>
      </c>
      <c r="B249" s="17">
        <v>0</v>
      </c>
      <c r="C249" s="17">
        <v>0</v>
      </c>
      <c r="D249" s="17">
        <v>2</v>
      </c>
      <c r="E249" s="17">
        <v>0</v>
      </c>
      <c r="F249" s="17">
        <v>0</v>
      </c>
      <c r="G249" s="17">
        <v>0</v>
      </c>
      <c r="H249" s="17">
        <v>0</v>
      </c>
      <c r="I249" s="17">
        <v>0</v>
      </c>
      <c r="J249" s="17">
        <v>0</v>
      </c>
      <c r="K249" s="17">
        <v>0</v>
      </c>
      <c r="L249" s="17">
        <v>0</v>
      </c>
      <c r="M249" s="17">
        <v>0</v>
      </c>
      <c r="N249" s="17">
        <v>0</v>
      </c>
      <c r="O249" s="17">
        <v>0</v>
      </c>
      <c r="P249" s="17">
        <v>0</v>
      </c>
      <c r="Q249" s="15"/>
      <c r="R249" s="5">
        <f t="shared" si="135"/>
        <v>0</v>
      </c>
      <c r="S249" s="5">
        <f t="shared" si="136"/>
        <v>0</v>
      </c>
      <c r="T249" s="5">
        <f t="shared" si="137"/>
        <v>0</v>
      </c>
      <c r="U249" s="5">
        <f t="shared" si="138"/>
        <v>2</v>
      </c>
      <c r="V249" s="5">
        <f t="shared" si="139"/>
        <v>0</v>
      </c>
      <c r="W249" s="5">
        <f t="shared" si="140"/>
        <v>0</v>
      </c>
      <c r="X249" s="5">
        <f t="shared" si="141"/>
        <v>0</v>
      </c>
      <c r="Y249" s="5">
        <f t="shared" si="142"/>
        <v>0</v>
      </c>
      <c r="Z249" s="5">
        <f t="shared" si="143"/>
        <v>0</v>
      </c>
      <c r="AA249" s="5">
        <f t="shared" si="144"/>
        <v>0</v>
      </c>
      <c r="AB249" s="5">
        <f t="shared" si="145"/>
        <v>0</v>
      </c>
      <c r="AC249" s="5">
        <f t="shared" si="146"/>
        <v>0</v>
      </c>
      <c r="AD249" s="5">
        <f t="shared" si="147"/>
        <v>0</v>
      </c>
      <c r="AE249" s="5">
        <f t="shared" si="148"/>
        <v>0</v>
      </c>
      <c r="AF249" s="5">
        <f t="shared" si="149"/>
        <v>0</v>
      </c>
      <c r="AG249" s="5">
        <f t="shared" si="150"/>
        <v>0</v>
      </c>
      <c r="AI249" s="7" t="str">
        <f t="shared" si="167"/>
        <v xml:space="preserve"> </v>
      </c>
      <c r="AJ249" s="7" t="str">
        <f t="shared" si="168"/>
        <v xml:space="preserve"> </v>
      </c>
      <c r="AK249" s="7" t="str">
        <f t="shared" si="169"/>
        <v xml:space="preserve"> </v>
      </c>
      <c r="AL249" s="7">
        <f t="shared" si="170"/>
        <v>3.90625E-2</v>
      </c>
      <c r="AM249" s="7" t="str">
        <f t="shared" si="171"/>
        <v xml:space="preserve"> </v>
      </c>
      <c r="AN249" s="7" t="str">
        <f t="shared" si="172"/>
        <v xml:space="preserve"> </v>
      </c>
      <c r="AO249" s="7" t="str">
        <f t="shared" si="173"/>
        <v xml:space="preserve"> </v>
      </c>
      <c r="AP249" s="7" t="str">
        <f t="shared" si="174"/>
        <v xml:space="preserve"> </v>
      </c>
      <c r="AQ249" s="7" t="str">
        <f t="shared" si="175"/>
        <v xml:space="preserve"> </v>
      </c>
      <c r="AR249" s="7" t="str">
        <f t="shared" si="176"/>
        <v xml:space="preserve"> </v>
      </c>
      <c r="AS249" s="7" t="str">
        <f t="shared" si="177"/>
        <v xml:space="preserve"> </v>
      </c>
      <c r="AT249" s="7" t="str">
        <f t="shared" si="178"/>
        <v xml:space="preserve"> </v>
      </c>
      <c r="AU249" s="7" t="str">
        <f t="shared" si="179"/>
        <v xml:space="preserve"> </v>
      </c>
      <c r="AV249" s="7" t="str">
        <f t="shared" si="180"/>
        <v xml:space="preserve"> </v>
      </c>
      <c r="AW249" s="7" t="str">
        <f t="shared" si="181"/>
        <v xml:space="preserve"> </v>
      </c>
      <c r="AX249" s="7" t="str">
        <f t="shared" si="182"/>
        <v xml:space="preserve"> </v>
      </c>
      <c r="AZ249" s="25" t="str">
        <f t="shared" si="151"/>
        <v xml:space="preserve">  </v>
      </c>
      <c r="BA249" s="25" t="str">
        <f t="shared" si="152"/>
        <v xml:space="preserve">  </v>
      </c>
      <c r="BB249" s="25" t="str">
        <f t="shared" si="153"/>
        <v xml:space="preserve">  </v>
      </c>
      <c r="BC249" s="25">
        <f t="shared" si="154"/>
        <v>31.393564519157138</v>
      </c>
      <c r="BD249" s="25" t="str">
        <f t="shared" si="155"/>
        <v xml:space="preserve">  </v>
      </c>
      <c r="BE249" s="25" t="str">
        <f t="shared" si="156"/>
        <v xml:space="preserve">  </v>
      </c>
      <c r="BF249" s="25" t="str">
        <f t="shared" si="157"/>
        <v xml:space="preserve">  </v>
      </c>
      <c r="BG249" s="25" t="str">
        <f t="shared" si="158"/>
        <v xml:space="preserve">  </v>
      </c>
      <c r="BH249" s="25" t="str">
        <f t="shared" si="159"/>
        <v xml:space="preserve">  </v>
      </c>
      <c r="BI249" s="25" t="str">
        <f t="shared" si="160"/>
        <v xml:space="preserve">  </v>
      </c>
      <c r="BJ249" s="25" t="str">
        <f t="shared" si="161"/>
        <v xml:space="preserve">  </v>
      </c>
      <c r="BK249" s="25" t="str">
        <f t="shared" si="162"/>
        <v xml:space="preserve">  </v>
      </c>
      <c r="BL249" s="25" t="str">
        <f t="shared" si="163"/>
        <v xml:space="preserve">  </v>
      </c>
      <c r="BM249" s="25" t="str">
        <f t="shared" si="164"/>
        <v xml:space="preserve">  </v>
      </c>
      <c r="BN249" s="25" t="str">
        <f t="shared" si="165"/>
        <v xml:space="preserve">  </v>
      </c>
      <c r="BO249" s="25" t="str">
        <f t="shared" si="166"/>
        <v xml:space="preserve">  </v>
      </c>
    </row>
    <row r="250" spans="1:67" x14ac:dyDescent="0.25">
      <c r="A250" s="17">
        <v>0</v>
      </c>
      <c r="B250" s="17">
        <v>0</v>
      </c>
      <c r="C250" s="17">
        <v>0</v>
      </c>
      <c r="D250" s="17">
        <v>2</v>
      </c>
      <c r="E250" s="17">
        <v>0</v>
      </c>
      <c r="F250" s="17">
        <v>0</v>
      </c>
      <c r="G250" s="17">
        <v>0</v>
      </c>
      <c r="H250" s="17">
        <v>0</v>
      </c>
      <c r="I250" s="17">
        <v>0</v>
      </c>
      <c r="J250" s="17">
        <v>0</v>
      </c>
      <c r="K250" s="17">
        <v>0</v>
      </c>
      <c r="L250" s="17">
        <v>0</v>
      </c>
      <c r="M250" s="17">
        <v>0</v>
      </c>
      <c r="N250" s="17">
        <v>0</v>
      </c>
      <c r="O250" s="17">
        <v>0</v>
      </c>
      <c r="P250" s="17">
        <v>0</v>
      </c>
      <c r="Q250" s="15"/>
      <c r="R250" s="5">
        <f t="shared" si="135"/>
        <v>0</v>
      </c>
      <c r="S250" s="5">
        <f t="shared" si="136"/>
        <v>0</v>
      </c>
      <c r="T250" s="5">
        <f t="shared" si="137"/>
        <v>0</v>
      </c>
      <c r="U250" s="5">
        <f t="shared" si="138"/>
        <v>2</v>
      </c>
      <c r="V250" s="5">
        <f t="shared" si="139"/>
        <v>0</v>
      </c>
      <c r="W250" s="5">
        <f t="shared" si="140"/>
        <v>0</v>
      </c>
      <c r="X250" s="5">
        <f t="shared" si="141"/>
        <v>0</v>
      </c>
      <c r="Y250" s="5">
        <f t="shared" si="142"/>
        <v>0</v>
      </c>
      <c r="Z250" s="5">
        <f t="shared" si="143"/>
        <v>0</v>
      </c>
      <c r="AA250" s="5">
        <f t="shared" si="144"/>
        <v>0</v>
      </c>
      <c r="AB250" s="5">
        <f t="shared" si="145"/>
        <v>0</v>
      </c>
      <c r="AC250" s="5">
        <f t="shared" si="146"/>
        <v>0</v>
      </c>
      <c r="AD250" s="5">
        <f t="shared" si="147"/>
        <v>0</v>
      </c>
      <c r="AE250" s="5">
        <f t="shared" si="148"/>
        <v>0</v>
      </c>
      <c r="AF250" s="5">
        <f t="shared" si="149"/>
        <v>0</v>
      </c>
      <c r="AG250" s="5">
        <f t="shared" si="150"/>
        <v>0</v>
      </c>
      <c r="AI250" s="7" t="str">
        <f t="shared" si="167"/>
        <v xml:space="preserve"> </v>
      </c>
      <c r="AJ250" s="7" t="str">
        <f t="shared" si="168"/>
        <v xml:space="preserve"> </v>
      </c>
      <c r="AK250" s="7" t="str">
        <f t="shared" si="169"/>
        <v xml:space="preserve"> </v>
      </c>
      <c r="AL250" s="7">
        <f t="shared" si="170"/>
        <v>3.90625E-2</v>
      </c>
      <c r="AM250" s="7" t="str">
        <f t="shared" si="171"/>
        <v xml:space="preserve"> </v>
      </c>
      <c r="AN250" s="7" t="str">
        <f t="shared" si="172"/>
        <v xml:space="preserve"> </v>
      </c>
      <c r="AO250" s="7" t="str">
        <f t="shared" si="173"/>
        <v xml:space="preserve"> </v>
      </c>
      <c r="AP250" s="7" t="str">
        <f t="shared" si="174"/>
        <v xml:space="preserve"> </v>
      </c>
      <c r="AQ250" s="7" t="str">
        <f t="shared" si="175"/>
        <v xml:space="preserve"> </v>
      </c>
      <c r="AR250" s="7" t="str">
        <f t="shared" si="176"/>
        <v xml:space="preserve"> </v>
      </c>
      <c r="AS250" s="7" t="str">
        <f t="shared" si="177"/>
        <v xml:space="preserve"> </v>
      </c>
      <c r="AT250" s="7" t="str">
        <f t="shared" si="178"/>
        <v xml:space="preserve"> </v>
      </c>
      <c r="AU250" s="7" t="str">
        <f t="shared" si="179"/>
        <v xml:space="preserve"> </v>
      </c>
      <c r="AV250" s="7" t="str">
        <f t="shared" si="180"/>
        <v xml:space="preserve"> </v>
      </c>
      <c r="AW250" s="7" t="str">
        <f t="shared" si="181"/>
        <v xml:space="preserve"> </v>
      </c>
      <c r="AX250" s="7" t="str">
        <f t="shared" si="182"/>
        <v xml:space="preserve"> </v>
      </c>
      <c r="AZ250" s="25" t="str">
        <f t="shared" si="151"/>
        <v xml:space="preserve">  </v>
      </c>
      <c r="BA250" s="25" t="str">
        <f t="shared" si="152"/>
        <v xml:space="preserve">  </v>
      </c>
      <c r="BB250" s="25" t="str">
        <f t="shared" si="153"/>
        <v xml:space="preserve">  </v>
      </c>
      <c r="BC250" s="25">
        <f t="shared" si="154"/>
        <v>31.393564519157138</v>
      </c>
      <c r="BD250" s="25" t="str">
        <f t="shared" si="155"/>
        <v xml:space="preserve">  </v>
      </c>
      <c r="BE250" s="25" t="str">
        <f t="shared" si="156"/>
        <v xml:space="preserve">  </v>
      </c>
      <c r="BF250" s="25" t="str">
        <f t="shared" si="157"/>
        <v xml:space="preserve">  </v>
      </c>
      <c r="BG250" s="25" t="str">
        <f t="shared" si="158"/>
        <v xml:space="preserve">  </v>
      </c>
      <c r="BH250" s="25" t="str">
        <f t="shared" si="159"/>
        <v xml:space="preserve">  </v>
      </c>
      <c r="BI250" s="25" t="str">
        <f t="shared" si="160"/>
        <v xml:space="preserve">  </v>
      </c>
      <c r="BJ250" s="25" t="str">
        <f t="shared" si="161"/>
        <v xml:space="preserve">  </v>
      </c>
      <c r="BK250" s="25" t="str">
        <f t="shared" si="162"/>
        <v xml:space="preserve">  </v>
      </c>
      <c r="BL250" s="25" t="str">
        <f t="shared" si="163"/>
        <v xml:space="preserve">  </v>
      </c>
      <c r="BM250" s="25" t="str">
        <f t="shared" si="164"/>
        <v xml:space="preserve">  </v>
      </c>
      <c r="BN250" s="25" t="str">
        <f t="shared" si="165"/>
        <v xml:space="preserve">  </v>
      </c>
      <c r="BO250" s="25" t="str">
        <f t="shared" si="166"/>
        <v xml:space="preserve">  </v>
      </c>
    </row>
    <row r="251" spans="1:67" x14ac:dyDescent="0.25">
      <c r="A251" s="17">
        <v>0</v>
      </c>
      <c r="B251" s="17">
        <v>0</v>
      </c>
      <c r="C251" s="17">
        <v>0</v>
      </c>
      <c r="D251" s="17">
        <v>2</v>
      </c>
      <c r="E251" s="17">
        <v>0</v>
      </c>
      <c r="F251" s="17">
        <v>0</v>
      </c>
      <c r="G251" s="17">
        <v>0</v>
      </c>
      <c r="H251" s="17">
        <v>0</v>
      </c>
      <c r="I251" s="17">
        <v>0</v>
      </c>
      <c r="J251" s="17">
        <v>0</v>
      </c>
      <c r="K251" s="17">
        <v>0</v>
      </c>
      <c r="L251" s="17">
        <v>0</v>
      </c>
      <c r="M251" s="17">
        <v>0</v>
      </c>
      <c r="N251" s="17">
        <v>0</v>
      </c>
      <c r="O251" s="17">
        <v>0</v>
      </c>
      <c r="P251" s="17">
        <v>0</v>
      </c>
      <c r="Q251" s="15"/>
      <c r="R251" s="5">
        <f t="shared" si="135"/>
        <v>0</v>
      </c>
      <c r="S251" s="5">
        <f t="shared" si="136"/>
        <v>0</v>
      </c>
      <c r="T251" s="5">
        <f t="shared" si="137"/>
        <v>0</v>
      </c>
      <c r="U251" s="5">
        <f t="shared" si="138"/>
        <v>2</v>
      </c>
      <c r="V251" s="5">
        <f t="shared" si="139"/>
        <v>0</v>
      </c>
      <c r="W251" s="5">
        <f t="shared" si="140"/>
        <v>0</v>
      </c>
      <c r="X251" s="5">
        <f t="shared" si="141"/>
        <v>0</v>
      </c>
      <c r="Y251" s="5">
        <f t="shared" si="142"/>
        <v>0</v>
      </c>
      <c r="Z251" s="5">
        <f t="shared" si="143"/>
        <v>0</v>
      </c>
      <c r="AA251" s="5">
        <f t="shared" si="144"/>
        <v>0</v>
      </c>
      <c r="AB251" s="5">
        <f t="shared" si="145"/>
        <v>0</v>
      </c>
      <c r="AC251" s="5">
        <f t="shared" si="146"/>
        <v>0</v>
      </c>
      <c r="AD251" s="5">
        <f t="shared" si="147"/>
        <v>0</v>
      </c>
      <c r="AE251" s="5">
        <f t="shared" si="148"/>
        <v>0</v>
      </c>
      <c r="AF251" s="5">
        <f t="shared" si="149"/>
        <v>0</v>
      </c>
      <c r="AG251" s="5">
        <f t="shared" si="150"/>
        <v>0</v>
      </c>
      <c r="AI251" s="7" t="str">
        <f t="shared" si="167"/>
        <v xml:space="preserve"> </v>
      </c>
      <c r="AJ251" s="7" t="str">
        <f t="shared" si="168"/>
        <v xml:space="preserve"> </v>
      </c>
      <c r="AK251" s="7" t="str">
        <f t="shared" si="169"/>
        <v xml:space="preserve"> </v>
      </c>
      <c r="AL251" s="7">
        <f t="shared" si="170"/>
        <v>3.90625E-2</v>
      </c>
      <c r="AM251" s="7" t="str">
        <f t="shared" si="171"/>
        <v xml:space="preserve"> </v>
      </c>
      <c r="AN251" s="7" t="str">
        <f t="shared" si="172"/>
        <v xml:space="preserve"> </v>
      </c>
      <c r="AO251" s="7" t="str">
        <f t="shared" si="173"/>
        <v xml:space="preserve"> </v>
      </c>
      <c r="AP251" s="7" t="str">
        <f t="shared" si="174"/>
        <v xml:space="preserve"> </v>
      </c>
      <c r="AQ251" s="7" t="str">
        <f t="shared" si="175"/>
        <v xml:space="preserve"> </v>
      </c>
      <c r="AR251" s="7" t="str">
        <f t="shared" si="176"/>
        <v xml:space="preserve"> </v>
      </c>
      <c r="AS251" s="7" t="str">
        <f t="shared" si="177"/>
        <v xml:space="preserve"> </v>
      </c>
      <c r="AT251" s="7" t="str">
        <f t="shared" si="178"/>
        <v xml:space="preserve"> </v>
      </c>
      <c r="AU251" s="7" t="str">
        <f t="shared" si="179"/>
        <v xml:space="preserve"> </v>
      </c>
      <c r="AV251" s="7" t="str">
        <f t="shared" si="180"/>
        <v xml:space="preserve"> </v>
      </c>
      <c r="AW251" s="7" t="str">
        <f t="shared" si="181"/>
        <v xml:space="preserve"> </v>
      </c>
      <c r="AX251" s="7" t="str">
        <f t="shared" si="182"/>
        <v xml:space="preserve"> </v>
      </c>
      <c r="AZ251" s="25" t="str">
        <f t="shared" si="151"/>
        <v xml:space="preserve">  </v>
      </c>
      <c r="BA251" s="25" t="str">
        <f t="shared" si="152"/>
        <v xml:space="preserve">  </v>
      </c>
      <c r="BB251" s="25" t="str">
        <f t="shared" si="153"/>
        <v xml:space="preserve">  </v>
      </c>
      <c r="BC251" s="25">
        <f t="shared" si="154"/>
        <v>31.393564519157138</v>
      </c>
      <c r="BD251" s="25" t="str">
        <f t="shared" si="155"/>
        <v xml:space="preserve">  </v>
      </c>
      <c r="BE251" s="25" t="str">
        <f t="shared" si="156"/>
        <v xml:space="preserve">  </v>
      </c>
      <c r="BF251" s="25" t="str">
        <f t="shared" si="157"/>
        <v xml:space="preserve">  </v>
      </c>
      <c r="BG251" s="25" t="str">
        <f t="shared" si="158"/>
        <v xml:space="preserve">  </v>
      </c>
      <c r="BH251" s="25" t="str">
        <f t="shared" si="159"/>
        <v xml:space="preserve">  </v>
      </c>
      <c r="BI251" s="25" t="str">
        <f t="shared" si="160"/>
        <v xml:space="preserve">  </v>
      </c>
      <c r="BJ251" s="25" t="str">
        <f t="shared" si="161"/>
        <v xml:space="preserve">  </v>
      </c>
      <c r="BK251" s="25" t="str">
        <f t="shared" si="162"/>
        <v xml:space="preserve">  </v>
      </c>
      <c r="BL251" s="25" t="str">
        <f t="shared" si="163"/>
        <v xml:space="preserve">  </v>
      </c>
      <c r="BM251" s="25" t="str">
        <f t="shared" si="164"/>
        <v xml:space="preserve">  </v>
      </c>
      <c r="BN251" s="25" t="str">
        <f t="shared" si="165"/>
        <v xml:space="preserve">  </v>
      </c>
      <c r="BO251" s="25" t="str">
        <f t="shared" si="166"/>
        <v xml:space="preserve">  </v>
      </c>
    </row>
    <row r="252" spans="1:67" x14ac:dyDescent="0.25">
      <c r="A252" s="17">
        <v>8</v>
      </c>
      <c r="B252" s="17">
        <v>0</v>
      </c>
      <c r="C252" s="17">
        <v>0</v>
      </c>
      <c r="D252" s="17">
        <v>1</v>
      </c>
      <c r="E252" s="17">
        <v>0</v>
      </c>
      <c r="F252" s="17">
        <v>0</v>
      </c>
      <c r="G252" s="17">
        <v>0</v>
      </c>
      <c r="H252" s="17">
        <v>0</v>
      </c>
      <c r="I252" s="17">
        <v>0</v>
      </c>
      <c r="J252" s="17">
        <v>0</v>
      </c>
      <c r="K252" s="17">
        <v>0</v>
      </c>
      <c r="L252" s="17">
        <v>0</v>
      </c>
      <c r="M252" s="17">
        <v>0</v>
      </c>
      <c r="N252" s="17">
        <v>0</v>
      </c>
      <c r="O252" s="17">
        <v>0</v>
      </c>
      <c r="P252" s="17">
        <v>0</v>
      </c>
      <c r="Q252" s="15"/>
      <c r="R252" s="5">
        <f t="shared" si="135"/>
        <v>8</v>
      </c>
      <c r="S252" s="5">
        <f t="shared" si="136"/>
        <v>0</v>
      </c>
      <c r="T252" s="5">
        <f t="shared" si="137"/>
        <v>0</v>
      </c>
      <c r="U252" s="5">
        <f t="shared" si="138"/>
        <v>1</v>
      </c>
      <c r="V252" s="5">
        <f t="shared" si="139"/>
        <v>0</v>
      </c>
      <c r="W252" s="5">
        <f t="shared" si="140"/>
        <v>0</v>
      </c>
      <c r="X252" s="5">
        <f t="shared" si="141"/>
        <v>0</v>
      </c>
      <c r="Y252" s="5">
        <f t="shared" si="142"/>
        <v>0</v>
      </c>
      <c r="Z252" s="5">
        <f t="shared" si="143"/>
        <v>0</v>
      </c>
      <c r="AA252" s="5">
        <f t="shared" si="144"/>
        <v>0</v>
      </c>
      <c r="AB252" s="5">
        <f t="shared" si="145"/>
        <v>0</v>
      </c>
      <c r="AC252" s="5">
        <f t="shared" si="146"/>
        <v>0</v>
      </c>
      <c r="AD252" s="5">
        <f t="shared" si="147"/>
        <v>0</v>
      </c>
      <c r="AE252" s="5">
        <f t="shared" si="148"/>
        <v>0</v>
      </c>
      <c r="AF252" s="5">
        <f t="shared" si="149"/>
        <v>0</v>
      </c>
      <c r="AG252" s="5">
        <f t="shared" si="150"/>
        <v>0</v>
      </c>
      <c r="AI252" s="7">
        <f t="shared" si="167"/>
        <v>0.15625</v>
      </c>
      <c r="AJ252" s="7" t="str">
        <f t="shared" si="168"/>
        <v xml:space="preserve"> </v>
      </c>
      <c r="AK252" s="7" t="str">
        <f t="shared" si="169"/>
        <v xml:space="preserve"> </v>
      </c>
      <c r="AL252" s="7">
        <f t="shared" si="170"/>
        <v>1.953125E-2</v>
      </c>
      <c r="AM252" s="7" t="str">
        <f t="shared" si="171"/>
        <v xml:space="preserve"> </v>
      </c>
      <c r="AN252" s="7" t="str">
        <f t="shared" si="172"/>
        <v xml:space="preserve"> </v>
      </c>
      <c r="AO252" s="7" t="str">
        <f t="shared" si="173"/>
        <v xml:space="preserve"> </v>
      </c>
      <c r="AP252" s="7" t="str">
        <f t="shared" si="174"/>
        <v xml:space="preserve"> </v>
      </c>
      <c r="AQ252" s="7" t="str">
        <f t="shared" si="175"/>
        <v xml:space="preserve"> </v>
      </c>
      <c r="AR252" s="7" t="str">
        <f t="shared" si="176"/>
        <v xml:space="preserve"> </v>
      </c>
      <c r="AS252" s="7" t="str">
        <f t="shared" si="177"/>
        <v xml:space="preserve"> </v>
      </c>
      <c r="AT252" s="7" t="str">
        <f t="shared" si="178"/>
        <v xml:space="preserve"> </v>
      </c>
      <c r="AU252" s="7" t="str">
        <f t="shared" si="179"/>
        <v xml:space="preserve"> </v>
      </c>
      <c r="AV252" s="7" t="str">
        <f t="shared" si="180"/>
        <v xml:space="preserve"> </v>
      </c>
      <c r="AW252" s="7" t="str">
        <f t="shared" si="181"/>
        <v xml:space="preserve"> </v>
      </c>
      <c r="AX252" s="7" t="str">
        <f t="shared" si="182"/>
        <v xml:space="preserve"> </v>
      </c>
      <c r="AZ252" s="25">
        <f t="shared" si="151"/>
        <v>327.4491353814405</v>
      </c>
      <c r="BA252" s="25" t="str">
        <f t="shared" si="152"/>
        <v xml:space="preserve">  </v>
      </c>
      <c r="BB252" s="25" t="str">
        <f t="shared" si="153"/>
        <v xml:space="preserve">  </v>
      </c>
      <c r="BC252" s="25">
        <f t="shared" si="154"/>
        <v>15.199294277762942</v>
      </c>
      <c r="BD252" s="25" t="str">
        <f t="shared" si="155"/>
        <v xml:space="preserve">  </v>
      </c>
      <c r="BE252" s="25" t="str">
        <f t="shared" si="156"/>
        <v xml:space="preserve">  </v>
      </c>
      <c r="BF252" s="25" t="str">
        <f t="shared" si="157"/>
        <v xml:space="preserve">  </v>
      </c>
      <c r="BG252" s="25" t="str">
        <f t="shared" si="158"/>
        <v xml:space="preserve">  </v>
      </c>
      <c r="BH252" s="25" t="str">
        <f t="shared" si="159"/>
        <v xml:space="preserve">  </v>
      </c>
      <c r="BI252" s="25" t="str">
        <f t="shared" si="160"/>
        <v xml:space="preserve">  </v>
      </c>
      <c r="BJ252" s="25" t="str">
        <f t="shared" si="161"/>
        <v xml:space="preserve">  </v>
      </c>
      <c r="BK252" s="25" t="str">
        <f t="shared" si="162"/>
        <v xml:space="preserve">  </v>
      </c>
      <c r="BL252" s="25" t="str">
        <f t="shared" si="163"/>
        <v xml:space="preserve">  </v>
      </c>
      <c r="BM252" s="25" t="str">
        <f t="shared" si="164"/>
        <v xml:space="preserve">  </v>
      </c>
      <c r="BN252" s="25" t="str">
        <f t="shared" si="165"/>
        <v xml:space="preserve">  </v>
      </c>
      <c r="BO252" s="25" t="str">
        <f t="shared" si="166"/>
        <v xml:space="preserve">  </v>
      </c>
    </row>
    <row r="253" spans="1:67" x14ac:dyDescent="0.25">
      <c r="A253" s="17">
        <v>0</v>
      </c>
      <c r="B253" s="17">
        <v>0</v>
      </c>
      <c r="C253" s="17">
        <v>0</v>
      </c>
      <c r="D253" s="17">
        <v>1</v>
      </c>
      <c r="E253" s="17">
        <v>0</v>
      </c>
      <c r="F253" s="17">
        <v>0</v>
      </c>
      <c r="G253" s="17">
        <v>0</v>
      </c>
      <c r="H253" s="17">
        <v>0</v>
      </c>
      <c r="I253" s="17">
        <v>0</v>
      </c>
      <c r="J253" s="17">
        <v>0</v>
      </c>
      <c r="K253" s="17">
        <v>0</v>
      </c>
      <c r="L253" s="17">
        <v>0</v>
      </c>
      <c r="M253" s="17">
        <v>0</v>
      </c>
      <c r="N253" s="17">
        <v>2</v>
      </c>
      <c r="O253" s="17">
        <v>0</v>
      </c>
      <c r="P253" s="17">
        <v>0</v>
      </c>
      <c r="Q253" s="15"/>
      <c r="R253" s="5">
        <f t="shared" si="135"/>
        <v>0</v>
      </c>
      <c r="S253" s="5">
        <f t="shared" si="136"/>
        <v>0</v>
      </c>
      <c r="T253" s="5">
        <f t="shared" si="137"/>
        <v>0</v>
      </c>
      <c r="U253" s="5">
        <f t="shared" si="138"/>
        <v>1</v>
      </c>
      <c r="V253" s="5">
        <f t="shared" si="139"/>
        <v>0</v>
      </c>
      <c r="W253" s="5">
        <f t="shared" si="140"/>
        <v>0</v>
      </c>
      <c r="X253" s="5">
        <f t="shared" si="141"/>
        <v>0</v>
      </c>
      <c r="Y253" s="5">
        <f t="shared" si="142"/>
        <v>0</v>
      </c>
      <c r="Z253" s="5">
        <f t="shared" si="143"/>
        <v>0</v>
      </c>
      <c r="AA253" s="5">
        <f t="shared" si="144"/>
        <v>0</v>
      </c>
      <c r="AB253" s="5">
        <f t="shared" si="145"/>
        <v>0</v>
      </c>
      <c r="AC253" s="5">
        <f t="shared" si="146"/>
        <v>0</v>
      </c>
      <c r="AD253" s="5">
        <f t="shared" si="147"/>
        <v>0</v>
      </c>
      <c r="AE253" s="5">
        <f t="shared" si="148"/>
        <v>2</v>
      </c>
      <c r="AF253" s="5">
        <f t="shared" si="149"/>
        <v>0</v>
      </c>
      <c r="AG253" s="5">
        <f t="shared" si="150"/>
        <v>0</v>
      </c>
      <c r="AI253" s="7" t="str">
        <f t="shared" si="167"/>
        <v xml:space="preserve"> </v>
      </c>
      <c r="AJ253" s="7" t="str">
        <f t="shared" si="168"/>
        <v xml:space="preserve"> </v>
      </c>
      <c r="AK253" s="7" t="str">
        <f t="shared" si="169"/>
        <v xml:space="preserve"> </v>
      </c>
      <c r="AL253" s="7">
        <f t="shared" si="170"/>
        <v>1.953125E-2</v>
      </c>
      <c r="AM253" s="7" t="str">
        <f t="shared" si="171"/>
        <v xml:space="preserve"> </v>
      </c>
      <c r="AN253" s="7" t="str">
        <f t="shared" si="172"/>
        <v xml:space="preserve"> </v>
      </c>
      <c r="AO253" s="7" t="str">
        <f t="shared" si="173"/>
        <v xml:space="preserve"> </v>
      </c>
      <c r="AP253" s="7" t="str">
        <f t="shared" si="174"/>
        <v xml:space="preserve"> </v>
      </c>
      <c r="AQ253" s="7" t="str">
        <f t="shared" si="175"/>
        <v xml:space="preserve"> </v>
      </c>
      <c r="AR253" s="7" t="str">
        <f t="shared" si="176"/>
        <v xml:space="preserve"> </v>
      </c>
      <c r="AS253" s="7" t="str">
        <f t="shared" si="177"/>
        <v xml:space="preserve"> </v>
      </c>
      <c r="AT253" s="7" t="str">
        <f t="shared" si="178"/>
        <v xml:space="preserve"> </v>
      </c>
      <c r="AU253" s="7" t="str">
        <f t="shared" si="179"/>
        <v xml:space="preserve"> </v>
      </c>
      <c r="AV253" s="7">
        <f t="shared" si="180"/>
        <v>3.90625E-2</v>
      </c>
      <c r="AW253" s="7" t="str">
        <f t="shared" si="181"/>
        <v xml:space="preserve"> </v>
      </c>
      <c r="AX253" s="7" t="str">
        <f t="shared" si="182"/>
        <v xml:space="preserve"> </v>
      </c>
      <c r="AZ253" s="25" t="str">
        <f t="shared" si="151"/>
        <v xml:space="preserve">  </v>
      </c>
      <c r="BA253" s="25" t="str">
        <f t="shared" si="152"/>
        <v xml:space="preserve">  </v>
      </c>
      <c r="BB253" s="25" t="str">
        <f t="shared" si="153"/>
        <v xml:space="preserve">  </v>
      </c>
      <c r="BC253" s="25">
        <f t="shared" si="154"/>
        <v>15.199294277762942</v>
      </c>
      <c r="BD253" s="25" t="str">
        <f t="shared" si="155"/>
        <v xml:space="preserve">  </v>
      </c>
      <c r="BE253" s="25" t="str">
        <f t="shared" si="156"/>
        <v xml:space="preserve">  </v>
      </c>
      <c r="BF253" s="25" t="str">
        <f t="shared" si="157"/>
        <v xml:space="preserve">  </v>
      </c>
      <c r="BG253" s="25" t="str">
        <f t="shared" si="158"/>
        <v xml:space="preserve">  </v>
      </c>
      <c r="BH253" s="25" t="str">
        <f t="shared" si="159"/>
        <v xml:space="preserve">  </v>
      </c>
      <c r="BI253" s="25" t="str">
        <f t="shared" si="160"/>
        <v xml:space="preserve">  </v>
      </c>
      <c r="BJ253" s="25" t="str">
        <f t="shared" si="161"/>
        <v xml:space="preserve">  </v>
      </c>
      <c r="BK253" s="25" t="str">
        <f t="shared" si="162"/>
        <v xml:space="preserve">  </v>
      </c>
      <c r="BL253" s="25" t="str">
        <f t="shared" si="163"/>
        <v xml:space="preserve">  </v>
      </c>
      <c r="BM253" s="25">
        <f t="shared" si="164"/>
        <v>128.31841313515591</v>
      </c>
      <c r="BN253" s="25" t="str">
        <f t="shared" si="165"/>
        <v xml:space="preserve">  </v>
      </c>
      <c r="BO253" s="25" t="str">
        <f t="shared" si="166"/>
        <v xml:space="preserve">  </v>
      </c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W228"/>
  <sheetViews>
    <sheetView workbookViewId="0">
      <selection activeCell="AH160" sqref="AH160"/>
    </sheetView>
  </sheetViews>
  <sheetFormatPr defaultColWidth="11.42578125" defaultRowHeight="15" x14ac:dyDescent="0.25"/>
  <cols>
    <col min="1" max="16" width="3.7109375" style="1" customWidth="1"/>
    <col min="17" max="17" width="8.7109375" customWidth="1"/>
    <col min="18" max="33" width="3.7109375" customWidth="1"/>
    <col min="34" max="34" width="3.42578125" customWidth="1"/>
    <col min="35" max="35" width="6.42578125" customWidth="1"/>
    <col min="36" max="36" width="6.42578125" bestFit="1" customWidth="1"/>
    <col min="37" max="50" width="6.5703125" bestFit="1" customWidth="1"/>
    <col min="51" max="51" width="8.42578125" customWidth="1"/>
    <col min="52" max="52" width="11.28515625" customWidth="1"/>
    <col min="53" max="62" width="8.85546875" customWidth="1"/>
    <col min="63" max="63" width="9.7109375" customWidth="1"/>
    <col min="64" max="67" width="8.85546875" customWidth="1"/>
  </cols>
  <sheetData>
    <row r="1" spans="1:67" x14ac:dyDescent="0.25">
      <c r="A1" s="2" t="s">
        <v>17</v>
      </c>
      <c r="AY1" s="8"/>
      <c r="AZ1" s="10" t="s">
        <v>25</v>
      </c>
    </row>
    <row r="2" spans="1:67" x14ac:dyDescent="0.25">
      <c r="A2" s="2"/>
      <c r="AY2" s="9" t="s">
        <v>21</v>
      </c>
      <c r="AZ2" s="11">
        <v>0.1749</v>
      </c>
      <c r="BA2" s="11">
        <v>0.16639999999999999</v>
      </c>
      <c r="BB2" s="11">
        <v>0.17150000000000001</v>
      </c>
      <c r="BC2" s="11">
        <v>0.16569999999999999</v>
      </c>
      <c r="BD2" s="11">
        <v>0.18079999999999999</v>
      </c>
      <c r="BE2" s="11">
        <v>0.1895</v>
      </c>
      <c r="BF2" s="11">
        <v>0.17169999999999999</v>
      </c>
      <c r="BG2" s="11">
        <v>0.16669999999999999</v>
      </c>
      <c r="BH2" s="11">
        <v>9.2799999999999994E-2</v>
      </c>
      <c r="BI2" s="11">
        <v>9.3200000000000005E-2</v>
      </c>
      <c r="BJ2" s="11">
        <v>0.1817</v>
      </c>
      <c r="BK2" s="11">
        <v>0.17760000000000001</v>
      </c>
      <c r="BL2" s="11">
        <v>0.17169999999999999</v>
      </c>
      <c r="BM2" s="11">
        <v>0.17019999999999999</v>
      </c>
      <c r="BN2" s="11">
        <v>0.17469999999999999</v>
      </c>
      <c r="BO2" s="11">
        <v>0.17399999999999999</v>
      </c>
    </row>
    <row r="3" spans="1:67" x14ac:dyDescent="0.25">
      <c r="A3" s="3" t="s">
        <v>18</v>
      </c>
      <c r="R3" s="3" t="s">
        <v>19</v>
      </c>
      <c r="AI3" s="3" t="s">
        <v>20</v>
      </c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9" t="s">
        <v>22</v>
      </c>
      <c r="AZ3" s="11">
        <v>-0.2606</v>
      </c>
      <c r="BA3" s="11">
        <v>-0.2351</v>
      </c>
      <c r="BB3" s="11">
        <v>-0.14030000000000001</v>
      </c>
      <c r="BC3" s="11">
        <v>1.1999999999999999E-3</v>
      </c>
      <c r="BD3" s="11">
        <v>-0.18590000000000001</v>
      </c>
      <c r="BE3" s="11">
        <v>-0.1605</v>
      </c>
      <c r="BF3" s="11">
        <v>-0.1138</v>
      </c>
      <c r="BG3" s="11">
        <v>-0.17269999999999999</v>
      </c>
      <c r="BH3" s="11">
        <v>-0.1502</v>
      </c>
      <c r="BI3" s="11">
        <v>-0.1573</v>
      </c>
      <c r="BJ3" s="11">
        <v>-0.16170000000000001</v>
      </c>
      <c r="BK3" s="11">
        <v>-0.152</v>
      </c>
      <c r="BL3" s="11">
        <v>1.4800000000000001E-2</v>
      </c>
      <c r="BM3" s="11">
        <v>-0.11990000000000001</v>
      </c>
      <c r="BN3" s="11">
        <v>-0.2084</v>
      </c>
      <c r="BO3" s="11">
        <v>-1.3599999999999999E-2</v>
      </c>
    </row>
    <row r="4" spans="1:67" x14ac:dyDescent="0.25">
      <c r="A4" s="3"/>
      <c r="R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9" t="s">
        <v>23</v>
      </c>
      <c r="AZ4" s="12">
        <f>+MIN(AZ11:AZ145)</f>
        <v>235394.57006414997</v>
      </c>
      <c r="BA4" s="12">
        <f t="shared" ref="BA4:BO4" si="0">+MIN(BA11:BA145)</f>
        <v>210238.49149807505</v>
      </c>
      <c r="BB4" s="12">
        <f t="shared" si="0"/>
        <v>128041.69754260882</v>
      </c>
      <c r="BC4" s="12">
        <f t="shared" si="0"/>
        <v>15199.294277762943</v>
      </c>
      <c r="BD4" s="12">
        <f t="shared" si="0"/>
        <v>304524.4611236073</v>
      </c>
      <c r="BE4" s="12">
        <f t="shared" si="0"/>
        <v>130524.64908169582</v>
      </c>
      <c r="BF4" s="12">
        <f t="shared" si="0"/>
        <v>106687.98363990418</v>
      </c>
      <c r="BG4" s="12">
        <f t="shared" si="0"/>
        <v>158431.75820184348</v>
      </c>
      <c r="BH4" s="12">
        <f t="shared" si="0"/>
        <v>251285.64811681505</v>
      </c>
      <c r="BI4" s="12">
        <f t="shared" si="0"/>
        <v>260673.54386822056</v>
      </c>
      <c r="BJ4" s="12">
        <f t="shared" si="0"/>
        <v>137035.1597036602</v>
      </c>
      <c r="BK4" s="12">
        <f t="shared" si="0"/>
        <v>132694.87286599653</v>
      </c>
      <c r="BL4" s="12">
        <f t="shared" si="0"/>
        <v>3785.8155728405495</v>
      </c>
      <c r="BM4" s="12">
        <f t="shared" si="0"/>
        <v>112552.3110258785</v>
      </c>
      <c r="BN4" s="12">
        <f t="shared" si="0"/>
        <v>179252.3338761584</v>
      </c>
      <c r="BO4" s="12">
        <f t="shared" si="0"/>
        <v>26160.282223951817</v>
      </c>
    </row>
    <row r="5" spans="1:67" x14ac:dyDescent="0.25">
      <c r="A5" s="3"/>
      <c r="R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9" t="s">
        <v>24</v>
      </c>
      <c r="AZ5" s="12">
        <f>+MAX(AZ11:AZ145)</f>
        <v>588270.40378043032</v>
      </c>
      <c r="BA5" s="12">
        <f t="shared" ref="BA5:BO5" si="1">+MAX(BA11:BA145)</f>
        <v>242490.78211104401</v>
      </c>
      <c r="BB5" s="12">
        <f t="shared" si="1"/>
        <v>440973.54349001619</v>
      </c>
      <c r="BC5" s="12">
        <f t="shared" si="1"/>
        <v>193336.26693309913</v>
      </c>
      <c r="BD5" s="12">
        <f t="shared" si="1"/>
        <v>823986.13294310763</v>
      </c>
      <c r="BE5" s="12">
        <f t="shared" si="1"/>
        <v>144685.02153023944</v>
      </c>
      <c r="BF5" s="12">
        <f t="shared" si="1"/>
        <v>137944.71723336977</v>
      </c>
      <c r="BG5" s="12">
        <f t="shared" si="1"/>
        <v>238917.37844776482</v>
      </c>
      <c r="BH5" s="12">
        <f t="shared" si="1"/>
        <v>627191.65595072939</v>
      </c>
      <c r="BI5" s="12">
        <f t="shared" si="1"/>
        <v>289465.28827808128</v>
      </c>
      <c r="BJ5" s="12">
        <f t="shared" si="1"/>
        <v>181339.90233985754</v>
      </c>
      <c r="BK5" s="12">
        <f t="shared" si="1"/>
        <v>162913.23524211161</v>
      </c>
      <c r="BL5" s="12">
        <f t="shared" si="1"/>
        <v>97556.016353237253</v>
      </c>
      <c r="BM5" s="12">
        <f t="shared" si="1"/>
        <v>144084.51524443334</v>
      </c>
      <c r="BN5" s="12">
        <f t="shared" si="1"/>
        <v>194612.32574220889</v>
      </c>
      <c r="BO5" s="12">
        <f t="shared" si="1"/>
        <v>41582.067160727791</v>
      </c>
    </row>
    <row r="6" spans="1:67" x14ac:dyDescent="0.25">
      <c r="A6" s="3"/>
      <c r="R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9" t="s">
        <v>26</v>
      </c>
      <c r="AZ6" s="14">
        <f>+AVERAGE(AZ11:AZ145)</f>
        <v>385269.47802476288</v>
      </c>
      <c r="BA6" s="14">
        <f t="shared" ref="BA6:BO6" si="2">+AVERAGE(BA11:BA145)</f>
        <v>220989.25503573142</v>
      </c>
      <c r="BB6" s="14">
        <f t="shared" si="2"/>
        <v>260435.94005881966</v>
      </c>
      <c r="BC6" s="14">
        <f t="shared" si="2"/>
        <v>37216.22348235509</v>
      </c>
      <c r="BD6" s="14">
        <f t="shared" si="2"/>
        <v>738769.68249462359</v>
      </c>
      <c r="BE6" s="14">
        <f t="shared" si="2"/>
        <v>134064.74219383171</v>
      </c>
      <c r="BF6" s="14">
        <f t="shared" si="2"/>
        <v>117851.10278042759</v>
      </c>
      <c r="BG6" s="14">
        <f t="shared" si="2"/>
        <v>166056.71169882544</v>
      </c>
      <c r="BH6" s="14">
        <f t="shared" si="2"/>
        <v>330536.48737524712</v>
      </c>
      <c r="BI6" s="14">
        <f t="shared" si="2"/>
        <v>281239.07558954961</v>
      </c>
      <c r="BJ6" s="14">
        <f t="shared" si="2"/>
        <v>151803.4072490593</v>
      </c>
      <c r="BK6" s="14">
        <f t="shared" si="2"/>
        <v>136594.01639839841</v>
      </c>
      <c r="BL6" s="14">
        <f t="shared" si="2"/>
        <v>27938.746076882122</v>
      </c>
      <c r="BM6" s="14">
        <f t="shared" si="2"/>
        <v>130070.20225840897</v>
      </c>
      <c r="BN6" s="14">
        <f t="shared" si="2"/>
        <v>186932.32980918366</v>
      </c>
      <c r="BO6" s="14">
        <f t="shared" si="2"/>
        <v>32769.61862542724</v>
      </c>
    </row>
    <row r="7" spans="1:67" x14ac:dyDescent="0.25">
      <c r="A7" s="3"/>
      <c r="R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9" t="s">
        <v>27</v>
      </c>
      <c r="AZ7" s="14">
        <f>+MEDIAN(AZ11:AZ145)</f>
        <v>450188.55580449448</v>
      </c>
      <c r="BA7" s="14">
        <f t="shared" ref="BA7:BO7" si="3">+MEDIAN(BA11:BA145)</f>
        <v>226364.63680455956</v>
      </c>
      <c r="BB7" s="14">
        <f t="shared" si="3"/>
        <v>237567.8436242014</v>
      </c>
      <c r="BC7" s="14">
        <f t="shared" si="3"/>
        <v>31393.564519157142</v>
      </c>
      <c r="BD7" s="14">
        <f t="shared" si="3"/>
        <v>779460.84678715048</v>
      </c>
      <c r="BE7" s="14">
        <f t="shared" si="3"/>
        <v>130524.64908169582</v>
      </c>
      <c r="BF7" s="14">
        <f t="shared" si="3"/>
        <v>122316.35043663696</v>
      </c>
      <c r="BG7" s="14">
        <f t="shared" si="3"/>
        <v>158431.75820184348</v>
      </c>
      <c r="BH7" s="14">
        <f t="shared" si="3"/>
        <v>251285.64811681505</v>
      </c>
      <c r="BI7" s="14">
        <f t="shared" si="3"/>
        <v>289465.28827808128</v>
      </c>
      <c r="BJ7" s="14">
        <f t="shared" si="3"/>
        <v>151803.4072490593</v>
      </c>
      <c r="BK7" s="14">
        <f t="shared" si="3"/>
        <v>132694.87286599653</v>
      </c>
      <c r="BL7" s="14">
        <f t="shared" si="3"/>
        <v>19414.182369573333</v>
      </c>
      <c r="BM7" s="14">
        <f t="shared" si="3"/>
        <v>128318.41313515592</v>
      </c>
      <c r="BN7" s="14">
        <f t="shared" si="3"/>
        <v>186932.32980918366</v>
      </c>
      <c r="BO7" s="14">
        <f t="shared" si="3"/>
        <v>26160.282223951817</v>
      </c>
    </row>
    <row r="8" spans="1:67" x14ac:dyDescent="0.25">
      <c r="A8" s="3"/>
      <c r="R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</row>
    <row r="9" spans="1:67" x14ac:dyDescent="0.25">
      <c r="A9" s="2"/>
    </row>
    <row r="10" spans="1:67" x14ac:dyDescent="0.25">
      <c r="A10" s="4" t="s">
        <v>0</v>
      </c>
      <c r="B10" s="4" t="s">
        <v>1</v>
      </c>
      <c r="C10" s="4" t="s">
        <v>2</v>
      </c>
      <c r="D10" s="4" t="s">
        <v>3</v>
      </c>
      <c r="E10" s="4" t="s">
        <v>4</v>
      </c>
      <c r="F10" s="4" t="s">
        <v>5</v>
      </c>
      <c r="G10" s="4" t="s">
        <v>6</v>
      </c>
      <c r="H10" s="4" t="s">
        <v>7</v>
      </c>
      <c r="I10" s="4" t="s">
        <v>8</v>
      </c>
      <c r="J10" s="4" t="s">
        <v>9</v>
      </c>
      <c r="K10" s="4" t="s">
        <v>10</v>
      </c>
      <c r="L10" s="4" t="s">
        <v>11</v>
      </c>
      <c r="M10" s="4" t="s">
        <v>12</v>
      </c>
      <c r="N10" s="4" t="s">
        <v>13</v>
      </c>
      <c r="O10" s="4" t="s">
        <v>14</v>
      </c>
      <c r="P10" s="4" t="s">
        <v>15</v>
      </c>
      <c r="R10" s="4" t="s">
        <v>0</v>
      </c>
      <c r="S10" s="4" t="s">
        <v>1</v>
      </c>
      <c r="T10" s="4" t="s">
        <v>2</v>
      </c>
      <c r="U10" s="4" t="s">
        <v>3</v>
      </c>
      <c r="V10" s="4" t="s">
        <v>4</v>
      </c>
      <c r="W10" s="4" t="s">
        <v>5</v>
      </c>
      <c r="X10" s="4" t="s">
        <v>6</v>
      </c>
      <c r="Y10" s="4" t="s">
        <v>7</v>
      </c>
      <c r="Z10" s="4" t="s">
        <v>8</v>
      </c>
      <c r="AA10" s="4" t="s">
        <v>9</v>
      </c>
      <c r="AB10" s="4" t="s">
        <v>10</v>
      </c>
      <c r="AC10" s="4" t="s">
        <v>11</v>
      </c>
      <c r="AD10" s="4" t="s">
        <v>12</v>
      </c>
      <c r="AE10" s="4" t="s">
        <v>13</v>
      </c>
      <c r="AF10" s="4" t="s">
        <v>14</v>
      </c>
      <c r="AG10" s="4" t="s">
        <v>15</v>
      </c>
      <c r="AI10" s="4" t="s">
        <v>0</v>
      </c>
      <c r="AJ10" s="4" t="s">
        <v>1</v>
      </c>
      <c r="AK10" s="4" t="s">
        <v>2</v>
      </c>
      <c r="AL10" s="4" t="s">
        <v>3</v>
      </c>
      <c r="AM10" s="4" t="s">
        <v>4</v>
      </c>
      <c r="AN10" s="4" t="s">
        <v>5</v>
      </c>
      <c r="AO10" s="4" t="s">
        <v>6</v>
      </c>
      <c r="AP10" s="4" t="s">
        <v>7</v>
      </c>
      <c r="AQ10" s="4" t="s">
        <v>8</v>
      </c>
      <c r="AR10" s="4" t="s">
        <v>9</v>
      </c>
      <c r="AS10" s="4" t="s">
        <v>10</v>
      </c>
      <c r="AT10" s="4" t="s">
        <v>11</v>
      </c>
      <c r="AU10" s="4" t="s">
        <v>12</v>
      </c>
      <c r="AV10" s="4" t="s">
        <v>13</v>
      </c>
      <c r="AW10" s="4" t="s">
        <v>14</v>
      </c>
      <c r="AX10" s="4" t="s">
        <v>15</v>
      </c>
      <c r="AZ10" s="4" t="s">
        <v>0</v>
      </c>
      <c r="BA10" s="4" t="s">
        <v>1</v>
      </c>
      <c r="BB10" s="4" t="s">
        <v>2</v>
      </c>
      <c r="BC10" s="4" t="s">
        <v>3</v>
      </c>
      <c r="BD10" s="4" t="s">
        <v>4</v>
      </c>
      <c r="BE10" s="4" t="s">
        <v>5</v>
      </c>
      <c r="BF10" s="4" t="s">
        <v>6</v>
      </c>
      <c r="BG10" s="4" t="s">
        <v>7</v>
      </c>
      <c r="BH10" s="4" t="s">
        <v>8</v>
      </c>
      <c r="BI10" s="4" t="s">
        <v>9</v>
      </c>
      <c r="BJ10" s="4" t="s">
        <v>10</v>
      </c>
      <c r="BK10" s="4" t="s">
        <v>11</v>
      </c>
      <c r="BL10" s="4" t="s">
        <v>12</v>
      </c>
      <c r="BM10" s="4" t="s">
        <v>13</v>
      </c>
      <c r="BN10" s="4" t="s">
        <v>14</v>
      </c>
      <c r="BO10" s="4" t="s">
        <v>15</v>
      </c>
    </row>
    <row r="11" spans="1:67" x14ac:dyDescent="0.25">
      <c r="A11" s="17">
        <v>4</v>
      </c>
      <c r="B11" s="17">
        <v>1</v>
      </c>
      <c r="C11" s="17">
        <v>0</v>
      </c>
      <c r="D11" s="17">
        <v>2</v>
      </c>
      <c r="E11" s="17" t="s">
        <v>44</v>
      </c>
      <c r="F11" s="17">
        <v>1</v>
      </c>
      <c r="G11" s="17">
        <v>1</v>
      </c>
      <c r="H11" s="17">
        <v>1</v>
      </c>
      <c r="I11" s="17">
        <v>0</v>
      </c>
      <c r="J11" s="17">
        <v>0</v>
      </c>
      <c r="K11" s="17">
        <v>0</v>
      </c>
      <c r="L11" s="17">
        <v>1</v>
      </c>
      <c r="M11" s="17">
        <v>0</v>
      </c>
      <c r="N11" s="17">
        <v>0</v>
      </c>
      <c r="O11" s="17">
        <v>0</v>
      </c>
      <c r="P11" s="17">
        <v>0</v>
      </c>
      <c r="Q11" s="15"/>
      <c r="R11" s="5">
        <f>+HEX2DEC(A11)</f>
        <v>4</v>
      </c>
      <c r="S11" s="5">
        <f t="shared" ref="S11:AG11" si="4">+HEX2DEC(B11)</f>
        <v>1</v>
      </c>
      <c r="T11" s="5">
        <f t="shared" si="4"/>
        <v>0</v>
      </c>
      <c r="U11" s="5">
        <f t="shared" si="4"/>
        <v>2</v>
      </c>
      <c r="V11" s="5">
        <f t="shared" si="4"/>
        <v>43</v>
      </c>
      <c r="W11" s="5">
        <f t="shared" si="4"/>
        <v>1</v>
      </c>
      <c r="X11" s="5">
        <f t="shared" si="4"/>
        <v>1</v>
      </c>
      <c r="Y11" s="5">
        <f t="shared" si="4"/>
        <v>1</v>
      </c>
      <c r="Z11" s="5">
        <f t="shared" si="4"/>
        <v>0</v>
      </c>
      <c r="AA11" s="5">
        <f t="shared" si="4"/>
        <v>0</v>
      </c>
      <c r="AB11" s="5">
        <f t="shared" si="4"/>
        <v>0</v>
      </c>
      <c r="AC11" s="5">
        <f t="shared" si="4"/>
        <v>1</v>
      </c>
      <c r="AD11" s="5">
        <f t="shared" si="4"/>
        <v>0</v>
      </c>
      <c r="AE11" s="5">
        <f t="shared" si="4"/>
        <v>0</v>
      </c>
      <c r="AF11" s="5">
        <f t="shared" si="4"/>
        <v>0</v>
      </c>
      <c r="AG11" s="5">
        <f t="shared" si="4"/>
        <v>0</v>
      </c>
      <c r="AI11" s="7">
        <f>+IFERROR(IF(R11&lt;=0," ",R11*5/POWER(2,8))," ")</f>
        <v>7.8125E-2</v>
      </c>
      <c r="AJ11" s="7">
        <f t="shared" ref="AJ11:AX23" si="5">+IFERROR(IF(S11&lt;=0," ",S11*5/POWER(2,8))," ")</f>
        <v>1.953125E-2</v>
      </c>
      <c r="AK11" s="7" t="str">
        <f t="shared" si="5"/>
        <v xml:space="preserve"> </v>
      </c>
      <c r="AL11" s="7">
        <f t="shared" si="5"/>
        <v>3.90625E-2</v>
      </c>
      <c r="AM11" s="7">
        <f t="shared" si="5"/>
        <v>0.83984375</v>
      </c>
      <c r="AN11" s="7">
        <f t="shared" si="5"/>
        <v>1.953125E-2</v>
      </c>
      <c r="AO11" s="7">
        <f t="shared" si="5"/>
        <v>1.953125E-2</v>
      </c>
      <c r="AP11" s="7">
        <f t="shared" si="5"/>
        <v>1.953125E-2</v>
      </c>
      <c r="AQ11" s="7" t="str">
        <f t="shared" si="5"/>
        <v xml:space="preserve"> </v>
      </c>
      <c r="AR11" s="7" t="str">
        <f t="shared" si="5"/>
        <v xml:space="preserve"> </v>
      </c>
      <c r="AS11" s="7" t="str">
        <f t="shared" si="5"/>
        <v xml:space="preserve"> </v>
      </c>
      <c r="AT11" s="7">
        <f t="shared" si="5"/>
        <v>1.953125E-2</v>
      </c>
      <c r="AU11" s="7" t="str">
        <f t="shared" si="5"/>
        <v xml:space="preserve"> </v>
      </c>
      <c r="AV11" s="7" t="str">
        <f t="shared" si="5"/>
        <v xml:space="preserve"> </v>
      </c>
      <c r="AW11" s="7" t="str">
        <f t="shared" si="5"/>
        <v xml:space="preserve"> </v>
      </c>
      <c r="AX11" s="7" t="str">
        <f t="shared" si="5"/>
        <v xml:space="preserve"> </v>
      </c>
      <c r="AZ11" s="13">
        <f>+IFERROR(((AI11-AZ$3)/AZ$2*9.8)/(71.33*1/1000000),"  ")</f>
        <v>266079.42516991351</v>
      </c>
      <c r="BA11" s="13">
        <f t="shared" ref="BA11:BO11" si="6">+IFERROR(((AJ11-BA$3)/BA$2*9.8)/(71.33*1/1000000),"  ")</f>
        <v>210238.49149807505</v>
      </c>
      <c r="BB11" s="13" t="str">
        <f t="shared" si="6"/>
        <v xml:space="preserve">  </v>
      </c>
      <c r="BC11" s="13">
        <f t="shared" si="6"/>
        <v>31393.564519157142</v>
      </c>
      <c r="BD11" s="13">
        <f t="shared" si="6"/>
        <v>779460.84678715048</v>
      </c>
      <c r="BE11" s="13">
        <f t="shared" si="6"/>
        <v>130524.64908169582</v>
      </c>
      <c r="BF11" s="13">
        <f t="shared" si="6"/>
        <v>106687.98363990418</v>
      </c>
      <c r="BG11" s="13">
        <f t="shared" si="6"/>
        <v>158431.75820184348</v>
      </c>
      <c r="BH11" s="13" t="str">
        <f t="shared" si="6"/>
        <v xml:space="preserve">  </v>
      </c>
      <c r="BI11" s="13" t="str">
        <f t="shared" si="6"/>
        <v xml:space="preserve">  </v>
      </c>
      <c r="BJ11" s="13" t="str">
        <f t="shared" si="6"/>
        <v xml:space="preserve">  </v>
      </c>
      <c r="BK11" s="13">
        <f t="shared" si="6"/>
        <v>132694.87286599653</v>
      </c>
      <c r="BL11" s="13" t="str">
        <f t="shared" si="6"/>
        <v xml:space="preserve">  </v>
      </c>
      <c r="BM11" s="13" t="str">
        <f t="shared" si="6"/>
        <v xml:space="preserve">  </v>
      </c>
      <c r="BN11" s="13" t="str">
        <f t="shared" si="6"/>
        <v xml:space="preserve">  </v>
      </c>
      <c r="BO11" s="13" t="str">
        <f t="shared" si="6"/>
        <v xml:space="preserve">  </v>
      </c>
    </row>
    <row r="12" spans="1:67" x14ac:dyDescent="0.25">
      <c r="A12" s="17">
        <v>4</v>
      </c>
      <c r="B12" s="17">
        <v>0</v>
      </c>
      <c r="C12" s="17">
        <v>4</v>
      </c>
      <c r="D12" s="17">
        <v>5</v>
      </c>
      <c r="E12" s="17">
        <v>29</v>
      </c>
      <c r="F12" s="17">
        <v>0</v>
      </c>
      <c r="G12" s="17">
        <v>0</v>
      </c>
      <c r="H12" s="17">
        <v>0</v>
      </c>
      <c r="I12" s="17" t="s">
        <v>39</v>
      </c>
      <c r="J12" s="17">
        <v>0</v>
      </c>
      <c r="K12" s="17">
        <v>0</v>
      </c>
      <c r="L12" s="17">
        <v>1</v>
      </c>
      <c r="M12" s="17">
        <v>0</v>
      </c>
      <c r="N12" s="17">
        <v>0</v>
      </c>
      <c r="O12" s="17">
        <v>0</v>
      </c>
      <c r="P12" s="17">
        <v>0</v>
      </c>
      <c r="Q12" s="15"/>
      <c r="R12" s="5">
        <f t="shared" ref="R12:R75" si="7">+HEX2DEC(A12)</f>
        <v>4</v>
      </c>
      <c r="S12" s="5">
        <f t="shared" ref="S12:S75" si="8">+HEX2DEC(B12)</f>
        <v>0</v>
      </c>
      <c r="T12" s="5">
        <f t="shared" ref="T12:T75" si="9">+HEX2DEC(C12)</f>
        <v>4</v>
      </c>
      <c r="U12" s="5">
        <f t="shared" ref="U12:U75" si="10">+HEX2DEC(D12)</f>
        <v>5</v>
      </c>
      <c r="V12" s="5">
        <f t="shared" ref="V12:V75" si="11">+HEX2DEC(E12)</f>
        <v>41</v>
      </c>
      <c r="W12" s="5">
        <f t="shared" ref="W12:W75" si="12">+HEX2DEC(F12)</f>
        <v>0</v>
      </c>
      <c r="X12" s="5">
        <f t="shared" ref="X12:X75" si="13">+HEX2DEC(G12)</f>
        <v>0</v>
      </c>
      <c r="Y12" s="5">
        <f t="shared" ref="Y12:Y75" si="14">+HEX2DEC(H12)</f>
        <v>0</v>
      </c>
      <c r="Z12" s="5">
        <f t="shared" ref="Z12:Z75" si="15">+HEX2DEC(I12)</f>
        <v>14</v>
      </c>
      <c r="AA12" s="5">
        <f t="shared" ref="AA12:AA75" si="16">+HEX2DEC(J12)</f>
        <v>0</v>
      </c>
      <c r="AB12" s="5">
        <f t="shared" ref="AB12:AB75" si="17">+HEX2DEC(K12)</f>
        <v>0</v>
      </c>
      <c r="AC12" s="5">
        <f t="shared" ref="AC12:AC75" si="18">+HEX2DEC(L12)</f>
        <v>1</v>
      </c>
      <c r="AD12" s="5">
        <f t="shared" ref="AD12:AD75" si="19">+HEX2DEC(M12)</f>
        <v>0</v>
      </c>
      <c r="AE12" s="5">
        <f t="shared" ref="AE12:AE75" si="20">+HEX2DEC(N12)</f>
        <v>0</v>
      </c>
      <c r="AF12" s="5">
        <f t="shared" ref="AF12:AF75" si="21">+HEX2DEC(O12)</f>
        <v>0</v>
      </c>
      <c r="AG12" s="5">
        <f t="shared" ref="AG12:AG75" si="22">+HEX2DEC(P12)</f>
        <v>0</v>
      </c>
      <c r="AI12" s="7">
        <f t="shared" ref="AI12:AX35" si="23">+IFERROR(IF(R12&lt;=0," ",R12*5/POWER(2,8))," ")</f>
        <v>7.8125E-2</v>
      </c>
      <c r="AJ12" s="7" t="str">
        <f t="shared" si="5"/>
        <v xml:space="preserve"> </v>
      </c>
      <c r="AK12" s="7">
        <f t="shared" si="5"/>
        <v>7.8125E-2</v>
      </c>
      <c r="AL12" s="7">
        <f t="shared" si="5"/>
        <v>9.765625E-2</v>
      </c>
      <c r="AM12" s="7">
        <f t="shared" si="5"/>
        <v>0.80078125</v>
      </c>
      <c r="AN12" s="7" t="str">
        <f t="shared" si="5"/>
        <v xml:space="preserve"> </v>
      </c>
      <c r="AO12" s="7" t="str">
        <f t="shared" si="5"/>
        <v xml:space="preserve"> </v>
      </c>
      <c r="AP12" s="7" t="str">
        <f t="shared" si="5"/>
        <v xml:space="preserve"> </v>
      </c>
      <c r="AQ12" s="7">
        <f t="shared" si="5"/>
        <v>0.2734375</v>
      </c>
      <c r="AR12" s="7" t="str">
        <f t="shared" si="5"/>
        <v xml:space="preserve"> </v>
      </c>
      <c r="AS12" s="7" t="str">
        <f t="shared" si="5"/>
        <v xml:space="preserve"> </v>
      </c>
      <c r="AT12" s="7">
        <f t="shared" si="5"/>
        <v>1.953125E-2</v>
      </c>
      <c r="AU12" s="7" t="str">
        <f t="shared" si="5"/>
        <v xml:space="preserve"> </v>
      </c>
      <c r="AV12" s="7" t="str">
        <f t="shared" si="5"/>
        <v xml:space="preserve"> </v>
      </c>
      <c r="AW12" s="7" t="str">
        <f t="shared" si="5"/>
        <v xml:space="preserve"> </v>
      </c>
      <c r="AX12" s="7" t="str">
        <f t="shared" si="5"/>
        <v xml:space="preserve"> </v>
      </c>
      <c r="AZ12" s="13">
        <f t="shared" ref="AZ12:AZ75" si="24">+IFERROR(((AI12-AZ$3)/AZ$2*9.8)/(71.33*1/1000000),"  ")</f>
        <v>266079.42516991351</v>
      </c>
      <c r="BA12" s="13" t="str">
        <f t="shared" ref="BA12:BA75" si="25">+IFERROR(((AJ12-BA$3)/BA$2*9.8)/(71.33*1/1000000),"  ")</f>
        <v xml:space="preserve">  </v>
      </c>
      <c r="BB12" s="13">
        <f t="shared" ref="BB12:BB75" si="26">+IFERROR(((AK12-BB$3)/BB$2*9.8)/(71.33*1/1000000),"  ")</f>
        <v>174981.47443471994</v>
      </c>
      <c r="BC12" s="13">
        <f t="shared" ref="BC12:BC75" si="27">+IFERROR(((AL12-BC$3)/BC$2*9.8)/(71.33*1/1000000),"  ")</f>
        <v>79976.375243339746</v>
      </c>
      <c r="BD12" s="13">
        <f t="shared" ref="BD12:BD75" si="28">+IFERROR(((AM12-BD$3)/BD$2*9.8)/(71.33*1/1000000),"  ")</f>
        <v>749777.32268317894</v>
      </c>
      <c r="BE12" s="13" t="str">
        <f t="shared" ref="BE12:BE75" si="29">+IFERROR(((AN12-BE$3)/BE$2*9.8)/(71.33*1/1000000),"  ")</f>
        <v xml:space="preserve">  </v>
      </c>
      <c r="BF12" s="13" t="str">
        <f t="shared" ref="BF12:BF75" si="30">+IFERROR(((AO12-BF$3)/BF$2*9.8)/(71.33*1/1000000),"  ")</f>
        <v xml:space="preserve">  </v>
      </c>
      <c r="BG12" s="13" t="str">
        <f t="shared" ref="BG12:BG75" si="31">+IFERROR(((AP12-BG$3)/BG$2*9.8)/(71.33*1/1000000),"  ")</f>
        <v xml:space="preserve">  </v>
      </c>
      <c r="BH12" s="13">
        <f t="shared" ref="BH12:BH75" si="32">+IFERROR(((AQ12-BH$3)/BH$2*9.8)/(71.33*1/1000000),"  ")</f>
        <v>627191.65595072939</v>
      </c>
      <c r="BI12" s="13" t="str">
        <f t="shared" ref="BI12:BI75" si="33">+IFERROR(((AR12-BI$3)/BI$2*9.8)/(71.33*1/1000000),"  ")</f>
        <v xml:space="preserve">  </v>
      </c>
      <c r="BJ12" s="13" t="str">
        <f t="shared" ref="BJ12:BJ75" si="34">+IFERROR(((AS12-BJ$3)/BJ$2*9.8)/(71.33*1/1000000),"  ")</f>
        <v xml:space="preserve">  </v>
      </c>
      <c r="BK12" s="13">
        <f t="shared" ref="BK12:BK75" si="35">+IFERROR(((AT12-BK$3)/BK$2*9.8)/(71.33*1/1000000),"  ")</f>
        <v>132694.87286599653</v>
      </c>
      <c r="BL12" s="13" t="str">
        <f t="shared" ref="BL12:BL75" si="36">+IFERROR(((AU12-BL$3)/BL$2*9.8)/(71.33*1/1000000),"  ")</f>
        <v xml:space="preserve">  </v>
      </c>
      <c r="BM12" s="13" t="str">
        <f t="shared" ref="BM12:BM75" si="37">+IFERROR(((AV12-BM$3)/BM$2*9.8)/(71.33*1/1000000),"  ")</f>
        <v xml:space="preserve">  </v>
      </c>
      <c r="BN12" s="13" t="str">
        <f t="shared" ref="BN12:BN75" si="38">+IFERROR(((AW12-BN$3)/BN$2*9.8)/(71.33*1/1000000),"  ")</f>
        <v xml:space="preserve">  </v>
      </c>
      <c r="BO12" s="13" t="str">
        <f t="shared" ref="BO12:BO75" si="39">+IFERROR(((AX12-BO$3)/BO$2*9.8)/(71.33*1/1000000),"  ")</f>
        <v xml:space="preserve">  </v>
      </c>
    </row>
    <row r="13" spans="1:67" x14ac:dyDescent="0.25">
      <c r="A13" s="17">
        <v>4</v>
      </c>
      <c r="B13" s="17">
        <v>0</v>
      </c>
      <c r="C13" s="17">
        <v>0</v>
      </c>
      <c r="D13" s="17">
        <v>2</v>
      </c>
      <c r="E13" s="17">
        <v>29</v>
      </c>
      <c r="F13" s="17">
        <v>0</v>
      </c>
      <c r="G13" s="17">
        <v>0</v>
      </c>
      <c r="H13" s="17">
        <v>0</v>
      </c>
      <c r="I13" s="17">
        <v>0</v>
      </c>
      <c r="J13" s="17">
        <v>0</v>
      </c>
      <c r="K13" s="17">
        <v>0</v>
      </c>
      <c r="L13" s="17">
        <v>0</v>
      </c>
      <c r="M13" s="17">
        <v>0</v>
      </c>
      <c r="N13" s="17">
        <v>0</v>
      </c>
      <c r="O13" s="17">
        <v>0</v>
      </c>
      <c r="P13" s="17">
        <v>0</v>
      </c>
      <c r="Q13" s="15"/>
      <c r="R13" s="5">
        <f t="shared" si="7"/>
        <v>4</v>
      </c>
      <c r="S13" s="5">
        <f t="shared" si="8"/>
        <v>0</v>
      </c>
      <c r="T13" s="5">
        <f t="shared" si="9"/>
        <v>0</v>
      </c>
      <c r="U13" s="5">
        <f t="shared" si="10"/>
        <v>2</v>
      </c>
      <c r="V13" s="5">
        <f t="shared" si="11"/>
        <v>41</v>
      </c>
      <c r="W13" s="5">
        <f t="shared" si="12"/>
        <v>0</v>
      </c>
      <c r="X13" s="5">
        <f t="shared" si="13"/>
        <v>0</v>
      </c>
      <c r="Y13" s="5">
        <f t="shared" si="14"/>
        <v>0</v>
      </c>
      <c r="Z13" s="5">
        <f t="shared" si="15"/>
        <v>0</v>
      </c>
      <c r="AA13" s="5">
        <f t="shared" si="16"/>
        <v>0</v>
      </c>
      <c r="AB13" s="5">
        <f t="shared" si="17"/>
        <v>0</v>
      </c>
      <c r="AC13" s="5">
        <f t="shared" si="18"/>
        <v>0</v>
      </c>
      <c r="AD13" s="5">
        <f t="shared" si="19"/>
        <v>0</v>
      </c>
      <c r="AE13" s="5">
        <f t="shared" si="20"/>
        <v>0</v>
      </c>
      <c r="AF13" s="5">
        <f t="shared" si="21"/>
        <v>0</v>
      </c>
      <c r="AG13" s="5">
        <f t="shared" si="22"/>
        <v>0</v>
      </c>
      <c r="AI13" s="7">
        <f t="shared" si="23"/>
        <v>7.8125E-2</v>
      </c>
      <c r="AJ13" s="7" t="str">
        <f t="shared" si="5"/>
        <v xml:space="preserve"> </v>
      </c>
      <c r="AK13" s="7" t="str">
        <f t="shared" si="5"/>
        <v xml:space="preserve"> </v>
      </c>
      <c r="AL13" s="7">
        <f t="shared" si="5"/>
        <v>3.90625E-2</v>
      </c>
      <c r="AM13" s="7">
        <f t="shared" si="5"/>
        <v>0.80078125</v>
      </c>
      <c r="AN13" s="7" t="str">
        <f t="shared" si="5"/>
        <v xml:space="preserve"> </v>
      </c>
      <c r="AO13" s="7" t="str">
        <f t="shared" si="5"/>
        <v xml:space="preserve"> </v>
      </c>
      <c r="AP13" s="7" t="str">
        <f t="shared" si="5"/>
        <v xml:space="preserve"> </v>
      </c>
      <c r="AQ13" s="7" t="str">
        <f t="shared" si="5"/>
        <v xml:space="preserve"> </v>
      </c>
      <c r="AR13" s="7" t="str">
        <f t="shared" si="5"/>
        <v xml:space="preserve"> </v>
      </c>
      <c r="AS13" s="7" t="str">
        <f t="shared" si="5"/>
        <v xml:space="preserve"> </v>
      </c>
      <c r="AT13" s="7" t="str">
        <f t="shared" si="5"/>
        <v xml:space="preserve"> </v>
      </c>
      <c r="AU13" s="7" t="str">
        <f t="shared" si="5"/>
        <v xml:space="preserve"> </v>
      </c>
      <c r="AV13" s="7" t="str">
        <f t="shared" si="5"/>
        <v xml:space="preserve"> </v>
      </c>
      <c r="AW13" s="7" t="str">
        <f t="shared" si="5"/>
        <v xml:space="preserve"> </v>
      </c>
      <c r="AX13" s="7" t="str">
        <f t="shared" si="5"/>
        <v xml:space="preserve"> </v>
      </c>
      <c r="AZ13" s="13">
        <f t="shared" si="24"/>
        <v>266079.42516991351</v>
      </c>
      <c r="BA13" s="13" t="str">
        <f t="shared" si="25"/>
        <v xml:space="preserve">  </v>
      </c>
      <c r="BB13" s="13" t="str">
        <f t="shared" si="26"/>
        <v xml:space="preserve">  </v>
      </c>
      <c r="BC13" s="13">
        <f t="shared" si="27"/>
        <v>31393.564519157142</v>
      </c>
      <c r="BD13" s="13">
        <f t="shared" si="28"/>
        <v>749777.32268317894</v>
      </c>
      <c r="BE13" s="13" t="str">
        <f t="shared" si="29"/>
        <v xml:space="preserve">  </v>
      </c>
      <c r="BF13" s="13" t="str">
        <f t="shared" si="30"/>
        <v xml:space="preserve">  </v>
      </c>
      <c r="BG13" s="13" t="str">
        <f t="shared" si="31"/>
        <v xml:space="preserve">  </v>
      </c>
      <c r="BH13" s="13" t="str">
        <f t="shared" si="32"/>
        <v xml:space="preserve">  </v>
      </c>
      <c r="BI13" s="13" t="str">
        <f t="shared" si="33"/>
        <v xml:space="preserve">  </v>
      </c>
      <c r="BJ13" s="13" t="str">
        <f t="shared" si="34"/>
        <v xml:space="preserve">  </v>
      </c>
      <c r="BK13" s="13" t="str">
        <f t="shared" si="35"/>
        <v xml:space="preserve">  </v>
      </c>
      <c r="BL13" s="13" t="str">
        <f t="shared" si="36"/>
        <v xml:space="preserve">  </v>
      </c>
      <c r="BM13" s="13" t="str">
        <f t="shared" si="37"/>
        <v xml:space="preserve">  </v>
      </c>
      <c r="BN13" s="13" t="str">
        <f t="shared" si="38"/>
        <v xml:space="preserve">  </v>
      </c>
      <c r="BO13" s="13" t="str">
        <f t="shared" si="39"/>
        <v xml:space="preserve">  </v>
      </c>
    </row>
    <row r="14" spans="1:67" x14ac:dyDescent="0.25">
      <c r="A14" s="17">
        <v>15</v>
      </c>
      <c r="B14" s="17">
        <v>0</v>
      </c>
      <c r="C14" s="17">
        <v>0</v>
      </c>
      <c r="D14" s="17">
        <v>0</v>
      </c>
      <c r="E14" s="17">
        <v>29</v>
      </c>
      <c r="F14" s="17">
        <v>0</v>
      </c>
      <c r="G14" s="17">
        <v>0</v>
      </c>
      <c r="H14" s="17">
        <v>1</v>
      </c>
      <c r="I14" s="17">
        <v>0</v>
      </c>
      <c r="J14" s="17">
        <v>0</v>
      </c>
      <c r="K14" s="17">
        <v>0</v>
      </c>
      <c r="L14" s="17">
        <v>1</v>
      </c>
      <c r="M14" s="17">
        <v>0</v>
      </c>
      <c r="N14" s="17">
        <v>2</v>
      </c>
      <c r="O14" s="17">
        <v>0</v>
      </c>
      <c r="P14" s="17">
        <v>0</v>
      </c>
      <c r="Q14" s="15"/>
      <c r="R14" s="5">
        <f t="shared" si="7"/>
        <v>21</v>
      </c>
      <c r="S14" s="5">
        <f t="shared" si="8"/>
        <v>0</v>
      </c>
      <c r="T14" s="5">
        <f t="shared" si="9"/>
        <v>0</v>
      </c>
      <c r="U14" s="5">
        <f t="shared" si="10"/>
        <v>0</v>
      </c>
      <c r="V14" s="5">
        <f t="shared" si="11"/>
        <v>41</v>
      </c>
      <c r="W14" s="5">
        <f t="shared" si="12"/>
        <v>0</v>
      </c>
      <c r="X14" s="5">
        <f t="shared" si="13"/>
        <v>0</v>
      </c>
      <c r="Y14" s="5">
        <f t="shared" si="14"/>
        <v>1</v>
      </c>
      <c r="Z14" s="5">
        <f t="shared" si="15"/>
        <v>0</v>
      </c>
      <c r="AA14" s="5">
        <f t="shared" si="16"/>
        <v>0</v>
      </c>
      <c r="AB14" s="5">
        <f t="shared" si="17"/>
        <v>0</v>
      </c>
      <c r="AC14" s="5">
        <f t="shared" si="18"/>
        <v>1</v>
      </c>
      <c r="AD14" s="5">
        <f t="shared" si="19"/>
        <v>0</v>
      </c>
      <c r="AE14" s="5">
        <f t="shared" si="20"/>
        <v>2</v>
      </c>
      <c r="AF14" s="5">
        <f t="shared" si="21"/>
        <v>0</v>
      </c>
      <c r="AG14" s="5">
        <f t="shared" si="22"/>
        <v>0</v>
      </c>
      <c r="AI14" s="7">
        <f t="shared" si="23"/>
        <v>0.41015625</v>
      </c>
      <c r="AJ14" s="7" t="str">
        <f t="shared" si="5"/>
        <v xml:space="preserve"> </v>
      </c>
      <c r="AK14" s="7" t="str">
        <f t="shared" si="5"/>
        <v xml:space="preserve"> </v>
      </c>
      <c r="AL14" s="7" t="str">
        <f t="shared" si="5"/>
        <v xml:space="preserve"> </v>
      </c>
      <c r="AM14" s="7">
        <f t="shared" si="5"/>
        <v>0.80078125</v>
      </c>
      <c r="AN14" s="7" t="str">
        <f t="shared" si="5"/>
        <v xml:space="preserve"> </v>
      </c>
      <c r="AO14" s="7" t="str">
        <f t="shared" si="5"/>
        <v xml:space="preserve"> </v>
      </c>
      <c r="AP14" s="7">
        <f t="shared" si="5"/>
        <v>1.953125E-2</v>
      </c>
      <c r="AQ14" s="7" t="str">
        <f t="shared" si="5"/>
        <v xml:space="preserve"> </v>
      </c>
      <c r="AR14" s="7" t="str">
        <f t="shared" si="5"/>
        <v xml:space="preserve"> </v>
      </c>
      <c r="AS14" s="7" t="str">
        <f t="shared" si="5"/>
        <v xml:space="preserve"> </v>
      </c>
      <c r="AT14" s="7">
        <f t="shared" si="5"/>
        <v>1.953125E-2</v>
      </c>
      <c r="AU14" s="7" t="str">
        <f t="shared" si="5"/>
        <v xml:space="preserve"> </v>
      </c>
      <c r="AV14" s="7">
        <f t="shared" si="5"/>
        <v>3.90625E-2</v>
      </c>
      <c r="AW14" s="7" t="str">
        <f t="shared" si="5"/>
        <v xml:space="preserve"> </v>
      </c>
      <c r="AX14" s="7" t="str">
        <f t="shared" si="5"/>
        <v xml:space="preserve"> </v>
      </c>
      <c r="AZ14" s="13">
        <f t="shared" si="24"/>
        <v>526900.69356890325</v>
      </c>
      <c r="BA14" s="13" t="str">
        <f t="shared" si="25"/>
        <v xml:space="preserve">  </v>
      </c>
      <c r="BB14" s="13" t="str">
        <f t="shared" si="26"/>
        <v xml:space="preserve">  </v>
      </c>
      <c r="BC14" s="13" t="str">
        <f t="shared" si="27"/>
        <v xml:space="preserve">  </v>
      </c>
      <c r="BD14" s="13">
        <f t="shared" si="28"/>
        <v>749777.32268317894</v>
      </c>
      <c r="BE14" s="13" t="str">
        <f t="shared" si="29"/>
        <v xml:space="preserve">  </v>
      </c>
      <c r="BF14" s="13" t="str">
        <f t="shared" si="30"/>
        <v xml:space="preserve">  </v>
      </c>
      <c r="BG14" s="13">
        <f t="shared" si="31"/>
        <v>158431.75820184348</v>
      </c>
      <c r="BH14" s="13" t="str">
        <f t="shared" si="32"/>
        <v xml:space="preserve">  </v>
      </c>
      <c r="BI14" s="13" t="str">
        <f t="shared" si="33"/>
        <v xml:space="preserve">  </v>
      </c>
      <c r="BJ14" s="13" t="str">
        <f t="shared" si="34"/>
        <v xml:space="preserve">  </v>
      </c>
      <c r="BK14" s="13">
        <f t="shared" si="35"/>
        <v>132694.87286599653</v>
      </c>
      <c r="BL14" s="13" t="str">
        <f t="shared" si="36"/>
        <v xml:space="preserve">  </v>
      </c>
      <c r="BM14" s="13">
        <f t="shared" si="37"/>
        <v>128318.41313515592</v>
      </c>
      <c r="BN14" s="13" t="str">
        <f t="shared" si="38"/>
        <v xml:space="preserve">  </v>
      </c>
      <c r="BO14" s="13" t="str">
        <f t="shared" si="39"/>
        <v xml:space="preserve">  </v>
      </c>
    </row>
    <row r="15" spans="1:67" x14ac:dyDescent="0.25">
      <c r="A15" s="17">
        <v>4</v>
      </c>
      <c r="B15" s="17">
        <v>0</v>
      </c>
      <c r="C15" s="17">
        <v>0</v>
      </c>
      <c r="D15" s="17">
        <v>2</v>
      </c>
      <c r="E15" s="17">
        <v>28</v>
      </c>
      <c r="F15" s="17">
        <v>0</v>
      </c>
      <c r="G15" s="17">
        <v>2</v>
      </c>
      <c r="H15" s="17">
        <v>0</v>
      </c>
      <c r="I15" s="17">
        <v>0</v>
      </c>
      <c r="J15" s="17">
        <v>0</v>
      </c>
      <c r="K15" s="17">
        <v>0</v>
      </c>
      <c r="L15" s="17">
        <v>0</v>
      </c>
      <c r="M15" s="17">
        <v>0</v>
      </c>
      <c r="N15" s="17">
        <v>0</v>
      </c>
      <c r="O15" s="17">
        <v>0</v>
      </c>
      <c r="P15" s="17">
        <v>0</v>
      </c>
      <c r="Q15" s="15"/>
      <c r="R15" s="5">
        <f t="shared" si="7"/>
        <v>4</v>
      </c>
      <c r="S15" s="5">
        <f t="shared" si="8"/>
        <v>0</v>
      </c>
      <c r="T15" s="5">
        <f t="shared" si="9"/>
        <v>0</v>
      </c>
      <c r="U15" s="5">
        <f t="shared" si="10"/>
        <v>2</v>
      </c>
      <c r="V15" s="5">
        <f t="shared" si="11"/>
        <v>40</v>
      </c>
      <c r="W15" s="5">
        <f t="shared" si="12"/>
        <v>0</v>
      </c>
      <c r="X15" s="5">
        <f t="shared" si="13"/>
        <v>2</v>
      </c>
      <c r="Y15" s="5">
        <f t="shared" si="14"/>
        <v>0</v>
      </c>
      <c r="Z15" s="5">
        <f t="shared" si="15"/>
        <v>0</v>
      </c>
      <c r="AA15" s="5">
        <f t="shared" si="16"/>
        <v>0</v>
      </c>
      <c r="AB15" s="5">
        <f t="shared" si="17"/>
        <v>0</v>
      </c>
      <c r="AC15" s="5">
        <f t="shared" si="18"/>
        <v>0</v>
      </c>
      <c r="AD15" s="5">
        <f t="shared" si="19"/>
        <v>0</v>
      </c>
      <c r="AE15" s="5">
        <f t="shared" si="20"/>
        <v>0</v>
      </c>
      <c r="AF15" s="5">
        <f t="shared" si="21"/>
        <v>0</v>
      </c>
      <c r="AG15" s="5">
        <f t="shared" si="22"/>
        <v>0</v>
      </c>
      <c r="AI15" s="7">
        <f t="shared" si="23"/>
        <v>7.8125E-2</v>
      </c>
      <c r="AJ15" s="7" t="str">
        <f t="shared" si="5"/>
        <v xml:space="preserve"> </v>
      </c>
      <c r="AK15" s="7" t="str">
        <f t="shared" si="5"/>
        <v xml:space="preserve"> </v>
      </c>
      <c r="AL15" s="7">
        <f t="shared" si="5"/>
        <v>3.90625E-2</v>
      </c>
      <c r="AM15" s="7">
        <f t="shared" si="5"/>
        <v>0.78125</v>
      </c>
      <c r="AN15" s="7" t="str">
        <f t="shared" si="5"/>
        <v xml:space="preserve"> </v>
      </c>
      <c r="AO15" s="7">
        <f t="shared" si="5"/>
        <v>3.90625E-2</v>
      </c>
      <c r="AP15" s="7" t="str">
        <f t="shared" si="5"/>
        <v xml:space="preserve"> </v>
      </c>
      <c r="AQ15" s="7" t="str">
        <f t="shared" si="5"/>
        <v xml:space="preserve"> </v>
      </c>
      <c r="AR15" s="7" t="str">
        <f t="shared" si="5"/>
        <v xml:space="preserve"> </v>
      </c>
      <c r="AS15" s="7" t="str">
        <f t="shared" si="5"/>
        <v xml:space="preserve"> </v>
      </c>
      <c r="AT15" s="7" t="str">
        <f t="shared" si="5"/>
        <v xml:space="preserve"> </v>
      </c>
      <c r="AU15" s="7" t="str">
        <f t="shared" si="5"/>
        <v xml:space="preserve"> </v>
      </c>
      <c r="AV15" s="7" t="str">
        <f t="shared" si="5"/>
        <v xml:space="preserve"> </v>
      </c>
      <c r="AW15" s="7" t="str">
        <f t="shared" si="5"/>
        <v xml:space="preserve"> </v>
      </c>
      <c r="AX15" s="7" t="str">
        <f t="shared" si="5"/>
        <v xml:space="preserve"> </v>
      </c>
      <c r="AZ15" s="13">
        <f t="shared" si="24"/>
        <v>266079.42516991351</v>
      </c>
      <c r="BA15" s="13" t="str">
        <f t="shared" si="25"/>
        <v xml:space="preserve">  </v>
      </c>
      <c r="BB15" s="13" t="str">
        <f t="shared" si="26"/>
        <v xml:space="preserve">  </v>
      </c>
      <c r="BC15" s="13">
        <f t="shared" si="27"/>
        <v>31393.564519157142</v>
      </c>
      <c r="BD15" s="13">
        <f t="shared" si="28"/>
        <v>734935.56063119334</v>
      </c>
      <c r="BE15" s="13" t="str">
        <f t="shared" si="29"/>
        <v xml:space="preserve">  </v>
      </c>
      <c r="BF15" s="13">
        <f t="shared" si="30"/>
        <v>122316.35043663696</v>
      </c>
      <c r="BG15" s="13" t="str">
        <f t="shared" si="31"/>
        <v xml:space="preserve">  </v>
      </c>
      <c r="BH15" s="13" t="str">
        <f t="shared" si="32"/>
        <v xml:space="preserve">  </v>
      </c>
      <c r="BI15" s="13" t="str">
        <f t="shared" si="33"/>
        <v xml:space="preserve">  </v>
      </c>
      <c r="BJ15" s="13" t="str">
        <f t="shared" si="34"/>
        <v xml:space="preserve">  </v>
      </c>
      <c r="BK15" s="13" t="str">
        <f t="shared" si="35"/>
        <v xml:space="preserve">  </v>
      </c>
      <c r="BL15" s="13" t="str">
        <f t="shared" si="36"/>
        <v xml:space="preserve">  </v>
      </c>
      <c r="BM15" s="13" t="str">
        <f t="shared" si="37"/>
        <v xml:space="preserve">  </v>
      </c>
      <c r="BN15" s="13" t="str">
        <f t="shared" si="38"/>
        <v xml:space="preserve">  </v>
      </c>
      <c r="BO15" s="13" t="str">
        <f t="shared" si="39"/>
        <v xml:space="preserve">  </v>
      </c>
    </row>
    <row r="16" spans="1:67" x14ac:dyDescent="0.25">
      <c r="A16" s="17">
        <v>15</v>
      </c>
      <c r="B16" s="17">
        <v>0</v>
      </c>
      <c r="C16" s="17" t="s">
        <v>42</v>
      </c>
      <c r="D16" s="17">
        <v>4</v>
      </c>
      <c r="E16" s="17">
        <v>28</v>
      </c>
      <c r="F16" s="17">
        <v>0</v>
      </c>
      <c r="G16" s="17">
        <v>0</v>
      </c>
      <c r="H16" s="17">
        <v>0</v>
      </c>
      <c r="I16" s="17">
        <v>0</v>
      </c>
      <c r="J16" s="17">
        <v>0</v>
      </c>
      <c r="K16" s="17">
        <v>0</v>
      </c>
      <c r="L16" s="17">
        <v>1</v>
      </c>
      <c r="M16" s="17">
        <v>0</v>
      </c>
      <c r="N16" s="17">
        <v>0</v>
      </c>
      <c r="O16" s="17">
        <v>0</v>
      </c>
      <c r="P16" s="17">
        <v>0</v>
      </c>
      <c r="Q16" s="15"/>
      <c r="R16" s="5">
        <f t="shared" si="7"/>
        <v>21</v>
      </c>
      <c r="S16" s="5">
        <f t="shared" si="8"/>
        <v>0</v>
      </c>
      <c r="T16" s="5">
        <f t="shared" si="9"/>
        <v>13</v>
      </c>
      <c r="U16" s="5">
        <f t="shared" si="10"/>
        <v>4</v>
      </c>
      <c r="V16" s="5">
        <f t="shared" si="11"/>
        <v>40</v>
      </c>
      <c r="W16" s="5">
        <f t="shared" si="12"/>
        <v>0</v>
      </c>
      <c r="X16" s="5">
        <f t="shared" si="13"/>
        <v>0</v>
      </c>
      <c r="Y16" s="5">
        <f t="shared" si="14"/>
        <v>0</v>
      </c>
      <c r="Z16" s="5">
        <f t="shared" si="15"/>
        <v>0</v>
      </c>
      <c r="AA16" s="5">
        <f t="shared" si="16"/>
        <v>0</v>
      </c>
      <c r="AB16" s="5">
        <f t="shared" si="17"/>
        <v>0</v>
      </c>
      <c r="AC16" s="5">
        <f t="shared" si="18"/>
        <v>1</v>
      </c>
      <c r="AD16" s="5">
        <f t="shared" si="19"/>
        <v>0</v>
      </c>
      <c r="AE16" s="5">
        <f t="shared" si="20"/>
        <v>0</v>
      </c>
      <c r="AF16" s="5">
        <f t="shared" si="21"/>
        <v>0</v>
      </c>
      <c r="AG16" s="5">
        <f t="shared" si="22"/>
        <v>0</v>
      </c>
      <c r="AI16" s="7">
        <f t="shared" si="23"/>
        <v>0.41015625</v>
      </c>
      <c r="AJ16" s="7" t="str">
        <f t="shared" si="5"/>
        <v xml:space="preserve"> </v>
      </c>
      <c r="AK16" s="7">
        <f t="shared" si="5"/>
        <v>0.25390625</v>
      </c>
      <c r="AL16" s="7">
        <f t="shared" si="5"/>
        <v>7.8125E-2</v>
      </c>
      <c r="AM16" s="7">
        <f t="shared" si="5"/>
        <v>0.78125</v>
      </c>
      <c r="AN16" s="7" t="str">
        <f t="shared" si="5"/>
        <v xml:space="preserve"> </v>
      </c>
      <c r="AO16" s="7" t="str">
        <f t="shared" si="5"/>
        <v xml:space="preserve"> </v>
      </c>
      <c r="AP16" s="7" t="str">
        <f t="shared" si="5"/>
        <v xml:space="preserve"> </v>
      </c>
      <c r="AQ16" s="7" t="str">
        <f t="shared" si="5"/>
        <v xml:space="preserve"> </v>
      </c>
      <c r="AR16" s="7" t="str">
        <f t="shared" si="5"/>
        <v xml:space="preserve"> </v>
      </c>
      <c r="AS16" s="7" t="str">
        <f t="shared" si="5"/>
        <v xml:space="preserve"> </v>
      </c>
      <c r="AT16" s="7">
        <f t="shared" si="5"/>
        <v>1.953125E-2</v>
      </c>
      <c r="AU16" s="7" t="str">
        <f t="shared" si="5"/>
        <v xml:space="preserve"> </v>
      </c>
      <c r="AV16" s="7" t="str">
        <f t="shared" si="5"/>
        <v xml:space="preserve"> </v>
      </c>
      <c r="AW16" s="7" t="str">
        <f t="shared" si="5"/>
        <v xml:space="preserve"> </v>
      </c>
      <c r="AX16" s="7" t="str">
        <f t="shared" si="5"/>
        <v xml:space="preserve"> </v>
      </c>
      <c r="AZ16" s="13">
        <f t="shared" si="24"/>
        <v>526900.69356890325</v>
      </c>
      <c r="BA16" s="13" t="str">
        <f t="shared" si="25"/>
        <v xml:space="preserve">  </v>
      </c>
      <c r="BB16" s="13">
        <f t="shared" si="26"/>
        <v>315800.80511105323</v>
      </c>
      <c r="BC16" s="13">
        <f t="shared" si="27"/>
        <v>63782.105001945536</v>
      </c>
      <c r="BD16" s="13">
        <f t="shared" si="28"/>
        <v>734935.56063119334</v>
      </c>
      <c r="BE16" s="13" t="str">
        <f t="shared" si="29"/>
        <v xml:space="preserve">  </v>
      </c>
      <c r="BF16" s="13" t="str">
        <f t="shared" si="30"/>
        <v xml:space="preserve">  </v>
      </c>
      <c r="BG16" s="13" t="str">
        <f t="shared" si="31"/>
        <v xml:space="preserve">  </v>
      </c>
      <c r="BH16" s="13" t="str">
        <f t="shared" si="32"/>
        <v xml:space="preserve">  </v>
      </c>
      <c r="BI16" s="13" t="str">
        <f t="shared" si="33"/>
        <v xml:space="preserve">  </v>
      </c>
      <c r="BJ16" s="13" t="str">
        <f t="shared" si="34"/>
        <v xml:space="preserve">  </v>
      </c>
      <c r="BK16" s="13">
        <f t="shared" si="35"/>
        <v>132694.87286599653</v>
      </c>
      <c r="BL16" s="13" t="str">
        <f t="shared" si="36"/>
        <v xml:space="preserve">  </v>
      </c>
      <c r="BM16" s="13" t="str">
        <f t="shared" si="37"/>
        <v xml:space="preserve">  </v>
      </c>
      <c r="BN16" s="13" t="str">
        <f t="shared" si="38"/>
        <v xml:space="preserve">  </v>
      </c>
      <c r="BO16" s="13" t="str">
        <f t="shared" si="39"/>
        <v xml:space="preserve">  </v>
      </c>
    </row>
    <row r="17" spans="1:67" x14ac:dyDescent="0.25">
      <c r="A17" s="17">
        <v>15</v>
      </c>
      <c r="B17" s="17">
        <v>0</v>
      </c>
      <c r="C17" s="17">
        <v>0</v>
      </c>
      <c r="D17" s="17">
        <v>0</v>
      </c>
      <c r="E17" s="17">
        <v>29</v>
      </c>
      <c r="F17" s="17">
        <v>0</v>
      </c>
      <c r="G17" s="17">
        <v>0</v>
      </c>
      <c r="H17" s="17">
        <v>0</v>
      </c>
      <c r="I17" s="17">
        <v>0</v>
      </c>
      <c r="J17" s="17">
        <v>0</v>
      </c>
      <c r="K17" s="17">
        <v>1</v>
      </c>
      <c r="L17" s="17">
        <v>0</v>
      </c>
      <c r="M17" s="17">
        <v>0</v>
      </c>
      <c r="N17" s="17">
        <v>0</v>
      </c>
      <c r="O17" s="17">
        <v>0</v>
      </c>
      <c r="P17" s="17">
        <v>0</v>
      </c>
      <c r="Q17" s="15"/>
      <c r="R17" s="5">
        <f t="shared" si="7"/>
        <v>21</v>
      </c>
      <c r="S17" s="5">
        <f t="shared" si="8"/>
        <v>0</v>
      </c>
      <c r="T17" s="5">
        <f t="shared" si="9"/>
        <v>0</v>
      </c>
      <c r="U17" s="5">
        <f t="shared" si="10"/>
        <v>0</v>
      </c>
      <c r="V17" s="5">
        <f t="shared" si="11"/>
        <v>41</v>
      </c>
      <c r="W17" s="5">
        <f t="shared" si="12"/>
        <v>0</v>
      </c>
      <c r="X17" s="5">
        <f t="shared" si="13"/>
        <v>0</v>
      </c>
      <c r="Y17" s="5">
        <f t="shared" si="14"/>
        <v>0</v>
      </c>
      <c r="Z17" s="5">
        <f t="shared" si="15"/>
        <v>0</v>
      </c>
      <c r="AA17" s="5">
        <f t="shared" si="16"/>
        <v>0</v>
      </c>
      <c r="AB17" s="5">
        <f t="shared" si="17"/>
        <v>1</v>
      </c>
      <c r="AC17" s="5">
        <f t="shared" si="18"/>
        <v>0</v>
      </c>
      <c r="AD17" s="5">
        <f t="shared" si="19"/>
        <v>0</v>
      </c>
      <c r="AE17" s="5">
        <f t="shared" si="20"/>
        <v>0</v>
      </c>
      <c r="AF17" s="5">
        <f t="shared" si="21"/>
        <v>0</v>
      </c>
      <c r="AG17" s="5">
        <f t="shared" si="22"/>
        <v>0</v>
      </c>
      <c r="AI17" s="7">
        <f t="shared" si="23"/>
        <v>0.41015625</v>
      </c>
      <c r="AJ17" s="7" t="str">
        <f t="shared" si="5"/>
        <v xml:space="preserve"> </v>
      </c>
      <c r="AK17" s="7" t="str">
        <f t="shared" si="5"/>
        <v xml:space="preserve"> </v>
      </c>
      <c r="AL17" s="7" t="str">
        <f t="shared" si="5"/>
        <v xml:space="preserve"> </v>
      </c>
      <c r="AM17" s="7">
        <f t="shared" si="5"/>
        <v>0.80078125</v>
      </c>
      <c r="AN17" s="7" t="str">
        <f t="shared" si="5"/>
        <v xml:space="preserve"> </v>
      </c>
      <c r="AO17" s="7" t="str">
        <f t="shared" si="5"/>
        <v xml:space="preserve"> </v>
      </c>
      <c r="AP17" s="7" t="str">
        <f t="shared" si="5"/>
        <v xml:space="preserve"> </v>
      </c>
      <c r="AQ17" s="7" t="str">
        <f t="shared" si="5"/>
        <v xml:space="preserve"> </v>
      </c>
      <c r="AR17" s="7" t="str">
        <f t="shared" si="5"/>
        <v xml:space="preserve"> </v>
      </c>
      <c r="AS17" s="7">
        <f t="shared" si="5"/>
        <v>1.953125E-2</v>
      </c>
      <c r="AT17" s="7" t="str">
        <f t="shared" si="5"/>
        <v xml:space="preserve"> </v>
      </c>
      <c r="AU17" s="7" t="str">
        <f t="shared" si="5"/>
        <v xml:space="preserve"> </v>
      </c>
      <c r="AV17" s="7" t="str">
        <f t="shared" si="5"/>
        <v xml:space="preserve"> </v>
      </c>
      <c r="AW17" s="7" t="str">
        <f t="shared" si="5"/>
        <v xml:space="preserve"> </v>
      </c>
      <c r="AX17" s="7" t="str">
        <f t="shared" si="5"/>
        <v xml:space="preserve"> </v>
      </c>
      <c r="AZ17" s="13">
        <f t="shared" si="24"/>
        <v>526900.69356890325</v>
      </c>
      <c r="BA17" s="13" t="str">
        <f t="shared" si="25"/>
        <v xml:space="preserve">  </v>
      </c>
      <c r="BB17" s="13" t="str">
        <f t="shared" si="26"/>
        <v xml:space="preserve">  </v>
      </c>
      <c r="BC17" s="13" t="str">
        <f t="shared" si="27"/>
        <v xml:space="preserve">  </v>
      </c>
      <c r="BD17" s="13">
        <f t="shared" si="28"/>
        <v>749777.32268317894</v>
      </c>
      <c r="BE17" s="13" t="str">
        <f t="shared" si="29"/>
        <v xml:space="preserve">  </v>
      </c>
      <c r="BF17" s="13" t="str">
        <f t="shared" si="30"/>
        <v xml:space="preserve">  </v>
      </c>
      <c r="BG17" s="13" t="str">
        <f t="shared" si="31"/>
        <v xml:space="preserve">  </v>
      </c>
      <c r="BH17" s="13" t="str">
        <f t="shared" si="32"/>
        <v xml:space="preserve">  </v>
      </c>
      <c r="BI17" s="13" t="str">
        <f t="shared" si="33"/>
        <v xml:space="preserve">  </v>
      </c>
      <c r="BJ17" s="13">
        <f t="shared" si="34"/>
        <v>137035.1597036602</v>
      </c>
      <c r="BK17" s="13" t="str">
        <f t="shared" si="35"/>
        <v xml:space="preserve">  </v>
      </c>
      <c r="BL17" s="13" t="str">
        <f t="shared" si="36"/>
        <v xml:space="preserve">  </v>
      </c>
      <c r="BM17" s="13" t="str">
        <f t="shared" si="37"/>
        <v xml:space="preserve">  </v>
      </c>
      <c r="BN17" s="13" t="str">
        <f t="shared" si="38"/>
        <v xml:space="preserve">  </v>
      </c>
      <c r="BO17" s="13" t="str">
        <f t="shared" si="39"/>
        <v xml:space="preserve">  </v>
      </c>
    </row>
    <row r="18" spans="1:67" x14ac:dyDescent="0.25">
      <c r="A18" s="17">
        <v>4</v>
      </c>
      <c r="B18" s="17">
        <v>0</v>
      </c>
      <c r="C18" s="17">
        <v>0</v>
      </c>
      <c r="D18" s="17">
        <v>0</v>
      </c>
      <c r="E18" s="17">
        <v>29</v>
      </c>
      <c r="F18" s="17">
        <v>0</v>
      </c>
      <c r="G18" s="17">
        <v>0</v>
      </c>
      <c r="H18" s="17">
        <v>0</v>
      </c>
      <c r="I18" s="17">
        <v>0</v>
      </c>
      <c r="J18" s="17">
        <v>0</v>
      </c>
      <c r="K18" s="17">
        <v>0</v>
      </c>
      <c r="L18" s="17">
        <v>1</v>
      </c>
      <c r="M18" s="17">
        <v>0</v>
      </c>
      <c r="N18" s="17">
        <v>0</v>
      </c>
      <c r="O18" s="17">
        <v>0</v>
      </c>
      <c r="P18" s="17">
        <v>0</v>
      </c>
      <c r="Q18" s="15"/>
      <c r="R18" s="5">
        <f t="shared" si="7"/>
        <v>4</v>
      </c>
      <c r="S18" s="5">
        <f t="shared" si="8"/>
        <v>0</v>
      </c>
      <c r="T18" s="5">
        <f t="shared" si="9"/>
        <v>0</v>
      </c>
      <c r="U18" s="5">
        <f t="shared" si="10"/>
        <v>0</v>
      </c>
      <c r="V18" s="5">
        <f t="shared" si="11"/>
        <v>41</v>
      </c>
      <c r="W18" s="5">
        <f t="shared" si="12"/>
        <v>0</v>
      </c>
      <c r="X18" s="5">
        <f t="shared" si="13"/>
        <v>0</v>
      </c>
      <c r="Y18" s="5">
        <f t="shared" si="14"/>
        <v>0</v>
      </c>
      <c r="Z18" s="5">
        <f t="shared" si="15"/>
        <v>0</v>
      </c>
      <c r="AA18" s="5">
        <f t="shared" si="16"/>
        <v>0</v>
      </c>
      <c r="AB18" s="5">
        <f t="shared" si="17"/>
        <v>0</v>
      </c>
      <c r="AC18" s="5">
        <f t="shared" si="18"/>
        <v>1</v>
      </c>
      <c r="AD18" s="5">
        <f t="shared" si="19"/>
        <v>0</v>
      </c>
      <c r="AE18" s="5">
        <f t="shared" si="20"/>
        <v>0</v>
      </c>
      <c r="AF18" s="5">
        <f t="shared" si="21"/>
        <v>0</v>
      </c>
      <c r="AG18" s="5">
        <f t="shared" si="22"/>
        <v>0</v>
      </c>
      <c r="AI18" s="7">
        <f t="shared" si="23"/>
        <v>7.8125E-2</v>
      </c>
      <c r="AJ18" s="7" t="str">
        <f t="shared" si="5"/>
        <v xml:space="preserve"> </v>
      </c>
      <c r="AK18" s="7" t="str">
        <f t="shared" si="5"/>
        <v xml:space="preserve"> </v>
      </c>
      <c r="AL18" s="7" t="str">
        <f t="shared" si="5"/>
        <v xml:space="preserve"> </v>
      </c>
      <c r="AM18" s="7">
        <f t="shared" si="5"/>
        <v>0.80078125</v>
      </c>
      <c r="AN18" s="7" t="str">
        <f t="shared" si="5"/>
        <v xml:space="preserve"> </v>
      </c>
      <c r="AO18" s="7" t="str">
        <f t="shared" si="5"/>
        <v xml:space="preserve"> </v>
      </c>
      <c r="AP18" s="7" t="str">
        <f t="shared" si="5"/>
        <v xml:space="preserve"> </v>
      </c>
      <c r="AQ18" s="7" t="str">
        <f t="shared" si="5"/>
        <v xml:space="preserve"> </v>
      </c>
      <c r="AR18" s="7" t="str">
        <f t="shared" si="5"/>
        <v xml:space="preserve"> </v>
      </c>
      <c r="AS18" s="7" t="str">
        <f t="shared" si="5"/>
        <v xml:space="preserve"> </v>
      </c>
      <c r="AT18" s="7">
        <f t="shared" si="5"/>
        <v>1.953125E-2</v>
      </c>
      <c r="AU18" s="7" t="str">
        <f t="shared" si="5"/>
        <v xml:space="preserve"> </v>
      </c>
      <c r="AV18" s="7" t="str">
        <f t="shared" si="5"/>
        <v xml:space="preserve"> </v>
      </c>
      <c r="AW18" s="7" t="str">
        <f t="shared" si="5"/>
        <v xml:space="preserve"> </v>
      </c>
      <c r="AX18" s="7" t="str">
        <f t="shared" si="5"/>
        <v xml:space="preserve"> </v>
      </c>
      <c r="AZ18" s="13">
        <f t="shared" si="24"/>
        <v>266079.42516991351</v>
      </c>
      <c r="BA18" s="13" t="str">
        <f t="shared" si="25"/>
        <v xml:space="preserve">  </v>
      </c>
      <c r="BB18" s="13" t="str">
        <f t="shared" si="26"/>
        <v xml:space="preserve">  </v>
      </c>
      <c r="BC18" s="13" t="str">
        <f t="shared" si="27"/>
        <v xml:space="preserve">  </v>
      </c>
      <c r="BD18" s="13">
        <f t="shared" si="28"/>
        <v>749777.32268317894</v>
      </c>
      <c r="BE18" s="13" t="str">
        <f t="shared" si="29"/>
        <v xml:space="preserve">  </v>
      </c>
      <c r="BF18" s="13" t="str">
        <f t="shared" si="30"/>
        <v xml:space="preserve">  </v>
      </c>
      <c r="BG18" s="13" t="str">
        <f t="shared" si="31"/>
        <v xml:space="preserve">  </v>
      </c>
      <c r="BH18" s="13" t="str">
        <f t="shared" si="32"/>
        <v xml:space="preserve">  </v>
      </c>
      <c r="BI18" s="13" t="str">
        <f t="shared" si="33"/>
        <v xml:space="preserve">  </v>
      </c>
      <c r="BJ18" s="13" t="str">
        <f t="shared" si="34"/>
        <v xml:space="preserve">  </v>
      </c>
      <c r="BK18" s="13">
        <f t="shared" si="35"/>
        <v>132694.87286599653</v>
      </c>
      <c r="BL18" s="13" t="str">
        <f t="shared" si="36"/>
        <v xml:space="preserve">  </v>
      </c>
      <c r="BM18" s="13" t="str">
        <f t="shared" si="37"/>
        <v xml:space="preserve">  </v>
      </c>
      <c r="BN18" s="13" t="str">
        <f t="shared" si="38"/>
        <v xml:space="preserve">  </v>
      </c>
      <c r="BO18" s="13" t="str">
        <f t="shared" si="39"/>
        <v xml:space="preserve">  </v>
      </c>
    </row>
    <row r="19" spans="1:67" x14ac:dyDescent="0.25">
      <c r="A19" s="17">
        <v>4</v>
      </c>
      <c r="B19" s="17">
        <v>1</v>
      </c>
      <c r="C19" s="17">
        <v>0</v>
      </c>
      <c r="D19" s="17">
        <v>1</v>
      </c>
      <c r="E19" s="17">
        <v>29</v>
      </c>
      <c r="F19" s="17">
        <v>0</v>
      </c>
      <c r="G19" s="17">
        <v>0</v>
      </c>
      <c r="H19" s="17">
        <v>0</v>
      </c>
      <c r="I19" s="17" t="s">
        <v>42</v>
      </c>
      <c r="J19" s="17">
        <v>0</v>
      </c>
      <c r="K19" s="17">
        <v>0</v>
      </c>
      <c r="L19" s="17">
        <v>1</v>
      </c>
      <c r="M19" s="17">
        <v>0</v>
      </c>
      <c r="N19" s="17">
        <v>0</v>
      </c>
      <c r="O19" s="17">
        <v>0</v>
      </c>
      <c r="P19" s="17">
        <v>0</v>
      </c>
      <c r="Q19" s="15"/>
      <c r="R19" s="5">
        <f t="shared" si="7"/>
        <v>4</v>
      </c>
      <c r="S19" s="5">
        <f t="shared" si="8"/>
        <v>1</v>
      </c>
      <c r="T19" s="5">
        <f t="shared" si="9"/>
        <v>0</v>
      </c>
      <c r="U19" s="5">
        <f t="shared" si="10"/>
        <v>1</v>
      </c>
      <c r="V19" s="5">
        <f t="shared" si="11"/>
        <v>41</v>
      </c>
      <c r="W19" s="5">
        <f t="shared" si="12"/>
        <v>0</v>
      </c>
      <c r="X19" s="5">
        <f t="shared" si="13"/>
        <v>0</v>
      </c>
      <c r="Y19" s="5">
        <f t="shared" si="14"/>
        <v>0</v>
      </c>
      <c r="Z19" s="5">
        <f t="shared" si="15"/>
        <v>13</v>
      </c>
      <c r="AA19" s="5">
        <f t="shared" si="16"/>
        <v>0</v>
      </c>
      <c r="AB19" s="5">
        <f t="shared" si="17"/>
        <v>0</v>
      </c>
      <c r="AC19" s="5">
        <f t="shared" si="18"/>
        <v>1</v>
      </c>
      <c r="AD19" s="5">
        <f t="shared" si="19"/>
        <v>0</v>
      </c>
      <c r="AE19" s="5">
        <f t="shared" si="20"/>
        <v>0</v>
      </c>
      <c r="AF19" s="5">
        <f t="shared" si="21"/>
        <v>0</v>
      </c>
      <c r="AG19" s="5">
        <f t="shared" si="22"/>
        <v>0</v>
      </c>
      <c r="AI19" s="7">
        <f t="shared" si="23"/>
        <v>7.8125E-2</v>
      </c>
      <c r="AJ19" s="7">
        <f t="shared" si="5"/>
        <v>1.953125E-2</v>
      </c>
      <c r="AK19" s="7" t="str">
        <f t="shared" si="5"/>
        <v xml:space="preserve"> </v>
      </c>
      <c r="AL19" s="7">
        <f t="shared" si="5"/>
        <v>1.953125E-2</v>
      </c>
      <c r="AM19" s="7">
        <f t="shared" si="5"/>
        <v>0.80078125</v>
      </c>
      <c r="AN19" s="7" t="str">
        <f t="shared" si="5"/>
        <v xml:space="preserve"> </v>
      </c>
      <c r="AO19" s="7" t="str">
        <f t="shared" si="5"/>
        <v xml:space="preserve"> </v>
      </c>
      <c r="AP19" s="7" t="str">
        <f t="shared" si="5"/>
        <v xml:space="preserve"> </v>
      </c>
      <c r="AQ19" s="7">
        <f t="shared" si="5"/>
        <v>0.25390625</v>
      </c>
      <c r="AR19" s="7" t="str">
        <f t="shared" si="5"/>
        <v xml:space="preserve"> </v>
      </c>
      <c r="AS19" s="7" t="str">
        <f t="shared" si="5"/>
        <v xml:space="preserve"> </v>
      </c>
      <c r="AT19" s="7">
        <f t="shared" si="5"/>
        <v>1.953125E-2</v>
      </c>
      <c r="AU19" s="7" t="str">
        <f t="shared" si="5"/>
        <v xml:space="preserve"> </v>
      </c>
      <c r="AV19" s="7" t="str">
        <f t="shared" si="5"/>
        <v xml:space="preserve"> </v>
      </c>
      <c r="AW19" s="7" t="str">
        <f t="shared" si="5"/>
        <v xml:space="preserve"> </v>
      </c>
      <c r="AX19" s="7" t="str">
        <f t="shared" si="5"/>
        <v xml:space="preserve"> </v>
      </c>
      <c r="AZ19" s="13">
        <f t="shared" si="24"/>
        <v>266079.42516991351</v>
      </c>
      <c r="BA19" s="13">
        <f t="shared" si="25"/>
        <v>210238.49149807505</v>
      </c>
      <c r="BB19" s="13" t="str">
        <f t="shared" si="26"/>
        <v xml:space="preserve">  </v>
      </c>
      <c r="BC19" s="13">
        <f t="shared" si="27"/>
        <v>15199.294277762943</v>
      </c>
      <c r="BD19" s="13">
        <f t="shared" si="28"/>
        <v>749777.32268317894</v>
      </c>
      <c r="BE19" s="13" t="str">
        <f t="shared" si="29"/>
        <v xml:space="preserve">  </v>
      </c>
      <c r="BF19" s="13" t="str">
        <f t="shared" si="30"/>
        <v xml:space="preserve">  </v>
      </c>
      <c r="BG19" s="13" t="str">
        <f t="shared" si="31"/>
        <v xml:space="preserve">  </v>
      </c>
      <c r="BH19" s="13">
        <f t="shared" si="32"/>
        <v>598275.80919427436</v>
      </c>
      <c r="BI19" s="13" t="str">
        <f t="shared" si="33"/>
        <v xml:space="preserve">  </v>
      </c>
      <c r="BJ19" s="13" t="str">
        <f t="shared" si="34"/>
        <v xml:space="preserve">  </v>
      </c>
      <c r="BK19" s="13">
        <f t="shared" si="35"/>
        <v>132694.87286599653</v>
      </c>
      <c r="BL19" s="13" t="str">
        <f t="shared" si="36"/>
        <v xml:space="preserve">  </v>
      </c>
      <c r="BM19" s="13" t="str">
        <f t="shared" si="37"/>
        <v xml:space="preserve">  </v>
      </c>
      <c r="BN19" s="13" t="str">
        <f t="shared" si="38"/>
        <v xml:space="preserve">  </v>
      </c>
      <c r="BO19" s="13" t="str">
        <f t="shared" si="39"/>
        <v xml:space="preserve">  </v>
      </c>
    </row>
    <row r="20" spans="1:67" x14ac:dyDescent="0.25">
      <c r="A20" s="17">
        <v>4</v>
      </c>
      <c r="B20" s="17">
        <v>0</v>
      </c>
      <c r="C20" s="17">
        <v>15</v>
      </c>
      <c r="D20" s="17">
        <v>0</v>
      </c>
      <c r="E20" s="17">
        <v>29</v>
      </c>
      <c r="F20" s="17">
        <v>0</v>
      </c>
      <c r="G20" s="17">
        <v>1</v>
      </c>
      <c r="H20" s="17">
        <v>0</v>
      </c>
      <c r="I20" s="17">
        <v>0</v>
      </c>
      <c r="J20" s="17">
        <v>0</v>
      </c>
      <c r="K20" s="17">
        <v>0</v>
      </c>
      <c r="L20" s="17">
        <v>0</v>
      </c>
      <c r="M20" s="17">
        <v>2</v>
      </c>
      <c r="N20" s="17">
        <v>0</v>
      </c>
      <c r="O20" s="17">
        <v>0</v>
      </c>
      <c r="P20" s="17">
        <v>0</v>
      </c>
      <c r="Q20" s="15"/>
      <c r="R20" s="5">
        <f t="shared" si="7"/>
        <v>4</v>
      </c>
      <c r="S20" s="5">
        <f t="shared" si="8"/>
        <v>0</v>
      </c>
      <c r="T20" s="5">
        <f t="shared" si="9"/>
        <v>21</v>
      </c>
      <c r="U20" s="5">
        <f t="shared" si="10"/>
        <v>0</v>
      </c>
      <c r="V20" s="5">
        <f t="shared" si="11"/>
        <v>41</v>
      </c>
      <c r="W20" s="5">
        <f t="shared" si="12"/>
        <v>0</v>
      </c>
      <c r="X20" s="5">
        <f t="shared" si="13"/>
        <v>1</v>
      </c>
      <c r="Y20" s="5">
        <f t="shared" si="14"/>
        <v>0</v>
      </c>
      <c r="Z20" s="5">
        <f t="shared" si="15"/>
        <v>0</v>
      </c>
      <c r="AA20" s="5">
        <f t="shared" si="16"/>
        <v>0</v>
      </c>
      <c r="AB20" s="5">
        <f t="shared" si="17"/>
        <v>0</v>
      </c>
      <c r="AC20" s="5">
        <f t="shared" si="18"/>
        <v>0</v>
      </c>
      <c r="AD20" s="5">
        <f t="shared" si="19"/>
        <v>2</v>
      </c>
      <c r="AE20" s="5">
        <f t="shared" si="20"/>
        <v>0</v>
      </c>
      <c r="AF20" s="5">
        <f t="shared" si="21"/>
        <v>0</v>
      </c>
      <c r="AG20" s="5">
        <f t="shared" si="22"/>
        <v>0</v>
      </c>
      <c r="AI20" s="7">
        <f t="shared" si="23"/>
        <v>7.8125E-2</v>
      </c>
      <c r="AJ20" s="7" t="str">
        <f t="shared" si="5"/>
        <v xml:space="preserve"> </v>
      </c>
      <c r="AK20" s="7">
        <f t="shared" si="5"/>
        <v>0.41015625</v>
      </c>
      <c r="AL20" s="7" t="str">
        <f t="shared" si="5"/>
        <v xml:space="preserve"> </v>
      </c>
      <c r="AM20" s="7">
        <f t="shared" si="5"/>
        <v>0.80078125</v>
      </c>
      <c r="AN20" s="7" t="str">
        <f t="shared" si="5"/>
        <v xml:space="preserve"> </v>
      </c>
      <c r="AO20" s="7">
        <f t="shared" si="5"/>
        <v>1.953125E-2</v>
      </c>
      <c r="AP20" s="7" t="str">
        <f t="shared" si="5"/>
        <v xml:space="preserve"> </v>
      </c>
      <c r="AQ20" s="7" t="str">
        <f t="shared" si="5"/>
        <v xml:space="preserve"> </v>
      </c>
      <c r="AR20" s="7" t="str">
        <f t="shared" si="5"/>
        <v xml:space="preserve"> </v>
      </c>
      <c r="AS20" s="7" t="str">
        <f t="shared" si="5"/>
        <v xml:space="preserve"> </v>
      </c>
      <c r="AT20" s="7" t="str">
        <f t="shared" si="5"/>
        <v xml:space="preserve"> </v>
      </c>
      <c r="AU20" s="7">
        <f t="shared" si="5"/>
        <v>3.90625E-2</v>
      </c>
      <c r="AV20" s="7" t="str">
        <f t="shared" si="5"/>
        <v xml:space="preserve"> </v>
      </c>
      <c r="AW20" s="7" t="str">
        <f t="shared" si="5"/>
        <v xml:space="preserve"> </v>
      </c>
      <c r="AX20" s="7" t="str">
        <f t="shared" si="5"/>
        <v xml:space="preserve"> </v>
      </c>
      <c r="AZ20" s="13">
        <f t="shared" si="24"/>
        <v>266079.42516991351</v>
      </c>
      <c r="BA20" s="13" t="str">
        <f t="shared" si="25"/>
        <v xml:space="preserve">  </v>
      </c>
      <c r="BB20" s="13">
        <f t="shared" si="26"/>
        <v>440973.54349001619</v>
      </c>
      <c r="BC20" s="13" t="str">
        <f t="shared" si="27"/>
        <v xml:space="preserve">  </v>
      </c>
      <c r="BD20" s="13">
        <f t="shared" si="28"/>
        <v>749777.32268317894</v>
      </c>
      <c r="BE20" s="13" t="str">
        <f t="shared" si="29"/>
        <v xml:space="preserve">  </v>
      </c>
      <c r="BF20" s="13">
        <f t="shared" si="30"/>
        <v>106687.98363990418</v>
      </c>
      <c r="BG20" s="13" t="str">
        <f t="shared" si="31"/>
        <v xml:space="preserve">  </v>
      </c>
      <c r="BH20" s="13" t="str">
        <f t="shared" si="32"/>
        <v xml:space="preserve">  </v>
      </c>
      <c r="BI20" s="13" t="str">
        <f t="shared" si="33"/>
        <v xml:space="preserve">  </v>
      </c>
      <c r="BJ20" s="13" t="str">
        <f t="shared" si="34"/>
        <v xml:space="preserve">  </v>
      </c>
      <c r="BK20" s="13" t="str">
        <f t="shared" si="35"/>
        <v xml:space="preserve">  </v>
      </c>
      <c r="BL20" s="13">
        <f t="shared" si="36"/>
        <v>19414.182369573333</v>
      </c>
      <c r="BM20" s="13" t="str">
        <f t="shared" si="37"/>
        <v xml:space="preserve">  </v>
      </c>
      <c r="BN20" s="13" t="str">
        <f t="shared" si="38"/>
        <v xml:space="preserve">  </v>
      </c>
      <c r="BO20" s="13" t="str">
        <f t="shared" si="39"/>
        <v xml:space="preserve">  </v>
      </c>
    </row>
    <row r="21" spans="1:67" x14ac:dyDescent="0.25">
      <c r="A21" s="17">
        <v>10</v>
      </c>
      <c r="B21" s="17">
        <v>2</v>
      </c>
      <c r="C21" s="17">
        <v>0</v>
      </c>
      <c r="D21" s="17">
        <v>2</v>
      </c>
      <c r="E21" s="17">
        <v>28</v>
      </c>
      <c r="F21" s="17">
        <v>0</v>
      </c>
      <c r="G21" s="17">
        <v>0</v>
      </c>
      <c r="H21" s="17">
        <v>2</v>
      </c>
      <c r="I21" s="17">
        <v>0</v>
      </c>
      <c r="J21" s="17">
        <v>0</v>
      </c>
      <c r="K21" s="17">
        <v>2</v>
      </c>
      <c r="L21" s="17">
        <v>0</v>
      </c>
      <c r="M21" s="17">
        <v>2</v>
      </c>
      <c r="N21" s="17">
        <v>0</v>
      </c>
      <c r="O21" s="17">
        <v>0</v>
      </c>
      <c r="P21" s="17">
        <v>0</v>
      </c>
      <c r="Q21" s="15"/>
      <c r="R21" s="5">
        <f t="shared" si="7"/>
        <v>16</v>
      </c>
      <c r="S21" s="5">
        <f t="shared" si="8"/>
        <v>2</v>
      </c>
      <c r="T21" s="5">
        <f t="shared" si="9"/>
        <v>0</v>
      </c>
      <c r="U21" s="5">
        <f t="shared" si="10"/>
        <v>2</v>
      </c>
      <c r="V21" s="5">
        <f t="shared" si="11"/>
        <v>40</v>
      </c>
      <c r="W21" s="5">
        <f t="shared" si="12"/>
        <v>0</v>
      </c>
      <c r="X21" s="5">
        <f t="shared" si="13"/>
        <v>0</v>
      </c>
      <c r="Y21" s="5">
        <f t="shared" si="14"/>
        <v>2</v>
      </c>
      <c r="Z21" s="5">
        <f t="shared" si="15"/>
        <v>0</v>
      </c>
      <c r="AA21" s="5">
        <f t="shared" si="16"/>
        <v>0</v>
      </c>
      <c r="AB21" s="5">
        <f t="shared" si="17"/>
        <v>2</v>
      </c>
      <c r="AC21" s="5">
        <f t="shared" si="18"/>
        <v>0</v>
      </c>
      <c r="AD21" s="5">
        <f t="shared" si="19"/>
        <v>2</v>
      </c>
      <c r="AE21" s="5">
        <f t="shared" si="20"/>
        <v>0</v>
      </c>
      <c r="AF21" s="5">
        <f t="shared" si="21"/>
        <v>0</v>
      </c>
      <c r="AG21" s="5">
        <f t="shared" si="22"/>
        <v>0</v>
      </c>
      <c r="AI21" s="7">
        <f t="shared" si="23"/>
        <v>0.3125</v>
      </c>
      <c r="AJ21" s="7">
        <f t="shared" si="5"/>
        <v>3.90625E-2</v>
      </c>
      <c r="AK21" s="7" t="str">
        <f t="shared" si="5"/>
        <v xml:space="preserve"> </v>
      </c>
      <c r="AL21" s="7">
        <f t="shared" si="5"/>
        <v>3.90625E-2</v>
      </c>
      <c r="AM21" s="7">
        <f t="shared" si="5"/>
        <v>0.78125</v>
      </c>
      <c r="AN21" s="7" t="str">
        <f t="shared" si="5"/>
        <v xml:space="preserve"> </v>
      </c>
      <c r="AO21" s="7" t="str">
        <f t="shared" si="5"/>
        <v xml:space="preserve"> </v>
      </c>
      <c r="AP21" s="7">
        <f t="shared" si="5"/>
        <v>3.90625E-2</v>
      </c>
      <c r="AQ21" s="7" t="str">
        <f t="shared" si="5"/>
        <v xml:space="preserve"> </v>
      </c>
      <c r="AR21" s="7" t="str">
        <f t="shared" si="5"/>
        <v xml:space="preserve"> </v>
      </c>
      <c r="AS21" s="7">
        <f t="shared" si="5"/>
        <v>3.90625E-2</v>
      </c>
      <c r="AT21" s="7" t="str">
        <f t="shared" si="5"/>
        <v xml:space="preserve"> </v>
      </c>
      <c r="AU21" s="7">
        <f t="shared" si="5"/>
        <v>3.90625E-2</v>
      </c>
      <c r="AV21" s="7" t="str">
        <f t="shared" si="5"/>
        <v xml:space="preserve"> </v>
      </c>
      <c r="AW21" s="7" t="str">
        <f t="shared" si="5"/>
        <v xml:space="preserve"> </v>
      </c>
      <c r="AX21" s="7" t="str">
        <f t="shared" si="5"/>
        <v xml:space="preserve"> </v>
      </c>
      <c r="AZ21" s="13">
        <f t="shared" si="24"/>
        <v>450188.55580449448</v>
      </c>
      <c r="BA21" s="13">
        <f t="shared" si="25"/>
        <v>226364.63680455956</v>
      </c>
      <c r="BB21" s="13" t="str">
        <f t="shared" si="26"/>
        <v xml:space="preserve">  </v>
      </c>
      <c r="BC21" s="13">
        <f t="shared" si="27"/>
        <v>31393.564519157142</v>
      </c>
      <c r="BD21" s="13">
        <f t="shared" si="28"/>
        <v>734935.56063119334</v>
      </c>
      <c r="BE21" s="13" t="str">
        <f t="shared" si="29"/>
        <v xml:space="preserve">  </v>
      </c>
      <c r="BF21" s="13" t="str">
        <f t="shared" si="30"/>
        <v xml:space="preserve">  </v>
      </c>
      <c r="BG21" s="13">
        <f t="shared" si="31"/>
        <v>174528.88225102774</v>
      </c>
      <c r="BH21" s="13" t="str">
        <f t="shared" si="32"/>
        <v xml:space="preserve">  </v>
      </c>
      <c r="BI21" s="13" t="str">
        <f t="shared" si="33"/>
        <v xml:space="preserve">  </v>
      </c>
      <c r="BJ21" s="13">
        <f t="shared" si="34"/>
        <v>151803.4072490593</v>
      </c>
      <c r="BK21" s="13" t="str">
        <f t="shared" si="35"/>
        <v xml:space="preserve">  </v>
      </c>
      <c r="BL21" s="13">
        <f t="shared" si="36"/>
        <v>19414.182369573333</v>
      </c>
      <c r="BM21" s="13" t="str">
        <f t="shared" si="37"/>
        <v xml:space="preserve">  </v>
      </c>
      <c r="BN21" s="13" t="str">
        <f t="shared" si="38"/>
        <v xml:space="preserve">  </v>
      </c>
      <c r="BO21" s="13" t="str">
        <f t="shared" si="39"/>
        <v xml:space="preserve">  </v>
      </c>
    </row>
    <row r="22" spans="1:67" x14ac:dyDescent="0.25">
      <c r="A22" s="17">
        <v>4</v>
      </c>
      <c r="B22" s="17">
        <v>0</v>
      </c>
      <c r="C22" s="17" t="s">
        <v>38</v>
      </c>
      <c r="D22" s="17">
        <v>0</v>
      </c>
      <c r="E22" s="17" t="s">
        <v>45</v>
      </c>
      <c r="F22" s="17">
        <v>0</v>
      </c>
      <c r="G22" s="17">
        <v>0</v>
      </c>
      <c r="H22" s="17">
        <v>0</v>
      </c>
      <c r="I22" s="17">
        <v>0</v>
      </c>
      <c r="J22" s="17">
        <v>0</v>
      </c>
      <c r="K22" s="17">
        <v>0</v>
      </c>
      <c r="L22" s="17">
        <v>0</v>
      </c>
      <c r="M22" s="17">
        <v>0</v>
      </c>
      <c r="N22" s="17">
        <v>0</v>
      </c>
      <c r="O22" s="17">
        <v>0</v>
      </c>
      <c r="P22" s="17">
        <v>0</v>
      </c>
      <c r="Q22" s="15"/>
      <c r="R22" s="5">
        <f t="shared" si="7"/>
        <v>4</v>
      </c>
      <c r="S22" s="5">
        <f t="shared" si="8"/>
        <v>0</v>
      </c>
      <c r="T22" s="5">
        <f t="shared" si="9"/>
        <v>11</v>
      </c>
      <c r="U22" s="5">
        <f t="shared" si="10"/>
        <v>0</v>
      </c>
      <c r="V22" s="5">
        <f t="shared" si="11"/>
        <v>42</v>
      </c>
      <c r="W22" s="5">
        <f t="shared" si="12"/>
        <v>0</v>
      </c>
      <c r="X22" s="5">
        <f t="shared" si="13"/>
        <v>0</v>
      </c>
      <c r="Y22" s="5">
        <f t="shared" si="14"/>
        <v>0</v>
      </c>
      <c r="Z22" s="5">
        <f t="shared" si="15"/>
        <v>0</v>
      </c>
      <c r="AA22" s="5">
        <f t="shared" si="16"/>
        <v>0</v>
      </c>
      <c r="AB22" s="5">
        <f t="shared" si="17"/>
        <v>0</v>
      </c>
      <c r="AC22" s="5">
        <f t="shared" si="18"/>
        <v>0</v>
      </c>
      <c r="AD22" s="5">
        <f t="shared" si="19"/>
        <v>0</v>
      </c>
      <c r="AE22" s="5">
        <f t="shared" si="20"/>
        <v>0</v>
      </c>
      <c r="AF22" s="5">
        <f t="shared" si="21"/>
        <v>0</v>
      </c>
      <c r="AG22" s="5">
        <f t="shared" si="22"/>
        <v>0</v>
      </c>
      <c r="AI22" s="7">
        <f t="shared" si="23"/>
        <v>7.8125E-2</v>
      </c>
      <c r="AJ22" s="7" t="str">
        <f t="shared" si="5"/>
        <v xml:space="preserve"> </v>
      </c>
      <c r="AK22" s="7">
        <f t="shared" si="5"/>
        <v>0.21484375</v>
      </c>
      <c r="AL22" s="7" t="str">
        <f t="shared" si="5"/>
        <v xml:space="preserve"> </v>
      </c>
      <c r="AM22" s="7">
        <f t="shared" si="5"/>
        <v>0.8203125</v>
      </c>
      <c r="AN22" s="7" t="str">
        <f t="shared" si="5"/>
        <v xml:space="preserve"> </v>
      </c>
      <c r="AO22" s="7" t="str">
        <f t="shared" si="5"/>
        <v xml:space="preserve"> </v>
      </c>
      <c r="AP22" s="7" t="str">
        <f t="shared" si="5"/>
        <v xml:space="preserve"> </v>
      </c>
      <c r="AQ22" s="7" t="str">
        <f t="shared" si="5"/>
        <v xml:space="preserve"> </v>
      </c>
      <c r="AR22" s="7" t="str">
        <f t="shared" si="5"/>
        <v xml:space="preserve"> </v>
      </c>
      <c r="AS22" s="7" t="str">
        <f t="shared" si="5"/>
        <v xml:space="preserve"> </v>
      </c>
      <c r="AT22" s="7" t="str">
        <f t="shared" si="5"/>
        <v xml:space="preserve"> </v>
      </c>
      <c r="AU22" s="7" t="str">
        <f t="shared" si="5"/>
        <v xml:space="preserve"> </v>
      </c>
      <c r="AV22" s="7" t="str">
        <f t="shared" si="5"/>
        <v xml:space="preserve"> </v>
      </c>
      <c r="AW22" s="7" t="str">
        <f t="shared" si="5"/>
        <v xml:space="preserve"> </v>
      </c>
      <c r="AX22" s="7" t="str">
        <f t="shared" si="5"/>
        <v xml:space="preserve"> </v>
      </c>
      <c r="AZ22" s="13">
        <f t="shared" si="24"/>
        <v>266079.42516991351</v>
      </c>
      <c r="BA22" s="13" t="str">
        <f t="shared" si="25"/>
        <v xml:space="preserve">  </v>
      </c>
      <c r="BB22" s="13">
        <f t="shared" si="26"/>
        <v>284507.62051631254</v>
      </c>
      <c r="BC22" s="13" t="str">
        <f t="shared" si="27"/>
        <v xml:space="preserve">  </v>
      </c>
      <c r="BD22" s="13">
        <f t="shared" si="28"/>
        <v>764619.08473516465</v>
      </c>
      <c r="BE22" s="13" t="str">
        <f t="shared" si="29"/>
        <v xml:space="preserve">  </v>
      </c>
      <c r="BF22" s="13" t="str">
        <f t="shared" si="30"/>
        <v xml:space="preserve">  </v>
      </c>
      <c r="BG22" s="13" t="str">
        <f t="shared" si="31"/>
        <v xml:space="preserve">  </v>
      </c>
      <c r="BH22" s="13" t="str">
        <f t="shared" si="32"/>
        <v xml:space="preserve">  </v>
      </c>
      <c r="BI22" s="13" t="str">
        <f t="shared" si="33"/>
        <v xml:space="preserve">  </v>
      </c>
      <c r="BJ22" s="13" t="str">
        <f t="shared" si="34"/>
        <v xml:space="preserve">  </v>
      </c>
      <c r="BK22" s="13" t="str">
        <f t="shared" si="35"/>
        <v xml:space="preserve">  </v>
      </c>
      <c r="BL22" s="13" t="str">
        <f t="shared" si="36"/>
        <v xml:space="preserve">  </v>
      </c>
      <c r="BM22" s="13" t="str">
        <f t="shared" si="37"/>
        <v xml:space="preserve">  </v>
      </c>
      <c r="BN22" s="13" t="str">
        <f t="shared" si="38"/>
        <v xml:space="preserve">  </v>
      </c>
      <c r="BO22" s="13" t="str">
        <f t="shared" si="39"/>
        <v xml:space="preserve">  </v>
      </c>
    </row>
    <row r="23" spans="1:67" x14ac:dyDescent="0.25">
      <c r="A23" s="17">
        <v>4</v>
      </c>
      <c r="B23" s="17">
        <v>0</v>
      </c>
      <c r="C23" s="17">
        <v>5</v>
      </c>
      <c r="D23" s="17">
        <v>0</v>
      </c>
      <c r="E23" s="17" t="s">
        <v>46</v>
      </c>
      <c r="F23" s="17">
        <v>0</v>
      </c>
      <c r="G23" s="17">
        <v>1</v>
      </c>
      <c r="H23" s="17">
        <v>0</v>
      </c>
      <c r="I23" s="17">
        <v>9</v>
      </c>
      <c r="J23" s="17">
        <v>0</v>
      </c>
      <c r="K23" s="17">
        <v>0</v>
      </c>
      <c r="L23" s="17">
        <v>0</v>
      </c>
      <c r="M23" s="17">
        <v>0</v>
      </c>
      <c r="N23" s="17">
        <v>0</v>
      </c>
      <c r="O23" s="17">
        <v>0</v>
      </c>
      <c r="P23" s="17">
        <v>0</v>
      </c>
      <c r="Q23" s="15"/>
      <c r="R23" s="5">
        <f t="shared" si="7"/>
        <v>4</v>
      </c>
      <c r="S23" s="5">
        <f t="shared" si="8"/>
        <v>0</v>
      </c>
      <c r="T23" s="5">
        <f t="shared" si="9"/>
        <v>5</v>
      </c>
      <c r="U23" s="5">
        <f t="shared" si="10"/>
        <v>0</v>
      </c>
      <c r="V23" s="5">
        <f t="shared" si="11"/>
        <v>44</v>
      </c>
      <c r="W23" s="5">
        <f t="shared" si="12"/>
        <v>0</v>
      </c>
      <c r="X23" s="5">
        <f t="shared" si="13"/>
        <v>1</v>
      </c>
      <c r="Y23" s="5">
        <f t="shared" si="14"/>
        <v>0</v>
      </c>
      <c r="Z23" s="5">
        <f t="shared" si="15"/>
        <v>9</v>
      </c>
      <c r="AA23" s="5">
        <f t="shared" si="16"/>
        <v>0</v>
      </c>
      <c r="AB23" s="5">
        <f t="shared" si="17"/>
        <v>0</v>
      </c>
      <c r="AC23" s="5">
        <f t="shared" si="18"/>
        <v>0</v>
      </c>
      <c r="AD23" s="5">
        <f t="shared" si="19"/>
        <v>0</v>
      </c>
      <c r="AE23" s="5">
        <f t="shared" si="20"/>
        <v>0</v>
      </c>
      <c r="AF23" s="5">
        <f t="shared" si="21"/>
        <v>0</v>
      </c>
      <c r="AG23" s="5">
        <f t="shared" si="22"/>
        <v>0</v>
      </c>
      <c r="AI23" s="7">
        <f t="shared" si="23"/>
        <v>7.8125E-2</v>
      </c>
      <c r="AJ23" s="7" t="str">
        <f t="shared" si="5"/>
        <v xml:space="preserve"> </v>
      </c>
      <c r="AK23" s="7">
        <f t="shared" si="5"/>
        <v>9.765625E-2</v>
      </c>
      <c r="AL23" s="7" t="str">
        <f t="shared" si="5"/>
        <v xml:space="preserve"> </v>
      </c>
      <c r="AM23" s="7">
        <f t="shared" si="5"/>
        <v>0.859375</v>
      </c>
      <c r="AN23" s="7" t="str">
        <f t="shared" si="5"/>
        <v xml:space="preserve"> </v>
      </c>
      <c r="AO23" s="7">
        <f t="shared" si="5"/>
        <v>1.953125E-2</v>
      </c>
      <c r="AP23" s="7" t="str">
        <f t="shared" si="5"/>
        <v xml:space="preserve"> </v>
      </c>
      <c r="AQ23" s="7">
        <f t="shared" si="5"/>
        <v>0.17578125</v>
      </c>
      <c r="AR23" s="7" t="str">
        <f t="shared" si="5"/>
        <v xml:space="preserve"> </v>
      </c>
      <c r="AS23" s="7" t="str">
        <f t="shared" si="5"/>
        <v xml:space="preserve"> </v>
      </c>
      <c r="AT23" s="7" t="str">
        <f t="shared" si="5"/>
        <v xml:space="preserve"> </v>
      </c>
      <c r="AU23" s="7" t="str">
        <f t="shared" si="5"/>
        <v xml:space="preserve"> </v>
      </c>
      <c r="AV23" s="7" t="str">
        <f t="shared" si="5"/>
        <v xml:space="preserve"> </v>
      </c>
      <c r="AW23" s="7" t="str">
        <f t="shared" si="5"/>
        <v xml:space="preserve"> </v>
      </c>
      <c r="AX23" s="7" t="str">
        <f t="shared" si="5"/>
        <v xml:space="preserve"> </v>
      </c>
      <c r="AZ23" s="13">
        <f t="shared" si="24"/>
        <v>266079.42516991351</v>
      </c>
      <c r="BA23" s="13" t="str">
        <f t="shared" si="25"/>
        <v xml:space="preserve">  </v>
      </c>
      <c r="BB23" s="13">
        <f t="shared" si="26"/>
        <v>190628.06673209029</v>
      </c>
      <c r="BC23" s="13" t="str">
        <f t="shared" si="27"/>
        <v xml:space="preserve">  </v>
      </c>
      <c r="BD23" s="13">
        <f t="shared" si="28"/>
        <v>794302.6088391362</v>
      </c>
      <c r="BE23" s="13" t="str">
        <f t="shared" si="29"/>
        <v xml:space="preserve">  </v>
      </c>
      <c r="BF23" s="13">
        <f t="shared" si="30"/>
        <v>106687.98363990418</v>
      </c>
      <c r="BG23" s="13" t="str">
        <f t="shared" si="31"/>
        <v xml:space="preserve">  </v>
      </c>
      <c r="BH23" s="13">
        <f t="shared" si="32"/>
        <v>482612.42216845462</v>
      </c>
      <c r="BI23" s="13" t="str">
        <f t="shared" si="33"/>
        <v xml:space="preserve">  </v>
      </c>
      <c r="BJ23" s="13" t="str">
        <f t="shared" si="34"/>
        <v xml:space="preserve">  </v>
      </c>
      <c r="BK23" s="13" t="str">
        <f t="shared" si="35"/>
        <v xml:space="preserve">  </v>
      </c>
      <c r="BL23" s="13" t="str">
        <f t="shared" si="36"/>
        <v xml:space="preserve">  </v>
      </c>
      <c r="BM23" s="13" t="str">
        <f t="shared" si="37"/>
        <v xml:space="preserve">  </v>
      </c>
      <c r="BN23" s="13" t="str">
        <f t="shared" si="38"/>
        <v xml:space="preserve">  </v>
      </c>
      <c r="BO23" s="13" t="str">
        <f t="shared" si="39"/>
        <v xml:space="preserve">  </v>
      </c>
    </row>
    <row r="24" spans="1:67" x14ac:dyDescent="0.25">
      <c r="A24" s="17">
        <v>4</v>
      </c>
      <c r="B24" s="17">
        <v>0</v>
      </c>
      <c r="C24" s="17">
        <v>0</v>
      </c>
      <c r="D24" s="17">
        <v>0</v>
      </c>
      <c r="E24" s="17" t="s">
        <v>47</v>
      </c>
      <c r="F24" s="17">
        <v>0</v>
      </c>
      <c r="G24" s="17">
        <v>0</v>
      </c>
      <c r="H24" s="17">
        <v>0</v>
      </c>
      <c r="I24" s="17">
        <v>0</v>
      </c>
      <c r="J24" s="17">
        <v>0</v>
      </c>
      <c r="K24" s="17">
        <v>0</v>
      </c>
      <c r="L24" s="17">
        <v>1</v>
      </c>
      <c r="M24" s="17">
        <v>0</v>
      </c>
      <c r="N24" s="17">
        <v>0</v>
      </c>
      <c r="O24" s="17">
        <v>0</v>
      </c>
      <c r="P24" s="17">
        <v>0</v>
      </c>
      <c r="Q24" s="15"/>
      <c r="R24" s="5">
        <f t="shared" si="7"/>
        <v>4</v>
      </c>
      <c r="S24" s="5">
        <f t="shared" si="8"/>
        <v>0</v>
      </c>
      <c r="T24" s="5">
        <f t="shared" si="9"/>
        <v>0</v>
      </c>
      <c r="U24" s="5">
        <f t="shared" si="10"/>
        <v>0</v>
      </c>
      <c r="V24" s="5">
        <f t="shared" si="11"/>
        <v>46</v>
      </c>
      <c r="W24" s="5">
        <f t="shared" si="12"/>
        <v>0</v>
      </c>
      <c r="X24" s="5">
        <f t="shared" si="13"/>
        <v>0</v>
      </c>
      <c r="Y24" s="5">
        <f t="shared" si="14"/>
        <v>0</v>
      </c>
      <c r="Z24" s="5">
        <f t="shared" si="15"/>
        <v>0</v>
      </c>
      <c r="AA24" s="5">
        <f t="shared" si="16"/>
        <v>0</v>
      </c>
      <c r="AB24" s="5">
        <f t="shared" si="17"/>
        <v>0</v>
      </c>
      <c r="AC24" s="5">
        <f t="shared" si="18"/>
        <v>1</v>
      </c>
      <c r="AD24" s="5">
        <f t="shared" si="19"/>
        <v>0</v>
      </c>
      <c r="AE24" s="5">
        <f t="shared" si="20"/>
        <v>0</v>
      </c>
      <c r="AF24" s="5">
        <f t="shared" si="21"/>
        <v>0</v>
      </c>
      <c r="AG24" s="5">
        <f t="shared" si="22"/>
        <v>0</v>
      </c>
      <c r="AI24" s="7">
        <f t="shared" si="23"/>
        <v>7.8125E-2</v>
      </c>
      <c r="AJ24" s="7" t="str">
        <f t="shared" si="23"/>
        <v xml:space="preserve"> </v>
      </c>
      <c r="AK24" s="7" t="str">
        <f t="shared" si="23"/>
        <v xml:space="preserve"> </v>
      </c>
      <c r="AL24" s="7" t="str">
        <f t="shared" si="23"/>
        <v xml:space="preserve"> </v>
      </c>
      <c r="AM24" s="7">
        <f t="shared" si="23"/>
        <v>0.8984375</v>
      </c>
      <c r="AN24" s="7" t="str">
        <f t="shared" si="23"/>
        <v xml:space="preserve"> </v>
      </c>
      <c r="AO24" s="7" t="str">
        <f t="shared" si="23"/>
        <v xml:space="preserve"> </v>
      </c>
      <c r="AP24" s="7" t="str">
        <f t="shared" si="23"/>
        <v xml:space="preserve"> </v>
      </c>
      <c r="AQ24" s="7" t="str">
        <f t="shared" si="23"/>
        <v xml:space="preserve"> </v>
      </c>
      <c r="AR24" s="7" t="str">
        <f t="shared" si="23"/>
        <v xml:space="preserve"> </v>
      </c>
      <c r="AS24" s="7" t="str">
        <f t="shared" si="23"/>
        <v xml:space="preserve"> </v>
      </c>
      <c r="AT24" s="7">
        <f t="shared" si="23"/>
        <v>1.953125E-2</v>
      </c>
      <c r="AU24" s="7" t="str">
        <f t="shared" si="23"/>
        <v xml:space="preserve"> </v>
      </c>
      <c r="AV24" s="7" t="str">
        <f t="shared" si="23"/>
        <v xml:space="preserve"> </v>
      </c>
      <c r="AW24" s="7" t="str">
        <f t="shared" si="23"/>
        <v xml:space="preserve"> </v>
      </c>
      <c r="AX24" s="7" t="str">
        <f t="shared" si="23"/>
        <v xml:space="preserve"> </v>
      </c>
      <c r="AZ24" s="13">
        <f t="shared" si="24"/>
        <v>266079.42516991351</v>
      </c>
      <c r="BA24" s="13" t="str">
        <f t="shared" si="25"/>
        <v xml:space="preserve">  </v>
      </c>
      <c r="BB24" s="13" t="str">
        <f t="shared" si="26"/>
        <v xml:space="preserve">  </v>
      </c>
      <c r="BC24" s="13" t="str">
        <f t="shared" si="27"/>
        <v xml:space="preserve">  </v>
      </c>
      <c r="BD24" s="13">
        <f t="shared" si="28"/>
        <v>823986.13294310763</v>
      </c>
      <c r="BE24" s="13" t="str">
        <f t="shared" si="29"/>
        <v xml:space="preserve">  </v>
      </c>
      <c r="BF24" s="13" t="str">
        <f t="shared" si="30"/>
        <v xml:space="preserve">  </v>
      </c>
      <c r="BG24" s="13" t="str">
        <f t="shared" si="31"/>
        <v xml:space="preserve">  </v>
      </c>
      <c r="BH24" s="13" t="str">
        <f t="shared" si="32"/>
        <v xml:space="preserve">  </v>
      </c>
      <c r="BI24" s="13" t="str">
        <f t="shared" si="33"/>
        <v xml:space="preserve">  </v>
      </c>
      <c r="BJ24" s="13" t="str">
        <f t="shared" si="34"/>
        <v xml:space="preserve">  </v>
      </c>
      <c r="BK24" s="13">
        <f t="shared" si="35"/>
        <v>132694.87286599653</v>
      </c>
      <c r="BL24" s="13" t="str">
        <f t="shared" si="36"/>
        <v xml:space="preserve">  </v>
      </c>
      <c r="BM24" s="13" t="str">
        <f t="shared" si="37"/>
        <v xml:space="preserve">  </v>
      </c>
      <c r="BN24" s="13" t="str">
        <f t="shared" si="38"/>
        <v xml:space="preserve">  </v>
      </c>
      <c r="BO24" s="13" t="str">
        <f t="shared" si="39"/>
        <v xml:space="preserve">  </v>
      </c>
    </row>
    <row r="25" spans="1:67" x14ac:dyDescent="0.25">
      <c r="A25" s="17">
        <v>15</v>
      </c>
      <c r="B25" s="17">
        <v>0</v>
      </c>
      <c r="C25" s="17">
        <v>0</v>
      </c>
      <c r="D25" s="17" t="s">
        <v>30</v>
      </c>
      <c r="E25" s="17" t="s">
        <v>46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17">
        <v>0</v>
      </c>
      <c r="M25" s="17">
        <v>2</v>
      </c>
      <c r="N25" s="17">
        <v>0</v>
      </c>
      <c r="O25" s="17">
        <v>0</v>
      </c>
      <c r="P25" s="17">
        <v>0</v>
      </c>
      <c r="Q25" s="15"/>
      <c r="R25" s="5">
        <f t="shared" si="7"/>
        <v>21</v>
      </c>
      <c r="S25" s="5">
        <f t="shared" si="8"/>
        <v>0</v>
      </c>
      <c r="T25" s="5">
        <f t="shared" si="9"/>
        <v>0</v>
      </c>
      <c r="U25" s="5">
        <f t="shared" si="10"/>
        <v>12</v>
      </c>
      <c r="V25" s="5">
        <f t="shared" si="11"/>
        <v>44</v>
      </c>
      <c r="W25" s="5">
        <f t="shared" si="12"/>
        <v>0</v>
      </c>
      <c r="X25" s="5">
        <f t="shared" si="13"/>
        <v>0</v>
      </c>
      <c r="Y25" s="5">
        <f t="shared" si="14"/>
        <v>0</v>
      </c>
      <c r="Z25" s="5">
        <f t="shared" si="15"/>
        <v>0</v>
      </c>
      <c r="AA25" s="5">
        <f t="shared" si="16"/>
        <v>0</v>
      </c>
      <c r="AB25" s="5">
        <f t="shared" si="17"/>
        <v>0</v>
      </c>
      <c r="AC25" s="5">
        <f t="shared" si="18"/>
        <v>0</v>
      </c>
      <c r="AD25" s="5">
        <f t="shared" si="19"/>
        <v>2</v>
      </c>
      <c r="AE25" s="5">
        <f t="shared" si="20"/>
        <v>0</v>
      </c>
      <c r="AF25" s="5">
        <f t="shared" si="21"/>
        <v>0</v>
      </c>
      <c r="AG25" s="5">
        <f t="shared" si="22"/>
        <v>0</v>
      </c>
      <c r="AI25" s="7">
        <f t="shared" si="23"/>
        <v>0.41015625</v>
      </c>
      <c r="AJ25" s="7" t="str">
        <f t="shared" si="23"/>
        <v xml:space="preserve"> </v>
      </c>
      <c r="AK25" s="7" t="str">
        <f t="shared" si="23"/>
        <v xml:space="preserve"> </v>
      </c>
      <c r="AL25" s="7">
        <f t="shared" si="23"/>
        <v>0.234375</v>
      </c>
      <c r="AM25" s="7">
        <f t="shared" si="23"/>
        <v>0.859375</v>
      </c>
      <c r="AN25" s="7" t="str">
        <f t="shared" si="23"/>
        <v xml:space="preserve"> </v>
      </c>
      <c r="AO25" s="7" t="str">
        <f t="shared" si="23"/>
        <v xml:space="preserve"> </v>
      </c>
      <c r="AP25" s="7" t="str">
        <f t="shared" si="23"/>
        <v xml:space="preserve"> </v>
      </c>
      <c r="AQ25" s="7" t="str">
        <f t="shared" si="23"/>
        <v xml:space="preserve"> </v>
      </c>
      <c r="AR25" s="7" t="str">
        <f t="shared" si="23"/>
        <v xml:space="preserve"> </v>
      </c>
      <c r="AS25" s="7" t="str">
        <f t="shared" si="23"/>
        <v xml:space="preserve"> </v>
      </c>
      <c r="AT25" s="7" t="str">
        <f t="shared" si="23"/>
        <v xml:space="preserve"> </v>
      </c>
      <c r="AU25" s="7">
        <f t="shared" si="23"/>
        <v>3.90625E-2</v>
      </c>
      <c r="AV25" s="7" t="str">
        <f t="shared" si="23"/>
        <v xml:space="preserve"> </v>
      </c>
      <c r="AW25" s="7" t="str">
        <f t="shared" si="23"/>
        <v xml:space="preserve"> </v>
      </c>
      <c r="AX25" s="7" t="str">
        <f t="shared" si="23"/>
        <v xml:space="preserve"> </v>
      </c>
      <c r="AZ25" s="13">
        <f t="shared" si="24"/>
        <v>526900.69356890325</v>
      </c>
      <c r="BA25" s="13" t="str">
        <f t="shared" si="25"/>
        <v xml:space="preserve">  </v>
      </c>
      <c r="BB25" s="13" t="str">
        <f t="shared" si="26"/>
        <v xml:space="preserve">  </v>
      </c>
      <c r="BC25" s="13">
        <f t="shared" si="27"/>
        <v>193336.26693309913</v>
      </c>
      <c r="BD25" s="13">
        <f t="shared" si="28"/>
        <v>794302.6088391362</v>
      </c>
      <c r="BE25" s="13" t="str">
        <f t="shared" si="29"/>
        <v xml:space="preserve">  </v>
      </c>
      <c r="BF25" s="13" t="str">
        <f t="shared" si="30"/>
        <v xml:space="preserve">  </v>
      </c>
      <c r="BG25" s="13" t="str">
        <f t="shared" si="31"/>
        <v xml:space="preserve">  </v>
      </c>
      <c r="BH25" s="13" t="str">
        <f t="shared" si="32"/>
        <v xml:space="preserve">  </v>
      </c>
      <c r="BI25" s="13" t="str">
        <f t="shared" si="33"/>
        <v xml:space="preserve">  </v>
      </c>
      <c r="BJ25" s="13" t="str">
        <f t="shared" si="34"/>
        <v xml:space="preserve">  </v>
      </c>
      <c r="BK25" s="13" t="str">
        <f t="shared" si="35"/>
        <v xml:space="preserve">  </v>
      </c>
      <c r="BL25" s="13">
        <f t="shared" si="36"/>
        <v>19414.182369573333</v>
      </c>
      <c r="BM25" s="13" t="str">
        <f t="shared" si="37"/>
        <v xml:space="preserve">  </v>
      </c>
      <c r="BN25" s="13" t="str">
        <f t="shared" si="38"/>
        <v xml:space="preserve">  </v>
      </c>
      <c r="BO25" s="13" t="str">
        <f t="shared" si="39"/>
        <v xml:space="preserve">  </v>
      </c>
    </row>
    <row r="26" spans="1:67" x14ac:dyDescent="0.25">
      <c r="A26" s="17">
        <v>15</v>
      </c>
      <c r="B26" s="17">
        <v>1</v>
      </c>
      <c r="C26" s="17">
        <v>0</v>
      </c>
      <c r="D26" s="17">
        <v>0</v>
      </c>
      <c r="E26" s="17" t="s">
        <v>32</v>
      </c>
      <c r="F26" s="17">
        <v>0</v>
      </c>
      <c r="G26" s="17">
        <v>0</v>
      </c>
      <c r="H26" s="17">
        <v>1</v>
      </c>
      <c r="I26" s="17">
        <v>0</v>
      </c>
      <c r="J26" s="17">
        <v>0</v>
      </c>
      <c r="K26" s="17">
        <v>0</v>
      </c>
      <c r="L26" s="17">
        <v>0</v>
      </c>
      <c r="M26" s="17">
        <v>0</v>
      </c>
      <c r="N26" s="17">
        <v>0</v>
      </c>
      <c r="O26" s="17">
        <v>0</v>
      </c>
      <c r="P26" s="17">
        <v>0</v>
      </c>
      <c r="Q26" s="15"/>
      <c r="R26" s="5">
        <f t="shared" si="7"/>
        <v>21</v>
      </c>
      <c r="S26" s="5">
        <f t="shared" si="8"/>
        <v>1</v>
      </c>
      <c r="T26" s="5">
        <f t="shared" si="9"/>
        <v>0</v>
      </c>
      <c r="U26" s="5">
        <f t="shared" si="10"/>
        <v>0</v>
      </c>
      <c r="V26" s="5">
        <f t="shared" si="11"/>
        <v>45</v>
      </c>
      <c r="W26" s="5">
        <f t="shared" si="12"/>
        <v>0</v>
      </c>
      <c r="X26" s="5">
        <f t="shared" si="13"/>
        <v>0</v>
      </c>
      <c r="Y26" s="5">
        <f t="shared" si="14"/>
        <v>1</v>
      </c>
      <c r="Z26" s="5">
        <f t="shared" si="15"/>
        <v>0</v>
      </c>
      <c r="AA26" s="5">
        <f t="shared" si="16"/>
        <v>0</v>
      </c>
      <c r="AB26" s="5">
        <f t="shared" si="17"/>
        <v>0</v>
      </c>
      <c r="AC26" s="5">
        <f t="shared" si="18"/>
        <v>0</v>
      </c>
      <c r="AD26" s="5">
        <f t="shared" si="19"/>
        <v>0</v>
      </c>
      <c r="AE26" s="5">
        <f t="shared" si="20"/>
        <v>0</v>
      </c>
      <c r="AF26" s="5">
        <f t="shared" si="21"/>
        <v>0</v>
      </c>
      <c r="AG26" s="5">
        <f t="shared" si="22"/>
        <v>0</v>
      </c>
      <c r="AI26" s="7">
        <f t="shared" si="23"/>
        <v>0.41015625</v>
      </c>
      <c r="AJ26" s="7">
        <f t="shared" si="23"/>
        <v>1.953125E-2</v>
      </c>
      <c r="AK26" s="7" t="str">
        <f t="shared" si="23"/>
        <v xml:space="preserve"> </v>
      </c>
      <c r="AL26" s="7" t="str">
        <f t="shared" si="23"/>
        <v xml:space="preserve"> </v>
      </c>
      <c r="AM26" s="7">
        <f t="shared" si="23"/>
        <v>0.87890625</v>
      </c>
      <c r="AN26" s="7" t="str">
        <f t="shared" si="23"/>
        <v xml:space="preserve"> </v>
      </c>
      <c r="AO26" s="7" t="str">
        <f t="shared" si="23"/>
        <v xml:space="preserve"> </v>
      </c>
      <c r="AP26" s="7">
        <f t="shared" si="23"/>
        <v>1.953125E-2</v>
      </c>
      <c r="AQ26" s="7" t="str">
        <f t="shared" si="23"/>
        <v xml:space="preserve"> </v>
      </c>
      <c r="AR26" s="7" t="str">
        <f t="shared" si="23"/>
        <v xml:space="preserve"> </v>
      </c>
      <c r="AS26" s="7" t="str">
        <f t="shared" si="23"/>
        <v xml:space="preserve"> </v>
      </c>
      <c r="AT26" s="7" t="str">
        <f t="shared" si="23"/>
        <v xml:space="preserve"> </v>
      </c>
      <c r="AU26" s="7" t="str">
        <f t="shared" si="23"/>
        <v xml:space="preserve"> </v>
      </c>
      <c r="AV26" s="7" t="str">
        <f t="shared" si="23"/>
        <v xml:space="preserve"> </v>
      </c>
      <c r="AW26" s="7" t="str">
        <f t="shared" si="23"/>
        <v xml:space="preserve"> </v>
      </c>
      <c r="AX26" s="7" t="str">
        <f t="shared" si="23"/>
        <v xml:space="preserve"> </v>
      </c>
      <c r="AZ26" s="13">
        <f t="shared" si="24"/>
        <v>526900.69356890325</v>
      </c>
      <c r="BA26" s="13">
        <f t="shared" si="25"/>
        <v>210238.49149807505</v>
      </c>
      <c r="BB26" s="13" t="str">
        <f t="shared" si="26"/>
        <v xml:space="preserve">  </v>
      </c>
      <c r="BC26" s="13" t="str">
        <f t="shared" si="27"/>
        <v xml:space="preserve">  </v>
      </c>
      <c r="BD26" s="13">
        <f t="shared" si="28"/>
        <v>809144.3708911218</v>
      </c>
      <c r="BE26" s="13" t="str">
        <f t="shared" si="29"/>
        <v xml:space="preserve">  </v>
      </c>
      <c r="BF26" s="13" t="str">
        <f t="shared" si="30"/>
        <v xml:space="preserve">  </v>
      </c>
      <c r="BG26" s="13">
        <f t="shared" si="31"/>
        <v>158431.75820184348</v>
      </c>
      <c r="BH26" s="13" t="str">
        <f t="shared" si="32"/>
        <v xml:space="preserve">  </v>
      </c>
      <c r="BI26" s="13" t="str">
        <f t="shared" si="33"/>
        <v xml:space="preserve">  </v>
      </c>
      <c r="BJ26" s="13" t="str">
        <f t="shared" si="34"/>
        <v xml:space="preserve">  </v>
      </c>
      <c r="BK26" s="13" t="str">
        <f t="shared" si="35"/>
        <v xml:space="preserve">  </v>
      </c>
      <c r="BL26" s="13" t="str">
        <f t="shared" si="36"/>
        <v xml:space="preserve">  </v>
      </c>
      <c r="BM26" s="13" t="str">
        <f t="shared" si="37"/>
        <v xml:space="preserve">  </v>
      </c>
      <c r="BN26" s="13" t="str">
        <f t="shared" si="38"/>
        <v xml:space="preserve">  </v>
      </c>
      <c r="BO26" s="13" t="str">
        <f t="shared" si="39"/>
        <v xml:space="preserve">  </v>
      </c>
    </row>
    <row r="27" spans="1:67" x14ac:dyDescent="0.25">
      <c r="A27" s="17">
        <v>4</v>
      </c>
      <c r="B27" s="17">
        <v>0</v>
      </c>
      <c r="C27" s="17">
        <v>0</v>
      </c>
      <c r="D27" s="17">
        <v>2</v>
      </c>
      <c r="E27" s="17" t="s">
        <v>32</v>
      </c>
      <c r="F27" s="17">
        <v>0</v>
      </c>
      <c r="G27" s="17">
        <v>1</v>
      </c>
      <c r="H27" s="17">
        <v>0</v>
      </c>
      <c r="I27" s="17">
        <v>9</v>
      </c>
      <c r="J27" s="17">
        <v>1</v>
      </c>
      <c r="K27" s="17">
        <v>0</v>
      </c>
      <c r="L27" s="17">
        <v>0</v>
      </c>
      <c r="M27" s="17">
        <v>0</v>
      </c>
      <c r="N27" s="17">
        <v>0</v>
      </c>
      <c r="O27" s="17">
        <v>0</v>
      </c>
      <c r="P27" s="17">
        <v>0</v>
      </c>
      <c r="Q27" s="15"/>
      <c r="R27" s="5">
        <f t="shared" si="7"/>
        <v>4</v>
      </c>
      <c r="S27" s="5">
        <f t="shared" si="8"/>
        <v>0</v>
      </c>
      <c r="T27" s="5">
        <f t="shared" si="9"/>
        <v>0</v>
      </c>
      <c r="U27" s="5">
        <f t="shared" si="10"/>
        <v>2</v>
      </c>
      <c r="V27" s="5">
        <f t="shared" si="11"/>
        <v>45</v>
      </c>
      <c r="W27" s="5">
        <f t="shared" si="12"/>
        <v>0</v>
      </c>
      <c r="X27" s="5">
        <f t="shared" si="13"/>
        <v>1</v>
      </c>
      <c r="Y27" s="5">
        <f t="shared" si="14"/>
        <v>0</v>
      </c>
      <c r="Z27" s="5">
        <f t="shared" si="15"/>
        <v>9</v>
      </c>
      <c r="AA27" s="5">
        <f t="shared" si="16"/>
        <v>1</v>
      </c>
      <c r="AB27" s="5">
        <f t="shared" si="17"/>
        <v>0</v>
      </c>
      <c r="AC27" s="5">
        <f t="shared" si="18"/>
        <v>0</v>
      </c>
      <c r="AD27" s="5">
        <f t="shared" si="19"/>
        <v>0</v>
      </c>
      <c r="AE27" s="5">
        <f t="shared" si="20"/>
        <v>0</v>
      </c>
      <c r="AF27" s="5">
        <f t="shared" si="21"/>
        <v>0</v>
      </c>
      <c r="AG27" s="5">
        <f t="shared" si="22"/>
        <v>0</v>
      </c>
      <c r="AI27" s="7">
        <f t="shared" si="23"/>
        <v>7.8125E-2</v>
      </c>
      <c r="AJ27" s="7" t="str">
        <f t="shared" si="23"/>
        <v xml:space="preserve"> </v>
      </c>
      <c r="AK27" s="7" t="str">
        <f t="shared" si="23"/>
        <v xml:space="preserve"> </v>
      </c>
      <c r="AL27" s="7">
        <f t="shared" si="23"/>
        <v>3.90625E-2</v>
      </c>
      <c r="AM27" s="7">
        <f t="shared" si="23"/>
        <v>0.87890625</v>
      </c>
      <c r="AN27" s="7" t="str">
        <f t="shared" si="23"/>
        <v xml:space="preserve"> </v>
      </c>
      <c r="AO27" s="7">
        <f t="shared" si="23"/>
        <v>1.953125E-2</v>
      </c>
      <c r="AP27" s="7" t="str">
        <f t="shared" si="23"/>
        <v xml:space="preserve"> </v>
      </c>
      <c r="AQ27" s="7">
        <f t="shared" si="23"/>
        <v>0.17578125</v>
      </c>
      <c r="AR27" s="7">
        <f t="shared" si="23"/>
        <v>1.953125E-2</v>
      </c>
      <c r="AS27" s="7" t="str">
        <f t="shared" si="23"/>
        <v xml:space="preserve"> </v>
      </c>
      <c r="AT27" s="7" t="str">
        <f t="shared" si="23"/>
        <v xml:space="preserve"> </v>
      </c>
      <c r="AU27" s="7" t="str">
        <f t="shared" si="23"/>
        <v xml:space="preserve"> </v>
      </c>
      <c r="AV27" s="7" t="str">
        <f t="shared" si="23"/>
        <v xml:space="preserve"> </v>
      </c>
      <c r="AW27" s="7" t="str">
        <f t="shared" si="23"/>
        <v xml:space="preserve"> </v>
      </c>
      <c r="AX27" s="7" t="str">
        <f t="shared" si="23"/>
        <v xml:space="preserve"> </v>
      </c>
      <c r="AZ27" s="13">
        <f t="shared" si="24"/>
        <v>266079.42516991351</v>
      </c>
      <c r="BA27" s="13" t="str">
        <f t="shared" si="25"/>
        <v xml:space="preserve">  </v>
      </c>
      <c r="BB27" s="13" t="str">
        <f t="shared" si="26"/>
        <v xml:space="preserve">  </v>
      </c>
      <c r="BC27" s="13">
        <f t="shared" si="27"/>
        <v>31393.564519157142</v>
      </c>
      <c r="BD27" s="13">
        <f t="shared" si="28"/>
        <v>809144.3708911218</v>
      </c>
      <c r="BE27" s="13" t="str">
        <f t="shared" si="29"/>
        <v xml:space="preserve">  </v>
      </c>
      <c r="BF27" s="13">
        <f t="shared" si="30"/>
        <v>106687.98363990418</v>
      </c>
      <c r="BG27" s="13" t="str">
        <f t="shared" si="31"/>
        <v xml:space="preserve">  </v>
      </c>
      <c r="BH27" s="13">
        <f t="shared" si="32"/>
        <v>482612.42216845462</v>
      </c>
      <c r="BI27" s="13">
        <f t="shared" si="33"/>
        <v>260673.54386822056</v>
      </c>
      <c r="BJ27" s="13" t="str">
        <f t="shared" si="34"/>
        <v xml:space="preserve">  </v>
      </c>
      <c r="BK27" s="13" t="str">
        <f t="shared" si="35"/>
        <v xml:space="preserve">  </v>
      </c>
      <c r="BL27" s="13" t="str">
        <f t="shared" si="36"/>
        <v xml:space="preserve">  </v>
      </c>
      <c r="BM27" s="13" t="str">
        <f t="shared" si="37"/>
        <v xml:space="preserve">  </v>
      </c>
      <c r="BN27" s="13" t="str">
        <f t="shared" si="38"/>
        <v xml:space="preserve">  </v>
      </c>
      <c r="BO27" s="13" t="str">
        <f t="shared" si="39"/>
        <v xml:space="preserve">  </v>
      </c>
    </row>
    <row r="28" spans="1:67" x14ac:dyDescent="0.25">
      <c r="A28" s="17">
        <v>15</v>
      </c>
      <c r="B28" s="17">
        <v>0</v>
      </c>
      <c r="C28" s="17">
        <v>0</v>
      </c>
      <c r="D28" s="17">
        <v>0</v>
      </c>
      <c r="E28" s="17" t="s">
        <v>46</v>
      </c>
      <c r="F28" s="17">
        <v>0</v>
      </c>
      <c r="G28" s="17">
        <v>0</v>
      </c>
      <c r="H28" s="17">
        <v>0</v>
      </c>
      <c r="I28" s="17">
        <v>0</v>
      </c>
      <c r="J28" s="17">
        <v>0</v>
      </c>
      <c r="K28" s="17">
        <v>0</v>
      </c>
      <c r="L28" s="17">
        <v>1</v>
      </c>
      <c r="M28" s="17">
        <v>0</v>
      </c>
      <c r="N28" s="17">
        <v>0</v>
      </c>
      <c r="O28" s="17">
        <v>0</v>
      </c>
      <c r="P28" s="17">
        <v>0</v>
      </c>
      <c r="Q28" s="15"/>
      <c r="R28" s="5">
        <f t="shared" si="7"/>
        <v>21</v>
      </c>
      <c r="S28" s="5">
        <f t="shared" si="8"/>
        <v>0</v>
      </c>
      <c r="T28" s="5">
        <f t="shared" si="9"/>
        <v>0</v>
      </c>
      <c r="U28" s="5">
        <f t="shared" si="10"/>
        <v>0</v>
      </c>
      <c r="V28" s="5">
        <f t="shared" si="11"/>
        <v>44</v>
      </c>
      <c r="W28" s="5">
        <f t="shared" si="12"/>
        <v>0</v>
      </c>
      <c r="X28" s="5">
        <f t="shared" si="13"/>
        <v>0</v>
      </c>
      <c r="Y28" s="5">
        <f t="shared" si="14"/>
        <v>0</v>
      </c>
      <c r="Z28" s="5">
        <f t="shared" si="15"/>
        <v>0</v>
      </c>
      <c r="AA28" s="5">
        <f t="shared" si="16"/>
        <v>0</v>
      </c>
      <c r="AB28" s="5">
        <f t="shared" si="17"/>
        <v>0</v>
      </c>
      <c r="AC28" s="5">
        <f t="shared" si="18"/>
        <v>1</v>
      </c>
      <c r="AD28" s="5">
        <f t="shared" si="19"/>
        <v>0</v>
      </c>
      <c r="AE28" s="5">
        <f t="shared" si="20"/>
        <v>0</v>
      </c>
      <c r="AF28" s="5">
        <f t="shared" si="21"/>
        <v>0</v>
      </c>
      <c r="AG28" s="5">
        <f t="shared" si="22"/>
        <v>0</v>
      </c>
      <c r="AI28" s="7">
        <f t="shared" si="23"/>
        <v>0.41015625</v>
      </c>
      <c r="AJ28" s="7" t="str">
        <f t="shared" si="23"/>
        <v xml:space="preserve"> </v>
      </c>
      <c r="AK28" s="7" t="str">
        <f t="shared" si="23"/>
        <v xml:space="preserve"> </v>
      </c>
      <c r="AL28" s="7" t="str">
        <f t="shared" si="23"/>
        <v xml:space="preserve"> </v>
      </c>
      <c r="AM28" s="7">
        <f t="shared" si="23"/>
        <v>0.859375</v>
      </c>
      <c r="AN28" s="7" t="str">
        <f t="shared" si="23"/>
        <v xml:space="preserve"> </v>
      </c>
      <c r="AO28" s="7" t="str">
        <f t="shared" si="23"/>
        <v xml:space="preserve"> </v>
      </c>
      <c r="AP28" s="7" t="str">
        <f t="shared" si="23"/>
        <v xml:space="preserve"> </v>
      </c>
      <c r="AQ28" s="7" t="str">
        <f t="shared" si="23"/>
        <v xml:space="preserve"> </v>
      </c>
      <c r="AR28" s="7" t="str">
        <f t="shared" si="23"/>
        <v xml:space="preserve"> </v>
      </c>
      <c r="AS28" s="7" t="str">
        <f t="shared" si="23"/>
        <v xml:space="preserve"> </v>
      </c>
      <c r="AT28" s="7">
        <f t="shared" si="23"/>
        <v>1.953125E-2</v>
      </c>
      <c r="AU28" s="7" t="str">
        <f t="shared" si="23"/>
        <v xml:space="preserve"> </v>
      </c>
      <c r="AV28" s="7" t="str">
        <f t="shared" si="23"/>
        <v xml:space="preserve"> </v>
      </c>
      <c r="AW28" s="7" t="str">
        <f t="shared" si="23"/>
        <v xml:space="preserve"> </v>
      </c>
      <c r="AX28" s="7" t="str">
        <f t="shared" si="23"/>
        <v xml:space="preserve"> </v>
      </c>
      <c r="AZ28" s="13">
        <f t="shared" si="24"/>
        <v>526900.69356890325</v>
      </c>
      <c r="BA28" s="13" t="str">
        <f t="shared" si="25"/>
        <v xml:space="preserve">  </v>
      </c>
      <c r="BB28" s="13" t="str">
        <f t="shared" si="26"/>
        <v xml:space="preserve">  </v>
      </c>
      <c r="BC28" s="13" t="str">
        <f t="shared" si="27"/>
        <v xml:space="preserve">  </v>
      </c>
      <c r="BD28" s="13">
        <f t="shared" si="28"/>
        <v>794302.6088391362</v>
      </c>
      <c r="BE28" s="13" t="str">
        <f t="shared" si="29"/>
        <v xml:space="preserve">  </v>
      </c>
      <c r="BF28" s="13" t="str">
        <f t="shared" si="30"/>
        <v xml:space="preserve">  </v>
      </c>
      <c r="BG28" s="13" t="str">
        <f t="shared" si="31"/>
        <v xml:space="preserve">  </v>
      </c>
      <c r="BH28" s="13" t="str">
        <f t="shared" si="32"/>
        <v xml:space="preserve">  </v>
      </c>
      <c r="BI28" s="13" t="str">
        <f t="shared" si="33"/>
        <v xml:space="preserve">  </v>
      </c>
      <c r="BJ28" s="13" t="str">
        <f t="shared" si="34"/>
        <v xml:space="preserve">  </v>
      </c>
      <c r="BK28" s="13">
        <f t="shared" si="35"/>
        <v>132694.87286599653</v>
      </c>
      <c r="BL28" s="13" t="str">
        <f t="shared" si="36"/>
        <v xml:space="preserve">  </v>
      </c>
      <c r="BM28" s="13" t="str">
        <f t="shared" si="37"/>
        <v xml:space="preserve">  </v>
      </c>
      <c r="BN28" s="13" t="str">
        <f t="shared" si="38"/>
        <v xml:space="preserve">  </v>
      </c>
      <c r="BO28" s="13" t="str">
        <f t="shared" si="39"/>
        <v xml:space="preserve">  </v>
      </c>
    </row>
    <row r="29" spans="1:67" x14ac:dyDescent="0.25">
      <c r="A29" s="17">
        <v>4</v>
      </c>
      <c r="B29" s="17">
        <v>0</v>
      </c>
      <c r="C29" s="17">
        <v>0</v>
      </c>
      <c r="D29" s="17">
        <v>3</v>
      </c>
      <c r="E29" s="17" t="s">
        <v>44</v>
      </c>
      <c r="F29" s="17">
        <v>0</v>
      </c>
      <c r="G29" s="17">
        <v>0</v>
      </c>
      <c r="H29" s="17">
        <v>0</v>
      </c>
      <c r="I29" s="17">
        <v>0</v>
      </c>
      <c r="J29" s="17">
        <v>2</v>
      </c>
      <c r="K29" s="17">
        <v>0</v>
      </c>
      <c r="L29" s="17">
        <v>1</v>
      </c>
      <c r="M29" s="17">
        <v>0</v>
      </c>
      <c r="N29" s="17">
        <v>0</v>
      </c>
      <c r="O29" s="17">
        <v>0</v>
      </c>
      <c r="P29" s="17">
        <v>0</v>
      </c>
      <c r="Q29" s="15"/>
      <c r="R29" s="5">
        <f t="shared" si="7"/>
        <v>4</v>
      </c>
      <c r="S29" s="5">
        <f t="shared" si="8"/>
        <v>0</v>
      </c>
      <c r="T29" s="5">
        <f t="shared" si="9"/>
        <v>0</v>
      </c>
      <c r="U29" s="5">
        <f t="shared" si="10"/>
        <v>3</v>
      </c>
      <c r="V29" s="5">
        <f t="shared" si="11"/>
        <v>43</v>
      </c>
      <c r="W29" s="5">
        <f t="shared" si="12"/>
        <v>0</v>
      </c>
      <c r="X29" s="5">
        <f t="shared" si="13"/>
        <v>0</v>
      </c>
      <c r="Y29" s="5">
        <f t="shared" si="14"/>
        <v>0</v>
      </c>
      <c r="Z29" s="5">
        <f t="shared" si="15"/>
        <v>0</v>
      </c>
      <c r="AA29" s="5">
        <f t="shared" si="16"/>
        <v>2</v>
      </c>
      <c r="AB29" s="5">
        <f t="shared" si="17"/>
        <v>0</v>
      </c>
      <c r="AC29" s="5">
        <f t="shared" si="18"/>
        <v>1</v>
      </c>
      <c r="AD29" s="5">
        <f t="shared" si="19"/>
        <v>0</v>
      </c>
      <c r="AE29" s="5">
        <f t="shared" si="20"/>
        <v>0</v>
      </c>
      <c r="AF29" s="5">
        <f t="shared" si="21"/>
        <v>0</v>
      </c>
      <c r="AG29" s="5">
        <f t="shared" si="22"/>
        <v>0</v>
      </c>
      <c r="AI29" s="7">
        <f t="shared" si="23"/>
        <v>7.8125E-2</v>
      </c>
      <c r="AJ29" s="7" t="str">
        <f t="shared" si="23"/>
        <v xml:space="preserve"> </v>
      </c>
      <c r="AK29" s="7" t="str">
        <f t="shared" si="23"/>
        <v xml:space="preserve"> </v>
      </c>
      <c r="AL29" s="7">
        <f t="shared" si="23"/>
        <v>5.859375E-2</v>
      </c>
      <c r="AM29" s="7">
        <f t="shared" si="23"/>
        <v>0.83984375</v>
      </c>
      <c r="AN29" s="7" t="str">
        <f t="shared" si="23"/>
        <v xml:space="preserve"> </v>
      </c>
      <c r="AO29" s="7" t="str">
        <f t="shared" si="23"/>
        <v xml:space="preserve"> </v>
      </c>
      <c r="AP29" s="7" t="str">
        <f t="shared" si="23"/>
        <v xml:space="preserve"> </v>
      </c>
      <c r="AQ29" s="7" t="str">
        <f t="shared" si="23"/>
        <v xml:space="preserve"> </v>
      </c>
      <c r="AR29" s="7">
        <f t="shared" si="23"/>
        <v>3.90625E-2</v>
      </c>
      <c r="AS29" s="7" t="str">
        <f t="shared" si="23"/>
        <v xml:space="preserve"> </v>
      </c>
      <c r="AT29" s="7">
        <f t="shared" si="23"/>
        <v>1.953125E-2</v>
      </c>
      <c r="AU29" s="7" t="str">
        <f t="shared" si="23"/>
        <v xml:space="preserve"> </v>
      </c>
      <c r="AV29" s="7" t="str">
        <f t="shared" si="23"/>
        <v xml:space="preserve"> </v>
      </c>
      <c r="AW29" s="7" t="str">
        <f t="shared" si="23"/>
        <v xml:space="preserve"> </v>
      </c>
      <c r="AX29" s="7" t="str">
        <f t="shared" si="23"/>
        <v xml:space="preserve"> </v>
      </c>
      <c r="AZ29" s="13">
        <f t="shared" si="24"/>
        <v>266079.42516991351</v>
      </c>
      <c r="BA29" s="13" t="str">
        <f t="shared" si="25"/>
        <v xml:space="preserve">  </v>
      </c>
      <c r="BB29" s="13" t="str">
        <f t="shared" si="26"/>
        <v xml:space="preserve">  </v>
      </c>
      <c r="BC29" s="13">
        <f t="shared" si="27"/>
        <v>47587.834760551348</v>
      </c>
      <c r="BD29" s="13">
        <f t="shared" si="28"/>
        <v>779460.84678715048</v>
      </c>
      <c r="BE29" s="13" t="str">
        <f t="shared" si="29"/>
        <v xml:space="preserve">  </v>
      </c>
      <c r="BF29" s="13" t="str">
        <f t="shared" si="30"/>
        <v xml:space="preserve">  </v>
      </c>
      <c r="BG29" s="13" t="str">
        <f t="shared" si="31"/>
        <v xml:space="preserve">  </v>
      </c>
      <c r="BH29" s="13" t="str">
        <f t="shared" si="32"/>
        <v xml:space="preserve">  </v>
      </c>
      <c r="BI29" s="13">
        <f t="shared" si="33"/>
        <v>289465.28827808128</v>
      </c>
      <c r="BJ29" s="13" t="str">
        <f t="shared" si="34"/>
        <v xml:space="preserve">  </v>
      </c>
      <c r="BK29" s="13">
        <f t="shared" si="35"/>
        <v>132694.87286599653</v>
      </c>
      <c r="BL29" s="13" t="str">
        <f t="shared" si="36"/>
        <v xml:space="preserve">  </v>
      </c>
      <c r="BM29" s="13" t="str">
        <f t="shared" si="37"/>
        <v xml:space="preserve">  </v>
      </c>
      <c r="BN29" s="13" t="str">
        <f t="shared" si="38"/>
        <v xml:space="preserve">  </v>
      </c>
      <c r="BO29" s="13" t="str">
        <f t="shared" si="39"/>
        <v xml:space="preserve">  </v>
      </c>
    </row>
    <row r="30" spans="1:67" x14ac:dyDescent="0.25">
      <c r="A30" s="17">
        <v>4</v>
      </c>
      <c r="B30" s="17">
        <v>0</v>
      </c>
      <c r="C30" s="17">
        <v>0</v>
      </c>
      <c r="D30" s="17">
        <v>1</v>
      </c>
      <c r="E30" s="17" t="s">
        <v>46</v>
      </c>
      <c r="F30" s="17">
        <v>0</v>
      </c>
      <c r="G30" s="17">
        <v>0</v>
      </c>
      <c r="H30" s="17">
        <v>0</v>
      </c>
      <c r="I30" s="17">
        <v>0</v>
      </c>
      <c r="J30" s="17">
        <v>0</v>
      </c>
      <c r="K30" s="17">
        <v>2</v>
      </c>
      <c r="L30" s="17">
        <v>1</v>
      </c>
      <c r="M30" s="17">
        <v>0</v>
      </c>
      <c r="N30" s="17">
        <v>0</v>
      </c>
      <c r="O30" s="17">
        <v>0</v>
      </c>
      <c r="P30" s="17">
        <v>0</v>
      </c>
      <c r="Q30" s="15"/>
      <c r="R30" s="5">
        <f t="shared" si="7"/>
        <v>4</v>
      </c>
      <c r="S30" s="5">
        <f t="shared" si="8"/>
        <v>0</v>
      </c>
      <c r="T30" s="5">
        <f t="shared" si="9"/>
        <v>0</v>
      </c>
      <c r="U30" s="5">
        <f t="shared" si="10"/>
        <v>1</v>
      </c>
      <c r="V30" s="5">
        <f t="shared" si="11"/>
        <v>44</v>
      </c>
      <c r="W30" s="5">
        <f t="shared" si="12"/>
        <v>0</v>
      </c>
      <c r="X30" s="5">
        <f t="shared" si="13"/>
        <v>0</v>
      </c>
      <c r="Y30" s="5">
        <f t="shared" si="14"/>
        <v>0</v>
      </c>
      <c r="Z30" s="5">
        <f t="shared" si="15"/>
        <v>0</v>
      </c>
      <c r="AA30" s="5">
        <f t="shared" si="16"/>
        <v>0</v>
      </c>
      <c r="AB30" s="5">
        <f t="shared" si="17"/>
        <v>2</v>
      </c>
      <c r="AC30" s="5">
        <f t="shared" si="18"/>
        <v>1</v>
      </c>
      <c r="AD30" s="5">
        <f t="shared" si="19"/>
        <v>0</v>
      </c>
      <c r="AE30" s="5">
        <f t="shared" si="20"/>
        <v>0</v>
      </c>
      <c r="AF30" s="5">
        <f t="shared" si="21"/>
        <v>0</v>
      </c>
      <c r="AG30" s="5">
        <f t="shared" si="22"/>
        <v>0</v>
      </c>
      <c r="AI30" s="7">
        <f t="shared" si="23"/>
        <v>7.8125E-2</v>
      </c>
      <c r="AJ30" s="7" t="str">
        <f t="shared" si="23"/>
        <v xml:space="preserve"> </v>
      </c>
      <c r="AK30" s="7" t="str">
        <f t="shared" si="23"/>
        <v xml:space="preserve"> </v>
      </c>
      <c r="AL30" s="7">
        <f t="shared" si="23"/>
        <v>1.953125E-2</v>
      </c>
      <c r="AM30" s="7">
        <f t="shared" si="23"/>
        <v>0.859375</v>
      </c>
      <c r="AN30" s="7" t="str">
        <f t="shared" si="23"/>
        <v xml:space="preserve"> </v>
      </c>
      <c r="AO30" s="7" t="str">
        <f t="shared" si="23"/>
        <v xml:space="preserve"> </v>
      </c>
      <c r="AP30" s="7" t="str">
        <f t="shared" si="23"/>
        <v xml:space="preserve"> </v>
      </c>
      <c r="AQ30" s="7" t="str">
        <f t="shared" si="23"/>
        <v xml:space="preserve"> </v>
      </c>
      <c r="AR30" s="7" t="str">
        <f t="shared" si="23"/>
        <v xml:space="preserve"> </v>
      </c>
      <c r="AS30" s="7">
        <f t="shared" si="23"/>
        <v>3.90625E-2</v>
      </c>
      <c r="AT30" s="7">
        <f t="shared" si="23"/>
        <v>1.953125E-2</v>
      </c>
      <c r="AU30" s="7" t="str">
        <f t="shared" si="23"/>
        <v xml:space="preserve"> </v>
      </c>
      <c r="AV30" s="7" t="str">
        <f t="shared" si="23"/>
        <v xml:space="preserve"> </v>
      </c>
      <c r="AW30" s="7" t="str">
        <f t="shared" si="23"/>
        <v xml:space="preserve"> </v>
      </c>
      <c r="AX30" s="7" t="str">
        <f t="shared" si="23"/>
        <v xml:space="preserve"> </v>
      </c>
      <c r="AZ30" s="13">
        <f t="shared" si="24"/>
        <v>266079.42516991351</v>
      </c>
      <c r="BA30" s="13" t="str">
        <f t="shared" si="25"/>
        <v xml:space="preserve">  </v>
      </c>
      <c r="BB30" s="13" t="str">
        <f t="shared" si="26"/>
        <v xml:space="preserve">  </v>
      </c>
      <c r="BC30" s="13">
        <f t="shared" si="27"/>
        <v>15199.294277762943</v>
      </c>
      <c r="BD30" s="13">
        <f t="shared" si="28"/>
        <v>794302.6088391362</v>
      </c>
      <c r="BE30" s="13" t="str">
        <f t="shared" si="29"/>
        <v xml:space="preserve">  </v>
      </c>
      <c r="BF30" s="13" t="str">
        <f t="shared" si="30"/>
        <v xml:space="preserve">  </v>
      </c>
      <c r="BG30" s="13" t="str">
        <f t="shared" si="31"/>
        <v xml:space="preserve">  </v>
      </c>
      <c r="BH30" s="13" t="str">
        <f t="shared" si="32"/>
        <v xml:space="preserve">  </v>
      </c>
      <c r="BI30" s="13" t="str">
        <f t="shared" si="33"/>
        <v xml:space="preserve">  </v>
      </c>
      <c r="BJ30" s="13">
        <f t="shared" si="34"/>
        <v>151803.4072490593</v>
      </c>
      <c r="BK30" s="13">
        <f t="shared" si="35"/>
        <v>132694.87286599653</v>
      </c>
      <c r="BL30" s="13" t="str">
        <f t="shared" si="36"/>
        <v xml:space="preserve">  </v>
      </c>
      <c r="BM30" s="13" t="str">
        <f t="shared" si="37"/>
        <v xml:space="preserve">  </v>
      </c>
      <c r="BN30" s="13" t="str">
        <f t="shared" si="38"/>
        <v xml:space="preserve">  </v>
      </c>
      <c r="BO30" s="13" t="str">
        <f t="shared" si="39"/>
        <v xml:space="preserve">  </v>
      </c>
    </row>
    <row r="31" spans="1:67" x14ac:dyDescent="0.25">
      <c r="A31" s="17">
        <v>11</v>
      </c>
      <c r="B31" s="17">
        <v>0</v>
      </c>
      <c r="C31" s="17">
        <v>0</v>
      </c>
      <c r="D31" s="17">
        <v>2</v>
      </c>
      <c r="E31" s="17" t="s">
        <v>46</v>
      </c>
      <c r="F31" s="17">
        <v>0</v>
      </c>
      <c r="G31" s="17">
        <v>0</v>
      </c>
      <c r="H31" s="17">
        <v>0</v>
      </c>
      <c r="I31" s="17">
        <v>0</v>
      </c>
      <c r="J31" s="17">
        <v>0</v>
      </c>
      <c r="K31" s="17">
        <v>0</v>
      </c>
      <c r="L31" s="17">
        <v>1</v>
      </c>
      <c r="M31" s="17">
        <v>0</v>
      </c>
      <c r="N31" s="17">
        <v>0</v>
      </c>
      <c r="O31" s="17">
        <v>0</v>
      </c>
      <c r="P31" s="17">
        <v>0</v>
      </c>
      <c r="Q31" s="15"/>
      <c r="R31" s="5">
        <f t="shared" si="7"/>
        <v>17</v>
      </c>
      <c r="S31" s="5">
        <f t="shared" si="8"/>
        <v>0</v>
      </c>
      <c r="T31" s="5">
        <f t="shared" si="9"/>
        <v>0</v>
      </c>
      <c r="U31" s="5">
        <f t="shared" si="10"/>
        <v>2</v>
      </c>
      <c r="V31" s="5">
        <f t="shared" si="11"/>
        <v>44</v>
      </c>
      <c r="W31" s="5">
        <f t="shared" si="12"/>
        <v>0</v>
      </c>
      <c r="X31" s="5">
        <f t="shared" si="13"/>
        <v>0</v>
      </c>
      <c r="Y31" s="5">
        <f t="shared" si="14"/>
        <v>0</v>
      </c>
      <c r="Z31" s="5">
        <f t="shared" si="15"/>
        <v>0</v>
      </c>
      <c r="AA31" s="5">
        <f t="shared" si="16"/>
        <v>0</v>
      </c>
      <c r="AB31" s="5">
        <f t="shared" si="17"/>
        <v>0</v>
      </c>
      <c r="AC31" s="5">
        <f t="shared" si="18"/>
        <v>1</v>
      </c>
      <c r="AD31" s="5">
        <f t="shared" si="19"/>
        <v>0</v>
      </c>
      <c r="AE31" s="5">
        <f t="shared" si="20"/>
        <v>0</v>
      </c>
      <c r="AF31" s="5">
        <f t="shared" si="21"/>
        <v>0</v>
      </c>
      <c r="AG31" s="5">
        <f t="shared" si="22"/>
        <v>0</v>
      </c>
      <c r="AI31" s="7">
        <f t="shared" si="23"/>
        <v>0.33203125</v>
      </c>
      <c r="AJ31" s="7" t="str">
        <f t="shared" si="23"/>
        <v xml:space="preserve"> </v>
      </c>
      <c r="AK31" s="7" t="str">
        <f t="shared" si="23"/>
        <v xml:space="preserve"> </v>
      </c>
      <c r="AL31" s="7">
        <f t="shared" si="23"/>
        <v>3.90625E-2</v>
      </c>
      <c r="AM31" s="7">
        <f t="shared" si="23"/>
        <v>0.859375</v>
      </c>
      <c r="AN31" s="7" t="str">
        <f t="shared" si="23"/>
        <v xml:space="preserve"> </v>
      </c>
      <c r="AO31" s="7" t="str">
        <f t="shared" si="23"/>
        <v xml:space="preserve"> </v>
      </c>
      <c r="AP31" s="7" t="str">
        <f t="shared" si="23"/>
        <v xml:space="preserve"> </v>
      </c>
      <c r="AQ31" s="7" t="str">
        <f t="shared" si="23"/>
        <v xml:space="preserve"> </v>
      </c>
      <c r="AR31" s="7" t="str">
        <f t="shared" si="23"/>
        <v xml:space="preserve"> </v>
      </c>
      <c r="AS31" s="7" t="str">
        <f t="shared" si="23"/>
        <v xml:space="preserve"> </v>
      </c>
      <c r="AT31" s="7">
        <f t="shared" si="23"/>
        <v>1.953125E-2</v>
      </c>
      <c r="AU31" s="7" t="str">
        <f t="shared" si="23"/>
        <v xml:space="preserve"> </v>
      </c>
      <c r="AV31" s="7" t="str">
        <f t="shared" si="23"/>
        <v xml:space="preserve"> </v>
      </c>
      <c r="AW31" s="7" t="str">
        <f t="shared" si="23"/>
        <v xml:space="preserve"> </v>
      </c>
      <c r="AX31" s="7" t="str">
        <f t="shared" si="23"/>
        <v xml:space="preserve"> </v>
      </c>
      <c r="AZ31" s="13">
        <f t="shared" si="24"/>
        <v>465530.98335737624</v>
      </c>
      <c r="BA31" s="13" t="str">
        <f t="shared" si="25"/>
        <v xml:space="preserve">  </v>
      </c>
      <c r="BB31" s="13" t="str">
        <f t="shared" si="26"/>
        <v xml:space="preserve">  </v>
      </c>
      <c r="BC31" s="13">
        <f t="shared" si="27"/>
        <v>31393.564519157142</v>
      </c>
      <c r="BD31" s="13">
        <f t="shared" si="28"/>
        <v>794302.6088391362</v>
      </c>
      <c r="BE31" s="13" t="str">
        <f t="shared" si="29"/>
        <v xml:space="preserve">  </v>
      </c>
      <c r="BF31" s="13" t="str">
        <f t="shared" si="30"/>
        <v xml:space="preserve">  </v>
      </c>
      <c r="BG31" s="13" t="str">
        <f t="shared" si="31"/>
        <v xml:space="preserve">  </v>
      </c>
      <c r="BH31" s="13" t="str">
        <f t="shared" si="32"/>
        <v xml:space="preserve">  </v>
      </c>
      <c r="BI31" s="13" t="str">
        <f t="shared" si="33"/>
        <v xml:space="preserve">  </v>
      </c>
      <c r="BJ31" s="13" t="str">
        <f t="shared" si="34"/>
        <v xml:space="preserve">  </v>
      </c>
      <c r="BK31" s="13">
        <f t="shared" si="35"/>
        <v>132694.87286599653</v>
      </c>
      <c r="BL31" s="13" t="str">
        <f t="shared" si="36"/>
        <v xml:space="preserve">  </v>
      </c>
      <c r="BM31" s="13" t="str">
        <f t="shared" si="37"/>
        <v xml:space="preserve">  </v>
      </c>
      <c r="BN31" s="13" t="str">
        <f t="shared" si="38"/>
        <v xml:space="preserve">  </v>
      </c>
      <c r="BO31" s="13" t="str">
        <f t="shared" si="39"/>
        <v xml:space="preserve">  </v>
      </c>
    </row>
    <row r="32" spans="1:67" x14ac:dyDescent="0.25">
      <c r="A32" s="17">
        <v>15</v>
      </c>
      <c r="B32" s="17">
        <v>0</v>
      </c>
      <c r="C32" s="17">
        <v>0</v>
      </c>
      <c r="D32" s="17">
        <v>0</v>
      </c>
      <c r="E32" s="17" t="s">
        <v>32</v>
      </c>
      <c r="F32" s="17">
        <v>0</v>
      </c>
      <c r="G32" s="17">
        <v>0</v>
      </c>
      <c r="H32" s="17">
        <v>0</v>
      </c>
      <c r="I32" s="17">
        <v>0</v>
      </c>
      <c r="J32" s="17">
        <v>0</v>
      </c>
      <c r="K32" s="17">
        <v>0</v>
      </c>
      <c r="L32" s="17">
        <v>0</v>
      </c>
      <c r="M32" s="17">
        <v>0</v>
      </c>
      <c r="N32" s="17">
        <v>0</v>
      </c>
      <c r="O32" s="17">
        <v>0</v>
      </c>
      <c r="P32" s="17">
        <v>0</v>
      </c>
      <c r="Q32" s="15"/>
      <c r="R32" s="5">
        <f t="shared" si="7"/>
        <v>21</v>
      </c>
      <c r="S32" s="5">
        <f t="shared" si="8"/>
        <v>0</v>
      </c>
      <c r="T32" s="5">
        <f t="shared" si="9"/>
        <v>0</v>
      </c>
      <c r="U32" s="5">
        <f t="shared" si="10"/>
        <v>0</v>
      </c>
      <c r="V32" s="5">
        <f t="shared" si="11"/>
        <v>45</v>
      </c>
      <c r="W32" s="5">
        <f t="shared" si="12"/>
        <v>0</v>
      </c>
      <c r="X32" s="5">
        <f t="shared" si="13"/>
        <v>0</v>
      </c>
      <c r="Y32" s="5">
        <f t="shared" si="14"/>
        <v>0</v>
      </c>
      <c r="Z32" s="5">
        <f t="shared" si="15"/>
        <v>0</v>
      </c>
      <c r="AA32" s="5">
        <f t="shared" si="16"/>
        <v>0</v>
      </c>
      <c r="AB32" s="5">
        <f t="shared" si="17"/>
        <v>0</v>
      </c>
      <c r="AC32" s="5">
        <f t="shared" si="18"/>
        <v>0</v>
      </c>
      <c r="AD32" s="5">
        <f t="shared" si="19"/>
        <v>0</v>
      </c>
      <c r="AE32" s="5">
        <f t="shared" si="20"/>
        <v>0</v>
      </c>
      <c r="AF32" s="5">
        <f t="shared" si="21"/>
        <v>0</v>
      </c>
      <c r="AG32" s="5">
        <f t="shared" si="22"/>
        <v>0</v>
      </c>
      <c r="AI32" s="7">
        <f t="shared" si="23"/>
        <v>0.41015625</v>
      </c>
      <c r="AJ32" s="7" t="str">
        <f t="shared" si="23"/>
        <v xml:space="preserve"> </v>
      </c>
      <c r="AK32" s="7" t="str">
        <f t="shared" si="23"/>
        <v xml:space="preserve"> </v>
      </c>
      <c r="AL32" s="7" t="str">
        <f t="shared" si="23"/>
        <v xml:space="preserve"> </v>
      </c>
      <c r="AM32" s="7">
        <f t="shared" si="23"/>
        <v>0.87890625</v>
      </c>
      <c r="AN32" s="7" t="str">
        <f t="shared" si="23"/>
        <v xml:space="preserve"> </v>
      </c>
      <c r="AO32" s="7" t="str">
        <f t="shared" si="23"/>
        <v xml:space="preserve"> </v>
      </c>
      <c r="AP32" s="7" t="str">
        <f t="shared" si="23"/>
        <v xml:space="preserve"> </v>
      </c>
      <c r="AQ32" s="7" t="str">
        <f t="shared" si="23"/>
        <v xml:space="preserve"> </v>
      </c>
      <c r="AR32" s="7" t="str">
        <f t="shared" si="23"/>
        <v xml:space="preserve"> </v>
      </c>
      <c r="AS32" s="7" t="str">
        <f t="shared" si="23"/>
        <v xml:space="preserve"> </v>
      </c>
      <c r="AT32" s="7" t="str">
        <f t="shared" si="23"/>
        <v xml:space="preserve"> </v>
      </c>
      <c r="AU32" s="7" t="str">
        <f t="shared" si="23"/>
        <v xml:space="preserve"> </v>
      </c>
      <c r="AV32" s="7" t="str">
        <f t="shared" si="23"/>
        <v xml:space="preserve"> </v>
      </c>
      <c r="AW32" s="7" t="str">
        <f t="shared" si="23"/>
        <v xml:space="preserve"> </v>
      </c>
      <c r="AX32" s="7" t="str">
        <f t="shared" si="23"/>
        <v xml:space="preserve"> </v>
      </c>
      <c r="AZ32" s="13">
        <f t="shared" si="24"/>
        <v>526900.69356890325</v>
      </c>
      <c r="BA32" s="13" t="str">
        <f t="shared" si="25"/>
        <v xml:space="preserve">  </v>
      </c>
      <c r="BB32" s="13" t="str">
        <f t="shared" si="26"/>
        <v xml:space="preserve">  </v>
      </c>
      <c r="BC32" s="13" t="str">
        <f t="shared" si="27"/>
        <v xml:space="preserve">  </v>
      </c>
      <c r="BD32" s="13">
        <f t="shared" si="28"/>
        <v>809144.3708911218</v>
      </c>
      <c r="BE32" s="13" t="str">
        <f t="shared" si="29"/>
        <v xml:space="preserve">  </v>
      </c>
      <c r="BF32" s="13" t="str">
        <f t="shared" si="30"/>
        <v xml:space="preserve">  </v>
      </c>
      <c r="BG32" s="13" t="str">
        <f t="shared" si="31"/>
        <v xml:space="preserve">  </v>
      </c>
      <c r="BH32" s="13" t="str">
        <f t="shared" si="32"/>
        <v xml:space="preserve">  </v>
      </c>
      <c r="BI32" s="13" t="str">
        <f t="shared" si="33"/>
        <v xml:space="preserve">  </v>
      </c>
      <c r="BJ32" s="13" t="str">
        <f t="shared" si="34"/>
        <v xml:space="preserve">  </v>
      </c>
      <c r="BK32" s="13" t="str">
        <f t="shared" si="35"/>
        <v xml:space="preserve">  </v>
      </c>
      <c r="BL32" s="13" t="str">
        <f t="shared" si="36"/>
        <v xml:space="preserve">  </v>
      </c>
      <c r="BM32" s="13" t="str">
        <f t="shared" si="37"/>
        <v xml:space="preserve">  </v>
      </c>
      <c r="BN32" s="13" t="str">
        <f t="shared" si="38"/>
        <v xml:space="preserve">  </v>
      </c>
      <c r="BO32" s="13" t="str">
        <f t="shared" si="39"/>
        <v xml:space="preserve">  </v>
      </c>
    </row>
    <row r="33" spans="1:67" x14ac:dyDescent="0.25">
      <c r="A33" s="17">
        <v>4</v>
      </c>
      <c r="B33" s="17">
        <v>2</v>
      </c>
      <c r="C33" s="17">
        <v>0</v>
      </c>
      <c r="D33" s="17">
        <v>2</v>
      </c>
      <c r="E33" s="17" t="s">
        <v>32</v>
      </c>
      <c r="F33" s="17">
        <v>0</v>
      </c>
      <c r="G33" s="17">
        <v>0</v>
      </c>
      <c r="H33" s="17">
        <v>0</v>
      </c>
      <c r="I33" s="17">
        <v>0</v>
      </c>
      <c r="J33" s="17">
        <v>0</v>
      </c>
      <c r="K33" s="17">
        <v>0</v>
      </c>
      <c r="L33" s="17">
        <v>1</v>
      </c>
      <c r="M33" s="17">
        <v>0</v>
      </c>
      <c r="N33" s="17">
        <v>0</v>
      </c>
      <c r="O33" s="17">
        <v>0</v>
      </c>
      <c r="P33" s="17">
        <v>0</v>
      </c>
      <c r="Q33" s="15"/>
      <c r="R33" s="5">
        <f t="shared" si="7"/>
        <v>4</v>
      </c>
      <c r="S33" s="5">
        <f t="shared" si="8"/>
        <v>2</v>
      </c>
      <c r="T33" s="5">
        <f t="shared" si="9"/>
        <v>0</v>
      </c>
      <c r="U33" s="5">
        <f t="shared" si="10"/>
        <v>2</v>
      </c>
      <c r="V33" s="5">
        <f t="shared" si="11"/>
        <v>45</v>
      </c>
      <c r="W33" s="5">
        <f t="shared" si="12"/>
        <v>0</v>
      </c>
      <c r="X33" s="5">
        <f t="shared" si="13"/>
        <v>0</v>
      </c>
      <c r="Y33" s="5">
        <f t="shared" si="14"/>
        <v>0</v>
      </c>
      <c r="Z33" s="5">
        <f t="shared" si="15"/>
        <v>0</v>
      </c>
      <c r="AA33" s="5">
        <f t="shared" si="16"/>
        <v>0</v>
      </c>
      <c r="AB33" s="5">
        <f t="shared" si="17"/>
        <v>0</v>
      </c>
      <c r="AC33" s="5">
        <f t="shared" si="18"/>
        <v>1</v>
      </c>
      <c r="AD33" s="5">
        <f t="shared" si="19"/>
        <v>0</v>
      </c>
      <c r="AE33" s="5">
        <f t="shared" si="20"/>
        <v>0</v>
      </c>
      <c r="AF33" s="5">
        <f t="shared" si="21"/>
        <v>0</v>
      </c>
      <c r="AG33" s="5">
        <f t="shared" si="22"/>
        <v>0</v>
      </c>
      <c r="AI33" s="7">
        <f t="shared" si="23"/>
        <v>7.8125E-2</v>
      </c>
      <c r="AJ33" s="7">
        <f t="shared" si="23"/>
        <v>3.90625E-2</v>
      </c>
      <c r="AK33" s="7" t="str">
        <f t="shared" si="23"/>
        <v xml:space="preserve"> </v>
      </c>
      <c r="AL33" s="7">
        <f t="shared" si="23"/>
        <v>3.90625E-2</v>
      </c>
      <c r="AM33" s="7">
        <f t="shared" si="23"/>
        <v>0.87890625</v>
      </c>
      <c r="AN33" s="7" t="str">
        <f t="shared" si="23"/>
        <v xml:space="preserve"> </v>
      </c>
      <c r="AO33" s="7" t="str">
        <f t="shared" si="23"/>
        <v xml:space="preserve"> </v>
      </c>
      <c r="AP33" s="7" t="str">
        <f t="shared" si="23"/>
        <v xml:space="preserve"> </v>
      </c>
      <c r="AQ33" s="7" t="str">
        <f t="shared" si="23"/>
        <v xml:space="preserve"> </v>
      </c>
      <c r="AR33" s="7" t="str">
        <f t="shared" si="23"/>
        <v xml:space="preserve"> </v>
      </c>
      <c r="AS33" s="7" t="str">
        <f t="shared" si="23"/>
        <v xml:space="preserve"> </v>
      </c>
      <c r="AT33" s="7">
        <f t="shared" si="23"/>
        <v>1.953125E-2</v>
      </c>
      <c r="AU33" s="7" t="str">
        <f t="shared" si="23"/>
        <v xml:space="preserve"> </v>
      </c>
      <c r="AV33" s="7" t="str">
        <f t="shared" si="23"/>
        <v xml:space="preserve"> </v>
      </c>
      <c r="AW33" s="7" t="str">
        <f t="shared" si="23"/>
        <v xml:space="preserve"> </v>
      </c>
      <c r="AX33" s="7" t="str">
        <f t="shared" si="23"/>
        <v xml:space="preserve"> </v>
      </c>
      <c r="AZ33" s="13">
        <f t="shared" si="24"/>
        <v>266079.42516991351</v>
      </c>
      <c r="BA33" s="13">
        <f t="shared" si="25"/>
        <v>226364.63680455956</v>
      </c>
      <c r="BB33" s="13" t="str">
        <f t="shared" si="26"/>
        <v xml:space="preserve">  </v>
      </c>
      <c r="BC33" s="13">
        <f t="shared" si="27"/>
        <v>31393.564519157142</v>
      </c>
      <c r="BD33" s="13">
        <f t="shared" si="28"/>
        <v>809144.3708911218</v>
      </c>
      <c r="BE33" s="13" t="str">
        <f t="shared" si="29"/>
        <v xml:space="preserve">  </v>
      </c>
      <c r="BF33" s="13" t="str">
        <f t="shared" si="30"/>
        <v xml:space="preserve">  </v>
      </c>
      <c r="BG33" s="13" t="str">
        <f t="shared" si="31"/>
        <v xml:space="preserve">  </v>
      </c>
      <c r="BH33" s="13" t="str">
        <f t="shared" si="32"/>
        <v xml:space="preserve">  </v>
      </c>
      <c r="BI33" s="13" t="str">
        <f t="shared" si="33"/>
        <v xml:space="preserve">  </v>
      </c>
      <c r="BJ33" s="13" t="str">
        <f t="shared" si="34"/>
        <v xml:space="preserve">  </v>
      </c>
      <c r="BK33" s="13">
        <f t="shared" si="35"/>
        <v>132694.87286599653</v>
      </c>
      <c r="BL33" s="13" t="str">
        <f t="shared" si="36"/>
        <v xml:space="preserve">  </v>
      </c>
      <c r="BM33" s="13" t="str">
        <f t="shared" si="37"/>
        <v xml:space="preserve">  </v>
      </c>
      <c r="BN33" s="13" t="str">
        <f t="shared" si="38"/>
        <v xml:space="preserve">  </v>
      </c>
      <c r="BO33" s="13" t="str">
        <f t="shared" si="39"/>
        <v xml:space="preserve">  </v>
      </c>
    </row>
    <row r="34" spans="1:67" x14ac:dyDescent="0.25">
      <c r="A34" s="17">
        <v>2</v>
      </c>
      <c r="B34" s="17">
        <v>2</v>
      </c>
      <c r="C34" s="17" t="s">
        <v>16</v>
      </c>
      <c r="D34" s="17">
        <v>2</v>
      </c>
      <c r="E34" s="17" t="s">
        <v>46</v>
      </c>
      <c r="F34" s="17">
        <v>0</v>
      </c>
      <c r="G34" s="17">
        <v>2</v>
      </c>
      <c r="H34" s="17">
        <v>0</v>
      </c>
      <c r="I34" s="17">
        <v>0</v>
      </c>
      <c r="J34" s="17">
        <v>0</v>
      </c>
      <c r="K34" s="17">
        <v>0</v>
      </c>
      <c r="L34" s="17">
        <v>0</v>
      </c>
      <c r="M34" s="17">
        <v>0</v>
      </c>
      <c r="N34" s="17">
        <v>0</v>
      </c>
      <c r="O34" s="17">
        <v>0</v>
      </c>
      <c r="P34" s="17">
        <v>0</v>
      </c>
      <c r="Q34" s="15"/>
      <c r="R34" s="5">
        <f t="shared" si="7"/>
        <v>2</v>
      </c>
      <c r="S34" s="5">
        <f t="shared" si="8"/>
        <v>2</v>
      </c>
      <c r="T34" s="5">
        <f t="shared" si="9"/>
        <v>10</v>
      </c>
      <c r="U34" s="5">
        <f t="shared" si="10"/>
        <v>2</v>
      </c>
      <c r="V34" s="5">
        <f t="shared" si="11"/>
        <v>44</v>
      </c>
      <c r="W34" s="5">
        <f t="shared" si="12"/>
        <v>0</v>
      </c>
      <c r="X34" s="5">
        <f t="shared" si="13"/>
        <v>2</v>
      </c>
      <c r="Y34" s="5">
        <f t="shared" si="14"/>
        <v>0</v>
      </c>
      <c r="Z34" s="5">
        <f t="shared" si="15"/>
        <v>0</v>
      </c>
      <c r="AA34" s="5">
        <f t="shared" si="16"/>
        <v>0</v>
      </c>
      <c r="AB34" s="5">
        <f t="shared" si="17"/>
        <v>0</v>
      </c>
      <c r="AC34" s="5">
        <f t="shared" si="18"/>
        <v>0</v>
      </c>
      <c r="AD34" s="5">
        <f t="shared" si="19"/>
        <v>0</v>
      </c>
      <c r="AE34" s="5">
        <f t="shared" si="20"/>
        <v>0</v>
      </c>
      <c r="AF34" s="5">
        <f t="shared" si="21"/>
        <v>0</v>
      </c>
      <c r="AG34" s="5">
        <f t="shared" si="22"/>
        <v>0</v>
      </c>
      <c r="AI34" s="7">
        <f t="shared" si="23"/>
        <v>3.90625E-2</v>
      </c>
      <c r="AJ34" s="7">
        <f t="shared" si="23"/>
        <v>3.90625E-2</v>
      </c>
      <c r="AK34" s="7">
        <f t="shared" si="23"/>
        <v>0.1953125</v>
      </c>
      <c r="AL34" s="7">
        <f t="shared" si="23"/>
        <v>3.90625E-2</v>
      </c>
      <c r="AM34" s="7">
        <f t="shared" si="23"/>
        <v>0.859375</v>
      </c>
      <c r="AN34" s="7" t="str">
        <f t="shared" si="23"/>
        <v xml:space="preserve"> </v>
      </c>
      <c r="AO34" s="7">
        <f t="shared" si="23"/>
        <v>3.90625E-2</v>
      </c>
      <c r="AP34" s="7" t="str">
        <f t="shared" si="23"/>
        <v xml:space="preserve"> </v>
      </c>
      <c r="AQ34" s="7" t="str">
        <f t="shared" si="23"/>
        <v xml:space="preserve"> </v>
      </c>
      <c r="AR34" s="7" t="str">
        <f t="shared" si="23"/>
        <v xml:space="preserve"> </v>
      </c>
      <c r="AS34" s="7" t="str">
        <f t="shared" si="23"/>
        <v xml:space="preserve"> </v>
      </c>
      <c r="AT34" s="7" t="str">
        <f t="shared" si="23"/>
        <v xml:space="preserve"> </v>
      </c>
      <c r="AU34" s="7" t="str">
        <f t="shared" si="23"/>
        <v xml:space="preserve"> </v>
      </c>
      <c r="AV34" s="7" t="str">
        <f t="shared" si="23"/>
        <v xml:space="preserve"> </v>
      </c>
      <c r="AW34" s="7" t="str">
        <f t="shared" si="23"/>
        <v xml:space="preserve"> </v>
      </c>
      <c r="AX34" s="7" t="str">
        <f t="shared" si="23"/>
        <v xml:space="preserve"> </v>
      </c>
      <c r="AZ34" s="13">
        <f t="shared" si="24"/>
        <v>235394.57006414997</v>
      </c>
      <c r="BA34" s="13">
        <f t="shared" si="25"/>
        <v>226364.63680455956</v>
      </c>
      <c r="BB34" s="13">
        <f t="shared" si="26"/>
        <v>268861.02821894217</v>
      </c>
      <c r="BC34" s="13">
        <f t="shared" si="27"/>
        <v>31393.564519157142</v>
      </c>
      <c r="BD34" s="13">
        <f t="shared" si="28"/>
        <v>794302.6088391362</v>
      </c>
      <c r="BE34" s="13" t="str">
        <f t="shared" si="29"/>
        <v xml:space="preserve">  </v>
      </c>
      <c r="BF34" s="13">
        <f t="shared" si="30"/>
        <v>122316.35043663696</v>
      </c>
      <c r="BG34" s="13" t="str">
        <f t="shared" si="31"/>
        <v xml:space="preserve">  </v>
      </c>
      <c r="BH34" s="13" t="str">
        <f t="shared" si="32"/>
        <v xml:space="preserve">  </v>
      </c>
      <c r="BI34" s="13" t="str">
        <f t="shared" si="33"/>
        <v xml:space="preserve">  </v>
      </c>
      <c r="BJ34" s="13" t="str">
        <f t="shared" si="34"/>
        <v xml:space="preserve">  </v>
      </c>
      <c r="BK34" s="13" t="str">
        <f t="shared" si="35"/>
        <v xml:space="preserve">  </v>
      </c>
      <c r="BL34" s="13" t="str">
        <f t="shared" si="36"/>
        <v xml:space="preserve">  </v>
      </c>
      <c r="BM34" s="13" t="str">
        <f t="shared" si="37"/>
        <v xml:space="preserve">  </v>
      </c>
      <c r="BN34" s="13" t="str">
        <f t="shared" si="38"/>
        <v xml:space="preserve">  </v>
      </c>
      <c r="BO34" s="13" t="str">
        <f t="shared" si="39"/>
        <v xml:space="preserve">  </v>
      </c>
    </row>
    <row r="35" spans="1:67" x14ac:dyDescent="0.25">
      <c r="A35" s="17">
        <v>15</v>
      </c>
      <c r="B35" s="17">
        <v>0</v>
      </c>
      <c r="C35" s="17">
        <v>0</v>
      </c>
      <c r="D35" s="17" t="s">
        <v>30</v>
      </c>
      <c r="E35" s="17" t="s">
        <v>46</v>
      </c>
      <c r="F35" s="17">
        <v>0</v>
      </c>
      <c r="G35" s="17">
        <v>0</v>
      </c>
      <c r="H35" s="17">
        <v>0</v>
      </c>
      <c r="I35" s="17">
        <v>0</v>
      </c>
      <c r="J35" s="17">
        <v>0</v>
      </c>
      <c r="K35" s="17">
        <v>0</v>
      </c>
      <c r="L35" s="17">
        <v>0</v>
      </c>
      <c r="M35" s="17">
        <v>0</v>
      </c>
      <c r="N35" s="17">
        <v>0</v>
      </c>
      <c r="O35" s="17">
        <v>0</v>
      </c>
      <c r="P35" s="17">
        <v>0</v>
      </c>
      <c r="Q35" s="15"/>
      <c r="R35" s="5">
        <f t="shared" si="7"/>
        <v>21</v>
      </c>
      <c r="S35" s="5">
        <f t="shared" si="8"/>
        <v>0</v>
      </c>
      <c r="T35" s="5">
        <f t="shared" si="9"/>
        <v>0</v>
      </c>
      <c r="U35" s="5">
        <f t="shared" si="10"/>
        <v>12</v>
      </c>
      <c r="V35" s="5">
        <f t="shared" si="11"/>
        <v>44</v>
      </c>
      <c r="W35" s="5">
        <f t="shared" si="12"/>
        <v>0</v>
      </c>
      <c r="X35" s="5">
        <f t="shared" si="13"/>
        <v>0</v>
      </c>
      <c r="Y35" s="5">
        <f t="shared" si="14"/>
        <v>0</v>
      </c>
      <c r="Z35" s="5">
        <f t="shared" si="15"/>
        <v>0</v>
      </c>
      <c r="AA35" s="5">
        <f t="shared" si="16"/>
        <v>0</v>
      </c>
      <c r="AB35" s="5">
        <f t="shared" si="17"/>
        <v>0</v>
      </c>
      <c r="AC35" s="5">
        <f t="shared" si="18"/>
        <v>0</v>
      </c>
      <c r="AD35" s="5">
        <f t="shared" si="19"/>
        <v>0</v>
      </c>
      <c r="AE35" s="5">
        <f t="shared" si="20"/>
        <v>0</v>
      </c>
      <c r="AF35" s="5">
        <f t="shared" si="21"/>
        <v>0</v>
      </c>
      <c r="AG35" s="5">
        <f t="shared" si="22"/>
        <v>0</v>
      </c>
      <c r="AI35" s="7">
        <f t="shared" si="23"/>
        <v>0.41015625</v>
      </c>
      <c r="AJ35" s="7" t="str">
        <f t="shared" si="23"/>
        <v xml:space="preserve"> </v>
      </c>
      <c r="AK35" s="7" t="str">
        <f t="shared" si="23"/>
        <v xml:space="preserve"> </v>
      </c>
      <c r="AL35" s="7">
        <f t="shared" si="23"/>
        <v>0.234375</v>
      </c>
      <c r="AM35" s="7">
        <f t="shared" si="23"/>
        <v>0.859375</v>
      </c>
      <c r="AN35" s="7" t="str">
        <f t="shared" si="23"/>
        <v xml:space="preserve"> </v>
      </c>
      <c r="AO35" s="7" t="str">
        <f t="shared" si="23"/>
        <v xml:space="preserve"> </v>
      </c>
      <c r="AP35" s="7" t="str">
        <f t="shared" si="23"/>
        <v xml:space="preserve"> </v>
      </c>
      <c r="AQ35" s="7" t="str">
        <f t="shared" si="23"/>
        <v xml:space="preserve"> </v>
      </c>
      <c r="AR35" s="7" t="str">
        <f t="shared" si="23"/>
        <v xml:space="preserve"> </v>
      </c>
      <c r="AS35" s="7" t="str">
        <f t="shared" si="23"/>
        <v xml:space="preserve"> </v>
      </c>
      <c r="AT35" s="7" t="str">
        <f t="shared" si="23"/>
        <v xml:space="preserve"> </v>
      </c>
      <c r="AU35" s="7" t="str">
        <f t="shared" si="23"/>
        <v xml:space="preserve"> </v>
      </c>
      <c r="AV35" s="7" t="str">
        <f t="shared" si="23"/>
        <v xml:space="preserve"> </v>
      </c>
      <c r="AW35" s="7" t="str">
        <f t="shared" si="23"/>
        <v xml:space="preserve"> </v>
      </c>
      <c r="AX35" s="7" t="str">
        <f t="shared" si="23"/>
        <v xml:space="preserve"> </v>
      </c>
      <c r="AZ35" s="13">
        <f t="shared" si="24"/>
        <v>526900.69356890325</v>
      </c>
      <c r="BA35" s="13" t="str">
        <f t="shared" si="25"/>
        <v xml:space="preserve">  </v>
      </c>
      <c r="BB35" s="13" t="str">
        <f t="shared" si="26"/>
        <v xml:space="preserve">  </v>
      </c>
      <c r="BC35" s="13">
        <f t="shared" si="27"/>
        <v>193336.26693309913</v>
      </c>
      <c r="BD35" s="13">
        <f t="shared" si="28"/>
        <v>794302.6088391362</v>
      </c>
      <c r="BE35" s="13" t="str">
        <f t="shared" si="29"/>
        <v xml:space="preserve">  </v>
      </c>
      <c r="BF35" s="13" t="str">
        <f t="shared" si="30"/>
        <v xml:space="preserve">  </v>
      </c>
      <c r="BG35" s="13" t="str">
        <f t="shared" si="31"/>
        <v xml:space="preserve">  </v>
      </c>
      <c r="BH35" s="13" t="str">
        <f t="shared" si="32"/>
        <v xml:space="preserve">  </v>
      </c>
      <c r="BI35" s="13" t="str">
        <f t="shared" si="33"/>
        <v xml:space="preserve">  </v>
      </c>
      <c r="BJ35" s="13" t="str">
        <f t="shared" si="34"/>
        <v xml:space="preserve">  </v>
      </c>
      <c r="BK35" s="13" t="str">
        <f t="shared" si="35"/>
        <v xml:space="preserve">  </v>
      </c>
      <c r="BL35" s="13" t="str">
        <f t="shared" si="36"/>
        <v xml:space="preserve">  </v>
      </c>
      <c r="BM35" s="13" t="str">
        <f t="shared" si="37"/>
        <v xml:space="preserve">  </v>
      </c>
      <c r="BN35" s="13" t="str">
        <f t="shared" si="38"/>
        <v xml:space="preserve">  </v>
      </c>
      <c r="BO35" s="13" t="str">
        <f t="shared" si="39"/>
        <v xml:space="preserve">  </v>
      </c>
    </row>
    <row r="36" spans="1:67" x14ac:dyDescent="0.25">
      <c r="A36" s="17">
        <v>5</v>
      </c>
      <c r="B36" s="17">
        <v>2</v>
      </c>
      <c r="C36" s="17">
        <v>0</v>
      </c>
      <c r="D36" s="17">
        <v>0</v>
      </c>
      <c r="E36" s="17" t="s">
        <v>45</v>
      </c>
      <c r="F36" s="17">
        <v>0</v>
      </c>
      <c r="G36" s="17">
        <v>0</v>
      </c>
      <c r="H36" s="17">
        <v>0</v>
      </c>
      <c r="I36" s="17">
        <v>0</v>
      </c>
      <c r="J36" s="17">
        <v>0</v>
      </c>
      <c r="K36" s="17">
        <v>0</v>
      </c>
      <c r="L36" s="17">
        <v>1</v>
      </c>
      <c r="M36" s="17">
        <v>0</v>
      </c>
      <c r="N36" s="17">
        <v>0</v>
      </c>
      <c r="O36" s="17">
        <v>0</v>
      </c>
      <c r="P36" s="17">
        <v>0</v>
      </c>
      <c r="Q36" s="15"/>
      <c r="R36" s="5">
        <f t="shared" si="7"/>
        <v>5</v>
      </c>
      <c r="S36" s="5">
        <f t="shared" si="8"/>
        <v>2</v>
      </c>
      <c r="T36" s="5">
        <f t="shared" si="9"/>
        <v>0</v>
      </c>
      <c r="U36" s="5">
        <f t="shared" si="10"/>
        <v>0</v>
      </c>
      <c r="V36" s="5">
        <f t="shared" si="11"/>
        <v>42</v>
      </c>
      <c r="W36" s="5">
        <f t="shared" si="12"/>
        <v>0</v>
      </c>
      <c r="X36" s="5">
        <f t="shared" si="13"/>
        <v>0</v>
      </c>
      <c r="Y36" s="5">
        <f t="shared" si="14"/>
        <v>0</v>
      </c>
      <c r="Z36" s="5">
        <f t="shared" si="15"/>
        <v>0</v>
      </c>
      <c r="AA36" s="5">
        <f t="shared" si="16"/>
        <v>0</v>
      </c>
      <c r="AB36" s="5">
        <f t="shared" si="17"/>
        <v>0</v>
      </c>
      <c r="AC36" s="5">
        <f t="shared" si="18"/>
        <v>1</v>
      </c>
      <c r="AD36" s="5">
        <f t="shared" si="19"/>
        <v>0</v>
      </c>
      <c r="AE36" s="5">
        <f t="shared" si="20"/>
        <v>0</v>
      </c>
      <c r="AF36" s="5">
        <f t="shared" si="21"/>
        <v>0</v>
      </c>
      <c r="AG36" s="5">
        <f t="shared" si="22"/>
        <v>0</v>
      </c>
      <c r="AI36" s="7">
        <f t="shared" ref="AI36:AX51" si="40">+IFERROR(IF(R36&lt;=0," ",R36*5/POWER(2,8))," ")</f>
        <v>9.765625E-2</v>
      </c>
      <c r="AJ36" s="7">
        <f t="shared" si="40"/>
        <v>3.90625E-2</v>
      </c>
      <c r="AK36" s="7" t="str">
        <f t="shared" si="40"/>
        <v xml:space="preserve"> </v>
      </c>
      <c r="AL36" s="7" t="str">
        <f t="shared" si="40"/>
        <v xml:space="preserve"> </v>
      </c>
      <c r="AM36" s="7">
        <f t="shared" si="40"/>
        <v>0.8203125</v>
      </c>
      <c r="AN36" s="7" t="str">
        <f t="shared" si="40"/>
        <v xml:space="preserve"> </v>
      </c>
      <c r="AO36" s="7" t="str">
        <f t="shared" si="40"/>
        <v xml:space="preserve"> </v>
      </c>
      <c r="AP36" s="7" t="str">
        <f t="shared" si="40"/>
        <v xml:space="preserve"> </v>
      </c>
      <c r="AQ36" s="7" t="str">
        <f t="shared" si="40"/>
        <v xml:space="preserve"> </v>
      </c>
      <c r="AR36" s="7" t="str">
        <f t="shared" si="40"/>
        <v xml:space="preserve"> </v>
      </c>
      <c r="AS36" s="7" t="str">
        <f t="shared" si="40"/>
        <v xml:space="preserve"> </v>
      </c>
      <c r="AT36" s="7">
        <f t="shared" si="40"/>
        <v>1.953125E-2</v>
      </c>
      <c r="AU36" s="7" t="str">
        <f t="shared" si="40"/>
        <v xml:space="preserve"> </v>
      </c>
      <c r="AV36" s="7" t="str">
        <f t="shared" si="40"/>
        <v xml:space="preserve"> </v>
      </c>
      <c r="AW36" s="7" t="str">
        <f t="shared" si="40"/>
        <v xml:space="preserve"> </v>
      </c>
      <c r="AX36" s="7" t="str">
        <f t="shared" si="40"/>
        <v xml:space="preserve"> </v>
      </c>
      <c r="AZ36" s="13">
        <f t="shared" si="24"/>
        <v>281421.85272279521</v>
      </c>
      <c r="BA36" s="13">
        <f t="shared" si="25"/>
        <v>226364.63680455956</v>
      </c>
      <c r="BB36" s="13" t="str">
        <f t="shared" si="26"/>
        <v xml:space="preserve">  </v>
      </c>
      <c r="BC36" s="13" t="str">
        <f t="shared" si="27"/>
        <v xml:space="preserve">  </v>
      </c>
      <c r="BD36" s="13">
        <f t="shared" si="28"/>
        <v>764619.08473516465</v>
      </c>
      <c r="BE36" s="13" t="str">
        <f t="shared" si="29"/>
        <v xml:space="preserve">  </v>
      </c>
      <c r="BF36" s="13" t="str">
        <f t="shared" si="30"/>
        <v xml:space="preserve">  </v>
      </c>
      <c r="BG36" s="13" t="str">
        <f t="shared" si="31"/>
        <v xml:space="preserve">  </v>
      </c>
      <c r="BH36" s="13" t="str">
        <f t="shared" si="32"/>
        <v xml:space="preserve">  </v>
      </c>
      <c r="BI36" s="13" t="str">
        <f t="shared" si="33"/>
        <v xml:space="preserve">  </v>
      </c>
      <c r="BJ36" s="13" t="str">
        <f t="shared" si="34"/>
        <v xml:space="preserve">  </v>
      </c>
      <c r="BK36" s="13">
        <f t="shared" si="35"/>
        <v>132694.87286599653</v>
      </c>
      <c r="BL36" s="13" t="str">
        <f t="shared" si="36"/>
        <v xml:space="preserve">  </v>
      </c>
      <c r="BM36" s="13" t="str">
        <f t="shared" si="37"/>
        <v xml:space="preserve">  </v>
      </c>
      <c r="BN36" s="13" t="str">
        <f t="shared" si="38"/>
        <v xml:space="preserve">  </v>
      </c>
      <c r="BO36" s="13" t="str">
        <f t="shared" si="39"/>
        <v xml:space="preserve">  </v>
      </c>
    </row>
    <row r="37" spans="1:67" x14ac:dyDescent="0.25">
      <c r="A37" s="17">
        <v>11</v>
      </c>
      <c r="B37" s="17">
        <v>0</v>
      </c>
      <c r="C37" s="17">
        <v>0</v>
      </c>
      <c r="D37" s="17">
        <v>1</v>
      </c>
      <c r="E37" s="17" t="s">
        <v>46</v>
      </c>
      <c r="F37" s="17">
        <v>0</v>
      </c>
      <c r="G37" s="17">
        <v>0</v>
      </c>
      <c r="H37" s="17">
        <v>0</v>
      </c>
      <c r="I37" s="17">
        <v>0</v>
      </c>
      <c r="J37" s="17">
        <v>2</v>
      </c>
      <c r="K37" s="17">
        <v>0</v>
      </c>
      <c r="L37" s="17">
        <v>0</v>
      </c>
      <c r="M37" s="17">
        <v>0</v>
      </c>
      <c r="N37" s="17">
        <v>0</v>
      </c>
      <c r="O37" s="17">
        <v>0</v>
      </c>
      <c r="P37" s="17">
        <v>0</v>
      </c>
      <c r="Q37" s="15"/>
      <c r="R37" s="5">
        <f t="shared" si="7"/>
        <v>17</v>
      </c>
      <c r="S37" s="5">
        <f t="shared" si="8"/>
        <v>0</v>
      </c>
      <c r="T37" s="5">
        <f t="shared" si="9"/>
        <v>0</v>
      </c>
      <c r="U37" s="5">
        <f t="shared" si="10"/>
        <v>1</v>
      </c>
      <c r="V37" s="5">
        <f t="shared" si="11"/>
        <v>44</v>
      </c>
      <c r="W37" s="5">
        <f t="shared" si="12"/>
        <v>0</v>
      </c>
      <c r="X37" s="5">
        <f t="shared" si="13"/>
        <v>0</v>
      </c>
      <c r="Y37" s="5">
        <f t="shared" si="14"/>
        <v>0</v>
      </c>
      <c r="Z37" s="5">
        <f t="shared" si="15"/>
        <v>0</v>
      </c>
      <c r="AA37" s="5">
        <f t="shared" si="16"/>
        <v>2</v>
      </c>
      <c r="AB37" s="5">
        <f t="shared" si="17"/>
        <v>0</v>
      </c>
      <c r="AC37" s="5">
        <f t="shared" si="18"/>
        <v>0</v>
      </c>
      <c r="AD37" s="5">
        <f t="shared" si="19"/>
        <v>0</v>
      </c>
      <c r="AE37" s="5">
        <f t="shared" si="20"/>
        <v>0</v>
      </c>
      <c r="AF37" s="5">
        <f t="shared" si="21"/>
        <v>0</v>
      </c>
      <c r="AG37" s="5">
        <f t="shared" si="22"/>
        <v>0</v>
      </c>
      <c r="AI37" s="7">
        <f t="shared" si="40"/>
        <v>0.33203125</v>
      </c>
      <c r="AJ37" s="7" t="str">
        <f t="shared" si="40"/>
        <v xml:space="preserve"> </v>
      </c>
      <c r="AK37" s="7" t="str">
        <f t="shared" si="40"/>
        <v xml:space="preserve"> </v>
      </c>
      <c r="AL37" s="7">
        <f t="shared" si="40"/>
        <v>1.953125E-2</v>
      </c>
      <c r="AM37" s="7">
        <f t="shared" si="40"/>
        <v>0.859375</v>
      </c>
      <c r="AN37" s="7" t="str">
        <f t="shared" si="40"/>
        <v xml:space="preserve"> </v>
      </c>
      <c r="AO37" s="7" t="str">
        <f t="shared" si="40"/>
        <v xml:space="preserve"> </v>
      </c>
      <c r="AP37" s="7" t="str">
        <f t="shared" si="40"/>
        <v xml:space="preserve"> </v>
      </c>
      <c r="AQ37" s="7" t="str">
        <f t="shared" si="40"/>
        <v xml:space="preserve"> </v>
      </c>
      <c r="AR37" s="7">
        <f t="shared" si="40"/>
        <v>3.90625E-2</v>
      </c>
      <c r="AS37" s="7" t="str">
        <f t="shared" si="40"/>
        <v xml:space="preserve"> </v>
      </c>
      <c r="AT37" s="7" t="str">
        <f t="shared" si="40"/>
        <v xml:space="preserve"> </v>
      </c>
      <c r="AU37" s="7" t="str">
        <f t="shared" si="40"/>
        <v xml:space="preserve"> </v>
      </c>
      <c r="AV37" s="7" t="str">
        <f t="shared" si="40"/>
        <v xml:space="preserve"> </v>
      </c>
      <c r="AW37" s="7" t="str">
        <f t="shared" si="40"/>
        <v xml:space="preserve"> </v>
      </c>
      <c r="AX37" s="7" t="str">
        <f t="shared" si="40"/>
        <v xml:space="preserve"> </v>
      </c>
      <c r="AZ37" s="13">
        <f t="shared" si="24"/>
        <v>465530.98335737624</v>
      </c>
      <c r="BA37" s="13" t="str">
        <f t="shared" si="25"/>
        <v xml:space="preserve">  </v>
      </c>
      <c r="BB37" s="13" t="str">
        <f t="shared" si="26"/>
        <v xml:space="preserve">  </v>
      </c>
      <c r="BC37" s="13">
        <f t="shared" si="27"/>
        <v>15199.294277762943</v>
      </c>
      <c r="BD37" s="13">
        <f t="shared" si="28"/>
        <v>794302.6088391362</v>
      </c>
      <c r="BE37" s="13" t="str">
        <f t="shared" si="29"/>
        <v xml:space="preserve">  </v>
      </c>
      <c r="BF37" s="13" t="str">
        <f t="shared" si="30"/>
        <v xml:space="preserve">  </v>
      </c>
      <c r="BG37" s="13" t="str">
        <f t="shared" si="31"/>
        <v xml:space="preserve">  </v>
      </c>
      <c r="BH37" s="13" t="str">
        <f t="shared" si="32"/>
        <v xml:space="preserve">  </v>
      </c>
      <c r="BI37" s="13">
        <f t="shared" si="33"/>
        <v>289465.28827808128</v>
      </c>
      <c r="BJ37" s="13" t="str">
        <f t="shared" si="34"/>
        <v xml:space="preserve">  </v>
      </c>
      <c r="BK37" s="13" t="str">
        <f t="shared" si="35"/>
        <v xml:space="preserve">  </v>
      </c>
      <c r="BL37" s="13" t="str">
        <f t="shared" si="36"/>
        <v xml:space="preserve">  </v>
      </c>
      <c r="BM37" s="13" t="str">
        <f t="shared" si="37"/>
        <v xml:space="preserve">  </v>
      </c>
      <c r="BN37" s="13" t="str">
        <f t="shared" si="38"/>
        <v xml:space="preserve">  </v>
      </c>
      <c r="BO37" s="13" t="str">
        <f t="shared" si="39"/>
        <v xml:space="preserve">  </v>
      </c>
    </row>
    <row r="38" spans="1:67" x14ac:dyDescent="0.25">
      <c r="A38" s="17">
        <v>10</v>
      </c>
      <c r="B38" s="17">
        <v>0</v>
      </c>
      <c r="C38" s="17">
        <v>0</v>
      </c>
      <c r="D38" s="17">
        <v>0</v>
      </c>
      <c r="E38" s="17" t="s">
        <v>46</v>
      </c>
      <c r="F38" s="17">
        <v>0</v>
      </c>
      <c r="G38" s="17">
        <v>0</v>
      </c>
      <c r="H38" s="17">
        <v>0</v>
      </c>
      <c r="I38" s="17">
        <v>0</v>
      </c>
      <c r="J38" s="17">
        <v>0</v>
      </c>
      <c r="K38" s="17">
        <v>1</v>
      </c>
      <c r="L38" s="17">
        <v>0</v>
      </c>
      <c r="M38" s="17">
        <v>0</v>
      </c>
      <c r="N38" s="17">
        <v>0</v>
      </c>
      <c r="O38" s="17">
        <v>0</v>
      </c>
      <c r="P38" s="17">
        <v>0</v>
      </c>
      <c r="Q38" s="15"/>
      <c r="R38" s="5">
        <f t="shared" si="7"/>
        <v>16</v>
      </c>
      <c r="S38" s="5">
        <f t="shared" si="8"/>
        <v>0</v>
      </c>
      <c r="T38" s="5">
        <f t="shared" si="9"/>
        <v>0</v>
      </c>
      <c r="U38" s="5">
        <f t="shared" si="10"/>
        <v>0</v>
      </c>
      <c r="V38" s="5">
        <f t="shared" si="11"/>
        <v>44</v>
      </c>
      <c r="W38" s="5">
        <f t="shared" si="12"/>
        <v>0</v>
      </c>
      <c r="X38" s="5">
        <f t="shared" si="13"/>
        <v>0</v>
      </c>
      <c r="Y38" s="5">
        <f t="shared" si="14"/>
        <v>0</v>
      </c>
      <c r="Z38" s="5">
        <f t="shared" si="15"/>
        <v>0</v>
      </c>
      <c r="AA38" s="5">
        <f t="shared" si="16"/>
        <v>0</v>
      </c>
      <c r="AB38" s="5">
        <f t="shared" si="17"/>
        <v>1</v>
      </c>
      <c r="AC38" s="5">
        <f t="shared" si="18"/>
        <v>0</v>
      </c>
      <c r="AD38" s="5">
        <f t="shared" si="19"/>
        <v>0</v>
      </c>
      <c r="AE38" s="5">
        <f t="shared" si="20"/>
        <v>0</v>
      </c>
      <c r="AF38" s="5">
        <f t="shared" si="21"/>
        <v>0</v>
      </c>
      <c r="AG38" s="5">
        <f t="shared" si="22"/>
        <v>0</v>
      </c>
      <c r="AI38" s="7">
        <f t="shared" si="40"/>
        <v>0.3125</v>
      </c>
      <c r="AJ38" s="7" t="str">
        <f t="shared" si="40"/>
        <v xml:space="preserve"> </v>
      </c>
      <c r="AK38" s="7" t="str">
        <f t="shared" si="40"/>
        <v xml:space="preserve"> </v>
      </c>
      <c r="AL38" s="7" t="str">
        <f t="shared" si="40"/>
        <v xml:space="preserve"> </v>
      </c>
      <c r="AM38" s="7">
        <f t="shared" si="40"/>
        <v>0.859375</v>
      </c>
      <c r="AN38" s="7" t="str">
        <f t="shared" si="40"/>
        <v xml:space="preserve"> </v>
      </c>
      <c r="AO38" s="7" t="str">
        <f t="shared" si="40"/>
        <v xml:space="preserve"> </v>
      </c>
      <c r="AP38" s="7" t="str">
        <f t="shared" si="40"/>
        <v xml:space="preserve"> </v>
      </c>
      <c r="AQ38" s="7" t="str">
        <f t="shared" si="40"/>
        <v xml:space="preserve"> </v>
      </c>
      <c r="AR38" s="7" t="str">
        <f t="shared" si="40"/>
        <v xml:space="preserve"> </v>
      </c>
      <c r="AS38" s="7">
        <f t="shared" si="40"/>
        <v>1.953125E-2</v>
      </c>
      <c r="AT38" s="7" t="str">
        <f t="shared" si="40"/>
        <v xml:space="preserve"> </v>
      </c>
      <c r="AU38" s="7" t="str">
        <f t="shared" si="40"/>
        <v xml:space="preserve"> </v>
      </c>
      <c r="AV38" s="7" t="str">
        <f t="shared" si="40"/>
        <v xml:space="preserve"> </v>
      </c>
      <c r="AW38" s="7" t="str">
        <f t="shared" si="40"/>
        <v xml:space="preserve"> </v>
      </c>
      <c r="AX38" s="7" t="str">
        <f t="shared" si="40"/>
        <v xml:space="preserve"> </v>
      </c>
      <c r="AZ38" s="13">
        <f t="shared" si="24"/>
        <v>450188.55580449448</v>
      </c>
      <c r="BA38" s="13" t="str">
        <f t="shared" si="25"/>
        <v xml:space="preserve">  </v>
      </c>
      <c r="BB38" s="13" t="str">
        <f t="shared" si="26"/>
        <v xml:space="preserve">  </v>
      </c>
      <c r="BC38" s="13" t="str">
        <f t="shared" si="27"/>
        <v xml:space="preserve">  </v>
      </c>
      <c r="BD38" s="13">
        <f t="shared" si="28"/>
        <v>794302.6088391362</v>
      </c>
      <c r="BE38" s="13" t="str">
        <f t="shared" si="29"/>
        <v xml:space="preserve">  </v>
      </c>
      <c r="BF38" s="13" t="str">
        <f t="shared" si="30"/>
        <v xml:space="preserve">  </v>
      </c>
      <c r="BG38" s="13" t="str">
        <f t="shared" si="31"/>
        <v xml:space="preserve">  </v>
      </c>
      <c r="BH38" s="13" t="str">
        <f t="shared" si="32"/>
        <v xml:space="preserve">  </v>
      </c>
      <c r="BI38" s="13" t="str">
        <f t="shared" si="33"/>
        <v xml:space="preserve">  </v>
      </c>
      <c r="BJ38" s="13">
        <f t="shared" si="34"/>
        <v>137035.1597036602</v>
      </c>
      <c r="BK38" s="13" t="str">
        <f t="shared" si="35"/>
        <v xml:space="preserve">  </v>
      </c>
      <c r="BL38" s="13" t="str">
        <f t="shared" si="36"/>
        <v xml:space="preserve">  </v>
      </c>
      <c r="BM38" s="13" t="str">
        <f t="shared" si="37"/>
        <v xml:space="preserve">  </v>
      </c>
      <c r="BN38" s="13" t="str">
        <f t="shared" si="38"/>
        <v xml:space="preserve">  </v>
      </c>
      <c r="BO38" s="13" t="str">
        <f t="shared" si="39"/>
        <v xml:space="preserve">  </v>
      </c>
    </row>
    <row r="39" spans="1:67" x14ac:dyDescent="0.25">
      <c r="A39" s="17">
        <v>15</v>
      </c>
      <c r="B39" s="17">
        <v>0</v>
      </c>
      <c r="C39" s="17">
        <v>0</v>
      </c>
      <c r="D39" s="17">
        <v>3</v>
      </c>
      <c r="E39" s="17" t="s">
        <v>32</v>
      </c>
      <c r="F39" s="17">
        <v>0</v>
      </c>
      <c r="G39" s="17">
        <v>0</v>
      </c>
      <c r="H39" s="17">
        <v>0</v>
      </c>
      <c r="I39" s="17" t="s">
        <v>16</v>
      </c>
      <c r="J39" s="17">
        <v>0</v>
      </c>
      <c r="K39" s="17">
        <v>0</v>
      </c>
      <c r="L39" s="17">
        <v>0</v>
      </c>
      <c r="M39" s="17">
        <v>0</v>
      </c>
      <c r="N39" s="17">
        <v>0</v>
      </c>
      <c r="O39" s="17">
        <v>0</v>
      </c>
      <c r="P39" s="17">
        <v>0</v>
      </c>
      <c r="Q39" s="15"/>
      <c r="R39" s="5">
        <f t="shared" si="7"/>
        <v>21</v>
      </c>
      <c r="S39" s="5">
        <f t="shared" si="8"/>
        <v>0</v>
      </c>
      <c r="T39" s="5">
        <f t="shared" si="9"/>
        <v>0</v>
      </c>
      <c r="U39" s="5">
        <f t="shared" si="10"/>
        <v>3</v>
      </c>
      <c r="V39" s="5">
        <f t="shared" si="11"/>
        <v>45</v>
      </c>
      <c r="W39" s="5">
        <f t="shared" si="12"/>
        <v>0</v>
      </c>
      <c r="X39" s="5">
        <f t="shared" si="13"/>
        <v>0</v>
      </c>
      <c r="Y39" s="5">
        <f t="shared" si="14"/>
        <v>0</v>
      </c>
      <c r="Z39" s="5">
        <f t="shared" si="15"/>
        <v>10</v>
      </c>
      <c r="AA39" s="5">
        <f t="shared" si="16"/>
        <v>0</v>
      </c>
      <c r="AB39" s="5">
        <f t="shared" si="17"/>
        <v>0</v>
      </c>
      <c r="AC39" s="5">
        <f t="shared" si="18"/>
        <v>0</v>
      </c>
      <c r="AD39" s="5">
        <f t="shared" si="19"/>
        <v>0</v>
      </c>
      <c r="AE39" s="5">
        <f t="shared" si="20"/>
        <v>0</v>
      </c>
      <c r="AF39" s="5">
        <f t="shared" si="21"/>
        <v>0</v>
      </c>
      <c r="AG39" s="5">
        <f t="shared" si="22"/>
        <v>0</v>
      </c>
      <c r="AI39" s="7">
        <f t="shared" si="40"/>
        <v>0.41015625</v>
      </c>
      <c r="AJ39" s="7" t="str">
        <f t="shared" si="40"/>
        <v xml:space="preserve"> </v>
      </c>
      <c r="AK39" s="7" t="str">
        <f t="shared" si="40"/>
        <v xml:space="preserve"> </v>
      </c>
      <c r="AL39" s="7">
        <f t="shared" si="40"/>
        <v>5.859375E-2</v>
      </c>
      <c r="AM39" s="7">
        <f t="shared" si="40"/>
        <v>0.87890625</v>
      </c>
      <c r="AN39" s="7" t="str">
        <f t="shared" si="40"/>
        <v xml:space="preserve"> </v>
      </c>
      <c r="AO39" s="7" t="str">
        <f t="shared" si="40"/>
        <v xml:space="preserve"> </v>
      </c>
      <c r="AP39" s="7" t="str">
        <f t="shared" si="40"/>
        <v xml:space="preserve"> </v>
      </c>
      <c r="AQ39" s="7">
        <f t="shared" si="40"/>
        <v>0.1953125</v>
      </c>
      <c r="AR39" s="7" t="str">
        <f t="shared" si="40"/>
        <v xml:space="preserve"> </v>
      </c>
      <c r="AS39" s="7" t="str">
        <f t="shared" si="40"/>
        <v xml:space="preserve"> </v>
      </c>
      <c r="AT39" s="7" t="str">
        <f t="shared" si="40"/>
        <v xml:space="preserve"> </v>
      </c>
      <c r="AU39" s="7" t="str">
        <f t="shared" si="40"/>
        <v xml:space="preserve"> </v>
      </c>
      <c r="AV39" s="7" t="str">
        <f t="shared" si="40"/>
        <v xml:space="preserve"> </v>
      </c>
      <c r="AW39" s="7" t="str">
        <f t="shared" si="40"/>
        <v xml:space="preserve"> </v>
      </c>
      <c r="AX39" s="7" t="str">
        <f t="shared" si="40"/>
        <v xml:space="preserve"> </v>
      </c>
      <c r="AZ39" s="13">
        <f t="shared" si="24"/>
        <v>526900.69356890325</v>
      </c>
      <c r="BA39" s="13" t="str">
        <f t="shared" si="25"/>
        <v xml:space="preserve">  </v>
      </c>
      <c r="BB39" s="13" t="str">
        <f t="shared" si="26"/>
        <v xml:space="preserve">  </v>
      </c>
      <c r="BC39" s="13">
        <f t="shared" si="27"/>
        <v>47587.834760551348</v>
      </c>
      <c r="BD39" s="13">
        <f t="shared" si="28"/>
        <v>809144.3708911218</v>
      </c>
      <c r="BE39" s="13" t="str">
        <f t="shared" si="29"/>
        <v xml:space="preserve">  </v>
      </c>
      <c r="BF39" s="13" t="str">
        <f t="shared" si="30"/>
        <v xml:space="preserve">  </v>
      </c>
      <c r="BG39" s="13" t="str">
        <f t="shared" si="31"/>
        <v xml:space="preserve">  </v>
      </c>
      <c r="BH39" s="13">
        <f t="shared" si="32"/>
        <v>511528.26892490953</v>
      </c>
      <c r="BI39" s="13" t="str">
        <f t="shared" si="33"/>
        <v xml:space="preserve">  </v>
      </c>
      <c r="BJ39" s="13" t="str">
        <f t="shared" si="34"/>
        <v xml:space="preserve">  </v>
      </c>
      <c r="BK39" s="13" t="str">
        <f t="shared" si="35"/>
        <v xml:space="preserve">  </v>
      </c>
      <c r="BL39" s="13" t="str">
        <f t="shared" si="36"/>
        <v xml:space="preserve">  </v>
      </c>
      <c r="BM39" s="13" t="str">
        <f t="shared" si="37"/>
        <v xml:space="preserve">  </v>
      </c>
      <c r="BN39" s="13" t="str">
        <f t="shared" si="38"/>
        <v xml:space="preserve">  </v>
      </c>
      <c r="BO39" s="13" t="str">
        <f t="shared" si="39"/>
        <v xml:space="preserve">  </v>
      </c>
    </row>
    <row r="40" spans="1:67" x14ac:dyDescent="0.25">
      <c r="A40" s="17">
        <v>2</v>
      </c>
      <c r="B40" s="17">
        <v>0</v>
      </c>
      <c r="C40" s="17">
        <v>6</v>
      </c>
      <c r="D40" s="17">
        <v>1</v>
      </c>
      <c r="E40" s="17" t="s">
        <v>32</v>
      </c>
      <c r="F40" s="17">
        <v>0</v>
      </c>
      <c r="G40" s="17">
        <v>0</v>
      </c>
      <c r="H40" s="17">
        <v>0</v>
      </c>
      <c r="I40" s="17">
        <v>0</v>
      </c>
      <c r="J40" s="17">
        <v>0</v>
      </c>
      <c r="K40" s="17">
        <v>2</v>
      </c>
      <c r="L40" s="17">
        <v>1</v>
      </c>
      <c r="M40" s="17">
        <v>0</v>
      </c>
      <c r="N40" s="17">
        <v>0</v>
      </c>
      <c r="O40" s="17">
        <v>0</v>
      </c>
      <c r="P40" s="17">
        <v>0</v>
      </c>
      <c r="Q40" s="15"/>
      <c r="R40" s="5">
        <f t="shared" si="7"/>
        <v>2</v>
      </c>
      <c r="S40" s="5">
        <f t="shared" si="8"/>
        <v>0</v>
      </c>
      <c r="T40" s="5">
        <f t="shared" si="9"/>
        <v>6</v>
      </c>
      <c r="U40" s="5">
        <f t="shared" si="10"/>
        <v>1</v>
      </c>
      <c r="V40" s="5">
        <f t="shared" si="11"/>
        <v>45</v>
      </c>
      <c r="W40" s="5">
        <f t="shared" si="12"/>
        <v>0</v>
      </c>
      <c r="X40" s="5">
        <f t="shared" si="13"/>
        <v>0</v>
      </c>
      <c r="Y40" s="5">
        <f t="shared" si="14"/>
        <v>0</v>
      </c>
      <c r="Z40" s="5">
        <f t="shared" si="15"/>
        <v>0</v>
      </c>
      <c r="AA40" s="5">
        <f t="shared" si="16"/>
        <v>0</v>
      </c>
      <c r="AB40" s="5">
        <f t="shared" si="17"/>
        <v>2</v>
      </c>
      <c r="AC40" s="5">
        <f t="shared" si="18"/>
        <v>1</v>
      </c>
      <c r="AD40" s="5">
        <f t="shared" si="19"/>
        <v>0</v>
      </c>
      <c r="AE40" s="5">
        <f t="shared" si="20"/>
        <v>0</v>
      </c>
      <c r="AF40" s="5">
        <f t="shared" si="21"/>
        <v>0</v>
      </c>
      <c r="AG40" s="5">
        <f t="shared" si="22"/>
        <v>0</v>
      </c>
      <c r="AI40" s="7">
        <f t="shared" si="40"/>
        <v>3.90625E-2</v>
      </c>
      <c r="AJ40" s="7" t="str">
        <f t="shared" si="40"/>
        <v xml:space="preserve"> </v>
      </c>
      <c r="AK40" s="7">
        <f t="shared" si="40"/>
        <v>0.1171875</v>
      </c>
      <c r="AL40" s="7">
        <f t="shared" si="40"/>
        <v>1.953125E-2</v>
      </c>
      <c r="AM40" s="7">
        <f t="shared" si="40"/>
        <v>0.87890625</v>
      </c>
      <c r="AN40" s="7" t="str">
        <f t="shared" si="40"/>
        <v xml:space="preserve"> </v>
      </c>
      <c r="AO40" s="7" t="str">
        <f t="shared" si="40"/>
        <v xml:space="preserve"> </v>
      </c>
      <c r="AP40" s="7" t="str">
        <f t="shared" si="40"/>
        <v xml:space="preserve"> </v>
      </c>
      <c r="AQ40" s="7" t="str">
        <f t="shared" si="40"/>
        <v xml:space="preserve"> </v>
      </c>
      <c r="AR40" s="7" t="str">
        <f t="shared" si="40"/>
        <v xml:space="preserve"> </v>
      </c>
      <c r="AS40" s="7">
        <f t="shared" si="40"/>
        <v>3.90625E-2</v>
      </c>
      <c r="AT40" s="7">
        <f t="shared" si="40"/>
        <v>1.953125E-2</v>
      </c>
      <c r="AU40" s="7" t="str">
        <f t="shared" si="40"/>
        <v xml:space="preserve"> </v>
      </c>
      <c r="AV40" s="7" t="str">
        <f t="shared" si="40"/>
        <v xml:space="preserve"> </v>
      </c>
      <c r="AW40" s="7" t="str">
        <f t="shared" si="40"/>
        <v xml:space="preserve"> </v>
      </c>
      <c r="AX40" s="7" t="str">
        <f t="shared" si="40"/>
        <v xml:space="preserve"> </v>
      </c>
      <c r="AZ40" s="13">
        <f t="shared" si="24"/>
        <v>235394.57006414997</v>
      </c>
      <c r="BA40" s="13" t="str">
        <f t="shared" si="25"/>
        <v xml:space="preserve">  </v>
      </c>
      <c r="BB40" s="13">
        <f t="shared" si="26"/>
        <v>206274.65902946066</v>
      </c>
      <c r="BC40" s="13">
        <f t="shared" si="27"/>
        <v>15199.294277762943</v>
      </c>
      <c r="BD40" s="13">
        <f t="shared" si="28"/>
        <v>809144.3708911218</v>
      </c>
      <c r="BE40" s="13" t="str">
        <f t="shared" si="29"/>
        <v xml:space="preserve">  </v>
      </c>
      <c r="BF40" s="13" t="str">
        <f t="shared" si="30"/>
        <v xml:space="preserve">  </v>
      </c>
      <c r="BG40" s="13" t="str">
        <f t="shared" si="31"/>
        <v xml:space="preserve">  </v>
      </c>
      <c r="BH40" s="13" t="str">
        <f t="shared" si="32"/>
        <v xml:space="preserve">  </v>
      </c>
      <c r="BI40" s="13" t="str">
        <f t="shared" si="33"/>
        <v xml:space="preserve">  </v>
      </c>
      <c r="BJ40" s="13">
        <f t="shared" si="34"/>
        <v>151803.4072490593</v>
      </c>
      <c r="BK40" s="13">
        <f t="shared" si="35"/>
        <v>132694.87286599653</v>
      </c>
      <c r="BL40" s="13" t="str">
        <f t="shared" si="36"/>
        <v xml:space="preserve">  </v>
      </c>
      <c r="BM40" s="13" t="str">
        <f t="shared" si="37"/>
        <v xml:space="preserve">  </v>
      </c>
      <c r="BN40" s="13" t="str">
        <f t="shared" si="38"/>
        <v xml:space="preserve">  </v>
      </c>
      <c r="BO40" s="13" t="str">
        <f t="shared" si="39"/>
        <v xml:space="preserve">  </v>
      </c>
    </row>
    <row r="41" spans="1:67" x14ac:dyDescent="0.25">
      <c r="A41" s="17">
        <v>2</v>
      </c>
      <c r="B41" s="17">
        <v>0</v>
      </c>
      <c r="C41" s="17">
        <v>0</v>
      </c>
      <c r="D41" s="17">
        <v>1</v>
      </c>
      <c r="E41" s="17" t="s">
        <v>47</v>
      </c>
      <c r="F41" s="17">
        <v>0</v>
      </c>
      <c r="G41" s="17">
        <v>0</v>
      </c>
      <c r="H41" s="17">
        <v>0</v>
      </c>
      <c r="I41" s="17">
        <v>0</v>
      </c>
      <c r="J41" s="17">
        <v>0</v>
      </c>
      <c r="K41" s="17">
        <v>0</v>
      </c>
      <c r="L41" s="17">
        <v>0</v>
      </c>
      <c r="M41" s="17">
        <v>0</v>
      </c>
      <c r="N41" s="17">
        <v>0</v>
      </c>
      <c r="O41" s="17">
        <v>0</v>
      </c>
      <c r="P41" s="17">
        <v>0</v>
      </c>
      <c r="Q41" s="15"/>
      <c r="R41" s="5">
        <f t="shared" si="7"/>
        <v>2</v>
      </c>
      <c r="S41" s="5">
        <f t="shared" si="8"/>
        <v>0</v>
      </c>
      <c r="T41" s="5">
        <f t="shared" si="9"/>
        <v>0</v>
      </c>
      <c r="U41" s="5">
        <f t="shared" si="10"/>
        <v>1</v>
      </c>
      <c r="V41" s="5">
        <f t="shared" si="11"/>
        <v>46</v>
      </c>
      <c r="W41" s="5">
        <f t="shared" si="12"/>
        <v>0</v>
      </c>
      <c r="X41" s="5">
        <f t="shared" si="13"/>
        <v>0</v>
      </c>
      <c r="Y41" s="5">
        <f t="shared" si="14"/>
        <v>0</v>
      </c>
      <c r="Z41" s="5">
        <f t="shared" si="15"/>
        <v>0</v>
      </c>
      <c r="AA41" s="5">
        <f t="shared" si="16"/>
        <v>0</v>
      </c>
      <c r="AB41" s="5">
        <f t="shared" si="17"/>
        <v>0</v>
      </c>
      <c r="AC41" s="5">
        <f t="shared" si="18"/>
        <v>0</v>
      </c>
      <c r="AD41" s="5">
        <f t="shared" si="19"/>
        <v>0</v>
      </c>
      <c r="AE41" s="5">
        <f t="shared" si="20"/>
        <v>0</v>
      </c>
      <c r="AF41" s="5">
        <f t="shared" si="21"/>
        <v>0</v>
      </c>
      <c r="AG41" s="5">
        <f t="shared" si="22"/>
        <v>0</v>
      </c>
      <c r="AI41" s="7">
        <f t="shared" si="40"/>
        <v>3.90625E-2</v>
      </c>
      <c r="AJ41" s="7" t="str">
        <f t="shared" si="40"/>
        <v xml:space="preserve"> </v>
      </c>
      <c r="AK41" s="7" t="str">
        <f t="shared" si="40"/>
        <v xml:space="preserve"> </v>
      </c>
      <c r="AL41" s="7">
        <f t="shared" si="40"/>
        <v>1.953125E-2</v>
      </c>
      <c r="AM41" s="7">
        <f t="shared" si="40"/>
        <v>0.8984375</v>
      </c>
      <c r="AN41" s="7" t="str">
        <f t="shared" si="40"/>
        <v xml:space="preserve"> </v>
      </c>
      <c r="AO41" s="7" t="str">
        <f t="shared" si="40"/>
        <v xml:space="preserve"> </v>
      </c>
      <c r="AP41" s="7" t="str">
        <f t="shared" si="40"/>
        <v xml:space="preserve"> </v>
      </c>
      <c r="AQ41" s="7" t="str">
        <f t="shared" si="40"/>
        <v xml:space="preserve"> </v>
      </c>
      <c r="AR41" s="7" t="str">
        <f t="shared" si="40"/>
        <v xml:space="preserve"> </v>
      </c>
      <c r="AS41" s="7" t="str">
        <f t="shared" si="40"/>
        <v xml:space="preserve"> </v>
      </c>
      <c r="AT41" s="7" t="str">
        <f t="shared" si="40"/>
        <v xml:space="preserve"> </v>
      </c>
      <c r="AU41" s="7" t="str">
        <f t="shared" si="40"/>
        <v xml:space="preserve"> </v>
      </c>
      <c r="AV41" s="7" t="str">
        <f t="shared" si="40"/>
        <v xml:space="preserve"> </v>
      </c>
      <c r="AW41" s="7" t="str">
        <f t="shared" si="40"/>
        <v xml:space="preserve"> </v>
      </c>
      <c r="AX41" s="7" t="str">
        <f t="shared" si="40"/>
        <v xml:space="preserve"> </v>
      </c>
      <c r="AZ41" s="13">
        <f t="shared" si="24"/>
        <v>235394.57006414997</v>
      </c>
      <c r="BA41" s="13" t="str">
        <f t="shared" si="25"/>
        <v xml:space="preserve">  </v>
      </c>
      <c r="BB41" s="13" t="str">
        <f t="shared" si="26"/>
        <v xml:space="preserve">  </v>
      </c>
      <c r="BC41" s="13">
        <f t="shared" si="27"/>
        <v>15199.294277762943</v>
      </c>
      <c r="BD41" s="13">
        <f t="shared" si="28"/>
        <v>823986.13294310763</v>
      </c>
      <c r="BE41" s="13" t="str">
        <f t="shared" si="29"/>
        <v xml:space="preserve">  </v>
      </c>
      <c r="BF41" s="13" t="str">
        <f t="shared" si="30"/>
        <v xml:space="preserve">  </v>
      </c>
      <c r="BG41" s="13" t="str">
        <f t="shared" si="31"/>
        <v xml:space="preserve">  </v>
      </c>
      <c r="BH41" s="13" t="str">
        <f t="shared" si="32"/>
        <v xml:space="preserve">  </v>
      </c>
      <c r="BI41" s="13" t="str">
        <f t="shared" si="33"/>
        <v xml:space="preserve">  </v>
      </c>
      <c r="BJ41" s="13" t="str">
        <f t="shared" si="34"/>
        <v xml:space="preserve">  </v>
      </c>
      <c r="BK41" s="13" t="str">
        <f t="shared" si="35"/>
        <v xml:space="preserve">  </v>
      </c>
      <c r="BL41" s="13" t="str">
        <f t="shared" si="36"/>
        <v xml:space="preserve">  </v>
      </c>
      <c r="BM41" s="13" t="str">
        <f t="shared" si="37"/>
        <v xml:space="preserve">  </v>
      </c>
      <c r="BN41" s="13" t="str">
        <f t="shared" si="38"/>
        <v xml:space="preserve">  </v>
      </c>
      <c r="BO41" s="13" t="str">
        <f t="shared" si="39"/>
        <v xml:space="preserve">  </v>
      </c>
    </row>
    <row r="42" spans="1:67" x14ac:dyDescent="0.25">
      <c r="A42" s="17">
        <v>2</v>
      </c>
      <c r="B42" s="17">
        <v>0</v>
      </c>
      <c r="C42" s="17">
        <v>0</v>
      </c>
      <c r="D42" s="17" t="s">
        <v>30</v>
      </c>
      <c r="E42" s="17" t="s">
        <v>44</v>
      </c>
      <c r="F42" s="17">
        <v>0</v>
      </c>
      <c r="G42" s="17">
        <v>0</v>
      </c>
      <c r="H42" s="17">
        <v>0</v>
      </c>
      <c r="I42" s="17">
        <v>0</v>
      </c>
      <c r="J42" s="17">
        <v>0</v>
      </c>
      <c r="K42" s="17">
        <v>0</v>
      </c>
      <c r="L42" s="17">
        <v>2</v>
      </c>
      <c r="M42" s="17">
        <v>0</v>
      </c>
      <c r="N42" s="17">
        <v>0</v>
      </c>
      <c r="O42" s="17">
        <v>0</v>
      </c>
      <c r="P42" s="17">
        <v>0</v>
      </c>
      <c r="Q42" s="15"/>
      <c r="R42" s="5">
        <f t="shared" si="7"/>
        <v>2</v>
      </c>
      <c r="S42" s="5">
        <f t="shared" si="8"/>
        <v>0</v>
      </c>
      <c r="T42" s="5">
        <f t="shared" si="9"/>
        <v>0</v>
      </c>
      <c r="U42" s="5">
        <f t="shared" si="10"/>
        <v>12</v>
      </c>
      <c r="V42" s="5">
        <f t="shared" si="11"/>
        <v>43</v>
      </c>
      <c r="W42" s="5">
        <f t="shared" si="12"/>
        <v>0</v>
      </c>
      <c r="X42" s="5">
        <f t="shared" si="13"/>
        <v>0</v>
      </c>
      <c r="Y42" s="5">
        <f t="shared" si="14"/>
        <v>0</v>
      </c>
      <c r="Z42" s="5">
        <f t="shared" si="15"/>
        <v>0</v>
      </c>
      <c r="AA42" s="5">
        <f t="shared" si="16"/>
        <v>0</v>
      </c>
      <c r="AB42" s="5">
        <f t="shared" si="17"/>
        <v>0</v>
      </c>
      <c r="AC42" s="5">
        <f t="shared" si="18"/>
        <v>2</v>
      </c>
      <c r="AD42" s="5">
        <f t="shared" si="19"/>
        <v>0</v>
      </c>
      <c r="AE42" s="5">
        <f t="shared" si="20"/>
        <v>0</v>
      </c>
      <c r="AF42" s="5">
        <f t="shared" si="21"/>
        <v>0</v>
      </c>
      <c r="AG42" s="5">
        <f t="shared" si="22"/>
        <v>0</v>
      </c>
      <c r="AI42" s="7">
        <f t="shared" si="40"/>
        <v>3.90625E-2</v>
      </c>
      <c r="AJ42" s="7" t="str">
        <f t="shared" si="40"/>
        <v xml:space="preserve"> </v>
      </c>
      <c r="AK42" s="7" t="str">
        <f t="shared" si="40"/>
        <v xml:space="preserve"> </v>
      </c>
      <c r="AL42" s="7">
        <f t="shared" si="40"/>
        <v>0.234375</v>
      </c>
      <c r="AM42" s="7">
        <f t="shared" si="40"/>
        <v>0.83984375</v>
      </c>
      <c r="AN42" s="7" t="str">
        <f t="shared" si="40"/>
        <v xml:space="preserve"> </v>
      </c>
      <c r="AO42" s="7" t="str">
        <f t="shared" si="40"/>
        <v xml:space="preserve"> </v>
      </c>
      <c r="AP42" s="7" t="str">
        <f t="shared" si="40"/>
        <v xml:space="preserve"> </v>
      </c>
      <c r="AQ42" s="7" t="str">
        <f t="shared" si="40"/>
        <v xml:space="preserve"> </v>
      </c>
      <c r="AR42" s="7" t="str">
        <f t="shared" si="40"/>
        <v xml:space="preserve"> </v>
      </c>
      <c r="AS42" s="7" t="str">
        <f t="shared" si="40"/>
        <v xml:space="preserve"> </v>
      </c>
      <c r="AT42" s="7">
        <f t="shared" si="40"/>
        <v>3.90625E-2</v>
      </c>
      <c r="AU42" s="7" t="str">
        <f t="shared" si="40"/>
        <v xml:space="preserve"> </v>
      </c>
      <c r="AV42" s="7" t="str">
        <f t="shared" si="40"/>
        <v xml:space="preserve"> </v>
      </c>
      <c r="AW42" s="7" t="str">
        <f t="shared" si="40"/>
        <v xml:space="preserve"> </v>
      </c>
      <c r="AX42" s="7" t="str">
        <f t="shared" si="40"/>
        <v xml:space="preserve"> </v>
      </c>
      <c r="AZ42" s="13">
        <f t="shared" si="24"/>
        <v>235394.57006414997</v>
      </c>
      <c r="BA42" s="13" t="str">
        <f t="shared" si="25"/>
        <v xml:space="preserve">  </v>
      </c>
      <c r="BB42" s="13" t="str">
        <f t="shared" si="26"/>
        <v xml:space="preserve">  </v>
      </c>
      <c r="BC42" s="13">
        <f t="shared" si="27"/>
        <v>193336.26693309913</v>
      </c>
      <c r="BD42" s="13">
        <f t="shared" si="28"/>
        <v>779460.84678715048</v>
      </c>
      <c r="BE42" s="13" t="str">
        <f t="shared" si="29"/>
        <v xml:space="preserve">  </v>
      </c>
      <c r="BF42" s="13" t="str">
        <f t="shared" si="30"/>
        <v xml:space="preserve">  </v>
      </c>
      <c r="BG42" s="13" t="str">
        <f t="shared" si="31"/>
        <v xml:space="preserve">  </v>
      </c>
      <c r="BH42" s="13" t="str">
        <f t="shared" si="32"/>
        <v xml:space="preserve">  </v>
      </c>
      <c r="BI42" s="13" t="str">
        <f t="shared" si="33"/>
        <v xml:space="preserve">  </v>
      </c>
      <c r="BJ42" s="13" t="str">
        <f t="shared" si="34"/>
        <v xml:space="preserve">  </v>
      </c>
      <c r="BK42" s="13">
        <f t="shared" si="35"/>
        <v>147804.05405405405</v>
      </c>
      <c r="BL42" s="13" t="str">
        <f t="shared" si="36"/>
        <v xml:space="preserve">  </v>
      </c>
      <c r="BM42" s="13" t="str">
        <f t="shared" si="37"/>
        <v xml:space="preserve">  </v>
      </c>
      <c r="BN42" s="13" t="str">
        <f t="shared" si="38"/>
        <v xml:space="preserve">  </v>
      </c>
      <c r="BO42" s="13" t="str">
        <f t="shared" si="39"/>
        <v xml:space="preserve">  </v>
      </c>
    </row>
    <row r="43" spans="1:67" x14ac:dyDescent="0.25">
      <c r="A43" s="17">
        <v>11</v>
      </c>
      <c r="B43" s="17">
        <v>0</v>
      </c>
      <c r="C43" s="17">
        <v>0</v>
      </c>
      <c r="D43" s="17">
        <v>0</v>
      </c>
      <c r="E43" s="17" t="s">
        <v>32</v>
      </c>
      <c r="F43" s="17">
        <v>0</v>
      </c>
      <c r="G43" s="17">
        <v>0</v>
      </c>
      <c r="H43" s="17">
        <v>0</v>
      </c>
      <c r="I43" s="17">
        <v>0</v>
      </c>
      <c r="J43" s="17">
        <v>0</v>
      </c>
      <c r="K43" s="17">
        <v>0</v>
      </c>
      <c r="L43" s="17">
        <v>1</v>
      </c>
      <c r="M43" s="17">
        <v>0</v>
      </c>
      <c r="N43" s="17">
        <v>0</v>
      </c>
      <c r="O43" s="17">
        <v>0</v>
      </c>
      <c r="P43" s="17">
        <v>0</v>
      </c>
      <c r="Q43" s="15"/>
      <c r="R43" s="5">
        <f t="shared" si="7"/>
        <v>17</v>
      </c>
      <c r="S43" s="5">
        <f t="shared" si="8"/>
        <v>0</v>
      </c>
      <c r="T43" s="5">
        <f t="shared" si="9"/>
        <v>0</v>
      </c>
      <c r="U43" s="5">
        <f t="shared" si="10"/>
        <v>0</v>
      </c>
      <c r="V43" s="5">
        <f t="shared" si="11"/>
        <v>45</v>
      </c>
      <c r="W43" s="5">
        <f t="shared" si="12"/>
        <v>0</v>
      </c>
      <c r="X43" s="5">
        <f t="shared" si="13"/>
        <v>0</v>
      </c>
      <c r="Y43" s="5">
        <f t="shared" si="14"/>
        <v>0</v>
      </c>
      <c r="Z43" s="5">
        <f t="shared" si="15"/>
        <v>0</v>
      </c>
      <c r="AA43" s="5">
        <f t="shared" si="16"/>
        <v>0</v>
      </c>
      <c r="AB43" s="5">
        <f t="shared" si="17"/>
        <v>0</v>
      </c>
      <c r="AC43" s="5">
        <f t="shared" si="18"/>
        <v>1</v>
      </c>
      <c r="AD43" s="5">
        <f t="shared" si="19"/>
        <v>0</v>
      </c>
      <c r="AE43" s="5">
        <f t="shared" si="20"/>
        <v>0</v>
      </c>
      <c r="AF43" s="5">
        <f t="shared" si="21"/>
        <v>0</v>
      </c>
      <c r="AG43" s="5">
        <f t="shared" si="22"/>
        <v>0</v>
      </c>
      <c r="AI43" s="7">
        <f t="shared" si="40"/>
        <v>0.33203125</v>
      </c>
      <c r="AJ43" s="7" t="str">
        <f t="shared" si="40"/>
        <v xml:space="preserve"> </v>
      </c>
      <c r="AK43" s="7" t="str">
        <f t="shared" si="40"/>
        <v xml:space="preserve"> </v>
      </c>
      <c r="AL43" s="7" t="str">
        <f t="shared" si="40"/>
        <v xml:space="preserve"> </v>
      </c>
      <c r="AM43" s="7">
        <f t="shared" si="40"/>
        <v>0.87890625</v>
      </c>
      <c r="AN43" s="7" t="str">
        <f t="shared" si="40"/>
        <v xml:space="preserve"> </v>
      </c>
      <c r="AO43" s="7" t="str">
        <f t="shared" si="40"/>
        <v xml:space="preserve"> </v>
      </c>
      <c r="AP43" s="7" t="str">
        <f t="shared" si="40"/>
        <v xml:space="preserve"> </v>
      </c>
      <c r="AQ43" s="7" t="str">
        <f t="shared" si="40"/>
        <v xml:space="preserve"> </v>
      </c>
      <c r="AR43" s="7" t="str">
        <f t="shared" si="40"/>
        <v xml:space="preserve"> </v>
      </c>
      <c r="AS43" s="7" t="str">
        <f t="shared" si="40"/>
        <v xml:space="preserve"> </v>
      </c>
      <c r="AT43" s="7">
        <f t="shared" si="40"/>
        <v>1.953125E-2</v>
      </c>
      <c r="AU43" s="7" t="str">
        <f t="shared" si="40"/>
        <v xml:space="preserve"> </v>
      </c>
      <c r="AV43" s="7" t="str">
        <f t="shared" si="40"/>
        <v xml:space="preserve"> </v>
      </c>
      <c r="AW43" s="7" t="str">
        <f t="shared" si="40"/>
        <v xml:space="preserve"> </v>
      </c>
      <c r="AX43" s="7" t="str">
        <f t="shared" si="40"/>
        <v xml:space="preserve"> </v>
      </c>
      <c r="AZ43" s="13">
        <f t="shared" si="24"/>
        <v>465530.98335737624</v>
      </c>
      <c r="BA43" s="13" t="str">
        <f t="shared" si="25"/>
        <v xml:space="preserve">  </v>
      </c>
      <c r="BB43" s="13" t="str">
        <f t="shared" si="26"/>
        <v xml:space="preserve">  </v>
      </c>
      <c r="BC43" s="13" t="str">
        <f t="shared" si="27"/>
        <v xml:space="preserve">  </v>
      </c>
      <c r="BD43" s="13">
        <f t="shared" si="28"/>
        <v>809144.3708911218</v>
      </c>
      <c r="BE43" s="13" t="str">
        <f t="shared" si="29"/>
        <v xml:space="preserve">  </v>
      </c>
      <c r="BF43" s="13" t="str">
        <f t="shared" si="30"/>
        <v xml:space="preserve">  </v>
      </c>
      <c r="BG43" s="13" t="str">
        <f t="shared" si="31"/>
        <v xml:space="preserve">  </v>
      </c>
      <c r="BH43" s="13" t="str">
        <f t="shared" si="32"/>
        <v xml:space="preserve">  </v>
      </c>
      <c r="BI43" s="13" t="str">
        <f t="shared" si="33"/>
        <v xml:space="preserve">  </v>
      </c>
      <c r="BJ43" s="13" t="str">
        <f t="shared" si="34"/>
        <v xml:space="preserve">  </v>
      </c>
      <c r="BK43" s="13">
        <f t="shared" si="35"/>
        <v>132694.87286599653</v>
      </c>
      <c r="BL43" s="13" t="str">
        <f t="shared" si="36"/>
        <v xml:space="preserve">  </v>
      </c>
      <c r="BM43" s="13" t="str">
        <f t="shared" si="37"/>
        <v xml:space="preserve">  </v>
      </c>
      <c r="BN43" s="13" t="str">
        <f t="shared" si="38"/>
        <v xml:space="preserve">  </v>
      </c>
      <c r="BO43" s="13" t="str">
        <f t="shared" si="39"/>
        <v xml:space="preserve">  </v>
      </c>
    </row>
    <row r="44" spans="1:67" x14ac:dyDescent="0.25">
      <c r="A44" s="17">
        <v>11</v>
      </c>
      <c r="B44" s="17">
        <v>0</v>
      </c>
      <c r="C44" s="17">
        <v>4</v>
      </c>
      <c r="D44" s="17">
        <v>1</v>
      </c>
      <c r="E44" s="17" t="s">
        <v>44</v>
      </c>
      <c r="F44" s="17">
        <v>0</v>
      </c>
      <c r="G44" s="17">
        <v>0</v>
      </c>
      <c r="H44" s="17">
        <v>0</v>
      </c>
      <c r="I44" s="17">
        <v>0</v>
      </c>
      <c r="J44" s="17">
        <v>0</v>
      </c>
      <c r="K44" s="17">
        <v>0</v>
      </c>
      <c r="L44" s="17">
        <v>0</v>
      </c>
      <c r="M44" s="17">
        <v>0</v>
      </c>
      <c r="N44" s="17">
        <v>0</v>
      </c>
      <c r="O44" s="17">
        <v>0</v>
      </c>
      <c r="P44" s="17">
        <v>0</v>
      </c>
      <c r="Q44" s="15"/>
      <c r="R44" s="5">
        <f t="shared" si="7"/>
        <v>17</v>
      </c>
      <c r="S44" s="5">
        <f t="shared" si="8"/>
        <v>0</v>
      </c>
      <c r="T44" s="5">
        <f t="shared" si="9"/>
        <v>4</v>
      </c>
      <c r="U44" s="5">
        <f t="shared" si="10"/>
        <v>1</v>
      </c>
      <c r="V44" s="5">
        <f t="shared" si="11"/>
        <v>43</v>
      </c>
      <c r="W44" s="5">
        <f t="shared" si="12"/>
        <v>0</v>
      </c>
      <c r="X44" s="5">
        <f t="shared" si="13"/>
        <v>0</v>
      </c>
      <c r="Y44" s="5">
        <f t="shared" si="14"/>
        <v>0</v>
      </c>
      <c r="Z44" s="5">
        <f t="shared" si="15"/>
        <v>0</v>
      </c>
      <c r="AA44" s="5">
        <f t="shared" si="16"/>
        <v>0</v>
      </c>
      <c r="AB44" s="5">
        <f t="shared" si="17"/>
        <v>0</v>
      </c>
      <c r="AC44" s="5">
        <f t="shared" si="18"/>
        <v>0</v>
      </c>
      <c r="AD44" s="5">
        <f t="shared" si="19"/>
        <v>0</v>
      </c>
      <c r="AE44" s="5">
        <f t="shared" si="20"/>
        <v>0</v>
      </c>
      <c r="AF44" s="5">
        <f t="shared" si="21"/>
        <v>0</v>
      </c>
      <c r="AG44" s="5">
        <f t="shared" si="22"/>
        <v>0</v>
      </c>
      <c r="AI44" s="7">
        <f t="shared" si="40"/>
        <v>0.33203125</v>
      </c>
      <c r="AJ44" s="7" t="str">
        <f t="shared" si="40"/>
        <v xml:space="preserve"> </v>
      </c>
      <c r="AK44" s="7">
        <f t="shared" si="40"/>
        <v>7.8125E-2</v>
      </c>
      <c r="AL44" s="7">
        <f t="shared" si="40"/>
        <v>1.953125E-2</v>
      </c>
      <c r="AM44" s="7">
        <f t="shared" si="40"/>
        <v>0.83984375</v>
      </c>
      <c r="AN44" s="7" t="str">
        <f t="shared" si="40"/>
        <v xml:space="preserve"> </v>
      </c>
      <c r="AO44" s="7" t="str">
        <f t="shared" si="40"/>
        <v xml:space="preserve"> </v>
      </c>
      <c r="AP44" s="7" t="str">
        <f t="shared" si="40"/>
        <v xml:space="preserve"> </v>
      </c>
      <c r="AQ44" s="7" t="str">
        <f t="shared" si="40"/>
        <v xml:space="preserve"> </v>
      </c>
      <c r="AR44" s="7" t="str">
        <f t="shared" si="40"/>
        <v xml:space="preserve"> </v>
      </c>
      <c r="AS44" s="7" t="str">
        <f t="shared" si="40"/>
        <v xml:space="preserve"> </v>
      </c>
      <c r="AT44" s="7" t="str">
        <f t="shared" si="40"/>
        <v xml:space="preserve"> </v>
      </c>
      <c r="AU44" s="7" t="str">
        <f t="shared" si="40"/>
        <v xml:space="preserve"> </v>
      </c>
      <c r="AV44" s="7" t="str">
        <f t="shared" si="40"/>
        <v xml:space="preserve"> </v>
      </c>
      <c r="AW44" s="7" t="str">
        <f t="shared" si="40"/>
        <v xml:space="preserve"> </v>
      </c>
      <c r="AX44" s="7" t="str">
        <f t="shared" si="40"/>
        <v xml:space="preserve"> </v>
      </c>
      <c r="AZ44" s="13">
        <f t="shared" si="24"/>
        <v>465530.98335737624</v>
      </c>
      <c r="BA44" s="13" t="str">
        <f t="shared" si="25"/>
        <v xml:space="preserve">  </v>
      </c>
      <c r="BB44" s="13">
        <f t="shared" si="26"/>
        <v>174981.47443471994</v>
      </c>
      <c r="BC44" s="13">
        <f t="shared" si="27"/>
        <v>15199.294277762943</v>
      </c>
      <c r="BD44" s="13">
        <f t="shared" si="28"/>
        <v>779460.84678715048</v>
      </c>
      <c r="BE44" s="13" t="str">
        <f t="shared" si="29"/>
        <v xml:space="preserve">  </v>
      </c>
      <c r="BF44" s="13" t="str">
        <f t="shared" si="30"/>
        <v xml:space="preserve">  </v>
      </c>
      <c r="BG44" s="13" t="str">
        <f t="shared" si="31"/>
        <v xml:space="preserve">  </v>
      </c>
      <c r="BH44" s="13" t="str">
        <f t="shared" si="32"/>
        <v xml:space="preserve">  </v>
      </c>
      <c r="BI44" s="13" t="str">
        <f t="shared" si="33"/>
        <v xml:space="preserve">  </v>
      </c>
      <c r="BJ44" s="13" t="str">
        <f t="shared" si="34"/>
        <v xml:space="preserve">  </v>
      </c>
      <c r="BK44" s="13" t="str">
        <f t="shared" si="35"/>
        <v xml:space="preserve">  </v>
      </c>
      <c r="BL44" s="13" t="str">
        <f t="shared" si="36"/>
        <v xml:space="preserve">  </v>
      </c>
      <c r="BM44" s="13" t="str">
        <f t="shared" si="37"/>
        <v xml:space="preserve">  </v>
      </c>
      <c r="BN44" s="13" t="str">
        <f t="shared" si="38"/>
        <v xml:space="preserve">  </v>
      </c>
      <c r="BO44" s="13" t="str">
        <f t="shared" si="39"/>
        <v xml:space="preserve">  </v>
      </c>
    </row>
    <row r="45" spans="1:67" x14ac:dyDescent="0.25">
      <c r="A45" s="17">
        <v>10</v>
      </c>
      <c r="B45" s="17">
        <v>0</v>
      </c>
      <c r="C45" s="17">
        <v>0</v>
      </c>
      <c r="D45" s="17">
        <v>0</v>
      </c>
      <c r="E45" s="17" t="s">
        <v>44</v>
      </c>
      <c r="F45" s="17">
        <v>0</v>
      </c>
      <c r="G45" s="17">
        <v>0</v>
      </c>
      <c r="H45" s="17">
        <v>2</v>
      </c>
      <c r="I45" s="17">
        <v>4</v>
      </c>
      <c r="J45" s="17">
        <v>0</v>
      </c>
      <c r="K45" s="17">
        <v>0</v>
      </c>
      <c r="L45" s="17">
        <v>1</v>
      </c>
      <c r="M45" s="17">
        <v>0</v>
      </c>
      <c r="N45" s="17">
        <v>0</v>
      </c>
      <c r="O45" s="17">
        <v>0</v>
      </c>
      <c r="P45" s="17">
        <v>0</v>
      </c>
      <c r="Q45" s="15"/>
      <c r="R45" s="5">
        <f t="shared" si="7"/>
        <v>16</v>
      </c>
      <c r="S45" s="5">
        <f t="shared" si="8"/>
        <v>0</v>
      </c>
      <c r="T45" s="5">
        <f t="shared" si="9"/>
        <v>0</v>
      </c>
      <c r="U45" s="5">
        <f t="shared" si="10"/>
        <v>0</v>
      </c>
      <c r="V45" s="5">
        <f t="shared" si="11"/>
        <v>43</v>
      </c>
      <c r="W45" s="5">
        <f t="shared" si="12"/>
        <v>0</v>
      </c>
      <c r="X45" s="5">
        <f t="shared" si="13"/>
        <v>0</v>
      </c>
      <c r="Y45" s="5">
        <f t="shared" si="14"/>
        <v>2</v>
      </c>
      <c r="Z45" s="5">
        <f t="shared" si="15"/>
        <v>4</v>
      </c>
      <c r="AA45" s="5">
        <f t="shared" si="16"/>
        <v>0</v>
      </c>
      <c r="AB45" s="5">
        <f t="shared" si="17"/>
        <v>0</v>
      </c>
      <c r="AC45" s="5">
        <f t="shared" si="18"/>
        <v>1</v>
      </c>
      <c r="AD45" s="5">
        <f t="shared" si="19"/>
        <v>0</v>
      </c>
      <c r="AE45" s="5">
        <f t="shared" si="20"/>
        <v>0</v>
      </c>
      <c r="AF45" s="5">
        <f t="shared" si="21"/>
        <v>0</v>
      </c>
      <c r="AG45" s="5">
        <f t="shared" si="22"/>
        <v>0</v>
      </c>
      <c r="AI45" s="7">
        <f t="shared" si="40"/>
        <v>0.3125</v>
      </c>
      <c r="AJ45" s="7" t="str">
        <f t="shared" si="40"/>
        <v xml:space="preserve"> </v>
      </c>
      <c r="AK45" s="7" t="str">
        <f t="shared" si="40"/>
        <v xml:space="preserve"> </v>
      </c>
      <c r="AL45" s="7" t="str">
        <f t="shared" si="40"/>
        <v xml:space="preserve"> </v>
      </c>
      <c r="AM45" s="7">
        <f t="shared" si="40"/>
        <v>0.83984375</v>
      </c>
      <c r="AN45" s="7" t="str">
        <f t="shared" si="40"/>
        <v xml:space="preserve"> </v>
      </c>
      <c r="AO45" s="7" t="str">
        <f t="shared" si="40"/>
        <v xml:space="preserve"> </v>
      </c>
      <c r="AP45" s="7">
        <f t="shared" si="40"/>
        <v>3.90625E-2</v>
      </c>
      <c r="AQ45" s="7">
        <f t="shared" si="40"/>
        <v>7.8125E-2</v>
      </c>
      <c r="AR45" s="7" t="str">
        <f t="shared" si="40"/>
        <v xml:space="preserve"> </v>
      </c>
      <c r="AS45" s="7" t="str">
        <f t="shared" si="40"/>
        <v xml:space="preserve"> </v>
      </c>
      <c r="AT45" s="7">
        <f t="shared" si="40"/>
        <v>1.953125E-2</v>
      </c>
      <c r="AU45" s="7" t="str">
        <f t="shared" si="40"/>
        <v xml:space="preserve"> </v>
      </c>
      <c r="AV45" s="7" t="str">
        <f t="shared" si="40"/>
        <v xml:space="preserve"> </v>
      </c>
      <c r="AW45" s="7" t="str">
        <f t="shared" si="40"/>
        <v xml:space="preserve"> </v>
      </c>
      <c r="AX45" s="7" t="str">
        <f t="shared" si="40"/>
        <v xml:space="preserve"> </v>
      </c>
      <c r="AZ45" s="13">
        <f t="shared" si="24"/>
        <v>450188.55580449448</v>
      </c>
      <c r="BA45" s="13" t="str">
        <f t="shared" si="25"/>
        <v xml:space="preserve">  </v>
      </c>
      <c r="BB45" s="13" t="str">
        <f t="shared" si="26"/>
        <v xml:space="preserve">  </v>
      </c>
      <c r="BC45" s="13" t="str">
        <f t="shared" si="27"/>
        <v xml:space="preserve">  </v>
      </c>
      <c r="BD45" s="13">
        <f t="shared" si="28"/>
        <v>779460.84678715048</v>
      </c>
      <c r="BE45" s="13" t="str">
        <f t="shared" si="29"/>
        <v xml:space="preserve">  </v>
      </c>
      <c r="BF45" s="13" t="str">
        <f t="shared" si="30"/>
        <v xml:space="preserve">  </v>
      </c>
      <c r="BG45" s="13">
        <f t="shared" si="31"/>
        <v>174528.88225102774</v>
      </c>
      <c r="BH45" s="13">
        <f t="shared" si="32"/>
        <v>338033.18838617991</v>
      </c>
      <c r="BI45" s="13" t="str">
        <f t="shared" si="33"/>
        <v xml:space="preserve">  </v>
      </c>
      <c r="BJ45" s="13" t="str">
        <f t="shared" si="34"/>
        <v xml:space="preserve">  </v>
      </c>
      <c r="BK45" s="13">
        <f t="shared" si="35"/>
        <v>132694.87286599653</v>
      </c>
      <c r="BL45" s="13" t="str">
        <f t="shared" si="36"/>
        <v xml:space="preserve">  </v>
      </c>
      <c r="BM45" s="13" t="str">
        <f t="shared" si="37"/>
        <v xml:space="preserve">  </v>
      </c>
      <c r="BN45" s="13" t="str">
        <f t="shared" si="38"/>
        <v xml:space="preserve">  </v>
      </c>
      <c r="BO45" s="13" t="str">
        <f t="shared" si="39"/>
        <v xml:space="preserve">  </v>
      </c>
    </row>
    <row r="46" spans="1:67" x14ac:dyDescent="0.25">
      <c r="A46" s="17">
        <v>15</v>
      </c>
      <c r="B46" s="17">
        <v>0</v>
      </c>
      <c r="C46" s="17">
        <v>0</v>
      </c>
      <c r="D46" s="17">
        <v>1</v>
      </c>
      <c r="E46" s="17" t="s">
        <v>44</v>
      </c>
      <c r="F46" s="17">
        <v>0</v>
      </c>
      <c r="G46" s="17">
        <v>0</v>
      </c>
      <c r="H46" s="17">
        <v>0</v>
      </c>
      <c r="I46" s="17">
        <v>0</v>
      </c>
      <c r="J46" s="17">
        <v>0</v>
      </c>
      <c r="K46" s="17">
        <v>0</v>
      </c>
      <c r="L46" s="17">
        <v>0</v>
      </c>
      <c r="M46" s="17">
        <v>0</v>
      </c>
      <c r="N46" s="17">
        <v>2</v>
      </c>
      <c r="O46" s="17">
        <v>0</v>
      </c>
      <c r="P46" s="17">
        <v>0</v>
      </c>
      <c r="Q46" s="15"/>
      <c r="R46" s="5">
        <f t="shared" si="7"/>
        <v>21</v>
      </c>
      <c r="S46" s="5">
        <f t="shared" si="8"/>
        <v>0</v>
      </c>
      <c r="T46" s="5">
        <f t="shared" si="9"/>
        <v>0</v>
      </c>
      <c r="U46" s="5">
        <f t="shared" si="10"/>
        <v>1</v>
      </c>
      <c r="V46" s="5">
        <f t="shared" si="11"/>
        <v>43</v>
      </c>
      <c r="W46" s="5">
        <f t="shared" si="12"/>
        <v>0</v>
      </c>
      <c r="X46" s="5">
        <f t="shared" si="13"/>
        <v>0</v>
      </c>
      <c r="Y46" s="5">
        <f t="shared" si="14"/>
        <v>0</v>
      </c>
      <c r="Z46" s="5">
        <f t="shared" si="15"/>
        <v>0</v>
      </c>
      <c r="AA46" s="5">
        <f t="shared" si="16"/>
        <v>0</v>
      </c>
      <c r="AB46" s="5">
        <f t="shared" si="17"/>
        <v>0</v>
      </c>
      <c r="AC46" s="5">
        <f t="shared" si="18"/>
        <v>0</v>
      </c>
      <c r="AD46" s="5">
        <f t="shared" si="19"/>
        <v>0</v>
      </c>
      <c r="AE46" s="5">
        <f t="shared" si="20"/>
        <v>2</v>
      </c>
      <c r="AF46" s="5">
        <f t="shared" si="21"/>
        <v>0</v>
      </c>
      <c r="AG46" s="5">
        <f t="shared" si="22"/>
        <v>0</v>
      </c>
      <c r="AI46" s="7">
        <f t="shared" si="40"/>
        <v>0.41015625</v>
      </c>
      <c r="AJ46" s="7" t="str">
        <f t="shared" si="40"/>
        <v xml:space="preserve"> </v>
      </c>
      <c r="AK46" s="7" t="str">
        <f t="shared" si="40"/>
        <v xml:space="preserve"> </v>
      </c>
      <c r="AL46" s="7">
        <f t="shared" si="40"/>
        <v>1.953125E-2</v>
      </c>
      <c r="AM46" s="7">
        <f t="shared" si="40"/>
        <v>0.83984375</v>
      </c>
      <c r="AN46" s="7" t="str">
        <f t="shared" si="40"/>
        <v xml:space="preserve"> </v>
      </c>
      <c r="AO46" s="7" t="str">
        <f t="shared" si="40"/>
        <v xml:space="preserve"> </v>
      </c>
      <c r="AP46" s="7" t="str">
        <f t="shared" si="40"/>
        <v xml:space="preserve"> </v>
      </c>
      <c r="AQ46" s="7" t="str">
        <f t="shared" si="40"/>
        <v xml:space="preserve"> </v>
      </c>
      <c r="AR46" s="7" t="str">
        <f t="shared" si="40"/>
        <v xml:space="preserve"> </v>
      </c>
      <c r="AS46" s="7" t="str">
        <f t="shared" si="40"/>
        <v xml:space="preserve"> </v>
      </c>
      <c r="AT46" s="7" t="str">
        <f t="shared" si="40"/>
        <v xml:space="preserve"> </v>
      </c>
      <c r="AU46" s="7" t="str">
        <f t="shared" si="40"/>
        <v xml:space="preserve"> </v>
      </c>
      <c r="AV46" s="7">
        <f t="shared" si="40"/>
        <v>3.90625E-2</v>
      </c>
      <c r="AW46" s="7" t="str">
        <f t="shared" si="40"/>
        <v xml:space="preserve"> </v>
      </c>
      <c r="AX46" s="7" t="str">
        <f t="shared" si="40"/>
        <v xml:space="preserve"> </v>
      </c>
      <c r="AZ46" s="13">
        <f t="shared" si="24"/>
        <v>526900.69356890325</v>
      </c>
      <c r="BA46" s="13" t="str">
        <f t="shared" si="25"/>
        <v xml:space="preserve">  </v>
      </c>
      <c r="BB46" s="13" t="str">
        <f t="shared" si="26"/>
        <v xml:space="preserve">  </v>
      </c>
      <c r="BC46" s="13">
        <f t="shared" si="27"/>
        <v>15199.294277762943</v>
      </c>
      <c r="BD46" s="13">
        <f t="shared" si="28"/>
        <v>779460.84678715048</v>
      </c>
      <c r="BE46" s="13" t="str">
        <f t="shared" si="29"/>
        <v xml:space="preserve">  </v>
      </c>
      <c r="BF46" s="13" t="str">
        <f t="shared" si="30"/>
        <v xml:space="preserve">  </v>
      </c>
      <c r="BG46" s="13" t="str">
        <f t="shared" si="31"/>
        <v xml:space="preserve">  </v>
      </c>
      <c r="BH46" s="13" t="str">
        <f t="shared" si="32"/>
        <v xml:space="preserve">  </v>
      </c>
      <c r="BI46" s="13" t="str">
        <f t="shared" si="33"/>
        <v xml:space="preserve">  </v>
      </c>
      <c r="BJ46" s="13" t="str">
        <f t="shared" si="34"/>
        <v xml:space="preserve">  </v>
      </c>
      <c r="BK46" s="13" t="str">
        <f t="shared" si="35"/>
        <v xml:space="preserve">  </v>
      </c>
      <c r="BL46" s="13" t="str">
        <f t="shared" si="36"/>
        <v xml:space="preserve">  </v>
      </c>
      <c r="BM46" s="13">
        <f t="shared" si="37"/>
        <v>128318.41313515592</v>
      </c>
      <c r="BN46" s="13" t="str">
        <f t="shared" si="38"/>
        <v xml:space="preserve">  </v>
      </c>
      <c r="BO46" s="13" t="str">
        <f t="shared" si="39"/>
        <v xml:space="preserve">  </v>
      </c>
    </row>
    <row r="47" spans="1:67" x14ac:dyDescent="0.25">
      <c r="A47" s="17">
        <v>2</v>
      </c>
      <c r="B47" s="17">
        <v>0</v>
      </c>
      <c r="C47" s="17">
        <v>0</v>
      </c>
      <c r="D47" s="17">
        <v>7</v>
      </c>
      <c r="E47" s="17">
        <v>23</v>
      </c>
      <c r="F47" s="17">
        <v>0</v>
      </c>
      <c r="G47" s="17">
        <v>0</v>
      </c>
      <c r="H47" s="17">
        <v>0</v>
      </c>
      <c r="I47" s="17">
        <v>0</v>
      </c>
      <c r="J47" s="17">
        <v>0</v>
      </c>
      <c r="K47" s="17">
        <v>0</v>
      </c>
      <c r="L47" s="17">
        <v>1</v>
      </c>
      <c r="M47" s="17">
        <v>0</v>
      </c>
      <c r="N47" s="17">
        <v>0</v>
      </c>
      <c r="O47" s="17">
        <v>0</v>
      </c>
      <c r="P47" s="17">
        <v>0</v>
      </c>
      <c r="Q47" s="15"/>
      <c r="R47" s="5">
        <f t="shared" si="7"/>
        <v>2</v>
      </c>
      <c r="S47" s="5">
        <f t="shared" si="8"/>
        <v>0</v>
      </c>
      <c r="T47" s="5">
        <f t="shared" si="9"/>
        <v>0</v>
      </c>
      <c r="U47" s="5">
        <f t="shared" si="10"/>
        <v>7</v>
      </c>
      <c r="V47" s="5">
        <f t="shared" si="11"/>
        <v>35</v>
      </c>
      <c r="W47" s="5">
        <f t="shared" si="12"/>
        <v>0</v>
      </c>
      <c r="X47" s="5">
        <f t="shared" si="13"/>
        <v>0</v>
      </c>
      <c r="Y47" s="5">
        <f t="shared" si="14"/>
        <v>0</v>
      </c>
      <c r="Z47" s="5">
        <f t="shared" si="15"/>
        <v>0</v>
      </c>
      <c r="AA47" s="5">
        <f t="shared" si="16"/>
        <v>0</v>
      </c>
      <c r="AB47" s="5">
        <f t="shared" si="17"/>
        <v>0</v>
      </c>
      <c r="AC47" s="5">
        <f t="shared" si="18"/>
        <v>1</v>
      </c>
      <c r="AD47" s="5">
        <f t="shared" si="19"/>
        <v>0</v>
      </c>
      <c r="AE47" s="5">
        <f t="shared" si="20"/>
        <v>0</v>
      </c>
      <c r="AF47" s="5">
        <f t="shared" si="21"/>
        <v>0</v>
      </c>
      <c r="AG47" s="5">
        <f t="shared" si="22"/>
        <v>0</v>
      </c>
      <c r="AI47" s="7">
        <f t="shared" si="40"/>
        <v>3.90625E-2</v>
      </c>
      <c r="AJ47" s="7" t="str">
        <f t="shared" si="40"/>
        <v xml:space="preserve"> </v>
      </c>
      <c r="AK47" s="7" t="str">
        <f t="shared" si="40"/>
        <v xml:space="preserve"> </v>
      </c>
      <c r="AL47" s="7">
        <f t="shared" si="40"/>
        <v>0.13671875</v>
      </c>
      <c r="AM47" s="7">
        <f t="shared" si="40"/>
        <v>0.68359375</v>
      </c>
      <c r="AN47" s="7" t="str">
        <f t="shared" si="40"/>
        <v xml:space="preserve"> </v>
      </c>
      <c r="AO47" s="7" t="str">
        <f t="shared" si="40"/>
        <v xml:space="preserve"> </v>
      </c>
      <c r="AP47" s="7" t="str">
        <f t="shared" si="40"/>
        <v xml:space="preserve"> </v>
      </c>
      <c r="AQ47" s="7" t="str">
        <f t="shared" si="40"/>
        <v xml:space="preserve"> </v>
      </c>
      <c r="AR47" s="7" t="str">
        <f t="shared" si="40"/>
        <v xml:space="preserve"> </v>
      </c>
      <c r="AS47" s="7" t="str">
        <f t="shared" si="40"/>
        <v xml:space="preserve"> </v>
      </c>
      <c r="AT47" s="7">
        <f t="shared" si="40"/>
        <v>1.953125E-2</v>
      </c>
      <c r="AU47" s="7" t="str">
        <f t="shared" si="40"/>
        <v xml:space="preserve"> </v>
      </c>
      <c r="AV47" s="7" t="str">
        <f t="shared" si="40"/>
        <v xml:space="preserve"> </v>
      </c>
      <c r="AW47" s="7" t="str">
        <f t="shared" si="40"/>
        <v xml:space="preserve"> </v>
      </c>
      <c r="AX47" s="7" t="str">
        <f t="shared" si="40"/>
        <v xml:space="preserve"> </v>
      </c>
      <c r="AZ47" s="13">
        <f t="shared" si="24"/>
        <v>235394.57006414997</v>
      </c>
      <c r="BA47" s="13" t="str">
        <f t="shared" si="25"/>
        <v xml:space="preserve">  </v>
      </c>
      <c r="BB47" s="13" t="str">
        <f t="shared" si="26"/>
        <v xml:space="preserve">  </v>
      </c>
      <c r="BC47" s="13">
        <f t="shared" si="27"/>
        <v>112364.91572612815</v>
      </c>
      <c r="BD47" s="13">
        <f t="shared" si="28"/>
        <v>660726.75037126464</v>
      </c>
      <c r="BE47" s="13" t="str">
        <f t="shared" si="29"/>
        <v xml:space="preserve">  </v>
      </c>
      <c r="BF47" s="13" t="str">
        <f t="shared" si="30"/>
        <v xml:space="preserve">  </v>
      </c>
      <c r="BG47" s="13" t="str">
        <f t="shared" si="31"/>
        <v xml:space="preserve">  </v>
      </c>
      <c r="BH47" s="13" t="str">
        <f t="shared" si="32"/>
        <v xml:space="preserve">  </v>
      </c>
      <c r="BI47" s="13" t="str">
        <f t="shared" si="33"/>
        <v xml:space="preserve">  </v>
      </c>
      <c r="BJ47" s="13" t="str">
        <f t="shared" si="34"/>
        <v xml:space="preserve">  </v>
      </c>
      <c r="BK47" s="13">
        <f t="shared" si="35"/>
        <v>132694.87286599653</v>
      </c>
      <c r="BL47" s="13" t="str">
        <f t="shared" si="36"/>
        <v xml:space="preserve">  </v>
      </c>
      <c r="BM47" s="13" t="str">
        <f t="shared" si="37"/>
        <v xml:space="preserve">  </v>
      </c>
      <c r="BN47" s="13" t="str">
        <f t="shared" si="38"/>
        <v xml:space="preserve">  </v>
      </c>
      <c r="BO47" s="13" t="str">
        <f t="shared" si="39"/>
        <v xml:space="preserve">  </v>
      </c>
    </row>
    <row r="48" spans="1:67" x14ac:dyDescent="0.25">
      <c r="A48" s="17">
        <v>2</v>
      </c>
      <c r="B48" s="17">
        <v>0</v>
      </c>
      <c r="C48" s="17">
        <v>5</v>
      </c>
      <c r="D48" s="17">
        <v>8</v>
      </c>
      <c r="E48" s="17">
        <v>24</v>
      </c>
      <c r="F48" s="17">
        <v>0</v>
      </c>
      <c r="G48" s="17">
        <v>0</v>
      </c>
      <c r="H48" s="17">
        <v>0</v>
      </c>
      <c r="I48" s="17">
        <v>0</v>
      </c>
      <c r="J48" s="17">
        <v>0</v>
      </c>
      <c r="K48" s="17">
        <v>0</v>
      </c>
      <c r="L48" s="17">
        <v>2</v>
      </c>
      <c r="M48" s="17">
        <v>0</v>
      </c>
      <c r="N48" s="17">
        <v>0</v>
      </c>
      <c r="O48" s="17">
        <v>0</v>
      </c>
      <c r="P48" s="17">
        <v>0</v>
      </c>
      <c r="Q48" s="15"/>
      <c r="R48" s="5">
        <f t="shared" si="7"/>
        <v>2</v>
      </c>
      <c r="S48" s="5">
        <f t="shared" si="8"/>
        <v>0</v>
      </c>
      <c r="T48" s="5">
        <f t="shared" si="9"/>
        <v>5</v>
      </c>
      <c r="U48" s="5">
        <f t="shared" si="10"/>
        <v>8</v>
      </c>
      <c r="V48" s="5">
        <f t="shared" si="11"/>
        <v>36</v>
      </c>
      <c r="W48" s="5">
        <f t="shared" si="12"/>
        <v>0</v>
      </c>
      <c r="X48" s="5">
        <f t="shared" si="13"/>
        <v>0</v>
      </c>
      <c r="Y48" s="5">
        <f t="shared" si="14"/>
        <v>0</v>
      </c>
      <c r="Z48" s="5">
        <f t="shared" si="15"/>
        <v>0</v>
      </c>
      <c r="AA48" s="5">
        <f t="shared" si="16"/>
        <v>0</v>
      </c>
      <c r="AB48" s="5">
        <f t="shared" si="17"/>
        <v>0</v>
      </c>
      <c r="AC48" s="5">
        <f t="shared" si="18"/>
        <v>2</v>
      </c>
      <c r="AD48" s="5">
        <f t="shared" si="19"/>
        <v>0</v>
      </c>
      <c r="AE48" s="5">
        <f t="shared" si="20"/>
        <v>0</v>
      </c>
      <c r="AF48" s="5">
        <f t="shared" si="21"/>
        <v>0</v>
      </c>
      <c r="AG48" s="5">
        <f t="shared" si="22"/>
        <v>0</v>
      </c>
      <c r="AI48" s="7">
        <f t="shared" si="40"/>
        <v>3.90625E-2</v>
      </c>
      <c r="AJ48" s="7" t="str">
        <f t="shared" si="40"/>
        <v xml:space="preserve"> </v>
      </c>
      <c r="AK48" s="7">
        <f t="shared" si="40"/>
        <v>9.765625E-2</v>
      </c>
      <c r="AL48" s="7">
        <f t="shared" si="40"/>
        <v>0.15625</v>
      </c>
      <c r="AM48" s="7">
        <f t="shared" si="40"/>
        <v>0.703125</v>
      </c>
      <c r="AN48" s="7" t="str">
        <f t="shared" si="40"/>
        <v xml:space="preserve"> </v>
      </c>
      <c r="AO48" s="7" t="str">
        <f t="shared" si="40"/>
        <v xml:space="preserve"> </v>
      </c>
      <c r="AP48" s="7" t="str">
        <f t="shared" si="40"/>
        <v xml:space="preserve"> </v>
      </c>
      <c r="AQ48" s="7" t="str">
        <f t="shared" si="40"/>
        <v xml:space="preserve"> </v>
      </c>
      <c r="AR48" s="7" t="str">
        <f t="shared" si="40"/>
        <v xml:space="preserve"> </v>
      </c>
      <c r="AS48" s="7" t="str">
        <f t="shared" si="40"/>
        <v xml:space="preserve"> </v>
      </c>
      <c r="AT48" s="7">
        <f t="shared" si="40"/>
        <v>3.90625E-2</v>
      </c>
      <c r="AU48" s="7" t="str">
        <f t="shared" si="40"/>
        <v xml:space="preserve"> </v>
      </c>
      <c r="AV48" s="7" t="str">
        <f t="shared" si="40"/>
        <v xml:space="preserve"> </v>
      </c>
      <c r="AW48" s="7" t="str">
        <f t="shared" si="40"/>
        <v xml:space="preserve"> </v>
      </c>
      <c r="AX48" s="7" t="str">
        <f t="shared" si="40"/>
        <v xml:space="preserve"> </v>
      </c>
      <c r="AZ48" s="13">
        <f t="shared" si="24"/>
        <v>235394.57006414997</v>
      </c>
      <c r="BA48" s="13" t="str">
        <f t="shared" si="25"/>
        <v xml:space="preserve">  </v>
      </c>
      <c r="BB48" s="13">
        <f t="shared" si="26"/>
        <v>190628.06673209029</v>
      </c>
      <c r="BC48" s="13">
        <f t="shared" si="27"/>
        <v>128559.18596752234</v>
      </c>
      <c r="BD48" s="13">
        <f t="shared" si="28"/>
        <v>675568.51242325036</v>
      </c>
      <c r="BE48" s="13" t="str">
        <f t="shared" si="29"/>
        <v xml:space="preserve">  </v>
      </c>
      <c r="BF48" s="13" t="str">
        <f t="shared" si="30"/>
        <v xml:space="preserve">  </v>
      </c>
      <c r="BG48" s="13" t="str">
        <f t="shared" si="31"/>
        <v xml:space="preserve">  </v>
      </c>
      <c r="BH48" s="13" t="str">
        <f t="shared" si="32"/>
        <v xml:space="preserve">  </v>
      </c>
      <c r="BI48" s="13" t="str">
        <f t="shared" si="33"/>
        <v xml:space="preserve">  </v>
      </c>
      <c r="BJ48" s="13" t="str">
        <f t="shared" si="34"/>
        <v xml:space="preserve">  </v>
      </c>
      <c r="BK48" s="13">
        <f t="shared" si="35"/>
        <v>147804.05405405405</v>
      </c>
      <c r="BL48" s="13" t="str">
        <f t="shared" si="36"/>
        <v xml:space="preserve">  </v>
      </c>
      <c r="BM48" s="13" t="str">
        <f t="shared" si="37"/>
        <v xml:space="preserve">  </v>
      </c>
      <c r="BN48" s="13" t="str">
        <f t="shared" si="38"/>
        <v xml:space="preserve">  </v>
      </c>
      <c r="BO48" s="13" t="str">
        <f t="shared" si="39"/>
        <v xml:space="preserve">  </v>
      </c>
    </row>
    <row r="49" spans="1:67" x14ac:dyDescent="0.25">
      <c r="A49" s="17">
        <v>11</v>
      </c>
      <c r="B49" s="17">
        <v>2</v>
      </c>
      <c r="C49" s="17">
        <v>0</v>
      </c>
      <c r="D49" s="17">
        <v>2</v>
      </c>
      <c r="E49" s="17">
        <v>29</v>
      </c>
      <c r="F49" s="17">
        <v>0</v>
      </c>
      <c r="G49" s="17">
        <v>2</v>
      </c>
      <c r="H49" s="17">
        <v>0</v>
      </c>
      <c r="I49" s="17">
        <v>0</v>
      </c>
      <c r="J49" s="17">
        <v>0</v>
      </c>
      <c r="K49" s="17">
        <v>0</v>
      </c>
      <c r="L49" s="17">
        <v>1</v>
      </c>
      <c r="M49" s="17">
        <v>0</v>
      </c>
      <c r="N49" s="17">
        <v>0</v>
      </c>
      <c r="O49" s="17">
        <v>0</v>
      </c>
      <c r="P49" s="17">
        <v>1</v>
      </c>
      <c r="Q49" s="15"/>
      <c r="R49" s="5">
        <f t="shared" si="7"/>
        <v>17</v>
      </c>
      <c r="S49" s="5">
        <f t="shared" si="8"/>
        <v>2</v>
      </c>
      <c r="T49" s="5">
        <f t="shared" si="9"/>
        <v>0</v>
      </c>
      <c r="U49" s="5">
        <f t="shared" si="10"/>
        <v>2</v>
      </c>
      <c r="V49" s="5">
        <f t="shared" si="11"/>
        <v>41</v>
      </c>
      <c r="W49" s="5">
        <f t="shared" si="12"/>
        <v>0</v>
      </c>
      <c r="X49" s="5">
        <f t="shared" si="13"/>
        <v>2</v>
      </c>
      <c r="Y49" s="5">
        <f t="shared" si="14"/>
        <v>0</v>
      </c>
      <c r="Z49" s="5">
        <f t="shared" si="15"/>
        <v>0</v>
      </c>
      <c r="AA49" s="5">
        <f t="shared" si="16"/>
        <v>0</v>
      </c>
      <c r="AB49" s="5">
        <f t="shared" si="17"/>
        <v>0</v>
      </c>
      <c r="AC49" s="5">
        <f t="shared" si="18"/>
        <v>1</v>
      </c>
      <c r="AD49" s="5">
        <f t="shared" si="19"/>
        <v>0</v>
      </c>
      <c r="AE49" s="5">
        <f t="shared" si="20"/>
        <v>0</v>
      </c>
      <c r="AF49" s="5">
        <f t="shared" si="21"/>
        <v>0</v>
      </c>
      <c r="AG49" s="5">
        <f t="shared" si="22"/>
        <v>1</v>
      </c>
      <c r="AI49" s="7">
        <f t="shared" si="40"/>
        <v>0.33203125</v>
      </c>
      <c r="AJ49" s="7">
        <f t="shared" si="40"/>
        <v>3.90625E-2</v>
      </c>
      <c r="AK49" s="7" t="str">
        <f t="shared" si="40"/>
        <v xml:space="preserve"> </v>
      </c>
      <c r="AL49" s="7">
        <f t="shared" si="40"/>
        <v>3.90625E-2</v>
      </c>
      <c r="AM49" s="7">
        <f t="shared" si="40"/>
        <v>0.80078125</v>
      </c>
      <c r="AN49" s="7" t="str">
        <f t="shared" si="40"/>
        <v xml:space="preserve"> </v>
      </c>
      <c r="AO49" s="7">
        <f t="shared" si="40"/>
        <v>3.90625E-2</v>
      </c>
      <c r="AP49" s="7" t="str">
        <f t="shared" si="40"/>
        <v xml:space="preserve"> </v>
      </c>
      <c r="AQ49" s="7" t="str">
        <f t="shared" si="40"/>
        <v xml:space="preserve"> </v>
      </c>
      <c r="AR49" s="7" t="str">
        <f t="shared" si="40"/>
        <v xml:space="preserve"> </v>
      </c>
      <c r="AS49" s="7" t="str">
        <f t="shared" si="40"/>
        <v xml:space="preserve"> </v>
      </c>
      <c r="AT49" s="7">
        <f t="shared" si="40"/>
        <v>1.953125E-2</v>
      </c>
      <c r="AU49" s="7" t="str">
        <f t="shared" si="40"/>
        <v xml:space="preserve"> </v>
      </c>
      <c r="AV49" s="7" t="str">
        <f t="shared" si="40"/>
        <v xml:space="preserve"> </v>
      </c>
      <c r="AW49" s="7" t="str">
        <f t="shared" si="40"/>
        <v xml:space="preserve"> </v>
      </c>
      <c r="AX49" s="7">
        <f t="shared" si="40"/>
        <v>1.953125E-2</v>
      </c>
      <c r="AZ49" s="13">
        <f t="shared" si="24"/>
        <v>465530.98335737624</v>
      </c>
      <c r="BA49" s="13">
        <f t="shared" si="25"/>
        <v>226364.63680455956</v>
      </c>
      <c r="BB49" s="13" t="str">
        <f t="shared" si="26"/>
        <v xml:space="preserve">  </v>
      </c>
      <c r="BC49" s="13">
        <f t="shared" si="27"/>
        <v>31393.564519157142</v>
      </c>
      <c r="BD49" s="13">
        <f t="shared" si="28"/>
        <v>749777.32268317894</v>
      </c>
      <c r="BE49" s="13" t="str">
        <f t="shared" si="29"/>
        <v xml:space="preserve">  </v>
      </c>
      <c r="BF49" s="13">
        <f t="shared" si="30"/>
        <v>122316.35043663696</v>
      </c>
      <c r="BG49" s="13" t="str">
        <f t="shared" si="31"/>
        <v xml:space="preserve">  </v>
      </c>
      <c r="BH49" s="13" t="str">
        <f t="shared" si="32"/>
        <v xml:space="preserve">  </v>
      </c>
      <c r="BI49" s="13" t="str">
        <f t="shared" si="33"/>
        <v xml:space="preserve">  </v>
      </c>
      <c r="BJ49" s="13" t="str">
        <f t="shared" si="34"/>
        <v xml:space="preserve">  </v>
      </c>
      <c r="BK49" s="13">
        <f t="shared" si="35"/>
        <v>132694.87286599653</v>
      </c>
      <c r="BL49" s="13" t="str">
        <f t="shared" si="36"/>
        <v xml:space="preserve">  </v>
      </c>
      <c r="BM49" s="13" t="str">
        <f t="shared" si="37"/>
        <v xml:space="preserve">  </v>
      </c>
      <c r="BN49" s="13" t="str">
        <f t="shared" si="38"/>
        <v xml:space="preserve">  </v>
      </c>
      <c r="BO49" s="13">
        <f t="shared" si="39"/>
        <v>26160.282223951817</v>
      </c>
    </row>
    <row r="50" spans="1:67" x14ac:dyDescent="0.25">
      <c r="A50" s="17">
        <v>15</v>
      </c>
      <c r="B50" s="17">
        <v>0</v>
      </c>
      <c r="C50" s="17">
        <v>0</v>
      </c>
      <c r="D50" s="17">
        <v>1</v>
      </c>
      <c r="E50" s="17">
        <v>29</v>
      </c>
      <c r="F50" s="17">
        <v>0</v>
      </c>
      <c r="G50" s="17">
        <v>0</v>
      </c>
      <c r="H50" s="17">
        <v>0</v>
      </c>
      <c r="I50" s="17">
        <v>0</v>
      </c>
      <c r="J50" s="17">
        <v>0</v>
      </c>
      <c r="K50" s="17">
        <v>0</v>
      </c>
      <c r="L50" s="17">
        <v>0</v>
      </c>
      <c r="M50" s="17">
        <v>0</v>
      </c>
      <c r="N50" s="17">
        <v>0</v>
      </c>
      <c r="O50" s="17">
        <v>0</v>
      </c>
      <c r="P50" s="17">
        <v>0</v>
      </c>
      <c r="Q50" s="15"/>
      <c r="R50" s="5">
        <f t="shared" si="7"/>
        <v>21</v>
      </c>
      <c r="S50" s="5">
        <f t="shared" si="8"/>
        <v>0</v>
      </c>
      <c r="T50" s="5">
        <f t="shared" si="9"/>
        <v>0</v>
      </c>
      <c r="U50" s="5">
        <f t="shared" si="10"/>
        <v>1</v>
      </c>
      <c r="V50" s="5">
        <f t="shared" si="11"/>
        <v>41</v>
      </c>
      <c r="W50" s="5">
        <f t="shared" si="12"/>
        <v>0</v>
      </c>
      <c r="X50" s="5">
        <f t="shared" si="13"/>
        <v>0</v>
      </c>
      <c r="Y50" s="5">
        <f t="shared" si="14"/>
        <v>0</v>
      </c>
      <c r="Z50" s="5">
        <f t="shared" si="15"/>
        <v>0</v>
      </c>
      <c r="AA50" s="5">
        <f t="shared" si="16"/>
        <v>0</v>
      </c>
      <c r="AB50" s="5">
        <f t="shared" si="17"/>
        <v>0</v>
      </c>
      <c r="AC50" s="5">
        <f t="shared" si="18"/>
        <v>0</v>
      </c>
      <c r="AD50" s="5">
        <f t="shared" si="19"/>
        <v>0</v>
      </c>
      <c r="AE50" s="5">
        <f t="shared" si="20"/>
        <v>0</v>
      </c>
      <c r="AF50" s="5">
        <f t="shared" si="21"/>
        <v>0</v>
      </c>
      <c r="AG50" s="5">
        <f t="shared" si="22"/>
        <v>0</v>
      </c>
      <c r="AI50" s="7">
        <f t="shared" si="40"/>
        <v>0.41015625</v>
      </c>
      <c r="AJ50" s="7" t="str">
        <f t="shared" si="40"/>
        <v xml:space="preserve"> </v>
      </c>
      <c r="AK50" s="7" t="str">
        <f t="shared" si="40"/>
        <v xml:space="preserve"> </v>
      </c>
      <c r="AL50" s="7">
        <f t="shared" si="40"/>
        <v>1.953125E-2</v>
      </c>
      <c r="AM50" s="7">
        <f t="shared" si="40"/>
        <v>0.80078125</v>
      </c>
      <c r="AN50" s="7" t="str">
        <f t="shared" si="40"/>
        <v xml:space="preserve"> </v>
      </c>
      <c r="AO50" s="7" t="str">
        <f t="shared" si="40"/>
        <v xml:space="preserve"> </v>
      </c>
      <c r="AP50" s="7" t="str">
        <f t="shared" si="40"/>
        <v xml:space="preserve"> </v>
      </c>
      <c r="AQ50" s="7" t="str">
        <f t="shared" si="40"/>
        <v xml:space="preserve"> </v>
      </c>
      <c r="AR50" s="7" t="str">
        <f t="shared" si="40"/>
        <v xml:space="preserve"> </v>
      </c>
      <c r="AS50" s="7" t="str">
        <f t="shared" si="40"/>
        <v xml:space="preserve"> </v>
      </c>
      <c r="AT50" s="7" t="str">
        <f t="shared" si="40"/>
        <v xml:space="preserve"> </v>
      </c>
      <c r="AU50" s="7" t="str">
        <f t="shared" si="40"/>
        <v xml:space="preserve"> </v>
      </c>
      <c r="AV50" s="7" t="str">
        <f t="shared" si="40"/>
        <v xml:space="preserve"> </v>
      </c>
      <c r="AW50" s="7" t="str">
        <f t="shared" si="40"/>
        <v xml:space="preserve"> </v>
      </c>
      <c r="AX50" s="7" t="str">
        <f t="shared" si="40"/>
        <v xml:space="preserve"> </v>
      </c>
      <c r="AZ50" s="13">
        <f t="shared" si="24"/>
        <v>526900.69356890325</v>
      </c>
      <c r="BA50" s="13" t="str">
        <f t="shared" si="25"/>
        <v xml:space="preserve">  </v>
      </c>
      <c r="BB50" s="13" t="str">
        <f t="shared" si="26"/>
        <v xml:space="preserve">  </v>
      </c>
      <c r="BC50" s="13">
        <f t="shared" si="27"/>
        <v>15199.294277762943</v>
      </c>
      <c r="BD50" s="13">
        <f t="shared" si="28"/>
        <v>749777.32268317894</v>
      </c>
      <c r="BE50" s="13" t="str">
        <f t="shared" si="29"/>
        <v xml:space="preserve">  </v>
      </c>
      <c r="BF50" s="13" t="str">
        <f t="shared" si="30"/>
        <v xml:space="preserve">  </v>
      </c>
      <c r="BG50" s="13" t="str">
        <f t="shared" si="31"/>
        <v xml:space="preserve">  </v>
      </c>
      <c r="BH50" s="13" t="str">
        <f t="shared" si="32"/>
        <v xml:space="preserve">  </v>
      </c>
      <c r="BI50" s="13" t="str">
        <f t="shared" si="33"/>
        <v xml:space="preserve">  </v>
      </c>
      <c r="BJ50" s="13" t="str">
        <f t="shared" si="34"/>
        <v xml:space="preserve">  </v>
      </c>
      <c r="BK50" s="13" t="str">
        <f t="shared" si="35"/>
        <v xml:space="preserve">  </v>
      </c>
      <c r="BL50" s="13" t="str">
        <f t="shared" si="36"/>
        <v xml:space="preserve">  </v>
      </c>
      <c r="BM50" s="13" t="str">
        <f t="shared" si="37"/>
        <v xml:space="preserve">  </v>
      </c>
      <c r="BN50" s="13" t="str">
        <f t="shared" si="38"/>
        <v xml:space="preserve">  </v>
      </c>
      <c r="BO50" s="13" t="str">
        <f t="shared" si="39"/>
        <v xml:space="preserve">  </v>
      </c>
    </row>
    <row r="51" spans="1:67" x14ac:dyDescent="0.25">
      <c r="A51" s="17">
        <v>15</v>
      </c>
      <c r="B51" s="17">
        <v>0</v>
      </c>
      <c r="C51" s="17">
        <v>8</v>
      </c>
      <c r="D51" s="17">
        <v>2</v>
      </c>
      <c r="E51" s="17">
        <v>29</v>
      </c>
      <c r="F51" s="17">
        <v>0</v>
      </c>
      <c r="G51" s="17">
        <v>1</v>
      </c>
      <c r="H51" s="17">
        <v>1</v>
      </c>
      <c r="I51" s="17">
        <v>0</v>
      </c>
      <c r="J51" s="17">
        <v>0</v>
      </c>
      <c r="K51" s="17">
        <v>0</v>
      </c>
      <c r="L51" s="17">
        <v>0</v>
      </c>
      <c r="M51" s="17">
        <v>0</v>
      </c>
      <c r="N51" s="17">
        <v>0</v>
      </c>
      <c r="O51" s="17">
        <v>0</v>
      </c>
      <c r="P51" s="17">
        <v>0</v>
      </c>
      <c r="Q51" s="15"/>
      <c r="R51" s="5">
        <f t="shared" si="7"/>
        <v>21</v>
      </c>
      <c r="S51" s="5">
        <f t="shared" si="8"/>
        <v>0</v>
      </c>
      <c r="T51" s="5">
        <f t="shared" si="9"/>
        <v>8</v>
      </c>
      <c r="U51" s="5">
        <f t="shared" si="10"/>
        <v>2</v>
      </c>
      <c r="V51" s="5">
        <f t="shared" si="11"/>
        <v>41</v>
      </c>
      <c r="W51" s="5">
        <f t="shared" si="12"/>
        <v>0</v>
      </c>
      <c r="X51" s="5">
        <f t="shared" si="13"/>
        <v>1</v>
      </c>
      <c r="Y51" s="5">
        <f t="shared" si="14"/>
        <v>1</v>
      </c>
      <c r="Z51" s="5">
        <f t="shared" si="15"/>
        <v>0</v>
      </c>
      <c r="AA51" s="5">
        <f t="shared" si="16"/>
        <v>0</v>
      </c>
      <c r="AB51" s="5">
        <f t="shared" si="17"/>
        <v>0</v>
      </c>
      <c r="AC51" s="5">
        <f t="shared" si="18"/>
        <v>0</v>
      </c>
      <c r="AD51" s="5">
        <f t="shared" si="19"/>
        <v>0</v>
      </c>
      <c r="AE51" s="5">
        <f t="shared" si="20"/>
        <v>0</v>
      </c>
      <c r="AF51" s="5">
        <f t="shared" si="21"/>
        <v>0</v>
      </c>
      <c r="AG51" s="5">
        <f t="shared" si="22"/>
        <v>0</v>
      </c>
      <c r="AI51" s="7">
        <f t="shared" si="40"/>
        <v>0.41015625</v>
      </c>
      <c r="AJ51" s="7" t="str">
        <f t="shared" si="40"/>
        <v xml:space="preserve"> </v>
      </c>
      <c r="AK51" s="7">
        <f t="shared" si="40"/>
        <v>0.15625</v>
      </c>
      <c r="AL51" s="7">
        <f t="shared" si="40"/>
        <v>3.90625E-2</v>
      </c>
      <c r="AM51" s="7">
        <f t="shared" si="40"/>
        <v>0.80078125</v>
      </c>
      <c r="AN51" s="7" t="str">
        <f t="shared" si="40"/>
        <v xml:space="preserve"> </v>
      </c>
      <c r="AO51" s="7">
        <f t="shared" si="40"/>
        <v>1.953125E-2</v>
      </c>
      <c r="AP51" s="7">
        <f t="shared" si="40"/>
        <v>1.953125E-2</v>
      </c>
      <c r="AQ51" s="7" t="str">
        <f t="shared" si="40"/>
        <v xml:space="preserve"> </v>
      </c>
      <c r="AR51" s="7" t="str">
        <f t="shared" si="40"/>
        <v xml:space="preserve"> </v>
      </c>
      <c r="AS51" s="7" t="str">
        <f t="shared" si="40"/>
        <v xml:space="preserve"> </v>
      </c>
      <c r="AT51" s="7" t="str">
        <f t="shared" si="40"/>
        <v xml:space="preserve"> </v>
      </c>
      <c r="AU51" s="7" t="str">
        <f t="shared" si="40"/>
        <v xml:space="preserve"> </v>
      </c>
      <c r="AV51" s="7" t="str">
        <f t="shared" si="40"/>
        <v xml:space="preserve"> </v>
      </c>
      <c r="AW51" s="7" t="str">
        <f t="shared" si="40"/>
        <v xml:space="preserve"> </v>
      </c>
      <c r="AX51" s="7" t="str">
        <f t="shared" ref="AX51:AX85" si="41">+IFERROR(IF(AG51&lt;=0," ",AG51*5/POWER(2,8))," ")</f>
        <v xml:space="preserve"> </v>
      </c>
      <c r="AZ51" s="13">
        <f t="shared" si="24"/>
        <v>526900.69356890325</v>
      </c>
      <c r="BA51" s="13" t="str">
        <f t="shared" si="25"/>
        <v xml:space="preserve">  </v>
      </c>
      <c r="BB51" s="13">
        <f t="shared" si="26"/>
        <v>237567.8436242014</v>
      </c>
      <c r="BC51" s="13">
        <f t="shared" si="27"/>
        <v>31393.564519157142</v>
      </c>
      <c r="BD51" s="13">
        <f t="shared" si="28"/>
        <v>749777.32268317894</v>
      </c>
      <c r="BE51" s="13" t="str">
        <f t="shared" si="29"/>
        <v xml:space="preserve">  </v>
      </c>
      <c r="BF51" s="13">
        <f t="shared" si="30"/>
        <v>106687.98363990418</v>
      </c>
      <c r="BG51" s="13">
        <f t="shared" si="31"/>
        <v>158431.75820184348</v>
      </c>
      <c r="BH51" s="13" t="str">
        <f t="shared" si="32"/>
        <v xml:space="preserve">  </v>
      </c>
      <c r="BI51" s="13" t="str">
        <f t="shared" si="33"/>
        <v xml:space="preserve">  </v>
      </c>
      <c r="BJ51" s="13" t="str">
        <f t="shared" si="34"/>
        <v xml:space="preserve">  </v>
      </c>
      <c r="BK51" s="13" t="str">
        <f t="shared" si="35"/>
        <v xml:space="preserve">  </v>
      </c>
      <c r="BL51" s="13" t="str">
        <f t="shared" si="36"/>
        <v xml:space="preserve">  </v>
      </c>
      <c r="BM51" s="13" t="str">
        <f t="shared" si="37"/>
        <v xml:space="preserve">  </v>
      </c>
      <c r="BN51" s="13" t="str">
        <f t="shared" si="38"/>
        <v xml:space="preserve">  </v>
      </c>
      <c r="BO51" s="13" t="str">
        <f t="shared" si="39"/>
        <v xml:space="preserve">  </v>
      </c>
    </row>
    <row r="52" spans="1:67" x14ac:dyDescent="0.25">
      <c r="A52" s="17">
        <v>6</v>
      </c>
      <c r="B52" s="17">
        <v>0</v>
      </c>
      <c r="C52" s="17">
        <v>0</v>
      </c>
      <c r="D52" s="17">
        <v>2</v>
      </c>
      <c r="E52" s="17" t="s">
        <v>45</v>
      </c>
      <c r="F52" s="17">
        <v>0</v>
      </c>
      <c r="G52" s="17">
        <v>0</v>
      </c>
      <c r="H52" s="17">
        <v>0</v>
      </c>
      <c r="I52" s="17">
        <v>1</v>
      </c>
      <c r="J52" s="17">
        <v>0</v>
      </c>
      <c r="K52" s="17">
        <v>0</v>
      </c>
      <c r="L52" s="17">
        <v>0</v>
      </c>
      <c r="M52" s="17">
        <v>0</v>
      </c>
      <c r="N52" s="17">
        <v>0</v>
      </c>
      <c r="O52" s="17">
        <v>0</v>
      </c>
      <c r="P52" s="17">
        <v>0</v>
      </c>
      <c r="Q52" s="15"/>
      <c r="R52" s="5">
        <f t="shared" si="7"/>
        <v>6</v>
      </c>
      <c r="S52" s="5">
        <f t="shared" si="8"/>
        <v>0</v>
      </c>
      <c r="T52" s="5">
        <f t="shared" si="9"/>
        <v>0</v>
      </c>
      <c r="U52" s="5">
        <f t="shared" si="10"/>
        <v>2</v>
      </c>
      <c r="V52" s="5">
        <f t="shared" si="11"/>
        <v>42</v>
      </c>
      <c r="W52" s="5">
        <f t="shared" si="12"/>
        <v>0</v>
      </c>
      <c r="X52" s="5">
        <f t="shared" si="13"/>
        <v>0</v>
      </c>
      <c r="Y52" s="5">
        <f t="shared" si="14"/>
        <v>0</v>
      </c>
      <c r="Z52" s="5">
        <f t="shared" si="15"/>
        <v>1</v>
      </c>
      <c r="AA52" s="5">
        <f t="shared" si="16"/>
        <v>0</v>
      </c>
      <c r="AB52" s="5">
        <f t="shared" si="17"/>
        <v>0</v>
      </c>
      <c r="AC52" s="5">
        <f t="shared" si="18"/>
        <v>0</v>
      </c>
      <c r="AD52" s="5">
        <f t="shared" si="19"/>
        <v>0</v>
      </c>
      <c r="AE52" s="5">
        <f t="shared" si="20"/>
        <v>0</v>
      </c>
      <c r="AF52" s="5">
        <f t="shared" si="21"/>
        <v>0</v>
      </c>
      <c r="AG52" s="5">
        <f t="shared" si="22"/>
        <v>0</v>
      </c>
      <c r="AI52" s="7">
        <f t="shared" ref="AI52:AW62" si="42">+IFERROR(IF(R52&lt;=0," ",R52*5/POWER(2,8))," ")</f>
        <v>0.1171875</v>
      </c>
      <c r="AJ52" s="7" t="str">
        <f t="shared" si="42"/>
        <v xml:space="preserve"> </v>
      </c>
      <c r="AK52" s="7" t="str">
        <f t="shared" si="42"/>
        <v xml:space="preserve"> </v>
      </c>
      <c r="AL52" s="7">
        <f t="shared" si="42"/>
        <v>3.90625E-2</v>
      </c>
      <c r="AM52" s="7">
        <f t="shared" si="42"/>
        <v>0.8203125</v>
      </c>
      <c r="AN52" s="7" t="str">
        <f t="shared" si="42"/>
        <v xml:space="preserve"> </v>
      </c>
      <c r="AO52" s="7" t="str">
        <f t="shared" si="42"/>
        <v xml:space="preserve"> </v>
      </c>
      <c r="AP52" s="7" t="str">
        <f t="shared" si="42"/>
        <v xml:space="preserve"> </v>
      </c>
      <c r="AQ52" s="7">
        <f t="shared" si="42"/>
        <v>1.953125E-2</v>
      </c>
      <c r="AR52" s="7" t="str">
        <f t="shared" si="42"/>
        <v xml:space="preserve"> </v>
      </c>
      <c r="AS52" s="7" t="str">
        <f t="shared" si="42"/>
        <v xml:space="preserve"> </v>
      </c>
      <c r="AT52" s="7" t="str">
        <f t="shared" si="42"/>
        <v xml:space="preserve"> </v>
      </c>
      <c r="AU52" s="7" t="str">
        <f t="shared" si="42"/>
        <v xml:space="preserve"> </v>
      </c>
      <c r="AV52" s="7" t="str">
        <f t="shared" si="42"/>
        <v xml:space="preserve"> </v>
      </c>
      <c r="AW52" s="7" t="str">
        <f t="shared" si="42"/>
        <v xml:space="preserve"> </v>
      </c>
      <c r="AX52" s="7" t="str">
        <f t="shared" si="41"/>
        <v xml:space="preserve"> </v>
      </c>
      <c r="AZ52" s="13">
        <f t="shared" si="24"/>
        <v>296764.28027567692</v>
      </c>
      <c r="BA52" s="13" t="str">
        <f t="shared" si="25"/>
        <v xml:space="preserve">  </v>
      </c>
      <c r="BB52" s="13" t="str">
        <f t="shared" si="26"/>
        <v xml:space="preserve">  </v>
      </c>
      <c r="BC52" s="13">
        <f t="shared" si="27"/>
        <v>31393.564519157142</v>
      </c>
      <c r="BD52" s="13">
        <f t="shared" si="28"/>
        <v>764619.08473516465</v>
      </c>
      <c r="BE52" s="13" t="str">
        <f t="shared" si="29"/>
        <v xml:space="preserve">  </v>
      </c>
      <c r="BF52" s="13" t="str">
        <f t="shared" si="30"/>
        <v xml:space="preserve">  </v>
      </c>
      <c r="BG52" s="13" t="str">
        <f t="shared" si="31"/>
        <v xml:space="preserve">  </v>
      </c>
      <c r="BH52" s="13">
        <f t="shared" si="32"/>
        <v>251285.64811681505</v>
      </c>
      <c r="BI52" s="13" t="str">
        <f t="shared" si="33"/>
        <v xml:space="preserve">  </v>
      </c>
      <c r="BJ52" s="13" t="str">
        <f t="shared" si="34"/>
        <v xml:space="preserve">  </v>
      </c>
      <c r="BK52" s="13" t="str">
        <f t="shared" si="35"/>
        <v xml:space="preserve">  </v>
      </c>
      <c r="BL52" s="13" t="str">
        <f t="shared" si="36"/>
        <v xml:space="preserve">  </v>
      </c>
      <c r="BM52" s="13" t="str">
        <f t="shared" si="37"/>
        <v xml:space="preserve">  </v>
      </c>
      <c r="BN52" s="13" t="str">
        <f t="shared" si="38"/>
        <v xml:space="preserve">  </v>
      </c>
      <c r="BO52" s="13" t="str">
        <f t="shared" si="39"/>
        <v xml:space="preserve">  </v>
      </c>
    </row>
    <row r="53" spans="1:67" x14ac:dyDescent="0.25">
      <c r="A53" s="17">
        <v>10</v>
      </c>
      <c r="B53" s="17">
        <v>0</v>
      </c>
      <c r="C53" s="17">
        <v>0</v>
      </c>
      <c r="D53" s="17">
        <v>2</v>
      </c>
      <c r="E53" s="17" t="s">
        <v>45</v>
      </c>
      <c r="F53" s="17">
        <v>0</v>
      </c>
      <c r="G53" s="17">
        <v>0</v>
      </c>
      <c r="H53" s="17">
        <v>0</v>
      </c>
      <c r="I53" s="17">
        <v>0</v>
      </c>
      <c r="J53" s="17">
        <v>0</v>
      </c>
      <c r="K53" s="17">
        <v>0</v>
      </c>
      <c r="L53" s="17">
        <v>0</v>
      </c>
      <c r="M53" s="17">
        <v>0</v>
      </c>
      <c r="N53" s="17">
        <v>0</v>
      </c>
      <c r="O53" s="17">
        <v>0</v>
      </c>
      <c r="P53" s="17">
        <v>0</v>
      </c>
      <c r="Q53" s="15"/>
      <c r="R53" s="5">
        <f t="shared" si="7"/>
        <v>16</v>
      </c>
      <c r="S53" s="5">
        <f t="shared" si="8"/>
        <v>0</v>
      </c>
      <c r="T53" s="5">
        <f t="shared" si="9"/>
        <v>0</v>
      </c>
      <c r="U53" s="5">
        <f t="shared" si="10"/>
        <v>2</v>
      </c>
      <c r="V53" s="5">
        <f t="shared" si="11"/>
        <v>42</v>
      </c>
      <c r="W53" s="5">
        <f t="shared" si="12"/>
        <v>0</v>
      </c>
      <c r="X53" s="5">
        <f t="shared" si="13"/>
        <v>0</v>
      </c>
      <c r="Y53" s="5">
        <f t="shared" si="14"/>
        <v>0</v>
      </c>
      <c r="Z53" s="5">
        <f t="shared" si="15"/>
        <v>0</v>
      </c>
      <c r="AA53" s="5">
        <f t="shared" si="16"/>
        <v>0</v>
      </c>
      <c r="AB53" s="5">
        <f t="shared" si="17"/>
        <v>0</v>
      </c>
      <c r="AC53" s="5">
        <f t="shared" si="18"/>
        <v>0</v>
      </c>
      <c r="AD53" s="5">
        <f t="shared" si="19"/>
        <v>0</v>
      </c>
      <c r="AE53" s="5">
        <f t="shared" si="20"/>
        <v>0</v>
      </c>
      <c r="AF53" s="5">
        <f t="shared" si="21"/>
        <v>0</v>
      </c>
      <c r="AG53" s="5">
        <f t="shared" si="22"/>
        <v>0</v>
      </c>
      <c r="AI53" s="7">
        <f t="shared" si="42"/>
        <v>0.3125</v>
      </c>
      <c r="AJ53" s="7" t="str">
        <f t="shared" si="42"/>
        <v xml:space="preserve"> </v>
      </c>
      <c r="AK53" s="7" t="str">
        <f t="shared" si="42"/>
        <v xml:space="preserve"> </v>
      </c>
      <c r="AL53" s="7">
        <f t="shared" si="42"/>
        <v>3.90625E-2</v>
      </c>
      <c r="AM53" s="7">
        <f t="shared" si="42"/>
        <v>0.8203125</v>
      </c>
      <c r="AN53" s="7" t="str">
        <f t="shared" si="42"/>
        <v xml:space="preserve"> </v>
      </c>
      <c r="AO53" s="7" t="str">
        <f t="shared" si="42"/>
        <v xml:space="preserve"> </v>
      </c>
      <c r="AP53" s="7" t="str">
        <f t="shared" si="42"/>
        <v xml:space="preserve"> </v>
      </c>
      <c r="AQ53" s="7" t="str">
        <f t="shared" si="42"/>
        <v xml:space="preserve"> </v>
      </c>
      <c r="AR53" s="7" t="str">
        <f t="shared" si="42"/>
        <v xml:space="preserve"> </v>
      </c>
      <c r="AS53" s="7" t="str">
        <f t="shared" si="42"/>
        <v xml:space="preserve"> </v>
      </c>
      <c r="AT53" s="7" t="str">
        <f t="shared" si="42"/>
        <v xml:space="preserve"> </v>
      </c>
      <c r="AU53" s="7" t="str">
        <f t="shared" si="42"/>
        <v xml:space="preserve"> </v>
      </c>
      <c r="AV53" s="7" t="str">
        <f t="shared" si="42"/>
        <v xml:space="preserve"> </v>
      </c>
      <c r="AW53" s="7" t="str">
        <f t="shared" si="42"/>
        <v xml:space="preserve"> </v>
      </c>
      <c r="AX53" s="7" t="str">
        <f t="shared" si="41"/>
        <v xml:space="preserve"> </v>
      </c>
      <c r="AZ53" s="13">
        <f t="shared" si="24"/>
        <v>450188.55580449448</v>
      </c>
      <c r="BA53" s="13" t="str">
        <f t="shared" si="25"/>
        <v xml:space="preserve">  </v>
      </c>
      <c r="BB53" s="13" t="str">
        <f t="shared" si="26"/>
        <v xml:space="preserve">  </v>
      </c>
      <c r="BC53" s="13">
        <f t="shared" si="27"/>
        <v>31393.564519157142</v>
      </c>
      <c r="BD53" s="13">
        <f t="shared" si="28"/>
        <v>764619.08473516465</v>
      </c>
      <c r="BE53" s="13" t="str">
        <f t="shared" si="29"/>
        <v xml:space="preserve">  </v>
      </c>
      <c r="BF53" s="13" t="str">
        <f t="shared" si="30"/>
        <v xml:space="preserve">  </v>
      </c>
      <c r="BG53" s="13" t="str">
        <f t="shared" si="31"/>
        <v xml:space="preserve">  </v>
      </c>
      <c r="BH53" s="13" t="str">
        <f t="shared" si="32"/>
        <v xml:space="preserve">  </v>
      </c>
      <c r="BI53" s="13" t="str">
        <f t="shared" si="33"/>
        <v xml:space="preserve">  </v>
      </c>
      <c r="BJ53" s="13" t="str">
        <f t="shared" si="34"/>
        <v xml:space="preserve">  </v>
      </c>
      <c r="BK53" s="13" t="str">
        <f t="shared" si="35"/>
        <v xml:space="preserve">  </v>
      </c>
      <c r="BL53" s="13" t="str">
        <f t="shared" si="36"/>
        <v xml:space="preserve">  </v>
      </c>
      <c r="BM53" s="13" t="str">
        <f t="shared" si="37"/>
        <v xml:space="preserve">  </v>
      </c>
      <c r="BN53" s="13" t="str">
        <f t="shared" si="38"/>
        <v xml:space="preserve">  </v>
      </c>
      <c r="BO53" s="13" t="str">
        <f t="shared" si="39"/>
        <v xml:space="preserve">  </v>
      </c>
    </row>
    <row r="54" spans="1:67" x14ac:dyDescent="0.25">
      <c r="A54" s="17">
        <v>11</v>
      </c>
      <c r="B54" s="17">
        <v>0</v>
      </c>
      <c r="C54" s="17">
        <v>0</v>
      </c>
      <c r="D54" s="17">
        <v>2</v>
      </c>
      <c r="E54" s="17">
        <v>27</v>
      </c>
      <c r="F54" s="17">
        <v>0</v>
      </c>
      <c r="G54" s="17">
        <v>0</v>
      </c>
      <c r="H54" s="17">
        <v>0</v>
      </c>
      <c r="I54" s="17">
        <v>0</v>
      </c>
      <c r="J54" s="17">
        <v>0</v>
      </c>
      <c r="K54" s="17">
        <v>0</v>
      </c>
      <c r="L54" s="17">
        <v>0</v>
      </c>
      <c r="M54" s="17">
        <v>0</v>
      </c>
      <c r="N54" s="17">
        <v>0</v>
      </c>
      <c r="O54" s="17">
        <v>0</v>
      </c>
      <c r="P54" s="17">
        <v>0</v>
      </c>
      <c r="Q54" s="15"/>
      <c r="R54" s="5">
        <f t="shared" si="7"/>
        <v>17</v>
      </c>
      <c r="S54" s="5">
        <f t="shared" si="8"/>
        <v>0</v>
      </c>
      <c r="T54" s="5">
        <f t="shared" si="9"/>
        <v>0</v>
      </c>
      <c r="U54" s="5">
        <f t="shared" si="10"/>
        <v>2</v>
      </c>
      <c r="V54" s="5">
        <f t="shared" si="11"/>
        <v>39</v>
      </c>
      <c r="W54" s="5">
        <f t="shared" si="12"/>
        <v>0</v>
      </c>
      <c r="X54" s="5">
        <f t="shared" si="13"/>
        <v>0</v>
      </c>
      <c r="Y54" s="5">
        <f t="shared" si="14"/>
        <v>0</v>
      </c>
      <c r="Z54" s="5">
        <f t="shared" si="15"/>
        <v>0</v>
      </c>
      <c r="AA54" s="5">
        <f t="shared" si="16"/>
        <v>0</v>
      </c>
      <c r="AB54" s="5">
        <f t="shared" si="17"/>
        <v>0</v>
      </c>
      <c r="AC54" s="5">
        <f t="shared" si="18"/>
        <v>0</v>
      </c>
      <c r="AD54" s="5">
        <f t="shared" si="19"/>
        <v>0</v>
      </c>
      <c r="AE54" s="5">
        <f t="shared" si="20"/>
        <v>0</v>
      </c>
      <c r="AF54" s="5">
        <f t="shared" si="21"/>
        <v>0</v>
      </c>
      <c r="AG54" s="5">
        <f t="shared" si="22"/>
        <v>0</v>
      </c>
      <c r="AI54" s="7">
        <f t="shared" si="42"/>
        <v>0.33203125</v>
      </c>
      <c r="AJ54" s="7" t="str">
        <f t="shared" si="42"/>
        <v xml:space="preserve"> </v>
      </c>
      <c r="AK54" s="7" t="str">
        <f t="shared" si="42"/>
        <v xml:space="preserve"> </v>
      </c>
      <c r="AL54" s="7">
        <f t="shared" si="42"/>
        <v>3.90625E-2</v>
      </c>
      <c r="AM54" s="7">
        <f t="shared" si="42"/>
        <v>0.76171875</v>
      </c>
      <c r="AN54" s="7" t="str">
        <f t="shared" si="42"/>
        <v xml:space="preserve"> </v>
      </c>
      <c r="AO54" s="7" t="str">
        <f t="shared" si="42"/>
        <v xml:space="preserve"> </v>
      </c>
      <c r="AP54" s="7" t="str">
        <f t="shared" si="42"/>
        <v xml:space="preserve"> </v>
      </c>
      <c r="AQ54" s="7" t="str">
        <f t="shared" si="42"/>
        <v xml:space="preserve"> </v>
      </c>
      <c r="AR54" s="7" t="str">
        <f t="shared" si="42"/>
        <v xml:space="preserve"> </v>
      </c>
      <c r="AS54" s="7" t="str">
        <f t="shared" si="42"/>
        <v xml:space="preserve"> </v>
      </c>
      <c r="AT54" s="7" t="str">
        <f t="shared" si="42"/>
        <v xml:space="preserve"> </v>
      </c>
      <c r="AU54" s="7" t="str">
        <f t="shared" si="42"/>
        <v xml:space="preserve"> </v>
      </c>
      <c r="AV54" s="7" t="str">
        <f t="shared" si="42"/>
        <v xml:space="preserve"> </v>
      </c>
      <c r="AW54" s="7" t="str">
        <f t="shared" si="42"/>
        <v xml:space="preserve"> </v>
      </c>
      <c r="AX54" s="7" t="str">
        <f t="shared" si="41"/>
        <v xml:space="preserve"> </v>
      </c>
      <c r="AZ54" s="13">
        <f t="shared" si="24"/>
        <v>465530.98335737624</v>
      </c>
      <c r="BA54" s="13" t="str">
        <f t="shared" si="25"/>
        <v xml:space="preserve">  </v>
      </c>
      <c r="BB54" s="13" t="str">
        <f t="shared" si="26"/>
        <v xml:space="preserve">  </v>
      </c>
      <c r="BC54" s="13">
        <f t="shared" si="27"/>
        <v>31393.564519157142</v>
      </c>
      <c r="BD54" s="13">
        <f t="shared" si="28"/>
        <v>720093.79857920751</v>
      </c>
      <c r="BE54" s="13" t="str">
        <f t="shared" si="29"/>
        <v xml:space="preserve">  </v>
      </c>
      <c r="BF54" s="13" t="str">
        <f t="shared" si="30"/>
        <v xml:space="preserve">  </v>
      </c>
      <c r="BG54" s="13" t="str">
        <f t="shared" si="31"/>
        <v xml:space="preserve">  </v>
      </c>
      <c r="BH54" s="13" t="str">
        <f t="shared" si="32"/>
        <v xml:space="preserve">  </v>
      </c>
      <c r="BI54" s="13" t="str">
        <f t="shared" si="33"/>
        <v xml:space="preserve">  </v>
      </c>
      <c r="BJ54" s="13" t="str">
        <f t="shared" si="34"/>
        <v xml:space="preserve">  </v>
      </c>
      <c r="BK54" s="13" t="str">
        <f t="shared" si="35"/>
        <v xml:space="preserve">  </v>
      </c>
      <c r="BL54" s="13" t="str">
        <f t="shared" si="36"/>
        <v xml:space="preserve">  </v>
      </c>
      <c r="BM54" s="13" t="str">
        <f t="shared" si="37"/>
        <v xml:space="preserve">  </v>
      </c>
      <c r="BN54" s="13" t="str">
        <f t="shared" si="38"/>
        <v xml:space="preserve">  </v>
      </c>
      <c r="BO54" s="13" t="str">
        <f t="shared" si="39"/>
        <v xml:space="preserve">  </v>
      </c>
    </row>
    <row r="55" spans="1:67" x14ac:dyDescent="0.25">
      <c r="A55" s="17">
        <v>2</v>
      </c>
      <c r="B55" s="17">
        <v>1</v>
      </c>
      <c r="C55" s="17">
        <v>0</v>
      </c>
      <c r="D55" s="17">
        <v>1</v>
      </c>
      <c r="E55" s="17" t="s">
        <v>38</v>
      </c>
      <c r="F55" s="17">
        <v>0</v>
      </c>
      <c r="G55" s="17">
        <v>0</v>
      </c>
      <c r="H55" s="17">
        <v>0</v>
      </c>
      <c r="I55" s="17">
        <v>0</v>
      </c>
      <c r="J55" s="17">
        <v>0</v>
      </c>
      <c r="K55" s="17">
        <v>0</v>
      </c>
      <c r="L55" s="17">
        <v>0</v>
      </c>
      <c r="M55" s="17">
        <v>2</v>
      </c>
      <c r="N55" s="17">
        <v>0</v>
      </c>
      <c r="O55" s="17">
        <v>0</v>
      </c>
      <c r="P55" s="17">
        <v>0</v>
      </c>
      <c r="Q55" s="15"/>
      <c r="R55" s="5">
        <f t="shared" si="7"/>
        <v>2</v>
      </c>
      <c r="S55" s="5">
        <f t="shared" si="8"/>
        <v>1</v>
      </c>
      <c r="T55" s="5">
        <f t="shared" si="9"/>
        <v>0</v>
      </c>
      <c r="U55" s="5">
        <f t="shared" si="10"/>
        <v>1</v>
      </c>
      <c r="V55" s="5">
        <f t="shared" si="11"/>
        <v>11</v>
      </c>
      <c r="W55" s="5">
        <f t="shared" si="12"/>
        <v>0</v>
      </c>
      <c r="X55" s="5">
        <f t="shared" si="13"/>
        <v>0</v>
      </c>
      <c r="Y55" s="5">
        <f t="shared" si="14"/>
        <v>0</v>
      </c>
      <c r="Z55" s="5">
        <f t="shared" si="15"/>
        <v>0</v>
      </c>
      <c r="AA55" s="5">
        <f t="shared" si="16"/>
        <v>0</v>
      </c>
      <c r="AB55" s="5">
        <f t="shared" si="17"/>
        <v>0</v>
      </c>
      <c r="AC55" s="5">
        <f t="shared" si="18"/>
        <v>0</v>
      </c>
      <c r="AD55" s="5">
        <f t="shared" si="19"/>
        <v>2</v>
      </c>
      <c r="AE55" s="5">
        <f t="shared" si="20"/>
        <v>0</v>
      </c>
      <c r="AF55" s="5">
        <f t="shared" si="21"/>
        <v>0</v>
      </c>
      <c r="AG55" s="5">
        <f t="shared" si="22"/>
        <v>0</v>
      </c>
      <c r="AI55" s="7">
        <f t="shared" si="42"/>
        <v>3.90625E-2</v>
      </c>
      <c r="AJ55" s="7">
        <f t="shared" si="42"/>
        <v>1.953125E-2</v>
      </c>
      <c r="AK55" s="7" t="str">
        <f t="shared" si="42"/>
        <v xml:space="preserve"> </v>
      </c>
      <c r="AL55" s="7">
        <f t="shared" si="42"/>
        <v>1.953125E-2</v>
      </c>
      <c r="AM55" s="7">
        <f t="shared" si="42"/>
        <v>0.21484375</v>
      </c>
      <c r="AN55" s="7" t="str">
        <f t="shared" si="42"/>
        <v xml:space="preserve"> </v>
      </c>
      <c r="AO55" s="7" t="str">
        <f t="shared" si="42"/>
        <v xml:space="preserve"> </v>
      </c>
      <c r="AP55" s="7" t="str">
        <f t="shared" si="42"/>
        <v xml:space="preserve"> </v>
      </c>
      <c r="AQ55" s="7" t="str">
        <f t="shared" si="42"/>
        <v xml:space="preserve"> </v>
      </c>
      <c r="AR55" s="7" t="str">
        <f t="shared" si="42"/>
        <v xml:space="preserve"> </v>
      </c>
      <c r="AS55" s="7" t="str">
        <f t="shared" si="42"/>
        <v xml:space="preserve"> </v>
      </c>
      <c r="AT55" s="7" t="str">
        <f t="shared" si="42"/>
        <v xml:space="preserve"> </v>
      </c>
      <c r="AU55" s="7">
        <f t="shared" si="42"/>
        <v>3.90625E-2</v>
      </c>
      <c r="AV55" s="7" t="str">
        <f t="shared" si="42"/>
        <v xml:space="preserve"> </v>
      </c>
      <c r="AW55" s="7" t="str">
        <f t="shared" si="42"/>
        <v xml:space="preserve"> </v>
      </c>
      <c r="AX55" s="7" t="str">
        <f t="shared" si="41"/>
        <v xml:space="preserve"> </v>
      </c>
      <c r="AZ55" s="13">
        <f t="shared" si="24"/>
        <v>235394.57006414997</v>
      </c>
      <c r="BA55" s="13">
        <f t="shared" si="25"/>
        <v>210238.49149807505</v>
      </c>
      <c r="BB55" s="13" t="str">
        <f t="shared" si="26"/>
        <v xml:space="preserve">  </v>
      </c>
      <c r="BC55" s="13">
        <f t="shared" si="27"/>
        <v>15199.294277762943</v>
      </c>
      <c r="BD55" s="13">
        <f t="shared" si="28"/>
        <v>304524.4611236073</v>
      </c>
      <c r="BE55" s="13" t="str">
        <f t="shared" si="29"/>
        <v xml:space="preserve">  </v>
      </c>
      <c r="BF55" s="13" t="str">
        <f t="shared" si="30"/>
        <v xml:space="preserve">  </v>
      </c>
      <c r="BG55" s="13" t="str">
        <f t="shared" si="31"/>
        <v xml:space="preserve">  </v>
      </c>
      <c r="BH55" s="13" t="str">
        <f t="shared" si="32"/>
        <v xml:space="preserve">  </v>
      </c>
      <c r="BI55" s="13" t="str">
        <f t="shared" si="33"/>
        <v xml:space="preserve">  </v>
      </c>
      <c r="BJ55" s="13" t="str">
        <f t="shared" si="34"/>
        <v xml:space="preserve">  </v>
      </c>
      <c r="BK55" s="13" t="str">
        <f t="shared" si="35"/>
        <v xml:space="preserve">  </v>
      </c>
      <c r="BL55" s="13">
        <f t="shared" si="36"/>
        <v>19414.182369573333</v>
      </c>
      <c r="BM55" s="13" t="str">
        <f t="shared" si="37"/>
        <v xml:space="preserve">  </v>
      </c>
      <c r="BN55" s="13" t="str">
        <f t="shared" si="38"/>
        <v xml:space="preserve">  </v>
      </c>
      <c r="BO55" s="13" t="str">
        <f t="shared" si="39"/>
        <v xml:space="preserve">  </v>
      </c>
    </row>
    <row r="56" spans="1:67" x14ac:dyDescent="0.25">
      <c r="A56" s="17">
        <v>11</v>
      </c>
      <c r="B56" s="17">
        <v>0</v>
      </c>
      <c r="C56" s="17">
        <v>0</v>
      </c>
      <c r="D56" s="17">
        <v>1</v>
      </c>
      <c r="E56" s="17">
        <v>0</v>
      </c>
      <c r="F56" s="17">
        <v>0</v>
      </c>
      <c r="G56" s="17">
        <v>0</v>
      </c>
      <c r="H56" s="17">
        <v>0</v>
      </c>
      <c r="I56" s="17">
        <v>1</v>
      </c>
      <c r="J56" s="17">
        <v>0</v>
      </c>
      <c r="K56" s="17">
        <v>0</v>
      </c>
      <c r="L56" s="17">
        <v>1</v>
      </c>
      <c r="M56" s="17">
        <v>0</v>
      </c>
      <c r="N56" s="17">
        <v>0</v>
      </c>
      <c r="O56" s="17">
        <v>0</v>
      </c>
      <c r="P56" s="17">
        <v>0</v>
      </c>
      <c r="Q56" s="15"/>
      <c r="R56" s="5">
        <f t="shared" si="7"/>
        <v>17</v>
      </c>
      <c r="S56" s="5">
        <f t="shared" si="8"/>
        <v>0</v>
      </c>
      <c r="T56" s="5">
        <f t="shared" si="9"/>
        <v>0</v>
      </c>
      <c r="U56" s="5">
        <f t="shared" si="10"/>
        <v>1</v>
      </c>
      <c r="V56" s="5">
        <f t="shared" si="11"/>
        <v>0</v>
      </c>
      <c r="W56" s="5">
        <f t="shared" si="12"/>
        <v>0</v>
      </c>
      <c r="X56" s="5">
        <f t="shared" si="13"/>
        <v>0</v>
      </c>
      <c r="Y56" s="5">
        <f t="shared" si="14"/>
        <v>0</v>
      </c>
      <c r="Z56" s="5">
        <f t="shared" si="15"/>
        <v>1</v>
      </c>
      <c r="AA56" s="5">
        <f t="shared" si="16"/>
        <v>0</v>
      </c>
      <c r="AB56" s="5">
        <f t="shared" si="17"/>
        <v>0</v>
      </c>
      <c r="AC56" s="5">
        <f t="shared" si="18"/>
        <v>1</v>
      </c>
      <c r="AD56" s="5">
        <f t="shared" si="19"/>
        <v>0</v>
      </c>
      <c r="AE56" s="5">
        <f t="shared" si="20"/>
        <v>0</v>
      </c>
      <c r="AF56" s="5">
        <f t="shared" si="21"/>
        <v>0</v>
      </c>
      <c r="AG56" s="5">
        <f t="shared" si="22"/>
        <v>0</v>
      </c>
      <c r="AI56" s="7">
        <f t="shared" si="42"/>
        <v>0.33203125</v>
      </c>
      <c r="AJ56" s="7" t="str">
        <f t="shared" si="42"/>
        <v xml:space="preserve"> </v>
      </c>
      <c r="AK56" s="7" t="str">
        <f t="shared" si="42"/>
        <v xml:space="preserve"> </v>
      </c>
      <c r="AL56" s="7">
        <f t="shared" si="42"/>
        <v>1.953125E-2</v>
      </c>
      <c r="AM56" s="7" t="str">
        <f t="shared" si="42"/>
        <v xml:space="preserve"> </v>
      </c>
      <c r="AN56" s="7" t="str">
        <f t="shared" si="42"/>
        <v xml:space="preserve"> </v>
      </c>
      <c r="AO56" s="7" t="str">
        <f t="shared" si="42"/>
        <v xml:space="preserve"> </v>
      </c>
      <c r="AP56" s="7" t="str">
        <f t="shared" si="42"/>
        <v xml:space="preserve"> </v>
      </c>
      <c r="AQ56" s="7">
        <f t="shared" si="42"/>
        <v>1.953125E-2</v>
      </c>
      <c r="AR56" s="7" t="str">
        <f t="shared" si="42"/>
        <v xml:space="preserve"> </v>
      </c>
      <c r="AS56" s="7" t="str">
        <f t="shared" si="42"/>
        <v xml:space="preserve"> </v>
      </c>
      <c r="AT56" s="7">
        <f t="shared" si="42"/>
        <v>1.953125E-2</v>
      </c>
      <c r="AU56" s="7" t="str">
        <f t="shared" si="42"/>
        <v xml:space="preserve"> </v>
      </c>
      <c r="AV56" s="7" t="str">
        <f t="shared" si="42"/>
        <v xml:space="preserve"> </v>
      </c>
      <c r="AW56" s="7" t="str">
        <f t="shared" si="42"/>
        <v xml:space="preserve"> </v>
      </c>
      <c r="AX56" s="7" t="str">
        <f t="shared" si="41"/>
        <v xml:space="preserve"> </v>
      </c>
      <c r="AZ56" s="13">
        <f t="shared" si="24"/>
        <v>465530.98335737624</v>
      </c>
      <c r="BA56" s="13" t="str">
        <f t="shared" si="25"/>
        <v xml:space="preserve">  </v>
      </c>
      <c r="BB56" s="13" t="str">
        <f t="shared" si="26"/>
        <v xml:space="preserve">  </v>
      </c>
      <c r="BC56" s="13">
        <f t="shared" si="27"/>
        <v>15199.294277762943</v>
      </c>
      <c r="BD56" s="13" t="str">
        <f t="shared" si="28"/>
        <v xml:space="preserve">  </v>
      </c>
      <c r="BE56" s="13" t="str">
        <f t="shared" si="29"/>
        <v xml:space="preserve">  </v>
      </c>
      <c r="BF56" s="13" t="str">
        <f t="shared" si="30"/>
        <v xml:space="preserve">  </v>
      </c>
      <c r="BG56" s="13" t="str">
        <f t="shared" si="31"/>
        <v xml:space="preserve">  </v>
      </c>
      <c r="BH56" s="13">
        <f t="shared" si="32"/>
        <v>251285.64811681505</v>
      </c>
      <c r="BI56" s="13" t="str">
        <f t="shared" si="33"/>
        <v xml:space="preserve">  </v>
      </c>
      <c r="BJ56" s="13" t="str">
        <f t="shared" si="34"/>
        <v xml:space="preserve">  </v>
      </c>
      <c r="BK56" s="13">
        <f t="shared" si="35"/>
        <v>132694.87286599653</v>
      </c>
      <c r="BL56" s="13" t="str">
        <f t="shared" si="36"/>
        <v xml:space="preserve">  </v>
      </c>
      <c r="BM56" s="13" t="str">
        <f t="shared" si="37"/>
        <v xml:space="preserve">  </v>
      </c>
      <c r="BN56" s="13" t="str">
        <f t="shared" si="38"/>
        <v xml:space="preserve">  </v>
      </c>
      <c r="BO56" s="13" t="str">
        <f t="shared" si="39"/>
        <v xml:space="preserve">  </v>
      </c>
    </row>
    <row r="57" spans="1:67" x14ac:dyDescent="0.25">
      <c r="A57" s="17">
        <v>10</v>
      </c>
      <c r="B57" s="17">
        <v>0</v>
      </c>
      <c r="C57" s="17">
        <v>0</v>
      </c>
      <c r="D57" s="17">
        <v>2</v>
      </c>
      <c r="E57" s="17">
        <v>0</v>
      </c>
      <c r="F57" s="17">
        <v>0</v>
      </c>
      <c r="G57" s="17">
        <v>0</v>
      </c>
      <c r="H57" s="17">
        <v>1</v>
      </c>
      <c r="I57" s="17">
        <v>0</v>
      </c>
      <c r="J57" s="17">
        <v>0</v>
      </c>
      <c r="K57" s="17">
        <v>0</v>
      </c>
      <c r="L57" s="17">
        <v>0</v>
      </c>
      <c r="M57" s="17">
        <v>0</v>
      </c>
      <c r="N57" s="17">
        <v>0</v>
      </c>
      <c r="O57" s="17">
        <v>0</v>
      </c>
      <c r="P57" s="17">
        <v>0</v>
      </c>
      <c r="Q57" s="15"/>
      <c r="R57" s="5">
        <f t="shared" si="7"/>
        <v>16</v>
      </c>
      <c r="S57" s="5">
        <f t="shared" si="8"/>
        <v>0</v>
      </c>
      <c r="T57" s="5">
        <f t="shared" si="9"/>
        <v>0</v>
      </c>
      <c r="U57" s="5">
        <f t="shared" si="10"/>
        <v>2</v>
      </c>
      <c r="V57" s="5">
        <f t="shared" si="11"/>
        <v>0</v>
      </c>
      <c r="W57" s="5">
        <f t="shared" si="12"/>
        <v>0</v>
      </c>
      <c r="X57" s="5">
        <f t="shared" si="13"/>
        <v>0</v>
      </c>
      <c r="Y57" s="5">
        <f t="shared" si="14"/>
        <v>1</v>
      </c>
      <c r="Z57" s="5">
        <f t="shared" si="15"/>
        <v>0</v>
      </c>
      <c r="AA57" s="5">
        <f t="shared" si="16"/>
        <v>0</v>
      </c>
      <c r="AB57" s="5">
        <f t="shared" si="17"/>
        <v>0</v>
      </c>
      <c r="AC57" s="5">
        <f t="shared" si="18"/>
        <v>0</v>
      </c>
      <c r="AD57" s="5">
        <f t="shared" si="19"/>
        <v>0</v>
      </c>
      <c r="AE57" s="5">
        <f t="shared" si="20"/>
        <v>0</v>
      </c>
      <c r="AF57" s="5">
        <f t="shared" si="21"/>
        <v>0</v>
      </c>
      <c r="AG57" s="5">
        <f t="shared" si="22"/>
        <v>0</v>
      </c>
      <c r="AI57" s="7">
        <f t="shared" si="42"/>
        <v>0.3125</v>
      </c>
      <c r="AJ57" s="7" t="str">
        <f t="shared" si="42"/>
        <v xml:space="preserve"> </v>
      </c>
      <c r="AK57" s="7" t="str">
        <f t="shared" si="42"/>
        <v xml:space="preserve"> </v>
      </c>
      <c r="AL57" s="7">
        <f t="shared" si="42"/>
        <v>3.90625E-2</v>
      </c>
      <c r="AM57" s="7" t="str">
        <f t="shared" si="42"/>
        <v xml:space="preserve"> </v>
      </c>
      <c r="AN57" s="7" t="str">
        <f t="shared" si="42"/>
        <v xml:space="preserve"> </v>
      </c>
      <c r="AO57" s="7" t="str">
        <f t="shared" si="42"/>
        <v xml:space="preserve"> </v>
      </c>
      <c r="AP57" s="7">
        <f t="shared" si="42"/>
        <v>1.953125E-2</v>
      </c>
      <c r="AQ57" s="7" t="str">
        <f t="shared" si="42"/>
        <v xml:space="preserve"> </v>
      </c>
      <c r="AR57" s="7" t="str">
        <f t="shared" si="42"/>
        <v xml:space="preserve"> </v>
      </c>
      <c r="AS57" s="7" t="str">
        <f t="shared" si="42"/>
        <v xml:space="preserve"> </v>
      </c>
      <c r="AT57" s="7" t="str">
        <f t="shared" si="42"/>
        <v xml:space="preserve"> </v>
      </c>
      <c r="AU57" s="7" t="str">
        <f t="shared" si="42"/>
        <v xml:space="preserve"> </v>
      </c>
      <c r="AV57" s="7" t="str">
        <f t="shared" si="42"/>
        <v xml:space="preserve"> </v>
      </c>
      <c r="AW57" s="7" t="str">
        <f t="shared" si="42"/>
        <v xml:space="preserve"> </v>
      </c>
      <c r="AX57" s="7" t="str">
        <f t="shared" si="41"/>
        <v xml:space="preserve"> </v>
      </c>
      <c r="AZ57" s="13">
        <f t="shared" si="24"/>
        <v>450188.55580449448</v>
      </c>
      <c r="BA57" s="13" t="str">
        <f t="shared" si="25"/>
        <v xml:space="preserve">  </v>
      </c>
      <c r="BB57" s="13" t="str">
        <f t="shared" si="26"/>
        <v xml:space="preserve">  </v>
      </c>
      <c r="BC57" s="13">
        <f t="shared" si="27"/>
        <v>31393.564519157142</v>
      </c>
      <c r="BD57" s="13" t="str">
        <f t="shared" si="28"/>
        <v xml:space="preserve">  </v>
      </c>
      <c r="BE57" s="13" t="str">
        <f t="shared" si="29"/>
        <v xml:space="preserve">  </v>
      </c>
      <c r="BF57" s="13" t="str">
        <f t="shared" si="30"/>
        <v xml:space="preserve">  </v>
      </c>
      <c r="BG57" s="13">
        <f t="shared" si="31"/>
        <v>158431.75820184348</v>
      </c>
      <c r="BH57" s="13" t="str">
        <f t="shared" si="32"/>
        <v xml:space="preserve">  </v>
      </c>
      <c r="BI57" s="13" t="str">
        <f t="shared" si="33"/>
        <v xml:space="preserve">  </v>
      </c>
      <c r="BJ57" s="13" t="str">
        <f t="shared" si="34"/>
        <v xml:space="preserve">  </v>
      </c>
      <c r="BK57" s="13" t="str">
        <f t="shared" si="35"/>
        <v xml:space="preserve">  </v>
      </c>
      <c r="BL57" s="13" t="str">
        <f t="shared" si="36"/>
        <v xml:space="preserve">  </v>
      </c>
      <c r="BM57" s="13" t="str">
        <f t="shared" si="37"/>
        <v xml:space="preserve">  </v>
      </c>
      <c r="BN57" s="13" t="str">
        <f t="shared" si="38"/>
        <v xml:space="preserve">  </v>
      </c>
      <c r="BO57" s="13" t="str">
        <f t="shared" si="39"/>
        <v xml:space="preserve">  </v>
      </c>
    </row>
    <row r="58" spans="1:67" x14ac:dyDescent="0.25">
      <c r="A58" s="17">
        <v>11</v>
      </c>
      <c r="B58" s="17">
        <v>0</v>
      </c>
      <c r="C58" s="17">
        <v>0</v>
      </c>
      <c r="D58" s="17">
        <v>2</v>
      </c>
      <c r="E58" s="17">
        <v>0</v>
      </c>
      <c r="F58" s="17">
        <v>0</v>
      </c>
      <c r="G58" s="17">
        <v>0</v>
      </c>
      <c r="H58" s="17">
        <v>0</v>
      </c>
      <c r="I58" s="17">
        <v>1</v>
      </c>
      <c r="J58" s="17">
        <v>0</v>
      </c>
      <c r="K58" s="17">
        <v>0</v>
      </c>
      <c r="L58" s="17">
        <v>0</v>
      </c>
      <c r="M58" s="17">
        <v>0</v>
      </c>
      <c r="N58" s="17">
        <v>0</v>
      </c>
      <c r="O58" s="17">
        <v>0</v>
      </c>
      <c r="P58" s="17">
        <v>0</v>
      </c>
      <c r="Q58" s="15"/>
      <c r="R58" s="5">
        <f t="shared" si="7"/>
        <v>17</v>
      </c>
      <c r="S58" s="5">
        <f t="shared" si="8"/>
        <v>0</v>
      </c>
      <c r="T58" s="5">
        <f t="shared" si="9"/>
        <v>0</v>
      </c>
      <c r="U58" s="5">
        <f t="shared" si="10"/>
        <v>2</v>
      </c>
      <c r="V58" s="5">
        <f t="shared" si="11"/>
        <v>0</v>
      </c>
      <c r="W58" s="5">
        <f t="shared" si="12"/>
        <v>0</v>
      </c>
      <c r="X58" s="5">
        <f t="shared" si="13"/>
        <v>0</v>
      </c>
      <c r="Y58" s="5">
        <f t="shared" si="14"/>
        <v>0</v>
      </c>
      <c r="Z58" s="5">
        <f t="shared" si="15"/>
        <v>1</v>
      </c>
      <c r="AA58" s="5">
        <f t="shared" si="16"/>
        <v>0</v>
      </c>
      <c r="AB58" s="5">
        <f t="shared" si="17"/>
        <v>0</v>
      </c>
      <c r="AC58" s="5">
        <f t="shared" si="18"/>
        <v>0</v>
      </c>
      <c r="AD58" s="5">
        <f t="shared" si="19"/>
        <v>0</v>
      </c>
      <c r="AE58" s="5">
        <f t="shared" si="20"/>
        <v>0</v>
      </c>
      <c r="AF58" s="5">
        <f t="shared" si="21"/>
        <v>0</v>
      </c>
      <c r="AG58" s="5">
        <f t="shared" si="22"/>
        <v>0</v>
      </c>
      <c r="AI58" s="7">
        <f t="shared" si="42"/>
        <v>0.33203125</v>
      </c>
      <c r="AJ58" s="7" t="str">
        <f t="shared" si="42"/>
        <v xml:space="preserve"> </v>
      </c>
      <c r="AK58" s="7" t="str">
        <f t="shared" si="42"/>
        <v xml:space="preserve"> </v>
      </c>
      <c r="AL58" s="7">
        <f t="shared" si="42"/>
        <v>3.90625E-2</v>
      </c>
      <c r="AM58" s="7" t="str">
        <f t="shared" si="42"/>
        <v xml:space="preserve"> </v>
      </c>
      <c r="AN58" s="7" t="str">
        <f t="shared" si="42"/>
        <v xml:space="preserve"> </v>
      </c>
      <c r="AO58" s="7" t="str">
        <f t="shared" si="42"/>
        <v xml:space="preserve"> </v>
      </c>
      <c r="AP58" s="7" t="str">
        <f t="shared" si="42"/>
        <v xml:space="preserve"> </v>
      </c>
      <c r="AQ58" s="7">
        <f t="shared" si="42"/>
        <v>1.953125E-2</v>
      </c>
      <c r="AR58" s="7" t="str">
        <f t="shared" si="42"/>
        <v xml:space="preserve"> </v>
      </c>
      <c r="AS58" s="7" t="str">
        <f t="shared" si="42"/>
        <v xml:space="preserve"> </v>
      </c>
      <c r="AT58" s="7" t="str">
        <f t="shared" si="42"/>
        <v xml:space="preserve"> </v>
      </c>
      <c r="AU58" s="7" t="str">
        <f t="shared" si="42"/>
        <v xml:space="preserve"> </v>
      </c>
      <c r="AV58" s="7" t="str">
        <f t="shared" si="42"/>
        <v xml:space="preserve"> </v>
      </c>
      <c r="AW58" s="7" t="str">
        <f t="shared" si="42"/>
        <v xml:space="preserve"> </v>
      </c>
      <c r="AX58" s="7" t="str">
        <f t="shared" si="41"/>
        <v xml:space="preserve"> </v>
      </c>
      <c r="AZ58" s="13">
        <f t="shared" si="24"/>
        <v>465530.98335737624</v>
      </c>
      <c r="BA58" s="13" t="str">
        <f t="shared" si="25"/>
        <v xml:space="preserve">  </v>
      </c>
      <c r="BB58" s="13" t="str">
        <f t="shared" si="26"/>
        <v xml:space="preserve">  </v>
      </c>
      <c r="BC58" s="13">
        <f t="shared" si="27"/>
        <v>31393.564519157142</v>
      </c>
      <c r="BD58" s="13" t="str">
        <f t="shared" si="28"/>
        <v xml:space="preserve">  </v>
      </c>
      <c r="BE58" s="13" t="str">
        <f t="shared" si="29"/>
        <v xml:space="preserve">  </v>
      </c>
      <c r="BF58" s="13" t="str">
        <f t="shared" si="30"/>
        <v xml:space="preserve">  </v>
      </c>
      <c r="BG58" s="13" t="str">
        <f t="shared" si="31"/>
        <v xml:space="preserve">  </v>
      </c>
      <c r="BH58" s="13">
        <f t="shared" si="32"/>
        <v>251285.64811681505</v>
      </c>
      <c r="BI58" s="13" t="str">
        <f t="shared" si="33"/>
        <v xml:space="preserve">  </v>
      </c>
      <c r="BJ58" s="13" t="str">
        <f t="shared" si="34"/>
        <v xml:space="preserve">  </v>
      </c>
      <c r="BK58" s="13" t="str">
        <f t="shared" si="35"/>
        <v xml:space="preserve">  </v>
      </c>
      <c r="BL58" s="13" t="str">
        <f t="shared" si="36"/>
        <v xml:space="preserve">  </v>
      </c>
      <c r="BM58" s="13" t="str">
        <f t="shared" si="37"/>
        <v xml:space="preserve">  </v>
      </c>
      <c r="BN58" s="13" t="str">
        <f t="shared" si="38"/>
        <v xml:space="preserve">  </v>
      </c>
      <c r="BO58" s="13" t="str">
        <f t="shared" si="39"/>
        <v xml:space="preserve">  </v>
      </c>
    </row>
    <row r="59" spans="1:67" x14ac:dyDescent="0.25">
      <c r="A59" s="17">
        <v>2</v>
      </c>
      <c r="B59" s="17">
        <v>0</v>
      </c>
      <c r="C59" s="17">
        <v>0</v>
      </c>
      <c r="D59" s="17">
        <v>2</v>
      </c>
      <c r="E59" s="17">
        <v>0</v>
      </c>
      <c r="F59" s="17">
        <v>0</v>
      </c>
      <c r="G59" s="17">
        <v>0</v>
      </c>
      <c r="H59" s="17">
        <v>0</v>
      </c>
      <c r="I59" s="17">
        <v>1</v>
      </c>
      <c r="J59" s="17">
        <v>0</v>
      </c>
      <c r="K59" s="17">
        <v>0</v>
      </c>
      <c r="L59" s="17">
        <v>1</v>
      </c>
      <c r="M59" s="17">
        <v>0</v>
      </c>
      <c r="N59" s="17">
        <v>0</v>
      </c>
      <c r="O59" s="17">
        <v>0</v>
      </c>
      <c r="P59" s="17">
        <v>0</v>
      </c>
      <c r="Q59" s="15"/>
      <c r="R59" s="5">
        <f t="shared" si="7"/>
        <v>2</v>
      </c>
      <c r="S59" s="5">
        <f t="shared" si="8"/>
        <v>0</v>
      </c>
      <c r="T59" s="5">
        <f t="shared" si="9"/>
        <v>0</v>
      </c>
      <c r="U59" s="5">
        <f t="shared" si="10"/>
        <v>2</v>
      </c>
      <c r="V59" s="5">
        <f t="shared" si="11"/>
        <v>0</v>
      </c>
      <c r="W59" s="5">
        <f t="shared" si="12"/>
        <v>0</v>
      </c>
      <c r="X59" s="5">
        <f t="shared" si="13"/>
        <v>0</v>
      </c>
      <c r="Y59" s="5">
        <f t="shared" si="14"/>
        <v>0</v>
      </c>
      <c r="Z59" s="5">
        <f t="shared" si="15"/>
        <v>1</v>
      </c>
      <c r="AA59" s="5">
        <f t="shared" si="16"/>
        <v>0</v>
      </c>
      <c r="AB59" s="5">
        <f t="shared" si="17"/>
        <v>0</v>
      </c>
      <c r="AC59" s="5">
        <f t="shared" si="18"/>
        <v>1</v>
      </c>
      <c r="AD59" s="5">
        <f t="shared" si="19"/>
        <v>0</v>
      </c>
      <c r="AE59" s="5">
        <f t="shared" si="20"/>
        <v>0</v>
      </c>
      <c r="AF59" s="5">
        <f t="shared" si="21"/>
        <v>0</v>
      </c>
      <c r="AG59" s="5">
        <f t="shared" si="22"/>
        <v>0</v>
      </c>
      <c r="AI59" s="7">
        <f t="shared" si="42"/>
        <v>3.90625E-2</v>
      </c>
      <c r="AJ59" s="7" t="str">
        <f t="shared" si="42"/>
        <v xml:space="preserve"> </v>
      </c>
      <c r="AK59" s="7" t="str">
        <f t="shared" si="42"/>
        <v xml:space="preserve"> </v>
      </c>
      <c r="AL59" s="7">
        <f t="shared" si="42"/>
        <v>3.90625E-2</v>
      </c>
      <c r="AM59" s="7" t="str">
        <f t="shared" si="42"/>
        <v xml:space="preserve"> </v>
      </c>
      <c r="AN59" s="7" t="str">
        <f t="shared" si="42"/>
        <v xml:space="preserve"> </v>
      </c>
      <c r="AO59" s="7" t="str">
        <f t="shared" si="42"/>
        <v xml:space="preserve"> </v>
      </c>
      <c r="AP59" s="7" t="str">
        <f t="shared" si="42"/>
        <v xml:space="preserve"> </v>
      </c>
      <c r="AQ59" s="7">
        <f t="shared" si="42"/>
        <v>1.953125E-2</v>
      </c>
      <c r="AR59" s="7" t="str">
        <f t="shared" si="42"/>
        <v xml:space="preserve"> </v>
      </c>
      <c r="AS59" s="7" t="str">
        <f t="shared" si="42"/>
        <v xml:space="preserve"> </v>
      </c>
      <c r="AT59" s="7">
        <f t="shared" si="42"/>
        <v>1.953125E-2</v>
      </c>
      <c r="AU59" s="7" t="str">
        <f t="shared" si="42"/>
        <v xml:space="preserve"> </v>
      </c>
      <c r="AV59" s="7" t="str">
        <f t="shared" si="42"/>
        <v xml:space="preserve"> </v>
      </c>
      <c r="AW59" s="7" t="str">
        <f t="shared" si="42"/>
        <v xml:space="preserve"> </v>
      </c>
      <c r="AX59" s="7" t="str">
        <f t="shared" si="41"/>
        <v xml:space="preserve"> </v>
      </c>
      <c r="AZ59" s="13">
        <f t="shared" si="24"/>
        <v>235394.57006414997</v>
      </c>
      <c r="BA59" s="13" t="str">
        <f t="shared" si="25"/>
        <v xml:space="preserve">  </v>
      </c>
      <c r="BB59" s="13" t="str">
        <f t="shared" si="26"/>
        <v xml:space="preserve">  </v>
      </c>
      <c r="BC59" s="13">
        <f t="shared" si="27"/>
        <v>31393.564519157142</v>
      </c>
      <c r="BD59" s="13" t="str">
        <f t="shared" si="28"/>
        <v xml:space="preserve">  </v>
      </c>
      <c r="BE59" s="13" t="str">
        <f t="shared" si="29"/>
        <v xml:space="preserve">  </v>
      </c>
      <c r="BF59" s="13" t="str">
        <f t="shared" si="30"/>
        <v xml:space="preserve">  </v>
      </c>
      <c r="BG59" s="13" t="str">
        <f t="shared" si="31"/>
        <v xml:space="preserve">  </v>
      </c>
      <c r="BH59" s="13">
        <f t="shared" si="32"/>
        <v>251285.64811681505</v>
      </c>
      <c r="BI59" s="13" t="str">
        <f t="shared" si="33"/>
        <v xml:space="preserve">  </v>
      </c>
      <c r="BJ59" s="13" t="str">
        <f t="shared" si="34"/>
        <v xml:space="preserve">  </v>
      </c>
      <c r="BK59" s="13">
        <f t="shared" si="35"/>
        <v>132694.87286599653</v>
      </c>
      <c r="BL59" s="13" t="str">
        <f t="shared" si="36"/>
        <v xml:space="preserve">  </v>
      </c>
      <c r="BM59" s="13" t="str">
        <f t="shared" si="37"/>
        <v xml:space="preserve">  </v>
      </c>
      <c r="BN59" s="13" t="str">
        <f t="shared" si="38"/>
        <v xml:space="preserve">  </v>
      </c>
      <c r="BO59" s="13" t="str">
        <f t="shared" si="39"/>
        <v xml:space="preserve">  </v>
      </c>
    </row>
    <row r="60" spans="1:67" x14ac:dyDescent="0.25">
      <c r="A60" s="17">
        <v>10</v>
      </c>
      <c r="B60" s="17">
        <v>0</v>
      </c>
      <c r="C60" s="17">
        <v>0</v>
      </c>
      <c r="D60" s="17">
        <v>0</v>
      </c>
      <c r="E60" s="17">
        <v>0</v>
      </c>
      <c r="F60" s="17">
        <v>0</v>
      </c>
      <c r="G60" s="17">
        <v>0</v>
      </c>
      <c r="H60" s="17">
        <v>0</v>
      </c>
      <c r="I60" s="17">
        <v>1</v>
      </c>
      <c r="J60" s="17">
        <v>0</v>
      </c>
      <c r="K60" s="17">
        <v>0</v>
      </c>
      <c r="L60" s="17">
        <v>1</v>
      </c>
      <c r="M60" s="17">
        <v>0</v>
      </c>
      <c r="N60" s="17">
        <v>0</v>
      </c>
      <c r="O60" s="17">
        <v>0</v>
      </c>
      <c r="P60" s="17">
        <v>0</v>
      </c>
      <c r="Q60" s="15"/>
      <c r="R60" s="5">
        <f t="shared" si="7"/>
        <v>16</v>
      </c>
      <c r="S60" s="5">
        <f t="shared" si="8"/>
        <v>0</v>
      </c>
      <c r="T60" s="5">
        <f t="shared" si="9"/>
        <v>0</v>
      </c>
      <c r="U60" s="5">
        <f t="shared" si="10"/>
        <v>0</v>
      </c>
      <c r="V60" s="5">
        <f t="shared" si="11"/>
        <v>0</v>
      </c>
      <c r="W60" s="5">
        <f t="shared" si="12"/>
        <v>0</v>
      </c>
      <c r="X60" s="5">
        <f t="shared" si="13"/>
        <v>0</v>
      </c>
      <c r="Y60" s="5">
        <f t="shared" si="14"/>
        <v>0</v>
      </c>
      <c r="Z60" s="5">
        <f t="shared" si="15"/>
        <v>1</v>
      </c>
      <c r="AA60" s="5">
        <f t="shared" si="16"/>
        <v>0</v>
      </c>
      <c r="AB60" s="5">
        <f t="shared" si="17"/>
        <v>0</v>
      </c>
      <c r="AC60" s="5">
        <f t="shared" si="18"/>
        <v>1</v>
      </c>
      <c r="AD60" s="5">
        <f t="shared" si="19"/>
        <v>0</v>
      </c>
      <c r="AE60" s="5">
        <f t="shared" si="20"/>
        <v>0</v>
      </c>
      <c r="AF60" s="5">
        <f t="shared" si="21"/>
        <v>0</v>
      </c>
      <c r="AG60" s="5">
        <f t="shared" si="22"/>
        <v>0</v>
      </c>
      <c r="AI60" s="7">
        <f t="shared" si="42"/>
        <v>0.3125</v>
      </c>
      <c r="AJ60" s="7" t="str">
        <f t="shared" si="42"/>
        <v xml:space="preserve"> </v>
      </c>
      <c r="AK60" s="7" t="str">
        <f t="shared" si="42"/>
        <v xml:space="preserve"> </v>
      </c>
      <c r="AL60" s="7" t="str">
        <f t="shared" si="42"/>
        <v xml:space="preserve"> </v>
      </c>
      <c r="AM60" s="7" t="str">
        <f t="shared" si="42"/>
        <v xml:space="preserve"> </v>
      </c>
      <c r="AN60" s="7" t="str">
        <f t="shared" si="42"/>
        <v xml:space="preserve"> </v>
      </c>
      <c r="AO60" s="7" t="str">
        <f t="shared" si="42"/>
        <v xml:space="preserve"> </v>
      </c>
      <c r="AP60" s="7" t="str">
        <f t="shared" si="42"/>
        <v xml:space="preserve"> </v>
      </c>
      <c r="AQ60" s="7">
        <f t="shared" si="42"/>
        <v>1.953125E-2</v>
      </c>
      <c r="AR60" s="7" t="str">
        <f t="shared" si="42"/>
        <v xml:space="preserve"> </v>
      </c>
      <c r="AS60" s="7" t="str">
        <f t="shared" si="42"/>
        <v xml:space="preserve"> </v>
      </c>
      <c r="AT60" s="7">
        <f t="shared" si="42"/>
        <v>1.953125E-2</v>
      </c>
      <c r="AU60" s="7" t="str">
        <f t="shared" si="42"/>
        <v xml:space="preserve"> </v>
      </c>
      <c r="AV60" s="7" t="str">
        <f t="shared" si="42"/>
        <v xml:space="preserve"> </v>
      </c>
      <c r="AW60" s="7" t="str">
        <f t="shared" si="42"/>
        <v xml:space="preserve"> </v>
      </c>
      <c r="AX60" s="7" t="str">
        <f t="shared" si="41"/>
        <v xml:space="preserve"> </v>
      </c>
      <c r="AZ60" s="13">
        <f t="shared" si="24"/>
        <v>450188.55580449448</v>
      </c>
      <c r="BA60" s="13" t="str">
        <f t="shared" si="25"/>
        <v xml:space="preserve">  </v>
      </c>
      <c r="BB60" s="13" t="str">
        <f t="shared" si="26"/>
        <v xml:space="preserve">  </v>
      </c>
      <c r="BC60" s="13" t="str">
        <f t="shared" si="27"/>
        <v xml:space="preserve">  </v>
      </c>
      <c r="BD60" s="13" t="str">
        <f t="shared" si="28"/>
        <v xml:space="preserve">  </v>
      </c>
      <c r="BE60" s="13" t="str">
        <f t="shared" si="29"/>
        <v xml:space="preserve">  </v>
      </c>
      <c r="BF60" s="13" t="str">
        <f t="shared" si="30"/>
        <v xml:space="preserve">  </v>
      </c>
      <c r="BG60" s="13" t="str">
        <f t="shared" si="31"/>
        <v xml:space="preserve">  </v>
      </c>
      <c r="BH60" s="13">
        <f t="shared" si="32"/>
        <v>251285.64811681505</v>
      </c>
      <c r="BI60" s="13" t="str">
        <f t="shared" si="33"/>
        <v xml:space="preserve">  </v>
      </c>
      <c r="BJ60" s="13" t="str">
        <f t="shared" si="34"/>
        <v xml:space="preserve">  </v>
      </c>
      <c r="BK60" s="13">
        <f t="shared" si="35"/>
        <v>132694.87286599653</v>
      </c>
      <c r="BL60" s="13" t="str">
        <f t="shared" si="36"/>
        <v xml:space="preserve">  </v>
      </c>
      <c r="BM60" s="13" t="str">
        <f t="shared" si="37"/>
        <v xml:space="preserve">  </v>
      </c>
      <c r="BN60" s="13" t="str">
        <f t="shared" si="38"/>
        <v xml:space="preserve">  </v>
      </c>
      <c r="BO60" s="13" t="str">
        <f t="shared" si="39"/>
        <v xml:space="preserve">  </v>
      </c>
    </row>
    <row r="61" spans="1:67" x14ac:dyDescent="0.25">
      <c r="A61" s="17">
        <v>2</v>
      </c>
      <c r="B61" s="17">
        <v>0</v>
      </c>
      <c r="C61" s="17">
        <v>0</v>
      </c>
      <c r="D61" s="17">
        <v>1</v>
      </c>
      <c r="E61" s="17">
        <v>0</v>
      </c>
      <c r="F61" s="17">
        <v>0</v>
      </c>
      <c r="G61" s="17">
        <v>0</v>
      </c>
      <c r="H61" s="17">
        <v>0</v>
      </c>
      <c r="I61" s="17">
        <v>1</v>
      </c>
      <c r="J61" s="17">
        <v>0</v>
      </c>
      <c r="K61" s="17">
        <v>2</v>
      </c>
      <c r="L61" s="17">
        <v>0</v>
      </c>
      <c r="M61" s="17">
        <v>0</v>
      </c>
      <c r="N61" s="17">
        <v>0</v>
      </c>
      <c r="O61" s="17">
        <v>0</v>
      </c>
      <c r="P61" s="17">
        <v>0</v>
      </c>
      <c r="Q61" s="15"/>
      <c r="R61" s="5">
        <f t="shared" si="7"/>
        <v>2</v>
      </c>
      <c r="S61" s="5">
        <f t="shared" si="8"/>
        <v>0</v>
      </c>
      <c r="T61" s="5">
        <f t="shared" si="9"/>
        <v>0</v>
      </c>
      <c r="U61" s="5">
        <f t="shared" si="10"/>
        <v>1</v>
      </c>
      <c r="V61" s="5">
        <f t="shared" si="11"/>
        <v>0</v>
      </c>
      <c r="W61" s="5">
        <f t="shared" si="12"/>
        <v>0</v>
      </c>
      <c r="X61" s="5">
        <f t="shared" si="13"/>
        <v>0</v>
      </c>
      <c r="Y61" s="5">
        <f t="shared" si="14"/>
        <v>0</v>
      </c>
      <c r="Z61" s="5">
        <f t="shared" si="15"/>
        <v>1</v>
      </c>
      <c r="AA61" s="5">
        <f t="shared" si="16"/>
        <v>0</v>
      </c>
      <c r="AB61" s="5">
        <f t="shared" si="17"/>
        <v>2</v>
      </c>
      <c r="AC61" s="5">
        <f t="shared" si="18"/>
        <v>0</v>
      </c>
      <c r="AD61" s="5">
        <f t="shared" si="19"/>
        <v>0</v>
      </c>
      <c r="AE61" s="5">
        <f t="shared" si="20"/>
        <v>0</v>
      </c>
      <c r="AF61" s="5">
        <f t="shared" si="21"/>
        <v>0</v>
      </c>
      <c r="AG61" s="5">
        <f t="shared" si="22"/>
        <v>0</v>
      </c>
      <c r="AI61" s="7">
        <f t="shared" si="42"/>
        <v>3.90625E-2</v>
      </c>
      <c r="AJ61" s="7" t="str">
        <f t="shared" si="42"/>
        <v xml:space="preserve"> </v>
      </c>
      <c r="AK61" s="7" t="str">
        <f t="shared" si="42"/>
        <v xml:space="preserve"> </v>
      </c>
      <c r="AL61" s="7">
        <f t="shared" si="42"/>
        <v>1.953125E-2</v>
      </c>
      <c r="AM61" s="7" t="str">
        <f t="shared" si="42"/>
        <v xml:space="preserve"> </v>
      </c>
      <c r="AN61" s="7" t="str">
        <f t="shared" si="42"/>
        <v xml:space="preserve"> </v>
      </c>
      <c r="AO61" s="7" t="str">
        <f t="shared" si="42"/>
        <v xml:space="preserve"> </v>
      </c>
      <c r="AP61" s="7" t="str">
        <f t="shared" si="42"/>
        <v xml:space="preserve"> </v>
      </c>
      <c r="AQ61" s="7">
        <f t="shared" si="42"/>
        <v>1.953125E-2</v>
      </c>
      <c r="AR61" s="7" t="str">
        <f t="shared" si="42"/>
        <v xml:space="preserve"> </v>
      </c>
      <c r="AS61" s="7">
        <f t="shared" si="42"/>
        <v>3.90625E-2</v>
      </c>
      <c r="AT61" s="7" t="str">
        <f t="shared" si="42"/>
        <v xml:space="preserve"> </v>
      </c>
      <c r="AU61" s="7" t="str">
        <f t="shared" si="42"/>
        <v xml:space="preserve"> </v>
      </c>
      <c r="AV61" s="7" t="str">
        <f t="shared" si="42"/>
        <v xml:space="preserve"> </v>
      </c>
      <c r="AW61" s="7" t="str">
        <f t="shared" si="42"/>
        <v xml:space="preserve"> </v>
      </c>
      <c r="AX61" s="7" t="str">
        <f t="shared" si="41"/>
        <v xml:space="preserve"> </v>
      </c>
      <c r="AZ61" s="13">
        <f t="shared" si="24"/>
        <v>235394.57006414997</v>
      </c>
      <c r="BA61" s="13" t="str">
        <f t="shared" si="25"/>
        <v xml:space="preserve">  </v>
      </c>
      <c r="BB61" s="13" t="str">
        <f t="shared" si="26"/>
        <v xml:space="preserve">  </v>
      </c>
      <c r="BC61" s="13">
        <f t="shared" si="27"/>
        <v>15199.294277762943</v>
      </c>
      <c r="BD61" s="13" t="str">
        <f t="shared" si="28"/>
        <v xml:space="preserve">  </v>
      </c>
      <c r="BE61" s="13" t="str">
        <f t="shared" si="29"/>
        <v xml:space="preserve">  </v>
      </c>
      <c r="BF61" s="13" t="str">
        <f t="shared" si="30"/>
        <v xml:space="preserve">  </v>
      </c>
      <c r="BG61" s="13" t="str">
        <f t="shared" si="31"/>
        <v xml:space="preserve">  </v>
      </c>
      <c r="BH61" s="13">
        <f t="shared" si="32"/>
        <v>251285.64811681505</v>
      </c>
      <c r="BI61" s="13" t="str">
        <f t="shared" si="33"/>
        <v xml:space="preserve">  </v>
      </c>
      <c r="BJ61" s="13">
        <f t="shared" si="34"/>
        <v>151803.4072490593</v>
      </c>
      <c r="BK61" s="13" t="str">
        <f t="shared" si="35"/>
        <v xml:space="preserve">  </v>
      </c>
      <c r="BL61" s="13" t="str">
        <f t="shared" si="36"/>
        <v xml:space="preserve">  </v>
      </c>
      <c r="BM61" s="13" t="str">
        <f t="shared" si="37"/>
        <v xml:space="preserve">  </v>
      </c>
      <c r="BN61" s="13" t="str">
        <f t="shared" si="38"/>
        <v xml:space="preserve">  </v>
      </c>
      <c r="BO61" s="13" t="str">
        <f t="shared" si="39"/>
        <v xml:space="preserve">  </v>
      </c>
    </row>
    <row r="62" spans="1:67" x14ac:dyDescent="0.25">
      <c r="A62" s="17">
        <v>10</v>
      </c>
      <c r="B62" s="17">
        <v>0</v>
      </c>
      <c r="C62" s="17">
        <v>0</v>
      </c>
      <c r="D62" s="17">
        <v>0</v>
      </c>
      <c r="E62" s="17">
        <v>0</v>
      </c>
      <c r="F62" s="17">
        <v>0</v>
      </c>
      <c r="G62" s="17">
        <v>0</v>
      </c>
      <c r="H62" s="17">
        <v>0</v>
      </c>
      <c r="I62" s="17">
        <v>1</v>
      </c>
      <c r="J62" s="17">
        <v>0</v>
      </c>
      <c r="K62" s="17">
        <v>0</v>
      </c>
      <c r="L62" s="17">
        <v>0</v>
      </c>
      <c r="M62" s="17">
        <v>0</v>
      </c>
      <c r="N62" s="17">
        <v>0</v>
      </c>
      <c r="O62" s="17">
        <v>0</v>
      </c>
      <c r="P62" s="17">
        <v>0</v>
      </c>
      <c r="Q62" s="15"/>
      <c r="R62" s="5">
        <f t="shared" si="7"/>
        <v>16</v>
      </c>
      <c r="S62" s="5">
        <f t="shared" si="8"/>
        <v>0</v>
      </c>
      <c r="T62" s="5">
        <f t="shared" si="9"/>
        <v>0</v>
      </c>
      <c r="U62" s="5">
        <f t="shared" si="10"/>
        <v>0</v>
      </c>
      <c r="V62" s="5">
        <f t="shared" si="11"/>
        <v>0</v>
      </c>
      <c r="W62" s="5">
        <f t="shared" si="12"/>
        <v>0</v>
      </c>
      <c r="X62" s="5">
        <f t="shared" si="13"/>
        <v>0</v>
      </c>
      <c r="Y62" s="5">
        <f t="shared" si="14"/>
        <v>0</v>
      </c>
      <c r="Z62" s="5">
        <f t="shared" si="15"/>
        <v>1</v>
      </c>
      <c r="AA62" s="5">
        <f t="shared" si="16"/>
        <v>0</v>
      </c>
      <c r="AB62" s="5">
        <f t="shared" si="17"/>
        <v>0</v>
      </c>
      <c r="AC62" s="5">
        <f t="shared" si="18"/>
        <v>0</v>
      </c>
      <c r="AD62" s="5">
        <f t="shared" si="19"/>
        <v>0</v>
      </c>
      <c r="AE62" s="5">
        <f t="shared" si="20"/>
        <v>0</v>
      </c>
      <c r="AF62" s="5">
        <f t="shared" si="21"/>
        <v>0</v>
      </c>
      <c r="AG62" s="5">
        <f t="shared" si="22"/>
        <v>0</v>
      </c>
      <c r="AI62" s="7">
        <f t="shared" si="42"/>
        <v>0.3125</v>
      </c>
      <c r="AJ62" s="7" t="str">
        <f t="shared" si="42"/>
        <v xml:space="preserve"> </v>
      </c>
      <c r="AK62" s="7" t="str">
        <f t="shared" si="42"/>
        <v xml:space="preserve"> </v>
      </c>
      <c r="AL62" s="7" t="str">
        <f t="shared" si="42"/>
        <v xml:space="preserve"> </v>
      </c>
      <c r="AM62" s="7" t="str">
        <f t="shared" si="42"/>
        <v xml:space="preserve"> </v>
      </c>
      <c r="AN62" s="7" t="str">
        <f t="shared" si="42"/>
        <v xml:space="preserve"> </v>
      </c>
      <c r="AO62" s="7" t="str">
        <f t="shared" si="42"/>
        <v xml:space="preserve"> </v>
      </c>
      <c r="AP62" s="7" t="str">
        <f t="shared" si="42"/>
        <v xml:space="preserve"> </v>
      </c>
      <c r="AQ62" s="7">
        <f t="shared" si="42"/>
        <v>1.953125E-2</v>
      </c>
      <c r="AR62" s="7" t="str">
        <f t="shared" si="42"/>
        <v xml:space="preserve"> </v>
      </c>
      <c r="AS62" s="7" t="str">
        <f t="shared" si="42"/>
        <v xml:space="preserve"> </v>
      </c>
      <c r="AT62" s="7" t="str">
        <f t="shared" si="42"/>
        <v xml:space="preserve"> </v>
      </c>
      <c r="AU62" s="7" t="str">
        <f t="shared" si="42"/>
        <v xml:space="preserve"> </v>
      </c>
      <c r="AV62" s="7" t="str">
        <f t="shared" si="42"/>
        <v xml:space="preserve"> </v>
      </c>
      <c r="AW62" s="7" t="str">
        <f t="shared" si="42"/>
        <v xml:space="preserve"> </v>
      </c>
      <c r="AX62" s="7" t="str">
        <f t="shared" si="41"/>
        <v xml:space="preserve"> </v>
      </c>
      <c r="AZ62" s="13">
        <f t="shared" si="24"/>
        <v>450188.55580449448</v>
      </c>
      <c r="BA62" s="13" t="str">
        <f t="shared" si="25"/>
        <v xml:space="preserve">  </v>
      </c>
      <c r="BB62" s="13" t="str">
        <f t="shared" si="26"/>
        <v xml:space="preserve">  </v>
      </c>
      <c r="BC62" s="13" t="str">
        <f t="shared" si="27"/>
        <v xml:space="preserve">  </v>
      </c>
      <c r="BD62" s="13" t="str">
        <f t="shared" si="28"/>
        <v xml:space="preserve">  </v>
      </c>
      <c r="BE62" s="13" t="str">
        <f t="shared" si="29"/>
        <v xml:space="preserve">  </v>
      </c>
      <c r="BF62" s="13" t="str">
        <f t="shared" si="30"/>
        <v xml:space="preserve">  </v>
      </c>
      <c r="BG62" s="13" t="str">
        <f t="shared" si="31"/>
        <v xml:space="preserve">  </v>
      </c>
      <c r="BH62" s="13">
        <f t="shared" si="32"/>
        <v>251285.64811681505</v>
      </c>
      <c r="BI62" s="13" t="str">
        <f t="shared" si="33"/>
        <v xml:space="preserve">  </v>
      </c>
      <c r="BJ62" s="13" t="str">
        <f t="shared" si="34"/>
        <v xml:space="preserve">  </v>
      </c>
      <c r="BK62" s="13" t="str">
        <f t="shared" si="35"/>
        <v xml:space="preserve">  </v>
      </c>
      <c r="BL62" s="13" t="str">
        <f t="shared" si="36"/>
        <v xml:space="preserve">  </v>
      </c>
      <c r="BM62" s="13" t="str">
        <f t="shared" si="37"/>
        <v xml:space="preserve">  </v>
      </c>
      <c r="BN62" s="13" t="str">
        <f t="shared" si="38"/>
        <v xml:space="preserve">  </v>
      </c>
      <c r="BO62" s="13" t="str">
        <f t="shared" si="39"/>
        <v xml:space="preserve">  </v>
      </c>
    </row>
    <row r="63" spans="1:67" x14ac:dyDescent="0.25">
      <c r="A63" s="17">
        <v>11</v>
      </c>
      <c r="B63" s="17">
        <v>0</v>
      </c>
      <c r="C63" s="17">
        <v>0</v>
      </c>
      <c r="D63" s="17">
        <v>2</v>
      </c>
      <c r="E63" s="17">
        <v>0</v>
      </c>
      <c r="F63" s="17">
        <v>0</v>
      </c>
      <c r="G63" s="17">
        <v>0</v>
      </c>
      <c r="H63" s="17">
        <v>0</v>
      </c>
      <c r="I63" s="17">
        <v>2</v>
      </c>
      <c r="J63" s="17">
        <v>0</v>
      </c>
      <c r="K63" s="17">
        <v>0</v>
      </c>
      <c r="L63" s="17">
        <v>1</v>
      </c>
      <c r="M63" s="17">
        <v>0</v>
      </c>
      <c r="N63" s="17">
        <v>0</v>
      </c>
      <c r="O63" s="17">
        <v>0</v>
      </c>
      <c r="P63" s="17">
        <v>0</v>
      </c>
      <c r="Q63" s="15"/>
      <c r="R63" s="5">
        <f t="shared" si="7"/>
        <v>17</v>
      </c>
      <c r="S63" s="5">
        <f t="shared" si="8"/>
        <v>0</v>
      </c>
      <c r="T63" s="5">
        <f t="shared" si="9"/>
        <v>0</v>
      </c>
      <c r="U63" s="5">
        <f t="shared" si="10"/>
        <v>2</v>
      </c>
      <c r="V63" s="5">
        <f t="shared" si="11"/>
        <v>0</v>
      </c>
      <c r="W63" s="5">
        <f t="shared" si="12"/>
        <v>0</v>
      </c>
      <c r="X63" s="5">
        <f t="shared" si="13"/>
        <v>0</v>
      </c>
      <c r="Y63" s="5">
        <f t="shared" si="14"/>
        <v>0</v>
      </c>
      <c r="Z63" s="5">
        <f t="shared" si="15"/>
        <v>2</v>
      </c>
      <c r="AA63" s="5">
        <f t="shared" si="16"/>
        <v>0</v>
      </c>
      <c r="AB63" s="5">
        <f t="shared" si="17"/>
        <v>0</v>
      </c>
      <c r="AC63" s="5">
        <f t="shared" si="18"/>
        <v>1</v>
      </c>
      <c r="AD63" s="5">
        <f t="shared" si="19"/>
        <v>0</v>
      </c>
      <c r="AE63" s="5">
        <f t="shared" si="20"/>
        <v>0</v>
      </c>
      <c r="AF63" s="5">
        <f t="shared" si="21"/>
        <v>0</v>
      </c>
      <c r="AG63" s="5">
        <f t="shared" si="22"/>
        <v>0</v>
      </c>
      <c r="AI63" s="7">
        <f t="shared" ref="AI63:AW67" si="43">+IFERROR(IF(R63&lt;=0," ",R63*5/POWER(2,8))," ")</f>
        <v>0.33203125</v>
      </c>
      <c r="AJ63" s="7" t="str">
        <f t="shared" si="43"/>
        <v xml:space="preserve"> </v>
      </c>
      <c r="AK63" s="7" t="str">
        <f t="shared" si="43"/>
        <v xml:space="preserve"> </v>
      </c>
      <c r="AL63" s="7">
        <f t="shared" si="43"/>
        <v>3.90625E-2</v>
      </c>
      <c r="AM63" s="7" t="str">
        <f t="shared" si="43"/>
        <v xml:space="preserve"> </v>
      </c>
      <c r="AN63" s="7" t="str">
        <f t="shared" si="43"/>
        <v xml:space="preserve"> </v>
      </c>
      <c r="AO63" s="7" t="str">
        <f t="shared" si="43"/>
        <v xml:space="preserve"> </v>
      </c>
      <c r="AP63" s="7" t="str">
        <f t="shared" si="43"/>
        <v xml:space="preserve"> </v>
      </c>
      <c r="AQ63" s="7">
        <f t="shared" si="43"/>
        <v>3.90625E-2</v>
      </c>
      <c r="AR63" s="7" t="str">
        <f t="shared" si="43"/>
        <v xml:space="preserve"> </v>
      </c>
      <c r="AS63" s="7" t="str">
        <f t="shared" si="43"/>
        <v xml:space="preserve"> </v>
      </c>
      <c r="AT63" s="7">
        <f t="shared" si="43"/>
        <v>1.953125E-2</v>
      </c>
      <c r="AU63" s="7" t="str">
        <f t="shared" si="43"/>
        <v xml:space="preserve"> </v>
      </c>
      <c r="AV63" s="7" t="str">
        <f t="shared" si="43"/>
        <v xml:space="preserve"> </v>
      </c>
      <c r="AW63" s="7" t="str">
        <f t="shared" si="43"/>
        <v xml:space="preserve"> </v>
      </c>
      <c r="AX63" s="7" t="str">
        <f t="shared" si="41"/>
        <v xml:space="preserve"> </v>
      </c>
      <c r="AZ63" s="13">
        <f t="shared" si="24"/>
        <v>465530.98335737624</v>
      </c>
      <c r="BA63" s="13" t="str">
        <f t="shared" si="25"/>
        <v xml:space="preserve">  </v>
      </c>
      <c r="BB63" s="13" t="str">
        <f t="shared" si="26"/>
        <v xml:space="preserve">  </v>
      </c>
      <c r="BC63" s="13">
        <f t="shared" si="27"/>
        <v>31393.564519157142</v>
      </c>
      <c r="BD63" s="13" t="str">
        <f t="shared" si="28"/>
        <v xml:space="preserve">  </v>
      </c>
      <c r="BE63" s="13" t="str">
        <f t="shared" si="29"/>
        <v xml:space="preserve">  </v>
      </c>
      <c r="BF63" s="13" t="str">
        <f t="shared" si="30"/>
        <v xml:space="preserve">  </v>
      </c>
      <c r="BG63" s="13" t="str">
        <f t="shared" si="31"/>
        <v xml:space="preserve">  </v>
      </c>
      <c r="BH63" s="13">
        <f t="shared" si="32"/>
        <v>280201.49487326998</v>
      </c>
      <c r="BI63" s="13" t="str">
        <f t="shared" si="33"/>
        <v xml:space="preserve">  </v>
      </c>
      <c r="BJ63" s="13" t="str">
        <f t="shared" si="34"/>
        <v xml:space="preserve">  </v>
      </c>
      <c r="BK63" s="13">
        <f t="shared" si="35"/>
        <v>132694.87286599653</v>
      </c>
      <c r="BL63" s="13" t="str">
        <f t="shared" si="36"/>
        <v xml:space="preserve">  </v>
      </c>
      <c r="BM63" s="13" t="str">
        <f t="shared" si="37"/>
        <v xml:space="preserve">  </v>
      </c>
      <c r="BN63" s="13" t="str">
        <f t="shared" si="38"/>
        <v xml:space="preserve">  </v>
      </c>
      <c r="BO63" s="13" t="str">
        <f t="shared" si="39"/>
        <v xml:space="preserve">  </v>
      </c>
    </row>
    <row r="64" spans="1:67" x14ac:dyDescent="0.25">
      <c r="A64" s="17">
        <v>2</v>
      </c>
      <c r="B64" s="17">
        <v>0</v>
      </c>
      <c r="C64" s="17">
        <v>0</v>
      </c>
      <c r="D64" s="17">
        <v>1</v>
      </c>
      <c r="E64" s="17">
        <v>0</v>
      </c>
      <c r="F64" s="17">
        <v>0</v>
      </c>
      <c r="G64" s="17">
        <v>0</v>
      </c>
      <c r="H64" s="17">
        <v>0</v>
      </c>
      <c r="I64" s="17">
        <v>2</v>
      </c>
      <c r="J64" s="17">
        <v>0</v>
      </c>
      <c r="K64" s="17">
        <v>0</v>
      </c>
      <c r="L64" s="17">
        <v>1</v>
      </c>
      <c r="M64" s="17">
        <v>0</v>
      </c>
      <c r="N64" s="17">
        <v>0</v>
      </c>
      <c r="O64" s="17">
        <v>0</v>
      </c>
      <c r="P64" s="17">
        <v>0</v>
      </c>
      <c r="Q64" s="15"/>
      <c r="R64" s="5">
        <f t="shared" si="7"/>
        <v>2</v>
      </c>
      <c r="S64" s="5">
        <f t="shared" si="8"/>
        <v>0</v>
      </c>
      <c r="T64" s="5">
        <f t="shared" si="9"/>
        <v>0</v>
      </c>
      <c r="U64" s="5">
        <f t="shared" si="10"/>
        <v>1</v>
      </c>
      <c r="V64" s="5">
        <f t="shared" si="11"/>
        <v>0</v>
      </c>
      <c r="W64" s="5">
        <f t="shared" si="12"/>
        <v>0</v>
      </c>
      <c r="X64" s="5">
        <f t="shared" si="13"/>
        <v>0</v>
      </c>
      <c r="Y64" s="5">
        <f t="shared" si="14"/>
        <v>0</v>
      </c>
      <c r="Z64" s="5">
        <f t="shared" si="15"/>
        <v>2</v>
      </c>
      <c r="AA64" s="5">
        <f t="shared" si="16"/>
        <v>0</v>
      </c>
      <c r="AB64" s="5">
        <f t="shared" si="17"/>
        <v>0</v>
      </c>
      <c r="AC64" s="5">
        <f t="shared" si="18"/>
        <v>1</v>
      </c>
      <c r="AD64" s="5">
        <f t="shared" si="19"/>
        <v>0</v>
      </c>
      <c r="AE64" s="5">
        <f t="shared" si="20"/>
        <v>0</v>
      </c>
      <c r="AF64" s="5">
        <f t="shared" si="21"/>
        <v>0</v>
      </c>
      <c r="AG64" s="5">
        <f t="shared" si="22"/>
        <v>0</v>
      </c>
      <c r="AI64" s="7">
        <f t="shared" si="43"/>
        <v>3.90625E-2</v>
      </c>
      <c r="AJ64" s="7" t="str">
        <f t="shared" si="43"/>
        <v xml:space="preserve"> </v>
      </c>
      <c r="AK64" s="7" t="str">
        <f t="shared" si="43"/>
        <v xml:space="preserve"> </v>
      </c>
      <c r="AL64" s="7">
        <f t="shared" si="43"/>
        <v>1.953125E-2</v>
      </c>
      <c r="AM64" s="7" t="str">
        <f t="shared" si="43"/>
        <v xml:space="preserve"> </v>
      </c>
      <c r="AN64" s="7" t="str">
        <f t="shared" si="43"/>
        <v xml:space="preserve"> </v>
      </c>
      <c r="AO64" s="7" t="str">
        <f t="shared" si="43"/>
        <v xml:space="preserve"> </v>
      </c>
      <c r="AP64" s="7" t="str">
        <f t="shared" si="43"/>
        <v xml:space="preserve"> </v>
      </c>
      <c r="AQ64" s="7">
        <f t="shared" si="43"/>
        <v>3.90625E-2</v>
      </c>
      <c r="AR64" s="7" t="str">
        <f t="shared" si="43"/>
        <v xml:space="preserve"> </v>
      </c>
      <c r="AS64" s="7" t="str">
        <f t="shared" si="43"/>
        <v xml:space="preserve"> </v>
      </c>
      <c r="AT64" s="7">
        <f t="shared" si="43"/>
        <v>1.953125E-2</v>
      </c>
      <c r="AU64" s="7" t="str">
        <f t="shared" si="43"/>
        <v xml:space="preserve"> </v>
      </c>
      <c r="AV64" s="7" t="str">
        <f t="shared" si="43"/>
        <v xml:space="preserve"> </v>
      </c>
      <c r="AW64" s="7" t="str">
        <f t="shared" si="43"/>
        <v xml:space="preserve"> </v>
      </c>
      <c r="AX64" s="7" t="str">
        <f t="shared" si="41"/>
        <v xml:space="preserve"> </v>
      </c>
      <c r="AZ64" s="13">
        <f t="shared" si="24"/>
        <v>235394.57006414997</v>
      </c>
      <c r="BA64" s="13" t="str">
        <f t="shared" si="25"/>
        <v xml:space="preserve">  </v>
      </c>
      <c r="BB64" s="13" t="str">
        <f t="shared" si="26"/>
        <v xml:space="preserve">  </v>
      </c>
      <c r="BC64" s="13">
        <f t="shared" si="27"/>
        <v>15199.294277762943</v>
      </c>
      <c r="BD64" s="13" t="str">
        <f t="shared" si="28"/>
        <v xml:space="preserve">  </v>
      </c>
      <c r="BE64" s="13" t="str">
        <f t="shared" si="29"/>
        <v xml:space="preserve">  </v>
      </c>
      <c r="BF64" s="13" t="str">
        <f t="shared" si="30"/>
        <v xml:space="preserve">  </v>
      </c>
      <c r="BG64" s="13" t="str">
        <f t="shared" si="31"/>
        <v xml:space="preserve">  </v>
      </c>
      <c r="BH64" s="13">
        <f t="shared" si="32"/>
        <v>280201.49487326998</v>
      </c>
      <c r="BI64" s="13" t="str">
        <f t="shared" si="33"/>
        <v xml:space="preserve">  </v>
      </c>
      <c r="BJ64" s="13" t="str">
        <f t="shared" si="34"/>
        <v xml:space="preserve">  </v>
      </c>
      <c r="BK64" s="13">
        <f t="shared" si="35"/>
        <v>132694.87286599653</v>
      </c>
      <c r="BL64" s="13" t="str">
        <f t="shared" si="36"/>
        <v xml:space="preserve">  </v>
      </c>
      <c r="BM64" s="13" t="str">
        <f t="shared" si="37"/>
        <v xml:space="preserve">  </v>
      </c>
      <c r="BN64" s="13" t="str">
        <f t="shared" si="38"/>
        <v xml:space="preserve">  </v>
      </c>
      <c r="BO64" s="13" t="str">
        <f t="shared" si="39"/>
        <v xml:space="preserve">  </v>
      </c>
    </row>
    <row r="65" spans="1:67" x14ac:dyDescent="0.25">
      <c r="A65" s="17">
        <v>11</v>
      </c>
      <c r="B65" s="17">
        <v>0</v>
      </c>
      <c r="C65" s="17">
        <v>0</v>
      </c>
      <c r="D65" s="17">
        <v>0</v>
      </c>
      <c r="E65" s="17">
        <v>0</v>
      </c>
      <c r="F65" s="17">
        <v>0</v>
      </c>
      <c r="G65" s="17">
        <v>0</v>
      </c>
      <c r="H65" s="17">
        <v>0</v>
      </c>
      <c r="I65" s="17">
        <v>0</v>
      </c>
      <c r="J65" s="17">
        <v>0</v>
      </c>
      <c r="K65" s="17">
        <v>0</v>
      </c>
      <c r="L65" s="17">
        <v>1</v>
      </c>
      <c r="M65" s="17">
        <v>0</v>
      </c>
      <c r="N65" s="17">
        <v>0</v>
      </c>
      <c r="O65" s="17">
        <v>0</v>
      </c>
      <c r="P65" s="17">
        <v>0</v>
      </c>
      <c r="Q65" s="15"/>
      <c r="R65" s="5">
        <f t="shared" si="7"/>
        <v>17</v>
      </c>
      <c r="S65" s="5">
        <f t="shared" si="8"/>
        <v>0</v>
      </c>
      <c r="T65" s="5">
        <f t="shared" si="9"/>
        <v>0</v>
      </c>
      <c r="U65" s="5">
        <f t="shared" si="10"/>
        <v>0</v>
      </c>
      <c r="V65" s="5">
        <f t="shared" si="11"/>
        <v>0</v>
      </c>
      <c r="W65" s="5">
        <f t="shared" si="12"/>
        <v>0</v>
      </c>
      <c r="X65" s="5">
        <f t="shared" si="13"/>
        <v>0</v>
      </c>
      <c r="Y65" s="5">
        <f t="shared" si="14"/>
        <v>0</v>
      </c>
      <c r="Z65" s="5">
        <f t="shared" si="15"/>
        <v>0</v>
      </c>
      <c r="AA65" s="5">
        <f t="shared" si="16"/>
        <v>0</v>
      </c>
      <c r="AB65" s="5">
        <f t="shared" si="17"/>
        <v>0</v>
      </c>
      <c r="AC65" s="5">
        <f t="shared" si="18"/>
        <v>1</v>
      </c>
      <c r="AD65" s="5">
        <f t="shared" si="19"/>
        <v>0</v>
      </c>
      <c r="AE65" s="5">
        <f t="shared" si="20"/>
        <v>0</v>
      </c>
      <c r="AF65" s="5">
        <f t="shared" si="21"/>
        <v>0</v>
      </c>
      <c r="AG65" s="5">
        <f t="shared" si="22"/>
        <v>0</v>
      </c>
      <c r="AI65" s="7">
        <f t="shared" si="43"/>
        <v>0.33203125</v>
      </c>
      <c r="AJ65" s="7" t="str">
        <f t="shared" si="43"/>
        <v xml:space="preserve"> </v>
      </c>
      <c r="AK65" s="7" t="str">
        <f t="shared" si="43"/>
        <v xml:space="preserve"> </v>
      </c>
      <c r="AL65" s="7" t="str">
        <f t="shared" si="43"/>
        <v xml:space="preserve"> </v>
      </c>
      <c r="AM65" s="7" t="str">
        <f t="shared" si="43"/>
        <v xml:space="preserve"> </v>
      </c>
      <c r="AN65" s="7" t="str">
        <f t="shared" si="43"/>
        <v xml:space="preserve"> </v>
      </c>
      <c r="AO65" s="7" t="str">
        <f t="shared" si="43"/>
        <v xml:space="preserve"> </v>
      </c>
      <c r="AP65" s="7" t="str">
        <f t="shared" si="43"/>
        <v xml:space="preserve"> </v>
      </c>
      <c r="AQ65" s="7" t="str">
        <f t="shared" si="43"/>
        <v xml:space="preserve"> </v>
      </c>
      <c r="AR65" s="7" t="str">
        <f t="shared" si="43"/>
        <v xml:space="preserve"> </v>
      </c>
      <c r="AS65" s="7" t="str">
        <f t="shared" si="43"/>
        <v xml:space="preserve"> </v>
      </c>
      <c r="AT65" s="7">
        <f t="shared" si="43"/>
        <v>1.953125E-2</v>
      </c>
      <c r="AU65" s="7" t="str">
        <f t="shared" si="43"/>
        <v xml:space="preserve"> </v>
      </c>
      <c r="AV65" s="7" t="str">
        <f t="shared" si="43"/>
        <v xml:space="preserve"> </v>
      </c>
      <c r="AW65" s="7" t="str">
        <f t="shared" si="43"/>
        <v xml:space="preserve"> </v>
      </c>
      <c r="AX65" s="7" t="str">
        <f t="shared" si="41"/>
        <v xml:space="preserve"> </v>
      </c>
      <c r="AZ65" s="13">
        <f t="shared" si="24"/>
        <v>465530.98335737624</v>
      </c>
      <c r="BA65" s="13" t="str">
        <f t="shared" si="25"/>
        <v xml:space="preserve">  </v>
      </c>
      <c r="BB65" s="13" t="str">
        <f t="shared" si="26"/>
        <v xml:space="preserve">  </v>
      </c>
      <c r="BC65" s="13" t="str">
        <f t="shared" si="27"/>
        <v xml:space="preserve">  </v>
      </c>
      <c r="BD65" s="13" t="str">
        <f t="shared" si="28"/>
        <v xml:space="preserve">  </v>
      </c>
      <c r="BE65" s="13" t="str">
        <f t="shared" si="29"/>
        <v xml:space="preserve">  </v>
      </c>
      <c r="BF65" s="13" t="str">
        <f t="shared" si="30"/>
        <v xml:space="preserve">  </v>
      </c>
      <c r="BG65" s="13" t="str">
        <f t="shared" si="31"/>
        <v xml:space="preserve">  </v>
      </c>
      <c r="BH65" s="13" t="str">
        <f t="shared" si="32"/>
        <v xml:space="preserve">  </v>
      </c>
      <c r="BI65" s="13" t="str">
        <f t="shared" si="33"/>
        <v xml:space="preserve">  </v>
      </c>
      <c r="BJ65" s="13" t="str">
        <f t="shared" si="34"/>
        <v xml:space="preserve">  </v>
      </c>
      <c r="BK65" s="13">
        <f t="shared" si="35"/>
        <v>132694.87286599653</v>
      </c>
      <c r="BL65" s="13" t="str">
        <f t="shared" si="36"/>
        <v xml:space="preserve">  </v>
      </c>
      <c r="BM65" s="13" t="str">
        <f t="shared" si="37"/>
        <v xml:space="preserve">  </v>
      </c>
      <c r="BN65" s="13" t="str">
        <f t="shared" si="38"/>
        <v xml:space="preserve">  </v>
      </c>
      <c r="BO65" s="13" t="str">
        <f t="shared" si="39"/>
        <v xml:space="preserve">  </v>
      </c>
    </row>
    <row r="66" spans="1:67" x14ac:dyDescent="0.25">
      <c r="A66" s="17">
        <v>11</v>
      </c>
      <c r="B66" s="17">
        <v>0</v>
      </c>
      <c r="C66" s="17">
        <v>0</v>
      </c>
      <c r="D66" s="17">
        <v>0</v>
      </c>
      <c r="E66" s="17">
        <v>0</v>
      </c>
      <c r="F66" s="17">
        <v>0</v>
      </c>
      <c r="G66" s="17">
        <v>0</v>
      </c>
      <c r="H66" s="17">
        <v>0</v>
      </c>
      <c r="I66" s="17">
        <v>1</v>
      </c>
      <c r="J66" s="17">
        <v>0</v>
      </c>
      <c r="K66" s="17">
        <v>0</v>
      </c>
      <c r="L66" s="17">
        <v>1</v>
      </c>
      <c r="M66" s="17">
        <v>0</v>
      </c>
      <c r="N66" s="17">
        <v>0</v>
      </c>
      <c r="O66" s="17">
        <v>0</v>
      </c>
      <c r="P66" s="17">
        <v>0</v>
      </c>
      <c r="Q66" s="15"/>
      <c r="R66" s="5">
        <f t="shared" si="7"/>
        <v>17</v>
      </c>
      <c r="S66" s="5">
        <f t="shared" si="8"/>
        <v>0</v>
      </c>
      <c r="T66" s="5">
        <f t="shared" si="9"/>
        <v>0</v>
      </c>
      <c r="U66" s="5">
        <f t="shared" si="10"/>
        <v>0</v>
      </c>
      <c r="V66" s="5">
        <f t="shared" si="11"/>
        <v>0</v>
      </c>
      <c r="W66" s="5">
        <f t="shared" si="12"/>
        <v>0</v>
      </c>
      <c r="X66" s="5">
        <f t="shared" si="13"/>
        <v>0</v>
      </c>
      <c r="Y66" s="5">
        <f t="shared" si="14"/>
        <v>0</v>
      </c>
      <c r="Z66" s="5">
        <f t="shared" si="15"/>
        <v>1</v>
      </c>
      <c r="AA66" s="5">
        <f t="shared" si="16"/>
        <v>0</v>
      </c>
      <c r="AB66" s="5">
        <f t="shared" si="17"/>
        <v>0</v>
      </c>
      <c r="AC66" s="5">
        <f t="shared" si="18"/>
        <v>1</v>
      </c>
      <c r="AD66" s="5">
        <f t="shared" si="19"/>
        <v>0</v>
      </c>
      <c r="AE66" s="5">
        <f t="shared" si="20"/>
        <v>0</v>
      </c>
      <c r="AF66" s="5">
        <f t="shared" si="21"/>
        <v>0</v>
      </c>
      <c r="AG66" s="5">
        <f t="shared" si="22"/>
        <v>0</v>
      </c>
      <c r="AI66" s="7">
        <f t="shared" si="43"/>
        <v>0.33203125</v>
      </c>
      <c r="AJ66" s="7" t="str">
        <f t="shared" si="43"/>
        <v xml:space="preserve"> </v>
      </c>
      <c r="AK66" s="7" t="str">
        <f t="shared" si="43"/>
        <v xml:space="preserve"> </v>
      </c>
      <c r="AL66" s="7" t="str">
        <f t="shared" si="43"/>
        <v xml:space="preserve"> </v>
      </c>
      <c r="AM66" s="7" t="str">
        <f t="shared" si="43"/>
        <v xml:space="preserve"> </v>
      </c>
      <c r="AN66" s="7" t="str">
        <f t="shared" si="43"/>
        <v xml:space="preserve"> </v>
      </c>
      <c r="AO66" s="7" t="str">
        <f t="shared" si="43"/>
        <v xml:space="preserve"> </v>
      </c>
      <c r="AP66" s="7" t="str">
        <f t="shared" si="43"/>
        <v xml:space="preserve"> </v>
      </c>
      <c r="AQ66" s="7">
        <f t="shared" si="43"/>
        <v>1.953125E-2</v>
      </c>
      <c r="AR66" s="7" t="str">
        <f t="shared" si="43"/>
        <v xml:space="preserve"> </v>
      </c>
      <c r="AS66" s="7" t="str">
        <f t="shared" si="43"/>
        <v xml:space="preserve"> </v>
      </c>
      <c r="AT66" s="7">
        <f t="shared" si="43"/>
        <v>1.953125E-2</v>
      </c>
      <c r="AU66" s="7" t="str">
        <f t="shared" si="43"/>
        <v xml:space="preserve"> </v>
      </c>
      <c r="AV66" s="7" t="str">
        <f t="shared" si="43"/>
        <v xml:space="preserve"> </v>
      </c>
      <c r="AW66" s="7" t="str">
        <f t="shared" si="43"/>
        <v xml:space="preserve"> </v>
      </c>
      <c r="AX66" s="7" t="str">
        <f t="shared" si="41"/>
        <v xml:space="preserve"> </v>
      </c>
      <c r="AZ66" s="13">
        <f t="shared" si="24"/>
        <v>465530.98335737624</v>
      </c>
      <c r="BA66" s="13" t="str">
        <f t="shared" si="25"/>
        <v xml:space="preserve">  </v>
      </c>
      <c r="BB66" s="13" t="str">
        <f t="shared" si="26"/>
        <v xml:space="preserve">  </v>
      </c>
      <c r="BC66" s="13" t="str">
        <f t="shared" si="27"/>
        <v xml:space="preserve">  </v>
      </c>
      <c r="BD66" s="13" t="str">
        <f t="shared" si="28"/>
        <v xml:space="preserve">  </v>
      </c>
      <c r="BE66" s="13" t="str">
        <f t="shared" si="29"/>
        <v xml:space="preserve">  </v>
      </c>
      <c r="BF66" s="13" t="str">
        <f t="shared" si="30"/>
        <v xml:space="preserve">  </v>
      </c>
      <c r="BG66" s="13" t="str">
        <f t="shared" si="31"/>
        <v xml:space="preserve">  </v>
      </c>
      <c r="BH66" s="13">
        <f t="shared" si="32"/>
        <v>251285.64811681505</v>
      </c>
      <c r="BI66" s="13" t="str">
        <f t="shared" si="33"/>
        <v xml:space="preserve">  </v>
      </c>
      <c r="BJ66" s="13" t="str">
        <f t="shared" si="34"/>
        <v xml:space="preserve">  </v>
      </c>
      <c r="BK66" s="13">
        <f t="shared" si="35"/>
        <v>132694.87286599653</v>
      </c>
      <c r="BL66" s="13" t="str">
        <f t="shared" si="36"/>
        <v xml:space="preserve">  </v>
      </c>
      <c r="BM66" s="13" t="str">
        <f t="shared" si="37"/>
        <v xml:space="preserve">  </v>
      </c>
      <c r="BN66" s="13" t="str">
        <f t="shared" si="38"/>
        <v xml:space="preserve">  </v>
      </c>
      <c r="BO66" s="13" t="str">
        <f t="shared" si="39"/>
        <v xml:space="preserve">  </v>
      </c>
    </row>
    <row r="67" spans="1:67" x14ac:dyDescent="0.25">
      <c r="A67" s="17">
        <v>19</v>
      </c>
      <c r="B67" s="17">
        <v>0</v>
      </c>
      <c r="C67" s="17">
        <v>0</v>
      </c>
      <c r="D67" s="17">
        <v>2</v>
      </c>
      <c r="E67" s="17">
        <v>0</v>
      </c>
      <c r="F67" s="17">
        <v>0</v>
      </c>
      <c r="G67" s="17">
        <v>0</v>
      </c>
      <c r="H67" s="17">
        <v>0</v>
      </c>
      <c r="I67" s="17">
        <v>1</v>
      </c>
      <c r="J67" s="17">
        <v>0</v>
      </c>
      <c r="K67" s="17">
        <v>0</v>
      </c>
      <c r="L67" s="17">
        <v>0</v>
      </c>
      <c r="M67" s="17">
        <v>0</v>
      </c>
      <c r="N67" s="17">
        <v>0</v>
      </c>
      <c r="O67" s="17">
        <v>0</v>
      </c>
      <c r="P67" s="17">
        <v>0</v>
      </c>
      <c r="Q67" s="15"/>
      <c r="R67" s="5">
        <f t="shared" si="7"/>
        <v>25</v>
      </c>
      <c r="S67" s="5">
        <f t="shared" si="8"/>
        <v>0</v>
      </c>
      <c r="T67" s="5">
        <f t="shared" si="9"/>
        <v>0</v>
      </c>
      <c r="U67" s="5">
        <f t="shared" si="10"/>
        <v>2</v>
      </c>
      <c r="V67" s="5">
        <f t="shared" si="11"/>
        <v>0</v>
      </c>
      <c r="W67" s="5">
        <f t="shared" si="12"/>
        <v>0</v>
      </c>
      <c r="X67" s="5">
        <f t="shared" si="13"/>
        <v>0</v>
      </c>
      <c r="Y67" s="5">
        <f t="shared" si="14"/>
        <v>0</v>
      </c>
      <c r="Z67" s="5">
        <f t="shared" si="15"/>
        <v>1</v>
      </c>
      <c r="AA67" s="5">
        <f t="shared" si="16"/>
        <v>0</v>
      </c>
      <c r="AB67" s="5">
        <f t="shared" si="17"/>
        <v>0</v>
      </c>
      <c r="AC67" s="5">
        <f t="shared" si="18"/>
        <v>0</v>
      </c>
      <c r="AD67" s="5">
        <f t="shared" si="19"/>
        <v>0</v>
      </c>
      <c r="AE67" s="5">
        <f t="shared" si="20"/>
        <v>0</v>
      </c>
      <c r="AF67" s="5">
        <f t="shared" si="21"/>
        <v>0</v>
      </c>
      <c r="AG67" s="5">
        <f t="shared" si="22"/>
        <v>0</v>
      </c>
      <c r="AI67" s="7">
        <f t="shared" si="43"/>
        <v>0.48828125</v>
      </c>
      <c r="AJ67" s="7" t="str">
        <f t="shared" si="43"/>
        <v xml:space="preserve"> </v>
      </c>
      <c r="AK67" s="7" t="str">
        <f t="shared" si="43"/>
        <v xml:space="preserve"> </v>
      </c>
      <c r="AL67" s="7">
        <f t="shared" si="43"/>
        <v>3.90625E-2</v>
      </c>
      <c r="AM67" s="7" t="str">
        <f t="shared" si="43"/>
        <v xml:space="preserve"> </v>
      </c>
      <c r="AN67" s="7" t="str">
        <f t="shared" si="43"/>
        <v xml:space="preserve"> </v>
      </c>
      <c r="AO67" s="7" t="str">
        <f t="shared" si="43"/>
        <v xml:space="preserve"> </v>
      </c>
      <c r="AP67" s="7" t="str">
        <f t="shared" si="43"/>
        <v xml:space="preserve"> </v>
      </c>
      <c r="AQ67" s="7">
        <f t="shared" si="43"/>
        <v>1.953125E-2</v>
      </c>
      <c r="AR67" s="7" t="str">
        <f t="shared" si="43"/>
        <v xml:space="preserve"> </v>
      </c>
      <c r="AS67" s="7" t="str">
        <f t="shared" si="43"/>
        <v xml:space="preserve"> </v>
      </c>
      <c r="AT67" s="7" t="str">
        <f t="shared" si="43"/>
        <v xml:space="preserve"> </v>
      </c>
      <c r="AU67" s="7" t="str">
        <f t="shared" si="43"/>
        <v xml:space="preserve"> </v>
      </c>
      <c r="AV67" s="7" t="str">
        <f t="shared" si="43"/>
        <v xml:space="preserve"> </v>
      </c>
      <c r="AW67" s="7" t="str">
        <f t="shared" si="43"/>
        <v xml:space="preserve"> </v>
      </c>
      <c r="AX67" s="7" t="str">
        <f t="shared" si="41"/>
        <v xml:space="preserve"> </v>
      </c>
      <c r="AZ67" s="13">
        <f t="shared" si="24"/>
        <v>588270.40378043032</v>
      </c>
      <c r="BA67" s="13" t="str">
        <f t="shared" si="25"/>
        <v xml:space="preserve">  </v>
      </c>
      <c r="BB67" s="13" t="str">
        <f t="shared" si="26"/>
        <v xml:space="preserve">  </v>
      </c>
      <c r="BC67" s="13">
        <f t="shared" si="27"/>
        <v>31393.564519157142</v>
      </c>
      <c r="BD67" s="13" t="str">
        <f t="shared" si="28"/>
        <v xml:space="preserve">  </v>
      </c>
      <c r="BE67" s="13" t="str">
        <f t="shared" si="29"/>
        <v xml:space="preserve">  </v>
      </c>
      <c r="BF67" s="13" t="str">
        <f t="shared" si="30"/>
        <v xml:space="preserve">  </v>
      </c>
      <c r="BG67" s="13" t="str">
        <f t="shared" si="31"/>
        <v xml:space="preserve">  </v>
      </c>
      <c r="BH67" s="13">
        <f t="shared" si="32"/>
        <v>251285.64811681505</v>
      </c>
      <c r="BI67" s="13" t="str">
        <f t="shared" si="33"/>
        <v xml:space="preserve">  </v>
      </c>
      <c r="BJ67" s="13" t="str">
        <f t="shared" si="34"/>
        <v xml:space="preserve">  </v>
      </c>
      <c r="BK67" s="13" t="str">
        <f t="shared" si="35"/>
        <v xml:space="preserve">  </v>
      </c>
      <c r="BL67" s="13" t="str">
        <f t="shared" si="36"/>
        <v xml:space="preserve">  </v>
      </c>
      <c r="BM67" s="13" t="str">
        <f t="shared" si="37"/>
        <v xml:space="preserve">  </v>
      </c>
      <c r="BN67" s="13" t="str">
        <f t="shared" si="38"/>
        <v xml:space="preserve">  </v>
      </c>
      <c r="BO67" s="13" t="str">
        <f t="shared" si="39"/>
        <v xml:space="preserve">  </v>
      </c>
    </row>
    <row r="68" spans="1:67" x14ac:dyDescent="0.25">
      <c r="A68" s="17">
        <v>2</v>
      </c>
      <c r="B68" s="17">
        <v>0</v>
      </c>
      <c r="C68" s="17">
        <v>0</v>
      </c>
      <c r="D68" s="17">
        <v>1</v>
      </c>
      <c r="E68" s="17">
        <v>0</v>
      </c>
      <c r="F68" s="17">
        <v>0</v>
      </c>
      <c r="G68" s="17">
        <v>0</v>
      </c>
      <c r="H68" s="17">
        <v>1</v>
      </c>
      <c r="I68" s="17">
        <v>1</v>
      </c>
      <c r="J68" s="17">
        <v>0</v>
      </c>
      <c r="K68" s="17">
        <v>0</v>
      </c>
      <c r="L68" s="17">
        <v>0</v>
      </c>
      <c r="M68" s="17">
        <v>0</v>
      </c>
      <c r="N68" s="17">
        <v>0</v>
      </c>
      <c r="O68" s="17">
        <v>0</v>
      </c>
      <c r="P68" s="17">
        <v>0</v>
      </c>
      <c r="Q68" s="15"/>
      <c r="R68" s="5">
        <f t="shared" si="7"/>
        <v>2</v>
      </c>
      <c r="S68" s="5">
        <f t="shared" si="8"/>
        <v>0</v>
      </c>
      <c r="T68" s="5">
        <f t="shared" si="9"/>
        <v>0</v>
      </c>
      <c r="U68" s="5">
        <f t="shared" si="10"/>
        <v>1</v>
      </c>
      <c r="V68" s="5">
        <f t="shared" si="11"/>
        <v>0</v>
      </c>
      <c r="W68" s="5">
        <f t="shared" si="12"/>
        <v>0</v>
      </c>
      <c r="X68" s="5">
        <f t="shared" si="13"/>
        <v>0</v>
      </c>
      <c r="Y68" s="5">
        <f t="shared" si="14"/>
        <v>1</v>
      </c>
      <c r="Z68" s="5">
        <f t="shared" si="15"/>
        <v>1</v>
      </c>
      <c r="AA68" s="5">
        <f t="shared" si="16"/>
        <v>0</v>
      </c>
      <c r="AB68" s="5">
        <f t="shared" si="17"/>
        <v>0</v>
      </c>
      <c r="AC68" s="5">
        <f t="shared" si="18"/>
        <v>0</v>
      </c>
      <c r="AD68" s="5">
        <f t="shared" si="19"/>
        <v>0</v>
      </c>
      <c r="AE68" s="5">
        <f t="shared" si="20"/>
        <v>0</v>
      </c>
      <c r="AF68" s="5">
        <f t="shared" si="21"/>
        <v>0</v>
      </c>
      <c r="AG68" s="5">
        <f t="shared" si="22"/>
        <v>0</v>
      </c>
      <c r="AI68" s="7">
        <f t="shared" ref="AI68:AW78" si="44">+IFERROR(IF(R68&lt;=0," ",R68*5/POWER(2,8))," ")</f>
        <v>3.90625E-2</v>
      </c>
      <c r="AJ68" s="7" t="str">
        <f t="shared" si="44"/>
        <v xml:space="preserve"> </v>
      </c>
      <c r="AK68" s="7" t="str">
        <f t="shared" si="44"/>
        <v xml:space="preserve"> </v>
      </c>
      <c r="AL68" s="7">
        <f t="shared" si="44"/>
        <v>1.953125E-2</v>
      </c>
      <c r="AM68" s="7" t="str">
        <f t="shared" si="44"/>
        <v xml:space="preserve"> </v>
      </c>
      <c r="AN68" s="7" t="str">
        <f t="shared" si="44"/>
        <v xml:space="preserve"> </v>
      </c>
      <c r="AO68" s="7" t="str">
        <f t="shared" si="44"/>
        <v xml:space="preserve"> </v>
      </c>
      <c r="AP68" s="7">
        <f t="shared" si="44"/>
        <v>1.953125E-2</v>
      </c>
      <c r="AQ68" s="7">
        <f t="shared" si="44"/>
        <v>1.953125E-2</v>
      </c>
      <c r="AR68" s="7" t="str">
        <f t="shared" si="44"/>
        <v xml:space="preserve"> </v>
      </c>
      <c r="AS68" s="7" t="str">
        <f t="shared" si="44"/>
        <v xml:space="preserve"> </v>
      </c>
      <c r="AT68" s="7" t="str">
        <f t="shared" si="44"/>
        <v xml:space="preserve"> </v>
      </c>
      <c r="AU68" s="7" t="str">
        <f t="shared" si="44"/>
        <v xml:space="preserve"> </v>
      </c>
      <c r="AV68" s="7" t="str">
        <f t="shared" si="44"/>
        <v xml:space="preserve"> </v>
      </c>
      <c r="AW68" s="7" t="str">
        <f t="shared" si="44"/>
        <v xml:space="preserve"> </v>
      </c>
      <c r="AX68" s="7" t="str">
        <f t="shared" si="41"/>
        <v xml:space="preserve"> </v>
      </c>
      <c r="AZ68" s="13">
        <f t="shared" si="24"/>
        <v>235394.57006414997</v>
      </c>
      <c r="BA68" s="13" t="str">
        <f t="shared" si="25"/>
        <v xml:space="preserve">  </v>
      </c>
      <c r="BB68" s="13" t="str">
        <f t="shared" si="26"/>
        <v xml:space="preserve">  </v>
      </c>
      <c r="BC68" s="13">
        <f t="shared" si="27"/>
        <v>15199.294277762943</v>
      </c>
      <c r="BD68" s="13" t="str">
        <f t="shared" si="28"/>
        <v xml:space="preserve">  </v>
      </c>
      <c r="BE68" s="13" t="str">
        <f t="shared" si="29"/>
        <v xml:space="preserve">  </v>
      </c>
      <c r="BF68" s="13" t="str">
        <f t="shared" si="30"/>
        <v xml:space="preserve">  </v>
      </c>
      <c r="BG68" s="13">
        <f t="shared" si="31"/>
        <v>158431.75820184348</v>
      </c>
      <c r="BH68" s="13">
        <f t="shared" si="32"/>
        <v>251285.64811681505</v>
      </c>
      <c r="BI68" s="13" t="str">
        <f t="shared" si="33"/>
        <v xml:space="preserve">  </v>
      </c>
      <c r="BJ68" s="13" t="str">
        <f t="shared" si="34"/>
        <v xml:space="preserve">  </v>
      </c>
      <c r="BK68" s="13" t="str">
        <f t="shared" si="35"/>
        <v xml:space="preserve">  </v>
      </c>
      <c r="BL68" s="13" t="str">
        <f t="shared" si="36"/>
        <v xml:space="preserve">  </v>
      </c>
      <c r="BM68" s="13" t="str">
        <f t="shared" si="37"/>
        <v xml:space="preserve">  </v>
      </c>
      <c r="BN68" s="13" t="str">
        <f t="shared" si="38"/>
        <v xml:space="preserve">  </v>
      </c>
      <c r="BO68" s="13" t="str">
        <f t="shared" si="39"/>
        <v xml:space="preserve">  </v>
      </c>
    </row>
    <row r="69" spans="1:67" x14ac:dyDescent="0.25">
      <c r="A69" s="17">
        <v>5</v>
      </c>
      <c r="B69" s="17">
        <v>0</v>
      </c>
      <c r="C69" s="17">
        <v>0</v>
      </c>
      <c r="D69" s="17">
        <v>1</v>
      </c>
      <c r="E69" s="17">
        <v>0</v>
      </c>
      <c r="F69" s="17">
        <v>0</v>
      </c>
      <c r="G69" s="17">
        <v>0</v>
      </c>
      <c r="H69" s="17">
        <v>2</v>
      </c>
      <c r="I69" s="17">
        <v>1</v>
      </c>
      <c r="J69" s="17">
        <v>0</v>
      </c>
      <c r="K69" s="17">
        <v>0</v>
      </c>
      <c r="L69" s="17">
        <v>0</v>
      </c>
      <c r="M69" s="17">
        <v>0</v>
      </c>
      <c r="N69" s="17">
        <v>0</v>
      </c>
      <c r="O69" s="17">
        <v>0</v>
      </c>
      <c r="P69" s="17">
        <v>0</v>
      </c>
      <c r="Q69" s="15"/>
      <c r="R69" s="5">
        <f t="shared" si="7"/>
        <v>5</v>
      </c>
      <c r="S69" s="5">
        <f t="shared" si="8"/>
        <v>0</v>
      </c>
      <c r="T69" s="5">
        <f t="shared" si="9"/>
        <v>0</v>
      </c>
      <c r="U69" s="5">
        <f t="shared" si="10"/>
        <v>1</v>
      </c>
      <c r="V69" s="5">
        <f t="shared" si="11"/>
        <v>0</v>
      </c>
      <c r="W69" s="5">
        <f t="shared" si="12"/>
        <v>0</v>
      </c>
      <c r="X69" s="5">
        <f t="shared" si="13"/>
        <v>0</v>
      </c>
      <c r="Y69" s="5">
        <f t="shared" si="14"/>
        <v>2</v>
      </c>
      <c r="Z69" s="5">
        <f t="shared" si="15"/>
        <v>1</v>
      </c>
      <c r="AA69" s="5">
        <f t="shared" si="16"/>
        <v>0</v>
      </c>
      <c r="AB69" s="5">
        <f t="shared" si="17"/>
        <v>0</v>
      </c>
      <c r="AC69" s="5">
        <f t="shared" si="18"/>
        <v>0</v>
      </c>
      <c r="AD69" s="5">
        <f t="shared" si="19"/>
        <v>0</v>
      </c>
      <c r="AE69" s="5">
        <f t="shared" si="20"/>
        <v>0</v>
      </c>
      <c r="AF69" s="5">
        <f t="shared" si="21"/>
        <v>0</v>
      </c>
      <c r="AG69" s="5">
        <f t="shared" si="22"/>
        <v>0</v>
      </c>
      <c r="AI69" s="7">
        <f t="shared" si="44"/>
        <v>9.765625E-2</v>
      </c>
      <c r="AJ69" s="7" t="str">
        <f t="shared" si="44"/>
        <v xml:space="preserve"> </v>
      </c>
      <c r="AK69" s="7" t="str">
        <f t="shared" si="44"/>
        <v xml:space="preserve"> </v>
      </c>
      <c r="AL69" s="7">
        <f t="shared" si="44"/>
        <v>1.953125E-2</v>
      </c>
      <c r="AM69" s="7" t="str">
        <f t="shared" si="44"/>
        <v xml:space="preserve"> </v>
      </c>
      <c r="AN69" s="7" t="str">
        <f t="shared" si="44"/>
        <v xml:space="preserve"> </v>
      </c>
      <c r="AO69" s="7" t="str">
        <f t="shared" si="44"/>
        <v xml:space="preserve"> </v>
      </c>
      <c r="AP69" s="7">
        <f t="shared" si="44"/>
        <v>3.90625E-2</v>
      </c>
      <c r="AQ69" s="7">
        <f t="shared" si="44"/>
        <v>1.953125E-2</v>
      </c>
      <c r="AR69" s="7" t="str">
        <f t="shared" si="44"/>
        <v xml:space="preserve"> </v>
      </c>
      <c r="AS69" s="7" t="str">
        <f t="shared" si="44"/>
        <v xml:space="preserve"> </v>
      </c>
      <c r="AT69" s="7" t="str">
        <f t="shared" si="44"/>
        <v xml:space="preserve"> </v>
      </c>
      <c r="AU69" s="7" t="str">
        <f t="shared" si="44"/>
        <v xml:space="preserve"> </v>
      </c>
      <c r="AV69" s="7" t="str">
        <f t="shared" si="44"/>
        <v xml:space="preserve"> </v>
      </c>
      <c r="AW69" s="7" t="str">
        <f t="shared" si="44"/>
        <v xml:space="preserve"> </v>
      </c>
      <c r="AX69" s="7" t="str">
        <f t="shared" si="41"/>
        <v xml:space="preserve"> </v>
      </c>
      <c r="AZ69" s="13">
        <f t="shared" si="24"/>
        <v>281421.85272279521</v>
      </c>
      <c r="BA69" s="13" t="str">
        <f t="shared" si="25"/>
        <v xml:space="preserve">  </v>
      </c>
      <c r="BB69" s="13" t="str">
        <f t="shared" si="26"/>
        <v xml:space="preserve">  </v>
      </c>
      <c r="BC69" s="13">
        <f t="shared" si="27"/>
        <v>15199.294277762943</v>
      </c>
      <c r="BD69" s="13" t="str">
        <f t="shared" si="28"/>
        <v xml:space="preserve">  </v>
      </c>
      <c r="BE69" s="13" t="str">
        <f t="shared" si="29"/>
        <v xml:space="preserve">  </v>
      </c>
      <c r="BF69" s="13" t="str">
        <f t="shared" si="30"/>
        <v xml:space="preserve">  </v>
      </c>
      <c r="BG69" s="13">
        <f t="shared" si="31"/>
        <v>174528.88225102774</v>
      </c>
      <c r="BH69" s="13">
        <f t="shared" si="32"/>
        <v>251285.64811681505</v>
      </c>
      <c r="BI69" s="13" t="str">
        <f t="shared" si="33"/>
        <v xml:space="preserve">  </v>
      </c>
      <c r="BJ69" s="13" t="str">
        <f t="shared" si="34"/>
        <v xml:space="preserve">  </v>
      </c>
      <c r="BK69" s="13" t="str">
        <f t="shared" si="35"/>
        <v xml:space="preserve">  </v>
      </c>
      <c r="BL69" s="13" t="str">
        <f t="shared" si="36"/>
        <v xml:space="preserve">  </v>
      </c>
      <c r="BM69" s="13" t="str">
        <f t="shared" si="37"/>
        <v xml:space="preserve">  </v>
      </c>
      <c r="BN69" s="13" t="str">
        <f t="shared" si="38"/>
        <v xml:space="preserve">  </v>
      </c>
      <c r="BO69" s="13" t="str">
        <f t="shared" si="39"/>
        <v xml:space="preserve">  </v>
      </c>
    </row>
    <row r="70" spans="1:67" x14ac:dyDescent="0.25">
      <c r="A70" s="17">
        <v>2</v>
      </c>
      <c r="B70" s="17">
        <v>0</v>
      </c>
      <c r="C70" s="17">
        <v>0</v>
      </c>
      <c r="D70" s="17">
        <v>1</v>
      </c>
      <c r="E70" s="17">
        <v>0</v>
      </c>
      <c r="F70" s="17">
        <v>0</v>
      </c>
      <c r="G70" s="17">
        <v>0</v>
      </c>
      <c r="H70" s="17">
        <v>0</v>
      </c>
      <c r="I70" s="17">
        <v>1</v>
      </c>
      <c r="J70" s="17">
        <v>0</v>
      </c>
      <c r="K70" s="17">
        <v>0</v>
      </c>
      <c r="L70" s="17">
        <v>1</v>
      </c>
      <c r="M70" s="17">
        <v>1</v>
      </c>
      <c r="N70" s="17">
        <v>0</v>
      </c>
      <c r="O70" s="17">
        <v>0</v>
      </c>
      <c r="P70" s="17">
        <v>0</v>
      </c>
      <c r="Q70" s="15"/>
      <c r="R70" s="5">
        <f t="shared" si="7"/>
        <v>2</v>
      </c>
      <c r="S70" s="5">
        <f t="shared" si="8"/>
        <v>0</v>
      </c>
      <c r="T70" s="5">
        <f t="shared" si="9"/>
        <v>0</v>
      </c>
      <c r="U70" s="5">
        <f t="shared" si="10"/>
        <v>1</v>
      </c>
      <c r="V70" s="5">
        <f t="shared" si="11"/>
        <v>0</v>
      </c>
      <c r="W70" s="5">
        <f t="shared" si="12"/>
        <v>0</v>
      </c>
      <c r="X70" s="5">
        <f t="shared" si="13"/>
        <v>0</v>
      </c>
      <c r="Y70" s="5">
        <f t="shared" si="14"/>
        <v>0</v>
      </c>
      <c r="Z70" s="5">
        <f t="shared" si="15"/>
        <v>1</v>
      </c>
      <c r="AA70" s="5">
        <f t="shared" si="16"/>
        <v>0</v>
      </c>
      <c r="AB70" s="5">
        <f t="shared" si="17"/>
        <v>0</v>
      </c>
      <c r="AC70" s="5">
        <f t="shared" si="18"/>
        <v>1</v>
      </c>
      <c r="AD70" s="5">
        <f t="shared" si="19"/>
        <v>1</v>
      </c>
      <c r="AE70" s="5">
        <f t="shared" si="20"/>
        <v>0</v>
      </c>
      <c r="AF70" s="5">
        <f t="shared" si="21"/>
        <v>0</v>
      </c>
      <c r="AG70" s="5">
        <f t="shared" si="22"/>
        <v>0</v>
      </c>
      <c r="AI70" s="7">
        <f t="shared" si="44"/>
        <v>3.90625E-2</v>
      </c>
      <c r="AJ70" s="7" t="str">
        <f t="shared" si="44"/>
        <v xml:space="preserve"> </v>
      </c>
      <c r="AK70" s="7" t="str">
        <f t="shared" si="44"/>
        <v xml:space="preserve"> </v>
      </c>
      <c r="AL70" s="7">
        <f t="shared" si="44"/>
        <v>1.953125E-2</v>
      </c>
      <c r="AM70" s="7" t="str">
        <f t="shared" si="44"/>
        <v xml:space="preserve"> </v>
      </c>
      <c r="AN70" s="7" t="str">
        <f t="shared" si="44"/>
        <v xml:space="preserve"> </v>
      </c>
      <c r="AO70" s="7" t="str">
        <f t="shared" si="44"/>
        <v xml:space="preserve"> </v>
      </c>
      <c r="AP70" s="7" t="str">
        <f t="shared" si="44"/>
        <v xml:space="preserve"> </v>
      </c>
      <c r="AQ70" s="7">
        <f t="shared" si="44"/>
        <v>1.953125E-2</v>
      </c>
      <c r="AR70" s="7" t="str">
        <f t="shared" si="44"/>
        <v xml:space="preserve"> </v>
      </c>
      <c r="AS70" s="7" t="str">
        <f t="shared" si="44"/>
        <v xml:space="preserve"> </v>
      </c>
      <c r="AT70" s="7">
        <f t="shared" si="44"/>
        <v>1.953125E-2</v>
      </c>
      <c r="AU70" s="7">
        <f t="shared" si="44"/>
        <v>1.953125E-2</v>
      </c>
      <c r="AV70" s="7" t="str">
        <f t="shared" si="44"/>
        <v xml:space="preserve"> </v>
      </c>
      <c r="AW70" s="7" t="str">
        <f t="shared" si="44"/>
        <v xml:space="preserve"> </v>
      </c>
      <c r="AX70" s="7" t="str">
        <f t="shared" si="41"/>
        <v xml:space="preserve"> </v>
      </c>
      <c r="AZ70" s="13">
        <f t="shared" si="24"/>
        <v>235394.57006414997</v>
      </c>
      <c r="BA70" s="13" t="str">
        <f t="shared" si="25"/>
        <v xml:space="preserve">  </v>
      </c>
      <c r="BB70" s="13" t="str">
        <f t="shared" si="26"/>
        <v xml:space="preserve">  </v>
      </c>
      <c r="BC70" s="13">
        <f t="shared" si="27"/>
        <v>15199.294277762943</v>
      </c>
      <c r="BD70" s="13" t="str">
        <f t="shared" si="28"/>
        <v xml:space="preserve">  </v>
      </c>
      <c r="BE70" s="13" t="str">
        <f t="shared" si="29"/>
        <v xml:space="preserve">  </v>
      </c>
      <c r="BF70" s="13" t="str">
        <f t="shared" si="30"/>
        <v xml:space="preserve">  </v>
      </c>
      <c r="BG70" s="13" t="str">
        <f t="shared" si="31"/>
        <v xml:space="preserve">  </v>
      </c>
      <c r="BH70" s="13">
        <f t="shared" si="32"/>
        <v>251285.64811681505</v>
      </c>
      <c r="BI70" s="13" t="str">
        <f t="shared" si="33"/>
        <v xml:space="preserve">  </v>
      </c>
      <c r="BJ70" s="13" t="str">
        <f t="shared" si="34"/>
        <v xml:space="preserve">  </v>
      </c>
      <c r="BK70" s="13">
        <f t="shared" si="35"/>
        <v>132694.87286599653</v>
      </c>
      <c r="BL70" s="13">
        <f t="shared" si="36"/>
        <v>3785.8155728405495</v>
      </c>
      <c r="BM70" s="13" t="str">
        <f t="shared" si="37"/>
        <v xml:space="preserve">  </v>
      </c>
      <c r="BN70" s="13" t="str">
        <f t="shared" si="38"/>
        <v xml:space="preserve">  </v>
      </c>
      <c r="BO70" s="13" t="str">
        <f t="shared" si="39"/>
        <v xml:space="preserve">  </v>
      </c>
    </row>
    <row r="71" spans="1:67" x14ac:dyDescent="0.25">
      <c r="A71" s="17">
        <v>2</v>
      </c>
      <c r="B71" s="17">
        <v>0</v>
      </c>
      <c r="C71" s="17">
        <v>0</v>
      </c>
      <c r="D71" s="17">
        <v>2</v>
      </c>
      <c r="E71" s="17" t="s">
        <v>30</v>
      </c>
      <c r="F71" s="17">
        <v>0</v>
      </c>
      <c r="G71" s="17">
        <v>0</v>
      </c>
      <c r="H71" s="17">
        <v>0</v>
      </c>
      <c r="I71" s="17">
        <v>0</v>
      </c>
      <c r="J71" s="17">
        <v>0</v>
      </c>
      <c r="K71" s="17">
        <v>0</v>
      </c>
      <c r="L71" s="17">
        <v>0</v>
      </c>
      <c r="M71" s="17">
        <v>4</v>
      </c>
      <c r="N71" s="17">
        <v>0</v>
      </c>
      <c r="O71" s="17">
        <v>0</v>
      </c>
      <c r="P71" s="17">
        <v>0</v>
      </c>
      <c r="Q71" s="15"/>
      <c r="R71" s="5">
        <f t="shared" si="7"/>
        <v>2</v>
      </c>
      <c r="S71" s="5">
        <f t="shared" si="8"/>
        <v>0</v>
      </c>
      <c r="T71" s="5">
        <f t="shared" si="9"/>
        <v>0</v>
      </c>
      <c r="U71" s="5">
        <f t="shared" si="10"/>
        <v>2</v>
      </c>
      <c r="V71" s="5">
        <f t="shared" si="11"/>
        <v>12</v>
      </c>
      <c r="W71" s="5">
        <f t="shared" si="12"/>
        <v>0</v>
      </c>
      <c r="X71" s="5">
        <f t="shared" si="13"/>
        <v>0</v>
      </c>
      <c r="Y71" s="5">
        <f t="shared" si="14"/>
        <v>0</v>
      </c>
      <c r="Z71" s="5">
        <f t="shared" si="15"/>
        <v>0</v>
      </c>
      <c r="AA71" s="5">
        <f t="shared" si="16"/>
        <v>0</v>
      </c>
      <c r="AB71" s="5">
        <f t="shared" si="17"/>
        <v>0</v>
      </c>
      <c r="AC71" s="5">
        <f t="shared" si="18"/>
        <v>0</v>
      </c>
      <c r="AD71" s="5">
        <f t="shared" si="19"/>
        <v>4</v>
      </c>
      <c r="AE71" s="5">
        <f t="shared" si="20"/>
        <v>0</v>
      </c>
      <c r="AF71" s="5">
        <f t="shared" si="21"/>
        <v>0</v>
      </c>
      <c r="AG71" s="5">
        <f t="shared" si="22"/>
        <v>0</v>
      </c>
      <c r="AI71" s="7">
        <f t="shared" si="44"/>
        <v>3.90625E-2</v>
      </c>
      <c r="AJ71" s="7" t="str">
        <f t="shared" si="44"/>
        <v xml:space="preserve"> </v>
      </c>
      <c r="AK71" s="7" t="str">
        <f t="shared" si="44"/>
        <v xml:space="preserve"> </v>
      </c>
      <c r="AL71" s="7">
        <f t="shared" si="44"/>
        <v>3.90625E-2</v>
      </c>
      <c r="AM71" s="7">
        <f t="shared" si="44"/>
        <v>0.234375</v>
      </c>
      <c r="AN71" s="7" t="str">
        <f t="shared" si="44"/>
        <v xml:space="preserve"> </v>
      </c>
      <c r="AO71" s="7" t="str">
        <f t="shared" si="44"/>
        <v xml:space="preserve"> </v>
      </c>
      <c r="AP71" s="7" t="str">
        <f t="shared" si="44"/>
        <v xml:space="preserve"> </v>
      </c>
      <c r="AQ71" s="7" t="str">
        <f t="shared" si="44"/>
        <v xml:space="preserve"> </v>
      </c>
      <c r="AR71" s="7" t="str">
        <f t="shared" si="44"/>
        <v xml:space="preserve"> </v>
      </c>
      <c r="AS71" s="7" t="str">
        <f t="shared" si="44"/>
        <v xml:space="preserve"> </v>
      </c>
      <c r="AT71" s="7" t="str">
        <f t="shared" si="44"/>
        <v xml:space="preserve"> </v>
      </c>
      <c r="AU71" s="7">
        <f t="shared" si="44"/>
        <v>7.8125E-2</v>
      </c>
      <c r="AV71" s="7" t="str">
        <f t="shared" si="44"/>
        <v xml:space="preserve"> </v>
      </c>
      <c r="AW71" s="7" t="str">
        <f t="shared" si="44"/>
        <v xml:space="preserve"> </v>
      </c>
      <c r="AX71" s="7" t="str">
        <f t="shared" si="41"/>
        <v xml:space="preserve"> </v>
      </c>
      <c r="AZ71" s="13">
        <f t="shared" si="24"/>
        <v>235394.57006414997</v>
      </c>
      <c r="BA71" s="13" t="str">
        <f t="shared" si="25"/>
        <v xml:space="preserve">  </v>
      </c>
      <c r="BB71" s="13" t="str">
        <f t="shared" si="26"/>
        <v xml:space="preserve">  </v>
      </c>
      <c r="BC71" s="13">
        <f t="shared" si="27"/>
        <v>31393.564519157142</v>
      </c>
      <c r="BD71" s="13">
        <f t="shared" si="28"/>
        <v>319366.22317559301</v>
      </c>
      <c r="BE71" s="13" t="str">
        <f t="shared" si="29"/>
        <v xml:space="preserve">  </v>
      </c>
      <c r="BF71" s="13" t="str">
        <f t="shared" si="30"/>
        <v xml:space="preserve">  </v>
      </c>
      <c r="BG71" s="13" t="str">
        <f t="shared" si="31"/>
        <v xml:space="preserve">  </v>
      </c>
      <c r="BH71" s="13" t="str">
        <f t="shared" si="32"/>
        <v xml:space="preserve">  </v>
      </c>
      <c r="BI71" s="13" t="str">
        <f t="shared" si="33"/>
        <v xml:space="preserve">  </v>
      </c>
      <c r="BJ71" s="13" t="str">
        <f t="shared" si="34"/>
        <v xml:space="preserve">  </v>
      </c>
      <c r="BK71" s="13" t="str">
        <f t="shared" si="35"/>
        <v xml:space="preserve">  </v>
      </c>
      <c r="BL71" s="13">
        <f t="shared" si="36"/>
        <v>50670.915963038904</v>
      </c>
      <c r="BM71" s="13" t="str">
        <f t="shared" si="37"/>
        <v xml:space="preserve">  </v>
      </c>
      <c r="BN71" s="13" t="str">
        <f t="shared" si="38"/>
        <v xml:space="preserve">  </v>
      </c>
      <c r="BO71" s="13" t="str">
        <f t="shared" si="39"/>
        <v xml:space="preserve">  </v>
      </c>
    </row>
    <row r="72" spans="1:67" x14ac:dyDescent="0.25">
      <c r="A72" s="17">
        <v>17</v>
      </c>
      <c r="B72" s="17">
        <v>0</v>
      </c>
      <c r="C72" s="17">
        <v>0</v>
      </c>
      <c r="D72" s="17">
        <v>2</v>
      </c>
      <c r="E72" s="17">
        <v>15</v>
      </c>
      <c r="F72" s="17">
        <v>0</v>
      </c>
      <c r="G72" s="17">
        <v>0</v>
      </c>
      <c r="H72" s="17">
        <v>0</v>
      </c>
      <c r="I72" s="17">
        <v>1</v>
      </c>
      <c r="J72" s="17">
        <v>0</v>
      </c>
      <c r="K72" s="17">
        <v>4</v>
      </c>
      <c r="L72" s="17">
        <v>0</v>
      </c>
      <c r="M72" s="17">
        <v>0</v>
      </c>
      <c r="N72" s="17">
        <v>0</v>
      </c>
      <c r="O72" s="17">
        <v>0</v>
      </c>
      <c r="P72" s="17">
        <v>0</v>
      </c>
      <c r="Q72" s="15"/>
      <c r="R72" s="5">
        <f t="shared" si="7"/>
        <v>23</v>
      </c>
      <c r="S72" s="5">
        <f t="shared" si="8"/>
        <v>0</v>
      </c>
      <c r="T72" s="5">
        <f t="shared" si="9"/>
        <v>0</v>
      </c>
      <c r="U72" s="5">
        <f t="shared" si="10"/>
        <v>2</v>
      </c>
      <c r="V72" s="5">
        <f t="shared" si="11"/>
        <v>21</v>
      </c>
      <c r="W72" s="5">
        <f t="shared" si="12"/>
        <v>0</v>
      </c>
      <c r="X72" s="5">
        <f t="shared" si="13"/>
        <v>0</v>
      </c>
      <c r="Y72" s="5">
        <f t="shared" si="14"/>
        <v>0</v>
      </c>
      <c r="Z72" s="5">
        <f t="shared" si="15"/>
        <v>1</v>
      </c>
      <c r="AA72" s="5">
        <f t="shared" si="16"/>
        <v>0</v>
      </c>
      <c r="AB72" s="5">
        <f t="shared" si="17"/>
        <v>4</v>
      </c>
      <c r="AC72" s="5">
        <f t="shared" si="18"/>
        <v>0</v>
      </c>
      <c r="AD72" s="5">
        <f t="shared" si="19"/>
        <v>0</v>
      </c>
      <c r="AE72" s="5">
        <f t="shared" si="20"/>
        <v>0</v>
      </c>
      <c r="AF72" s="5">
        <f t="shared" si="21"/>
        <v>0</v>
      </c>
      <c r="AG72" s="5">
        <f t="shared" si="22"/>
        <v>0</v>
      </c>
      <c r="AI72" s="7">
        <f t="shared" si="44"/>
        <v>0.44921875</v>
      </c>
      <c r="AJ72" s="7" t="str">
        <f t="shared" si="44"/>
        <v xml:space="preserve"> </v>
      </c>
      <c r="AK72" s="7" t="str">
        <f t="shared" si="44"/>
        <v xml:space="preserve"> </v>
      </c>
      <c r="AL72" s="7">
        <f t="shared" si="44"/>
        <v>3.90625E-2</v>
      </c>
      <c r="AM72" s="7">
        <f t="shared" si="44"/>
        <v>0.41015625</v>
      </c>
      <c r="AN72" s="7" t="str">
        <f t="shared" si="44"/>
        <v xml:space="preserve"> </v>
      </c>
      <c r="AO72" s="7" t="str">
        <f t="shared" si="44"/>
        <v xml:space="preserve"> </v>
      </c>
      <c r="AP72" s="7" t="str">
        <f t="shared" si="44"/>
        <v xml:space="preserve"> </v>
      </c>
      <c r="AQ72" s="7">
        <f t="shared" si="44"/>
        <v>1.953125E-2</v>
      </c>
      <c r="AR72" s="7" t="str">
        <f t="shared" si="44"/>
        <v xml:space="preserve"> </v>
      </c>
      <c r="AS72" s="7">
        <f t="shared" si="44"/>
        <v>7.8125E-2</v>
      </c>
      <c r="AT72" s="7" t="str">
        <f t="shared" si="44"/>
        <v xml:space="preserve"> </v>
      </c>
      <c r="AU72" s="7" t="str">
        <f t="shared" si="44"/>
        <v xml:space="preserve"> </v>
      </c>
      <c r="AV72" s="7" t="str">
        <f t="shared" si="44"/>
        <v xml:space="preserve"> </v>
      </c>
      <c r="AW72" s="7" t="str">
        <f t="shared" si="44"/>
        <v xml:space="preserve"> </v>
      </c>
      <c r="AX72" s="7" t="str">
        <f t="shared" si="41"/>
        <v xml:space="preserve"> </v>
      </c>
      <c r="AZ72" s="13">
        <f t="shared" si="24"/>
        <v>557585.54867466679</v>
      </c>
      <c r="BA72" s="13" t="str">
        <f t="shared" si="25"/>
        <v xml:space="preserve">  </v>
      </c>
      <c r="BB72" s="13" t="str">
        <f t="shared" si="26"/>
        <v xml:space="preserve">  </v>
      </c>
      <c r="BC72" s="13">
        <f t="shared" si="27"/>
        <v>31393.564519157142</v>
      </c>
      <c r="BD72" s="13">
        <f t="shared" si="28"/>
        <v>452942.08164346451</v>
      </c>
      <c r="BE72" s="13" t="str">
        <f t="shared" si="29"/>
        <v xml:space="preserve">  </v>
      </c>
      <c r="BF72" s="13" t="str">
        <f t="shared" si="30"/>
        <v xml:space="preserve">  </v>
      </c>
      <c r="BG72" s="13" t="str">
        <f t="shared" si="31"/>
        <v xml:space="preserve">  </v>
      </c>
      <c r="BH72" s="13">
        <f t="shared" si="32"/>
        <v>251285.64811681505</v>
      </c>
      <c r="BI72" s="13" t="str">
        <f t="shared" si="33"/>
        <v xml:space="preserve">  </v>
      </c>
      <c r="BJ72" s="13">
        <f t="shared" si="34"/>
        <v>181339.90233985754</v>
      </c>
      <c r="BK72" s="13" t="str">
        <f t="shared" si="35"/>
        <v xml:space="preserve">  </v>
      </c>
      <c r="BL72" s="13" t="str">
        <f t="shared" si="36"/>
        <v xml:space="preserve">  </v>
      </c>
      <c r="BM72" s="13" t="str">
        <f t="shared" si="37"/>
        <v xml:space="preserve">  </v>
      </c>
      <c r="BN72" s="13" t="str">
        <f t="shared" si="38"/>
        <v xml:space="preserve">  </v>
      </c>
      <c r="BO72" s="13" t="str">
        <f t="shared" si="39"/>
        <v xml:space="preserve">  </v>
      </c>
    </row>
    <row r="73" spans="1:67" x14ac:dyDescent="0.25">
      <c r="A73" s="17">
        <v>2</v>
      </c>
      <c r="B73" s="17">
        <v>1</v>
      </c>
      <c r="C73" s="17">
        <v>0</v>
      </c>
      <c r="D73" s="17">
        <v>1</v>
      </c>
      <c r="E73" s="17" t="s">
        <v>31</v>
      </c>
      <c r="F73" s="17">
        <v>0</v>
      </c>
      <c r="G73" s="17">
        <v>0</v>
      </c>
      <c r="H73" s="17">
        <v>0</v>
      </c>
      <c r="I73" s="17">
        <v>0</v>
      </c>
      <c r="J73" s="17">
        <v>0</v>
      </c>
      <c r="K73" s="17">
        <v>0</v>
      </c>
      <c r="L73" s="17">
        <v>0</v>
      </c>
      <c r="M73" s="17">
        <v>0</v>
      </c>
      <c r="N73" s="17">
        <v>0</v>
      </c>
      <c r="O73" s="17">
        <v>0</v>
      </c>
      <c r="P73" s="17">
        <v>0</v>
      </c>
      <c r="Q73" s="15"/>
      <c r="R73" s="5">
        <f t="shared" si="7"/>
        <v>2</v>
      </c>
      <c r="S73" s="5">
        <f t="shared" si="8"/>
        <v>1</v>
      </c>
      <c r="T73" s="5">
        <f t="shared" si="9"/>
        <v>0</v>
      </c>
      <c r="U73" s="5">
        <f t="shared" si="10"/>
        <v>1</v>
      </c>
      <c r="V73" s="5">
        <f t="shared" si="11"/>
        <v>26</v>
      </c>
      <c r="W73" s="5">
        <f t="shared" si="12"/>
        <v>0</v>
      </c>
      <c r="X73" s="5">
        <f t="shared" si="13"/>
        <v>0</v>
      </c>
      <c r="Y73" s="5">
        <f t="shared" si="14"/>
        <v>0</v>
      </c>
      <c r="Z73" s="5">
        <f t="shared" si="15"/>
        <v>0</v>
      </c>
      <c r="AA73" s="5">
        <f t="shared" si="16"/>
        <v>0</v>
      </c>
      <c r="AB73" s="5">
        <f t="shared" si="17"/>
        <v>0</v>
      </c>
      <c r="AC73" s="5">
        <f t="shared" si="18"/>
        <v>0</v>
      </c>
      <c r="AD73" s="5">
        <f t="shared" si="19"/>
        <v>0</v>
      </c>
      <c r="AE73" s="5">
        <f t="shared" si="20"/>
        <v>0</v>
      </c>
      <c r="AF73" s="5">
        <f t="shared" si="21"/>
        <v>0</v>
      </c>
      <c r="AG73" s="5">
        <f t="shared" si="22"/>
        <v>0</v>
      </c>
      <c r="AI73" s="7">
        <f t="shared" si="44"/>
        <v>3.90625E-2</v>
      </c>
      <c r="AJ73" s="7">
        <f t="shared" si="44"/>
        <v>1.953125E-2</v>
      </c>
      <c r="AK73" s="7" t="str">
        <f t="shared" si="44"/>
        <v xml:space="preserve"> </v>
      </c>
      <c r="AL73" s="7">
        <f t="shared" si="44"/>
        <v>1.953125E-2</v>
      </c>
      <c r="AM73" s="7">
        <f t="shared" si="44"/>
        <v>0.5078125</v>
      </c>
      <c r="AN73" s="7" t="str">
        <f t="shared" si="44"/>
        <v xml:space="preserve"> </v>
      </c>
      <c r="AO73" s="7" t="str">
        <f t="shared" si="44"/>
        <v xml:space="preserve"> </v>
      </c>
      <c r="AP73" s="7" t="str">
        <f t="shared" si="44"/>
        <v xml:space="preserve"> </v>
      </c>
      <c r="AQ73" s="7" t="str">
        <f t="shared" si="44"/>
        <v xml:space="preserve"> </v>
      </c>
      <c r="AR73" s="7" t="str">
        <f t="shared" si="44"/>
        <v xml:space="preserve"> </v>
      </c>
      <c r="AS73" s="7" t="str">
        <f t="shared" si="44"/>
        <v xml:space="preserve"> </v>
      </c>
      <c r="AT73" s="7" t="str">
        <f t="shared" si="44"/>
        <v xml:space="preserve"> </v>
      </c>
      <c r="AU73" s="7" t="str">
        <f t="shared" si="44"/>
        <v xml:space="preserve"> </v>
      </c>
      <c r="AV73" s="7" t="str">
        <f t="shared" si="44"/>
        <v xml:space="preserve"> </v>
      </c>
      <c r="AW73" s="7" t="str">
        <f t="shared" si="44"/>
        <v xml:space="preserve"> </v>
      </c>
      <c r="AX73" s="7" t="str">
        <f t="shared" si="41"/>
        <v xml:space="preserve"> </v>
      </c>
      <c r="AZ73" s="13">
        <f t="shared" si="24"/>
        <v>235394.57006414997</v>
      </c>
      <c r="BA73" s="13">
        <f t="shared" si="25"/>
        <v>210238.49149807505</v>
      </c>
      <c r="BB73" s="13" t="str">
        <f t="shared" si="26"/>
        <v xml:space="preserve">  </v>
      </c>
      <c r="BC73" s="13">
        <f t="shared" si="27"/>
        <v>15199.294277762943</v>
      </c>
      <c r="BD73" s="13">
        <f t="shared" si="28"/>
        <v>527150.89190339309</v>
      </c>
      <c r="BE73" s="13" t="str">
        <f t="shared" si="29"/>
        <v xml:space="preserve">  </v>
      </c>
      <c r="BF73" s="13" t="str">
        <f t="shared" si="30"/>
        <v xml:space="preserve">  </v>
      </c>
      <c r="BG73" s="13" t="str">
        <f t="shared" si="31"/>
        <v xml:space="preserve">  </v>
      </c>
      <c r="BH73" s="13" t="str">
        <f t="shared" si="32"/>
        <v xml:space="preserve">  </v>
      </c>
      <c r="BI73" s="13" t="str">
        <f t="shared" si="33"/>
        <v xml:space="preserve">  </v>
      </c>
      <c r="BJ73" s="13" t="str">
        <f t="shared" si="34"/>
        <v xml:space="preserve">  </v>
      </c>
      <c r="BK73" s="13" t="str">
        <f t="shared" si="35"/>
        <v xml:space="preserve">  </v>
      </c>
      <c r="BL73" s="13" t="str">
        <f t="shared" si="36"/>
        <v xml:space="preserve">  </v>
      </c>
      <c r="BM73" s="13" t="str">
        <f t="shared" si="37"/>
        <v xml:space="preserve">  </v>
      </c>
      <c r="BN73" s="13" t="str">
        <f t="shared" si="38"/>
        <v xml:space="preserve">  </v>
      </c>
      <c r="BO73" s="13" t="str">
        <f t="shared" si="39"/>
        <v xml:space="preserve">  </v>
      </c>
    </row>
    <row r="74" spans="1:67" x14ac:dyDescent="0.25">
      <c r="A74" s="17">
        <v>5</v>
      </c>
      <c r="B74" s="17">
        <v>0</v>
      </c>
      <c r="C74" s="17">
        <v>0</v>
      </c>
      <c r="D74" s="17">
        <v>2</v>
      </c>
      <c r="E74" s="17">
        <v>19</v>
      </c>
      <c r="F74" s="17">
        <v>0</v>
      </c>
      <c r="G74" s="17">
        <v>0</v>
      </c>
      <c r="H74" s="17">
        <v>0</v>
      </c>
      <c r="I74" s="17">
        <v>0</v>
      </c>
      <c r="J74" s="17">
        <v>0</v>
      </c>
      <c r="K74" s="17">
        <v>0</v>
      </c>
      <c r="L74" s="17">
        <v>0</v>
      </c>
      <c r="M74" s="17">
        <v>0</v>
      </c>
      <c r="N74" s="17">
        <v>3</v>
      </c>
      <c r="O74" s="17">
        <v>0</v>
      </c>
      <c r="P74" s="17">
        <v>0</v>
      </c>
      <c r="Q74" s="15"/>
      <c r="R74" s="5">
        <f t="shared" si="7"/>
        <v>5</v>
      </c>
      <c r="S74" s="5">
        <f t="shared" si="8"/>
        <v>0</v>
      </c>
      <c r="T74" s="5">
        <f t="shared" si="9"/>
        <v>0</v>
      </c>
      <c r="U74" s="5">
        <f t="shared" si="10"/>
        <v>2</v>
      </c>
      <c r="V74" s="5">
        <f t="shared" si="11"/>
        <v>25</v>
      </c>
      <c r="W74" s="5">
        <f t="shared" si="12"/>
        <v>0</v>
      </c>
      <c r="X74" s="5">
        <f t="shared" si="13"/>
        <v>0</v>
      </c>
      <c r="Y74" s="5">
        <f t="shared" si="14"/>
        <v>0</v>
      </c>
      <c r="Z74" s="5">
        <f t="shared" si="15"/>
        <v>0</v>
      </c>
      <c r="AA74" s="5">
        <f t="shared" si="16"/>
        <v>0</v>
      </c>
      <c r="AB74" s="5">
        <f t="shared" si="17"/>
        <v>0</v>
      </c>
      <c r="AC74" s="5">
        <f t="shared" si="18"/>
        <v>0</v>
      </c>
      <c r="AD74" s="5">
        <f t="shared" si="19"/>
        <v>0</v>
      </c>
      <c r="AE74" s="5">
        <f t="shared" si="20"/>
        <v>3</v>
      </c>
      <c r="AF74" s="5">
        <f t="shared" si="21"/>
        <v>0</v>
      </c>
      <c r="AG74" s="5">
        <f t="shared" si="22"/>
        <v>0</v>
      </c>
      <c r="AI74" s="7">
        <f t="shared" si="44"/>
        <v>9.765625E-2</v>
      </c>
      <c r="AJ74" s="7" t="str">
        <f t="shared" si="44"/>
        <v xml:space="preserve"> </v>
      </c>
      <c r="AK74" s="7" t="str">
        <f t="shared" si="44"/>
        <v xml:space="preserve"> </v>
      </c>
      <c r="AL74" s="7">
        <f t="shared" si="44"/>
        <v>3.90625E-2</v>
      </c>
      <c r="AM74" s="7">
        <f t="shared" si="44"/>
        <v>0.48828125</v>
      </c>
      <c r="AN74" s="7" t="str">
        <f t="shared" si="44"/>
        <v xml:space="preserve"> </v>
      </c>
      <c r="AO74" s="7" t="str">
        <f t="shared" si="44"/>
        <v xml:space="preserve"> </v>
      </c>
      <c r="AP74" s="7" t="str">
        <f t="shared" si="44"/>
        <v xml:space="preserve"> </v>
      </c>
      <c r="AQ74" s="7" t="str">
        <f t="shared" si="44"/>
        <v xml:space="preserve"> </v>
      </c>
      <c r="AR74" s="7" t="str">
        <f t="shared" si="44"/>
        <v xml:space="preserve"> </v>
      </c>
      <c r="AS74" s="7" t="str">
        <f t="shared" si="44"/>
        <v xml:space="preserve"> </v>
      </c>
      <c r="AT74" s="7" t="str">
        <f t="shared" si="44"/>
        <v xml:space="preserve"> </v>
      </c>
      <c r="AU74" s="7" t="str">
        <f t="shared" si="44"/>
        <v xml:space="preserve"> </v>
      </c>
      <c r="AV74" s="7">
        <f t="shared" si="44"/>
        <v>5.859375E-2</v>
      </c>
      <c r="AW74" s="7" t="str">
        <f t="shared" si="44"/>
        <v xml:space="preserve"> </v>
      </c>
      <c r="AX74" s="7" t="str">
        <f t="shared" si="41"/>
        <v xml:space="preserve"> </v>
      </c>
      <c r="AZ74" s="13">
        <f t="shared" si="24"/>
        <v>281421.85272279521</v>
      </c>
      <c r="BA74" s="13" t="str">
        <f t="shared" si="25"/>
        <v xml:space="preserve">  </v>
      </c>
      <c r="BB74" s="13" t="str">
        <f t="shared" si="26"/>
        <v xml:space="preserve">  </v>
      </c>
      <c r="BC74" s="13">
        <f t="shared" si="27"/>
        <v>31393.564519157142</v>
      </c>
      <c r="BD74" s="13">
        <f t="shared" si="28"/>
        <v>512309.12985140737</v>
      </c>
      <c r="BE74" s="13" t="str">
        <f t="shared" si="29"/>
        <v xml:space="preserve">  </v>
      </c>
      <c r="BF74" s="13" t="str">
        <f t="shared" si="30"/>
        <v xml:space="preserve">  </v>
      </c>
      <c r="BG74" s="13" t="str">
        <f t="shared" si="31"/>
        <v xml:space="preserve">  </v>
      </c>
      <c r="BH74" s="13" t="str">
        <f t="shared" si="32"/>
        <v xml:space="preserve">  </v>
      </c>
      <c r="BI74" s="13" t="str">
        <f t="shared" si="33"/>
        <v xml:space="preserve">  </v>
      </c>
      <c r="BJ74" s="13" t="str">
        <f t="shared" si="34"/>
        <v xml:space="preserve">  </v>
      </c>
      <c r="BK74" s="13" t="str">
        <f t="shared" si="35"/>
        <v xml:space="preserve">  </v>
      </c>
      <c r="BL74" s="13" t="str">
        <f t="shared" si="36"/>
        <v xml:space="preserve">  </v>
      </c>
      <c r="BM74" s="13">
        <f t="shared" si="37"/>
        <v>144084.51524443334</v>
      </c>
      <c r="BN74" s="13" t="str">
        <f t="shared" si="38"/>
        <v xml:space="preserve">  </v>
      </c>
      <c r="BO74" s="13" t="str">
        <f t="shared" si="39"/>
        <v xml:space="preserve">  </v>
      </c>
    </row>
    <row r="75" spans="1:67" x14ac:dyDescent="0.25">
      <c r="A75" s="17">
        <v>2</v>
      </c>
      <c r="B75" s="17">
        <v>0</v>
      </c>
      <c r="C75" s="17">
        <v>0</v>
      </c>
      <c r="D75" s="17">
        <v>1</v>
      </c>
      <c r="E75" s="17">
        <v>23</v>
      </c>
      <c r="F75" s="17">
        <v>0</v>
      </c>
      <c r="G75" s="17">
        <v>0</v>
      </c>
      <c r="H75" s="17">
        <v>0</v>
      </c>
      <c r="I75" s="17">
        <v>1</v>
      </c>
      <c r="J75" s="17">
        <v>0</v>
      </c>
      <c r="K75" s="17">
        <v>0</v>
      </c>
      <c r="L75" s="17">
        <v>0</v>
      </c>
      <c r="M75" s="17">
        <v>0</v>
      </c>
      <c r="N75" s="17">
        <v>0</v>
      </c>
      <c r="O75" s="17">
        <v>0</v>
      </c>
      <c r="P75" s="17">
        <v>0</v>
      </c>
      <c r="Q75" s="15"/>
      <c r="R75" s="5">
        <f t="shared" si="7"/>
        <v>2</v>
      </c>
      <c r="S75" s="5">
        <f t="shared" si="8"/>
        <v>0</v>
      </c>
      <c r="T75" s="5">
        <f t="shared" si="9"/>
        <v>0</v>
      </c>
      <c r="U75" s="5">
        <f t="shared" si="10"/>
        <v>1</v>
      </c>
      <c r="V75" s="5">
        <f t="shared" si="11"/>
        <v>35</v>
      </c>
      <c r="W75" s="5">
        <f t="shared" si="12"/>
        <v>0</v>
      </c>
      <c r="X75" s="5">
        <f t="shared" si="13"/>
        <v>0</v>
      </c>
      <c r="Y75" s="5">
        <f t="shared" si="14"/>
        <v>0</v>
      </c>
      <c r="Z75" s="5">
        <f t="shared" si="15"/>
        <v>1</v>
      </c>
      <c r="AA75" s="5">
        <f t="shared" si="16"/>
        <v>0</v>
      </c>
      <c r="AB75" s="5">
        <f t="shared" si="17"/>
        <v>0</v>
      </c>
      <c r="AC75" s="5">
        <f t="shared" si="18"/>
        <v>0</v>
      </c>
      <c r="AD75" s="5">
        <f t="shared" si="19"/>
        <v>0</v>
      </c>
      <c r="AE75" s="5">
        <f t="shared" si="20"/>
        <v>0</v>
      </c>
      <c r="AF75" s="5">
        <f t="shared" si="21"/>
        <v>0</v>
      </c>
      <c r="AG75" s="5">
        <f t="shared" si="22"/>
        <v>0</v>
      </c>
      <c r="AI75" s="7">
        <f t="shared" si="44"/>
        <v>3.90625E-2</v>
      </c>
      <c r="AJ75" s="7" t="str">
        <f t="shared" si="44"/>
        <v xml:space="preserve"> </v>
      </c>
      <c r="AK75" s="7" t="str">
        <f t="shared" si="44"/>
        <v xml:space="preserve"> </v>
      </c>
      <c r="AL75" s="7">
        <f t="shared" si="44"/>
        <v>1.953125E-2</v>
      </c>
      <c r="AM75" s="7">
        <f t="shared" si="44"/>
        <v>0.68359375</v>
      </c>
      <c r="AN75" s="7" t="str">
        <f t="shared" si="44"/>
        <v xml:space="preserve"> </v>
      </c>
      <c r="AO75" s="7" t="str">
        <f t="shared" si="44"/>
        <v xml:space="preserve"> </v>
      </c>
      <c r="AP75" s="7" t="str">
        <f t="shared" si="44"/>
        <v xml:space="preserve"> </v>
      </c>
      <c r="AQ75" s="7">
        <f t="shared" si="44"/>
        <v>1.953125E-2</v>
      </c>
      <c r="AR75" s="7" t="str">
        <f t="shared" si="44"/>
        <v xml:space="preserve"> </v>
      </c>
      <c r="AS75" s="7" t="str">
        <f t="shared" si="44"/>
        <v xml:space="preserve"> </v>
      </c>
      <c r="AT75" s="7" t="str">
        <f t="shared" si="44"/>
        <v xml:space="preserve"> </v>
      </c>
      <c r="AU75" s="7" t="str">
        <f t="shared" si="44"/>
        <v xml:space="preserve"> </v>
      </c>
      <c r="AV75" s="7" t="str">
        <f t="shared" si="44"/>
        <v xml:space="preserve"> </v>
      </c>
      <c r="AW75" s="7" t="str">
        <f t="shared" si="44"/>
        <v xml:space="preserve"> </v>
      </c>
      <c r="AX75" s="7" t="str">
        <f t="shared" si="41"/>
        <v xml:space="preserve"> </v>
      </c>
      <c r="AZ75" s="13">
        <f t="shared" si="24"/>
        <v>235394.57006414997</v>
      </c>
      <c r="BA75" s="13" t="str">
        <f t="shared" si="25"/>
        <v xml:space="preserve">  </v>
      </c>
      <c r="BB75" s="13" t="str">
        <f t="shared" si="26"/>
        <v xml:space="preserve">  </v>
      </c>
      <c r="BC75" s="13">
        <f t="shared" si="27"/>
        <v>15199.294277762943</v>
      </c>
      <c r="BD75" s="13">
        <f t="shared" si="28"/>
        <v>660726.75037126464</v>
      </c>
      <c r="BE75" s="13" t="str">
        <f t="shared" si="29"/>
        <v xml:space="preserve">  </v>
      </c>
      <c r="BF75" s="13" t="str">
        <f t="shared" si="30"/>
        <v xml:space="preserve">  </v>
      </c>
      <c r="BG75" s="13" t="str">
        <f t="shared" si="31"/>
        <v xml:space="preserve">  </v>
      </c>
      <c r="BH75" s="13">
        <f t="shared" si="32"/>
        <v>251285.64811681505</v>
      </c>
      <c r="BI75" s="13" t="str">
        <f t="shared" si="33"/>
        <v xml:space="preserve">  </v>
      </c>
      <c r="BJ75" s="13" t="str">
        <f t="shared" si="34"/>
        <v xml:space="preserve">  </v>
      </c>
      <c r="BK75" s="13" t="str">
        <f t="shared" si="35"/>
        <v xml:space="preserve">  </v>
      </c>
      <c r="BL75" s="13" t="str">
        <f t="shared" si="36"/>
        <v xml:space="preserve">  </v>
      </c>
      <c r="BM75" s="13" t="str">
        <f t="shared" si="37"/>
        <v xml:space="preserve">  </v>
      </c>
      <c r="BN75" s="13" t="str">
        <f t="shared" si="38"/>
        <v xml:space="preserve">  </v>
      </c>
      <c r="BO75" s="13" t="str">
        <f t="shared" si="39"/>
        <v xml:space="preserve">  </v>
      </c>
    </row>
    <row r="76" spans="1:67" x14ac:dyDescent="0.25">
      <c r="A76" s="17">
        <v>2</v>
      </c>
      <c r="B76" s="17">
        <v>1</v>
      </c>
      <c r="C76" s="17">
        <v>0</v>
      </c>
      <c r="D76" s="17">
        <v>0</v>
      </c>
      <c r="E76" s="17">
        <v>20</v>
      </c>
      <c r="F76" s="17">
        <v>0</v>
      </c>
      <c r="G76" s="17">
        <v>0</v>
      </c>
      <c r="H76" s="17">
        <v>6</v>
      </c>
      <c r="I76" s="17">
        <v>0</v>
      </c>
      <c r="J76" s="17">
        <v>0</v>
      </c>
      <c r="K76" s="17">
        <v>2</v>
      </c>
      <c r="L76" s="17">
        <v>0</v>
      </c>
      <c r="M76" s="17">
        <v>0</v>
      </c>
      <c r="N76" s="17">
        <v>0</v>
      </c>
      <c r="O76" s="17">
        <v>1</v>
      </c>
      <c r="P76" s="17">
        <v>0</v>
      </c>
      <c r="Q76" s="15"/>
      <c r="R76" s="5">
        <f t="shared" ref="R76:R139" si="45">+HEX2DEC(A76)</f>
        <v>2</v>
      </c>
      <c r="S76" s="5">
        <f t="shared" ref="S76:S139" si="46">+HEX2DEC(B76)</f>
        <v>1</v>
      </c>
      <c r="T76" s="5">
        <f t="shared" ref="T76:T139" si="47">+HEX2DEC(C76)</f>
        <v>0</v>
      </c>
      <c r="U76" s="5">
        <f t="shared" ref="U76:U139" si="48">+HEX2DEC(D76)</f>
        <v>0</v>
      </c>
      <c r="V76" s="5">
        <f t="shared" ref="V76:V139" si="49">+HEX2DEC(E76)</f>
        <v>32</v>
      </c>
      <c r="W76" s="5">
        <f t="shared" ref="W76:W139" si="50">+HEX2DEC(F76)</f>
        <v>0</v>
      </c>
      <c r="X76" s="5">
        <f t="shared" ref="X76:X139" si="51">+HEX2DEC(G76)</f>
        <v>0</v>
      </c>
      <c r="Y76" s="5">
        <f t="shared" ref="Y76:Y139" si="52">+HEX2DEC(H76)</f>
        <v>6</v>
      </c>
      <c r="Z76" s="5">
        <f t="shared" ref="Z76:Z139" si="53">+HEX2DEC(I76)</f>
        <v>0</v>
      </c>
      <c r="AA76" s="5">
        <f t="shared" ref="AA76:AA139" si="54">+HEX2DEC(J76)</f>
        <v>0</v>
      </c>
      <c r="AB76" s="5">
        <f t="shared" ref="AB76:AB139" si="55">+HEX2DEC(K76)</f>
        <v>2</v>
      </c>
      <c r="AC76" s="5">
        <f t="shared" ref="AC76:AC139" si="56">+HEX2DEC(L76)</f>
        <v>0</v>
      </c>
      <c r="AD76" s="5">
        <f t="shared" ref="AD76:AD139" si="57">+HEX2DEC(M76)</f>
        <v>0</v>
      </c>
      <c r="AE76" s="5">
        <f t="shared" ref="AE76:AE139" si="58">+HEX2DEC(N76)</f>
        <v>0</v>
      </c>
      <c r="AF76" s="5">
        <f t="shared" ref="AF76:AF139" si="59">+HEX2DEC(O76)</f>
        <v>1</v>
      </c>
      <c r="AG76" s="5">
        <f t="shared" ref="AG76:AG139" si="60">+HEX2DEC(P76)</f>
        <v>0</v>
      </c>
      <c r="AI76" s="7">
        <f t="shared" si="44"/>
        <v>3.90625E-2</v>
      </c>
      <c r="AJ76" s="7">
        <f t="shared" si="44"/>
        <v>1.953125E-2</v>
      </c>
      <c r="AK76" s="7" t="str">
        <f t="shared" si="44"/>
        <v xml:space="preserve"> </v>
      </c>
      <c r="AL76" s="7" t="str">
        <f t="shared" si="44"/>
        <v xml:space="preserve"> </v>
      </c>
      <c r="AM76" s="7">
        <f t="shared" si="44"/>
        <v>0.625</v>
      </c>
      <c r="AN76" s="7" t="str">
        <f t="shared" si="44"/>
        <v xml:space="preserve"> </v>
      </c>
      <c r="AO76" s="7" t="str">
        <f t="shared" si="44"/>
        <v xml:space="preserve"> </v>
      </c>
      <c r="AP76" s="7">
        <f t="shared" si="44"/>
        <v>0.1171875</v>
      </c>
      <c r="AQ76" s="7" t="str">
        <f t="shared" si="44"/>
        <v xml:space="preserve"> </v>
      </c>
      <c r="AR76" s="7" t="str">
        <f t="shared" si="44"/>
        <v xml:space="preserve"> </v>
      </c>
      <c r="AS76" s="7">
        <f t="shared" si="44"/>
        <v>3.90625E-2</v>
      </c>
      <c r="AT76" s="7" t="str">
        <f t="shared" si="44"/>
        <v xml:space="preserve"> </v>
      </c>
      <c r="AU76" s="7" t="str">
        <f t="shared" si="44"/>
        <v xml:space="preserve"> </v>
      </c>
      <c r="AV76" s="7" t="str">
        <f t="shared" si="44"/>
        <v xml:space="preserve"> </v>
      </c>
      <c r="AW76" s="7">
        <f t="shared" si="44"/>
        <v>1.953125E-2</v>
      </c>
      <c r="AX76" s="7" t="str">
        <f t="shared" si="41"/>
        <v xml:space="preserve"> </v>
      </c>
      <c r="AZ76" s="13">
        <f t="shared" ref="AZ76:AZ139" si="61">+IFERROR(((AI76-AZ$3)/AZ$2*9.8)/(71.33*1/1000000),"  ")</f>
        <v>235394.57006414997</v>
      </c>
      <c r="BA76" s="13">
        <f t="shared" ref="BA76:BA139" si="62">+IFERROR(((AJ76-BA$3)/BA$2*9.8)/(71.33*1/1000000),"  ")</f>
        <v>210238.49149807505</v>
      </c>
      <c r="BB76" s="13" t="str">
        <f t="shared" ref="BB76:BB139" si="63">+IFERROR(((AK76-BB$3)/BB$2*9.8)/(71.33*1/1000000),"  ")</f>
        <v xml:space="preserve">  </v>
      </c>
      <c r="BC76" s="13" t="str">
        <f t="shared" ref="BC76:BC139" si="64">+IFERROR(((AL76-BC$3)/BC$2*9.8)/(71.33*1/1000000),"  ")</f>
        <v xml:space="preserve">  </v>
      </c>
      <c r="BD76" s="13">
        <f t="shared" ref="BD76:BD139" si="65">+IFERROR(((AM76-BD$3)/BD$2*9.8)/(71.33*1/1000000),"  ")</f>
        <v>616201.4642153075</v>
      </c>
      <c r="BE76" s="13" t="str">
        <f t="shared" ref="BE76:BE139" si="66">+IFERROR(((AN76-BE$3)/BE$2*9.8)/(71.33*1/1000000),"  ")</f>
        <v xml:space="preserve">  </v>
      </c>
      <c r="BF76" s="13" t="str">
        <f t="shared" ref="BF76:BF139" si="67">+IFERROR(((AO76-BF$3)/BF$2*9.8)/(71.33*1/1000000),"  ")</f>
        <v xml:space="preserve">  </v>
      </c>
      <c r="BG76" s="13">
        <f t="shared" ref="BG76:BG139" si="68">+IFERROR(((AP76-BG$3)/BG$2*9.8)/(71.33*1/1000000),"  ")</f>
        <v>238917.37844776482</v>
      </c>
      <c r="BH76" s="13" t="str">
        <f t="shared" ref="BH76:BH139" si="69">+IFERROR(((AQ76-BH$3)/BH$2*9.8)/(71.33*1/1000000),"  ")</f>
        <v xml:space="preserve">  </v>
      </c>
      <c r="BI76" s="13" t="str">
        <f t="shared" ref="BI76:BI139" si="70">+IFERROR(((AR76-BI$3)/BI$2*9.8)/(71.33*1/1000000),"  ")</f>
        <v xml:space="preserve">  </v>
      </c>
      <c r="BJ76" s="13">
        <f t="shared" ref="BJ76:BJ139" si="71">+IFERROR(((AS76-BJ$3)/BJ$2*9.8)/(71.33*1/1000000),"  ")</f>
        <v>151803.4072490593</v>
      </c>
      <c r="BK76" s="13" t="str">
        <f t="shared" ref="BK76:BK139" si="72">+IFERROR(((AT76-BK$3)/BK$2*9.8)/(71.33*1/1000000),"  ")</f>
        <v xml:space="preserve">  </v>
      </c>
      <c r="BL76" s="13" t="str">
        <f t="shared" ref="BL76:BL139" si="73">+IFERROR(((AU76-BL$3)/BL$2*9.8)/(71.33*1/1000000),"  ")</f>
        <v xml:space="preserve">  </v>
      </c>
      <c r="BM76" s="13" t="str">
        <f t="shared" ref="BM76:BM139" si="74">+IFERROR(((AV76-BM$3)/BM$2*9.8)/(71.33*1/1000000),"  ")</f>
        <v xml:space="preserve">  </v>
      </c>
      <c r="BN76" s="13">
        <f t="shared" ref="BN76:BN139" si="75">+IFERROR(((AW76-BN$3)/BN$2*9.8)/(71.33*1/1000000),"  ")</f>
        <v>179252.3338761584</v>
      </c>
      <c r="BO76" s="13" t="str">
        <f t="shared" ref="BO76:BO139" si="76">+IFERROR(((AX76-BO$3)/BO$2*9.8)/(71.33*1/1000000),"  ")</f>
        <v xml:space="preserve">  </v>
      </c>
    </row>
    <row r="77" spans="1:67" x14ac:dyDescent="0.25">
      <c r="A77" s="17">
        <v>6</v>
      </c>
      <c r="B77" s="17">
        <v>0</v>
      </c>
      <c r="C77" s="17">
        <v>0</v>
      </c>
      <c r="D77" s="17">
        <v>2</v>
      </c>
      <c r="E77" s="17" t="s">
        <v>43</v>
      </c>
      <c r="F77" s="17">
        <v>0</v>
      </c>
      <c r="G77" s="17">
        <v>0</v>
      </c>
      <c r="H77" s="17">
        <v>0</v>
      </c>
      <c r="I77" s="17">
        <v>0</v>
      </c>
      <c r="J77" s="17">
        <v>0</v>
      </c>
      <c r="K77" s="17">
        <v>0</v>
      </c>
      <c r="L77" s="17">
        <v>0</v>
      </c>
      <c r="M77" s="17">
        <v>0</v>
      </c>
      <c r="N77" s="17">
        <v>0</v>
      </c>
      <c r="O77" s="17">
        <v>0</v>
      </c>
      <c r="P77" s="17">
        <v>0</v>
      </c>
      <c r="Q77" s="15"/>
      <c r="R77" s="5">
        <f t="shared" si="45"/>
        <v>6</v>
      </c>
      <c r="S77" s="5">
        <f t="shared" si="46"/>
        <v>0</v>
      </c>
      <c r="T77" s="5">
        <f t="shared" si="47"/>
        <v>0</v>
      </c>
      <c r="U77" s="5">
        <f t="shared" si="48"/>
        <v>2</v>
      </c>
      <c r="V77" s="5">
        <f t="shared" si="49"/>
        <v>30</v>
      </c>
      <c r="W77" s="5">
        <f t="shared" si="50"/>
        <v>0</v>
      </c>
      <c r="X77" s="5">
        <f t="shared" si="51"/>
        <v>0</v>
      </c>
      <c r="Y77" s="5">
        <f t="shared" si="52"/>
        <v>0</v>
      </c>
      <c r="Z77" s="5">
        <f t="shared" si="53"/>
        <v>0</v>
      </c>
      <c r="AA77" s="5">
        <f t="shared" si="54"/>
        <v>0</v>
      </c>
      <c r="AB77" s="5">
        <f t="shared" si="55"/>
        <v>0</v>
      </c>
      <c r="AC77" s="5">
        <f t="shared" si="56"/>
        <v>0</v>
      </c>
      <c r="AD77" s="5">
        <f t="shared" si="57"/>
        <v>0</v>
      </c>
      <c r="AE77" s="5">
        <f t="shared" si="58"/>
        <v>0</v>
      </c>
      <c r="AF77" s="5">
        <f t="shared" si="59"/>
        <v>0</v>
      </c>
      <c r="AG77" s="5">
        <f t="shared" si="60"/>
        <v>0</v>
      </c>
      <c r="AI77" s="7">
        <f t="shared" si="44"/>
        <v>0.1171875</v>
      </c>
      <c r="AJ77" s="7" t="str">
        <f t="shared" si="44"/>
        <v xml:space="preserve"> </v>
      </c>
      <c r="AK77" s="7" t="str">
        <f t="shared" si="44"/>
        <v xml:space="preserve"> </v>
      </c>
      <c r="AL77" s="7">
        <f t="shared" si="44"/>
        <v>3.90625E-2</v>
      </c>
      <c r="AM77" s="7">
        <f t="shared" si="44"/>
        <v>0.5859375</v>
      </c>
      <c r="AN77" s="7" t="str">
        <f t="shared" si="44"/>
        <v xml:space="preserve"> </v>
      </c>
      <c r="AO77" s="7" t="str">
        <f t="shared" si="44"/>
        <v xml:space="preserve"> </v>
      </c>
      <c r="AP77" s="7" t="str">
        <f t="shared" si="44"/>
        <v xml:space="preserve"> </v>
      </c>
      <c r="AQ77" s="7" t="str">
        <f t="shared" si="44"/>
        <v xml:space="preserve"> </v>
      </c>
      <c r="AR77" s="7" t="str">
        <f t="shared" si="44"/>
        <v xml:space="preserve"> </v>
      </c>
      <c r="AS77" s="7" t="str">
        <f t="shared" si="44"/>
        <v xml:space="preserve"> </v>
      </c>
      <c r="AT77" s="7" t="str">
        <f t="shared" si="44"/>
        <v xml:space="preserve"> </v>
      </c>
      <c r="AU77" s="7" t="str">
        <f t="shared" si="44"/>
        <v xml:space="preserve"> </v>
      </c>
      <c r="AV77" s="7" t="str">
        <f t="shared" si="44"/>
        <v xml:space="preserve"> </v>
      </c>
      <c r="AW77" s="7" t="str">
        <f t="shared" si="44"/>
        <v xml:space="preserve"> </v>
      </c>
      <c r="AX77" s="7" t="str">
        <f t="shared" si="41"/>
        <v xml:space="preserve"> </v>
      </c>
      <c r="AZ77" s="13">
        <f t="shared" si="61"/>
        <v>296764.28027567692</v>
      </c>
      <c r="BA77" s="13" t="str">
        <f t="shared" si="62"/>
        <v xml:space="preserve">  </v>
      </c>
      <c r="BB77" s="13" t="str">
        <f t="shared" si="63"/>
        <v xml:space="preserve">  </v>
      </c>
      <c r="BC77" s="13">
        <f t="shared" si="64"/>
        <v>31393.564519157142</v>
      </c>
      <c r="BD77" s="13">
        <f t="shared" si="65"/>
        <v>586517.94011133595</v>
      </c>
      <c r="BE77" s="13" t="str">
        <f t="shared" si="66"/>
        <v xml:space="preserve">  </v>
      </c>
      <c r="BF77" s="13" t="str">
        <f t="shared" si="67"/>
        <v xml:space="preserve">  </v>
      </c>
      <c r="BG77" s="13" t="str">
        <f t="shared" si="68"/>
        <v xml:space="preserve">  </v>
      </c>
      <c r="BH77" s="13" t="str">
        <f t="shared" si="69"/>
        <v xml:space="preserve">  </v>
      </c>
      <c r="BI77" s="13" t="str">
        <f t="shared" si="70"/>
        <v xml:space="preserve">  </v>
      </c>
      <c r="BJ77" s="13" t="str">
        <f t="shared" si="71"/>
        <v xml:space="preserve">  </v>
      </c>
      <c r="BK77" s="13" t="str">
        <f t="shared" si="72"/>
        <v xml:space="preserve">  </v>
      </c>
      <c r="BL77" s="13" t="str">
        <f t="shared" si="73"/>
        <v xml:space="preserve">  </v>
      </c>
      <c r="BM77" s="13" t="str">
        <f t="shared" si="74"/>
        <v xml:space="preserve">  </v>
      </c>
      <c r="BN77" s="13" t="str">
        <f t="shared" si="75"/>
        <v xml:space="preserve">  </v>
      </c>
      <c r="BO77" s="13" t="str">
        <f t="shared" si="76"/>
        <v xml:space="preserve">  </v>
      </c>
    </row>
    <row r="78" spans="1:67" x14ac:dyDescent="0.25">
      <c r="A78" s="17">
        <v>2</v>
      </c>
      <c r="B78" s="17">
        <v>0</v>
      </c>
      <c r="C78" s="17">
        <v>0</v>
      </c>
      <c r="D78" s="17">
        <v>1</v>
      </c>
      <c r="E78" s="17">
        <v>22</v>
      </c>
      <c r="F78" s="17">
        <v>0</v>
      </c>
      <c r="G78" s="17">
        <v>0</v>
      </c>
      <c r="H78" s="17">
        <v>0</v>
      </c>
      <c r="I78" s="17">
        <v>0</v>
      </c>
      <c r="J78" s="17">
        <v>0</v>
      </c>
      <c r="K78" s="17">
        <v>0</v>
      </c>
      <c r="L78" s="17">
        <v>1</v>
      </c>
      <c r="M78" s="17">
        <v>2</v>
      </c>
      <c r="N78" s="17">
        <v>1</v>
      </c>
      <c r="O78" s="17">
        <v>0</v>
      </c>
      <c r="P78" s="17">
        <v>0</v>
      </c>
      <c r="Q78" s="15"/>
      <c r="R78" s="5">
        <f t="shared" si="45"/>
        <v>2</v>
      </c>
      <c r="S78" s="5">
        <f t="shared" si="46"/>
        <v>0</v>
      </c>
      <c r="T78" s="5">
        <f t="shared" si="47"/>
        <v>0</v>
      </c>
      <c r="U78" s="5">
        <f t="shared" si="48"/>
        <v>1</v>
      </c>
      <c r="V78" s="5">
        <f t="shared" si="49"/>
        <v>34</v>
      </c>
      <c r="W78" s="5">
        <f t="shared" si="50"/>
        <v>0</v>
      </c>
      <c r="X78" s="5">
        <f t="shared" si="51"/>
        <v>0</v>
      </c>
      <c r="Y78" s="5">
        <f t="shared" si="52"/>
        <v>0</v>
      </c>
      <c r="Z78" s="5">
        <f t="shared" si="53"/>
        <v>0</v>
      </c>
      <c r="AA78" s="5">
        <f t="shared" si="54"/>
        <v>0</v>
      </c>
      <c r="AB78" s="5">
        <f t="shared" si="55"/>
        <v>0</v>
      </c>
      <c r="AC78" s="5">
        <f t="shared" si="56"/>
        <v>1</v>
      </c>
      <c r="AD78" s="5">
        <f t="shared" si="57"/>
        <v>2</v>
      </c>
      <c r="AE78" s="5">
        <f t="shared" si="58"/>
        <v>1</v>
      </c>
      <c r="AF78" s="5">
        <f t="shared" si="59"/>
        <v>0</v>
      </c>
      <c r="AG78" s="5">
        <f t="shared" si="60"/>
        <v>0</v>
      </c>
      <c r="AI78" s="7">
        <f t="shared" si="44"/>
        <v>3.90625E-2</v>
      </c>
      <c r="AJ78" s="7" t="str">
        <f t="shared" si="44"/>
        <v xml:space="preserve"> </v>
      </c>
      <c r="AK78" s="7" t="str">
        <f t="shared" si="44"/>
        <v xml:space="preserve"> </v>
      </c>
      <c r="AL78" s="7">
        <f t="shared" si="44"/>
        <v>1.953125E-2</v>
      </c>
      <c r="AM78" s="7">
        <f t="shared" si="44"/>
        <v>0.6640625</v>
      </c>
      <c r="AN78" s="7" t="str">
        <f t="shared" si="44"/>
        <v xml:space="preserve"> </v>
      </c>
      <c r="AO78" s="7" t="str">
        <f t="shared" si="44"/>
        <v xml:space="preserve"> </v>
      </c>
      <c r="AP78" s="7" t="str">
        <f t="shared" si="44"/>
        <v xml:space="preserve"> </v>
      </c>
      <c r="AQ78" s="7" t="str">
        <f t="shared" si="44"/>
        <v xml:space="preserve"> </v>
      </c>
      <c r="AR78" s="7" t="str">
        <f t="shared" si="44"/>
        <v xml:space="preserve"> </v>
      </c>
      <c r="AS78" s="7" t="str">
        <f t="shared" si="44"/>
        <v xml:space="preserve"> </v>
      </c>
      <c r="AT78" s="7">
        <f t="shared" si="44"/>
        <v>1.953125E-2</v>
      </c>
      <c r="AU78" s="7">
        <f t="shared" si="44"/>
        <v>3.90625E-2</v>
      </c>
      <c r="AV78" s="7">
        <f t="shared" si="44"/>
        <v>1.953125E-2</v>
      </c>
      <c r="AW78" s="7" t="str">
        <f t="shared" si="44"/>
        <v xml:space="preserve"> </v>
      </c>
      <c r="AX78" s="7" t="str">
        <f t="shared" si="41"/>
        <v xml:space="preserve"> </v>
      </c>
      <c r="AZ78" s="13">
        <f t="shared" si="61"/>
        <v>235394.57006414997</v>
      </c>
      <c r="BA78" s="13" t="str">
        <f t="shared" si="62"/>
        <v xml:space="preserve">  </v>
      </c>
      <c r="BB78" s="13" t="str">
        <f t="shared" si="63"/>
        <v xml:space="preserve">  </v>
      </c>
      <c r="BC78" s="13">
        <f t="shared" si="64"/>
        <v>15199.294277762943</v>
      </c>
      <c r="BD78" s="13">
        <f t="shared" si="65"/>
        <v>645884.98831927893</v>
      </c>
      <c r="BE78" s="13" t="str">
        <f t="shared" si="66"/>
        <v xml:space="preserve">  </v>
      </c>
      <c r="BF78" s="13" t="str">
        <f t="shared" si="67"/>
        <v xml:space="preserve">  </v>
      </c>
      <c r="BG78" s="13" t="str">
        <f t="shared" si="68"/>
        <v xml:space="preserve">  </v>
      </c>
      <c r="BH78" s="13" t="str">
        <f t="shared" si="69"/>
        <v xml:space="preserve">  </v>
      </c>
      <c r="BI78" s="13" t="str">
        <f t="shared" si="70"/>
        <v xml:space="preserve">  </v>
      </c>
      <c r="BJ78" s="13" t="str">
        <f t="shared" si="71"/>
        <v xml:space="preserve">  </v>
      </c>
      <c r="BK78" s="13">
        <f t="shared" si="72"/>
        <v>132694.87286599653</v>
      </c>
      <c r="BL78" s="13">
        <f t="shared" si="73"/>
        <v>19414.182369573333</v>
      </c>
      <c r="BM78" s="13">
        <f t="shared" si="74"/>
        <v>112552.3110258785</v>
      </c>
      <c r="BN78" s="13" t="str">
        <f t="shared" si="75"/>
        <v xml:space="preserve">  </v>
      </c>
      <c r="BO78" s="13" t="str">
        <f t="shared" si="76"/>
        <v xml:space="preserve">  </v>
      </c>
    </row>
    <row r="79" spans="1:67" x14ac:dyDescent="0.25">
      <c r="A79" s="17">
        <v>11</v>
      </c>
      <c r="B79" s="17">
        <v>0</v>
      </c>
      <c r="C79" s="17">
        <v>0</v>
      </c>
      <c r="D79" s="17">
        <v>1</v>
      </c>
      <c r="E79" s="17">
        <v>22</v>
      </c>
      <c r="F79" s="17">
        <v>0</v>
      </c>
      <c r="G79" s="17">
        <v>0</v>
      </c>
      <c r="H79" s="17">
        <v>2</v>
      </c>
      <c r="I79" s="17">
        <v>0</v>
      </c>
      <c r="J79" s="17">
        <v>2</v>
      </c>
      <c r="K79" s="17">
        <v>0</v>
      </c>
      <c r="L79" s="17">
        <v>0</v>
      </c>
      <c r="M79" s="17">
        <v>0</v>
      </c>
      <c r="N79" s="17">
        <v>0</v>
      </c>
      <c r="O79" s="17">
        <v>0</v>
      </c>
      <c r="P79" s="17">
        <v>0</v>
      </c>
      <c r="Q79" s="15"/>
      <c r="R79" s="5">
        <f t="shared" si="45"/>
        <v>17</v>
      </c>
      <c r="S79" s="5">
        <f t="shared" si="46"/>
        <v>0</v>
      </c>
      <c r="T79" s="5">
        <f t="shared" si="47"/>
        <v>0</v>
      </c>
      <c r="U79" s="5">
        <f t="shared" si="48"/>
        <v>1</v>
      </c>
      <c r="V79" s="5">
        <f t="shared" si="49"/>
        <v>34</v>
      </c>
      <c r="W79" s="5">
        <f t="shared" si="50"/>
        <v>0</v>
      </c>
      <c r="X79" s="5">
        <f t="shared" si="51"/>
        <v>0</v>
      </c>
      <c r="Y79" s="5">
        <f t="shared" si="52"/>
        <v>2</v>
      </c>
      <c r="Z79" s="5">
        <f t="shared" si="53"/>
        <v>0</v>
      </c>
      <c r="AA79" s="5">
        <f t="shared" si="54"/>
        <v>2</v>
      </c>
      <c r="AB79" s="5">
        <f t="shared" si="55"/>
        <v>0</v>
      </c>
      <c r="AC79" s="5">
        <f t="shared" si="56"/>
        <v>0</v>
      </c>
      <c r="AD79" s="5">
        <f t="shared" si="57"/>
        <v>0</v>
      </c>
      <c r="AE79" s="5">
        <f t="shared" si="58"/>
        <v>0</v>
      </c>
      <c r="AF79" s="5">
        <f t="shared" si="59"/>
        <v>0</v>
      </c>
      <c r="AG79" s="5">
        <f t="shared" si="60"/>
        <v>0</v>
      </c>
      <c r="AI79" s="7">
        <f t="shared" ref="AI79:AX93" si="77">+IFERROR(IF(R79&lt;=0," ",R79*5/POWER(2,8))," ")</f>
        <v>0.33203125</v>
      </c>
      <c r="AJ79" s="7" t="str">
        <f t="shared" si="77"/>
        <v xml:space="preserve"> </v>
      </c>
      <c r="AK79" s="7" t="str">
        <f t="shared" si="77"/>
        <v xml:space="preserve"> </v>
      </c>
      <c r="AL79" s="7">
        <f t="shared" si="77"/>
        <v>1.953125E-2</v>
      </c>
      <c r="AM79" s="7">
        <f t="shared" si="77"/>
        <v>0.6640625</v>
      </c>
      <c r="AN79" s="7" t="str">
        <f t="shared" si="77"/>
        <v xml:space="preserve"> </v>
      </c>
      <c r="AO79" s="7" t="str">
        <f t="shared" si="77"/>
        <v xml:space="preserve"> </v>
      </c>
      <c r="AP79" s="7">
        <f t="shared" si="77"/>
        <v>3.90625E-2</v>
      </c>
      <c r="AQ79" s="7" t="str">
        <f t="shared" si="77"/>
        <v xml:space="preserve"> </v>
      </c>
      <c r="AR79" s="7">
        <f t="shared" si="77"/>
        <v>3.90625E-2</v>
      </c>
      <c r="AS79" s="7" t="str">
        <f t="shared" si="77"/>
        <v xml:space="preserve"> </v>
      </c>
      <c r="AT79" s="7" t="str">
        <f t="shared" si="77"/>
        <v xml:space="preserve"> </v>
      </c>
      <c r="AU79" s="7" t="str">
        <f t="shared" si="77"/>
        <v xml:space="preserve"> </v>
      </c>
      <c r="AV79" s="7" t="str">
        <f t="shared" si="77"/>
        <v xml:space="preserve"> </v>
      </c>
      <c r="AW79" s="7" t="str">
        <f t="shared" si="77"/>
        <v xml:space="preserve"> </v>
      </c>
      <c r="AX79" s="7" t="str">
        <f t="shared" si="41"/>
        <v xml:space="preserve"> </v>
      </c>
      <c r="AZ79" s="13">
        <f t="shared" si="61"/>
        <v>465530.98335737624</v>
      </c>
      <c r="BA79" s="13" t="str">
        <f t="shared" si="62"/>
        <v xml:space="preserve">  </v>
      </c>
      <c r="BB79" s="13" t="str">
        <f t="shared" si="63"/>
        <v xml:space="preserve">  </v>
      </c>
      <c r="BC79" s="13">
        <f t="shared" si="64"/>
        <v>15199.294277762943</v>
      </c>
      <c r="BD79" s="13">
        <f t="shared" si="65"/>
        <v>645884.98831927893</v>
      </c>
      <c r="BE79" s="13" t="str">
        <f t="shared" si="66"/>
        <v xml:space="preserve">  </v>
      </c>
      <c r="BF79" s="13" t="str">
        <f t="shared" si="67"/>
        <v xml:space="preserve">  </v>
      </c>
      <c r="BG79" s="13">
        <f t="shared" si="68"/>
        <v>174528.88225102774</v>
      </c>
      <c r="BH79" s="13" t="str">
        <f t="shared" si="69"/>
        <v xml:space="preserve">  </v>
      </c>
      <c r="BI79" s="13">
        <f t="shared" si="70"/>
        <v>289465.28827808128</v>
      </c>
      <c r="BJ79" s="13" t="str">
        <f t="shared" si="71"/>
        <v xml:space="preserve">  </v>
      </c>
      <c r="BK79" s="13" t="str">
        <f t="shared" si="72"/>
        <v xml:space="preserve">  </v>
      </c>
      <c r="BL79" s="13" t="str">
        <f t="shared" si="73"/>
        <v xml:space="preserve">  </v>
      </c>
      <c r="BM79" s="13" t="str">
        <f t="shared" si="74"/>
        <v xml:space="preserve">  </v>
      </c>
      <c r="BN79" s="13" t="str">
        <f t="shared" si="75"/>
        <v xml:space="preserve">  </v>
      </c>
      <c r="BO79" s="13" t="str">
        <f t="shared" si="76"/>
        <v xml:space="preserve">  </v>
      </c>
    </row>
    <row r="80" spans="1:67" x14ac:dyDescent="0.25">
      <c r="A80" s="17">
        <v>2</v>
      </c>
      <c r="B80" s="17">
        <v>0</v>
      </c>
      <c r="C80" s="17">
        <v>0</v>
      </c>
      <c r="D80" s="17">
        <v>1</v>
      </c>
      <c r="E80" s="17">
        <v>28</v>
      </c>
      <c r="F80" s="17">
        <v>1</v>
      </c>
      <c r="G80" s="17">
        <v>0</v>
      </c>
      <c r="H80" s="17">
        <v>0</v>
      </c>
      <c r="I80" s="17">
        <v>0</v>
      </c>
      <c r="J80" s="17">
        <v>0</v>
      </c>
      <c r="K80" s="17">
        <v>0</v>
      </c>
      <c r="L80" s="17">
        <v>1</v>
      </c>
      <c r="M80" s="17">
        <v>0</v>
      </c>
      <c r="N80" s="17">
        <v>0</v>
      </c>
      <c r="O80" s="17">
        <v>0</v>
      </c>
      <c r="P80" s="17">
        <v>0</v>
      </c>
      <c r="Q80" s="15"/>
      <c r="R80" s="5">
        <f t="shared" si="45"/>
        <v>2</v>
      </c>
      <c r="S80" s="5">
        <f t="shared" si="46"/>
        <v>0</v>
      </c>
      <c r="T80" s="5">
        <f t="shared" si="47"/>
        <v>0</v>
      </c>
      <c r="U80" s="5">
        <f t="shared" si="48"/>
        <v>1</v>
      </c>
      <c r="V80" s="5">
        <f t="shared" si="49"/>
        <v>40</v>
      </c>
      <c r="W80" s="5">
        <f t="shared" si="50"/>
        <v>1</v>
      </c>
      <c r="X80" s="5">
        <f t="shared" si="51"/>
        <v>0</v>
      </c>
      <c r="Y80" s="5">
        <f t="shared" si="52"/>
        <v>0</v>
      </c>
      <c r="Z80" s="5">
        <f t="shared" si="53"/>
        <v>0</v>
      </c>
      <c r="AA80" s="5">
        <f t="shared" si="54"/>
        <v>0</v>
      </c>
      <c r="AB80" s="5">
        <f t="shared" si="55"/>
        <v>0</v>
      </c>
      <c r="AC80" s="5">
        <f t="shared" si="56"/>
        <v>1</v>
      </c>
      <c r="AD80" s="5">
        <f t="shared" si="57"/>
        <v>0</v>
      </c>
      <c r="AE80" s="5">
        <f t="shared" si="58"/>
        <v>0</v>
      </c>
      <c r="AF80" s="5">
        <f t="shared" si="59"/>
        <v>0</v>
      </c>
      <c r="AG80" s="5">
        <f t="shared" si="60"/>
        <v>0</v>
      </c>
      <c r="AI80" s="7">
        <f t="shared" si="77"/>
        <v>3.90625E-2</v>
      </c>
      <c r="AJ80" s="7" t="str">
        <f t="shared" si="77"/>
        <v xml:space="preserve"> </v>
      </c>
      <c r="AK80" s="7" t="str">
        <f t="shared" si="77"/>
        <v xml:space="preserve"> </v>
      </c>
      <c r="AL80" s="7">
        <f t="shared" si="77"/>
        <v>1.953125E-2</v>
      </c>
      <c r="AM80" s="7">
        <f t="shared" si="77"/>
        <v>0.78125</v>
      </c>
      <c r="AN80" s="7">
        <f t="shared" si="77"/>
        <v>1.953125E-2</v>
      </c>
      <c r="AO80" s="7" t="str">
        <f t="shared" si="77"/>
        <v xml:space="preserve"> </v>
      </c>
      <c r="AP80" s="7" t="str">
        <f t="shared" si="77"/>
        <v xml:space="preserve"> </v>
      </c>
      <c r="AQ80" s="7" t="str">
        <f t="shared" si="77"/>
        <v xml:space="preserve"> </v>
      </c>
      <c r="AR80" s="7" t="str">
        <f t="shared" si="77"/>
        <v xml:space="preserve"> </v>
      </c>
      <c r="AS80" s="7" t="str">
        <f t="shared" si="77"/>
        <v xml:space="preserve"> </v>
      </c>
      <c r="AT80" s="7">
        <f t="shared" si="77"/>
        <v>1.953125E-2</v>
      </c>
      <c r="AU80" s="7" t="str">
        <f t="shared" si="77"/>
        <v xml:space="preserve"> </v>
      </c>
      <c r="AV80" s="7" t="str">
        <f t="shared" si="77"/>
        <v xml:space="preserve"> </v>
      </c>
      <c r="AW80" s="7" t="str">
        <f t="shared" si="77"/>
        <v xml:space="preserve"> </v>
      </c>
      <c r="AX80" s="7" t="str">
        <f t="shared" si="41"/>
        <v xml:space="preserve"> </v>
      </c>
      <c r="AZ80" s="13">
        <f t="shared" si="61"/>
        <v>235394.57006414997</v>
      </c>
      <c r="BA80" s="13" t="str">
        <f t="shared" si="62"/>
        <v xml:space="preserve">  </v>
      </c>
      <c r="BB80" s="13" t="str">
        <f t="shared" si="63"/>
        <v xml:space="preserve">  </v>
      </c>
      <c r="BC80" s="13">
        <f t="shared" si="64"/>
        <v>15199.294277762943</v>
      </c>
      <c r="BD80" s="13">
        <f t="shared" si="65"/>
        <v>734935.56063119334</v>
      </c>
      <c r="BE80" s="13">
        <f t="shared" si="66"/>
        <v>130524.64908169582</v>
      </c>
      <c r="BF80" s="13" t="str">
        <f t="shared" si="67"/>
        <v xml:space="preserve">  </v>
      </c>
      <c r="BG80" s="13" t="str">
        <f t="shared" si="68"/>
        <v xml:space="preserve">  </v>
      </c>
      <c r="BH80" s="13" t="str">
        <f t="shared" si="69"/>
        <v xml:space="preserve">  </v>
      </c>
      <c r="BI80" s="13" t="str">
        <f t="shared" si="70"/>
        <v xml:space="preserve">  </v>
      </c>
      <c r="BJ80" s="13" t="str">
        <f t="shared" si="71"/>
        <v xml:space="preserve">  </v>
      </c>
      <c r="BK80" s="13">
        <f t="shared" si="72"/>
        <v>132694.87286599653</v>
      </c>
      <c r="BL80" s="13" t="str">
        <f t="shared" si="73"/>
        <v xml:space="preserve">  </v>
      </c>
      <c r="BM80" s="13" t="str">
        <f t="shared" si="74"/>
        <v xml:space="preserve">  </v>
      </c>
      <c r="BN80" s="13" t="str">
        <f t="shared" si="75"/>
        <v xml:space="preserve">  </v>
      </c>
      <c r="BO80" s="13" t="str">
        <f t="shared" si="76"/>
        <v xml:space="preserve">  </v>
      </c>
    </row>
    <row r="81" spans="1:67" x14ac:dyDescent="0.25">
      <c r="A81" s="17">
        <v>11</v>
      </c>
      <c r="B81" s="17">
        <v>0</v>
      </c>
      <c r="C81" s="17">
        <v>0</v>
      </c>
      <c r="D81" s="17">
        <v>8</v>
      </c>
      <c r="E81" s="17" t="s">
        <v>44</v>
      </c>
      <c r="F81" s="17">
        <v>0</v>
      </c>
      <c r="G81" s="17">
        <v>0</v>
      </c>
      <c r="H81" s="17">
        <v>0</v>
      </c>
      <c r="I81" s="17">
        <v>0</v>
      </c>
      <c r="J81" s="17">
        <v>0</v>
      </c>
      <c r="K81" s="17">
        <v>0</v>
      </c>
      <c r="L81" s="17">
        <v>3</v>
      </c>
      <c r="M81" s="17">
        <v>0</v>
      </c>
      <c r="N81" s="17">
        <v>0</v>
      </c>
      <c r="O81" s="17">
        <v>0</v>
      </c>
      <c r="P81" s="17">
        <v>0</v>
      </c>
      <c r="Q81" s="15"/>
      <c r="R81" s="5">
        <f t="shared" si="45"/>
        <v>17</v>
      </c>
      <c r="S81" s="5">
        <f t="shared" si="46"/>
        <v>0</v>
      </c>
      <c r="T81" s="5">
        <f t="shared" si="47"/>
        <v>0</v>
      </c>
      <c r="U81" s="5">
        <f t="shared" si="48"/>
        <v>8</v>
      </c>
      <c r="V81" s="5">
        <f t="shared" si="49"/>
        <v>43</v>
      </c>
      <c r="W81" s="5">
        <f t="shared" si="50"/>
        <v>0</v>
      </c>
      <c r="X81" s="5">
        <f t="shared" si="51"/>
        <v>0</v>
      </c>
      <c r="Y81" s="5">
        <f t="shared" si="52"/>
        <v>0</v>
      </c>
      <c r="Z81" s="5">
        <f t="shared" si="53"/>
        <v>0</v>
      </c>
      <c r="AA81" s="5">
        <f t="shared" si="54"/>
        <v>0</v>
      </c>
      <c r="AB81" s="5">
        <f t="shared" si="55"/>
        <v>0</v>
      </c>
      <c r="AC81" s="5">
        <f t="shared" si="56"/>
        <v>3</v>
      </c>
      <c r="AD81" s="5">
        <f t="shared" si="57"/>
        <v>0</v>
      </c>
      <c r="AE81" s="5">
        <f t="shared" si="58"/>
        <v>0</v>
      </c>
      <c r="AF81" s="5">
        <f t="shared" si="59"/>
        <v>0</v>
      </c>
      <c r="AG81" s="5">
        <f t="shared" si="60"/>
        <v>0</v>
      </c>
      <c r="AI81" s="7">
        <f t="shared" si="77"/>
        <v>0.33203125</v>
      </c>
      <c r="AJ81" s="7" t="str">
        <f t="shared" si="77"/>
        <v xml:space="preserve"> </v>
      </c>
      <c r="AK81" s="7" t="str">
        <f t="shared" si="77"/>
        <v xml:space="preserve"> </v>
      </c>
      <c r="AL81" s="7">
        <f t="shared" si="77"/>
        <v>0.15625</v>
      </c>
      <c r="AM81" s="7">
        <f t="shared" si="77"/>
        <v>0.83984375</v>
      </c>
      <c r="AN81" s="7" t="str">
        <f t="shared" si="77"/>
        <v xml:space="preserve"> </v>
      </c>
      <c r="AO81" s="7" t="str">
        <f t="shared" si="77"/>
        <v xml:space="preserve"> </v>
      </c>
      <c r="AP81" s="7" t="str">
        <f t="shared" si="77"/>
        <v xml:space="preserve"> </v>
      </c>
      <c r="AQ81" s="7" t="str">
        <f t="shared" si="77"/>
        <v xml:space="preserve"> </v>
      </c>
      <c r="AR81" s="7" t="str">
        <f t="shared" si="77"/>
        <v xml:space="preserve"> </v>
      </c>
      <c r="AS81" s="7" t="str">
        <f t="shared" si="77"/>
        <v xml:space="preserve"> </v>
      </c>
      <c r="AT81" s="7">
        <f t="shared" si="77"/>
        <v>5.859375E-2</v>
      </c>
      <c r="AU81" s="7" t="str">
        <f t="shared" si="77"/>
        <v xml:space="preserve"> </v>
      </c>
      <c r="AV81" s="7" t="str">
        <f t="shared" si="77"/>
        <v xml:space="preserve"> </v>
      </c>
      <c r="AW81" s="7" t="str">
        <f t="shared" si="77"/>
        <v xml:space="preserve"> </v>
      </c>
      <c r="AX81" s="7" t="str">
        <f t="shared" si="41"/>
        <v xml:space="preserve"> </v>
      </c>
      <c r="AZ81" s="13">
        <f t="shared" si="61"/>
        <v>465530.98335737624</v>
      </c>
      <c r="BA81" s="13" t="str">
        <f t="shared" si="62"/>
        <v xml:space="preserve">  </v>
      </c>
      <c r="BB81" s="13" t="str">
        <f t="shared" si="63"/>
        <v xml:space="preserve">  </v>
      </c>
      <c r="BC81" s="13">
        <f t="shared" si="64"/>
        <v>128559.18596752234</v>
      </c>
      <c r="BD81" s="13">
        <f t="shared" si="65"/>
        <v>779460.84678715048</v>
      </c>
      <c r="BE81" s="13" t="str">
        <f t="shared" si="66"/>
        <v xml:space="preserve">  </v>
      </c>
      <c r="BF81" s="13" t="str">
        <f t="shared" si="67"/>
        <v xml:space="preserve">  </v>
      </c>
      <c r="BG81" s="13" t="str">
        <f t="shared" si="68"/>
        <v xml:space="preserve">  </v>
      </c>
      <c r="BH81" s="13" t="str">
        <f t="shared" si="69"/>
        <v xml:space="preserve">  </v>
      </c>
      <c r="BI81" s="13" t="str">
        <f t="shared" si="70"/>
        <v xml:space="preserve">  </v>
      </c>
      <c r="BJ81" s="13" t="str">
        <f t="shared" si="71"/>
        <v xml:space="preserve">  </v>
      </c>
      <c r="BK81" s="13">
        <f t="shared" si="72"/>
        <v>162913.23524211161</v>
      </c>
      <c r="BL81" s="13" t="str">
        <f t="shared" si="73"/>
        <v xml:space="preserve">  </v>
      </c>
      <c r="BM81" s="13" t="str">
        <f t="shared" si="74"/>
        <v xml:space="preserve">  </v>
      </c>
      <c r="BN81" s="13" t="str">
        <f t="shared" si="75"/>
        <v xml:space="preserve">  </v>
      </c>
      <c r="BO81" s="13" t="str">
        <f t="shared" si="76"/>
        <v xml:space="preserve">  </v>
      </c>
    </row>
    <row r="82" spans="1:67" x14ac:dyDescent="0.25">
      <c r="A82" s="17">
        <v>19</v>
      </c>
      <c r="B82" s="17">
        <v>0</v>
      </c>
      <c r="C82" s="17">
        <v>8</v>
      </c>
      <c r="D82" s="17">
        <v>0</v>
      </c>
      <c r="E82" s="17" t="s">
        <v>46</v>
      </c>
      <c r="F82" s="17">
        <v>0</v>
      </c>
      <c r="G82" s="17">
        <v>0</v>
      </c>
      <c r="H82" s="17">
        <v>0</v>
      </c>
      <c r="I82" s="17">
        <v>0</v>
      </c>
      <c r="J82" s="17">
        <v>0</v>
      </c>
      <c r="K82" s="17">
        <v>2</v>
      </c>
      <c r="L82" s="17">
        <v>0</v>
      </c>
      <c r="M82" s="17">
        <v>0</v>
      </c>
      <c r="N82" s="17">
        <v>0</v>
      </c>
      <c r="O82" s="17">
        <v>0</v>
      </c>
      <c r="P82" s="17">
        <v>0</v>
      </c>
      <c r="Q82" s="15"/>
      <c r="R82" s="5">
        <f t="shared" si="45"/>
        <v>25</v>
      </c>
      <c r="S82" s="5">
        <f t="shared" si="46"/>
        <v>0</v>
      </c>
      <c r="T82" s="5">
        <f t="shared" si="47"/>
        <v>8</v>
      </c>
      <c r="U82" s="5">
        <f t="shared" si="48"/>
        <v>0</v>
      </c>
      <c r="V82" s="5">
        <f t="shared" si="49"/>
        <v>44</v>
      </c>
      <c r="W82" s="5">
        <f t="shared" si="50"/>
        <v>0</v>
      </c>
      <c r="X82" s="5">
        <f t="shared" si="51"/>
        <v>0</v>
      </c>
      <c r="Y82" s="5">
        <f t="shared" si="52"/>
        <v>0</v>
      </c>
      <c r="Z82" s="5">
        <f t="shared" si="53"/>
        <v>0</v>
      </c>
      <c r="AA82" s="5">
        <f t="shared" si="54"/>
        <v>0</v>
      </c>
      <c r="AB82" s="5">
        <f t="shared" si="55"/>
        <v>2</v>
      </c>
      <c r="AC82" s="5">
        <f t="shared" si="56"/>
        <v>0</v>
      </c>
      <c r="AD82" s="5">
        <f t="shared" si="57"/>
        <v>0</v>
      </c>
      <c r="AE82" s="5">
        <f t="shared" si="58"/>
        <v>0</v>
      </c>
      <c r="AF82" s="5">
        <f t="shared" si="59"/>
        <v>0</v>
      </c>
      <c r="AG82" s="5">
        <f t="shared" si="60"/>
        <v>0</v>
      </c>
      <c r="AI82" s="7">
        <f t="shared" si="77"/>
        <v>0.48828125</v>
      </c>
      <c r="AJ82" s="7" t="str">
        <f t="shared" si="77"/>
        <v xml:space="preserve"> </v>
      </c>
      <c r="AK82" s="7">
        <f t="shared" si="77"/>
        <v>0.15625</v>
      </c>
      <c r="AL82" s="7" t="str">
        <f t="shared" si="77"/>
        <v xml:space="preserve"> </v>
      </c>
      <c r="AM82" s="7">
        <f t="shared" si="77"/>
        <v>0.859375</v>
      </c>
      <c r="AN82" s="7" t="str">
        <f t="shared" si="77"/>
        <v xml:space="preserve"> </v>
      </c>
      <c r="AO82" s="7" t="str">
        <f t="shared" si="77"/>
        <v xml:space="preserve"> </v>
      </c>
      <c r="AP82" s="7" t="str">
        <f t="shared" si="77"/>
        <v xml:space="preserve"> </v>
      </c>
      <c r="AQ82" s="7" t="str">
        <f t="shared" si="77"/>
        <v xml:space="preserve"> </v>
      </c>
      <c r="AR82" s="7" t="str">
        <f t="shared" si="77"/>
        <v xml:space="preserve"> </v>
      </c>
      <c r="AS82" s="7">
        <f t="shared" si="77"/>
        <v>3.90625E-2</v>
      </c>
      <c r="AT82" s="7" t="str">
        <f t="shared" si="77"/>
        <v xml:space="preserve"> </v>
      </c>
      <c r="AU82" s="7" t="str">
        <f t="shared" si="77"/>
        <v xml:space="preserve"> </v>
      </c>
      <c r="AV82" s="7" t="str">
        <f t="shared" si="77"/>
        <v xml:space="preserve"> </v>
      </c>
      <c r="AW82" s="7" t="str">
        <f t="shared" si="77"/>
        <v xml:space="preserve"> </v>
      </c>
      <c r="AX82" s="7" t="str">
        <f t="shared" si="41"/>
        <v xml:space="preserve"> </v>
      </c>
      <c r="AZ82" s="13">
        <f t="shared" si="61"/>
        <v>588270.40378043032</v>
      </c>
      <c r="BA82" s="13" t="str">
        <f t="shared" si="62"/>
        <v xml:space="preserve">  </v>
      </c>
      <c r="BB82" s="13">
        <f t="shared" si="63"/>
        <v>237567.8436242014</v>
      </c>
      <c r="BC82" s="13" t="str">
        <f t="shared" si="64"/>
        <v xml:space="preserve">  </v>
      </c>
      <c r="BD82" s="13">
        <f t="shared" si="65"/>
        <v>794302.6088391362</v>
      </c>
      <c r="BE82" s="13" t="str">
        <f t="shared" si="66"/>
        <v xml:space="preserve">  </v>
      </c>
      <c r="BF82" s="13" t="str">
        <f t="shared" si="67"/>
        <v xml:space="preserve">  </v>
      </c>
      <c r="BG82" s="13" t="str">
        <f t="shared" si="68"/>
        <v xml:space="preserve">  </v>
      </c>
      <c r="BH82" s="13" t="str">
        <f t="shared" si="69"/>
        <v xml:space="preserve">  </v>
      </c>
      <c r="BI82" s="13" t="str">
        <f t="shared" si="70"/>
        <v xml:space="preserve">  </v>
      </c>
      <c r="BJ82" s="13">
        <f t="shared" si="71"/>
        <v>151803.4072490593</v>
      </c>
      <c r="BK82" s="13" t="str">
        <f t="shared" si="72"/>
        <v xml:space="preserve">  </v>
      </c>
      <c r="BL82" s="13" t="str">
        <f t="shared" si="73"/>
        <v xml:space="preserve">  </v>
      </c>
      <c r="BM82" s="13" t="str">
        <f t="shared" si="74"/>
        <v xml:space="preserve">  </v>
      </c>
      <c r="BN82" s="13" t="str">
        <f t="shared" si="75"/>
        <v xml:space="preserve">  </v>
      </c>
      <c r="BO82" s="13" t="str">
        <f t="shared" si="76"/>
        <v xml:space="preserve">  </v>
      </c>
    </row>
    <row r="83" spans="1:67" x14ac:dyDescent="0.25">
      <c r="A83" s="17">
        <v>11</v>
      </c>
      <c r="B83" s="17">
        <v>2</v>
      </c>
      <c r="C83" s="17">
        <v>0</v>
      </c>
      <c r="D83" s="17">
        <v>1</v>
      </c>
      <c r="E83" s="17" t="s">
        <v>32</v>
      </c>
      <c r="F83" s="17">
        <v>0</v>
      </c>
      <c r="G83" s="17">
        <v>0</v>
      </c>
      <c r="H83" s="17">
        <v>2</v>
      </c>
      <c r="I83" s="17">
        <v>0</v>
      </c>
      <c r="J83" s="17">
        <v>0</v>
      </c>
      <c r="K83" s="17">
        <v>0</v>
      </c>
      <c r="L83" s="17">
        <v>0</v>
      </c>
      <c r="M83" s="17">
        <v>0</v>
      </c>
      <c r="N83" s="17">
        <v>0</v>
      </c>
      <c r="O83" s="17">
        <v>0</v>
      </c>
      <c r="P83" s="17">
        <v>0</v>
      </c>
      <c r="Q83" s="15"/>
      <c r="R83" s="5">
        <f t="shared" si="45"/>
        <v>17</v>
      </c>
      <c r="S83" s="5">
        <f t="shared" si="46"/>
        <v>2</v>
      </c>
      <c r="T83" s="5">
        <f t="shared" si="47"/>
        <v>0</v>
      </c>
      <c r="U83" s="5">
        <f t="shared" si="48"/>
        <v>1</v>
      </c>
      <c r="V83" s="5">
        <f t="shared" si="49"/>
        <v>45</v>
      </c>
      <c r="W83" s="5">
        <f t="shared" si="50"/>
        <v>0</v>
      </c>
      <c r="X83" s="5">
        <f t="shared" si="51"/>
        <v>0</v>
      </c>
      <c r="Y83" s="5">
        <f t="shared" si="52"/>
        <v>2</v>
      </c>
      <c r="Z83" s="5">
        <f t="shared" si="53"/>
        <v>0</v>
      </c>
      <c r="AA83" s="5">
        <f t="shared" si="54"/>
        <v>0</v>
      </c>
      <c r="AB83" s="5">
        <f t="shared" si="55"/>
        <v>0</v>
      </c>
      <c r="AC83" s="5">
        <f t="shared" si="56"/>
        <v>0</v>
      </c>
      <c r="AD83" s="5">
        <f t="shared" si="57"/>
        <v>0</v>
      </c>
      <c r="AE83" s="5">
        <f t="shared" si="58"/>
        <v>0</v>
      </c>
      <c r="AF83" s="5">
        <f t="shared" si="59"/>
        <v>0</v>
      </c>
      <c r="AG83" s="5">
        <f t="shared" si="60"/>
        <v>0</v>
      </c>
      <c r="AI83" s="7">
        <f t="shared" si="77"/>
        <v>0.33203125</v>
      </c>
      <c r="AJ83" s="7">
        <f t="shared" si="77"/>
        <v>3.90625E-2</v>
      </c>
      <c r="AK83" s="7" t="str">
        <f t="shared" si="77"/>
        <v xml:space="preserve"> </v>
      </c>
      <c r="AL83" s="7">
        <f t="shared" si="77"/>
        <v>1.953125E-2</v>
      </c>
      <c r="AM83" s="7">
        <f t="shared" si="77"/>
        <v>0.87890625</v>
      </c>
      <c r="AN83" s="7" t="str">
        <f t="shared" si="77"/>
        <v xml:space="preserve"> </v>
      </c>
      <c r="AO83" s="7" t="str">
        <f t="shared" si="77"/>
        <v xml:space="preserve"> </v>
      </c>
      <c r="AP83" s="7">
        <f t="shared" si="77"/>
        <v>3.90625E-2</v>
      </c>
      <c r="AQ83" s="7" t="str">
        <f t="shared" si="77"/>
        <v xml:space="preserve"> </v>
      </c>
      <c r="AR83" s="7" t="str">
        <f t="shared" si="77"/>
        <v xml:space="preserve"> </v>
      </c>
      <c r="AS83" s="7" t="str">
        <f t="shared" si="77"/>
        <v xml:space="preserve"> </v>
      </c>
      <c r="AT83" s="7" t="str">
        <f t="shared" si="77"/>
        <v xml:space="preserve"> </v>
      </c>
      <c r="AU83" s="7" t="str">
        <f t="shared" si="77"/>
        <v xml:space="preserve"> </v>
      </c>
      <c r="AV83" s="7" t="str">
        <f t="shared" si="77"/>
        <v xml:space="preserve"> </v>
      </c>
      <c r="AW83" s="7" t="str">
        <f t="shared" si="77"/>
        <v xml:space="preserve"> </v>
      </c>
      <c r="AX83" s="7" t="str">
        <f t="shared" si="41"/>
        <v xml:space="preserve"> </v>
      </c>
      <c r="AZ83" s="13">
        <f t="shared" si="61"/>
        <v>465530.98335737624</v>
      </c>
      <c r="BA83" s="13">
        <f t="shared" si="62"/>
        <v>226364.63680455956</v>
      </c>
      <c r="BB83" s="13" t="str">
        <f t="shared" si="63"/>
        <v xml:space="preserve">  </v>
      </c>
      <c r="BC83" s="13">
        <f t="shared" si="64"/>
        <v>15199.294277762943</v>
      </c>
      <c r="BD83" s="13">
        <f t="shared" si="65"/>
        <v>809144.3708911218</v>
      </c>
      <c r="BE83" s="13" t="str">
        <f t="shared" si="66"/>
        <v xml:space="preserve">  </v>
      </c>
      <c r="BF83" s="13" t="str">
        <f t="shared" si="67"/>
        <v xml:space="preserve">  </v>
      </c>
      <c r="BG83" s="13">
        <f t="shared" si="68"/>
        <v>174528.88225102774</v>
      </c>
      <c r="BH83" s="13" t="str">
        <f t="shared" si="69"/>
        <v xml:space="preserve">  </v>
      </c>
      <c r="BI83" s="13" t="str">
        <f t="shared" si="70"/>
        <v xml:space="preserve">  </v>
      </c>
      <c r="BJ83" s="13" t="str">
        <f t="shared" si="71"/>
        <v xml:space="preserve">  </v>
      </c>
      <c r="BK83" s="13" t="str">
        <f t="shared" si="72"/>
        <v xml:space="preserve">  </v>
      </c>
      <c r="BL83" s="13" t="str">
        <f t="shared" si="73"/>
        <v xml:space="preserve">  </v>
      </c>
      <c r="BM83" s="13" t="str">
        <f t="shared" si="74"/>
        <v xml:space="preserve">  </v>
      </c>
      <c r="BN83" s="13" t="str">
        <f t="shared" si="75"/>
        <v xml:space="preserve">  </v>
      </c>
      <c r="BO83" s="13" t="str">
        <f t="shared" si="76"/>
        <v xml:space="preserve">  </v>
      </c>
    </row>
    <row r="84" spans="1:67" x14ac:dyDescent="0.25">
      <c r="A84" s="17">
        <v>2</v>
      </c>
      <c r="B84" s="17">
        <v>0</v>
      </c>
      <c r="C84" s="17">
        <v>0</v>
      </c>
      <c r="D84" s="17">
        <v>0</v>
      </c>
      <c r="E84" s="17" t="s">
        <v>32</v>
      </c>
      <c r="F84" s="17">
        <v>0</v>
      </c>
      <c r="G84" s="17">
        <v>0</v>
      </c>
      <c r="H84" s="17">
        <v>0</v>
      </c>
      <c r="I84" s="17">
        <v>0</v>
      </c>
      <c r="J84" s="17">
        <v>0</v>
      </c>
      <c r="K84" s="17">
        <v>0</v>
      </c>
      <c r="L84" s="17">
        <v>2</v>
      </c>
      <c r="M84" s="17">
        <v>0</v>
      </c>
      <c r="N84" s="17">
        <v>0</v>
      </c>
      <c r="O84" s="17">
        <v>0</v>
      </c>
      <c r="P84" s="17">
        <v>0</v>
      </c>
      <c r="Q84" s="15"/>
      <c r="R84" s="5">
        <f t="shared" si="45"/>
        <v>2</v>
      </c>
      <c r="S84" s="5">
        <f t="shared" si="46"/>
        <v>0</v>
      </c>
      <c r="T84" s="5">
        <f t="shared" si="47"/>
        <v>0</v>
      </c>
      <c r="U84" s="5">
        <f t="shared" si="48"/>
        <v>0</v>
      </c>
      <c r="V84" s="5">
        <f t="shared" si="49"/>
        <v>45</v>
      </c>
      <c r="W84" s="5">
        <f t="shared" si="50"/>
        <v>0</v>
      </c>
      <c r="X84" s="5">
        <f t="shared" si="51"/>
        <v>0</v>
      </c>
      <c r="Y84" s="5">
        <f t="shared" si="52"/>
        <v>0</v>
      </c>
      <c r="Z84" s="5">
        <f t="shared" si="53"/>
        <v>0</v>
      </c>
      <c r="AA84" s="5">
        <f t="shared" si="54"/>
        <v>0</v>
      </c>
      <c r="AB84" s="5">
        <f t="shared" si="55"/>
        <v>0</v>
      </c>
      <c r="AC84" s="5">
        <f t="shared" si="56"/>
        <v>2</v>
      </c>
      <c r="AD84" s="5">
        <f t="shared" si="57"/>
        <v>0</v>
      </c>
      <c r="AE84" s="5">
        <f t="shared" si="58"/>
        <v>0</v>
      </c>
      <c r="AF84" s="5">
        <f t="shared" si="59"/>
        <v>0</v>
      </c>
      <c r="AG84" s="5">
        <f t="shared" si="60"/>
        <v>0</v>
      </c>
      <c r="AI84" s="7">
        <f t="shared" si="77"/>
        <v>3.90625E-2</v>
      </c>
      <c r="AJ84" s="7" t="str">
        <f t="shared" si="77"/>
        <v xml:space="preserve"> </v>
      </c>
      <c r="AK84" s="7" t="str">
        <f t="shared" si="77"/>
        <v xml:space="preserve"> </v>
      </c>
      <c r="AL84" s="7" t="str">
        <f t="shared" si="77"/>
        <v xml:space="preserve"> </v>
      </c>
      <c r="AM84" s="7">
        <f t="shared" si="77"/>
        <v>0.87890625</v>
      </c>
      <c r="AN84" s="7" t="str">
        <f t="shared" si="77"/>
        <v xml:space="preserve"> </v>
      </c>
      <c r="AO84" s="7" t="str">
        <f t="shared" si="77"/>
        <v xml:space="preserve"> </v>
      </c>
      <c r="AP84" s="7" t="str">
        <f t="shared" si="77"/>
        <v xml:space="preserve"> </v>
      </c>
      <c r="AQ84" s="7" t="str">
        <f t="shared" si="77"/>
        <v xml:space="preserve"> </v>
      </c>
      <c r="AR84" s="7" t="str">
        <f t="shared" si="77"/>
        <v xml:space="preserve"> </v>
      </c>
      <c r="AS84" s="7" t="str">
        <f t="shared" si="77"/>
        <v xml:space="preserve"> </v>
      </c>
      <c r="AT84" s="7">
        <f t="shared" si="77"/>
        <v>3.90625E-2</v>
      </c>
      <c r="AU84" s="7" t="str">
        <f t="shared" si="77"/>
        <v xml:space="preserve"> </v>
      </c>
      <c r="AV84" s="7" t="str">
        <f t="shared" si="77"/>
        <v xml:space="preserve"> </v>
      </c>
      <c r="AW84" s="7" t="str">
        <f t="shared" si="77"/>
        <v xml:space="preserve"> </v>
      </c>
      <c r="AX84" s="7" t="str">
        <f t="shared" si="41"/>
        <v xml:space="preserve"> </v>
      </c>
      <c r="AZ84" s="13">
        <f t="shared" si="61"/>
        <v>235394.57006414997</v>
      </c>
      <c r="BA84" s="13" t="str">
        <f t="shared" si="62"/>
        <v xml:space="preserve">  </v>
      </c>
      <c r="BB84" s="13" t="str">
        <f t="shared" si="63"/>
        <v xml:space="preserve">  </v>
      </c>
      <c r="BC84" s="13" t="str">
        <f t="shared" si="64"/>
        <v xml:space="preserve">  </v>
      </c>
      <c r="BD84" s="13">
        <f t="shared" si="65"/>
        <v>809144.3708911218</v>
      </c>
      <c r="BE84" s="13" t="str">
        <f t="shared" si="66"/>
        <v xml:space="preserve">  </v>
      </c>
      <c r="BF84" s="13" t="str">
        <f t="shared" si="67"/>
        <v xml:space="preserve">  </v>
      </c>
      <c r="BG84" s="13" t="str">
        <f t="shared" si="68"/>
        <v xml:space="preserve">  </v>
      </c>
      <c r="BH84" s="13" t="str">
        <f t="shared" si="69"/>
        <v xml:space="preserve">  </v>
      </c>
      <c r="BI84" s="13" t="str">
        <f t="shared" si="70"/>
        <v xml:space="preserve">  </v>
      </c>
      <c r="BJ84" s="13" t="str">
        <f t="shared" si="71"/>
        <v xml:space="preserve">  </v>
      </c>
      <c r="BK84" s="13">
        <f t="shared" si="72"/>
        <v>147804.05405405405</v>
      </c>
      <c r="BL84" s="13" t="str">
        <f t="shared" si="73"/>
        <v xml:space="preserve">  </v>
      </c>
      <c r="BM84" s="13" t="str">
        <f t="shared" si="74"/>
        <v xml:space="preserve">  </v>
      </c>
      <c r="BN84" s="13" t="str">
        <f t="shared" si="75"/>
        <v xml:space="preserve">  </v>
      </c>
      <c r="BO84" s="13" t="str">
        <f t="shared" si="76"/>
        <v xml:space="preserve">  </v>
      </c>
    </row>
    <row r="85" spans="1:67" x14ac:dyDescent="0.25">
      <c r="A85" s="17">
        <v>2</v>
      </c>
      <c r="B85" s="17">
        <v>0</v>
      </c>
      <c r="C85" s="17" t="s">
        <v>41</v>
      </c>
      <c r="D85" s="17">
        <v>2</v>
      </c>
      <c r="E85" s="17" t="s">
        <v>32</v>
      </c>
      <c r="F85" s="17">
        <v>0</v>
      </c>
      <c r="G85" s="17">
        <v>2</v>
      </c>
      <c r="H85" s="17">
        <v>2</v>
      </c>
      <c r="I85" s="17">
        <v>0</v>
      </c>
      <c r="J85" s="17">
        <v>0</v>
      </c>
      <c r="K85" s="17">
        <v>0</v>
      </c>
      <c r="L85" s="17">
        <v>1</v>
      </c>
      <c r="M85" s="17">
        <v>0</v>
      </c>
      <c r="N85" s="17">
        <v>0</v>
      </c>
      <c r="O85" s="17">
        <v>0</v>
      </c>
      <c r="P85" s="17">
        <v>0</v>
      </c>
      <c r="Q85" s="15"/>
      <c r="R85" s="5">
        <f t="shared" si="45"/>
        <v>2</v>
      </c>
      <c r="S85" s="5">
        <f t="shared" si="46"/>
        <v>0</v>
      </c>
      <c r="T85" s="5">
        <f t="shared" si="47"/>
        <v>15</v>
      </c>
      <c r="U85" s="5">
        <f t="shared" si="48"/>
        <v>2</v>
      </c>
      <c r="V85" s="5">
        <f t="shared" si="49"/>
        <v>45</v>
      </c>
      <c r="W85" s="5">
        <f t="shared" si="50"/>
        <v>0</v>
      </c>
      <c r="X85" s="5">
        <f t="shared" si="51"/>
        <v>2</v>
      </c>
      <c r="Y85" s="5">
        <f t="shared" si="52"/>
        <v>2</v>
      </c>
      <c r="Z85" s="5">
        <f t="shared" si="53"/>
        <v>0</v>
      </c>
      <c r="AA85" s="5">
        <f t="shared" si="54"/>
        <v>0</v>
      </c>
      <c r="AB85" s="5">
        <f t="shared" si="55"/>
        <v>0</v>
      </c>
      <c r="AC85" s="5">
        <f t="shared" si="56"/>
        <v>1</v>
      </c>
      <c r="AD85" s="5">
        <f t="shared" si="57"/>
        <v>0</v>
      </c>
      <c r="AE85" s="5">
        <f t="shared" si="58"/>
        <v>0</v>
      </c>
      <c r="AF85" s="5">
        <f t="shared" si="59"/>
        <v>0</v>
      </c>
      <c r="AG85" s="5">
        <f t="shared" si="60"/>
        <v>0</v>
      </c>
      <c r="AI85" s="7">
        <f t="shared" si="77"/>
        <v>3.90625E-2</v>
      </c>
      <c r="AJ85" s="7" t="str">
        <f t="shared" si="77"/>
        <v xml:space="preserve"> </v>
      </c>
      <c r="AK85" s="7">
        <f t="shared" si="77"/>
        <v>0.29296875</v>
      </c>
      <c r="AL85" s="7">
        <f t="shared" si="77"/>
        <v>3.90625E-2</v>
      </c>
      <c r="AM85" s="7">
        <f t="shared" si="77"/>
        <v>0.87890625</v>
      </c>
      <c r="AN85" s="7" t="str">
        <f t="shared" si="77"/>
        <v xml:space="preserve"> </v>
      </c>
      <c r="AO85" s="7">
        <f t="shared" si="77"/>
        <v>3.90625E-2</v>
      </c>
      <c r="AP85" s="7">
        <f t="shared" si="77"/>
        <v>3.90625E-2</v>
      </c>
      <c r="AQ85" s="7" t="str">
        <f t="shared" si="77"/>
        <v xml:space="preserve"> </v>
      </c>
      <c r="AR85" s="7" t="str">
        <f t="shared" si="77"/>
        <v xml:space="preserve"> </v>
      </c>
      <c r="AS85" s="7" t="str">
        <f t="shared" si="77"/>
        <v xml:space="preserve"> </v>
      </c>
      <c r="AT85" s="7">
        <f t="shared" si="77"/>
        <v>1.953125E-2</v>
      </c>
      <c r="AU85" s="7" t="str">
        <f t="shared" si="77"/>
        <v xml:space="preserve"> </v>
      </c>
      <c r="AV85" s="7" t="str">
        <f t="shared" si="77"/>
        <v xml:space="preserve"> </v>
      </c>
      <c r="AW85" s="7" t="str">
        <f t="shared" si="77"/>
        <v xml:space="preserve"> </v>
      </c>
      <c r="AX85" s="7" t="str">
        <f t="shared" si="41"/>
        <v xml:space="preserve"> </v>
      </c>
      <c r="AZ85" s="13">
        <f t="shared" si="61"/>
        <v>235394.57006414997</v>
      </c>
      <c r="BA85" s="13" t="str">
        <f t="shared" si="62"/>
        <v xml:space="preserve">  </v>
      </c>
      <c r="BB85" s="13">
        <f t="shared" si="63"/>
        <v>347093.98970579403</v>
      </c>
      <c r="BC85" s="13">
        <f t="shared" si="64"/>
        <v>31393.564519157142</v>
      </c>
      <c r="BD85" s="13">
        <f t="shared" si="65"/>
        <v>809144.3708911218</v>
      </c>
      <c r="BE85" s="13" t="str">
        <f t="shared" si="66"/>
        <v xml:space="preserve">  </v>
      </c>
      <c r="BF85" s="13">
        <f t="shared" si="67"/>
        <v>122316.35043663696</v>
      </c>
      <c r="BG85" s="13">
        <f t="shared" si="68"/>
        <v>174528.88225102774</v>
      </c>
      <c r="BH85" s="13" t="str">
        <f t="shared" si="69"/>
        <v xml:space="preserve">  </v>
      </c>
      <c r="BI85" s="13" t="str">
        <f t="shared" si="70"/>
        <v xml:space="preserve">  </v>
      </c>
      <c r="BJ85" s="13" t="str">
        <f t="shared" si="71"/>
        <v xml:space="preserve">  </v>
      </c>
      <c r="BK85" s="13">
        <f t="shared" si="72"/>
        <v>132694.87286599653</v>
      </c>
      <c r="BL85" s="13" t="str">
        <f t="shared" si="73"/>
        <v xml:space="preserve">  </v>
      </c>
      <c r="BM85" s="13" t="str">
        <f t="shared" si="74"/>
        <v xml:space="preserve">  </v>
      </c>
      <c r="BN85" s="13" t="str">
        <f t="shared" si="75"/>
        <v xml:space="preserve">  </v>
      </c>
      <c r="BO85" s="13" t="str">
        <f t="shared" si="76"/>
        <v xml:space="preserve">  </v>
      </c>
    </row>
    <row r="86" spans="1:67" x14ac:dyDescent="0.25">
      <c r="A86" s="17">
        <v>2</v>
      </c>
      <c r="B86" s="17">
        <v>0</v>
      </c>
      <c r="C86" s="17">
        <v>8</v>
      </c>
      <c r="D86" s="17">
        <v>3</v>
      </c>
      <c r="E86" s="17" t="s">
        <v>32</v>
      </c>
      <c r="F86" s="17">
        <v>0</v>
      </c>
      <c r="G86" s="17">
        <v>0</v>
      </c>
      <c r="H86" s="17">
        <v>0</v>
      </c>
      <c r="I86" s="17">
        <v>0</v>
      </c>
      <c r="J86" s="17">
        <v>0</v>
      </c>
      <c r="K86" s="17">
        <v>0</v>
      </c>
      <c r="L86" s="17">
        <v>2</v>
      </c>
      <c r="M86" s="17">
        <v>0</v>
      </c>
      <c r="N86" s="17">
        <v>0</v>
      </c>
      <c r="O86" s="17">
        <v>0</v>
      </c>
      <c r="P86" s="17">
        <v>0</v>
      </c>
      <c r="Q86" s="15"/>
      <c r="R86" s="5">
        <f t="shared" si="45"/>
        <v>2</v>
      </c>
      <c r="S86" s="5">
        <f t="shared" si="46"/>
        <v>0</v>
      </c>
      <c r="T86" s="5">
        <f t="shared" si="47"/>
        <v>8</v>
      </c>
      <c r="U86" s="5">
        <f t="shared" si="48"/>
        <v>3</v>
      </c>
      <c r="V86" s="5">
        <f t="shared" si="49"/>
        <v>45</v>
      </c>
      <c r="W86" s="5">
        <f t="shared" si="50"/>
        <v>0</v>
      </c>
      <c r="X86" s="5">
        <f t="shared" si="51"/>
        <v>0</v>
      </c>
      <c r="Y86" s="5">
        <f t="shared" si="52"/>
        <v>0</v>
      </c>
      <c r="Z86" s="5">
        <f t="shared" si="53"/>
        <v>0</v>
      </c>
      <c r="AA86" s="5">
        <f t="shared" si="54"/>
        <v>0</v>
      </c>
      <c r="AB86" s="5">
        <f t="shared" si="55"/>
        <v>0</v>
      </c>
      <c r="AC86" s="5">
        <f t="shared" si="56"/>
        <v>2</v>
      </c>
      <c r="AD86" s="5">
        <f t="shared" si="57"/>
        <v>0</v>
      </c>
      <c r="AE86" s="5">
        <f t="shared" si="58"/>
        <v>0</v>
      </c>
      <c r="AF86" s="5">
        <f t="shared" si="59"/>
        <v>0</v>
      </c>
      <c r="AG86" s="5">
        <f t="shared" si="60"/>
        <v>0</v>
      </c>
      <c r="AI86" s="7">
        <f t="shared" si="77"/>
        <v>3.90625E-2</v>
      </c>
      <c r="AJ86" s="7" t="str">
        <f t="shared" si="77"/>
        <v xml:space="preserve"> </v>
      </c>
      <c r="AK86" s="7">
        <f t="shared" si="77"/>
        <v>0.15625</v>
      </c>
      <c r="AL86" s="7">
        <f t="shared" si="77"/>
        <v>5.859375E-2</v>
      </c>
      <c r="AM86" s="7">
        <f t="shared" si="77"/>
        <v>0.87890625</v>
      </c>
      <c r="AN86" s="7" t="str">
        <f t="shared" si="77"/>
        <v xml:space="preserve"> </v>
      </c>
      <c r="AO86" s="7" t="str">
        <f t="shared" si="77"/>
        <v xml:space="preserve"> </v>
      </c>
      <c r="AP86" s="7" t="str">
        <f t="shared" si="77"/>
        <v xml:space="preserve"> </v>
      </c>
      <c r="AQ86" s="7" t="str">
        <f t="shared" si="77"/>
        <v xml:space="preserve"> </v>
      </c>
      <c r="AR86" s="7" t="str">
        <f t="shared" si="77"/>
        <v xml:space="preserve"> </v>
      </c>
      <c r="AS86" s="7" t="str">
        <f t="shared" si="77"/>
        <v xml:space="preserve"> </v>
      </c>
      <c r="AT86" s="7">
        <f t="shared" si="77"/>
        <v>3.90625E-2</v>
      </c>
      <c r="AU86" s="7" t="str">
        <f t="shared" si="77"/>
        <v xml:space="preserve"> </v>
      </c>
      <c r="AV86" s="7" t="str">
        <f t="shared" si="77"/>
        <v xml:space="preserve"> </v>
      </c>
      <c r="AW86" s="7" t="str">
        <f t="shared" si="77"/>
        <v xml:space="preserve"> </v>
      </c>
      <c r="AX86" s="7" t="str">
        <f t="shared" si="77"/>
        <v xml:space="preserve"> </v>
      </c>
      <c r="AZ86" s="13">
        <f t="shared" si="61"/>
        <v>235394.57006414997</v>
      </c>
      <c r="BA86" s="13" t="str">
        <f t="shared" si="62"/>
        <v xml:space="preserve">  </v>
      </c>
      <c r="BB86" s="13">
        <f t="shared" si="63"/>
        <v>237567.8436242014</v>
      </c>
      <c r="BC86" s="13">
        <f t="shared" si="64"/>
        <v>47587.834760551348</v>
      </c>
      <c r="BD86" s="13">
        <f t="shared" si="65"/>
        <v>809144.3708911218</v>
      </c>
      <c r="BE86" s="13" t="str">
        <f t="shared" si="66"/>
        <v xml:space="preserve">  </v>
      </c>
      <c r="BF86" s="13" t="str">
        <f t="shared" si="67"/>
        <v xml:space="preserve">  </v>
      </c>
      <c r="BG86" s="13" t="str">
        <f t="shared" si="68"/>
        <v xml:space="preserve">  </v>
      </c>
      <c r="BH86" s="13" t="str">
        <f t="shared" si="69"/>
        <v xml:space="preserve">  </v>
      </c>
      <c r="BI86" s="13" t="str">
        <f t="shared" si="70"/>
        <v xml:space="preserve">  </v>
      </c>
      <c r="BJ86" s="13" t="str">
        <f t="shared" si="71"/>
        <v xml:space="preserve">  </v>
      </c>
      <c r="BK86" s="13">
        <f t="shared" si="72"/>
        <v>147804.05405405405</v>
      </c>
      <c r="BL86" s="13" t="str">
        <f t="shared" si="73"/>
        <v xml:space="preserve">  </v>
      </c>
      <c r="BM86" s="13" t="str">
        <f t="shared" si="74"/>
        <v xml:space="preserve">  </v>
      </c>
      <c r="BN86" s="13" t="str">
        <f t="shared" si="75"/>
        <v xml:space="preserve">  </v>
      </c>
      <c r="BO86" s="13" t="str">
        <f t="shared" si="76"/>
        <v xml:space="preserve">  </v>
      </c>
    </row>
    <row r="87" spans="1:67" x14ac:dyDescent="0.25">
      <c r="A87" s="17">
        <v>2</v>
      </c>
      <c r="B87" s="17">
        <v>0</v>
      </c>
      <c r="C87" s="17">
        <v>10</v>
      </c>
      <c r="D87" s="17">
        <v>0</v>
      </c>
      <c r="E87" s="17" t="s">
        <v>32</v>
      </c>
      <c r="F87" s="17">
        <v>0</v>
      </c>
      <c r="G87" s="17">
        <v>0</v>
      </c>
      <c r="H87" s="17">
        <v>0</v>
      </c>
      <c r="I87" s="17">
        <v>0</v>
      </c>
      <c r="J87" s="17">
        <v>0</v>
      </c>
      <c r="K87" s="17">
        <v>2</v>
      </c>
      <c r="L87" s="17">
        <v>0</v>
      </c>
      <c r="M87" s="17">
        <v>0</v>
      </c>
      <c r="N87" s="17">
        <v>0</v>
      </c>
      <c r="O87" s="17">
        <v>0</v>
      </c>
      <c r="P87" s="17">
        <v>0</v>
      </c>
      <c r="Q87" s="15"/>
      <c r="R87" s="5">
        <f t="shared" si="45"/>
        <v>2</v>
      </c>
      <c r="S87" s="5">
        <f t="shared" si="46"/>
        <v>0</v>
      </c>
      <c r="T87" s="5">
        <f t="shared" si="47"/>
        <v>16</v>
      </c>
      <c r="U87" s="5">
        <f t="shared" si="48"/>
        <v>0</v>
      </c>
      <c r="V87" s="5">
        <f t="shared" si="49"/>
        <v>45</v>
      </c>
      <c r="W87" s="5">
        <f t="shared" si="50"/>
        <v>0</v>
      </c>
      <c r="X87" s="5">
        <f t="shared" si="51"/>
        <v>0</v>
      </c>
      <c r="Y87" s="5">
        <f t="shared" si="52"/>
        <v>0</v>
      </c>
      <c r="Z87" s="5">
        <f t="shared" si="53"/>
        <v>0</v>
      </c>
      <c r="AA87" s="5">
        <f t="shared" si="54"/>
        <v>0</v>
      </c>
      <c r="AB87" s="5">
        <f t="shared" si="55"/>
        <v>2</v>
      </c>
      <c r="AC87" s="5">
        <f t="shared" si="56"/>
        <v>0</v>
      </c>
      <c r="AD87" s="5">
        <f t="shared" si="57"/>
        <v>0</v>
      </c>
      <c r="AE87" s="5">
        <f t="shared" si="58"/>
        <v>0</v>
      </c>
      <c r="AF87" s="5">
        <f t="shared" si="59"/>
        <v>0</v>
      </c>
      <c r="AG87" s="5">
        <f t="shared" si="60"/>
        <v>0</v>
      </c>
      <c r="AI87" s="7">
        <f t="shared" si="77"/>
        <v>3.90625E-2</v>
      </c>
      <c r="AJ87" s="7" t="str">
        <f t="shared" si="77"/>
        <v xml:space="preserve"> </v>
      </c>
      <c r="AK87" s="7">
        <f t="shared" si="77"/>
        <v>0.3125</v>
      </c>
      <c r="AL87" s="7" t="str">
        <f t="shared" si="77"/>
        <v xml:space="preserve"> </v>
      </c>
      <c r="AM87" s="7">
        <f t="shared" si="77"/>
        <v>0.87890625</v>
      </c>
      <c r="AN87" s="7" t="str">
        <f t="shared" si="77"/>
        <v xml:space="preserve"> </v>
      </c>
      <c r="AO87" s="7" t="str">
        <f t="shared" si="77"/>
        <v xml:space="preserve"> </v>
      </c>
      <c r="AP87" s="7" t="str">
        <f t="shared" si="77"/>
        <v xml:space="preserve"> </v>
      </c>
      <c r="AQ87" s="7" t="str">
        <f t="shared" si="77"/>
        <v xml:space="preserve"> </v>
      </c>
      <c r="AR87" s="7" t="str">
        <f t="shared" si="77"/>
        <v xml:space="preserve"> </v>
      </c>
      <c r="AS87" s="7">
        <f t="shared" si="77"/>
        <v>3.90625E-2</v>
      </c>
      <c r="AT87" s="7" t="str">
        <f t="shared" si="77"/>
        <v xml:space="preserve"> </v>
      </c>
      <c r="AU87" s="7" t="str">
        <f t="shared" si="77"/>
        <v xml:space="preserve"> </v>
      </c>
      <c r="AV87" s="7" t="str">
        <f t="shared" si="77"/>
        <v xml:space="preserve"> </v>
      </c>
      <c r="AW87" s="7" t="str">
        <f t="shared" si="77"/>
        <v xml:space="preserve"> </v>
      </c>
      <c r="AX87" s="7" t="str">
        <f t="shared" si="77"/>
        <v xml:space="preserve"> </v>
      </c>
      <c r="AZ87" s="13">
        <f t="shared" si="61"/>
        <v>235394.57006414997</v>
      </c>
      <c r="BA87" s="13" t="str">
        <f t="shared" si="62"/>
        <v xml:space="preserve">  </v>
      </c>
      <c r="BB87" s="13">
        <f t="shared" si="63"/>
        <v>362740.58200316434</v>
      </c>
      <c r="BC87" s="13" t="str">
        <f t="shared" si="64"/>
        <v xml:space="preserve">  </v>
      </c>
      <c r="BD87" s="13">
        <f t="shared" si="65"/>
        <v>809144.3708911218</v>
      </c>
      <c r="BE87" s="13" t="str">
        <f t="shared" si="66"/>
        <v xml:space="preserve">  </v>
      </c>
      <c r="BF87" s="13" t="str">
        <f t="shared" si="67"/>
        <v xml:space="preserve">  </v>
      </c>
      <c r="BG87" s="13" t="str">
        <f t="shared" si="68"/>
        <v xml:space="preserve">  </v>
      </c>
      <c r="BH87" s="13" t="str">
        <f t="shared" si="69"/>
        <v xml:space="preserve">  </v>
      </c>
      <c r="BI87" s="13" t="str">
        <f t="shared" si="70"/>
        <v xml:space="preserve">  </v>
      </c>
      <c r="BJ87" s="13">
        <f t="shared" si="71"/>
        <v>151803.4072490593</v>
      </c>
      <c r="BK87" s="13" t="str">
        <f t="shared" si="72"/>
        <v xml:space="preserve">  </v>
      </c>
      <c r="BL87" s="13" t="str">
        <f t="shared" si="73"/>
        <v xml:space="preserve">  </v>
      </c>
      <c r="BM87" s="13" t="str">
        <f t="shared" si="74"/>
        <v xml:space="preserve">  </v>
      </c>
      <c r="BN87" s="13" t="str">
        <f t="shared" si="75"/>
        <v xml:space="preserve">  </v>
      </c>
      <c r="BO87" s="13" t="str">
        <f t="shared" si="76"/>
        <v xml:space="preserve">  </v>
      </c>
    </row>
    <row r="88" spans="1:67" x14ac:dyDescent="0.25">
      <c r="A88" s="17">
        <v>19</v>
      </c>
      <c r="B88" s="17">
        <v>0</v>
      </c>
      <c r="C88" s="17">
        <v>0</v>
      </c>
      <c r="D88" s="17">
        <v>0</v>
      </c>
      <c r="E88" s="17" t="s">
        <v>32</v>
      </c>
      <c r="F88" s="17">
        <v>0</v>
      </c>
      <c r="G88" s="17">
        <v>0</v>
      </c>
      <c r="H88" s="17">
        <v>0</v>
      </c>
      <c r="I88" s="17">
        <v>0</v>
      </c>
      <c r="J88" s="17">
        <v>0</v>
      </c>
      <c r="K88" s="17">
        <v>0</v>
      </c>
      <c r="L88" s="17">
        <v>0</v>
      </c>
      <c r="M88" s="17">
        <v>0</v>
      </c>
      <c r="N88" s="17">
        <v>0</v>
      </c>
      <c r="O88" s="17">
        <v>0</v>
      </c>
      <c r="P88" s="17">
        <v>0</v>
      </c>
      <c r="Q88" s="15"/>
      <c r="R88" s="5">
        <f t="shared" si="45"/>
        <v>25</v>
      </c>
      <c r="S88" s="5">
        <f t="shared" si="46"/>
        <v>0</v>
      </c>
      <c r="T88" s="5">
        <f t="shared" si="47"/>
        <v>0</v>
      </c>
      <c r="U88" s="5">
        <f t="shared" si="48"/>
        <v>0</v>
      </c>
      <c r="V88" s="5">
        <f t="shared" si="49"/>
        <v>45</v>
      </c>
      <c r="W88" s="5">
        <f t="shared" si="50"/>
        <v>0</v>
      </c>
      <c r="X88" s="5">
        <f t="shared" si="51"/>
        <v>0</v>
      </c>
      <c r="Y88" s="5">
        <f t="shared" si="52"/>
        <v>0</v>
      </c>
      <c r="Z88" s="5">
        <f t="shared" si="53"/>
        <v>0</v>
      </c>
      <c r="AA88" s="5">
        <f t="shared" si="54"/>
        <v>0</v>
      </c>
      <c r="AB88" s="5">
        <f t="shared" si="55"/>
        <v>0</v>
      </c>
      <c r="AC88" s="5">
        <f t="shared" si="56"/>
        <v>0</v>
      </c>
      <c r="AD88" s="5">
        <f t="shared" si="57"/>
        <v>0</v>
      </c>
      <c r="AE88" s="5">
        <f t="shared" si="58"/>
        <v>0</v>
      </c>
      <c r="AF88" s="5">
        <f t="shared" si="59"/>
        <v>0</v>
      </c>
      <c r="AG88" s="5">
        <f t="shared" si="60"/>
        <v>0</v>
      </c>
      <c r="AI88" s="7">
        <f t="shared" si="77"/>
        <v>0.48828125</v>
      </c>
      <c r="AJ88" s="7" t="str">
        <f t="shared" si="77"/>
        <v xml:space="preserve"> </v>
      </c>
      <c r="AK88" s="7" t="str">
        <f t="shared" si="77"/>
        <v xml:space="preserve"> </v>
      </c>
      <c r="AL88" s="7" t="str">
        <f t="shared" si="77"/>
        <v xml:space="preserve"> </v>
      </c>
      <c r="AM88" s="7">
        <f t="shared" si="77"/>
        <v>0.87890625</v>
      </c>
      <c r="AN88" s="7" t="str">
        <f t="shared" si="77"/>
        <v xml:space="preserve"> </v>
      </c>
      <c r="AO88" s="7" t="str">
        <f t="shared" si="77"/>
        <v xml:space="preserve"> </v>
      </c>
      <c r="AP88" s="7" t="str">
        <f t="shared" si="77"/>
        <v xml:space="preserve"> </v>
      </c>
      <c r="AQ88" s="7" t="str">
        <f t="shared" si="77"/>
        <v xml:space="preserve"> </v>
      </c>
      <c r="AR88" s="7" t="str">
        <f t="shared" si="77"/>
        <v xml:space="preserve"> </v>
      </c>
      <c r="AS88" s="7" t="str">
        <f t="shared" si="77"/>
        <v xml:space="preserve"> </v>
      </c>
      <c r="AT88" s="7" t="str">
        <f t="shared" si="77"/>
        <v xml:space="preserve"> </v>
      </c>
      <c r="AU88" s="7" t="str">
        <f t="shared" si="77"/>
        <v xml:space="preserve"> </v>
      </c>
      <c r="AV88" s="7" t="str">
        <f t="shared" si="77"/>
        <v xml:space="preserve"> </v>
      </c>
      <c r="AW88" s="7" t="str">
        <f t="shared" si="77"/>
        <v xml:space="preserve"> </v>
      </c>
      <c r="AX88" s="7" t="str">
        <f t="shared" si="77"/>
        <v xml:space="preserve"> </v>
      </c>
      <c r="AZ88" s="13">
        <f t="shared" si="61"/>
        <v>588270.40378043032</v>
      </c>
      <c r="BA88" s="13" t="str">
        <f t="shared" si="62"/>
        <v xml:space="preserve">  </v>
      </c>
      <c r="BB88" s="13" t="str">
        <f t="shared" si="63"/>
        <v xml:space="preserve">  </v>
      </c>
      <c r="BC88" s="13" t="str">
        <f t="shared" si="64"/>
        <v xml:space="preserve">  </v>
      </c>
      <c r="BD88" s="13">
        <f t="shared" si="65"/>
        <v>809144.3708911218</v>
      </c>
      <c r="BE88" s="13" t="str">
        <f t="shared" si="66"/>
        <v xml:space="preserve">  </v>
      </c>
      <c r="BF88" s="13" t="str">
        <f t="shared" si="67"/>
        <v xml:space="preserve">  </v>
      </c>
      <c r="BG88" s="13" t="str">
        <f t="shared" si="68"/>
        <v xml:space="preserve">  </v>
      </c>
      <c r="BH88" s="13" t="str">
        <f t="shared" si="69"/>
        <v xml:space="preserve">  </v>
      </c>
      <c r="BI88" s="13" t="str">
        <f t="shared" si="70"/>
        <v xml:space="preserve">  </v>
      </c>
      <c r="BJ88" s="13" t="str">
        <f t="shared" si="71"/>
        <v xml:space="preserve">  </v>
      </c>
      <c r="BK88" s="13" t="str">
        <f t="shared" si="72"/>
        <v xml:space="preserve">  </v>
      </c>
      <c r="BL88" s="13" t="str">
        <f t="shared" si="73"/>
        <v xml:space="preserve">  </v>
      </c>
      <c r="BM88" s="13" t="str">
        <f t="shared" si="74"/>
        <v xml:space="preserve">  </v>
      </c>
      <c r="BN88" s="13" t="str">
        <f t="shared" si="75"/>
        <v xml:space="preserve">  </v>
      </c>
      <c r="BO88" s="13" t="str">
        <f t="shared" si="76"/>
        <v xml:space="preserve">  </v>
      </c>
    </row>
    <row r="89" spans="1:67" x14ac:dyDescent="0.25">
      <c r="A89" s="17">
        <v>0</v>
      </c>
      <c r="B89" s="17">
        <v>0</v>
      </c>
      <c r="C89" s="17">
        <v>14</v>
      </c>
      <c r="D89" s="17">
        <v>0</v>
      </c>
      <c r="E89" s="17" t="s">
        <v>32</v>
      </c>
      <c r="F89" s="17">
        <v>0</v>
      </c>
      <c r="G89" s="17">
        <v>0</v>
      </c>
      <c r="H89" s="17">
        <v>0</v>
      </c>
      <c r="I89" s="17">
        <v>0</v>
      </c>
      <c r="J89" s="17">
        <v>0</v>
      </c>
      <c r="K89" s="17">
        <v>0</v>
      </c>
      <c r="L89" s="17">
        <v>1</v>
      </c>
      <c r="M89" s="17">
        <v>0</v>
      </c>
      <c r="N89" s="17">
        <v>0</v>
      </c>
      <c r="O89" s="17">
        <v>0</v>
      </c>
      <c r="P89" s="17">
        <v>0</v>
      </c>
      <c r="Q89" s="15"/>
      <c r="R89" s="5">
        <f t="shared" si="45"/>
        <v>0</v>
      </c>
      <c r="S89" s="5">
        <f t="shared" si="46"/>
        <v>0</v>
      </c>
      <c r="T89" s="5">
        <f t="shared" si="47"/>
        <v>20</v>
      </c>
      <c r="U89" s="5">
        <f t="shared" si="48"/>
        <v>0</v>
      </c>
      <c r="V89" s="5">
        <f t="shared" si="49"/>
        <v>45</v>
      </c>
      <c r="W89" s="5">
        <f t="shared" si="50"/>
        <v>0</v>
      </c>
      <c r="X89" s="5">
        <f t="shared" si="51"/>
        <v>0</v>
      </c>
      <c r="Y89" s="5">
        <f t="shared" si="52"/>
        <v>0</v>
      </c>
      <c r="Z89" s="5">
        <f t="shared" si="53"/>
        <v>0</v>
      </c>
      <c r="AA89" s="5">
        <f t="shared" si="54"/>
        <v>0</v>
      </c>
      <c r="AB89" s="5">
        <f t="shared" si="55"/>
        <v>0</v>
      </c>
      <c r="AC89" s="5">
        <f t="shared" si="56"/>
        <v>1</v>
      </c>
      <c r="AD89" s="5">
        <f t="shared" si="57"/>
        <v>0</v>
      </c>
      <c r="AE89" s="5">
        <f t="shared" si="58"/>
        <v>0</v>
      </c>
      <c r="AF89" s="5">
        <f t="shared" si="59"/>
        <v>0</v>
      </c>
      <c r="AG89" s="5">
        <f t="shared" si="60"/>
        <v>0</v>
      </c>
      <c r="AI89" s="7" t="str">
        <f t="shared" si="77"/>
        <v xml:space="preserve"> </v>
      </c>
      <c r="AJ89" s="7" t="str">
        <f t="shared" si="77"/>
        <v xml:space="preserve"> </v>
      </c>
      <c r="AK89" s="7">
        <f t="shared" si="77"/>
        <v>0.390625</v>
      </c>
      <c r="AL89" s="7" t="str">
        <f t="shared" si="77"/>
        <v xml:space="preserve"> </v>
      </c>
      <c r="AM89" s="7">
        <f t="shared" si="77"/>
        <v>0.87890625</v>
      </c>
      <c r="AN89" s="7" t="str">
        <f t="shared" si="77"/>
        <v xml:space="preserve"> </v>
      </c>
      <c r="AO89" s="7" t="str">
        <f t="shared" si="77"/>
        <v xml:space="preserve"> </v>
      </c>
      <c r="AP89" s="7" t="str">
        <f t="shared" si="77"/>
        <v xml:space="preserve"> </v>
      </c>
      <c r="AQ89" s="7" t="str">
        <f t="shared" si="77"/>
        <v xml:space="preserve"> </v>
      </c>
      <c r="AR89" s="7" t="str">
        <f t="shared" si="77"/>
        <v xml:space="preserve"> </v>
      </c>
      <c r="AS89" s="7" t="str">
        <f t="shared" si="77"/>
        <v xml:space="preserve"> </v>
      </c>
      <c r="AT89" s="7">
        <f t="shared" si="77"/>
        <v>1.953125E-2</v>
      </c>
      <c r="AU89" s="7" t="str">
        <f t="shared" si="77"/>
        <v xml:space="preserve"> </v>
      </c>
      <c r="AV89" s="7" t="str">
        <f t="shared" si="77"/>
        <v xml:space="preserve"> </v>
      </c>
      <c r="AW89" s="7" t="str">
        <f t="shared" si="77"/>
        <v xml:space="preserve"> </v>
      </c>
      <c r="AX89" s="7" t="str">
        <f t="shared" si="77"/>
        <v xml:space="preserve"> </v>
      </c>
      <c r="AZ89" s="13" t="str">
        <f t="shared" si="61"/>
        <v xml:space="preserve">  </v>
      </c>
      <c r="BA89" s="13" t="str">
        <f t="shared" si="62"/>
        <v xml:space="preserve">  </v>
      </c>
      <c r="BB89" s="13">
        <f t="shared" si="63"/>
        <v>425326.95119264588</v>
      </c>
      <c r="BC89" s="13" t="str">
        <f t="shared" si="64"/>
        <v xml:space="preserve">  </v>
      </c>
      <c r="BD89" s="13">
        <f t="shared" si="65"/>
        <v>809144.3708911218</v>
      </c>
      <c r="BE89" s="13" t="str">
        <f t="shared" si="66"/>
        <v xml:space="preserve">  </v>
      </c>
      <c r="BF89" s="13" t="str">
        <f t="shared" si="67"/>
        <v xml:space="preserve">  </v>
      </c>
      <c r="BG89" s="13" t="str">
        <f t="shared" si="68"/>
        <v xml:space="preserve">  </v>
      </c>
      <c r="BH89" s="13" t="str">
        <f t="shared" si="69"/>
        <v xml:space="preserve">  </v>
      </c>
      <c r="BI89" s="13" t="str">
        <f t="shared" si="70"/>
        <v xml:space="preserve">  </v>
      </c>
      <c r="BJ89" s="13" t="str">
        <f t="shared" si="71"/>
        <v xml:space="preserve">  </v>
      </c>
      <c r="BK89" s="13">
        <f t="shared" si="72"/>
        <v>132694.87286599653</v>
      </c>
      <c r="BL89" s="13" t="str">
        <f t="shared" si="73"/>
        <v xml:space="preserve">  </v>
      </c>
      <c r="BM89" s="13" t="str">
        <f t="shared" si="74"/>
        <v xml:space="preserve">  </v>
      </c>
      <c r="BN89" s="13" t="str">
        <f t="shared" si="75"/>
        <v xml:space="preserve">  </v>
      </c>
      <c r="BO89" s="13" t="str">
        <f t="shared" si="76"/>
        <v xml:space="preserve">  </v>
      </c>
    </row>
    <row r="90" spans="1:67" x14ac:dyDescent="0.25">
      <c r="A90" s="17">
        <v>11</v>
      </c>
      <c r="B90" s="17">
        <v>0</v>
      </c>
      <c r="C90" s="17">
        <v>7</v>
      </c>
      <c r="D90" s="17">
        <v>0</v>
      </c>
      <c r="E90" s="17" t="s">
        <v>47</v>
      </c>
      <c r="F90" s="17">
        <v>0</v>
      </c>
      <c r="G90" s="17">
        <v>0</v>
      </c>
      <c r="H90" s="17">
        <v>0</v>
      </c>
      <c r="I90" s="17">
        <v>0</v>
      </c>
      <c r="J90" s="17">
        <v>0</v>
      </c>
      <c r="K90" s="17">
        <v>0</v>
      </c>
      <c r="L90" s="17">
        <v>1</v>
      </c>
      <c r="M90" s="17">
        <v>0</v>
      </c>
      <c r="N90" s="17">
        <v>0</v>
      </c>
      <c r="O90" s="17">
        <v>0</v>
      </c>
      <c r="P90" s="17">
        <v>0</v>
      </c>
      <c r="Q90" s="15"/>
      <c r="R90" s="5">
        <f t="shared" si="45"/>
        <v>17</v>
      </c>
      <c r="S90" s="5">
        <f t="shared" si="46"/>
        <v>0</v>
      </c>
      <c r="T90" s="5">
        <f t="shared" si="47"/>
        <v>7</v>
      </c>
      <c r="U90" s="5">
        <f t="shared" si="48"/>
        <v>0</v>
      </c>
      <c r="V90" s="5">
        <f t="shared" si="49"/>
        <v>46</v>
      </c>
      <c r="W90" s="5">
        <f t="shared" si="50"/>
        <v>0</v>
      </c>
      <c r="X90" s="5">
        <f t="shared" si="51"/>
        <v>0</v>
      </c>
      <c r="Y90" s="5">
        <f t="shared" si="52"/>
        <v>0</v>
      </c>
      <c r="Z90" s="5">
        <f t="shared" si="53"/>
        <v>0</v>
      </c>
      <c r="AA90" s="5">
        <f t="shared" si="54"/>
        <v>0</v>
      </c>
      <c r="AB90" s="5">
        <f t="shared" si="55"/>
        <v>0</v>
      </c>
      <c r="AC90" s="5">
        <f t="shared" si="56"/>
        <v>1</v>
      </c>
      <c r="AD90" s="5">
        <f t="shared" si="57"/>
        <v>0</v>
      </c>
      <c r="AE90" s="5">
        <f t="shared" si="58"/>
        <v>0</v>
      </c>
      <c r="AF90" s="5">
        <f t="shared" si="59"/>
        <v>0</v>
      </c>
      <c r="AG90" s="5">
        <f t="shared" si="60"/>
        <v>0</v>
      </c>
      <c r="AI90" s="7">
        <f t="shared" si="77"/>
        <v>0.33203125</v>
      </c>
      <c r="AJ90" s="7" t="str">
        <f t="shared" si="77"/>
        <v xml:space="preserve"> </v>
      </c>
      <c r="AK90" s="7">
        <f t="shared" si="77"/>
        <v>0.13671875</v>
      </c>
      <c r="AL90" s="7" t="str">
        <f t="shared" si="77"/>
        <v xml:space="preserve"> </v>
      </c>
      <c r="AM90" s="7">
        <f t="shared" si="77"/>
        <v>0.8984375</v>
      </c>
      <c r="AN90" s="7" t="str">
        <f t="shared" si="77"/>
        <v xml:space="preserve"> </v>
      </c>
      <c r="AO90" s="7" t="str">
        <f t="shared" si="77"/>
        <v xml:space="preserve"> </v>
      </c>
      <c r="AP90" s="7" t="str">
        <f t="shared" si="77"/>
        <v xml:space="preserve"> </v>
      </c>
      <c r="AQ90" s="7" t="str">
        <f t="shared" si="77"/>
        <v xml:space="preserve"> </v>
      </c>
      <c r="AR90" s="7" t="str">
        <f t="shared" si="77"/>
        <v xml:space="preserve"> </v>
      </c>
      <c r="AS90" s="7" t="str">
        <f t="shared" si="77"/>
        <v xml:space="preserve"> </v>
      </c>
      <c r="AT90" s="7">
        <f t="shared" si="77"/>
        <v>1.953125E-2</v>
      </c>
      <c r="AU90" s="7" t="str">
        <f t="shared" si="77"/>
        <v xml:space="preserve"> </v>
      </c>
      <c r="AV90" s="7" t="str">
        <f t="shared" si="77"/>
        <v xml:space="preserve"> </v>
      </c>
      <c r="AW90" s="7" t="str">
        <f t="shared" si="77"/>
        <v xml:space="preserve"> </v>
      </c>
      <c r="AX90" s="7" t="str">
        <f t="shared" si="77"/>
        <v xml:space="preserve"> </v>
      </c>
      <c r="AZ90" s="13">
        <f t="shared" si="61"/>
        <v>465530.98335737624</v>
      </c>
      <c r="BA90" s="13" t="str">
        <f t="shared" si="62"/>
        <v xml:space="preserve">  </v>
      </c>
      <c r="BB90" s="13">
        <f t="shared" si="63"/>
        <v>221921.251326831</v>
      </c>
      <c r="BC90" s="13" t="str">
        <f t="shared" si="64"/>
        <v xml:space="preserve">  </v>
      </c>
      <c r="BD90" s="13">
        <f t="shared" si="65"/>
        <v>823986.13294310763</v>
      </c>
      <c r="BE90" s="13" t="str">
        <f t="shared" si="66"/>
        <v xml:space="preserve">  </v>
      </c>
      <c r="BF90" s="13" t="str">
        <f t="shared" si="67"/>
        <v xml:space="preserve">  </v>
      </c>
      <c r="BG90" s="13" t="str">
        <f t="shared" si="68"/>
        <v xml:space="preserve">  </v>
      </c>
      <c r="BH90" s="13" t="str">
        <f t="shared" si="69"/>
        <v xml:space="preserve">  </v>
      </c>
      <c r="BI90" s="13" t="str">
        <f t="shared" si="70"/>
        <v xml:space="preserve">  </v>
      </c>
      <c r="BJ90" s="13" t="str">
        <f t="shared" si="71"/>
        <v xml:space="preserve">  </v>
      </c>
      <c r="BK90" s="13">
        <f t="shared" si="72"/>
        <v>132694.87286599653</v>
      </c>
      <c r="BL90" s="13" t="str">
        <f t="shared" si="73"/>
        <v xml:space="preserve">  </v>
      </c>
      <c r="BM90" s="13" t="str">
        <f t="shared" si="74"/>
        <v xml:space="preserve">  </v>
      </c>
      <c r="BN90" s="13" t="str">
        <f t="shared" si="75"/>
        <v xml:space="preserve">  </v>
      </c>
      <c r="BO90" s="13" t="str">
        <f t="shared" si="76"/>
        <v xml:space="preserve">  </v>
      </c>
    </row>
    <row r="91" spans="1:67" x14ac:dyDescent="0.25">
      <c r="A91" s="17">
        <v>5</v>
      </c>
      <c r="B91" s="17">
        <v>0</v>
      </c>
      <c r="C91" s="17">
        <v>4</v>
      </c>
      <c r="D91" s="17">
        <v>0</v>
      </c>
      <c r="E91" s="17" t="s">
        <v>47</v>
      </c>
      <c r="F91" s="17">
        <v>0</v>
      </c>
      <c r="G91" s="17">
        <v>0</v>
      </c>
      <c r="H91" s="17">
        <v>1</v>
      </c>
      <c r="I91" s="17">
        <v>0</v>
      </c>
      <c r="J91" s="17">
        <v>0</v>
      </c>
      <c r="K91" s="17">
        <v>0</v>
      </c>
      <c r="L91" s="17">
        <v>0</v>
      </c>
      <c r="M91" s="17">
        <v>0</v>
      </c>
      <c r="N91" s="17">
        <v>0</v>
      </c>
      <c r="O91" s="17">
        <v>0</v>
      </c>
      <c r="P91" s="17">
        <v>1</v>
      </c>
      <c r="Q91" s="15"/>
      <c r="R91" s="5">
        <f t="shared" si="45"/>
        <v>5</v>
      </c>
      <c r="S91" s="5">
        <f t="shared" si="46"/>
        <v>0</v>
      </c>
      <c r="T91" s="5">
        <f t="shared" si="47"/>
        <v>4</v>
      </c>
      <c r="U91" s="5">
        <f t="shared" si="48"/>
        <v>0</v>
      </c>
      <c r="V91" s="5">
        <f t="shared" si="49"/>
        <v>46</v>
      </c>
      <c r="W91" s="5">
        <f t="shared" si="50"/>
        <v>0</v>
      </c>
      <c r="X91" s="5">
        <f t="shared" si="51"/>
        <v>0</v>
      </c>
      <c r="Y91" s="5">
        <f t="shared" si="52"/>
        <v>1</v>
      </c>
      <c r="Z91" s="5">
        <f t="shared" si="53"/>
        <v>0</v>
      </c>
      <c r="AA91" s="5">
        <f t="shared" si="54"/>
        <v>0</v>
      </c>
      <c r="AB91" s="5">
        <f t="shared" si="55"/>
        <v>0</v>
      </c>
      <c r="AC91" s="5">
        <f t="shared" si="56"/>
        <v>0</v>
      </c>
      <c r="AD91" s="5">
        <f t="shared" si="57"/>
        <v>0</v>
      </c>
      <c r="AE91" s="5">
        <f t="shared" si="58"/>
        <v>0</v>
      </c>
      <c r="AF91" s="5">
        <f t="shared" si="59"/>
        <v>0</v>
      </c>
      <c r="AG91" s="5">
        <f t="shared" si="60"/>
        <v>1</v>
      </c>
      <c r="AI91" s="7">
        <f t="shared" si="77"/>
        <v>9.765625E-2</v>
      </c>
      <c r="AJ91" s="7" t="str">
        <f t="shared" si="77"/>
        <v xml:space="preserve"> </v>
      </c>
      <c r="AK91" s="7">
        <f t="shared" si="77"/>
        <v>7.8125E-2</v>
      </c>
      <c r="AL91" s="7" t="str">
        <f t="shared" si="77"/>
        <v xml:space="preserve"> </v>
      </c>
      <c r="AM91" s="7">
        <f t="shared" si="77"/>
        <v>0.8984375</v>
      </c>
      <c r="AN91" s="7" t="str">
        <f t="shared" si="77"/>
        <v xml:space="preserve"> </v>
      </c>
      <c r="AO91" s="7" t="str">
        <f t="shared" si="77"/>
        <v xml:space="preserve"> </v>
      </c>
      <c r="AP91" s="7">
        <f t="shared" si="77"/>
        <v>1.953125E-2</v>
      </c>
      <c r="AQ91" s="7" t="str">
        <f t="shared" si="77"/>
        <v xml:space="preserve"> </v>
      </c>
      <c r="AR91" s="7" t="str">
        <f t="shared" si="77"/>
        <v xml:space="preserve"> </v>
      </c>
      <c r="AS91" s="7" t="str">
        <f t="shared" si="77"/>
        <v xml:space="preserve"> </v>
      </c>
      <c r="AT91" s="7" t="str">
        <f t="shared" si="77"/>
        <v xml:space="preserve"> </v>
      </c>
      <c r="AU91" s="7" t="str">
        <f t="shared" si="77"/>
        <v xml:space="preserve"> </v>
      </c>
      <c r="AV91" s="7" t="str">
        <f t="shared" si="77"/>
        <v xml:space="preserve"> </v>
      </c>
      <c r="AW91" s="7" t="str">
        <f t="shared" si="77"/>
        <v xml:space="preserve"> </v>
      </c>
      <c r="AX91" s="7">
        <f t="shared" si="77"/>
        <v>1.953125E-2</v>
      </c>
      <c r="AZ91" s="13">
        <f t="shared" si="61"/>
        <v>281421.85272279521</v>
      </c>
      <c r="BA91" s="13" t="str">
        <f t="shared" si="62"/>
        <v xml:space="preserve">  </v>
      </c>
      <c r="BB91" s="13">
        <f t="shared" si="63"/>
        <v>174981.47443471994</v>
      </c>
      <c r="BC91" s="13" t="str">
        <f t="shared" si="64"/>
        <v xml:space="preserve">  </v>
      </c>
      <c r="BD91" s="13">
        <f t="shared" si="65"/>
        <v>823986.13294310763</v>
      </c>
      <c r="BE91" s="13" t="str">
        <f t="shared" si="66"/>
        <v xml:space="preserve">  </v>
      </c>
      <c r="BF91" s="13" t="str">
        <f t="shared" si="67"/>
        <v xml:space="preserve">  </v>
      </c>
      <c r="BG91" s="13">
        <f t="shared" si="68"/>
        <v>158431.75820184348</v>
      </c>
      <c r="BH91" s="13" t="str">
        <f t="shared" si="69"/>
        <v xml:space="preserve">  </v>
      </c>
      <c r="BI91" s="13" t="str">
        <f t="shared" si="70"/>
        <v xml:space="preserve">  </v>
      </c>
      <c r="BJ91" s="13" t="str">
        <f t="shared" si="71"/>
        <v xml:space="preserve">  </v>
      </c>
      <c r="BK91" s="13" t="str">
        <f t="shared" si="72"/>
        <v xml:space="preserve">  </v>
      </c>
      <c r="BL91" s="13" t="str">
        <f t="shared" si="73"/>
        <v xml:space="preserve">  </v>
      </c>
      <c r="BM91" s="13" t="str">
        <f t="shared" si="74"/>
        <v xml:space="preserve">  </v>
      </c>
      <c r="BN91" s="13" t="str">
        <f t="shared" si="75"/>
        <v xml:space="preserve">  </v>
      </c>
      <c r="BO91" s="13">
        <f t="shared" si="76"/>
        <v>26160.282223951817</v>
      </c>
    </row>
    <row r="92" spans="1:67" x14ac:dyDescent="0.25">
      <c r="A92" s="17">
        <v>5</v>
      </c>
      <c r="B92" s="17">
        <v>0</v>
      </c>
      <c r="C92" s="17">
        <v>0</v>
      </c>
      <c r="D92" s="17">
        <v>0</v>
      </c>
      <c r="E92" s="17" t="s">
        <v>46</v>
      </c>
      <c r="F92" s="17">
        <v>0</v>
      </c>
      <c r="G92" s="17">
        <v>0</v>
      </c>
      <c r="H92" s="17">
        <v>0</v>
      </c>
      <c r="I92" s="17">
        <v>0</v>
      </c>
      <c r="J92" s="17">
        <v>0</v>
      </c>
      <c r="K92" s="17">
        <v>0</v>
      </c>
      <c r="L92" s="17">
        <v>1</v>
      </c>
      <c r="M92" s="17">
        <v>0</v>
      </c>
      <c r="N92" s="17">
        <v>0</v>
      </c>
      <c r="O92" s="17">
        <v>0</v>
      </c>
      <c r="P92" s="17">
        <v>0</v>
      </c>
      <c r="Q92" s="15"/>
      <c r="R92" s="5">
        <f t="shared" si="45"/>
        <v>5</v>
      </c>
      <c r="S92" s="5">
        <f t="shared" si="46"/>
        <v>0</v>
      </c>
      <c r="T92" s="5">
        <f t="shared" si="47"/>
        <v>0</v>
      </c>
      <c r="U92" s="5">
        <f t="shared" si="48"/>
        <v>0</v>
      </c>
      <c r="V92" s="5">
        <f t="shared" si="49"/>
        <v>44</v>
      </c>
      <c r="W92" s="5">
        <f t="shared" si="50"/>
        <v>0</v>
      </c>
      <c r="X92" s="5">
        <f t="shared" si="51"/>
        <v>0</v>
      </c>
      <c r="Y92" s="5">
        <f t="shared" si="52"/>
        <v>0</v>
      </c>
      <c r="Z92" s="5">
        <f t="shared" si="53"/>
        <v>0</v>
      </c>
      <c r="AA92" s="5">
        <f t="shared" si="54"/>
        <v>0</v>
      </c>
      <c r="AB92" s="5">
        <f t="shared" si="55"/>
        <v>0</v>
      </c>
      <c r="AC92" s="5">
        <f t="shared" si="56"/>
        <v>1</v>
      </c>
      <c r="AD92" s="5">
        <f t="shared" si="57"/>
        <v>0</v>
      </c>
      <c r="AE92" s="5">
        <f t="shared" si="58"/>
        <v>0</v>
      </c>
      <c r="AF92" s="5">
        <f t="shared" si="59"/>
        <v>0</v>
      </c>
      <c r="AG92" s="5">
        <f t="shared" si="60"/>
        <v>0</v>
      </c>
      <c r="AI92" s="7">
        <f t="shared" si="77"/>
        <v>9.765625E-2</v>
      </c>
      <c r="AJ92" s="7" t="str">
        <f t="shared" si="77"/>
        <v xml:space="preserve"> </v>
      </c>
      <c r="AK92" s="7" t="str">
        <f t="shared" si="77"/>
        <v xml:space="preserve"> </v>
      </c>
      <c r="AL92" s="7" t="str">
        <f t="shared" si="77"/>
        <v xml:space="preserve"> </v>
      </c>
      <c r="AM92" s="7">
        <f t="shared" si="77"/>
        <v>0.859375</v>
      </c>
      <c r="AN92" s="7" t="str">
        <f t="shared" si="77"/>
        <v xml:space="preserve"> </v>
      </c>
      <c r="AO92" s="7" t="str">
        <f t="shared" si="77"/>
        <v xml:space="preserve"> </v>
      </c>
      <c r="AP92" s="7" t="str">
        <f t="shared" si="77"/>
        <v xml:space="preserve"> </v>
      </c>
      <c r="AQ92" s="7" t="str">
        <f t="shared" si="77"/>
        <v xml:space="preserve"> </v>
      </c>
      <c r="AR92" s="7" t="str">
        <f t="shared" si="77"/>
        <v xml:space="preserve"> </v>
      </c>
      <c r="AS92" s="7" t="str">
        <f t="shared" si="77"/>
        <v xml:space="preserve"> </v>
      </c>
      <c r="AT92" s="7">
        <f t="shared" si="77"/>
        <v>1.953125E-2</v>
      </c>
      <c r="AU92" s="7" t="str">
        <f t="shared" si="77"/>
        <v xml:space="preserve"> </v>
      </c>
      <c r="AV92" s="7" t="str">
        <f t="shared" si="77"/>
        <v xml:space="preserve"> </v>
      </c>
      <c r="AW92" s="7" t="str">
        <f t="shared" si="77"/>
        <v xml:space="preserve"> </v>
      </c>
      <c r="AX92" s="7" t="str">
        <f t="shared" si="77"/>
        <v xml:space="preserve"> </v>
      </c>
      <c r="AZ92" s="13">
        <f t="shared" si="61"/>
        <v>281421.85272279521</v>
      </c>
      <c r="BA92" s="13" t="str">
        <f t="shared" si="62"/>
        <v xml:space="preserve">  </v>
      </c>
      <c r="BB92" s="13" t="str">
        <f t="shared" si="63"/>
        <v xml:space="preserve">  </v>
      </c>
      <c r="BC92" s="13" t="str">
        <f t="shared" si="64"/>
        <v xml:space="preserve">  </v>
      </c>
      <c r="BD92" s="13">
        <f t="shared" si="65"/>
        <v>794302.6088391362</v>
      </c>
      <c r="BE92" s="13" t="str">
        <f t="shared" si="66"/>
        <v xml:space="preserve">  </v>
      </c>
      <c r="BF92" s="13" t="str">
        <f t="shared" si="67"/>
        <v xml:space="preserve">  </v>
      </c>
      <c r="BG92" s="13" t="str">
        <f t="shared" si="68"/>
        <v xml:space="preserve">  </v>
      </c>
      <c r="BH92" s="13" t="str">
        <f t="shared" si="69"/>
        <v xml:space="preserve">  </v>
      </c>
      <c r="BI92" s="13" t="str">
        <f t="shared" si="70"/>
        <v xml:space="preserve">  </v>
      </c>
      <c r="BJ92" s="13" t="str">
        <f t="shared" si="71"/>
        <v xml:space="preserve">  </v>
      </c>
      <c r="BK92" s="13">
        <f t="shared" si="72"/>
        <v>132694.87286599653</v>
      </c>
      <c r="BL92" s="13" t="str">
        <f t="shared" si="73"/>
        <v xml:space="preserve">  </v>
      </c>
      <c r="BM92" s="13" t="str">
        <f t="shared" si="74"/>
        <v xml:space="preserve">  </v>
      </c>
      <c r="BN92" s="13" t="str">
        <f t="shared" si="75"/>
        <v xml:space="preserve">  </v>
      </c>
      <c r="BO92" s="13" t="str">
        <f t="shared" si="76"/>
        <v xml:space="preserve">  </v>
      </c>
    </row>
    <row r="93" spans="1:67" x14ac:dyDescent="0.25">
      <c r="A93" s="17">
        <v>11</v>
      </c>
      <c r="B93" s="17">
        <v>0</v>
      </c>
      <c r="C93" s="17">
        <v>0</v>
      </c>
      <c r="D93" s="17">
        <v>1</v>
      </c>
      <c r="E93" s="17" t="s">
        <v>32</v>
      </c>
      <c r="F93" s="17">
        <v>0</v>
      </c>
      <c r="G93" s="17">
        <v>0</v>
      </c>
      <c r="H93" s="17">
        <v>0</v>
      </c>
      <c r="I93" s="17">
        <v>0</v>
      </c>
      <c r="J93" s="17">
        <v>0</v>
      </c>
      <c r="K93" s="17">
        <v>0</v>
      </c>
      <c r="L93" s="17">
        <v>1</v>
      </c>
      <c r="M93" s="17">
        <v>0</v>
      </c>
      <c r="N93" s="17">
        <v>0</v>
      </c>
      <c r="O93" s="17">
        <v>0</v>
      </c>
      <c r="P93" s="17">
        <v>0</v>
      </c>
      <c r="Q93" s="15"/>
      <c r="R93" s="5">
        <f t="shared" si="45"/>
        <v>17</v>
      </c>
      <c r="S93" s="5">
        <f t="shared" si="46"/>
        <v>0</v>
      </c>
      <c r="T93" s="5">
        <f t="shared" si="47"/>
        <v>0</v>
      </c>
      <c r="U93" s="5">
        <f t="shared" si="48"/>
        <v>1</v>
      </c>
      <c r="V93" s="5">
        <f t="shared" si="49"/>
        <v>45</v>
      </c>
      <c r="W93" s="5">
        <f t="shared" si="50"/>
        <v>0</v>
      </c>
      <c r="X93" s="5">
        <f t="shared" si="51"/>
        <v>0</v>
      </c>
      <c r="Y93" s="5">
        <f t="shared" si="52"/>
        <v>0</v>
      </c>
      <c r="Z93" s="5">
        <f t="shared" si="53"/>
        <v>0</v>
      </c>
      <c r="AA93" s="5">
        <f t="shared" si="54"/>
        <v>0</v>
      </c>
      <c r="AB93" s="5">
        <f t="shared" si="55"/>
        <v>0</v>
      </c>
      <c r="AC93" s="5">
        <f t="shared" si="56"/>
        <v>1</v>
      </c>
      <c r="AD93" s="5">
        <f t="shared" si="57"/>
        <v>0</v>
      </c>
      <c r="AE93" s="5">
        <f t="shared" si="58"/>
        <v>0</v>
      </c>
      <c r="AF93" s="5">
        <f t="shared" si="59"/>
        <v>0</v>
      </c>
      <c r="AG93" s="5">
        <f t="shared" si="60"/>
        <v>0</v>
      </c>
      <c r="AI93" s="7">
        <f t="shared" si="77"/>
        <v>0.33203125</v>
      </c>
      <c r="AJ93" s="7" t="str">
        <f t="shared" si="77"/>
        <v xml:space="preserve"> </v>
      </c>
      <c r="AK93" s="7" t="str">
        <f t="shared" si="77"/>
        <v xml:space="preserve"> </v>
      </c>
      <c r="AL93" s="7">
        <f t="shared" si="77"/>
        <v>1.953125E-2</v>
      </c>
      <c r="AM93" s="7">
        <f t="shared" si="77"/>
        <v>0.87890625</v>
      </c>
      <c r="AN93" s="7" t="str">
        <f t="shared" si="77"/>
        <v xml:space="preserve"> </v>
      </c>
      <c r="AO93" s="7" t="str">
        <f t="shared" ref="AI93:AX97" si="78">+IFERROR(IF(X93&lt;=0," ",X93*5/POWER(2,8))," ")</f>
        <v xml:space="preserve"> </v>
      </c>
      <c r="AP93" s="7" t="str">
        <f t="shared" si="78"/>
        <v xml:space="preserve"> </v>
      </c>
      <c r="AQ93" s="7" t="str">
        <f t="shared" si="78"/>
        <v xml:space="preserve"> </v>
      </c>
      <c r="AR93" s="7" t="str">
        <f t="shared" si="78"/>
        <v xml:space="preserve"> </v>
      </c>
      <c r="AS93" s="7" t="str">
        <f t="shared" si="78"/>
        <v xml:space="preserve"> </v>
      </c>
      <c r="AT93" s="7">
        <f t="shared" si="78"/>
        <v>1.953125E-2</v>
      </c>
      <c r="AU93" s="7" t="str">
        <f t="shared" si="78"/>
        <v xml:space="preserve"> </v>
      </c>
      <c r="AV93" s="7" t="str">
        <f t="shared" si="78"/>
        <v xml:space="preserve"> </v>
      </c>
      <c r="AW93" s="7" t="str">
        <f t="shared" si="78"/>
        <v xml:space="preserve"> </v>
      </c>
      <c r="AX93" s="7" t="str">
        <f t="shared" si="78"/>
        <v xml:space="preserve"> </v>
      </c>
      <c r="AZ93" s="13">
        <f t="shared" si="61"/>
        <v>465530.98335737624</v>
      </c>
      <c r="BA93" s="13" t="str">
        <f t="shared" si="62"/>
        <v xml:space="preserve">  </v>
      </c>
      <c r="BB93" s="13" t="str">
        <f t="shared" si="63"/>
        <v xml:space="preserve">  </v>
      </c>
      <c r="BC93" s="13">
        <f t="shared" si="64"/>
        <v>15199.294277762943</v>
      </c>
      <c r="BD93" s="13">
        <f t="shared" si="65"/>
        <v>809144.3708911218</v>
      </c>
      <c r="BE93" s="13" t="str">
        <f t="shared" si="66"/>
        <v xml:space="preserve">  </v>
      </c>
      <c r="BF93" s="13" t="str">
        <f t="shared" si="67"/>
        <v xml:space="preserve">  </v>
      </c>
      <c r="BG93" s="13" t="str">
        <f t="shared" si="68"/>
        <v xml:space="preserve">  </v>
      </c>
      <c r="BH93" s="13" t="str">
        <f t="shared" si="69"/>
        <v xml:space="preserve">  </v>
      </c>
      <c r="BI93" s="13" t="str">
        <f t="shared" si="70"/>
        <v xml:space="preserve">  </v>
      </c>
      <c r="BJ93" s="13" t="str">
        <f t="shared" si="71"/>
        <v xml:space="preserve">  </v>
      </c>
      <c r="BK93" s="13">
        <f t="shared" si="72"/>
        <v>132694.87286599653</v>
      </c>
      <c r="BL93" s="13" t="str">
        <f t="shared" si="73"/>
        <v xml:space="preserve">  </v>
      </c>
      <c r="BM93" s="13" t="str">
        <f t="shared" si="74"/>
        <v xml:space="preserve">  </v>
      </c>
      <c r="BN93" s="13" t="str">
        <f t="shared" si="75"/>
        <v xml:space="preserve">  </v>
      </c>
      <c r="BO93" s="13" t="str">
        <f t="shared" si="76"/>
        <v xml:space="preserve">  </v>
      </c>
    </row>
    <row r="94" spans="1:67" x14ac:dyDescent="0.25">
      <c r="A94" s="17">
        <v>19</v>
      </c>
      <c r="B94" s="17">
        <v>0</v>
      </c>
      <c r="C94" s="17">
        <v>0</v>
      </c>
      <c r="D94" s="17">
        <v>1</v>
      </c>
      <c r="E94" s="17" t="s">
        <v>32</v>
      </c>
      <c r="F94" s="17">
        <v>0</v>
      </c>
      <c r="G94" s="17">
        <v>0</v>
      </c>
      <c r="H94" s="17">
        <v>0</v>
      </c>
      <c r="I94" s="17">
        <v>0</v>
      </c>
      <c r="J94" s="17">
        <v>0</v>
      </c>
      <c r="K94" s="17">
        <v>0</v>
      </c>
      <c r="L94" s="17">
        <v>0</v>
      </c>
      <c r="M94" s="17">
        <v>0</v>
      </c>
      <c r="N94" s="17">
        <v>0</v>
      </c>
      <c r="O94" s="17">
        <v>0</v>
      </c>
      <c r="P94" s="17">
        <v>0</v>
      </c>
      <c r="Q94" s="15"/>
      <c r="R94" s="5">
        <f t="shared" si="45"/>
        <v>25</v>
      </c>
      <c r="S94" s="5">
        <f t="shared" si="46"/>
        <v>0</v>
      </c>
      <c r="T94" s="5">
        <f t="shared" si="47"/>
        <v>0</v>
      </c>
      <c r="U94" s="5">
        <f t="shared" si="48"/>
        <v>1</v>
      </c>
      <c r="V94" s="5">
        <f t="shared" si="49"/>
        <v>45</v>
      </c>
      <c r="W94" s="5">
        <f t="shared" si="50"/>
        <v>0</v>
      </c>
      <c r="X94" s="5">
        <f t="shared" si="51"/>
        <v>0</v>
      </c>
      <c r="Y94" s="5">
        <f t="shared" si="52"/>
        <v>0</v>
      </c>
      <c r="Z94" s="5">
        <f t="shared" si="53"/>
        <v>0</v>
      </c>
      <c r="AA94" s="5">
        <f t="shared" si="54"/>
        <v>0</v>
      </c>
      <c r="AB94" s="5">
        <f t="shared" si="55"/>
        <v>0</v>
      </c>
      <c r="AC94" s="5">
        <f t="shared" si="56"/>
        <v>0</v>
      </c>
      <c r="AD94" s="5">
        <f t="shared" si="57"/>
        <v>0</v>
      </c>
      <c r="AE94" s="5">
        <f t="shared" si="58"/>
        <v>0</v>
      </c>
      <c r="AF94" s="5">
        <f t="shared" si="59"/>
        <v>0</v>
      </c>
      <c r="AG94" s="5">
        <f t="shared" si="60"/>
        <v>0</v>
      </c>
      <c r="AI94" s="7">
        <f t="shared" si="78"/>
        <v>0.48828125</v>
      </c>
      <c r="AJ94" s="7" t="str">
        <f t="shared" si="78"/>
        <v xml:space="preserve"> </v>
      </c>
      <c r="AK94" s="7" t="str">
        <f t="shared" si="78"/>
        <v xml:space="preserve"> </v>
      </c>
      <c r="AL94" s="7">
        <f t="shared" si="78"/>
        <v>1.953125E-2</v>
      </c>
      <c r="AM94" s="7">
        <f t="shared" si="78"/>
        <v>0.87890625</v>
      </c>
      <c r="AN94" s="7" t="str">
        <f t="shared" si="78"/>
        <v xml:space="preserve"> </v>
      </c>
      <c r="AO94" s="7" t="str">
        <f t="shared" si="78"/>
        <v xml:space="preserve"> </v>
      </c>
      <c r="AP94" s="7" t="str">
        <f t="shared" si="78"/>
        <v xml:space="preserve"> </v>
      </c>
      <c r="AQ94" s="7" t="str">
        <f t="shared" si="78"/>
        <v xml:space="preserve"> </v>
      </c>
      <c r="AR94" s="7" t="str">
        <f t="shared" si="78"/>
        <v xml:space="preserve"> </v>
      </c>
      <c r="AS94" s="7" t="str">
        <f t="shared" si="78"/>
        <v xml:space="preserve"> </v>
      </c>
      <c r="AT94" s="7" t="str">
        <f t="shared" si="78"/>
        <v xml:space="preserve"> </v>
      </c>
      <c r="AU94" s="7" t="str">
        <f t="shared" si="78"/>
        <v xml:space="preserve"> </v>
      </c>
      <c r="AV94" s="7" t="str">
        <f t="shared" si="78"/>
        <v xml:space="preserve"> </v>
      </c>
      <c r="AW94" s="7" t="str">
        <f t="shared" si="78"/>
        <v xml:space="preserve"> </v>
      </c>
      <c r="AX94" s="7" t="str">
        <f t="shared" si="78"/>
        <v xml:space="preserve"> </v>
      </c>
      <c r="AZ94" s="13">
        <f t="shared" si="61"/>
        <v>588270.40378043032</v>
      </c>
      <c r="BA94" s="13" t="str">
        <f t="shared" si="62"/>
        <v xml:space="preserve">  </v>
      </c>
      <c r="BB94" s="13" t="str">
        <f t="shared" si="63"/>
        <v xml:space="preserve">  </v>
      </c>
      <c r="BC94" s="13">
        <f t="shared" si="64"/>
        <v>15199.294277762943</v>
      </c>
      <c r="BD94" s="13">
        <f t="shared" si="65"/>
        <v>809144.3708911218</v>
      </c>
      <c r="BE94" s="13" t="str">
        <f t="shared" si="66"/>
        <v xml:space="preserve">  </v>
      </c>
      <c r="BF94" s="13" t="str">
        <f t="shared" si="67"/>
        <v xml:space="preserve">  </v>
      </c>
      <c r="BG94" s="13" t="str">
        <f t="shared" si="68"/>
        <v xml:space="preserve">  </v>
      </c>
      <c r="BH94" s="13" t="str">
        <f t="shared" si="69"/>
        <v xml:space="preserve">  </v>
      </c>
      <c r="BI94" s="13" t="str">
        <f t="shared" si="70"/>
        <v xml:space="preserve">  </v>
      </c>
      <c r="BJ94" s="13" t="str">
        <f t="shared" si="71"/>
        <v xml:space="preserve">  </v>
      </c>
      <c r="BK94" s="13" t="str">
        <f t="shared" si="72"/>
        <v xml:space="preserve">  </v>
      </c>
      <c r="BL94" s="13" t="str">
        <f t="shared" si="73"/>
        <v xml:space="preserve">  </v>
      </c>
      <c r="BM94" s="13" t="str">
        <f t="shared" si="74"/>
        <v xml:space="preserve">  </v>
      </c>
      <c r="BN94" s="13" t="str">
        <f t="shared" si="75"/>
        <v xml:space="preserve">  </v>
      </c>
      <c r="BO94" s="13" t="str">
        <f t="shared" si="76"/>
        <v xml:space="preserve">  </v>
      </c>
    </row>
    <row r="95" spans="1:67" x14ac:dyDescent="0.25">
      <c r="A95" s="17">
        <v>5</v>
      </c>
      <c r="B95" s="17">
        <v>0</v>
      </c>
      <c r="C95" s="17">
        <v>0</v>
      </c>
      <c r="D95" s="17">
        <v>1</v>
      </c>
      <c r="E95" s="17" t="s">
        <v>47</v>
      </c>
      <c r="F95" s="17">
        <v>0</v>
      </c>
      <c r="G95" s="17">
        <v>0</v>
      </c>
      <c r="H95" s="17">
        <v>1</v>
      </c>
      <c r="I95" s="17">
        <v>1</v>
      </c>
      <c r="J95" s="17">
        <v>0</v>
      </c>
      <c r="K95" s="17">
        <v>0</v>
      </c>
      <c r="L95" s="17">
        <v>0</v>
      </c>
      <c r="M95" s="17">
        <v>0</v>
      </c>
      <c r="N95" s="17">
        <v>0</v>
      </c>
      <c r="O95" s="17">
        <v>0</v>
      </c>
      <c r="P95" s="17">
        <v>0</v>
      </c>
      <c r="Q95" s="15"/>
      <c r="R95" s="5">
        <f t="shared" si="45"/>
        <v>5</v>
      </c>
      <c r="S95" s="5">
        <f t="shared" si="46"/>
        <v>0</v>
      </c>
      <c r="T95" s="5">
        <f t="shared" si="47"/>
        <v>0</v>
      </c>
      <c r="U95" s="5">
        <f t="shared" si="48"/>
        <v>1</v>
      </c>
      <c r="V95" s="5">
        <f t="shared" si="49"/>
        <v>46</v>
      </c>
      <c r="W95" s="5">
        <f t="shared" si="50"/>
        <v>0</v>
      </c>
      <c r="X95" s="5">
        <f t="shared" si="51"/>
        <v>0</v>
      </c>
      <c r="Y95" s="5">
        <f t="shared" si="52"/>
        <v>1</v>
      </c>
      <c r="Z95" s="5">
        <f t="shared" si="53"/>
        <v>1</v>
      </c>
      <c r="AA95" s="5">
        <f t="shared" si="54"/>
        <v>0</v>
      </c>
      <c r="AB95" s="5">
        <f t="shared" si="55"/>
        <v>0</v>
      </c>
      <c r="AC95" s="5">
        <f t="shared" si="56"/>
        <v>0</v>
      </c>
      <c r="AD95" s="5">
        <f t="shared" si="57"/>
        <v>0</v>
      </c>
      <c r="AE95" s="5">
        <f t="shared" si="58"/>
        <v>0</v>
      </c>
      <c r="AF95" s="5">
        <f t="shared" si="59"/>
        <v>0</v>
      </c>
      <c r="AG95" s="5">
        <f t="shared" si="60"/>
        <v>0</v>
      </c>
      <c r="AI95" s="7">
        <f t="shared" si="78"/>
        <v>9.765625E-2</v>
      </c>
      <c r="AJ95" s="7" t="str">
        <f t="shared" si="78"/>
        <v xml:space="preserve"> </v>
      </c>
      <c r="AK95" s="7" t="str">
        <f t="shared" si="78"/>
        <v xml:space="preserve"> </v>
      </c>
      <c r="AL95" s="7">
        <f t="shared" si="78"/>
        <v>1.953125E-2</v>
      </c>
      <c r="AM95" s="7">
        <f t="shared" si="78"/>
        <v>0.8984375</v>
      </c>
      <c r="AN95" s="7" t="str">
        <f t="shared" si="78"/>
        <v xml:space="preserve"> </v>
      </c>
      <c r="AO95" s="7" t="str">
        <f t="shared" si="78"/>
        <v xml:space="preserve"> </v>
      </c>
      <c r="AP95" s="7">
        <f t="shared" si="78"/>
        <v>1.953125E-2</v>
      </c>
      <c r="AQ95" s="7">
        <f t="shared" si="78"/>
        <v>1.953125E-2</v>
      </c>
      <c r="AR95" s="7" t="str">
        <f t="shared" si="78"/>
        <v xml:space="preserve"> </v>
      </c>
      <c r="AS95" s="7" t="str">
        <f t="shared" si="78"/>
        <v xml:space="preserve"> </v>
      </c>
      <c r="AT95" s="7" t="str">
        <f t="shared" si="78"/>
        <v xml:space="preserve"> </v>
      </c>
      <c r="AU95" s="7" t="str">
        <f t="shared" si="78"/>
        <v xml:space="preserve"> </v>
      </c>
      <c r="AV95" s="7" t="str">
        <f t="shared" si="78"/>
        <v xml:space="preserve"> </v>
      </c>
      <c r="AW95" s="7" t="str">
        <f t="shared" si="78"/>
        <v xml:space="preserve"> </v>
      </c>
      <c r="AX95" s="7" t="str">
        <f t="shared" si="78"/>
        <v xml:space="preserve"> </v>
      </c>
      <c r="AZ95" s="13">
        <f t="shared" si="61"/>
        <v>281421.85272279521</v>
      </c>
      <c r="BA95" s="13" t="str">
        <f t="shared" si="62"/>
        <v xml:space="preserve">  </v>
      </c>
      <c r="BB95" s="13" t="str">
        <f t="shared" si="63"/>
        <v xml:space="preserve">  </v>
      </c>
      <c r="BC95" s="13">
        <f t="shared" si="64"/>
        <v>15199.294277762943</v>
      </c>
      <c r="BD95" s="13">
        <f t="shared" si="65"/>
        <v>823986.13294310763</v>
      </c>
      <c r="BE95" s="13" t="str">
        <f t="shared" si="66"/>
        <v xml:space="preserve">  </v>
      </c>
      <c r="BF95" s="13" t="str">
        <f t="shared" si="67"/>
        <v xml:space="preserve">  </v>
      </c>
      <c r="BG95" s="13">
        <f t="shared" si="68"/>
        <v>158431.75820184348</v>
      </c>
      <c r="BH95" s="13">
        <f t="shared" si="69"/>
        <v>251285.64811681505</v>
      </c>
      <c r="BI95" s="13" t="str">
        <f t="shared" si="70"/>
        <v xml:space="preserve">  </v>
      </c>
      <c r="BJ95" s="13" t="str">
        <f t="shared" si="71"/>
        <v xml:space="preserve">  </v>
      </c>
      <c r="BK95" s="13" t="str">
        <f t="shared" si="72"/>
        <v xml:space="preserve">  </v>
      </c>
      <c r="BL95" s="13" t="str">
        <f t="shared" si="73"/>
        <v xml:space="preserve">  </v>
      </c>
      <c r="BM95" s="13" t="str">
        <f t="shared" si="74"/>
        <v xml:space="preserve">  </v>
      </c>
      <c r="BN95" s="13" t="str">
        <f t="shared" si="75"/>
        <v xml:space="preserve">  </v>
      </c>
      <c r="BO95" s="13" t="str">
        <f t="shared" si="76"/>
        <v xml:space="preserve">  </v>
      </c>
    </row>
    <row r="96" spans="1:67" x14ac:dyDescent="0.25">
      <c r="A96" s="17">
        <v>19</v>
      </c>
      <c r="B96" s="17">
        <v>0</v>
      </c>
      <c r="C96" s="17">
        <v>0</v>
      </c>
      <c r="D96" s="17">
        <v>2</v>
      </c>
      <c r="E96" s="17" t="s">
        <v>32</v>
      </c>
      <c r="F96" s="17">
        <v>0</v>
      </c>
      <c r="G96" s="17">
        <v>0</v>
      </c>
      <c r="H96" s="17">
        <v>0</v>
      </c>
      <c r="I96" s="17">
        <v>0</v>
      </c>
      <c r="J96" s="17">
        <v>0</v>
      </c>
      <c r="K96" s="17">
        <v>0</v>
      </c>
      <c r="L96" s="17">
        <v>0</v>
      </c>
      <c r="M96" s="17">
        <v>0</v>
      </c>
      <c r="N96" s="17">
        <v>0</v>
      </c>
      <c r="O96" s="17">
        <v>0</v>
      </c>
      <c r="P96" s="17">
        <v>0</v>
      </c>
      <c r="Q96" s="15"/>
      <c r="R96" s="5">
        <f t="shared" si="45"/>
        <v>25</v>
      </c>
      <c r="S96" s="5">
        <f t="shared" si="46"/>
        <v>0</v>
      </c>
      <c r="T96" s="5">
        <f t="shared" si="47"/>
        <v>0</v>
      </c>
      <c r="U96" s="5">
        <f t="shared" si="48"/>
        <v>2</v>
      </c>
      <c r="V96" s="5">
        <f t="shared" si="49"/>
        <v>45</v>
      </c>
      <c r="W96" s="5">
        <f t="shared" si="50"/>
        <v>0</v>
      </c>
      <c r="X96" s="5">
        <f t="shared" si="51"/>
        <v>0</v>
      </c>
      <c r="Y96" s="5">
        <f t="shared" si="52"/>
        <v>0</v>
      </c>
      <c r="Z96" s="5">
        <f t="shared" si="53"/>
        <v>0</v>
      </c>
      <c r="AA96" s="5">
        <f t="shared" si="54"/>
        <v>0</v>
      </c>
      <c r="AB96" s="5">
        <f t="shared" si="55"/>
        <v>0</v>
      </c>
      <c r="AC96" s="5">
        <f t="shared" si="56"/>
        <v>0</v>
      </c>
      <c r="AD96" s="5">
        <f t="shared" si="57"/>
        <v>0</v>
      </c>
      <c r="AE96" s="5">
        <f t="shared" si="58"/>
        <v>0</v>
      </c>
      <c r="AF96" s="5">
        <f t="shared" si="59"/>
        <v>0</v>
      </c>
      <c r="AG96" s="5">
        <f t="shared" si="60"/>
        <v>0</v>
      </c>
      <c r="AI96" s="7">
        <f t="shared" si="78"/>
        <v>0.48828125</v>
      </c>
      <c r="AJ96" s="7" t="str">
        <f t="shared" si="78"/>
        <v xml:space="preserve"> </v>
      </c>
      <c r="AK96" s="7" t="str">
        <f t="shared" si="78"/>
        <v xml:space="preserve"> </v>
      </c>
      <c r="AL96" s="7">
        <f t="shared" si="78"/>
        <v>3.90625E-2</v>
      </c>
      <c r="AM96" s="7">
        <f t="shared" si="78"/>
        <v>0.87890625</v>
      </c>
      <c r="AN96" s="7" t="str">
        <f t="shared" si="78"/>
        <v xml:space="preserve"> </v>
      </c>
      <c r="AO96" s="7" t="str">
        <f t="shared" si="78"/>
        <v xml:space="preserve"> </v>
      </c>
      <c r="AP96" s="7" t="str">
        <f t="shared" si="78"/>
        <v xml:space="preserve"> </v>
      </c>
      <c r="AQ96" s="7" t="str">
        <f t="shared" si="78"/>
        <v xml:space="preserve"> </v>
      </c>
      <c r="AR96" s="7" t="str">
        <f t="shared" si="78"/>
        <v xml:space="preserve"> </v>
      </c>
      <c r="AS96" s="7" t="str">
        <f t="shared" si="78"/>
        <v xml:space="preserve"> </v>
      </c>
      <c r="AT96" s="7" t="str">
        <f t="shared" si="78"/>
        <v xml:space="preserve"> </v>
      </c>
      <c r="AU96" s="7" t="str">
        <f t="shared" si="78"/>
        <v xml:space="preserve"> </v>
      </c>
      <c r="AV96" s="7" t="str">
        <f t="shared" si="78"/>
        <v xml:space="preserve"> </v>
      </c>
      <c r="AW96" s="7" t="str">
        <f t="shared" si="78"/>
        <v xml:space="preserve"> </v>
      </c>
      <c r="AX96" s="7" t="str">
        <f t="shared" si="78"/>
        <v xml:space="preserve"> </v>
      </c>
      <c r="AZ96" s="13">
        <f t="shared" si="61"/>
        <v>588270.40378043032</v>
      </c>
      <c r="BA96" s="13" t="str">
        <f t="shared" si="62"/>
        <v xml:space="preserve">  </v>
      </c>
      <c r="BB96" s="13" t="str">
        <f t="shared" si="63"/>
        <v xml:space="preserve">  </v>
      </c>
      <c r="BC96" s="13">
        <f t="shared" si="64"/>
        <v>31393.564519157142</v>
      </c>
      <c r="BD96" s="13">
        <f t="shared" si="65"/>
        <v>809144.3708911218</v>
      </c>
      <c r="BE96" s="13" t="str">
        <f t="shared" si="66"/>
        <v xml:space="preserve">  </v>
      </c>
      <c r="BF96" s="13" t="str">
        <f t="shared" si="67"/>
        <v xml:space="preserve">  </v>
      </c>
      <c r="BG96" s="13" t="str">
        <f t="shared" si="68"/>
        <v xml:space="preserve">  </v>
      </c>
      <c r="BH96" s="13" t="str">
        <f t="shared" si="69"/>
        <v xml:space="preserve">  </v>
      </c>
      <c r="BI96" s="13" t="str">
        <f t="shared" si="70"/>
        <v xml:space="preserve">  </v>
      </c>
      <c r="BJ96" s="13" t="str">
        <f t="shared" si="71"/>
        <v xml:space="preserve">  </v>
      </c>
      <c r="BK96" s="13" t="str">
        <f t="shared" si="72"/>
        <v xml:space="preserve">  </v>
      </c>
      <c r="BL96" s="13" t="str">
        <f t="shared" si="73"/>
        <v xml:space="preserve">  </v>
      </c>
      <c r="BM96" s="13" t="str">
        <f t="shared" si="74"/>
        <v xml:space="preserve">  </v>
      </c>
      <c r="BN96" s="13" t="str">
        <f t="shared" si="75"/>
        <v xml:space="preserve">  </v>
      </c>
      <c r="BO96" s="13" t="str">
        <f t="shared" si="76"/>
        <v xml:space="preserve">  </v>
      </c>
    </row>
    <row r="97" spans="1:67" x14ac:dyDescent="0.25">
      <c r="A97" s="17">
        <v>19</v>
      </c>
      <c r="B97" s="17">
        <v>0</v>
      </c>
      <c r="C97" s="17">
        <v>6</v>
      </c>
      <c r="D97" s="17">
        <v>5</v>
      </c>
      <c r="E97" s="17" t="s">
        <v>47</v>
      </c>
      <c r="F97" s="17">
        <v>0</v>
      </c>
      <c r="G97" s="17">
        <v>0</v>
      </c>
      <c r="H97" s="17">
        <v>0</v>
      </c>
      <c r="I97" s="17">
        <v>0</v>
      </c>
      <c r="J97" s="17">
        <v>0</v>
      </c>
      <c r="K97" s="17">
        <v>0</v>
      </c>
      <c r="L97" s="17">
        <v>1</v>
      </c>
      <c r="M97" s="17">
        <v>0</v>
      </c>
      <c r="N97" s="17">
        <v>0</v>
      </c>
      <c r="O97" s="17">
        <v>0</v>
      </c>
      <c r="P97" s="17">
        <v>0</v>
      </c>
      <c r="Q97" s="15"/>
      <c r="R97" s="5">
        <f t="shared" si="45"/>
        <v>25</v>
      </c>
      <c r="S97" s="5">
        <f t="shared" si="46"/>
        <v>0</v>
      </c>
      <c r="T97" s="5">
        <f t="shared" si="47"/>
        <v>6</v>
      </c>
      <c r="U97" s="5">
        <f t="shared" si="48"/>
        <v>5</v>
      </c>
      <c r="V97" s="5">
        <f t="shared" si="49"/>
        <v>46</v>
      </c>
      <c r="W97" s="5">
        <f t="shared" si="50"/>
        <v>0</v>
      </c>
      <c r="X97" s="5">
        <f t="shared" si="51"/>
        <v>0</v>
      </c>
      <c r="Y97" s="5">
        <f t="shared" si="52"/>
        <v>0</v>
      </c>
      <c r="Z97" s="5">
        <f t="shared" si="53"/>
        <v>0</v>
      </c>
      <c r="AA97" s="5">
        <f t="shared" si="54"/>
        <v>0</v>
      </c>
      <c r="AB97" s="5">
        <f t="shared" si="55"/>
        <v>0</v>
      </c>
      <c r="AC97" s="5">
        <f t="shared" si="56"/>
        <v>1</v>
      </c>
      <c r="AD97" s="5">
        <f t="shared" si="57"/>
        <v>0</v>
      </c>
      <c r="AE97" s="5">
        <f t="shared" si="58"/>
        <v>0</v>
      </c>
      <c r="AF97" s="5">
        <f t="shared" si="59"/>
        <v>0</v>
      </c>
      <c r="AG97" s="5">
        <f t="shared" si="60"/>
        <v>0</v>
      </c>
      <c r="AI97" s="7">
        <f t="shared" si="78"/>
        <v>0.48828125</v>
      </c>
      <c r="AJ97" s="7" t="str">
        <f t="shared" si="78"/>
        <v xml:space="preserve"> </v>
      </c>
      <c r="AK97" s="7">
        <f t="shared" si="78"/>
        <v>0.1171875</v>
      </c>
      <c r="AL97" s="7">
        <f t="shared" si="78"/>
        <v>9.765625E-2</v>
      </c>
      <c r="AM97" s="7">
        <f t="shared" si="78"/>
        <v>0.8984375</v>
      </c>
      <c r="AN97" s="7" t="str">
        <f t="shared" si="78"/>
        <v xml:space="preserve"> </v>
      </c>
      <c r="AO97" s="7" t="str">
        <f t="shared" si="78"/>
        <v xml:space="preserve"> </v>
      </c>
      <c r="AP97" s="7" t="str">
        <f t="shared" si="78"/>
        <v xml:space="preserve"> </v>
      </c>
      <c r="AQ97" s="7" t="str">
        <f t="shared" si="78"/>
        <v xml:space="preserve"> </v>
      </c>
      <c r="AR97" s="7" t="str">
        <f t="shared" si="78"/>
        <v xml:space="preserve"> </v>
      </c>
      <c r="AS97" s="7" t="str">
        <f t="shared" si="78"/>
        <v xml:space="preserve"> </v>
      </c>
      <c r="AT97" s="7">
        <f t="shared" si="78"/>
        <v>1.953125E-2</v>
      </c>
      <c r="AU97" s="7" t="str">
        <f t="shared" si="78"/>
        <v xml:space="preserve"> </v>
      </c>
      <c r="AV97" s="7" t="str">
        <f t="shared" si="78"/>
        <v xml:space="preserve"> </v>
      </c>
      <c r="AW97" s="7" t="str">
        <f t="shared" si="78"/>
        <v xml:space="preserve"> </v>
      </c>
      <c r="AX97" s="7" t="str">
        <f t="shared" si="78"/>
        <v xml:space="preserve"> </v>
      </c>
      <c r="AZ97" s="13">
        <f t="shared" si="61"/>
        <v>588270.40378043032</v>
      </c>
      <c r="BA97" s="13" t="str">
        <f t="shared" si="62"/>
        <v xml:space="preserve">  </v>
      </c>
      <c r="BB97" s="13">
        <f t="shared" si="63"/>
        <v>206274.65902946066</v>
      </c>
      <c r="BC97" s="13">
        <f t="shared" si="64"/>
        <v>79976.375243339746</v>
      </c>
      <c r="BD97" s="13">
        <f t="shared" si="65"/>
        <v>823986.13294310763</v>
      </c>
      <c r="BE97" s="13" t="str">
        <f t="shared" si="66"/>
        <v xml:space="preserve">  </v>
      </c>
      <c r="BF97" s="13" t="str">
        <f t="shared" si="67"/>
        <v xml:space="preserve">  </v>
      </c>
      <c r="BG97" s="13" t="str">
        <f t="shared" si="68"/>
        <v xml:space="preserve">  </v>
      </c>
      <c r="BH97" s="13" t="str">
        <f t="shared" si="69"/>
        <v xml:space="preserve">  </v>
      </c>
      <c r="BI97" s="13" t="str">
        <f t="shared" si="70"/>
        <v xml:space="preserve">  </v>
      </c>
      <c r="BJ97" s="13" t="str">
        <f t="shared" si="71"/>
        <v xml:space="preserve">  </v>
      </c>
      <c r="BK97" s="13">
        <f t="shared" si="72"/>
        <v>132694.87286599653</v>
      </c>
      <c r="BL97" s="13" t="str">
        <f t="shared" si="73"/>
        <v xml:space="preserve">  </v>
      </c>
      <c r="BM97" s="13" t="str">
        <f t="shared" si="74"/>
        <v xml:space="preserve">  </v>
      </c>
      <c r="BN97" s="13" t="str">
        <f t="shared" si="75"/>
        <v xml:space="preserve">  </v>
      </c>
      <c r="BO97" s="13" t="str">
        <f t="shared" si="76"/>
        <v xml:space="preserve">  </v>
      </c>
    </row>
    <row r="98" spans="1:67" x14ac:dyDescent="0.25">
      <c r="A98" s="17">
        <v>11</v>
      </c>
      <c r="B98" s="17">
        <v>2</v>
      </c>
      <c r="C98" s="17">
        <v>0</v>
      </c>
      <c r="D98" s="17">
        <v>1</v>
      </c>
      <c r="E98" s="17" t="s">
        <v>46</v>
      </c>
      <c r="F98" s="17">
        <v>0</v>
      </c>
      <c r="G98" s="17">
        <v>0</v>
      </c>
      <c r="H98" s="17">
        <v>1</v>
      </c>
      <c r="I98" s="17">
        <v>0</v>
      </c>
      <c r="J98" s="17">
        <v>0</v>
      </c>
      <c r="K98" s="17">
        <v>0</v>
      </c>
      <c r="L98" s="17">
        <v>2</v>
      </c>
      <c r="M98" s="17">
        <v>0</v>
      </c>
      <c r="N98" s="17">
        <v>2</v>
      </c>
      <c r="O98" s="17">
        <v>0</v>
      </c>
      <c r="P98" s="17">
        <v>0</v>
      </c>
      <c r="Q98" s="15"/>
      <c r="R98" s="5">
        <f t="shared" si="45"/>
        <v>17</v>
      </c>
      <c r="S98" s="5">
        <f t="shared" si="46"/>
        <v>2</v>
      </c>
      <c r="T98" s="5">
        <f t="shared" si="47"/>
        <v>0</v>
      </c>
      <c r="U98" s="5">
        <f t="shared" si="48"/>
        <v>1</v>
      </c>
      <c r="V98" s="5">
        <f t="shared" si="49"/>
        <v>44</v>
      </c>
      <c r="W98" s="5">
        <f t="shared" si="50"/>
        <v>0</v>
      </c>
      <c r="X98" s="5">
        <f t="shared" si="51"/>
        <v>0</v>
      </c>
      <c r="Y98" s="5">
        <f t="shared" si="52"/>
        <v>1</v>
      </c>
      <c r="Z98" s="5">
        <f t="shared" si="53"/>
        <v>0</v>
      </c>
      <c r="AA98" s="5">
        <f t="shared" si="54"/>
        <v>0</v>
      </c>
      <c r="AB98" s="5">
        <f t="shared" si="55"/>
        <v>0</v>
      </c>
      <c r="AC98" s="5">
        <f t="shared" si="56"/>
        <v>2</v>
      </c>
      <c r="AD98" s="5">
        <f t="shared" si="57"/>
        <v>0</v>
      </c>
      <c r="AE98" s="5">
        <f t="shared" si="58"/>
        <v>2</v>
      </c>
      <c r="AF98" s="5">
        <f t="shared" si="59"/>
        <v>0</v>
      </c>
      <c r="AG98" s="5">
        <f t="shared" si="60"/>
        <v>0</v>
      </c>
      <c r="AI98" s="7">
        <f t="shared" ref="AI98:AI130" si="79">+IFERROR(IF(R98&lt;=0," ",R98*5/POWER(2,8))," ")</f>
        <v>0.33203125</v>
      </c>
      <c r="AJ98" s="7">
        <f t="shared" ref="AJ98:AJ130" si="80">+IFERROR(IF(S98&lt;=0," ",S98*5/POWER(2,8))," ")</f>
        <v>3.90625E-2</v>
      </c>
      <c r="AK98" s="7" t="str">
        <f t="shared" ref="AK98:AK130" si="81">+IFERROR(IF(T98&lt;=0," ",T98*5/POWER(2,8))," ")</f>
        <v xml:space="preserve"> </v>
      </c>
      <c r="AL98" s="7">
        <f t="shared" ref="AL98:AL130" si="82">+IFERROR(IF(U98&lt;=0," ",U98*5/POWER(2,8))," ")</f>
        <v>1.953125E-2</v>
      </c>
      <c r="AM98" s="7">
        <f t="shared" ref="AM98:AM130" si="83">+IFERROR(IF(V98&lt;=0," ",V98*5/POWER(2,8))," ")</f>
        <v>0.859375</v>
      </c>
      <c r="AN98" s="7" t="str">
        <f t="shared" ref="AN98:AN130" si="84">+IFERROR(IF(W98&lt;=0," ",W98*5/POWER(2,8))," ")</f>
        <v xml:space="preserve"> </v>
      </c>
      <c r="AO98" s="7" t="str">
        <f t="shared" ref="AO98:AO130" si="85">+IFERROR(IF(X98&lt;=0," ",X98*5/POWER(2,8))," ")</f>
        <v xml:space="preserve"> </v>
      </c>
      <c r="AP98" s="7">
        <f t="shared" ref="AP98:AP130" si="86">+IFERROR(IF(Y98&lt;=0," ",Y98*5/POWER(2,8))," ")</f>
        <v>1.953125E-2</v>
      </c>
      <c r="AQ98" s="7" t="str">
        <f t="shared" ref="AQ98:AQ130" si="87">+IFERROR(IF(Z98&lt;=0," ",Z98*5/POWER(2,8))," ")</f>
        <v xml:space="preserve"> </v>
      </c>
      <c r="AR98" s="7" t="str">
        <f t="shared" ref="AR98:AR130" si="88">+IFERROR(IF(AA98&lt;=0," ",AA98*5/POWER(2,8))," ")</f>
        <v xml:space="preserve"> </v>
      </c>
      <c r="AS98" s="7" t="str">
        <f t="shared" ref="AS98:AS130" si="89">+IFERROR(IF(AB98&lt;=0," ",AB98*5/POWER(2,8))," ")</f>
        <v xml:space="preserve"> </v>
      </c>
      <c r="AT98" s="7">
        <f t="shared" ref="AT98:AT130" si="90">+IFERROR(IF(AC98&lt;=0," ",AC98*5/POWER(2,8))," ")</f>
        <v>3.90625E-2</v>
      </c>
      <c r="AU98" s="7" t="str">
        <f t="shared" ref="AU98:AU130" si="91">+IFERROR(IF(AD98&lt;=0," ",AD98*5/POWER(2,8))," ")</f>
        <v xml:space="preserve"> </v>
      </c>
      <c r="AV98" s="7">
        <f t="shared" ref="AV98:AV130" si="92">+IFERROR(IF(AE98&lt;=0," ",AE98*5/POWER(2,8))," ")</f>
        <v>3.90625E-2</v>
      </c>
      <c r="AW98" s="7" t="str">
        <f t="shared" ref="AW98:AW130" si="93">+IFERROR(IF(AF98&lt;=0," ",AF98*5/POWER(2,8))," ")</f>
        <v xml:space="preserve"> </v>
      </c>
      <c r="AX98" s="7" t="str">
        <f t="shared" ref="AX98:AX130" si="94">+IFERROR(IF(AG98&lt;=0," ",AG98*5/POWER(2,8))," ")</f>
        <v xml:space="preserve"> </v>
      </c>
      <c r="AZ98" s="13">
        <f t="shared" si="61"/>
        <v>465530.98335737624</v>
      </c>
      <c r="BA98" s="13">
        <f t="shared" si="62"/>
        <v>226364.63680455956</v>
      </c>
      <c r="BB98" s="13" t="str">
        <f t="shared" si="63"/>
        <v xml:space="preserve">  </v>
      </c>
      <c r="BC98" s="13">
        <f t="shared" si="64"/>
        <v>15199.294277762943</v>
      </c>
      <c r="BD98" s="13">
        <f t="shared" si="65"/>
        <v>794302.6088391362</v>
      </c>
      <c r="BE98" s="13" t="str">
        <f t="shared" si="66"/>
        <v xml:space="preserve">  </v>
      </c>
      <c r="BF98" s="13" t="str">
        <f t="shared" si="67"/>
        <v xml:space="preserve">  </v>
      </c>
      <c r="BG98" s="13">
        <f t="shared" si="68"/>
        <v>158431.75820184348</v>
      </c>
      <c r="BH98" s="13" t="str">
        <f t="shared" si="69"/>
        <v xml:space="preserve">  </v>
      </c>
      <c r="BI98" s="13" t="str">
        <f t="shared" si="70"/>
        <v xml:space="preserve">  </v>
      </c>
      <c r="BJ98" s="13" t="str">
        <f t="shared" si="71"/>
        <v xml:space="preserve">  </v>
      </c>
      <c r="BK98" s="13">
        <f t="shared" si="72"/>
        <v>147804.05405405405</v>
      </c>
      <c r="BL98" s="13" t="str">
        <f t="shared" si="73"/>
        <v xml:space="preserve">  </v>
      </c>
      <c r="BM98" s="13">
        <f t="shared" si="74"/>
        <v>128318.41313515592</v>
      </c>
      <c r="BN98" s="13" t="str">
        <f t="shared" si="75"/>
        <v xml:space="preserve">  </v>
      </c>
      <c r="BO98" s="13" t="str">
        <f t="shared" si="76"/>
        <v xml:space="preserve">  </v>
      </c>
    </row>
    <row r="99" spans="1:67" x14ac:dyDescent="0.25">
      <c r="A99" s="17">
        <v>11</v>
      </c>
      <c r="B99" s="17">
        <v>2</v>
      </c>
      <c r="C99" s="17">
        <v>0</v>
      </c>
      <c r="D99" s="17">
        <v>1</v>
      </c>
      <c r="E99" s="17" t="s">
        <v>32</v>
      </c>
      <c r="F99" s="17">
        <v>0</v>
      </c>
      <c r="G99" s="17">
        <v>0</v>
      </c>
      <c r="H99" s="17">
        <v>1</v>
      </c>
      <c r="I99" s="17">
        <v>0</v>
      </c>
      <c r="J99" s="17">
        <v>0</v>
      </c>
      <c r="K99" s="17">
        <v>0</v>
      </c>
      <c r="L99" s="17">
        <v>0</v>
      </c>
      <c r="M99" s="17">
        <v>0</v>
      </c>
      <c r="N99" s="17">
        <v>0</v>
      </c>
      <c r="O99" s="17">
        <v>0</v>
      </c>
      <c r="P99" s="17">
        <v>0</v>
      </c>
      <c r="Q99" s="15"/>
      <c r="R99" s="5">
        <f t="shared" si="45"/>
        <v>17</v>
      </c>
      <c r="S99" s="5">
        <f t="shared" si="46"/>
        <v>2</v>
      </c>
      <c r="T99" s="5">
        <f t="shared" si="47"/>
        <v>0</v>
      </c>
      <c r="U99" s="5">
        <f t="shared" si="48"/>
        <v>1</v>
      </c>
      <c r="V99" s="5">
        <f t="shared" si="49"/>
        <v>45</v>
      </c>
      <c r="W99" s="5">
        <f t="shared" si="50"/>
        <v>0</v>
      </c>
      <c r="X99" s="5">
        <f t="shared" si="51"/>
        <v>0</v>
      </c>
      <c r="Y99" s="5">
        <f t="shared" si="52"/>
        <v>1</v>
      </c>
      <c r="Z99" s="5">
        <f t="shared" si="53"/>
        <v>0</v>
      </c>
      <c r="AA99" s="5">
        <f t="shared" si="54"/>
        <v>0</v>
      </c>
      <c r="AB99" s="5">
        <f t="shared" si="55"/>
        <v>0</v>
      </c>
      <c r="AC99" s="5">
        <f t="shared" si="56"/>
        <v>0</v>
      </c>
      <c r="AD99" s="5">
        <f t="shared" si="57"/>
        <v>0</v>
      </c>
      <c r="AE99" s="5">
        <f t="shared" si="58"/>
        <v>0</v>
      </c>
      <c r="AF99" s="5">
        <f t="shared" si="59"/>
        <v>0</v>
      </c>
      <c r="AG99" s="5">
        <f t="shared" si="60"/>
        <v>0</v>
      </c>
      <c r="AI99" s="7">
        <f t="shared" si="79"/>
        <v>0.33203125</v>
      </c>
      <c r="AJ99" s="7">
        <f t="shared" si="80"/>
        <v>3.90625E-2</v>
      </c>
      <c r="AK99" s="7" t="str">
        <f t="shared" si="81"/>
        <v xml:space="preserve"> </v>
      </c>
      <c r="AL99" s="7">
        <f t="shared" si="82"/>
        <v>1.953125E-2</v>
      </c>
      <c r="AM99" s="7">
        <f t="shared" si="83"/>
        <v>0.87890625</v>
      </c>
      <c r="AN99" s="7" t="str">
        <f t="shared" si="84"/>
        <v xml:space="preserve"> </v>
      </c>
      <c r="AO99" s="7" t="str">
        <f t="shared" si="85"/>
        <v xml:space="preserve"> </v>
      </c>
      <c r="AP99" s="7">
        <f t="shared" si="86"/>
        <v>1.953125E-2</v>
      </c>
      <c r="AQ99" s="7" t="str">
        <f t="shared" si="87"/>
        <v xml:space="preserve"> </v>
      </c>
      <c r="AR99" s="7" t="str">
        <f t="shared" si="88"/>
        <v xml:space="preserve"> </v>
      </c>
      <c r="AS99" s="7" t="str">
        <f t="shared" si="89"/>
        <v xml:space="preserve"> </v>
      </c>
      <c r="AT99" s="7" t="str">
        <f t="shared" si="90"/>
        <v xml:space="preserve"> </v>
      </c>
      <c r="AU99" s="7" t="str">
        <f t="shared" si="91"/>
        <v xml:space="preserve"> </v>
      </c>
      <c r="AV99" s="7" t="str">
        <f t="shared" si="92"/>
        <v xml:space="preserve"> </v>
      </c>
      <c r="AW99" s="7" t="str">
        <f t="shared" si="93"/>
        <v xml:space="preserve"> </v>
      </c>
      <c r="AX99" s="7" t="str">
        <f t="shared" si="94"/>
        <v xml:space="preserve"> </v>
      </c>
      <c r="AZ99" s="13">
        <f t="shared" si="61"/>
        <v>465530.98335737624</v>
      </c>
      <c r="BA99" s="13">
        <f t="shared" si="62"/>
        <v>226364.63680455956</v>
      </c>
      <c r="BB99" s="13" t="str">
        <f t="shared" si="63"/>
        <v xml:space="preserve">  </v>
      </c>
      <c r="BC99" s="13">
        <f t="shared" si="64"/>
        <v>15199.294277762943</v>
      </c>
      <c r="BD99" s="13">
        <f t="shared" si="65"/>
        <v>809144.3708911218</v>
      </c>
      <c r="BE99" s="13" t="str">
        <f t="shared" si="66"/>
        <v xml:space="preserve">  </v>
      </c>
      <c r="BF99" s="13" t="str">
        <f t="shared" si="67"/>
        <v xml:space="preserve">  </v>
      </c>
      <c r="BG99" s="13">
        <f t="shared" si="68"/>
        <v>158431.75820184348</v>
      </c>
      <c r="BH99" s="13" t="str">
        <f t="shared" si="69"/>
        <v xml:space="preserve">  </v>
      </c>
      <c r="BI99" s="13" t="str">
        <f t="shared" si="70"/>
        <v xml:space="preserve">  </v>
      </c>
      <c r="BJ99" s="13" t="str">
        <f t="shared" si="71"/>
        <v xml:space="preserve">  </v>
      </c>
      <c r="BK99" s="13" t="str">
        <f t="shared" si="72"/>
        <v xml:space="preserve">  </v>
      </c>
      <c r="BL99" s="13" t="str">
        <f t="shared" si="73"/>
        <v xml:space="preserve">  </v>
      </c>
      <c r="BM99" s="13" t="str">
        <f t="shared" si="74"/>
        <v xml:space="preserve">  </v>
      </c>
      <c r="BN99" s="13" t="str">
        <f t="shared" si="75"/>
        <v xml:space="preserve">  </v>
      </c>
      <c r="BO99" s="13" t="str">
        <f t="shared" si="76"/>
        <v xml:space="preserve">  </v>
      </c>
    </row>
    <row r="100" spans="1:67" x14ac:dyDescent="0.25">
      <c r="A100" s="17">
        <v>5</v>
      </c>
      <c r="B100" s="17">
        <v>0</v>
      </c>
      <c r="C100" s="17" t="s">
        <v>16</v>
      </c>
      <c r="D100" s="17">
        <v>0</v>
      </c>
      <c r="E100" s="17" t="s">
        <v>32</v>
      </c>
      <c r="F100" s="17">
        <v>0</v>
      </c>
      <c r="G100" s="17">
        <v>0</v>
      </c>
      <c r="H100" s="17">
        <v>2</v>
      </c>
      <c r="I100" s="17">
        <v>0</v>
      </c>
      <c r="J100" s="17">
        <v>0</v>
      </c>
      <c r="K100" s="17">
        <v>0</v>
      </c>
      <c r="L100" s="17">
        <v>1</v>
      </c>
      <c r="M100" s="17">
        <v>0</v>
      </c>
      <c r="N100" s="17">
        <v>0</v>
      </c>
      <c r="O100" s="17">
        <v>0</v>
      </c>
      <c r="P100" s="17">
        <v>0</v>
      </c>
      <c r="Q100" s="15"/>
      <c r="R100" s="5">
        <f t="shared" si="45"/>
        <v>5</v>
      </c>
      <c r="S100" s="5">
        <f t="shared" si="46"/>
        <v>0</v>
      </c>
      <c r="T100" s="5">
        <f t="shared" si="47"/>
        <v>10</v>
      </c>
      <c r="U100" s="5">
        <f t="shared" si="48"/>
        <v>0</v>
      </c>
      <c r="V100" s="5">
        <f t="shared" si="49"/>
        <v>45</v>
      </c>
      <c r="W100" s="5">
        <f t="shared" si="50"/>
        <v>0</v>
      </c>
      <c r="X100" s="5">
        <f t="shared" si="51"/>
        <v>0</v>
      </c>
      <c r="Y100" s="5">
        <f t="shared" si="52"/>
        <v>2</v>
      </c>
      <c r="Z100" s="5">
        <f t="shared" si="53"/>
        <v>0</v>
      </c>
      <c r="AA100" s="5">
        <f t="shared" si="54"/>
        <v>0</v>
      </c>
      <c r="AB100" s="5">
        <f t="shared" si="55"/>
        <v>0</v>
      </c>
      <c r="AC100" s="5">
        <f t="shared" si="56"/>
        <v>1</v>
      </c>
      <c r="AD100" s="5">
        <f t="shared" si="57"/>
        <v>0</v>
      </c>
      <c r="AE100" s="5">
        <f t="shared" si="58"/>
        <v>0</v>
      </c>
      <c r="AF100" s="5">
        <f t="shared" si="59"/>
        <v>0</v>
      </c>
      <c r="AG100" s="5">
        <f t="shared" si="60"/>
        <v>0</v>
      </c>
      <c r="AI100" s="7">
        <f t="shared" si="79"/>
        <v>9.765625E-2</v>
      </c>
      <c r="AJ100" s="7" t="str">
        <f t="shared" si="80"/>
        <v xml:space="preserve"> </v>
      </c>
      <c r="AK100" s="7">
        <f t="shared" si="81"/>
        <v>0.1953125</v>
      </c>
      <c r="AL100" s="7" t="str">
        <f t="shared" si="82"/>
        <v xml:space="preserve"> </v>
      </c>
      <c r="AM100" s="7">
        <f t="shared" si="83"/>
        <v>0.87890625</v>
      </c>
      <c r="AN100" s="7" t="str">
        <f t="shared" si="84"/>
        <v xml:space="preserve"> </v>
      </c>
      <c r="AO100" s="7" t="str">
        <f t="shared" si="85"/>
        <v xml:space="preserve"> </v>
      </c>
      <c r="AP100" s="7">
        <f t="shared" si="86"/>
        <v>3.90625E-2</v>
      </c>
      <c r="AQ100" s="7" t="str">
        <f t="shared" si="87"/>
        <v xml:space="preserve"> </v>
      </c>
      <c r="AR100" s="7" t="str">
        <f t="shared" si="88"/>
        <v xml:space="preserve"> </v>
      </c>
      <c r="AS100" s="7" t="str">
        <f t="shared" si="89"/>
        <v xml:space="preserve"> </v>
      </c>
      <c r="AT100" s="7">
        <f t="shared" si="90"/>
        <v>1.953125E-2</v>
      </c>
      <c r="AU100" s="7" t="str">
        <f t="shared" si="91"/>
        <v xml:space="preserve"> </v>
      </c>
      <c r="AV100" s="7" t="str">
        <f t="shared" si="92"/>
        <v xml:space="preserve"> </v>
      </c>
      <c r="AW100" s="7" t="str">
        <f t="shared" si="93"/>
        <v xml:space="preserve"> </v>
      </c>
      <c r="AX100" s="7" t="str">
        <f t="shared" si="94"/>
        <v xml:space="preserve"> </v>
      </c>
      <c r="AZ100" s="13">
        <f t="shared" si="61"/>
        <v>281421.85272279521</v>
      </c>
      <c r="BA100" s="13" t="str">
        <f t="shared" si="62"/>
        <v xml:space="preserve">  </v>
      </c>
      <c r="BB100" s="13">
        <f t="shared" si="63"/>
        <v>268861.02821894217</v>
      </c>
      <c r="BC100" s="13" t="str">
        <f t="shared" si="64"/>
        <v xml:space="preserve">  </v>
      </c>
      <c r="BD100" s="13">
        <f t="shared" si="65"/>
        <v>809144.3708911218</v>
      </c>
      <c r="BE100" s="13" t="str">
        <f t="shared" si="66"/>
        <v xml:space="preserve">  </v>
      </c>
      <c r="BF100" s="13" t="str">
        <f t="shared" si="67"/>
        <v xml:space="preserve">  </v>
      </c>
      <c r="BG100" s="13">
        <f t="shared" si="68"/>
        <v>174528.88225102774</v>
      </c>
      <c r="BH100" s="13" t="str">
        <f t="shared" si="69"/>
        <v xml:space="preserve">  </v>
      </c>
      <c r="BI100" s="13" t="str">
        <f t="shared" si="70"/>
        <v xml:space="preserve">  </v>
      </c>
      <c r="BJ100" s="13" t="str">
        <f t="shared" si="71"/>
        <v xml:space="preserve">  </v>
      </c>
      <c r="BK100" s="13">
        <f t="shared" si="72"/>
        <v>132694.87286599653</v>
      </c>
      <c r="BL100" s="13" t="str">
        <f t="shared" si="73"/>
        <v xml:space="preserve">  </v>
      </c>
      <c r="BM100" s="13" t="str">
        <f t="shared" si="74"/>
        <v xml:space="preserve">  </v>
      </c>
      <c r="BN100" s="13" t="str">
        <f t="shared" si="75"/>
        <v xml:space="preserve">  </v>
      </c>
      <c r="BO100" s="13" t="str">
        <f t="shared" si="76"/>
        <v xml:space="preserve">  </v>
      </c>
    </row>
    <row r="101" spans="1:67" x14ac:dyDescent="0.25">
      <c r="A101" s="17">
        <v>5</v>
      </c>
      <c r="B101" s="17">
        <v>0</v>
      </c>
      <c r="C101" s="17" t="s">
        <v>30</v>
      </c>
      <c r="D101" s="17">
        <v>0</v>
      </c>
      <c r="E101" s="17" t="s">
        <v>46</v>
      </c>
      <c r="F101" s="17">
        <v>0</v>
      </c>
      <c r="G101" s="17">
        <v>0</v>
      </c>
      <c r="H101" s="17">
        <v>2</v>
      </c>
      <c r="I101" s="17">
        <v>0</v>
      </c>
      <c r="J101" s="17">
        <v>0</v>
      </c>
      <c r="K101" s="17">
        <v>0</v>
      </c>
      <c r="L101" s="17">
        <v>1</v>
      </c>
      <c r="M101" s="17">
        <v>0</v>
      </c>
      <c r="N101" s="17">
        <v>0</v>
      </c>
      <c r="O101" s="17">
        <v>0</v>
      </c>
      <c r="P101" s="17">
        <v>0</v>
      </c>
      <c r="Q101" s="15"/>
      <c r="R101" s="5">
        <f t="shared" si="45"/>
        <v>5</v>
      </c>
      <c r="S101" s="5">
        <f t="shared" si="46"/>
        <v>0</v>
      </c>
      <c r="T101" s="5">
        <f t="shared" si="47"/>
        <v>12</v>
      </c>
      <c r="U101" s="5">
        <f t="shared" si="48"/>
        <v>0</v>
      </c>
      <c r="V101" s="5">
        <f t="shared" si="49"/>
        <v>44</v>
      </c>
      <c r="W101" s="5">
        <f t="shared" si="50"/>
        <v>0</v>
      </c>
      <c r="X101" s="5">
        <f t="shared" si="51"/>
        <v>0</v>
      </c>
      <c r="Y101" s="5">
        <f t="shared" si="52"/>
        <v>2</v>
      </c>
      <c r="Z101" s="5">
        <f t="shared" si="53"/>
        <v>0</v>
      </c>
      <c r="AA101" s="5">
        <f t="shared" si="54"/>
        <v>0</v>
      </c>
      <c r="AB101" s="5">
        <f t="shared" si="55"/>
        <v>0</v>
      </c>
      <c r="AC101" s="5">
        <f t="shared" si="56"/>
        <v>1</v>
      </c>
      <c r="AD101" s="5">
        <f t="shared" si="57"/>
        <v>0</v>
      </c>
      <c r="AE101" s="5">
        <f t="shared" si="58"/>
        <v>0</v>
      </c>
      <c r="AF101" s="5">
        <f t="shared" si="59"/>
        <v>0</v>
      </c>
      <c r="AG101" s="5">
        <f t="shared" si="60"/>
        <v>0</v>
      </c>
      <c r="AI101" s="7">
        <f t="shared" si="79"/>
        <v>9.765625E-2</v>
      </c>
      <c r="AJ101" s="7" t="str">
        <f t="shared" si="80"/>
        <v xml:space="preserve"> </v>
      </c>
      <c r="AK101" s="7">
        <f t="shared" si="81"/>
        <v>0.234375</v>
      </c>
      <c r="AL101" s="7" t="str">
        <f t="shared" si="82"/>
        <v xml:space="preserve"> </v>
      </c>
      <c r="AM101" s="7">
        <f t="shared" si="83"/>
        <v>0.859375</v>
      </c>
      <c r="AN101" s="7" t="str">
        <f t="shared" si="84"/>
        <v xml:space="preserve"> </v>
      </c>
      <c r="AO101" s="7" t="str">
        <f t="shared" si="85"/>
        <v xml:space="preserve"> </v>
      </c>
      <c r="AP101" s="7">
        <f t="shared" si="86"/>
        <v>3.90625E-2</v>
      </c>
      <c r="AQ101" s="7" t="str">
        <f t="shared" si="87"/>
        <v xml:space="preserve"> </v>
      </c>
      <c r="AR101" s="7" t="str">
        <f t="shared" si="88"/>
        <v xml:space="preserve"> </v>
      </c>
      <c r="AS101" s="7" t="str">
        <f t="shared" si="89"/>
        <v xml:space="preserve"> </v>
      </c>
      <c r="AT101" s="7">
        <f t="shared" si="90"/>
        <v>1.953125E-2</v>
      </c>
      <c r="AU101" s="7" t="str">
        <f t="shared" si="91"/>
        <v xml:space="preserve"> </v>
      </c>
      <c r="AV101" s="7" t="str">
        <f t="shared" si="92"/>
        <v xml:space="preserve"> </v>
      </c>
      <c r="AW101" s="7" t="str">
        <f t="shared" si="93"/>
        <v xml:space="preserve"> </v>
      </c>
      <c r="AX101" s="7" t="str">
        <f t="shared" si="94"/>
        <v xml:space="preserve"> </v>
      </c>
      <c r="AZ101" s="13">
        <f t="shared" si="61"/>
        <v>281421.85272279521</v>
      </c>
      <c r="BA101" s="13" t="str">
        <f t="shared" si="62"/>
        <v xml:space="preserve">  </v>
      </c>
      <c r="BB101" s="13">
        <f t="shared" si="63"/>
        <v>300154.21281368285</v>
      </c>
      <c r="BC101" s="13" t="str">
        <f t="shared" si="64"/>
        <v xml:space="preserve">  </v>
      </c>
      <c r="BD101" s="13">
        <f t="shared" si="65"/>
        <v>794302.6088391362</v>
      </c>
      <c r="BE101" s="13" t="str">
        <f t="shared" si="66"/>
        <v xml:space="preserve">  </v>
      </c>
      <c r="BF101" s="13" t="str">
        <f t="shared" si="67"/>
        <v xml:space="preserve">  </v>
      </c>
      <c r="BG101" s="13">
        <f t="shared" si="68"/>
        <v>174528.88225102774</v>
      </c>
      <c r="BH101" s="13" t="str">
        <f t="shared" si="69"/>
        <v xml:space="preserve">  </v>
      </c>
      <c r="BI101" s="13" t="str">
        <f t="shared" si="70"/>
        <v xml:space="preserve">  </v>
      </c>
      <c r="BJ101" s="13" t="str">
        <f t="shared" si="71"/>
        <v xml:space="preserve">  </v>
      </c>
      <c r="BK101" s="13">
        <f t="shared" si="72"/>
        <v>132694.87286599653</v>
      </c>
      <c r="BL101" s="13" t="str">
        <f t="shared" si="73"/>
        <v xml:space="preserve">  </v>
      </c>
      <c r="BM101" s="13" t="str">
        <f t="shared" si="74"/>
        <v xml:space="preserve">  </v>
      </c>
      <c r="BN101" s="13" t="str">
        <f t="shared" si="75"/>
        <v xml:space="preserve">  </v>
      </c>
      <c r="BO101" s="13" t="str">
        <f t="shared" si="76"/>
        <v xml:space="preserve">  </v>
      </c>
    </row>
    <row r="102" spans="1:67" x14ac:dyDescent="0.25">
      <c r="A102" s="17">
        <v>19</v>
      </c>
      <c r="B102" s="17">
        <v>0</v>
      </c>
      <c r="C102" s="17">
        <v>14</v>
      </c>
      <c r="D102" s="17">
        <v>0</v>
      </c>
      <c r="E102" s="17" t="s">
        <v>46</v>
      </c>
      <c r="F102" s="17">
        <v>0</v>
      </c>
      <c r="G102" s="17">
        <v>0</v>
      </c>
      <c r="H102" s="17">
        <v>0</v>
      </c>
      <c r="I102" s="17">
        <v>0</v>
      </c>
      <c r="J102" s="17">
        <v>0</v>
      </c>
      <c r="K102" s="17">
        <v>0</v>
      </c>
      <c r="L102" s="17">
        <v>2</v>
      </c>
      <c r="M102" s="17">
        <v>0</v>
      </c>
      <c r="N102" s="17">
        <v>0</v>
      </c>
      <c r="O102" s="17">
        <v>0</v>
      </c>
      <c r="P102" s="17">
        <v>0</v>
      </c>
      <c r="Q102" s="15"/>
      <c r="R102" s="5">
        <f t="shared" si="45"/>
        <v>25</v>
      </c>
      <c r="S102" s="5">
        <f t="shared" si="46"/>
        <v>0</v>
      </c>
      <c r="T102" s="5">
        <f t="shared" si="47"/>
        <v>20</v>
      </c>
      <c r="U102" s="5">
        <f t="shared" si="48"/>
        <v>0</v>
      </c>
      <c r="V102" s="5">
        <f t="shared" si="49"/>
        <v>44</v>
      </c>
      <c r="W102" s="5">
        <f t="shared" si="50"/>
        <v>0</v>
      </c>
      <c r="X102" s="5">
        <f t="shared" si="51"/>
        <v>0</v>
      </c>
      <c r="Y102" s="5">
        <f t="shared" si="52"/>
        <v>0</v>
      </c>
      <c r="Z102" s="5">
        <f t="shared" si="53"/>
        <v>0</v>
      </c>
      <c r="AA102" s="5">
        <f t="shared" si="54"/>
        <v>0</v>
      </c>
      <c r="AB102" s="5">
        <f t="shared" si="55"/>
        <v>0</v>
      </c>
      <c r="AC102" s="5">
        <f t="shared" si="56"/>
        <v>2</v>
      </c>
      <c r="AD102" s="5">
        <f t="shared" si="57"/>
        <v>0</v>
      </c>
      <c r="AE102" s="5">
        <f t="shared" si="58"/>
        <v>0</v>
      </c>
      <c r="AF102" s="5">
        <f t="shared" si="59"/>
        <v>0</v>
      </c>
      <c r="AG102" s="5">
        <f t="shared" si="60"/>
        <v>0</v>
      </c>
      <c r="AI102" s="7">
        <f t="shared" si="79"/>
        <v>0.48828125</v>
      </c>
      <c r="AJ102" s="7" t="str">
        <f t="shared" si="80"/>
        <v xml:space="preserve"> </v>
      </c>
      <c r="AK102" s="7">
        <f t="shared" si="81"/>
        <v>0.390625</v>
      </c>
      <c r="AL102" s="7" t="str">
        <f t="shared" si="82"/>
        <v xml:space="preserve"> </v>
      </c>
      <c r="AM102" s="7">
        <f t="shared" si="83"/>
        <v>0.859375</v>
      </c>
      <c r="AN102" s="7" t="str">
        <f t="shared" si="84"/>
        <v xml:space="preserve"> </v>
      </c>
      <c r="AO102" s="7" t="str">
        <f t="shared" si="85"/>
        <v xml:space="preserve"> </v>
      </c>
      <c r="AP102" s="7" t="str">
        <f t="shared" si="86"/>
        <v xml:space="preserve"> </v>
      </c>
      <c r="AQ102" s="7" t="str">
        <f t="shared" si="87"/>
        <v xml:space="preserve"> </v>
      </c>
      <c r="AR102" s="7" t="str">
        <f t="shared" si="88"/>
        <v xml:space="preserve"> </v>
      </c>
      <c r="AS102" s="7" t="str">
        <f t="shared" si="89"/>
        <v xml:space="preserve"> </v>
      </c>
      <c r="AT102" s="7">
        <f t="shared" si="90"/>
        <v>3.90625E-2</v>
      </c>
      <c r="AU102" s="7" t="str">
        <f t="shared" si="91"/>
        <v xml:space="preserve"> </v>
      </c>
      <c r="AV102" s="7" t="str">
        <f t="shared" si="92"/>
        <v xml:space="preserve"> </v>
      </c>
      <c r="AW102" s="7" t="str">
        <f t="shared" si="93"/>
        <v xml:space="preserve"> </v>
      </c>
      <c r="AX102" s="7" t="str">
        <f t="shared" si="94"/>
        <v xml:space="preserve"> </v>
      </c>
      <c r="AZ102" s="13">
        <f t="shared" si="61"/>
        <v>588270.40378043032</v>
      </c>
      <c r="BA102" s="13" t="str">
        <f t="shared" si="62"/>
        <v xml:space="preserve">  </v>
      </c>
      <c r="BB102" s="13">
        <f t="shared" si="63"/>
        <v>425326.95119264588</v>
      </c>
      <c r="BC102" s="13" t="str">
        <f t="shared" si="64"/>
        <v xml:space="preserve">  </v>
      </c>
      <c r="BD102" s="13">
        <f t="shared" si="65"/>
        <v>794302.6088391362</v>
      </c>
      <c r="BE102" s="13" t="str">
        <f t="shared" si="66"/>
        <v xml:space="preserve">  </v>
      </c>
      <c r="BF102" s="13" t="str">
        <f t="shared" si="67"/>
        <v xml:space="preserve">  </v>
      </c>
      <c r="BG102" s="13" t="str">
        <f t="shared" si="68"/>
        <v xml:space="preserve">  </v>
      </c>
      <c r="BH102" s="13" t="str">
        <f t="shared" si="69"/>
        <v xml:space="preserve">  </v>
      </c>
      <c r="BI102" s="13" t="str">
        <f t="shared" si="70"/>
        <v xml:space="preserve">  </v>
      </c>
      <c r="BJ102" s="13" t="str">
        <f t="shared" si="71"/>
        <v xml:space="preserve">  </v>
      </c>
      <c r="BK102" s="13">
        <f t="shared" si="72"/>
        <v>147804.05405405405</v>
      </c>
      <c r="BL102" s="13" t="str">
        <f t="shared" si="73"/>
        <v xml:space="preserve">  </v>
      </c>
      <c r="BM102" s="13" t="str">
        <f t="shared" si="74"/>
        <v xml:space="preserve">  </v>
      </c>
      <c r="BN102" s="13" t="str">
        <f t="shared" si="75"/>
        <v xml:space="preserve">  </v>
      </c>
      <c r="BO102" s="13" t="str">
        <f t="shared" si="76"/>
        <v xml:space="preserve">  </v>
      </c>
    </row>
    <row r="103" spans="1:67" x14ac:dyDescent="0.25">
      <c r="A103" s="17">
        <v>19</v>
      </c>
      <c r="B103" s="17">
        <v>0</v>
      </c>
      <c r="C103" s="17">
        <v>0</v>
      </c>
      <c r="D103" s="17">
        <v>2</v>
      </c>
      <c r="E103" s="17" t="s">
        <v>32</v>
      </c>
      <c r="F103" s="17">
        <v>0</v>
      </c>
      <c r="G103" s="17">
        <v>0</v>
      </c>
      <c r="H103" s="17">
        <v>0</v>
      </c>
      <c r="I103" s="17">
        <v>8</v>
      </c>
      <c r="J103" s="17">
        <v>0</v>
      </c>
      <c r="K103" s="17">
        <v>0</v>
      </c>
      <c r="L103" s="17">
        <v>1</v>
      </c>
      <c r="M103" s="17">
        <v>0</v>
      </c>
      <c r="N103" s="17">
        <v>0</v>
      </c>
      <c r="O103" s="17">
        <v>0</v>
      </c>
      <c r="P103" s="17">
        <v>0</v>
      </c>
      <c r="Q103" s="15"/>
      <c r="R103" s="5">
        <f t="shared" si="45"/>
        <v>25</v>
      </c>
      <c r="S103" s="5">
        <f t="shared" si="46"/>
        <v>0</v>
      </c>
      <c r="T103" s="5">
        <f t="shared" si="47"/>
        <v>0</v>
      </c>
      <c r="U103" s="5">
        <f t="shared" si="48"/>
        <v>2</v>
      </c>
      <c r="V103" s="5">
        <f t="shared" si="49"/>
        <v>45</v>
      </c>
      <c r="W103" s="5">
        <f t="shared" si="50"/>
        <v>0</v>
      </c>
      <c r="X103" s="5">
        <f t="shared" si="51"/>
        <v>0</v>
      </c>
      <c r="Y103" s="5">
        <f t="shared" si="52"/>
        <v>0</v>
      </c>
      <c r="Z103" s="5">
        <f t="shared" si="53"/>
        <v>8</v>
      </c>
      <c r="AA103" s="5">
        <f t="shared" si="54"/>
        <v>0</v>
      </c>
      <c r="AB103" s="5">
        <f t="shared" si="55"/>
        <v>0</v>
      </c>
      <c r="AC103" s="5">
        <f t="shared" si="56"/>
        <v>1</v>
      </c>
      <c r="AD103" s="5">
        <f t="shared" si="57"/>
        <v>0</v>
      </c>
      <c r="AE103" s="5">
        <f t="shared" si="58"/>
        <v>0</v>
      </c>
      <c r="AF103" s="5">
        <f t="shared" si="59"/>
        <v>0</v>
      </c>
      <c r="AG103" s="5">
        <f t="shared" si="60"/>
        <v>0</v>
      </c>
      <c r="AI103" s="7">
        <f t="shared" si="79"/>
        <v>0.48828125</v>
      </c>
      <c r="AJ103" s="7" t="str">
        <f t="shared" si="80"/>
        <v xml:space="preserve"> </v>
      </c>
      <c r="AK103" s="7" t="str">
        <f t="shared" si="81"/>
        <v xml:space="preserve"> </v>
      </c>
      <c r="AL103" s="7">
        <f t="shared" si="82"/>
        <v>3.90625E-2</v>
      </c>
      <c r="AM103" s="7">
        <f t="shared" si="83"/>
        <v>0.87890625</v>
      </c>
      <c r="AN103" s="7" t="str">
        <f t="shared" si="84"/>
        <v xml:space="preserve"> </v>
      </c>
      <c r="AO103" s="7" t="str">
        <f t="shared" si="85"/>
        <v xml:space="preserve"> </v>
      </c>
      <c r="AP103" s="7" t="str">
        <f t="shared" si="86"/>
        <v xml:space="preserve"> </v>
      </c>
      <c r="AQ103" s="7">
        <f t="shared" si="87"/>
        <v>0.15625</v>
      </c>
      <c r="AR103" s="7" t="str">
        <f t="shared" si="88"/>
        <v xml:space="preserve"> </v>
      </c>
      <c r="AS103" s="7" t="str">
        <f t="shared" si="89"/>
        <v xml:space="preserve"> </v>
      </c>
      <c r="AT103" s="7">
        <f t="shared" si="90"/>
        <v>1.953125E-2</v>
      </c>
      <c r="AU103" s="7" t="str">
        <f t="shared" si="91"/>
        <v xml:space="preserve"> </v>
      </c>
      <c r="AV103" s="7" t="str">
        <f t="shared" si="92"/>
        <v xml:space="preserve"> </v>
      </c>
      <c r="AW103" s="7" t="str">
        <f t="shared" si="93"/>
        <v xml:space="preserve"> </v>
      </c>
      <c r="AX103" s="7" t="str">
        <f t="shared" si="94"/>
        <v xml:space="preserve"> </v>
      </c>
      <c r="AZ103" s="13">
        <f t="shared" si="61"/>
        <v>588270.40378043032</v>
      </c>
      <c r="BA103" s="13" t="str">
        <f t="shared" si="62"/>
        <v xml:space="preserve">  </v>
      </c>
      <c r="BB103" s="13" t="str">
        <f t="shared" si="63"/>
        <v xml:space="preserve">  </v>
      </c>
      <c r="BC103" s="13">
        <f t="shared" si="64"/>
        <v>31393.564519157142</v>
      </c>
      <c r="BD103" s="13">
        <f t="shared" si="65"/>
        <v>809144.3708911218</v>
      </c>
      <c r="BE103" s="13" t="str">
        <f t="shared" si="66"/>
        <v xml:space="preserve">  </v>
      </c>
      <c r="BF103" s="13" t="str">
        <f t="shared" si="67"/>
        <v xml:space="preserve">  </v>
      </c>
      <c r="BG103" s="13" t="str">
        <f t="shared" si="68"/>
        <v xml:space="preserve">  </v>
      </c>
      <c r="BH103" s="13">
        <f t="shared" si="69"/>
        <v>453696.57541199971</v>
      </c>
      <c r="BI103" s="13" t="str">
        <f t="shared" si="70"/>
        <v xml:space="preserve">  </v>
      </c>
      <c r="BJ103" s="13" t="str">
        <f t="shared" si="71"/>
        <v xml:space="preserve">  </v>
      </c>
      <c r="BK103" s="13">
        <f t="shared" si="72"/>
        <v>132694.87286599653</v>
      </c>
      <c r="BL103" s="13" t="str">
        <f t="shared" si="73"/>
        <v xml:space="preserve">  </v>
      </c>
      <c r="BM103" s="13" t="str">
        <f t="shared" si="74"/>
        <v xml:space="preserve">  </v>
      </c>
      <c r="BN103" s="13" t="str">
        <f t="shared" si="75"/>
        <v xml:space="preserve">  </v>
      </c>
      <c r="BO103" s="13" t="str">
        <f t="shared" si="76"/>
        <v xml:space="preserve">  </v>
      </c>
    </row>
    <row r="104" spans="1:67" x14ac:dyDescent="0.25">
      <c r="A104" s="17">
        <v>19</v>
      </c>
      <c r="B104" s="17">
        <v>0</v>
      </c>
      <c r="C104" s="17">
        <v>0</v>
      </c>
      <c r="D104" s="17">
        <v>1</v>
      </c>
      <c r="E104" s="17" t="s">
        <v>46</v>
      </c>
      <c r="F104" s="17">
        <v>0</v>
      </c>
      <c r="G104" s="17">
        <v>0</v>
      </c>
      <c r="H104" s="17">
        <v>1</v>
      </c>
      <c r="I104" s="17">
        <v>0</v>
      </c>
      <c r="J104" s="17">
        <v>0</v>
      </c>
      <c r="K104" s="17">
        <v>0</v>
      </c>
      <c r="L104" s="17">
        <v>1</v>
      </c>
      <c r="M104" s="17">
        <v>0</v>
      </c>
      <c r="N104" s="17">
        <v>0</v>
      </c>
      <c r="O104" s="17">
        <v>0</v>
      </c>
      <c r="P104" s="17">
        <v>0</v>
      </c>
      <c r="Q104" s="15"/>
      <c r="R104" s="5">
        <f t="shared" si="45"/>
        <v>25</v>
      </c>
      <c r="S104" s="5">
        <f t="shared" si="46"/>
        <v>0</v>
      </c>
      <c r="T104" s="5">
        <f t="shared" si="47"/>
        <v>0</v>
      </c>
      <c r="U104" s="5">
        <f t="shared" si="48"/>
        <v>1</v>
      </c>
      <c r="V104" s="5">
        <f t="shared" si="49"/>
        <v>44</v>
      </c>
      <c r="W104" s="5">
        <f t="shared" si="50"/>
        <v>0</v>
      </c>
      <c r="X104" s="5">
        <f t="shared" si="51"/>
        <v>0</v>
      </c>
      <c r="Y104" s="5">
        <f t="shared" si="52"/>
        <v>1</v>
      </c>
      <c r="Z104" s="5">
        <f t="shared" si="53"/>
        <v>0</v>
      </c>
      <c r="AA104" s="5">
        <f t="shared" si="54"/>
        <v>0</v>
      </c>
      <c r="AB104" s="5">
        <f t="shared" si="55"/>
        <v>0</v>
      </c>
      <c r="AC104" s="5">
        <f t="shared" si="56"/>
        <v>1</v>
      </c>
      <c r="AD104" s="5">
        <f t="shared" si="57"/>
        <v>0</v>
      </c>
      <c r="AE104" s="5">
        <f t="shared" si="58"/>
        <v>0</v>
      </c>
      <c r="AF104" s="5">
        <f t="shared" si="59"/>
        <v>0</v>
      </c>
      <c r="AG104" s="5">
        <f t="shared" si="60"/>
        <v>0</v>
      </c>
      <c r="AI104" s="7">
        <f t="shared" si="79"/>
        <v>0.48828125</v>
      </c>
      <c r="AJ104" s="7" t="str">
        <f t="shared" si="80"/>
        <v xml:space="preserve"> </v>
      </c>
      <c r="AK104" s="7" t="str">
        <f t="shared" si="81"/>
        <v xml:space="preserve"> </v>
      </c>
      <c r="AL104" s="7">
        <f t="shared" si="82"/>
        <v>1.953125E-2</v>
      </c>
      <c r="AM104" s="7">
        <f t="shared" si="83"/>
        <v>0.859375</v>
      </c>
      <c r="AN104" s="7" t="str">
        <f t="shared" si="84"/>
        <v xml:space="preserve"> </v>
      </c>
      <c r="AO104" s="7" t="str">
        <f t="shared" si="85"/>
        <v xml:space="preserve"> </v>
      </c>
      <c r="AP104" s="7">
        <f t="shared" si="86"/>
        <v>1.953125E-2</v>
      </c>
      <c r="AQ104" s="7" t="str">
        <f t="shared" si="87"/>
        <v xml:space="preserve"> </v>
      </c>
      <c r="AR104" s="7" t="str">
        <f t="shared" si="88"/>
        <v xml:space="preserve"> </v>
      </c>
      <c r="AS104" s="7" t="str">
        <f t="shared" si="89"/>
        <v xml:space="preserve"> </v>
      </c>
      <c r="AT104" s="7">
        <f t="shared" si="90"/>
        <v>1.953125E-2</v>
      </c>
      <c r="AU104" s="7" t="str">
        <f t="shared" si="91"/>
        <v xml:space="preserve"> </v>
      </c>
      <c r="AV104" s="7" t="str">
        <f t="shared" si="92"/>
        <v xml:space="preserve"> </v>
      </c>
      <c r="AW104" s="7" t="str">
        <f t="shared" si="93"/>
        <v xml:space="preserve"> </v>
      </c>
      <c r="AX104" s="7" t="str">
        <f t="shared" si="94"/>
        <v xml:space="preserve"> </v>
      </c>
      <c r="AZ104" s="13">
        <f t="shared" si="61"/>
        <v>588270.40378043032</v>
      </c>
      <c r="BA104" s="13" t="str">
        <f t="shared" si="62"/>
        <v xml:space="preserve">  </v>
      </c>
      <c r="BB104" s="13" t="str">
        <f t="shared" si="63"/>
        <v xml:space="preserve">  </v>
      </c>
      <c r="BC104" s="13">
        <f t="shared" si="64"/>
        <v>15199.294277762943</v>
      </c>
      <c r="BD104" s="13">
        <f t="shared" si="65"/>
        <v>794302.6088391362</v>
      </c>
      <c r="BE104" s="13" t="str">
        <f t="shared" si="66"/>
        <v xml:space="preserve">  </v>
      </c>
      <c r="BF104" s="13" t="str">
        <f t="shared" si="67"/>
        <v xml:space="preserve">  </v>
      </c>
      <c r="BG104" s="13">
        <f t="shared" si="68"/>
        <v>158431.75820184348</v>
      </c>
      <c r="BH104" s="13" t="str">
        <f t="shared" si="69"/>
        <v xml:space="preserve">  </v>
      </c>
      <c r="BI104" s="13" t="str">
        <f t="shared" si="70"/>
        <v xml:space="preserve">  </v>
      </c>
      <c r="BJ104" s="13" t="str">
        <f t="shared" si="71"/>
        <v xml:space="preserve">  </v>
      </c>
      <c r="BK104" s="13">
        <f t="shared" si="72"/>
        <v>132694.87286599653</v>
      </c>
      <c r="BL104" s="13" t="str">
        <f t="shared" si="73"/>
        <v xml:space="preserve">  </v>
      </c>
      <c r="BM104" s="13" t="str">
        <f t="shared" si="74"/>
        <v xml:space="preserve">  </v>
      </c>
      <c r="BN104" s="13" t="str">
        <f t="shared" si="75"/>
        <v xml:space="preserve">  </v>
      </c>
      <c r="BO104" s="13" t="str">
        <f t="shared" si="76"/>
        <v xml:space="preserve">  </v>
      </c>
    </row>
    <row r="105" spans="1:67" x14ac:dyDescent="0.25">
      <c r="A105" s="17">
        <v>11</v>
      </c>
      <c r="B105" s="17">
        <v>0</v>
      </c>
      <c r="C105" s="17">
        <v>0</v>
      </c>
      <c r="D105" s="17">
        <v>2</v>
      </c>
      <c r="E105" s="17" t="s">
        <v>32</v>
      </c>
      <c r="F105" s="17">
        <v>0</v>
      </c>
      <c r="G105" s="17">
        <v>2</v>
      </c>
      <c r="H105" s="17">
        <v>0</v>
      </c>
      <c r="I105" s="17">
        <v>0</v>
      </c>
      <c r="J105" s="17">
        <v>0</v>
      </c>
      <c r="K105" s="17">
        <v>0</v>
      </c>
      <c r="L105" s="17">
        <v>0</v>
      </c>
      <c r="M105" s="17">
        <v>0</v>
      </c>
      <c r="N105" s="17">
        <v>0</v>
      </c>
      <c r="O105" s="17">
        <v>0</v>
      </c>
      <c r="P105" s="17">
        <v>0</v>
      </c>
      <c r="Q105" s="15"/>
      <c r="R105" s="5">
        <f t="shared" si="45"/>
        <v>17</v>
      </c>
      <c r="S105" s="5">
        <f t="shared" si="46"/>
        <v>0</v>
      </c>
      <c r="T105" s="5">
        <f t="shared" si="47"/>
        <v>0</v>
      </c>
      <c r="U105" s="5">
        <f t="shared" si="48"/>
        <v>2</v>
      </c>
      <c r="V105" s="5">
        <f t="shared" si="49"/>
        <v>45</v>
      </c>
      <c r="W105" s="5">
        <f t="shared" si="50"/>
        <v>0</v>
      </c>
      <c r="X105" s="5">
        <f t="shared" si="51"/>
        <v>2</v>
      </c>
      <c r="Y105" s="5">
        <f t="shared" si="52"/>
        <v>0</v>
      </c>
      <c r="Z105" s="5">
        <f t="shared" si="53"/>
        <v>0</v>
      </c>
      <c r="AA105" s="5">
        <f t="shared" si="54"/>
        <v>0</v>
      </c>
      <c r="AB105" s="5">
        <f t="shared" si="55"/>
        <v>0</v>
      </c>
      <c r="AC105" s="5">
        <f t="shared" si="56"/>
        <v>0</v>
      </c>
      <c r="AD105" s="5">
        <f t="shared" si="57"/>
        <v>0</v>
      </c>
      <c r="AE105" s="5">
        <f t="shared" si="58"/>
        <v>0</v>
      </c>
      <c r="AF105" s="5">
        <f t="shared" si="59"/>
        <v>0</v>
      </c>
      <c r="AG105" s="5">
        <f t="shared" si="60"/>
        <v>0</v>
      </c>
      <c r="AI105" s="7">
        <f t="shared" si="79"/>
        <v>0.33203125</v>
      </c>
      <c r="AJ105" s="7" t="str">
        <f t="shared" si="80"/>
        <v xml:space="preserve"> </v>
      </c>
      <c r="AK105" s="7" t="str">
        <f t="shared" si="81"/>
        <v xml:space="preserve"> </v>
      </c>
      <c r="AL105" s="7">
        <f t="shared" si="82"/>
        <v>3.90625E-2</v>
      </c>
      <c r="AM105" s="7">
        <f t="shared" si="83"/>
        <v>0.87890625</v>
      </c>
      <c r="AN105" s="7" t="str">
        <f t="shared" si="84"/>
        <v xml:space="preserve"> </v>
      </c>
      <c r="AO105" s="7">
        <f t="shared" si="85"/>
        <v>3.90625E-2</v>
      </c>
      <c r="AP105" s="7" t="str">
        <f t="shared" si="86"/>
        <v xml:space="preserve"> </v>
      </c>
      <c r="AQ105" s="7" t="str">
        <f t="shared" si="87"/>
        <v xml:space="preserve"> </v>
      </c>
      <c r="AR105" s="7" t="str">
        <f t="shared" si="88"/>
        <v xml:space="preserve"> </v>
      </c>
      <c r="AS105" s="7" t="str">
        <f t="shared" si="89"/>
        <v xml:space="preserve"> </v>
      </c>
      <c r="AT105" s="7" t="str">
        <f t="shared" si="90"/>
        <v xml:space="preserve"> </v>
      </c>
      <c r="AU105" s="7" t="str">
        <f t="shared" si="91"/>
        <v xml:space="preserve"> </v>
      </c>
      <c r="AV105" s="7" t="str">
        <f t="shared" si="92"/>
        <v xml:space="preserve"> </v>
      </c>
      <c r="AW105" s="7" t="str">
        <f t="shared" si="93"/>
        <v xml:space="preserve"> </v>
      </c>
      <c r="AX105" s="7" t="str">
        <f t="shared" si="94"/>
        <v xml:space="preserve"> </v>
      </c>
      <c r="AZ105" s="13">
        <f t="shared" si="61"/>
        <v>465530.98335737624</v>
      </c>
      <c r="BA105" s="13" t="str">
        <f t="shared" si="62"/>
        <v xml:space="preserve">  </v>
      </c>
      <c r="BB105" s="13" t="str">
        <f t="shared" si="63"/>
        <v xml:space="preserve">  </v>
      </c>
      <c r="BC105" s="13">
        <f t="shared" si="64"/>
        <v>31393.564519157142</v>
      </c>
      <c r="BD105" s="13">
        <f t="shared" si="65"/>
        <v>809144.3708911218</v>
      </c>
      <c r="BE105" s="13" t="str">
        <f t="shared" si="66"/>
        <v xml:space="preserve">  </v>
      </c>
      <c r="BF105" s="13">
        <f t="shared" si="67"/>
        <v>122316.35043663696</v>
      </c>
      <c r="BG105" s="13" t="str">
        <f t="shared" si="68"/>
        <v xml:space="preserve">  </v>
      </c>
      <c r="BH105" s="13" t="str">
        <f t="shared" si="69"/>
        <v xml:space="preserve">  </v>
      </c>
      <c r="BI105" s="13" t="str">
        <f t="shared" si="70"/>
        <v xml:space="preserve">  </v>
      </c>
      <c r="BJ105" s="13" t="str">
        <f t="shared" si="71"/>
        <v xml:space="preserve">  </v>
      </c>
      <c r="BK105" s="13" t="str">
        <f t="shared" si="72"/>
        <v xml:space="preserve">  </v>
      </c>
      <c r="BL105" s="13" t="str">
        <f t="shared" si="73"/>
        <v xml:space="preserve">  </v>
      </c>
      <c r="BM105" s="13" t="str">
        <f t="shared" si="74"/>
        <v xml:space="preserve">  </v>
      </c>
      <c r="BN105" s="13" t="str">
        <f t="shared" si="75"/>
        <v xml:space="preserve">  </v>
      </c>
      <c r="BO105" s="13" t="str">
        <f t="shared" si="76"/>
        <v xml:space="preserve">  </v>
      </c>
    </row>
    <row r="106" spans="1:67" x14ac:dyDescent="0.25">
      <c r="A106" s="17">
        <v>12</v>
      </c>
      <c r="B106" s="17">
        <v>0</v>
      </c>
      <c r="C106" s="17">
        <v>0</v>
      </c>
      <c r="D106" s="17">
        <v>0</v>
      </c>
      <c r="E106" s="17" t="s">
        <v>47</v>
      </c>
      <c r="F106" s="17">
        <v>0</v>
      </c>
      <c r="G106" s="17">
        <v>0</v>
      </c>
      <c r="H106" s="17">
        <v>0</v>
      </c>
      <c r="I106" s="17">
        <v>0</v>
      </c>
      <c r="J106" s="17">
        <v>0</v>
      </c>
      <c r="K106" s="17">
        <v>0</v>
      </c>
      <c r="L106" s="17">
        <v>0</v>
      </c>
      <c r="M106" s="17">
        <v>0</v>
      </c>
      <c r="N106" s="17">
        <v>0</v>
      </c>
      <c r="O106" s="17">
        <v>0</v>
      </c>
      <c r="P106" s="17">
        <v>0</v>
      </c>
      <c r="Q106" s="15"/>
      <c r="R106" s="5">
        <f t="shared" si="45"/>
        <v>18</v>
      </c>
      <c r="S106" s="5">
        <f t="shared" si="46"/>
        <v>0</v>
      </c>
      <c r="T106" s="5">
        <f t="shared" si="47"/>
        <v>0</v>
      </c>
      <c r="U106" s="5">
        <f t="shared" si="48"/>
        <v>0</v>
      </c>
      <c r="V106" s="5">
        <f t="shared" si="49"/>
        <v>46</v>
      </c>
      <c r="W106" s="5">
        <f t="shared" si="50"/>
        <v>0</v>
      </c>
      <c r="X106" s="5">
        <f t="shared" si="51"/>
        <v>0</v>
      </c>
      <c r="Y106" s="5">
        <f t="shared" si="52"/>
        <v>0</v>
      </c>
      <c r="Z106" s="5">
        <f t="shared" si="53"/>
        <v>0</v>
      </c>
      <c r="AA106" s="5">
        <f t="shared" si="54"/>
        <v>0</v>
      </c>
      <c r="AB106" s="5">
        <f t="shared" si="55"/>
        <v>0</v>
      </c>
      <c r="AC106" s="5">
        <f t="shared" si="56"/>
        <v>0</v>
      </c>
      <c r="AD106" s="5">
        <f t="shared" si="57"/>
        <v>0</v>
      </c>
      <c r="AE106" s="5">
        <f t="shared" si="58"/>
        <v>0</v>
      </c>
      <c r="AF106" s="5">
        <f t="shared" si="59"/>
        <v>0</v>
      </c>
      <c r="AG106" s="5">
        <f t="shared" si="60"/>
        <v>0</v>
      </c>
      <c r="AI106" s="7">
        <f t="shared" si="79"/>
        <v>0.3515625</v>
      </c>
      <c r="AJ106" s="7" t="str">
        <f t="shared" si="80"/>
        <v xml:space="preserve"> </v>
      </c>
      <c r="AK106" s="7" t="str">
        <f t="shared" si="81"/>
        <v xml:space="preserve"> </v>
      </c>
      <c r="AL106" s="7" t="str">
        <f t="shared" si="82"/>
        <v xml:space="preserve"> </v>
      </c>
      <c r="AM106" s="7">
        <f t="shared" si="83"/>
        <v>0.8984375</v>
      </c>
      <c r="AN106" s="7" t="str">
        <f t="shared" si="84"/>
        <v xml:space="preserve"> </v>
      </c>
      <c r="AO106" s="7" t="str">
        <f t="shared" si="85"/>
        <v xml:space="preserve"> </v>
      </c>
      <c r="AP106" s="7" t="str">
        <f t="shared" si="86"/>
        <v xml:space="preserve"> </v>
      </c>
      <c r="AQ106" s="7" t="str">
        <f t="shared" si="87"/>
        <v xml:space="preserve"> </v>
      </c>
      <c r="AR106" s="7" t="str">
        <f t="shared" si="88"/>
        <v xml:space="preserve"> </v>
      </c>
      <c r="AS106" s="7" t="str">
        <f t="shared" si="89"/>
        <v xml:space="preserve"> </v>
      </c>
      <c r="AT106" s="7" t="str">
        <f t="shared" si="90"/>
        <v xml:space="preserve"> </v>
      </c>
      <c r="AU106" s="7" t="str">
        <f t="shared" si="91"/>
        <v xml:space="preserve"> </v>
      </c>
      <c r="AV106" s="7" t="str">
        <f t="shared" si="92"/>
        <v xml:space="preserve"> </v>
      </c>
      <c r="AW106" s="7" t="str">
        <f t="shared" si="93"/>
        <v xml:space="preserve"> </v>
      </c>
      <c r="AX106" s="7" t="str">
        <f t="shared" si="94"/>
        <v xml:space="preserve"> </v>
      </c>
      <c r="AZ106" s="13">
        <f t="shared" si="61"/>
        <v>480873.41091025807</v>
      </c>
      <c r="BA106" s="13" t="str">
        <f t="shared" si="62"/>
        <v xml:space="preserve">  </v>
      </c>
      <c r="BB106" s="13" t="str">
        <f t="shared" si="63"/>
        <v xml:space="preserve">  </v>
      </c>
      <c r="BC106" s="13" t="str">
        <f t="shared" si="64"/>
        <v xml:space="preserve">  </v>
      </c>
      <c r="BD106" s="13">
        <f t="shared" si="65"/>
        <v>823986.13294310763</v>
      </c>
      <c r="BE106" s="13" t="str">
        <f t="shared" si="66"/>
        <v xml:space="preserve">  </v>
      </c>
      <c r="BF106" s="13" t="str">
        <f t="shared" si="67"/>
        <v xml:space="preserve">  </v>
      </c>
      <c r="BG106" s="13" t="str">
        <f t="shared" si="68"/>
        <v xml:space="preserve">  </v>
      </c>
      <c r="BH106" s="13" t="str">
        <f t="shared" si="69"/>
        <v xml:space="preserve">  </v>
      </c>
      <c r="BI106" s="13" t="str">
        <f t="shared" si="70"/>
        <v xml:space="preserve">  </v>
      </c>
      <c r="BJ106" s="13" t="str">
        <f t="shared" si="71"/>
        <v xml:space="preserve">  </v>
      </c>
      <c r="BK106" s="13" t="str">
        <f t="shared" si="72"/>
        <v xml:space="preserve">  </v>
      </c>
      <c r="BL106" s="13" t="str">
        <f t="shared" si="73"/>
        <v xml:space="preserve">  </v>
      </c>
      <c r="BM106" s="13" t="str">
        <f t="shared" si="74"/>
        <v xml:space="preserve">  </v>
      </c>
      <c r="BN106" s="13" t="str">
        <f t="shared" si="75"/>
        <v xml:space="preserve">  </v>
      </c>
      <c r="BO106" s="13" t="str">
        <f t="shared" si="76"/>
        <v xml:space="preserve">  </v>
      </c>
    </row>
    <row r="107" spans="1:67" x14ac:dyDescent="0.25">
      <c r="A107" s="17">
        <v>5</v>
      </c>
      <c r="B107" s="17">
        <v>0</v>
      </c>
      <c r="C107" s="17">
        <v>5</v>
      </c>
      <c r="D107" s="17">
        <v>0</v>
      </c>
      <c r="E107" s="17" t="s">
        <v>32</v>
      </c>
      <c r="F107" s="17">
        <v>0</v>
      </c>
      <c r="G107" s="17">
        <v>0</v>
      </c>
      <c r="H107" s="17">
        <v>1</v>
      </c>
      <c r="I107" s="17">
        <v>0</v>
      </c>
      <c r="J107" s="17">
        <v>0</v>
      </c>
      <c r="K107" s="17">
        <v>0</v>
      </c>
      <c r="L107" s="17">
        <v>0</v>
      </c>
      <c r="M107" s="17">
        <v>2</v>
      </c>
      <c r="N107" s="17">
        <v>0</v>
      </c>
      <c r="O107" s="17">
        <v>0</v>
      </c>
      <c r="P107" s="17">
        <v>0</v>
      </c>
      <c r="Q107" s="15"/>
      <c r="R107" s="5">
        <f t="shared" si="45"/>
        <v>5</v>
      </c>
      <c r="S107" s="5">
        <f t="shared" si="46"/>
        <v>0</v>
      </c>
      <c r="T107" s="5">
        <f t="shared" si="47"/>
        <v>5</v>
      </c>
      <c r="U107" s="5">
        <f t="shared" si="48"/>
        <v>0</v>
      </c>
      <c r="V107" s="5">
        <f t="shared" si="49"/>
        <v>45</v>
      </c>
      <c r="W107" s="5">
        <f t="shared" si="50"/>
        <v>0</v>
      </c>
      <c r="X107" s="5">
        <f t="shared" si="51"/>
        <v>0</v>
      </c>
      <c r="Y107" s="5">
        <f t="shared" si="52"/>
        <v>1</v>
      </c>
      <c r="Z107" s="5">
        <f t="shared" si="53"/>
        <v>0</v>
      </c>
      <c r="AA107" s="5">
        <f t="shared" si="54"/>
        <v>0</v>
      </c>
      <c r="AB107" s="5">
        <f t="shared" si="55"/>
        <v>0</v>
      </c>
      <c r="AC107" s="5">
        <f t="shared" si="56"/>
        <v>0</v>
      </c>
      <c r="AD107" s="5">
        <f t="shared" si="57"/>
        <v>2</v>
      </c>
      <c r="AE107" s="5">
        <f t="shared" si="58"/>
        <v>0</v>
      </c>
      <c r="AF107" s="5">
        <f t="shared" si="59"/>
        <v>0</v>
      </c>
      <c r="AG107" s="5">
        <f t="shared" si="60"/>
        <v>0</v>
      </c>
      <c r="AI107" s="7">
        <f t="shared" si="79"/>
        <v>9.765625E-2</v>
      </c>
      <c r="AJ107" s="7" t="str">
        <f t="shared" si="80"/>
        <v xml:space="preserve"> </v>
      </c>
      <c r="AK107" s="7">
        <f t="shared" si="81"/>
        <v>9.765625E-2</v>
      </c>
      <c r="AL107" s="7" t="str">
        <f t="shared" si="82"/>
        <v xml:space="preserve"> </v>
      </c>
      <c r="AM107" s="7">
        <f t="shared" si="83"/>
        <v>0.87890625</v>
      </c>
      <c r="AN107" s="7" t="str">
        <f t="shared" si="84"/>
        <v xml:space="preserve"> </v>
      </c>
      <c r="AO107" s="7" t="str">
        <f t="shared" si="85"/>
        <v xml:space="preserve"> </v>
      </c>
      <c r="AP107" s="7">
        <f t="shared" si="86"/>
        <v>1.953125E-2</v>
      </c>
      <c r="AQ107" s="7" t="str">
        <f t="shared" si="87"/>
        <v xml:space="preserve"> </v>
      </c>
      <c r="AR107" s="7" t="str">
        <f t="shared" si="88"/>
        <v xml:space="preserve"> </v>
      </c>
      <c r="AS107" s="7" t="str">
        <f t="shared" si="89"/>
        <v xml:space="preserve"> </v>
      </c>
      <c r="AT107" s="7" t="str">
        <f t="shared" si="90"/>
        <v xml:space="preserve"> </v>
      </c>
      <c r="AU107" s="7">
        <f t="shared" si="91"/>
        <v>3.90625E-2</v>
      </c>
      <c r="AV107" s="7" t="str">
        <f t="shared" si="92"/>
        <v xml:space="preserve"> </v>
      </c>
      <c r="AW107" s="7" t="str">
        <f t="shared" si="93"/>
        <v xml:space="preserve"> </v>
      </c>
      <c r="AX107" s="7" t="str">
        <f t="shared" si="94"/>
        <v xml:space="preserve"> </v>
      </c>
      <c r="AZ107" s="13">
        <f t="shared" si="61"/>
        <v>281421.85272279521</v>
      </c>
      <c r="BA107" s="13" t="str">
        <f t="shared" si="62"/>
        <v xml:space="preserve">  </v>
      </c>
      <c r="BB107" s="13">
        <f t="shared" si="63"/>
        <v>190628.06673209029</v>
      </c>
      <c r="BC107" s="13" t="str">
        <f t="shared" si="64"/>
        <v xml:space="preserve">  </v>
      </c>
      <c r="BD107" s="13">
        <f t="shared" si="65"/>
        <v>809144.3708911218</v>
      </c>
      <c r="BE107" s="13" t="str">
        <f t="shared" si="66"/>
        <v xml:space="preserve">  </v>
      </c>
      <c r="BF107" s="13" t="str">
        <f t="shared" si="67"/>
        <v xml:space="preserve">  </v>
      </c>
      <c r="BG107" s="13">
        <f t="shared" si="68"/>
        <v>158431.75820184348</v>
      </c>
      <c r="BH107" s="13" t="str">
        <f t="shared" si="69"/>
        <v xml:space="preserve">  </v>
      </c>
      <c r="BI107" s="13" t="str">
        <f t="shared" si="70"/>
        <v xml:space="preserve">  </v>
      </c>
      <c r="BJ107" s="13" t="str">
        <f t="shared" si="71"/>
        <v xml:space="preserve">  </v>
      </c>
      <c r="BK107" s="13" t="str">
        <f t="shared" si="72"/>
        <v xml:space="preserve">  </v>
      </c>
      <c r="BL107" s="13">
        <f t="shared" si="73"/>
        <v>19414.182369573333</v>
      </c>
      <c r="BM107" s="13" t="str">
        <f t="shared" si="74"/>
        <v xml:space="preserve">  </v>
      </c>
      <c r="BN107" s="13" t="str">
        <f t="shared" si="75"/>
        <v xml:space="preserve">  </v>
      </c>
      <c r="BO107" s="13" t="str">
        <f t="shared" si="76"/>
        <v xml:space="preserve">  </v>
      </c>
    </row>
    <row r="108" spans="1:67" x14ac:dyDescent="0.25">
      <c r="A108" s="17">
        <v>12</v>
      </c>
      <c r="B108" s="17">
        <v>0</v>
      </c>
      <c r="C108" s="17">
        <v>0</v>
      </c>
      <c r="D108" s="17">
        <v>0</v>
      </c>
      <c r="E108" s="17" t="s">
        <v>46</v>
      </c>
      <c r="F108" s="17">
        <v>0</v>
      </c>
      <c r="G108" s="17">
        <v>0</v>
      </c>
      <c r="H108" s="17">
        <v>0</v>
      </c>
      <c r="I108" s="17">
        <v>0</v>
      </c>
      <c r="J108" s="17">
        <v>0</v>
      </c>
      <c r="K108" s="17">
        <v>0</v>
      </c>
      <c r="L108" s="17">
        <v>2</v>
      </c>
      <c r="M108" s="17">
        <v>0</v>
      </c>
      <c r="N108" s="17">
        <v>0</v>
      </c>
      <c r="O108" s="17">
        <v>0</v>
      </c>
      <c r="P108" s="17">
        <v>0</v>
      </c>
      <c r="Q108" s="15"/>
      <c r="R108" s="5">
        <f t="shared" si="45"/>
        <v>18</v>
      </c>
      <c r="S108" s="5">
        <f t="shared" si="46"/>
        <v>0</v>
      </c>
      <c r="T108" s="5">
        <f t="shared" si="47"/>
        <v>0</v>
      </c>
      <c r="U108" s="5">
        <f t="shared" si="48"/>
        <v>0</v>
      </c>
      <c r="V108" s="5">
        <f t="shared" si="49"/>
        <v>44</v>
      </c>
      <c r="W108" s="5">
        <f t="shared" si="50"/>
        <v>0</v>
      </c>
      <c r="X108" s="5">
        <f t="shared" si="51"/>
        <v>0</v>
      </c>
      <c r="Y108" s="5">
        <f t="shared" si="52"/>
        <v>0</v>
      </c>
      <c r="Z108" s="5">
        <f t="shared" si="53"/>
        <v>0</v>
      </c>
      <c r="AA108" s="5">
        <f t="shared" si="54"/>
        <v>0</v>
      </c>
      <c r="AB108" s="5">
        <f t="shared" si="55"/>
        <v>0</v>
      </c>
      <c r="AC108" s="5">
        <f t="shared" si="56"/>
        <v>2</v>
      </c>
      <c r="AD108" s="5">
        <f t="shared" si="57"/>
        <v>0</v>
      </c>
      <c r="AE108" s="5">
        <f t="shared" si="58"/>
        <v>0</v>
      </c>
      <c r="AF108" s="5">
        <f t="shared" si="59"/>
        <v>0</v>
      </c>
      <c r="AG108" s="5">
        <f t="shared" si="60"/>
        <v>0</v>
      </c>
      <c r="AI108" s="7">
        <f t="shared" si="79"/>
        <v>0.3515625</v>
      </c>
      <c r="AJ108" s="7" t="str">
        <f t="shared" si="80"/>
        <v xml:space="preserve"> </v>
      </c>
      <c r="AK108" s="7" t="str">
        <f t="shared" si="81"/>
        <v xml:space="preserve"> </v>
      </c>
      <c r="AL108" s="7" t="str">
        <f t="shared" si="82"/>
        <v xml:space="preserve"> </v>
      </c>
      <c r="AM108" s="7">
        <f t="shared" si="83"/>
        <v>0.859375</v>
      </c>
      <c r="AN108" s="7" t="str">
        <f t="shared" si="84"/>
        <v xml:space="preserve"> </v>
      </c>
      <c r="AO108" s="7" t="str">
        <f t="shared" si="85"/>
        <v xml:space="preserve"> </v>
      </c>
      <c r="AP108" s="7" t="str">
        <f t="shared" si="86"/>
        <v xml:space="preserve"> </v>
      </c>
      <c r="AQ108" s="7" t="str">
        <f t="shared" si="87"/>
        <v xml:space="preserve"> </v>
      </c>
      <c r="AR108" s="7" t="str">
        <f t="shared" si="88"/>
        <v xml:space="preserve"> </v>
      </c>
      <c r="AS108" s="7" t="str">
        <f t="shared" si="89"/>
        <v xml:space="preserve"> </v>
      </c>
      <c r="AT108" s="7">
        <f t="shared" si="90"/>
        <v>3.90625E-2</v>
      </c>
      <c r="AU108" s="7" t="str">
        <f t="shared" si="91"/>
        <v xml:space="preserve"> </v>
      </c>
      <c r="AV108" s="7" t="str">
        <f t="shared" si="92"/>
        <v xml:space="preserve"> </v>
      </c>
      <c r="AW108" s="7" t="str">
        <f t="shared" si="93"/>
        <v xml:space="preserve"> </v>
      </c>
      <c r="AX108" s="7" t="str">
        <f t="shared" si="94"/>
        <v xml:space="preserve"> </v>
      </c>
      <c r="AZ108" s="13">
        <f t="shared" si="61"/>
        <v>480873.41091025807</v>
      </c>
      <c r="BA108" s="13" t="str">
        <f t="shared" si="62"/>
        <v xml:space="preserve">  </v>
      </c>
      <c r="BB108" s="13" t="str">
        <f t="shared" si="63"/>
        <v xml:space="preserve">  </v>
      </c>
      <c r="BC108" s="13" t="str">
        <f t="shared" si="64"/>
        <v xml:space="preserve">  </v>
      </c>
      <c r="BD108" s="13">
        <f t="shared" si="65"/>
        <v>794302.6088391362</v>
      </c>
      <c r="BE108" s="13" t="str">
        <f t="shared" si="66"/>
        <v xml:space="preserve">  </v>
      </c>
      <c r="BF108" s="13" t="str">
        <f t="shared" si="67"/>
        <v xml:space="preserve">  </v>
      </c>
      <c r="BG108" s="13" t="str">
        <f t="shared" si="68"/>
        <v xml:space="preserve">  </v>
      </c>
      <c r="BH108" s="13" t="str">
        <f t="shared" si="69"/>
        <v xml:space="preserve">  </v>
      </c>
      <c r="BI108" s="13" t="str">
        <f t="shared" si="70"/>
        <v xml:space="preserve">  </v>
      </c>
      <c r="BJ108" s="13" t="str">
        <f t="shared" si="71"/>
        <v xml:space="preserve">  </v>
      </c>
      <c r="BK108" s="13">
        <f t="shared" si="72"/>
        <v>147804.05405405405</v>
      </c>
      <c r="BL108" s="13" t="str">
        <f t="shared" si="73"/>
        <v xml:space="preserve">  </v>
      </c>
      <c r="BM108" s="13" t="str">
        <f t="shared" si="74"/>
        <v xml:space="preserve">  </v>
      </c>
      <c r="BN108" s="13" t="str">
        <f t="shared" si="75"/>
        <v xml:space="preserve">  </v>
      </c>
      <c r="BO108" s="13" t="str">
        <f t="shared" si="76"/>
        <v xml:space="preserve">  </v>
      </c>
    </row>
    <row r="109" spans="1:67" x14ac:dyDescent="0.25">
      <c r="A109" s="17">
        <v>12</v>
      </c>
      <c r="B109" s="17">
        <v>0</v>
      </c>
      <c r="C109" s="17">
        <v>0</v>
      </c>
      <c r="D109" s="17">
        <v>2</v>
      </c>
      <c r="E109" s="17">
        <v>29</v>
      </c>
      <c r="F109" s="17">
        <v>0</v>
      </c>
      <c r="G109" s="17">
        <v>0</v>
      </c>
      <c r="H109" s="17">
        <v>2</v>
      </c>
      <c r="I109" s="17">
        <v>0</v>
      </c>
      <c r="J109" s="17">
        <v>0</v>
      </c>
      <c r="K109" s="17">
        <v>0</v>
      </c>
      <c r="L109" s="17">
        <v>0</v>
      </c>
      <c r="M109" s="17">
        <v>0</v>
      </c>
      <c r="N109" s="17">
        <v>0</v>
      </c>
      <c r="O109" s="17">
        <v>0</v>
      </c>
      <c r="P109" s="17">
        <v>2</v>
      </c>
      <c r="Q109" s="15"/>
      <c r="R109" s="5">
        <f t="shared" si="45"/>
        <v>18</v>
      </c>
      <c r="S109" s="5">
        <f t="shared" si="46"/>
        <v>0</v>
      </c>
      <c r="T109" s="5">
        <f t="shared" si="47"/>
        <v>0</v>
      </c>
      <c r="U109" s="5">
        <f t="shared" si="48"/>
        <v>2</v>
      </c>
      <c r="V109" s="5">
        <f t="shared" si="49"/>
        <v>41</v>
      </c>
      <c r="W109" s="5">
        <f t="shared" si="50"/>
        <v>0</v>
      </c>
      <c r="X109" s="5">
        <f t="shared" si="51"/>
        <v>0</v>
      </c>
      <c r="Y109" s="5">
        <f t="shared" si="52"/>
        <v>2</v>
      </c>
      <c r="Z109" s="5">
        <f t="shared" si="53"/>
        <v>0</v>
      </c>
      <c r="AA109" s="5">
        <f t="shared" si="54"/>
        <v>0</v>
      </c>
      <c r="AB109" s="5">
        <f t="shared" si="55"/>
        <v>0</v>
      </c>
      <c r="AC109" s="5">
        <f t="shared" si="56"/>
        <v>0</v>
      </c>
      <c r="AD109" s="5">
        <f t="shared" si="57"/>
        <v>0</v>
      </c>
      <c r="AE109" s="5">
        <f t="shared" si="58"/>
        <v>0</v>
      </c>
      <c r="AF109" s="5">
        <f t="shared" si="59"/>
        <v>0</v>
      </c>
      <c r="AG109" s="5">
        <f t="shared" si="60"/>
        <v>2</v>
      </c>
      <c r="AI109" s="7">
        <f t="shared" si="79"/>
        <v>0.3515625</v>
      </c>
      <c r="AJ109" s="7" t="str">
        <f t="shared" si="80"/>
        <v xml:space="preserve"> </v>
      </c>
      <c r="AK109" s="7" t="str">
        <f t="shared" si="81"/>
        <v xml:space="preserve"> </v>
      </c>
      <c r="AL109" s="7">
        <f t="shared" si="82"/>
        <v>3.90625E-2</v>
      </c>
      <c r="AM109" s="7">
        <f t="shared" si="83"/>
        <v>0.80078125</v>
      </c>
      <c r="AN109" s="7" t="str">
        <f t="shared" si="84"/>
        <v xml:space="preserve"> </v>
      </c>
      <c r="AO109" s="7" t="str">
        <f t="shared" si="85"/>
        <v xml:space="preserve"> </v>
      </c>
      <c r="AP109" s="7">
        <f t="shared" si="86"/>
        <v>3.90625E-2</v>
      </c>
      <c r="AQ109" s="7" t="str">
        <f t="shared" si="87"/>
        <v xml:space="preserve"> </v>
      </c>
      <c r="AR109" s="7" t="str">
        <f t="shared" si="88"/>
        <v xml:space="preserve"> </v>
      </c>
      <c r="AS109" s="7" t="str">
        <f t="shared" si="89"/>
        <v xml:space="preserve"> </v>
      </c>
      <c r="AT109" s="7" t="str">
        <f t="shared" si="90"/>
        <v xml:space="preserve"> </v>
      </c>
      <c r="AU109" s="7" t="str">
        <f t="shared" si="91"/>
        <v xml:space="preserve"> </v>
      </c>
      <c r="AV109" s="7" t="str">
        <f t="shared" si="92"/>
        <v xml:space="preserve"> </v>
      </c>
      <c r="AW109" s="7" t="str">
        <f t="shared" si="93"/>
        <v xml:space="preserve"> </v>
      </c>
      <c r="AX109" s="7">
        <f t="shared" si="94"/>
        <v>3.90625E-2</v>
      </c>
      <c r="AZ109" s="13">
        <f t="shared" si="61"/>
        <v>480873.41091025807</v>
      </c>
      <c r="BA109" s="13" t="str">
        <f t="shared" si="62"/>
        <v xml:space="preserve">  </v>
      </c>
      <c r="BB109" s="13" t="str">
        <f t="shared" si="63"/>
        <v xml:space="preserve">  </v>
      </c>
      <c r="BC109" s="13">
        <f t="shared" si="64"/>
        <v>31393.564519157142</v>
      </c>
      <c r="BD109" s="13">
        <f t="shared" si="65"/>
        <v>749777.32268317894</v>
      </c>
      <c r="BE109" s="13" t="str">
        <f t="shared" si="66"/>
        <v xml:space="preserve">  </v>
      </c>
      <c r="BF109" s="13" t="str">
        <f t="shared" si="67"/>
        <v xml:space="preserve">  </v>
      </c>
      <c r="BG109" s="13">
        <f t="shared" si="68"/>
        <v>174528.88225102774</v>
      </c>
      <c r="BH109" s="13" t="str">
        <f t="shared" si="69"/>
        <v xml:space="preserve">  </v>
      </c>
      <c r="BI109" s="13" t="str">
        <f t="shared" si="70"/>
        <v xml:space="preserve">  </v>
      </c>
      <c r="BJ109" s="13" t="str">
        <f t="shared" si="71"/>
        <v xml:space="preserve">  </v>
      </c>
      <c r="BK109" s="13" t="str">
        <f t="shared" si="72"/>
        <v xml:space="preserve">  </v>
      </c>
      <c r="BL109" s="13" t="str">
        <f t="shared" si="73"/>
        <v xml:space="preserve">  </v>
      </c>
      <c r="BM109" s="13" t="str">
        <f t="shared" si="74"/>
        <v xml:space="preserve">  </v>
      </c>
      <c r="BN109" s="13" t="str">
        <f t="shared" si="75"/>
        <v xml:space="preserve">  </v>
      </c>
      <c r="BO109" s="13">
        <f t="shared" si="76"/>
        <v>41582.067160727791</v>
      </c>
    </row>
    <row r="110" spans="1:67" x14ac:dyDescent="0.25">
      <c r="A110" s="17">
        <v>12</v>
      </c>
      <c r="B110" s="17">
        <v>0</v>
      </c>
      <c r="C110" s="17">
        <v>5</v>
      </c>
      <c r="D110" s="17">
        <v>0</v>
      </c>
      <c r="E110" s="17" t="s">
        <v>44</v>
      </c>
      <c r="F110" s="17">
        <v>0</v>
      </c>
      <c r="G110" s="17">
        <v>0</v>
      </c>
      <c r="H110" s="17">
        <v>0</v>
      </c>
      <c r="I110" s="17">
        <v>0</v>
      </c>
      <c r="J110" s="17">
        <v>0</v>
      </c>
      <c r="K110" s="17">
        <v>0</v>
      </c>
      <c r="L110" s="17">
        <v>2</v>
      </c>
      <c r="M110" s="17">
        <v>0</v>
      </c>
      <c r="N110" s="17">
        <v>0</v>
      </c>
      <c r="O110" s="17">
        <v>0</v>
      </c>
      <c r="P110" s="17">
        <v>2</v>
      </c>
      <c r="Q110" s="15"/>
      <c r="R110" s="5">
        <f t="shared" si="45"/>
        <v>18</v>
      </c>
      <c r="S110" s="5">
        <f t="shared" si="46"/>
        <v>0</v>
      </c>
      <c r="T110" s="5">
        <f t="shared" si="47"/>
        <v>5</v>
      </c>
      <c r="U110" s="5">
        <f t="shared" si="48"/>
        <v>0</v>
      </c>
      <c r="V110" s="5">
        <f t="shared" si="49"/>
        <v>43</v>
      </c>
      <c r="W110" s="5">
        <f t="shared" si="50"/>
        <v>0</v>
      </c>
      <c r="X110" s="5">
        <f t="shared" si="51"/>
        <v>0</v>
      </c>
      <c r="Y110" s="5">
        <f t="shared" si="52"/>
        <v>0</v>
      </c>
      <c r="Z110" s="5">
        <f t="shared" si="53"/>
        <v>0</v>
      </c>
      <c r="AA110" s="5">
        <f t="shared" si="54"/>
        <v>0</v>
      </c>
      <c r="AB110" s="5">
        <f t="shared" si="55"/>
        <v>0</v>
      </c>
      <c r="AC110" s="5">
        <f t="shared" si="56"/>
        <v>2</v>
      </c>
      <c r="AD110" s="5">
        <f t="shared" si="57"/>
        <v>0</v>
      </c>
      <c r="AE110" s="5">
        <f t="shared" si="58"/>
        <v>0</v>
      </c>
      <c r="AF110" s="5">
        <f t="shared" si="59"/>
        <v>0</v>
      </c>
      <c r="AG110" s="5">
        <f t="shared" si="60"/>
        <v>2</v>
      </c>
      <c r="AI110" s="7">
        <f t="shared" si="79"/>
        <v>0.3515625</v>
      </c>
      <c r="AJ110" s="7" t="str">
        <f t="shared" si="80"/>
        <v xml:space="preserve"> </v>
      </c>
      <c r="AK110" s="7">
        <f t="shared" si="81"/>
        <v>9.765625E-2</v>
      </c>
      <c r="AL110" s="7" t="str">
        <f t="shared" si="82"/>
        <v xml:space="preserve"> </v>
      </c>
      <c r="AM110" s="7">
        <f t="shared" si="83"/>
        <v>0.83984375</v>
      </c>
      <c r="AN110" s="7" t="str">
        <f t="shared" si="84"/>
        <v xml:space="preserve"> </v>
      </c>
      <c r="AO110" s="7" t="str">
        <f t="shared" si="85"/>
        <v xml:space="preserve"> </v>
      </c>
      <c r="AP110" s="7" t="str">
        <f t="shared" si="86"/>
        <v xml:space="preserve"> </v>
      </c>
      <c r="AQ110" s="7" t="str">
        <f t="shared" si="87"/>
        <v xml:space="preserve"> </v>
      </c>
      <c r="AR110" s="7" t="str">
        <f t="shared" si="88"/>
        <v xml:space="preserve"> </v>
      </c>
      <c r="AS110" s="7" t="str">
        <f t="shared" si="89"/>
        <v xml:space="preserve"> </v>
      </c>
      <c r="AT110" s="7">
        <f t="shared" si="90"/>
        <v>3.90625E-2</v>
      </c>
      <c r="AU110" s="7" t="str">
        <f t="shared" si="91"/>
        <v xml:space="preserve"> </v>
      </c>
      <c r="AV110" s="7" t="str">
        <f t="shared" si="92"/>
        <v xml:space="preserve"> </v>
      </c>
      <c r="AW110" s="7" t="str">
        <f t="shared" si="93"/>
        <v xml:space="preserve"> </v>
      </c>
      <c r="AX110" s="7">
        <f t="shared" si="94"/>
        <v>3.90625E-2</v>
      </c>
      <c r="AZ110" s="13">
        <f t="shared" si="61"/>
        <v>480873.41091025807</v>
      </c>
      <c r="BA110" s="13" t="str">
        <f t="shared" si="62"/>
        <v xml:space="preserve">  </v>
      </c>
      <c r="BB110" s="13">
        <f t="shared" si="63"/>
        <v>190628.06673209029</v>
      </c>
      <c r="BC110" s="13" t="str">
        <f t="shared" si="64"/>
        <v xml:space="preserve">  </v>
      </c>
      <c r="BD110" s="13">
        <f t="shared" si="65"/>
        <v>779460.84678715048</v>
      </c>
      <c r="BE110" s="13" t="str">
        <f t="shared" si="66"/>
        <v xml:space="preserve">  </v>
      </c>
      <c r="BF110" s="13" t="str">
        <f t="shared" si="67"/>
        <v xml:space="preserve">  </v>
      </c>
      <c r="BG110" s="13" t="str">
        <f t="shared" si="68"/>
        <v xml:space="preserve">  </v>
      </c>
      <c r="BH110" s="13" t="str">
        <f t="shared" si="69"/>
        <v xml:space="preserve">  </v>
      </c>
      <c r="BI110" s="13" t="str">
        <f t="shared" si="70"/>
        <v xml:space="preserve">  </v>
      </c>
      <c r="BJ110" s="13" t="str">
        <f t="shared" si="71"/>
        <v xml:space="preserve">  </v>
      </c>
      <c r="BK110" s="13">
        <f t="shared" si="72"/>
        <v>147804.05405405405</v>
      </c>
      <c r="BL110" s="13" t="str">
        <f t="shared" si="73"/>
        <v xml:space="preserve">  </v>
      </c>
      <c r="BM110" s="13" t="str">
        <f t="shared" si="74"/>
        <v xml:space="preserve">  </v>
      </c>
      <c r="BN110" s="13" t="str">
        <f t="shared" si="75"/>
        <v xml:space="preserve">  </v>
      </c>
      <c r="BO110" s="13">
        <f t="shared" si="76"/>
        <v>41582.067160727791</v>
      </c>
    </row>
    <row r="111" spans="1:67" x14ac:dyDescent="0.25">
      <c r="A111" s="17">
        <v>12</v>
      </c>
      <c r="B111" s="17">
        <v>0</v>
      </c>
      <c r="C111" s="17">
        <v>0</v>
      </c>
      <c r="D111" s="17">
        <v>0</v>
      </c>
      <c r="E111" s="17" t="s">
        <v>45</v>
      </c>
      <c r="F111" s="17">
        <v>0</v>
      </c>
      <c r="G111" s="17">
        <v>0</v>
      </c>
      <c r="H111" s="17">
        <v>2</v>
      </c>
      <c r="I111" s="17">
        <v>0</v>
      </c>
      <c r="J111" s="17">
        <v>0</v>
      </c>
      <c r="K111" s="17">
        <v>0</v>
      </c>
      <c r="L111" s="17">
        <v>2</v>
      </c>
      <c r="M111" s="17">
        <v>0</v>
      </c>
      <c r="N111" s="17">
        <v>0</v>
      </c>
      <c r="O111" s="17">
        <v>0</v>
      </c>
      <c r="P111" s="17">
        <v>0</v>
      </c>
      <c r="Q111" s="15"/>
      <c r="R111" s="5">
        <f t="shared" si="45"/>
        <v>18</v>
      </c>
      <c r="S111" s="5">
        <f t="shared" si="46"/>
        <v>0</v>
      </c>
      <c r="T111" s="5">
        <f t="shared" si="47"/>
        <v>0</v>
      </c>
      <c r="U111" s="5">
        <f t="shared" si="48"/>
        <v>0</v>
      </c>
      <c r="V111" s="5">
        <f t="shared" si="49"/>
        <v>42</v>
      </c>
      <c r="W111" s="5">
        <f t="shared" si="50"/>
        <v>0</v>
      </c>
      <c r="X111" s="5">
        <f t="shared" si="51"/>
        <v>0</v>
      </c>
      <c r="Y111" s="5">
        <f t="shared" si="52"/>
        <v>2</v>
      </c>
      <c r="Z111" s="5">
        <f t="shared" si="53"/>
        <v>0</v>
      </c>
      <c r="AA111" s="5">
        <f t="shared" si="54"/>
        <v>0</v>
      </c>
      <c r="AB111" s="5">
        <f t="shared" si="55"/>
        <v>0</v>
      </c>
      <c r="AC111" s="5">
        <f t="shared" si="56"/>
        <v>2</v>
      </c>
      <c r="AD111" s="5">
        <f t="shared" si="57"/>
        <v>0</v>
      </c>
      <c r="AE111" s="5">
        <f t="shared" si="58"/>
        <v>0</v>
      </c>
      <c r="AF111" s="5">
        <f t="shared" si="59"/>
        <v>0</v>
      </c>
      <c r="AG111" s="5">
        <f t="shared" si="60"/>
        <v>0</v>
      </c>
      <c r="AI111" s="7">
        <f t="shared" si="79"/>
        <v>0.3515625</v>
      </c>
      <c r="AJ111" s="7" t="str">
        <f t="shared" si="80"/>
        <v xml:space="preserve"> </v>
      </c>
      <c r="AK111" s="7" t="str">
        <f t="shared" si="81"/>
        <v xml:space="preserve"> </v>
      </c>
      <c r="AL111" s="7" t="str">
        <f t="shared" si="82"/>
        <v xml:space="preserve"> </v>
      </c>
      <c r="AM111" s="7">
        <f t="shared" si="83"/>
        <v>0.8203125</v>
      </c>
      <c r="AN111" s="7" t="str">
        <f t="shared" si="84"/>
        <v xml:space="preserve"> </v>
      </c>
      <c r="AO111" s="7" t="str">
        <f t="shared" si="85"/>
        <v xml:space="preserve"> </v>
      </c>
      <c r="AP111" s="7">
        <f t="shared" si="86"/>
        <v>3.90625E-2</v>
      </c>
      <c r="AQ111" s="7" t="str">
        <f t="shared" si="87"/>
        <v xml:space="preserve"> </v>
      </c>
      <c r="AR111" s="7" t="str">
        <f t="shared" si="88"/>
        <v xml:space="preserve"> </v>
      </c>
      <c r="AS111" s="7" t="str">
        <f t="shared" si="89"/>
        <v xml:space="preserve"> </v>
      </c>
      <c r="AT111" s="7">
        <f t="shared" si="90"/>
        <v>3.90625E-2</v>
      </c>
      <c r="AU111" s="7" t="str">
        <f t="shared" si="91"/>
        <v xml:space="preserve"> </v>
      </c>
      <c r="AV111" s="7" t="str">
        <f t="shared" si="92"/>
        <v xml:space="preserve"> </v>
      </c>
      <c r="AW111" s="7" t="str">
        <f t="shared" si="93"/>
        <v xml:space="preserve"> </v>
      </c>
      <c r="AX111" s="7" t="str">
        <f t="shared" si="94"/>
        <v xml:space="preserve"> </v>
      </c>
      <c r="AZ111" s="13">
        <f t="shared" si="61"/>
        <v>480873.41091025807</v>
      </c>
      <c r="BA111" s="13" t="str">
        <f t="shared" si="62"/>
        <v xml:space="preserve">  </v>
      </c>
      <c r="BB111" s="13" t="str">
        <f t="shared" si="63"/>
        <v xml:space="preserve">  </v>
      </c>
      <c r="BC111" s="13" t="str">
        <f t="shared" si="64"/>
        <v xml:space="preserve">  </v>
      </c>
      <c r="BD111" s="13">
        <f t="shared" si="65"/>
        <v>764619.08473516465</v>
      </c>
      <c r="BE111" s="13" t="str">
        <f t="shared" si="66"/>
        <v xml:space="preserve">  </v>
      </c>
      <c r="BF111" s="13" t="str">
        <f t="shared" si="67"/>
        <v xml:space="preserve">  </v>
      </c>
      <c r="BG111" s="13">
        <f t="shared" si="68"/>
        <v>174528.88225102774</v>
      </c>
      <c r="BH111" s="13" t="str">
        <f t="shared" si="69"/>
        <v xml:space="preserve">  </v>
      </c>
      <c r="BI111" s="13" t="str">
        <f t="shared" si="70"/>
        <v xml:space="preserve">  </v>
      </c>
      <c r="BJ111" s="13" t="str">
        <f t="shared" si="71"/>
        <v xml:space="preserve">  </v>
      </c>
      <c r="BK111" s="13">
        <f t="shared" si="72"/>
        <v>147804.05405405405</v>
      </c>
      <c r="BL111" s="13" t="str">
        <f t="shared" si="73"/>
        <v xml:space="preserve">  </v>
      </c>
      <c r="BM111" s="13" t="str">
        <f t="shared" si="74"/>
        <v xml:space="preserve">  </v>
      </c>
      <c r="BN111" s="13" t="str">
        <f t="shared" si="75"/>
        <v xml:space="preserve">  </v>
      </c>
      <c r="BO111" s="13" t="str">
        <f t="shared" si="76"/>
        <v xml:space="preserve">  </v>
      </c>
    </row>
    <row r="112" spans="1:67" x14ac:dyDescent="0.25">
      <c r="A112" s="17">
        <v>3</v>
      </c>
      <c r="B112" s="17">
        <v>0</v>
      </c>
      <c r="C112" s="17">
        <v>0</v>
      </c>
      <c r="D112" s="17">
        <v>2</v>
      </c>
      <c r="E112" s="17" t="s">
        <v>46</v>
      </c>
      <c r="F112" s="17">
        <v>0</v>
      </c>
      <c r="G112" s="17">
        <v>2</v>
      </c>
      <c r="H112" s="17">
        <v>0</v>
      </c>
      <c r="I112" s="17">
        <v>0</v>
      </c>
      <c r="J112" s="17">
        <v>0</v>
      </c>
      <c r="K112" s="17">
        <v>0</v>
      </c>
      <c r="L112" s="17">
        <v>2</v>
      </c>
      <c r="M112" s="17">
        <v>0</v>
      </c>
      <c r="N112" s="17">
        <v>0</v>
      </c>
      <c r="O112" s="17">
        <v>0</v>
      </c>
      <c r="P112" s="17">
        <v>0</v>
      </c>
      <c r="Q112" s="15"/>
      <c r="R112" s="5">
        <f t="shared" si="45"/>
        <v>3</v>
      </c>
      <c r="S112" s="5">
        <f t="shared" si="46"/>
        <v>0</v>
      </c>
      <c r="T112" s="5">
        <f t="shared" si="47"/>
        <v>0</v>
      </c>
      <c r="U112" s="5">
        <f t="shared" si="48"/>
        <v>2</v>
      </c>
      <c r="V112" s="5">
        <f t="shared" si="49"/>
        <v>44</v>
      </c>
      <c r="W112" s="5">
        <f t="shared" si="50"/>
        <v>0</v>
      </c>
      <c r="X112" s="5">
        <f t="shared" si="51"/>
        <v>2</v>
      </c>
      <c r="Y112" s="5">
        <f t="shared" si="52"/>
        <v>0</v>
      </c>
      <c r="Z112" s="5">
        <f t="shared" si="53"/>
        <v>0</v>
      </c>
      <c r="AA112" s="5">
        <f t="shared" si="54"/>
        <v>0</v>
      </c>
      <c r="AB112" s="5">
        <f t="shared" si="55"/>
        <v>0</v>
      </c>
      <c r="AC112" s="5">
        <f t="shared" si="56"/>
        <v>2</v>
      </c>
      <c r="AD112" s="5">
        <f t="shared" si="57"/>
        <v>0</v>
      </c>
      <c r="AE112" s="5">
        <f t="shared" si="58"/>
        <v>0</v>
      </c>
      <c r="AF112" s="5">
        <f t="shared" si="59"/>
        <v>0</v>
      </c>
      <c r="AG112" s="5">
        <f t="shared" si="60"/>
        <v>0</v>
      </c>
      <c r="AI112" s="7">
        <f t="shared" si="79"/>
        <v>5.859375E-2</v>
      </c>
      <c r="AJ112" s="7" t="str">
        <f t="shared" si="80"/>
        <v xml:space="preserve"> </v>
      </c>
      <c r="AK112" s="7" t="str">
        <f t="shared" si="81"/>
        <v xml:space="preserve"> </v>
      </c>
      <c r="AL112" s="7">
        <f t="shared" si="82"/>
        <v>3.90625E-2</v>
      </c>
      <c r="AM112" s="7">
        <f t="shared" si="83"/>
        <v>0.859375</v>
      </c>
      <c r="AN112" s="7" t="str">
        <f t="shared" si="84"/>
        <v xml:space="preserve"> </v>
      </c>
      <c r="AO112" s="7">
        <f t="shared" si="85"/>
        <v>3.90625E-2</v>
      </c>
      <c r="AP112" s="7" t="str">
        <f t="shared" si="86"/>
        <v xml:space="preserve"> </v>
      </c>
      <c r="AQ112" s="7" t="str">
        <f t="shared" si="87"/>
        <v xml:space="preserve"> </v>
      </c>
      <c r="AR112" s="7" t="str">
        <f t="shared" si="88"/>
        <v xml:space="preserve"> </v>
      </c>
      <c r="AS112" s="7" t="str">
        <f t="shared" si="89"/>
        <v xml:space="preserve"> </v>
      </c>
      <c r="AT112" s="7">
        <f t="shared" si="90"/>
        <v>3.90625E-2</v>
      </c>
      <c r="AU112" s="7" t="str">
        <f t="shared" si="91"/>
        <v xml:space="preserve"> </v>
      </c>
      <c r="AV112" s="7" t="str">
        <f t="shared" si="92"/>
        <v xml:space="preserve"> </v>
      </c>
      <c r="AW112" s="7" t="str">
        <f t="shared" si="93"/>
        <v xml:space="preserve"> </v>
      </c>
      <c r="AX112" s="7" t="str">
        <f t="shared" si="94"/>
        <v xml:space="preserve"> </v>
      </c>
      <c r="AZ112" s="13">
        <f t="shared" si="61"/>
        <v>250736.99761703171</v>
      </c>
      <c r="BA112" s="13" t="str">
        <f t="shared" si="62"/>
        <v xml:space="preserve">  </v>
      </c>
      <c r="BB112" s="13" t="str">
        <f t="shared" si="63"/>
        <v xml:space="preserve">  </v>
      </c>
      <c r="BC112" s="13">
        <f t="shared" si="64"/>
        <v>31393.564519157142</v>
      </c>
      <c r="BD112" s="13">
        <f t="shared" si="65"/>
        <v>794302.6088391362</v>
      </c>
      <c r="BE112" s="13" t="str">
        <f t="shared" si="66"/>
        <v xml:space="preserve">  </v>
      </c>
      <c r="BF112" s="13">
        <f t="shared" si="67"/>
        <v>122316.35043663696</v>
      </c>
      <c r="BG112" s="13" t="str">
        <f t="shared" si="68"/>
        <v xml:space="preserve">  </v>
      </c>
      <c r="BH112" s="13" t="str">
        <f t="shared" si="69"/>
        <v xml:space="preserve">  </v>
      </c>
      <c r="BI112" s="13" t="str">
        <f t="shared" si="70"/>
        <v xml:space="preserve">  </v>
      </c>
      <c r="BJ112" s="13" t="str">
        <f t="shared" si="71"/>
        <v xml:space="preserve">  </v>
      </c>
      <c r="BK112" s="13">
        <f t="shared" si="72"/>
        <v>147804.05405405405</v>
      </c>
      <c r="BL112" s="13" t="str">
        <f t="shared" si="73"/>
        <v xml:space="preserve">  </v>
      </c>
      <c r="BM112" s="13" t="str">
        <f t="shared" si="74"/>
        <v xml:space="preserve">  </v>
      </c>
      <c r="BN112" s="13" t="str">
        <f t="shared" si="75"/>
        <v xml:space="preserve">  </v>
      </c>
      <c r="BO112" s="13" t="str">
        <f t="shared" si="76"/>
        <v xml:space="preserve">  </v>
      </c>
    </row>
    <row r="113" spans="1:67" x14ac:dyDescent="0.25">
      <c r="A113" s="17">
        <v>3</v>
      </c>
      <c r="B113" s="17">
        <v>0</v>
      </c>
      <c r="C113" s="17">
        <v>0</v>
      </c>
      <c r="D113" s="17">
        <v>1</v>
      </c>
      <c r="E113" s="17" t="s">
        <v>44</v>
      </c>
      <c r="F113" s="17">
        <v>0</v>
      </c>
      <c r="G113" s="17">
        <v>2</v>
      </c>
      <c r="H113" s="17">
        <v>0</v>
      </c>
      <c r="I113" s="17">
        <v>0</v>
      </c>
      <c r="J113" s="17">
        <v>0</v>
      </c>
      <c r="K113" s="17">
        <v>1</v>
      </c>
      <c r="L113" s="17">
        <v>1</v>
      </c>
      <c r="M113" s="17">
        <v>0</v>
      </c>
      <c r="N113" s="17">
        <v>0</v>
      </c>
      <c r="O113" s="17">
        <v>0</v>
      </c>
      <c r="P113" s="17">
        <v>0</v>
      </c>
      <c r="Q113" s="15"/>
      <c r="R113" s="5">
        <f t="shared" si="45"/>
        <v>3</v>
      </c>
      <c r="S113" s="5">
        <f t="shared" si="46"/>
        <v>0</v>
      </c>
      <c r="T113" s="5">
        <f t="shared" si="47"/>
        <v>0</v>
      </c>
      <c r="U113" s="5">
        <f t="shared" si="48"/>
        <v>1</v>
      </c>
      <c r="V113" s="5">
        <f t="shared" si="49"/>
        <v>43</v>
      </c>
      <c r="W113" s="5">
        <f t="shared" si="50"/>
        <v>0</v>
      </c>
      <c r="X113" s="5">
        <f t="shared" si="51"/>
        <v>2</v>
      </c>
      <c r="Y113" s="5">
        <f t="shared" si="52"/>
        <v>0</v>
      </c>
      <c r="Z113" s="5">
        <f t="shared" si="53"/>
        <v>0</v>
      </c>
      <c r="AA113" s="5">
        <f t="shared" si="54"/>
        <v>0</v>
      </c>
      <c r="AB113" s="5">
        <f t="shared" si="55"/>
        <v>1</v>
      </c>
      <c r="AC113" s="5">
        <f t="shared" si="56"/>
        <v>1</v>
      </c>
      <c r="AD113" s="5">
        <f t="shared" si="57"/>
        <v>0</v>
      </c>
      <c r="AE113" s="5">
        <f t="shared" si="58"/>
        <v>0</v>
      </c>
      <c r="AF113" s="5">
        <f t="shared" si="59"/>
        <v>0</v>
      </c>
      <c r="AG113" s="5">
        <f t="shared" si="60"/>
        <v>0</v>
      </c>
      <c r="AI113" s="7">
        <f t="shared" si="79"/>
        <v>5.859375E-2</v>
      </c>
      <c r="AJ113" s="7" t="str">
        <f t="shared" si="80"/>
        <v xml:space="preserve"> </v>
      </c>
      <c r="AK113" s="7" t="str">
        <f t="shared" si="81"/>
        <v xml:space="preserve"> </v>
      </c>
      <c r="AL113" s="7">
        <f t="shared" si="82"/>
        <v>1.953125E-2</v>
      </c>
      <c r="AM113" s="7">
        <f t="shared" si="83"/>
        <v>0.83984375</v>
      </c>
      <c r="AN113" s="7" t="str">
        <f t="shared" si="84"/>
        <v xml:space="preserve"> </v>
      </c>
      <c r="AO113" s="7">
        <f t="shared" si="85"/>
        <v>3.90625E-2</v>
      </c>
      <c r="AP113" s="7" t="str">
        <f t="shared" si="86"/>
        <v xml:space="preserve"> </v>
      </c>
      <c r="AQ113" s="7" t="str">
        <f t="shared" si="87"/>
        <v xml:space="preserve"> </v>
      </c>
      <c r="AR113" s="7" t="str">
        <f t="shared" si="88"/>
        <v xml:space="preserve"> </v>
      </c>
      <c r="AS113" s="7">
        <f t="shared" si="89"/>
        <v>1.953125E-2</v>
      </c>
      <c r="AT113" s="7">
        <f t="shared" si="90"/>
        <v>1.953125E-2</v>
      </c>
      <c r="AU113" s="7" t="str">
        <f t="shared" si="91"/>
        <v xml:space="preserve"> </v>
      </c>
      <c r="AV113" s="7" t="str">
        <f t="shared" si="92"/>
        <v xml:space="preserve"> </v>
      </c>
      <c r="AW113" s="7" t="str">
        <f t="shared" si="93"/>
        <v xml:space="preserve"> </v>
      </c>
      <c r="AX113" s="7" t="str">
        <f t="shared" si="94"/>
        <v xml:space="preserve"> </v>
      </c>
      <c r="AZ113" s="13">
        <f t="shared" si="61"/>
        <v>250736.99761703171</v>
      </c>
      <c r="BA113" s="13" t="str">
        <f t="shared" si="62"/>
        <v xml:space="preserve">  </v>
      </c>
      <c r="BB113" s="13" t="str">
        <f t="shared" si="63"/>
        <v xml:space="preserve">  </v>
      </c>
      <c r="BC113" s="13">
        <f t="shared" si="64"/>
        <v>15199.294277762943</v>
      </c>
      <c r="BD113" s="13">
        <f t="shared" si="65"/>
        <v>779460.84678715048</v>
      </c>
      <c r="BE113" s="13" t="str">
        <f t="shared" si="66"/>
        <v xml:space="preserve">  </v>
      </c>
      <c r="BF113" s="13">
        <f t="shared" si="67"/>
        <v>122316.35043663696</v>
      </c>
      <c r="BG113" s="13" t="str">
        <f t="shared" si="68"/>
        <v xml:space="preserve">  </v>
      </c>
      <c r="BH113" s="13" t="str">
        <f t="shared" si="69"/>
        <v xml:space="preserve">  </v>
      </c>
      <c r="BI113" s="13" t="str">
        <f t="shared" si="70"/>
        <v xml:space="preserve">  </v>
      </c>
      <c r="BJ113" s="13">
        <f t="shared" si="71"/>
        <v>137035.1597036602</v>
      </c>
      <c r="BK113" s="13">
        <f t="shared" si="72"/>
        <v>132694.87286599653</v>
      </c>
      <c r="BL113" s="13" t="str">
        <f t="shared" si="73"/>
        <v xml:space="preserve">  </v>
      </c>
      <c r="BM113" s="13" t="str">
        <f t="shared" si="74"/>
        <v xml:space="preserve">  </v>
      </c>
      <c r="BN113" s="13" t="str">
        <f t="shared" si="75"/>
        <v xml:space="preserve">  </v>
      </c>
      <c r="BO113" s="13" t="str">
        <f t="shared" si="76"/>
        <v xml:space="preserve">  </v>
      </c>
    </row>
    <row r="114" spans="1:67" x14ac:dyDescent="0.25">
      <c r="A114" s="17">
        <v>3</v>
      </c>
      <c r="B114" s="17">
        <v>0</v>
      </c>
      <c r="C114" s="17">
        <v>0</v>
      </c>
      <c r="D114" s="17">
        <v>2</v>
      </c>
      <c r="E114" s="17" t="s">
        <v>45</v>
      </c>
      <c r="F114" s="17">
        <v>0</v>
      </c>
      <c r="G114" s="17">
        <v>0</v>
      </c>
      <c r="H114" s="17">
        <v>2</v>
      </c>
      <c r="I114" s="17">
        <v>0</v>
      </c>
      <c r="J114" s="17">
        <v>0</v>
      </c>
      <c r="K114" s="17">
        <v>0</v>
      </c>
      <c r="L114" s="17">
        <v>1</v>
      </c>
      <c r="M114" s="17">
        <v>0</v>
      </c>
      <c r="N114" s="17">
        <v>0</v>
      </c>
      <c r="O114" s="17">
        <v>0</v>
      </c>
      <c r="P114" s="17">
        <v>0</v>
      </c>
      <c r="Q114" s="15"/>
      <c r="R114" s="5">
        <f t="shared" si="45"/>
        <v>3</v>
      </c>
      <c r="S114" s="5">
        <f t="shared" si="46"/>
        <v>0</v>
      </c>
      <c r="T114" s="5">
        <f t="shared" si="47"/>
        <v>0</v>
      </c>
      <c r="U114" s="5">
        <f t="shared" si="48"/>
        <v>2</v>
      </c>
      <c r="V114" s="5">
        <f t="shared" si="49"/>
        <v>42</v>
      </c>
      <c r="W114" s="5">
        <f t="shared" si="50"/>
        <v>0</v>
      </c>
      <c r="X114" s="5">
        <f t="shared" si="51"/>
        <v>0</v>
      </c>
      <c r="Y114" s="5">
        <f t="shared" si="52"/>
        <v>2</v>
      </c>
      <c r="Z114" s="5">
        <f t="shared" si="53"/>
        <v>0</v>
      </c>
      <c r="AA114" s="5">
        <f t="shared" si="54"/>
        <v>0</v>
      </c>
      <c r="AB114" s="5">
        <f t="shared" si="55"/>
        <v>0</v>
      </c>
      <c r="AC114" s="5">
        <f t="shared" si="56"/>
        <v>1</v>
      </c>
      <c r="AD114" s="5">
        <f t="shared" si="57"/>
        <v>0</v>
      </c>
      <c r="AE114" s="5">
        <f t="shared" si="58"/>
        <v>0</v>
      </c>
      <c r="AF114" s="5">
        <f t="shared" si="59"/>
        <v>0</v>
      </c>
      <c r="AG114" s="5">
        <f t="shared" si="60"/>
        <v>0</v>
      </c>
      <c r="AI114" s="7">
        <f t="shared" si="79"/>
        <v>5.859375E-2</v>
      </c>
      <c r="AJ114" s="7" t="str">
        <f t="shared" si="80"/>
        <v xml:space="preserve"> </v>
      </c>
      <c r="AK114" s="7" t="str">
        <f t="shared" si="81"/>
        <v xml:space="preserve"> </v>
      </c>
      <c r="AL114" s="7">
        <f t="shared" si="82"/>
        <v>3.90625E-2</v>
      </c>
      <c r="AM114" s="7">
        <f t="shared" si="83"/>
        <v>0.8203125</v>
      </c>
      <c r="AN114" s="7" t="str">
        <f t="shared" si="84"/>
        <v xml:space="preserve"> </v>
      </c>
      <c r="AO114" s="7" t="str">
        <f t="shared" si="85"/>
        <v xml:space="preserve"> </v>
      </c>
      <c r="AP114" s="7">
        <f t="shared" si="86"/>
        <v>3.90625E-2</v>
      </c>
      <c r="AQ114" s="7" t="str">
        <f t="shared" si="87"/>
        <v xml:space="preserve"> </v>
      </c>
      <c r="AR114" s="7" t="str">
        <f t="shared" si="88"/>
        <v xml:space="preserve"> </v>
      </c>
      <c r="AS114" s="7" t="str">
        <f t="shared" si="89"/>
        <v xml:space="preserve"> </v>
      </c>
      <c r="AT114" s="7">
        <f t="shared" si="90"/>
        <v>1.953125E-2</v>
      </c>
      <c r="AU114" s="7" t="str">
        <f t="shared" si="91"/>
        <v xml:space="preserve"> </v>
      </c>
      <c r="AV114" s="7" t="str">
        <f t="shared" si="92"/>
        <v xml:space="preserve"> </v>
      </c>
      <c r="AW114" s="7" t="str">
        <f t="shared" si="93"/>
        <v xml:space="preserve"> </v>
      </c>
      <c r="AX114" s="7" t="str">
        <f t="shared" si="94"/>
        <v xml:space="preserve"> </v>
      </c>
      <c r="AZ114" s="13">
        <f t="shared" si="61"/>
        <v>250736.99761703171</v>
      </c>
      <c r="BA114" s="13" t="str">
        <f t="shared" si="62"/>
        <v xml:space="preserve">  </v>
      </c>
      <c r="BB114" s="13" t="str">
        <f t="shared" si="63"/>
        <v xml:space="preserve">  </v>
      </c>
      <c r="BC114" s="13">
        <f t="shared" si="64"/>
        <v>31393.564519157142</v>
      </c>
      <c r="BD114" s="13">
        <f t="shared" si="65"/>
        <v>764619.08473516465</v>
      </c>
      <c r="BE114" s="13" t="str">
        <f t="shared" si="66"/>
        <v xml:space="preserve">  </v>
      </c>
      <c r="BF114" s="13" t="str">
        <f t="shared" si="67"/>
        <v xml:space="preserve">  </v>
      </c>
      <c r="BG114" s="13">
        <f t="shared" si="68"/>
        <v>174528.88225102774</v>
      </c>
      <c r="BH114" s="13" t="str">
        <f t="shared" si="69"/>
        <v xml:space="preserve">  </v>
      </c>
      <c r="BI114" s="13" t="str">
        <f t="shared" si="70"/>
        <v xml:space="preserve">  </v>
      </c>
      <c r="BJ114" s="13" t="str">
        <f t="shared" si="71"/>
        <v xml:space="preserve">  </v>
      </c>
      <c r="BK114" s="13">
        <f t="shared" si="72"/>
        <v>132694.87286599653</v>
      </c>
      <c r="BL114" s="13" t="str">
        <f t="shared" si="73"/>
        <v xml:space="preserve">  </v>
      </c>
      <c r="BM114" s="13" t="str">
        <f t="shared" si="74"/>
        <v xml:space="preserve">  </v>
      </c>
      <c r="BN114" s="13" t="str">
        <f t="shared" si="75"/>
        <v xml:space="preserve">  </v>
      </c>
      <c r="BO114" s="13" t="str">
        <f t="shared" si="76"/>
        <v xml:space="preserve">  </v>
      </c>
    </row>
    <row r="115" spans="1:67" x14ac:dyDescent="0.25">
      <c r="A115" s="17">
        <v>3</v>
      </c>
      <c r="B115" s="17">
        <v>0</v>
      </c>
      <c r="C115" s="17">
        <v>0</v>
      </c>
      <c r="D115" s="17">
        <v>2</v>
      </c>
      <c r="E115" s="17">
        <v>29</v>
      </c>
      <c r="F115" s="17">
        <v>0</v>
      </c>
      <c r="G115" s="17">
        <v>0</v>
      </c>
      <c r="H115" s="17">
        <v>1</v>
      </c>
      <c r="I115" s="17">
        <v>0</v>
      </c>
      <c r="J115" s="17">
        <v>0</v>
      </c>
      <c r="K115" s="17">
        <v>0</v>
      </c>
      <c r="L115" s="17">
        <v>2</v>
      </c>
      <c r="M115" s="17">
        <v>0</v>
      </c>
      <c r="N115" s="17">
        <v>0</v>
      </c>
      <c r="O115" s="17">
        <v>0</v>
      </c>
      <c r="P115" s="17">
        <v>0</v>
      </c>
      <c r="Q115" s="15"/>
      <c r="R115" s="5">
        <f t="shared" si="45"/>
        <v>3</v>
      </c>
      <c r="S115" s="5">
        <f t="shared" si="46"/>
        <v>0</v>
      </c>
      <c r="T115" s="5">
        <f t="shared" si="47"/>
        <v>0</v>
      </c>
      <c r="U115" s="5">
        <f t="shared" si="48"/>
        <v>2</v>
      </c>
      <c r="V115" s="5">
        <f t="shared" si="49"/>
        <v>41</v>
      </c>
      <c r="W115" s="5">
        <f t="shared" si="50"/>
        <v>0</v>
      </c>
      <c r="X115" s="5">
        <f t="shared" si="51"/>
        <v>0</v>
      </c>
      <c r="Y115" s="5">
        <f t="shared" si="52"/>
        <v>1</v>
      </c>
      <c r="Z115" s="5">
        <f t="shared" si="53"/>
        <v>0</v>
      </c>
      <c r="AA115" s="5">
        <f t="shared" si="54"/>
        <v>0</v>
      </c>
      <c r="AB115" s="5">
        <f t="shared" si="55"/>
        <v>0</v>
      </c>
      <c r="AC115" s="5">
        <f t="shared" si="56"/>
        <v>2</v>
      </c>
      <c r="AD115" s="5">
        <f t="shared" si="57"/>
        <v>0</v>
      </c>
      <c r="AE115" s="5">
        <f t="shared" si="58"/>
        <v>0</v>
      </c>
      <c r="AF115" s="5">
        <f t="shared" si="59"/>
        <v>0</v>
      </c>
      <c r="AG115" s="5">
        <f t="shared" si="60"/>
        <v>0</v>
      </c>
      <c r="AI115" s="7">
        <f t="shared" si="79"/>
        <v>5.859375E-2</v>
      </c>
      <c r="AJ115" s="7" t="str">
        <f t="shared" si="80"/>
        <v xml:space="preserve"> </v>
      </c>
      <c r="AK115" s="7" t="str">
        <f t="shared" si="81"/>
        <v xml:space="preserve"> </v>
      </c>
      <c r="AL115" s="7">
        <f t="shared" si="82"/>
        <v>3.90625E-2</v>
      </c>
      <c r="AM115" s="7">
        <f t="shared" si="83"/>
        <v>0.80078125</v>
      </c>
      <c r="AN115" s="7" t="str">
        <f t="shared" si="84"/>
        <v xml:space="preserve"> </v>
      </c>
      <c r="AO115" s="7" t="str">
        <f t="shared" si="85"/>
        <v xml:space="preserve"> </v>
      </c>
      <c r="AP115" s="7">
        <f t="shared" si="86"/>
        <v>1.953125E-2</v>
      </c>
      <c r="AQ115" s="7" t="str">
        <f t="shared" si="87"/>
        <v xml:space="preserve"> </v>
      </c>
      <c r="AR115" s="7" t="str">
        <f t="shared" si="88"/>
        <v xml:space="preserve"> </v>
      </c>
      <c r="AS115" s="7" t="str">
        <f t="shared" si="89"/>
        <v xml:space="preserve"> </v>
      </c>
      <c r="AT115" s="7">
        <f t="shared" si="90"/>
        <v>3.90625E-2</v>
      </c>
      <c r="AU115" s="7" t="str">
        <f t="shared" si="91"/>
        <v xml:space="preserve"> </v>
      </c>
      <c r="AV115" s="7" t="str">
        <f t="shared" si="92"/>
        <v xml:space="preserve"> </v>
      </c>
      <c r="AW115" s="7" t="str">
        <f t="shared" si="93"/>
        <v xml:space="preserve"> </v>
      </c>
      <c r="AX115" s="7" t="str">
        <f t="shared" si="94"/>
        <v xml:space="preserve"> </v>
      </c>
      <c r="AZ115" s="13">
        <f t="shared" si="61"/>
        <v>250736.99761703171</v>
      </c>
      <c r="BA115" s="13" t="str">
        <f t="shared" si="62"/>
        <v xml:space="preserve">  </v>
      </c>
      <c r="BB115" s="13" t="str">
        <f t="shared" si="63"/>
        <v xml:space="preserve">  </v>
      </c>
      <c r="BC115" s="13">
        <f t="shared" si="64"/>
        <v>31393.564519157142</v>
      </c>
      <c r="BD115" s="13">
        <f t="shared" si="65"/>
        <v>749777.32268317894</v>
      </c>
      <c r="BE115" s="13" t="str">
        <f t="shared" si="66"/>
        <v xml:space="preserve">  </v>
      </c>
      <c r="BF115" s="13" t="str">
        <f t="shared" si="67"/>
        <v xml:space="preserve">  </v>
      </c>
      <c r="BG115" s="13">
        <f t="shared" si="68"/>
        <v>158431.75820184348</v>
      </c>
      <c r="BH115" s="13" t="str">
        <f t="shared" si="69"/>
        <v xml:space="preserve">  </v>
      </c>
      <c r="BI115" s="13" t="str">
        <f t="shared" si="70"/>
        <v xml:space="preserve">  </v>
      </c>
      <c r="BJ115" s="13" t="str">
        <f t="shared" si="71"/>
        <v xml:space="preserve">  </v>
      </c>
      <c r="BK115" s="13">
        <f t="shared" si="72"/>
        <v>147804.05405405405</v>
      </c>
      <c r="BL115" s="13" t="str">
        <f t="shared" si="73"/>
        <v xml:space="preserve">  </v>
      </c>
      <c r="BM115" s="13" t="str">
        <f t="shared" si="74"/>
        <v xml:space="preserve">  </v>
      </c>
      <c r="BN115" s="13" t="str">
        <f t="shared" si="75"/>
        <v xml:space="preserve">  </v>
      </c>
      <c r="BO115" s="13" t="str">
        <f t="shared" si="76"/>
        <v xml:space="preserve">  </v>
      </c>
    </row>
    <row r="116" spans="1:67" x14ac:dyDescent="0.25">
      <c r="A116" s="17">
        <v>12</v>
      </c>
      <c r="B116" s="17">
        <v>0</v>
      </c>
      <c r="C116" s="17">
        <v>0</v>
      </c>
      <c r="D116" s="17">
        <v>0</v>
      </c>
      <c r="E116" s="17">
        <v>28</v>
      </c>
      <c r="F116" s="17">
        <v>0</v>
      </c>
      <c r="G116" s="17">
        <v>0</v>
      </c>
      <c r="H116" s="17">
        <v>0</v>
      </c>
      <c r="I116" s="17">
        <v>0</v>
      </c>
      <c r="J116" s="17">
        <v>1</v>
      </c>
      <c r="K116" s="17">
        <v>0</v>
      </c>
      <c r="L116" s="17">
        <v>0</v>
      </c>
      <c r="M116" s="17">
        <v>0</v>
      </c>
      <c r="N116" s="17">
        <v>0</v>
      </c>
      <c r="O116" s="17">
        <v>0</v>
      </c>
      <c r="P116" s="17">
        <v>0</v>
      </c>
      <c r="Q116" s="15"/>
      <c r="R116" s="5">
        <f t="shared" si="45"/>
        <v>18</v>
      </c>
      <c r="S116" s="5">
        <f t="shared" si="46"/>
        <v>0</v>
      </c>
      <c r="T116" s="5">
        <f t="shared" si="47"/>
        <v>0</v>
      </c>
      <c r="U116" s="5">
        <f t="shared" si="48"/>
        <v>0</v>
      </c>
      <c r="V116" s="5">
        <f t="shared" si="49"/>
        <v>40</v>
      </c>
      <c r="W116" s="5">
        <f t="shared" si="50"/>
        <v>0</v>
      </c>
      <c r="X116" s="5">
        <f t="shared" si="51"/>
        <v>0</v>
      </c>
      <c r="Y116" s="5">
        <f t="shared" si="52"/>
        <v>0</v>
      </c>
      <c r="Z116" s="5">
        <f t="shared" si="53"/>
        <v>0</v>
      </c>
      <c r="AA116" s="5">
        <f t="shared" si="54"/>
        <v>1</v>
      </c>
      <c r="AB116" s="5">
        <f t="shared" si="55"/>
        <v>0</v>
      </c>
      <c r="AC116" s="5">
        <f t="shared" si="56"/>
        <v>0</v>
      </c>
      <c r="AD116" s="5">
        <f t="shared" si="57"/>
        <v>0</v>
      </c>
      <c r="AE116" s="5">
        <f t="shared" si="58"/>
        <v>0</v>
      </c>
      <c r="AF116" s="5">
        <f t="shared" si="59"/>
        <v>0</v>
      </c>
      <c r="AG116" s="5">
        <f t="shared" si="60"/>
        <v>0</v>
      </c>
      <c r="AI116" s="7">
        <f t="shared" si="79"/>
        <v>0.3515625</v>
      </c>
      <c r="AJ116" s="7" t="str">
        <f t="shared" si="80"/>
        <v xml:space="preserve"> </v>
      </c>
      <c r="AK116" s="7" t="str">
        <f t="shared" si="81"/>
        <v xml:space="preserve"> </v>
      </c>
      <c r="AL116" s="7" t="str">
        <f t="shared" si="82"/>
        <v xml:space="preserve"> </v>
      </c>
      <c r="AM116" s="7">
        <f t="shared" si="83"/>
        <v>0.78125</v>
      </c>
      <c r="AN116" s="7" t="str">
        <f t="shared" si="84"/>
        <v xml:space="preserve"> </v>
      </c>
      <c r="AO116" s="7" t="str">
        <f t="shared" si="85"/>
        <v xml:space="preserve"> </v>
      </c>
      <c r="AP116" s="7" t="str">
        <f t="shared" si="86"/>
        <v xml:space="preserve"> </v>
      </c>
      <c r="AQ116" s="7" t="str">
        <f t="shared" si="87"/>
        <v xml:space="preserve"> </v>
      </c>
      <c r="AR116" s="7">
        <f t="shared" si="88"/>
        <v>1.953125E-2</v>
      </c>
      <c r="AS116" s="7" t="str">
        <f t="shared" si="89"/>
        <v xml:space="preserve"> </v>
      </c>
      <c r="AT116" s="7" t="str">
        <f t="shared" si="90"/>
        <v xml:space="preserve"> </v>
      </c>
      <c r="AU116" s="7" t="str">
        <f t="shared" si="91"/>
        <v xml:space="preserve"> </v>
      </c>
      <c r="AV116" s="7" t="str">
        <f t="shared" si="92"/>
        <v xml:space="preserve"> </v>
      </c>
      <c r="AW116" s="7" t="str">
        <f t="shared" si="93"/>
        <v xml:space="preserve"> </v>
      </c>
      <c r="AX116" s="7" t="str">
        <f t="shared" si="94"/>
        <v xml:space="preserve"> </v>
      </c>
      <c r="AZ116" s="13">
        <f t="shared" si="61"/>
        <v>480873.41091025807</v>
      </c>
      <c r="BA116" s="13" t="str">
        <f t="shared" si="62"/>
        <v xml:space="preserve">  </v>
      </c>
      <c r="BB116" s="13" t="str">
        <f t="shared" si="63"/>
        <v xml:space="preserve">  </v>
      </c>
      <c r="BC116" s="13" t="str">
        <f t="shared" si="64"/>
        <v xml:space="preserve">  </v>
      </c>
      <c r="BD116" s="13">
        <f t="shared" si="65"/>
        <v>734935.56063119334</v>
      </c>
      <c r="BE116" s="13" t="str">
        <f t="shared" si="66"/>
        <v xml:space="preserve">  </v>
      </c>
      <c r="BF116" s="13" t="str">
        <f t="shared" si="67"/>
        <v xml:space="preserve">  </v>
      </c>
      <c r="BG116" s="13" t="str">
        <f t="shared" si="68"/>
        <v xml:space="preserve">  </v>
      </c>
      <c r="BH116" s="13" t="str">
        <f t="shared" si="69"/>
        <v xml:space="preserve">  </v>
      </c>
      <c r="BI116" s="13">
        <f t="shared" si="70"/>
        <v>260673.54386822056</v>
      </c>
      <c r="BJ116" s="13" t="str">
        <f t="shared" si="71"/>
        <v xml:space="preserve">  </v>
      </c>
      <c r="BK116" s="13" t="str">
        <f t="shared" si="72"/>
        <v xml:space="preserve">  </v>
      </c>
      <c r="BL116" s="13" t="str">
        <f t="shared" si="73"/>
        <v xml:space="preserve">  </v>
      </c>
      <c r="BM116" s="13" t="str">
        <f t="shared" si="74"/>
        <v xml:space="preserve">  </v>
      </c>
      <c r="BN116" s="13" t="str">
        <f t="shared" si="75"/>
        <v xml:space="preserve">  </v>
      </c>
      <c r="BO116" s="13" t="str">
        <f t="shared" si="76"/>
        <v xml:space="preserve">  </v>
      </c>
    </row>
    <row r="117" spans="1:67" x14ac:dyDescent="0.25">
      <c r="A117" s="17">
        <v>3</v>
      </c>
      <c r="B117" s="17">
        <v>0</v>
      </c>
      <c r="C117" s="17">
        <v>0</v>
      </c>
      <c r="D117" s="17">
        <v>0</v>
      </c>
      <c r="E117" s="17" t="s">
        <v>44</v>
      </c>
      <c r="F117" s="17">
        <v>0</v>
      </c>
      <c r="G117" s="17">
        <v>0</v>
      </c>
      <c r="H117" s="17">
        <v>1</v>
      </c>
      <c r="I117" s="17">
        <v>0</v>
      </c>
      <c r="J117" s="17">
        <v>2</v>
      </c>
      <c r="K117" s="17">
        <v>0</v>
      </c>
      <c r="L117" s="17">
        <v>0</v>
      </c>
      <c r="M117" s="17">
        <v>0</v>
      </c>
      <c r="N117" s="17">
        <v>0</v>
      </c>
      <c r="O117" s="17">
        <v>0</v>
      </c>
      <c r="P117" s="17">
        <v>0</v>
      </c>
      <c r="Q117" s="15"/>
      <c r="R117" s="5">
        <f t="shared" si="45"/>
        <v>3</v>
      </c>
      <c r="S117" s="5">
        <f t="shared" si="46"/>
        <v>0</v>
      </c>
      <c r="T117" s="5">
        <f t="shared" si="47"/>
        <v>0</v>
      </c>
      <c r="U117" s="5">
        <f t="shared" si="48"/>
        <v>0</v>
      </c>
      <c r="V117" s="5">
        <f t="shared" si="49"/>
        <v>43</v>
      </c>
      <c r="W117" s="5">
        <f t="shared" si="50"/>
        <v>0</v>
      </c>
      <c r="X117" s="5">
        <f t="shared" si="51"/>
        <v>0</v>
      </c>
      <c r="Y117" s="5">
        <f t="shared" si="52"/>
        <v>1</v>
      </c>
      <c r="Z117" s="5">
        <f t="shared" si="53"/>
        <v>0</v>
      </c>
      <c r="AA117" s="5">
        <f t="shared" si="54"/>
        <v>2</v>
      </c>
      <c r="AB117" s="5">
        <f t="shared" si="55"/>
        <v>0</v>
      </c>
      <c r="AC117" s="5">
        <f t="shared" si="56"/>
        <v>0</v>
      </c>
      <c r="AD117" s="5">
        <f t="shared" si="57"/>
        <v>0</v>
      </c>
      <c r="AE117" s="5">
        <f t="shared" si="58"/>
        <v>0</v>
      </c>
      <c r="AF117" s="5">
        <f t="shared" si="59"/>
        <v>0</v>
      </c>
      <c r="AG117" s="5">
        <f t="shared" si="60"/>
        <v>0</v>
      </c>
      <c r="AI117" s="7">
        <f t="shared" si="79"/>
        <v>5.859375E-2</v>
      </c>
      <c r="AJ117" s="7" t="str">
        <f t="shared" si="80"/>
        <v xml:space="preserve"> </v>
      </c>
      <c r="AK117" s="7" t="str">
        <f t="shared" si="81"/>
        <v xml:space="preserve"> </v>
      </c>
      <c r="AL117" s="7" t="str">
        <f t="shared" si="82"/>
        <v xml:space="preserve"> </v>
      </c>
      <c r="AM117" s="7">
        <f t="shared" si="83"/>
        <v>0.83984375</v>
      </c>
      <c r="AN117" s="7" t="str">
        <f t="shared" si="84"/>
        <v xml:space="preserve"> </v>
      </c>
      <c r="AO117" s="7" t="str">
        <f t="shared" si="85"/>
        <v xml:space="preserve"> </v>
      </c>
      <c r="AP117" s="7">
        <f t="shared" si="86"/>
        <v>1.953125E-2</v>
      </c>
      <c r="AQ117" s="7" t="str">
        <f t="shared" si="87"/>
        <v xml:space="preserve"> </v>
      </c>
      <c r="AR117" s="7">
        <f t="shared" si="88"/>
        <v>3.90625E-2</v>
      </c>
      <c r="AS117" s="7" t="str">
        <f t="shared" si="89"/>
        <v xml:space="preserve"> </v>
      </c>
      <c r="AT117" s="7" t="str">
        <f t="shared" si="90"/>
        <v xml:space="preserve"> </v>
      </c>
      <c r="AU117" s="7" t="str">
        <f t="shared" si="91"/>
        <v xml:space="preserve"> </v>
      </c>
      <c r="AV117" s="7" t="str">
        <f t="shared" si="92"/>
        <v xml:space="preserve"> </v>
      </c>
      <c r="AW117" s="7" t="str">
        <f t="shared" si="93"/>
        <v xml:space="preserve"> </v>
      </c>
      <c r="AX117" s="7" t="str">
        <f t="shared" si="94"/>
        <v xml:space="preserve"> </v>
      </c>
      <c r="AZ117" s="13">
        <f t="shared" si="61"/>
        <v>250736.99761703171</v>
      </c>
      <c r="BA117" s="13" t="str">
        <f t="shared" si="62"/>
        <v xml:space="preserve">  </v>
      </c>
      <c r="BB117" s="13" t="str">
        <f t="shared" si="63"/>
        <v xml:space="preserve">  </v>
      </c>
      <c r="BC117" s="13" t="str">
        <f t="shared" si="64"/>
        <v xml:space="preserve">  </v>
      </c>
      <c r="BD117" s="13">
        <f t="shared" si="65"/>
        <v>779460.84678715048</v>
      </c>
      <c r="BE117" s="13" t="str">
        <f t="shared" si="66"/>
        <v xml:space="preserve">  </v>
      </c>
      <c r="BF117" s="13" t="str">
        <f t="shared" si="67"/>
        <v xml:space="preserve">  </v>
      </c>
      <c r="BG117" s="13">
        <f t="shared" si="68"/>
        <v>158431.75820184348</v>
      </c>
      <c r="BH117" s="13" t="str">
        <f t="shared" si="69"/>
        <v xml:space="preserve">  </v>
      </c>
      <c r="BI117" s="13">
        <f t="shared" si="70"/>
        <v>289465.28827808128</v>
      </c>
      <c r="BJ117" s="13" t="str">
        <f t="shared" si="71"/>
        <v xml:space="preserve">  </v>
      </c>
      <c r="BK117" s="13" t="str">
        <f t="shared" si="72"/>
        <v xml:space="preserve">  </v>
      </c>
      <c r="BL117" s="13" t="str">
        <f t="shared" si="73"/>
        <v xml:space="preserve">  </v>
      </c>
      <c r="BM117" s="13" t="str">
        <f t="shared" si="74"/>
        <v xml:space="preserve">  </v>
      </c>
      <c r="BN117" s="13" t="str">
        <f t="shared" si="75"/>
        <v xml:space="preserve">  </v>
      </c>
      <c r="BO117" s="13" t="str">
        <f t="shared" si="76"/>
        <v xml:space="preserve">  </v>
      </c>
    </row>
    <row r="118" spans="1:67" x14ac:dyDescent="0.25">
      <c r="A118" s="17">
        <v>11</v>
      </c>
      <c r="B118" s="17">
        <v>0</v>
      </c>
      <c r="C118" s="17">
        <v>0</v>
      </c>
      <c r="D118" s="17">
        <v>2</v>
      </c>
      <c r="E118" s="17" t="s">
        <v>46</v>
      </c>
      <c r="F118" s="17">
        <v>0</v>
      </c>
      <c r="G118" s="17">
        <v>0</v>
      </c>
      <c r="H118" s="17">
        <v>1</v>
      </c>
      <c r="I118" s="17">
        <v>0</v>
      </c>
      <c r="J118" s="17">
        <v>0</v>
      </c>
      <c r="K118" s="17">
        <v>0</v>
      </c>
      <c r="L118" s="17">
        <v>0</v>
      </c>
      <c r="M118" s="17">
        <v>0</v>
      </c>
      <c r="N118" s="17">
        <v>2</v>
      </c>
      <c r="O118" s="17">
        <v>0</v>
      </c>
      <c r="P118" s="17">
        <v>0</v>
      </c>
      <c r="Q118" s="15"/>
      <c r="R118" s="5">
        <f t="shared" si="45"/>
        <v>17</v>
      </c>
      <c r="S118" s="5">
        <f t="shared" si="46"/>
        <v>0</v>
      </c>
      <c r="T118" s="5">
        <f t="shared" si="47"/>
        <v>0</v>
      </c>
      <c r="U118" s="5">
        <f t="shared" si="48"/>
        <v>2</v>
      </c>
      <c r="V118" s="5">
        <f t="shared" si="49"/>
        <v>44</v>
      </c>
      <c r="W118" s="5">
        <f t="shared" si="50"/>
        <v>0</v>
      </c>
      <c r="X118" s="5">
        <f t="shared" si="51"/>
        <v>0</v>
      </c>
      <c r="Y118" s="5">
        <f t="shared" si="52"/>
        <v>1</v>
      </c>
      <c r="Z118" s="5">
        <f t="shared" si="53"/>
        <v>0</v>
      </c>
      <c r="AA118" s="5">
        <f t="shared" si="54"/>
        <v>0</v>
      </c>
      <c r="AB118" s="5">
        <f t="shared" si="55"/>
        <v>0</v>
      </c>
      <c r="AC118" s="5">
        <f t="shared" si="56"/>
        <v>0</v>
      </c>
      <c r="AD118" s="5">
        <f t="shared" si="57"/>
        <v>0</v>
      </c>
      <c r="AE118" s="5">
        <f t="shared" si="58"/>
        <v>2</v>
      </c>
      <c r="AF118" s="5">
        <f t="shared" si="59"/>
        <v>0</v>
      </c>
      <c r="AG118" s="5">
        <f t="shared" si="60"/>
        <v>0</v>
      </c>
      <c r="AI118" s="7">
        <f t="shared" si="79"/>
        <v>0.33203125</v>
      </c>
      <c r="AJ118" s="7" t="str">
        <f t="shared" si="80"/>
        <v xml:space="preserve"> </v>
      </c>
      <c r="AK118" s="7" t="str">
        <f t="shared" si="81"/>
        <v xml:space="preserve"> </v>
      </c>
      <c r="AL118" s="7">
        <f t="shared" si="82"/>
        <v>3.90625E-2</v>
      </c>
      <c r="AM118" s="7">
        <f t="shared" si="83"/>
        <v>0.859375</v>
      </c>
      <c r="AN118" s="7" t="str">
        <f t="shared" si="84"/>
        <v xml:space="preserve"> </v>
      </c>
      <c r="AO118" s="7" t="str">
        <f t="shared" si="85"/>
        <v xml:space="preserve"> </v>
      </c>
      <c r="AP118" s="7">
        <f t="shared" si="86"/>
        <v>1.953125E-2</v>
      </c>
      <c r="AQ118" s="7" t="str">
        <f t="shared" si="87"/>
        <v xml:space="preserve"> </v>
      </c>
      <c r="AR118" s="7" t="str">
        <f t="shared" si="88"/>
        <v xml:space="preserve"> </v>
      </c>
      <c r="AS118" s="7" t="str">
        <f t="shared" si="89"/>
        <v xml:space="preserve"> </v>
      </c>
      <c r="AT118" s="7" t="str">
        <f t="shared" si="90"/>
        <v xml:space="preserve"> </v>
      </c>
      <c r="AU118" s="7" t="str">
        <f t="shared" si="91"/>
        <v xml:space="preserve"> </v>
      </c>
      <c r="AV118" s="7">
        <f t="shared" si="92"/>
        <v>3.90625E-2</v>
      </c>
      <c r="AW118" s="7" t="str">
        <f t="shared" si="93"/>
        <v xml:space="preserve"> </v>
      </c>
      <c r="AX118" s="7" t="str">
        <f t="shared" si="94"/>
        <v xml:space="preserve"> </v>
      </c>
      <c r="AZ118" s="13">
        <f t="shared" si="61"/>
        <v>465530.98335737624</v>
      </c>
      <c r="BA118" s="13" t="str">
        <f t="shared" si="62"/>
        <v xml:space="preserve">  </v>
      </c>
      <c r="BB118" s="13" t="str">
        <f t="shared" si="63"/>
        <v xml:space="preserve">  </v>
      </c>
      <c r="BC118" s="13">
        <f t="shared" si="64"/>
        <v>31393.564519157142</v>
      </c>
      <c r="BD118" s="13">
        <f t="shared" si="65"/>
        <v>794302.6088391362</v>
      </c>
      <c r="BE118" s="13" t="str">
        <f t="shared" si="66"/>
        <v xml:space="preserve">  </v>
      </c>
      <c r="BF118" s="13" t="str">
        <f t="shared" si="67"/>
        <v xml:space="preserve">  </v>
      </c>
      <c r="BG118" s="13">
        <f t="shared" si="68"/>
        <v>158431.75820184348</v>
      </c>
      <c r="BH118" s="13" t="str">
        <f t="shared" si="69"/>
        <v xml:space="preserve">  </v>
      </c>
      <c r="BI118" s="13" t="str">
        <f t="shared" si="70"/>
        <v xml:space="preserve">  </v>
      </c>
      <c r="BJ118" s="13" t="str">
        <f t="shared" si="71"/>
        <v xml:space="preserve">  </v>
      </c>
      <c r="BK118" s="13" t="str">
        <f t="shared" si="72"/>
        <v xml:space="preserve">  </v>
      </c>
      <c r="BL118" s="13" t="str">
        <f t="shared" si="73"/>
        <v xml:space="preserve">  </v>
      </c>
      <c r="BM118" s="13">
        <f t="shared" si="74"/>
        <v>128318.41313515592</v>
      </c>
      <c r="BN118" s="13" t="str">
        <f t="shared" si="75"/>
        <v xml:space="preserve">  </v>
      </c>
      <c r="BO118" s="13" t="str">
        <f t="shared" si="76"/>
        <v xml:space="preserve">  </v>
      </c>
    </row>
    <row r="119" spans="1:67" x14ac:dyDescent="0.25">
      <c r="A119" s="17">
        <v>12</v>
      </c>
      <c r="B119" s="17">
        <v>0</v>
      </c>
      <c r="C119" s="17">
        <v>2</v>
      </c>
      <c r="D119" s="17">
        <v>2</v>
      </c>
      <c r="E119" s="17" t="s">
        <v>44</v>
      </c>
      <c r="F119" s="17">
        <v>0</v>
      </c>
      <c r="G119" s="17">
        <v>0</v>
      </c>
      <c r="H119" s="17">
        <v>0</v>
      </c>
      <c r="I119" s="17">
        <v>0</v>
      </c>
      <c r="J119" s="17">
        <v>0</v>
      </c>
      <c r="K119" s="17">
        <v>0</v>
      </c>
      <c r="L119" s="17">
        <v>0</v>
      </c>
      <c r="M119" s="17">
        <v>0</v>
      </c>
      <c r="N119" s="17">
        <v>0</v>
      </c>
      <c r="O119" s="17">
        <v>0</v>
      </c>
      <c r="P119" s="17">
        <v>0</v>
      </c>
      <c r="Q119" s="15"/>
      <c r="R119" s="5">
        <f t="shared" si="45"/>
        <v>18</v>
      </c>
      <c r="S119" s="5">
        <f t="shared" si="46"/>
        <v>0</v>
      </c>
      <c r="T119" s="5">
        <f t="shared" si="47"/>
        <v>2</v>
      </c>
      <c r="U119" s="5">
        <f t="shared" si="48"/>
        <v>2</v>
      </c>
      <c r="V119" s="5">
        <f t="shared" si="49"/>
        <v>43</v>
      </c>
      <c r="W119" s="5">
        <f t="shared" si="50"/>
        <v>0</v>
      </c>
      <c r="X119" s="5">
        <f t="shared" si="51"/>
        <v>0</v>
      </c>
      <c r="Y119" s="5">
        <f t="shared" si="52"/>
        <v>0</v>
      </c>
      <c r="Z119" s="5">
        <f t="shared" si="53"/>
        <v>0</v>
      </c>
      <c r="AA119" s="5">
        <f t="shared" si="54"/>
        <v>0</v>
      </c>
      <c r="AB119" s="5">
        <f t="shared" si="55"/>
        <v>0</v>
      </c>
      <c r="AC119" s="5">
        <f t="shared" si="56"/>
        <v>0</v>
      </c>
      <c r="AD119" s="5">
        <f t="shared" si="57"/>
        <v>0</v>
      </c>
      <c r="AE119" s="5">
        <f t="shared" si="58"/>
        <v>0</v>
      </c>
      <c r="AF119" s="5">
        <f t="shared" si="59"/>
        <v>0</v>
      </c>
      <c r="AG119" s="5">
        <f t="shared" si="60"/>
        <v>0</v>
      </c>
      <c r="AI119" s="7">
        <f t="shared" si="79"/>
        <v>0.3515625</v>
      </c>
      <c r="AJ119" s="7" t="str">
        <f t="shared" si="80"/>
        <v xml:space="preserve"> </v>
      </c>
      <c r="AK119" s="7">
        <f t="shared" si="81"/>
        <v>3.90625E-2</v>
      </c>
      <c r="AL119" s="7">
        <f t="shared" si="82"/>
        <v>3.90625E-2</v>
      </c>
      <c r="AM119" s="7">
        <f t="shared" si="83"/>
        <v>0.83984375</v>
      </c>
      <c r="AN119" s="7" t="str">
        <f t="shared" si="84"/>
        <v xml:space="preserve"> </v>
      </c>
      <c r="AO119" s="7" t="str">
        <f t="shared" si="85"/>
        <v xml:space="preserve"> </v>
      </c>
      <c r="AP119" s="7" t="str">
        <f t="shared" si="86"/>
        <v xml:space="preserve"> </v>
      </c>
      <c r="AQ119" s="7" t="str">
        <f t="shared" si="87"/>
        <v xml:space="preserve"> </v>
      </c>
      <c r="AR119" s="7" t="str">
        <f t="shared" si="88"/>
        <v xml:space="preserve"> </v>
      </c>
      <c r="AS119" s="7" t="str">
        <f t="shared" si="89"/>
        <v xml:space="preserve"> </v>
      </c>
      <c r="AT119" s="7" t="str">
        <f t="shared" si="90"/>
        <v xml:space="preserve"> </v>
      </c>
      <c r="AU119" s="7" t="str">
        <f t="shared" si="91"/>
        <v xml:space="preserve"> </v>
      </c>
      <c r="AV119" s="7" t="str">
        <f t="shared" si="92"/>
        <v xml:space="preserve"> </v>
      </c>
      <c r="AW119" s="7" t="str">
        <f t="shared" si="93"/>
        <v xml:space="preserve"> </v>
      </c>
      <c r="AX119" s="7" t="str">
        <f t="shared" si="94"/>
        <v xml:space="preserve"> </v>
      </c>
      <c r="AZ119" s="13">
        <f t="shared" si="61"/>
        <v>480873.41091025807</v>
      </c>
      <c r="BA119" s="13" t="str">
        <f t="shared" si="62"/>
        <v xml:space="preserve">  </v>
      </c>
      <c r="BB119" s="13">
        <f t="shared" si="63"/>
        <v>143688.28983997917</v>
      </c>
      <c r="BC119" s="13">
        <f t="shared" si="64"/>
        <v>31393.564519157142</v>
      </c>
      <c r="BD119" s="13">
        <f t="shared" si="65"/>
        <v>779460.84678715048</v>
      </c>
      <c r="BE119" s="13" t="str">
        <f t="shared" si="66"/>
        <v xml:space="preserve">  </v>
      </c>
      <c r="BF119" s="13" t="str">
        <f t="shared" si="67"/>
        <v xml:space="preserve">  </v>
      </c>
      <c r="BG119" s="13" t="str">
        <f t="shared" si="68"/>
        <v xml:space="preserve">  </v>
      </c>
      <c r="BH119" s="13" t="str">
        <f t="shared" si="69"/>
        <v xml:space="preserve">  </v>
      </c>
      <c r="BI119" s="13" t="str">
        <f t="shared" si="70"/>
        <v xml:space="preserve">  </v>
      </c>
      <c r="BJ119" s="13" t="str">
        <f t="shared" si="71"/>
        <v xml:space="preserve">  </v>
      </c>
      <c r="BK119" s="13" t="str">
        <f t="shared" si="72"/>
        <v xml:space="preserve">  </v>
      </c>
      <c r="BL119" s="13" t="str">
        <f t="shared" si="73"/>
        <v xml:space="preserve">  </v>
      </c>
      <c r="BM119" s="13" t="str">
        <f t="shared" si="74"/>
        <v xml:space="preserve">  </v>
      </c>
      <c r="BN119" s="13" t="str">
        <f t="shared" si="75"/>
        <v xml:space="preserve">  </v>
      </c>
      <c r="BO119" s="13" t="str">
        <f t="shared" si="76"/>
        <v xml:space="preserve">  </v>
      </c>
    </row>
    <row r="120" spans="1:67" x14ac:dyDescent="0.25">
      <c r="A120" s="17">
        <v>3</v>
      </c>
      <c r="B120" s="17">
        <v>0</v>
      </c>
      <c r="C120" s="17">
        <v>0</v>
      </c>
      <c r="D120" s="17">
        <v>0</v>
      </c>
      <c r="E120" s="17" t="s">
        <v>32</v>
      </c>
      <c r="F120" s="17">
        <v>0</v>
      </c>
      <c r="G120" s="17">
        <v>0</v>
      </c>
      <c r="H120" s="17">
        <v>1</v>
      </c>
      <c r="I120" s="17" t="s">
        <v>30</v>
      </c>
      <c r="J120" s="17">
        <v>0</v>
      </c>
      <c r="K120" s="17">
        <v>0</v>
      </c>
      <c r="L120" s="17">
        <v>1</v>
      </c>
      <c r="M120" s="17">
        <v>0</v>
      </c>
      <c r="N120" s="17">
        <v>0</v>
      </c>
      <c r="O120" s="17">
        <v>0</v>
      </c>
      <c r="P120" s="17">
        <v>0</v>
      </c>
      <c r="Q120" s="15"/>
      <c r="R120" s="5">
        <f t="shared" si="45"/>
        <v>3</v>
      </c>
      <c r="S120" s="5">
        <f t="shared" si="46"/>
        <v>0</v>
      </c>
      <c r="T120" s="5">
        <f t="shared" si="47"/>
        <v>0</v>
      </c>
      <c r="U120" s="5">
        <f t="shared" si="48"/>
        <v>0</v>
      </c>
      <c r="V120" s="5">
        <f t="shared" si="49"/>
        <v>45</v>
      </c>
      <c r="W120" s="5">
        <f t="shared" si="50"/>
        <v>0</v>
      </c>
      <c r="X120" s="5">
        <f t="shared" si="51"/>
        <v>0</v>
      </c>
      <c r="Y120" s="5">
        <f t="shared" si="52"/>
        <v>1</v>
      </c>
      <c r="Z120" s="5">
        <f t="shared" si="53"/>
        <v>12</v>
      </c>
      <c r="AA120" s="5">
        <f t="shared" si="54"/>
        <v>0</v>
      </c>
      <c r="AB120" s="5">
        <f t="shared" si="55"/>
        <v>0</v>
      </c>
      <c r="AC120" s="5">
        <f t="shared" si="56"/>
        <v>1</v>
      </c>
      <c r="AD120" s="5">
        <f t="shared" si="57"/>
        <v>0</v>
      </c>
      <c r="AE120" s="5">
        <f t="shared" si="58"/>
        <v>0</v>
      </c>
      <c r="AF120" s="5">
        <f t="shared" si="59"/>
        <v>0</v>
      </c>
      <c r="AG120" s="5">
        <f t="shared" si="60"/>
        <v>0</v>
      </c>
      <c r="AI120" s="7">
        <f t="shared" si="79"/>
        <v>5.859375E-2</v>
      </c>
      <c r="AJ120" s="7" t="str">
        <f t="shared" si="80"/>
        <v xml:space="preserve"> </v>
      </c>
      <c r="AK120" s="7" t="str">
        <f t="shared" si="81"/>
        <v xml:space="preserve"> </v>
      </c>
      <c r="AL120" s="7" t="str">
        <f t="shared" si="82"/>
        <v xml:space="preserve"> </v>
      </c>
      <c r="AM120" s="7">
        <f t="shared" si="83"/>
        <v>0.87890625</v>
      </c>
      <c r="AN120" s="7" t="str">
        <f t="shared" si="84"/>
        <v xml:space="preserve"> </v>
      </c>
      <c r="AO120" s="7" t="str">
        <f t="shared" si="85"/>
        <v xml:space="preserve"> </v>
      </c>
      <c r="AP120" s="7">
        <f t="shared" si="86"/>
        <v>1.953125E-2</v>
      </c>
      <c r="AQ120" s="7">
        <f t="shared" si="87"/>
        <v>0.234375</v>
      </c>
      <c r="AR120" s="7" t="str">
        <f t="shared" si="88"/>
        <v xml:space="preserve"> </v>
      </c>
      <c r="AS120" s="7" t="str">
        <f t="shared" si="89"/>
        <v xml:space="preserve"> </v>
      </c>
      <c r="AT120" s="7">
        <f t="shared" si="90"/>
        <v>1.953125E-2</v>
      </c>
      <c r="AU120" s="7" t="str">
        <f t="shared" si="91"/>
        <v xml:space="preserve"> </v>
      </c>
      <c r="AV120" s="7" t="str">
        <f t="shared" si="92"/>
        <v xml:space="preserve"> </v>
      </c>
      <c r="AW120" s="7" t="str">
        <f t="shared" si="93"/>
        <v xml:space="preserve"> </v>
      </c>
      <c r="AX120" s="7" t="str">
        <f t="shared" si="94"/>
        <v xml:space="preserve"> </v>
      </c>
      <c r="AZ120" s="13">
        <f t="shared" si="61"/>
        <v>250736.99761703171</v>
      </c>
      <c r="BA120" s="13" t="str">
        <f t="shared" si="62"/>
        <v xml:space="preserve">  </v>
      </c>
      <c r="BB120" s="13" t="str">
        <f t="shared" si="63"/>
        <v xml:space="preserve">  </v>
      </c>
      <c r="BC120" s="13" t="str">
        <f t="shared" si="64"/>
        <v xml:space="preserve">  </v>
      </c>
      <c r="BD120" s="13">
        <f t="shared" si="65"/>
        <v>809144.3708911218</v>
      </c>
      <c r="BE120" s="13" t="str">
        <f t="shared" si="66"/>
        <v xml:space="preserve">  </v>
      </c>
      <c r="BF120" s="13" t="str">
        <f t="shared" si="67"/>
        <v xml:space="preserve">  </v>
      </c>
      <c r="BG120" s="13">
        <f t="shared" si="68"/>
        <v>158431.75820184348</v>
      </c>
      <c r="BH120" s="13">
        <f t="shared" si="69"/>
        <v>569359.96243781934</v>
      </c>
      <c r="BI120" s="13" t="str">
        <f t="shared" si="70"/>
        <v xml:space="preserve">  </v>
      </c>
      <c r="BJ120" s="13" t="str">
        <f t="shared" si="71"/>
        <v xml:space="preserve">  </v>
      </c>
      <c r="BK120" s="13">
        <f t="shared" si="72"/>
        <v>132694.87286599653</v>
      </c>
      <c r="BL120" s="13" t="str">
        <f t="shared" si="73"/>
        <v xml:space="preserve">  </v>
      </c>
      <c r="BM120" s="13" t="str">
        <f t="shared" si="74"/>
        <v xml:space="preserve">  </v>
      </c>
      <c r="BN120" s="13" t="str">
        <f t="shared" si="75"/>
        <v xml:space="preserve">  </v>
      </c>
      <c r="BO120" s="13" t="str">
        <f t="shared" si="76"/>
        <v xml:space="preserve">  </v>
      </c>
    </row>
    <row r="121" spans="1:67" x14ac:dyDescent="0.25">
      <c r="A121" s="17">
        <v>12</v>
      </c>
      <c r="B121" s="17">
        <v>0</v>
      </c>
      <c r="C121" s="17">
        <v>0</v>
      </c>
      <c r="D121" s="17">
        <v>0</v>
      </c>
      <c r="E121" s="17" t="s">
        <v>32</v>
      </c>
      <c r="F121" s="17">
        <v>0</v>
      </c>
      <c r="G121" s="17">
        <v>0</v>
      </c>
      <c r="H121" s="17">
        <v>0</v>
      </c>
      <c r="I121" s="17">
        <v>0</v>
      </c>
      <c r="J121" s="17">
        <v>0</v>
      </c>
      <c r="K121" s="17">
        <v>0</v>
      </c>
      <c r="L121" s="17">
        <v>1</v>
      </c>
      <c r="M121" s="17">
        <v>2</v>
      </c>
      <c r="N121" s="17">
        <v>0</v>
      </c>
      <c r="O121" s="17">
        <v>0</v>
      </c>
      <c r="P121" s="17">
        <v>0</v>
      </c>
      <c r="Q121" s="15"/>
      <c r="R121" s="5">
        <f t="shared" si="45"/>
        <v>18</v>
      </c>
      <c r="S121" s="5">
        <f t="shared" si="46"/>
        <v>0</v>
      </c>
      <c r="T121" s="5">
        <f t="shared" si="47"/>
        <v>0</v>
      </c>
      <c r="U121" s="5">
        <f t="shared" si="48"/>
        <v>0</v>
      </c>
      <c r="V121" s="5">
        <f t="shared" si="49"/>
        <v>45</v>
      </c>
      <c r="W121" s="5">
        <f t="shared" si="50"/>
        <v>0</v>
      </c>
      <c r="X121" s="5">
        <f t="shared" si="51"/>
        <v>0</v>
      </c>
      <c r="Y121" s="5">
        <f t="shared" si="52"/>
        <v>0</v>
      </c>
      <c r="Z121" s="5">
        <f t="shared" si="53"/>
        <v>0</v>
      </c>
      <c r="AA121" s="5">
        <f t="shared" si="54"/>
        <v>0</v>
      </c>
      <c r="AB121" s="5">
        <f t="shared" si="55"/>
        <v>0</v>
      </c>
      <c r="AC121" s="5">
        <f t="shared" si="56"/>
        <v>1</v>
      </c>
      <c r="AD121" s="5">
        <f t="shared" si="57"/>
        <v>2</v>
      </c>
      <c r="AE121" s="5">
        <f t="shared" si="58"/>
        <v>0</v>
      </c>
      <c r="AF121" s="5">
        <f t="shared" si="59"/>
        <v>0</v>
      </c>
      <c r="AG121" s="5">
        <f t="shared" si="60"/>
        <v>0</v>
      </c>
      <c r="AI121" s="7">
        <f t="shared" si="79"/>
        <v>0.3515625</v>
      </c>
      <c r="AJ121" s="7" t="str">
        <f t="shared" si="80"/>
        <v xml:space="preserve"> </v>
      </c>
      <c r="AK121" s="7" t="str">
        <f t="shared" si="81"/>
        <v xml:space="preserve"> </v>
      </c>
      <c r="AL121" s="7" t="str">
        <f t="shared" si="82"/>
        <v xml:space="preserve"> </v>
      </c>
      <c r="AM121" s="7">
        <f t="shared" si="83"/>
        <v>0.87890625</v>
      </c>
      <c r="AN121" s="7" t="str">
        <f t="shared" si="84"/>
        <v xml:space="preserve"> </v>
      </c>
      <c r="AO121" s="7" t="str">
        <f t="shared" si="85"/>
        <v xml:space="preserve"> </v>
      </c>
      <c r="AP121" s="7" t="str">
        <f t="shared" si="86"/>
        <v xml:space="preserve"> </v>
      </c>
      <c r="AQ121" s="7" t="str">
        <f t="shared" si="87"/>
        <v xml:space="preserve"> </v>
      </c>
      <c r="AR121" s="7" t="str">
        <f t="shared" si="88"/>
        <v xml:space="preserve"> </v>
      </c>
      <c r="AS121" s="7" t="str">
        <f t="shared" si="89"/>
        <v xml:space="preserve"> </v>
      </c>
      <c r="AT121" s="7">
        <f t="shared" si="90"/>
        <v>1.953125E-2</v>
      </c>
      <c r="AU121" s="7">
        <f t="shared" si="91"/>
        <v>3.90625E-2</v>
      </c>
      <c r="AV121" s="7" t="str">
        <f t="shared" si="92"/>
        <v xml:space="preserve"> </v>
      </c>
      <c r="AW121" s="7" t="str">
        <f t="shared" si="93"/>
        <v xml:space="preserve"> </v>
      </c>
      <c r="AX121" s="7" t="str">
        <f t="shared" si="94"/>
        <v xml:space="preserve"> </v>
      </c>
      <c r="AZ121" s="13">
        <f t="shared" si="61"/>
        <v>480873.41091025807</v>
      </c>
      <c r="BA121" s="13" t="str">
        <f t="shared" si="62"/>
        <v xml:space="preserve">  </v>
      </c>
      <c r="BB121" s="13" t="str">
        <f t="shared" si="63"/>
        <v xml:space="preserve">  </v>
      </c>
      <c r="BC121" s="13" t="str">
        <f t="shared" si="64"/>
        <v xml:space="preserve">  </v>
      </c>
      <c r="BD121" s="13">
        <f t="shared" si="65"/>
        <v>809144.3708911218</v>
      </c>
      <c r="BE121" s="13" t="str">
        <f t="shared" si="66"/>
        <v xml:space="preserve">  </v>
      </c>
      <c r="BF121" s="13" t="str">
        <f t="shared" si="67"/>
        <v xml:space="preserve">  </v>
      </c>
      <c r="BG121" s="13" t="str">
        <f t="shared" si="68"/>
        <v xml:space="preserve">  </v>
      </c>
      <c r="BH121" s="13" t="str">
        <f t="shared" si="69"/>
        <v xml:space="preserve">  </v>
      </c>
      <c r="BI121" s="13" t="str">
        <f t="shared" si="70"/>
        <v xml:space="preserve">  </v>
      </c>
      <c r="BJ121" s="13" t="str">
        <f t="shared" si="71"/>
        <v xml:space="preserve">  </v>
      </c>
      <c r="BK121" s="13">
        <f t="shared" si="72"/>
        <v>132694.87286599653</v>
      </c>
      <c r="BL121" s="13">
        <f t="shared" si="73"/>
        <v>19414.182369573333</v>
      </c>
      <c r="BM121" s="13" t="str">
        <f t="shared" si="74"/>
        <v xml:space="preserve">  </v>
      </c>
      <c r="BN121" s="13" t="str">
        <f t="shared" si="75"/>
        <v xml:space="preserve">  </v>
      </c>
      <c r="BO121" s="13" t="str">
        <f t="shared" si="76"/>
        <v xml:space="preserve">  </v>
      </c>
    </row>
    <row r="122" spans="1:67" x14ac:dyDescent="0.25">
      <c r="A122" s="17">
        <v>3</v>
      </c>
      <c r="B122" s="17">
        <v>0</v>
      </c>
      <c r="C122" s="17">
        <v>0</v>
      </c>
      <c r="D122" s="17">
        <v>1</v>
      </c>
      <c r="E122" s="17" t="s">
        <v>32</v>
      </c>
      <c r="F122" s="17">
        <v>0</v>
      </c>
      <c r="G122" s="17">
        <v>0</v>
      </c>
      <c r="H122" s="17">
        <v>0</v>
      </c>
      <c r="I122" s="17">
        <v>0</v>
      </c>
      <c r="J122" s="17">
        <v>0</v>
      </c>
      <c r="K122" s="17">
        <v>0</v>
      </c>
      <c r="L122" s="17">
        <v>1</v>
      </c>
      <c r="M122" s="17">
        <v>0</v>
      </c>
      <c r="N122" s="17">
        <v>0</v>
      </c>
      <c r="O122" s="17">
        <v>0</v>
      </c>
      <c r="P122" s="17">
        <v>0</v>
      </c>
      <c r="Q122" s="15"/>
      <c r="R122" s="5">
        <f t="shared" si="45"/>
        <v>3</v>
      </c>
      <c r="S122" s="5">
        <f t="shared" si="46"/>
        <v>0</v>
      </c>
      <c r="T122" s="5">
        <f t="shared" si="47"/>
        <v>0</v>
      </c>
      <c r="U122" s="5">
        <f t="shared" si="48"/>
        <v>1</v>
      </c>
      <c r="V122" s="5">
        <f t="shared" si="49"/>
        <v>45</v>
      </c>
      <c r="W122" s="5">
        <f t="shared" si="50"/>
        <v>0</v>
      </c>
      <c r="X122" s="5">
        <f t="shared" si="51"/>
        <v>0</v>
      </c>
      <c r="Y122" s="5">
        <f t="shared" si="52"/>
        <v>0</v>
      </c>
      <c r="Z122" s="5">
        <f t="shared" si="53"/>
        <v>0</v>
      </c>
      <c r="AA122" s="5">
        <f t="shared" si="54"/>
        <v>0</v>
      </c>
      <c r="AB122" s="5">
        <f t="shared" si="55"/>
        <v>0</v>
      </c>
      <c r="AC122" s="5">
        <f t="shared" si="56"/>
        <v>1</v>
      </c>
      <c r="AD122" s="5">
        <f t="shared" si="57"/>
        <v>0</v>
      </c>
      <c r="AE122" s="5">
        <f t="shared" si="58"/>
        <v>0</v>
      </c>
      <c r="AF122" s="5">
        <f t="shared" si="59"/>
        <v>0</v>
      </c>
      <c r="AG122" s="5">
        <f t="shared" si="60"/>
        <v>0</v>
      </c>
      <c r="AI122" s="7">
        <f t="shared" si="79"/>
        <v>5.859375E-2</v>
      </c>
      <c r="AJ122" s="7" t="str">
        <f t="shared" si="80"/>
        <v xml:space="preserve"> </v>
      </c>
      <c r="AK122" s="7" t="str">
        <f t="shared" si="81"/>
        <v xml:space="preserve"> </v>
      </c>
      <c r="AL122" s="7">
        <f t="shared" si="82"/>
        <v>1.953125E-2</v>
      </c>
      <c r="AM122" s="7">
        <f t="shared" si="83"/>
        <v>0.87890625</v>
      </c>
      <c r="AN122" s="7" t="str">
        <f t="shared" si="84"/>
        <v xml:space="preserve"> </v>
      </c>
      <c r="AO122" s="7" t="str">
        <f t="shared" si="85"/>
        <v xml:space="preserve"> </v>
      </c>
      <c r="AP122" s="7" t="str">
        <f t="shared" si="86"/>
        <v xml:space="preserve"> </v>
      </c>
      <c r="AQ122" s="7" t="str">
        <f t="shared" si="87"/>
        <v xml:space="preserve"> </v>
      </c>
      <c r="AR122" s="7" t="str">
        <f t="shared" si="88"/>
        <v xml:space="preserve"> </v>
      </c>
      <c r="AS122" s="7" t="str">
        <f t="shared" si="89"/>
        <v xml:space="preserve"> </v>
      </c>
      <c r="AT122" s="7">
        <f t="shared" si="90"/>
        <v>1.953125E-2</v>
      </c>
      <c r="AU122" s="7" t="str">
        <f t="shared" si="91"/>
        <v xml:space="preserve"> </v>
      </c>
      <c r="AV122" s="7" t="str">
        <f t="shared" si="92"/>
        <v xml:space="preserve"> </v>
      </c>
      <c r="AW122" s="7" t="str">
        <f t="shared" si="93"/>
        <v xml:space="preserve"> </v>
      </c>
      <c r="AX122" s="7" t="str">
        <f t="shared" si="94"/>
        <v xml:space="preserve"> </v>
      </c>
      <c r="AZ122" s="13">
        <f t="shared" si="61"/>
        <v>250736.99761703171</v>
      </c>
      <c r="BA122" s="13" t="str">
        <f t="shared" si="62"/>
        <v xml:space="preserve">  </v>
      </c>
      <c r="BB122" s="13" t="str">
        <f t="shared" si="63"/>
        <v xml:space="preserve">  </v>
      </c>
      <c r="BC122" s="13">
        <f t="shared" si="64"/>
        <v>15199.294277762943</v>
      </c>
      <c r="BD122" s="13">
        <f t="shared" si="65"/>
        <v>809144.3708911218</v>
      </c>
      <c r="BE122" s="13" t="str">
        <f t="shared" si="66"/>
        <v xml:space="preserve">  </v>
      </c>
      <c r="BF122" s="13" t="str">
        <f t="shared" si="67"/>
        <v xml:space="preserve">  </v>
      </c>
      <c r="BG122" s="13" t="str">
        <f t="shared" si="68"/>
        <v xml:space="preserve">  </v>
      </c>
      <c r="BH122" s="13" t="str">
        <f t="shared" si="69"/>
        <v xml:space="preserve">  </v>
      </c>
      <c r="BI122" s="13" t="str">
        <f t="shared" si="70"/>
        <v xml:space="preserve">  </v>
      </c>
      <c r="BJ122" s="13" t="str">
        <f t="shared" si="71"/>
        <v xml:space="preserve">  </v>
      </c>
      <c r="BK122" s="13">
        <f t="shared" si="72"/>
        <v>132694.87286599653</v>
      </c>
      <c r="BL122" s="13" t="str">
        <f t="shared" si="73"/>
        <v xml:space="preserve">  </v>
      </c>
      <c r="BM122" s="13" t="str">
        <f t="shared" si="74"/>
        <v xml:space="preserve">  </v>
      </c>
      <c r="BN122" s="13" t="str">
        <f t="shared" si="75"/>
        <v xml:space="preserve">  </v>
      </c>
      <c r="BO122" s="13" t="str">
        <f t="shared" si="76"/>
        <v xml:space="preserve">  </v>
      </c>
    </row>
    <row r="123" spans="1:67" x14ac:dyDescent="0.25">
      <c r="A123" s="17">
        <v>12</v>
      </c>
      <c r="B123" s="17">
        <v>0</v>
      </c>
      <c r="C123" s="17">
        <v>0</v>
      </c>
      <c r="D123" s="17">
        <v>2</v>
      </c>
      <c r="E123" s="17" t="s">
        <v>46</v>
      </c>
      <c r="F123" s="17">
        <v>0</v>
      </c>
      <c r="G123" s="17">
        <v>0</v>
      </c>
      <c r="H123" s="17">
        <v>0</v>
      </c>
      <c r="I123" s="17">
        <v>2</v>
      </c>
      <c r="J123" s="17">
        <v>0</v>
      </c>
      <c r="K123" s="17">
        <v>0</v>
      </c>
      <c r="L123" s="17">
        <v>0</v>
      </c>
      <c r="M123" s="17">
        <v>0</v>
      </c>
      <c r="N123" s="17">
        <v>0</v>
      </c>
      <c r="O123" s="17">
        <v>0</v>
      </c>
      <c r="P123" s="17">
        <v>0</v>
      </c>
      <c r="Q123" s="15"/>
      <c r="R123" s="5">
        <f t="shared" si="45"/>
        <v>18</v>
      </c>
      <c r="S123" s="5">
        <f t="shared" si="46"/>
        <v>0</v>
      </c>
      <c r="T123" s="5">
        <f t="shared" si="47"/>
        <v>0</v>
      </c>
      <c r="U123" s="5">
        <f t="shared" si="48"/>
        <v>2</v>
      </c>
      <c r="V123" s="5">
        <f t="shared" si="49"/>
        <v>44</v>
      </c>
      <c r="W123" s="5">
        <f t="shared" si="50"/>
        <v>0</v>
      </c>
      <c r="X123" s="5">
        <f t="shared" si="51"/>
        <v>0</v>
      </c>
      <c r="Y123" s="5">
        <f t="shared" si="52"/>
        <v>0</v>
      </c>
      <c r="Z123" s="5">
        <f t="shared" si="53"/>
        <v>2</v>
      </c>
      <c r="AA123" s="5">
        <f t="shared" si="54"/>
        <v>0</v>
      </c>
      <c r="AB123" s="5">
        <f t="shared" si="55"/>
        <v>0</v>
      </c>
      <c r="AC123" s="5">
        <f t="shared" si="56"/>
        <v>0</v>
      </c>
      <c r="AD123" s="5">
        <f t="shared" si="57"/>
        <v>0</v>
      </c>
      <c r="AE123" s="5">
        <f t="shared" si="58"/>
        <v>0</v>
      </c>
      <c r="AF123" s="5">
        <f t="shared" si="59"/>
        <v>0</v>
      </c>
      <c r="AG123" s="5">
        <f t="shared" si="60"/>
        <v>0</v>
      </c>
      <c r="AI123" s="7">
        <f t="shared" si="79"/>
        <v>0.3515625</v>
      </c>
      <c r="AJ123" s="7" t="str">
        <f t="shared" si="80"/>
        <v xml:space="preserve"> </v>
      </c>
      <c r="AK123" s="7" t="str">
        <f t="shared" si="81"/>
        <v xml:space="preserve"> </v>
      </c>
      <c r="AL123" s="7">
        <f t="shared" si="82"/>
        <v>3.90625E-2</v>
      </c>
      <c r="AM123" s="7">
        <f t="shared" si="83"/>
        <v>0.859375</v>
      </c>
      <c r="AN123" s="7" t="str">
        <f t="shared" si="84"/>
        <v xml:space="preserve"> </v>
      </c>
      <c r="AO123" s="7" t="str">
        <f t="shared" si="85"/>
        <v xml:space="preserve"> </v>
      </c>
      <c r="AP123" s="7" t="str">
        <f t="shared" si="86"/>
        <v xml:space="preserve"> </v>
      </c>
      <c r="AQ123" s="7">
        <f t="shared" si="87"/>
        <v>3.90625E-2</v>
      </c>
      <c r="AR123" s="7" t="str">
        <f t="shared" si="88"/>
        <v xml:space="preserve"> </v>
      </c>
      <c r="AS123" s="7" t="str">
        <f t="shared" si="89"/>
        <v xml:space="preserve"> </v>
      </c>
      <c r="AT123" s="7" t="str">
        <f t="shared" si="90"/>
        <v xml:space="preserve"> </v>
      </c>
      <c r="AU123" s="7" t="str">
        <f t="shared" si="91"/>
        <v xml:space="preserve"> </v>
      </c>
      <c r="AV123" s="7" t="str">
        <f t="shared" si="92"/>
        <v xml:space="preserve"> </v>
      </c>
      <c r="AW123" s="7" t="str">
        <f t="shared" si="93"/>
        <v xml:space="preserve"> </v>
      </c>
      <c r="AX123" s="7" t="str">
        <f t="shared" si="94"/>
        <v xml:space="preserve"> </v>
      </c>
      <c r="AZ123" s="13">
        <f t="shared" si="61"/>
        <v>480873.41091025807</v>
      </c>
      <c r="BA123" s="13" t="str">
        <f t="shared" si="62"/>
        <v xml:space="preserve">  </v>
      </c>
      <c r="BB123" s="13" t="str">
        <f t="shared" si="63"/>
        <v xml:space="preserve">  </v>
      </c>
      <c r="BC123" s="13">
        <f t="shared" si="64"/>
        <v>31393.564519157142</v>
      </c>
      <c r="BD123" s="13">
        <f t="shared" si="65"/>
        <v>794302.6088391362</v>
      </c>
      <c r="BE123" s="13" t="str">
        <f t="shared" si="66"/>
        <v xml:space="preserve">  </v>
      </c>
      <c r="BF123" s="13" t="str">
        <f t="shared" si="67"/>
        <v xml:space="preserve">  </v>
      </c>
      <c r="BG123" s="13" t="str">
        <f t="shared" si="68"/>
        <v xml:space="preserve">  </v>
      </c>
      <c r="BH123" s="13">
        <f t="shared" si="69"/>
        <v>280201.49487326998</v>
      </c>
      <c r="BI123" s="13" t="str">
        <f t="shared" si="70"/>
        <v xml:space="preserve">  </v>
      </c>
      <c r="BJ123" s="13" t="str">
        <f t="shared" si="71"/>
        <v xml:space="preserve">  </v>
      </c>
      <c r="BK123" s="13" t="str">
        <f t="shared" si="72"/>
        <v xml:space="preserve">  </v>
      </c>
      <c r="BL123" s="13" t="str">
        <f t="shared" si="73"/>
        <v xml:space="preserve">  </v>
      </c>
      <c r="BM123" s="13" t="str">
        <f t="shared" si="74"/>
        <v xml:space="preserve">  </v>
      </c>
      <c r="BN123" s="13" t="str">
        <f t="shared" si="75"/>
        <v xml:space="preserve">  </v>
      </c>
      <c r="BO123" s="13" t="str">
        <f t="shared" si="76"/>
        <v xml:space="preserve">  </v>
      </c>
    </row>
    <row r="124" spans="1:67" x14ac:dyDescent="0.25">
      <c r="A124" s="17">
        <v>12</v>
      </c>
      <c r="B124" s="17">
        <v>2</v>
      </c>
      <c r="C124" s="17">
        <v>0</v>
      </c>
      <c r="D124" s="17">
        <v>2</v>
      </c>
      <c r="E124" s="17" t="s">
        <v>46</v>
      </c>
      <c r="F124" s="17">
        <v>0</v>
      </c>
      <c r="G124" s="17">
        <v>0</v>
      </c>
      <c r="H124" s="17">
        <v>1</v>
      </c>
      <c r="I124" s="17">
        <v>0</v>
      </c>
      <c r="J124" s="17">
        <v>0</v>
      </c>
      <c r="K124" s="17">
        <v>0</v>
      </c>
      <c r="L124" s="17">
        <v>0</v>
      </c>
      <c r="M124" s="17">
        <v>0</v>
      </c>
      <c r="N124" s="17">
        <v>0</v>
      </c>
      <c r="O124" s="17">
        <v>0</v>
      </c>
      <c r="P124" s="17">
        <v>2</v>
      </c>
      <c r="Q124" s="15"/>
      <c r="R124" s="5">
        <f t="shared" si="45"/>
        <v>18</v>
      </c>
      <c r="S124" s="5">
        <f t="shared" si="46"/>
        <v>2</v>
      </c>
      <c r="T124" s="5">
        <f t="shared" si="47"/>
        <v>0</v>
      </c>
      <c r="U124" s="5">
        <f t="shared" si="48"/>
        <v>2</v>
      </c>
      <c r="V124" s="5">
        <f t="shared" si="49"/>
        <v>44</v>
      </c>
      <c r="W124" s="5">
        <f t="shared" si="50"/>
        <v>0</v>
      </c>
      <c r="X124" s="5">
        <f t="shared" si="51"/>
        <v>0</v>
      </c>
      <c r="Y124" s="5">
        <f t="shared" si="52"/>
        <v>1</v>
      </c>
      <c r="Z124" s="5">
        <f t="shared" si="53"/>
        <v>0</v>
      </c>
      <c r="AA124" s="5">
        <f t="shared" si="54"/>
        <v>0</v>
      </c>
      <c r="AB124" s="5">
        <f t="shared" si="55"/>
        <v>0</v>
      </c>
      <c r="AC124" s="5">
        <f t="shared" si="56"/>
        <v>0</v>
      </c>
      <c r="AD124" s="5">
        <f t="shared" si="57"/>
        <v>0</v>
      </c>
      <c r="AE124" s="5">
        <f t="shared" si="58"/>
        <v>0</v>
      </c>
      <c r="AF124" s="5">
        <f t="shared" si="59"/>
        <v>0</v>
      </c>
      <c r="AG124" s="5">
        <f t="shared" si="60"/>
        <v>2</v>
      </c>
      <c r="AI124" s="7">
        <f t="shared" si="79"/>
        <v>0.3515625</v>
      </c>
      <c r="AJ124" s="7">
        <f t="shared" si="80"/>
        <v>3.90625E-2</v>
      </c>
      <c r="AK124" s="7" t="str">
        <f t="shared" si="81"/>
        <v xml:space="preserve"> </v>
      </c>
      <c r="AL124" s="7">
        <f t="shared" si="82"/>
        <v>3.90625E-2</v>
      </c>
      <c r="AM124" s="7">
        <f t="shared" si="83"/>
        <v>0.859375</v>
      </c>
      <c r="AN124" s="7" t="str">
        <f t="shared" si="84"/>
        <v xml:space="preserve"> </v>
      </c>
      <c r="AO124" s="7" t="str">
        <f t="shared" si="85"/>
        <v xml:space="preserve"> </v>
      </c>
      <c r="AP124" s="7">
        <f t="shared" si="86"/>
        <v>1.953125E-2</v>
      </c>
      <c r="AQ124" s="7" t="str">
        <f t="shared" si="87"/>
        <v xml:space="preserve"> </v>
      </c>
      <c r="AR124" s="7" t="str">
        <f t="shared" si="88"/>
        <v xml:space="preserve"> </v>
      </c>
      <c r="AS124" s="7" t="str">
        <f t="shared" si="89"/>
        <v xml:space="preserve"> </v>
      </c>
      <c r="AT124" s="7" t="str">
        <f t="shared" si="90"/>
        <v xml:space="preserve"> </v>
      </c>
      <c r="AU124" s="7" t="str">
        <f t="shared" si="91"/>
        <v xml:space="preserve"> </v>
      </c>
      <c r="AV124" s="7" t="str">
        <f t="shared" si="92"/>
        <v xml:space="preserve"> </v>
      </c>
      <c r="AW124" s="7" t="str">
        <f t="shared" si="93"/>
        <v xml:space="preserve"> </v>
      </c>
      <c r="AX124" s="7">
        <f t="shared" si="94"/>
        <v>3.90625E-2</v>
      </c>
      <c r="AZ124" s="13">
        <f t="shared" si="61"/>
        <v>480873.41091025807</v>
      </c>
      <c r="BA124" s="13">
        <f t="shared" si="62"/>
        <v>226364.63680455956</v>
      </c>
      <c r="BB124" s="13" t="str">
        <f t="shared" si="63"/>
        <v xml:space="preserve">  </v>
      </c>
      <c r="BC124" s="13">
        <f t="shared" si="64"/>
        <v>31393.564519157142</v>
      </c>
      <c r="BD124" s="13">
        <f t="shared" si="65"/>
        <v>794302.6088391362</v>
      </c>
      <c r="BE124" s="13" t="str">
        <f t="shared" si="66"/>
        <v xml:space="preserve">  </v>
      </c>
      <c r="BF124" s="13" t="str">
        <f t="shared" si="67"/>
        <v xml:space="preserve">  </v>
      </c>
      <c r="BG124" s="13">
        <f t="shared" si="68"/>
        <v>158431.75820184348</v>
      </c>
      <c r="BH124" s="13" t="str">
        <f t="shared" si="69"/>
        <v xml:space="preserve">  </v>
      </c>
      <c r="BI124" s="13" t="str">
        <f t="shared" si="70"/>
        <v xml:space="preserve">  </v>
      </c>
      <c r="BJ124" s="13" t="str">
        <f t="shared" si="71"/>
        <v xml:space="preserve">  </v>
      </c>
      <c r="BK124" s="13" t="str">
        <f t="shared" si="72"/>
        <v xml:space="preserve">  </v>
      </c>
      <c r="BL124" s="13" t="str">
        <f t="shared" si="73"/>
        <v xml:space="preserve">  </v>
      </c>
      <c r="BM124" s="13" t="str">
        <f t="shared" si="74"/>
        <v xml:space="preserve">  </v>
      </c>
      <c r="BN124" s="13" t="str">
        <f t="shared" si="75"/>
        <v xml:space="preserve">  </v>
      </c>
      <c r="BO124" s="13">
        <f t="shared" si="76"/>
        <v>41582.067160727791</v>
      </c>
    </row>
    <row r="125" spans="1:67" x14ac:dyDescent="0.25">
      <c r="A125" s="17">
        <v>12</v>
      </c>
      <c r="B125" s="17">
        <v>0</v>
      </c>
      <c r="C125" s="17">
        <v>0</v>
      </c>
      <c r="D125" s="17">
        <v>1</v>
      </c>
      <c r="E125" s="17" t="s">
        <v>46</v>
      </c>
      <c r="F125" s="17">
        <v>0</v>
      </c>
      <c r="G125" s="17">
        <v>0</v>
      </c>
      <c r="H125" s="17">
        <v>0</v>
      </c>
      <c r="I125" s="17">
        <v>0</v>
      </c>
      <c r="J125" s="17">
        <v>0</v>
      </c>
      <c r="K125" s="17">
        <v>0</v>
      </c>
      <c r="L125" s="17">
        <v>0</v>
      </c>
      <c r="M125" s="17">
        <v>0</v>
      </c>
      <c r="N125" s="17">
        <v>0</v>
      </c>
      <c r="O125" s="17">
        <v>0</v>
      </c>
      <c r="P125" s="17">
        <v>0</v>
      </c>
      <c r="Q125" s="15"/>
      <c r="R125" s="5">
        <f t="shared" si="45"/>
        <v>18</v>
      </c>
      <c r="S125" s="5">
        <f t="shared" si="46"/>
        <v>0</v>
      </c>
      <c r="T125" s="5">
        <f t="shared" si="47"/>
        <v>0</v>
      </c>
      <c r="U125" s="5">
        <f t="shared" si="48"/>
        <v>1</v>
      </c>
      <c r="V125" s="5">
        <f t="shared" si="49"/>
        <v>44</v>
      </c>
      <c r="W125" s="5">
        <f t="shared" si="50"/>
        <v>0</v>
      </c>
      <c r="X125" s="5">
        <f t="shared" si="51"/>
        <v>0</v>
      </c>
      <c r="Y125" s="5">
        <f t="shared" si="52"/>
        <v>0</v>
      </c>
      <c r="Z125" s="5">
        <f t="shared" si="53"/>
        <v>0</v>
      </c>
      <c r="AA125" s="5">
        <f t="shared" si="54"/>
        <v>0</v>
      </c>
      <c r="AB125" s="5">
        <f t="shared" si="55"/>
        <v>0</v>
      </c>
      <c r="AC125" s="5">
        <f t="shared" si="56"/>
        <v>0</v>
      </c>
      <c r="AD125" s="5">
        <f t="shared" si="57"/>
        <v>0</v>
      </c>
      <c r="AE125" s="5">
        <f t="shared" si="58"/>
        <v>0</v>
      </c>
      <c r="AF125" s="5">
        <f t="shared" si="59"/>
        <v>0</v>
      </c>
      <c r="AG125" s="5">
        <f t="shared" si="60"/>
        <v>0</v>
      </c>
      <c r="AI125" s="7">
        <f t="shared" si="79"/>
        <v>0.3515625</v>
      </c>
      <c r="AJ125" s="7" t="str">
        <f t="shared" si="80"/>
        <v xml:space="preserve"> </v>
      </c>
      <c r="AK125" s="7" t="str">
        <f t="shared" si="81"/>
        <v xml:space="preserve"> </v>
      </c>
      <c r="AL125" s="7">
        <f t="shared" si="82"/>
        <v>1.953125E-2</v>
      </c>
      <c r="AM125" s="7">
        <f t="shared" si="83"/>
        <v>0.859375</v>
      </c>
      <c r="AN125" s="7" t="str">
        <f t="shared" si="84"/>
        <v xml:space="preserve"> </v>
      </c>
      <c r="AO125" s="7" t="str">
        <f t="shared" si="85"/>
        <v xml:space="preserve"> </v>
      </c>
      <c r="AP125" s="7" t="str">
        <f t="shared" si="86"/>
        <v xml:space="preserve"> </v>
      </c>
      <c r="AQ125" s="7" t="str">
        <f t="shared" si="87"/>
        <v xml:space="preserve"> </v>
      </c>
      <c r="AR125" s="7" t="str">
        <f t="shared" si="88"/>
        <v xml:space="preserve"> </v>
      </c>
      <c r="AS125" s="7" t="str">
        <f t="shared" si="89"/>
        <v xml:space="preserve"> </v>
      </c>
      <c r="AT125" s="7" t="str">
        <f t="shared" si="90"/>
        <v xml:space="preserve"> </v>
      </c>
      <c r="AU125" s="7" t="str">
        <f t="shared" si="91"/>
        <v xml:space="preserve"> </v>
      </c>
      <c r="AV125" s="7" t="str">
        <f t="shared" si="92"/>
        <v xml:space="preserve"> </v>
      </c>
      <c r="AW125" s="7" t="str">
        <f t="shared" si="93"/>
        <v xml:space="preserve"> </v>
      </c>
      <c r="AX125" s="7" t="str">
        <f t="shared" si="94"/>
        <v xml:space="preserve"> </v>
      </c>
      <c r="AZ125" s="13">
        <f t="shared" si="61"/>
        <v>480873.41091025807</v>
      </c>
      <c r="BA125" s="13" t="str">
        <f t="shared" si="62"/>
        <v xml:space="preserve">  </v>
      </c>
      <c r="BB125" s="13" t="str">
        <f t="shared" si="63"/>
        <v xml:space="preserve">  </v>
      </c>
      <c r="BC125" s="13">
        <f t="shared" si="64"/>
        <v>15199.294277762943</v>
      </c>
      <c r="BD125" s="13">
        <f t="shared" si="65"/>
        <v>794302.6088391362</v>
      </c>
      <c r="BE125" s="13" t="str">
        <f t="shared" si="66"/>
        <v xml:space="preserve">  </v>
      </c>
      <c r="BF125" s="13" t="str">
        <f t="shared" si="67"/>
        <v xml:space="preserve">  </v>
      </c>
      <c r="BG125" s="13" t="str">
        <f t="shared" si="68"/>
        <v xml:space="preserve">  </v>
      </c>
      <c r="BH125" s="13" t="str">
        <f t="shared" si="69"/>
        <v xml:space="preserve">  </v>
      </c>
      <c r="BI125" s="13" t="str">
        <f t="shared" si="70"/>
        <v xml:space="preserve">  </v>
      </c>
      <c r="BJ125" s="13" t="str">
        <f t="shared" si="71"/>
        <v xml:space="preserve">  </v>
      </c>
      <c r="BK125" s="13" t="str">
        <f t="shared" si="72"/>
        <v xml:space="preserve">  </v>
      </c>
      <c r="BL125" s="13" t="str">
        <f t="shared" si="73"/>
        <v xml:space="preserve">  </v>
      </c>
      <c r="BM125" s="13" t="str">
        <f t="shared" si="74"/>
        <v xml:space="preserve">  </v>
      </c>
      <c r="BN125" s="13" t="str">
        <f t="shared" si="75"/>
        <v xml:space="preserve">  </v>
      </c>
      <c r="BO125" s="13" t="str">
        <f t="shared" si="76"/>
        <v xml:space="preserve">  </v>
      </c>
    </row>
    <row r="126" spans="1:67" x14ac:dyDescent="0.25">
      <c r="A126" s="17">
        <v>12</v>
      </c>
      <c r="B126" s="17">
        <v>0</v>
      </c>
      <c r="C126" s="17">
        <v>0</v>
      </c>
      <c r="D126" s="17">
        <v>0</v>
      </c>
      <c r="E126" s="17" t="s">
        <v>46</v>
      </c>
      <c r="F126" s="17">
        <v>0</v>
      </c>
      <c r="G126" s="17">
        <v>0</v>
      </c>
      <c r="H126" s="17">
        <v>0</v>
      </c>
      <c r="I126" s="17">
        <v>0</v>
      </c>
      <c r="J126" s="17">
        <v>0</v>
      </c>
      <c r="K126" s="17">
        <v>0</v>
      </c>
      <c r="L126" s="17">
        <v>1</v>
      </c>
      <c r="M126" s="17">
        <v>0</v>
      </c>
      <c r="N126" s="17">
        <v>0</v>
      </c>
      <c r="O126" s="17">
        <v>0</v>
      </c>
      <c r="P126" s="17">
        <v>0</v>
      </c>
      <c r="Q126" s="15"/>
      <c r="R126" s="5">
        <f t="shared" si="45"/>
        <v>18</v>
      </c>
      <c r="S126" s="5">
        <f t="shared" si="46"/>
        <v>0</v>
      </c>
      <c r="T126" s="5">
        <f t="shared" si="47"/>
        <v>0</v>
      </c>
      <c r="U126" s="5">
        <f t="shared" si="48"/>
        <v>0</v>
      </c>
      <c r="V126" s="5">
        <f t="shared" si="49"/>
        <v>44</v>
      </c>
      <c r="W126" s="5">
        <f t="shared" si="50"/>
        <v>0</v>
      </c>
      <c r="X126" s="5">
        <f t="shared" si="51"/>
        <v>0</v>
      </c>
      <c r="Y126" s="5">
        <f t="shared" si="52"/>
        <v>0</v>
      </c>
      <c r="Z126" s="5">
        <f t="shared" si="53"/>
        <v>0</v>
      </c>
      <c r="AA126" s="5">
        <f t="shared" si="54"/>
        <v>0</v>
      </c>
      <c r="AB126" s="5">
        <f t="shared" si="55"/>
        <v>0</v>
      </c>
      <c r="AC126" s="5">
        <f t="shared" si="56"/>
        <v>1</v>
      </c>
      <c r="AD126" s="5">
        <f t="shared" si="57"/>
        <v>0</v>
      </c>
      <c r="AE126" s="5">
        <f t="shared" si="58"/>
        <v>0</v>
      </c>
      <c r="AF126" s="5">
        <f t="shared" si="59"/>
        <v>0</v>
      </c>
      <c r="AG126" s="5">
        <f t="shared" si="60"/>
        <v>0</v>
      </c>
      <c r="AI126" s="7">
        <f t="shared" si="79"/>
        <v>0.3515625</v>
      </c>
      <c r="AJ126" s="7" t="str">
        <f t="shared" si="80"/>
        <v xml:space="preserve"> </v>
      </c>
      <c r="AK126" s="7" t="str">
        <f t="shared" si="81"/>
        <v xml:space="preserve"> </v>
      </c>
      <c r="AL126" s="7" t="str">
        <f t="shared" si="82"/>
        <v xml:space="preserve"> </v>
      </c>
      <c r="AM126" s="7">
        <f t="shared" si="83"/>
        <v>0.859375</v>
      </c>
      <c r="AN126" s="7" t="str">
        <f t="shared" si="84"/>
        <v xml:space="preserve"> </v>
      </c>
      <c r="AO126" s="7" t="str">
        <f t="shared" si="85"/>
        <v xml:space="preserve"> </v>
      </c>
      <c r="AP126" s="7" t="str">
        <f t="shared" si="86"/>
        <v xml:space="preserve"> </v>
      </c>
      <c r="AQ126" s="7" t="str">
        <f t="shared" si="87"/>
        <v xml:space="preserve"> </v>
      </c>
      <c r="AR126" s="7" t="str">
        <f t="shared" si="88"/>
        <v xml:space="preserve"> </v>
      </c>
      <c r="AS126" s="7" t="str">
        <f t="shared" si="89"/>
        <v xml:space="preserve"> </v>
      </c>
      <c r="AT126" s="7">
        <f t="shared" si="90"/>
        <v>1.953125E-2</v>
      </c>
      <c r="AU126" s="7" t="str">
        <f t="shared" si="91"/>
        <v xml:space="preserve"> </v>
      </c>
      <c r="AV126" s="7" t="str">
        <f t="shared" si="92"/>
        <v xml:space="preserve"> </v>
      </c>
      <c r="AW126" s="7" t="str">
        <f t="shared" si="93"/>
        <v xml:space="preserve"> </v>
      </c>
      <c r="AX126" s="7" t="str">
        <f t="shared" si="94"/>
        <v xml:space="preserve"> </v>
      </c>
      <c r="AZ126" s="13">
        <f t="shared" si="61"/>
        <v>480873.41091025807</v>
      </c>
      <c r="BA126" s="13" t="str">
        <f t="shared" si="62"/>
        <v xml:space="preserve">  </v>
      </c>
      <c r="BB126" s="13" t="str">
        <f t="shared" si="63"/>
        <v xml:space="preserve">  </v>
      </c>
      <c r="BC126" s="13" t="str">
        <f t="shared" si="64"/>
        <v xml:space="preserve">  </v>
      </c>
      <c r="BD126" s="13">
        <f t="shared" si="65"/>
        <v>794302.6088391362</v>
      </c>
      <c r="BE126" s="13" t="str">
        <f t="shared" si="66"/>
        <v xml:space="preserve">  </v>
      </c>
      <c r="BF126" s="13" t="str">
        <f t="shared" si="67"/>
        <v xml:space="preserve">  </v>
      </c>
      <c r="BG126" s="13" t="str">
        <f t="shared" si="68"/>
        <v xml:space="preserve">  </v>
      </c>
      <c r="BH126" s="13" t="str">
        <f t="shared" si="69"/>
        <v xml:space="preserve">  </v>
      </c>
      <c r="BI126" s="13" t="str">
        <f t="shared" si="70"/>
        <v xml:space="preserve">  </v>
      </c>
      <c r="BJ126" s="13" t="str">
        <f t="shared" si="71"/>
        <v xml:space="preserve">  </v>
      </c>
      <c r="BK126" s="13">
        <f t="shared" si="72"/>
        <v>132694.87286599653</v>
      </c>
      <c r="BL126" s="13" t="str">
        <f t="shared" si="73"/>
        <v xml:space="preserve">  </v>
      </c>
      <c r="BM126" s="13" t="str">
        <f t="shared" si="74"/>
        <v xml:space="preserve">  </v>
      </c>
      <c r="BN126" s="13" t="str">
        <f t="shared" si="75"/>
        <v xml:space="preserve">  </v>
      </c>
      <c r="BO126" s="13" t="str">
        <f t="shared" si="76"/>
        <v xml:space="preserve">  </v>
      </c>
    </row>
    <row r="127" spans="1:67" x14ac:dyDescent="0.25">
      <c r="A127" s="17">
        <v>12</v>
      </c>
      <c r="B127" s="17">
        <v>0</v>
      </c>
      <c r="C127" s="17">
        <v>0</v>
      </c>
      <c r="D127" s="17">
        <v>0</v>
      </c>
      <c r="E127" s="17" t="s">
        <v>44</v>
      </c>
      <c r="F127" s="17">
        <v>0</v>
      </c>
      <c r="G127" s="17">
        <v>0</v>
      </c>
      <c r="H127" s="17">
        <v>1</v>
      </c>
      <c r="I127" s="17">
        <v>0</v>
      </c>
      <c r="J127" s="17">
        <v>0</v>
      </c>
      <c r="K127" s="17">
        <v>0</v>
      </c>
      <c r="L127" s="17">
        <v>0</v>
      </c>
      <c r="M127" s="17">
        <v>0</v>
      </c>
      <c r="N127" s="17">
        <v>0</v>
      </c>
      <c r="O127" s="17">
        <v>0</v>
      </c>
      <c r="P127" s="17">
        <v>0</v>
      </c>
      <c r="Q127" s="15"/>
      <c r="R127" s="5">
        <f t="shared" si="45"/>
        <v>18</v>
      </c>
      <c r="S127" s="5">
        <f t="shared" si="46"/>
        <v>0</v>
      </c>
      <c r="T127" s="5">
        <f t="shared" si="47"/>
        <v>0</v>
      </c>
      <c r="U127" s="5">
        <f t="shared" si="48"/>
        <v>0</v>
      </c>
      <c r="V127" s="5">
        <f t="shared" si="49"/>
        <v>43</v>
      </c>
      <c r="W127" s="5">
        <f t="shared" si="50"/>
        <v>0</v>
      </c>
      <c r="X127" s="5">
        <f t="shared" si="51"/>
        <v>0</v>
      </c>
      <c r="Y127" s="5">
        <f t="shared" si="52"/>
        <v>1</v>
      </c>
      <c r="Z127" s="5">
        <f t="shared" si="53"/>
        <v>0</v>
      </c>
      <c r="AA127" s="5">
        <f t="shared" si="54"/>
        <v>0</v>
      </c>
      <c r="AB127" s="5">
        <f t="shared" si="55"/>
        <v>0</v>
      </c>
      <c r="AC127" s="5">
        <f t="shared" si="56"/>
        <v>0</v>
      </c>
      <c r="AD127" s="5">
        <f t="shared" si="57"/>
        <v>0</v>
      </c>
      <c r="AE127" s="5">
        <f t="shared" si="58"/>
        <v>0</v>
      </c>
      <c r="AF127" s="5">
        <f t="shared" si="59"/>
        <v>0</v>
      </c>
      <c r="AG127" s="5">
        <f t="shared" si="60"/>
        <v>0</v>
      </c>
      <c r="AI127" s="7">
        <f t="shared" si="79"/>
        <v>0.3515625</v>
      </c>
      <c r="AJ127" s="7" t="str">
        <f t="shared" si="80"/>
        <v xml:space="preserve"> </v>
      </c>
      <c r="AK127" s="7" t="str">
        <f t="shared" si="81"/>
        <v xml:space="preserve"> </v>
      </c>
      <c r="AL127" s="7" t="str">
        <f t="shared" si="82"/>
        <v xml:space="preserve"> </v>
      </c>
      <c r="AM127" s="7">
        <f t="shared" si="83"/>
        <v>0.83984375</v>
      </c>
      <c r="AN127" s="7" t="str">
        <f t="shared" si="84"/>
        <v xml:space="preserve"> </v>
      </c>
      <c r="AO127" s="7" t="str">
        <f t="shared" si="85"/>
        <v xml:space="preserve"> </v>
      </c>
      <c r="AP127" s="7">
        <f t="shared" si="86"/>
        <v>1.953125E-2</v>
      </c>
      <c r="AQ127" s="7" t="str">
        <f t="shared" si="87"/>
        <v xml:space="preserve"> </v>
      </c>
      <c r="AR127" s="7" t="str">
        <f t="shared" si="88"/>
        <v xml:space="preserve"> </v>
      </c>
      <c r="AS127" s="7" t="str">
        <f t="shared" si="89"/>
        <v xml:space="preserve"> </v>
      </c>
      <c r="AT127" s="7" t="str">
        <f t="shared" si="90"/>
        <v xml:space="preserve"> </v>
      </c>
      <c r="AU127" s="7" t="str">
        <f t="shared" si="91"/>
        <v xml:space="preserve"> </v>
      </c>
      <c r="AV127" s="7" t="str">
        <f t="shared" si="92"/>
        <v xml:space="preserve"> </v>
      </c>
      <c r="AW127" s="7" t="str">
        <f t="shared" si="93"/>
        <v xml:space="preserve"> </v>
      </c>
      <c r="AX127" s="7" t="str">
        <f t="shared" si="94"/>
        <v xml:space="preserve"> </v>
      </c>
      <c r="AZ127" s="13">
        <f t="shared" si="61"/>
        <v>480873.41091025807</v>
      </c>
      <c r="BA127" s="13" t="str">
        <f t="shared" si="62"/>
        <v xml:space="preserve">  </v>
      </c>
      <c r="BB127" s="13" t="str">
        <f t="shared" si="63"/>
        <v xml:space="preserve">  </v>
      </c>
      <c r="BC127" s="13" t="str">
        <f t="shared" si="64"/>
        <v xml:space="preserve">  </v>
      </c>
      <c r="BD127" s="13">
        <f t="shared" si="65"/>
        <v>779460.84678715048</v>
      </c>
      <c r="BE127" s="13" t="str">
        <f t="shared" si="66"/>
        <v xml:space="preserve">  </v>
      </c>
      <c r="BF127" s="13" t="str">
        <f t="shared" si="67"/>
        <v xml:space="preserve">  </v>
      </c>
      <c r="BG127" s="13">
        <f t="shared" si="68"/>
        <v>158431.75820184348</v>
      </c>
      <c r="BH127" s="13" t="str">
        <f t="shared" si="69"/>
        <v xml:space="preserve">  </v>
      </c>
      <c r="BI127" s="13" t="str">
        <f t="shared" si="70"/>
        <v xml:space="preserve">  </v>
      </c>
      <c r="BJ127" s="13" t="str">
        <f t="shared" si="71"/>
        <v xml:space="preserve">  </v>
      </c>
      <c r="BK127" s="13" t="str">
        <f t="shared" si="72"/>
        <v xml:space="preserve">  </v>
      </c>
      <c r="BL127" s="13" t="str">
        <f t="shared" si="73"/>
        <v xml:space="preserve">  </v>
      </c>
      <c r="BM127" s="13" t="str">
        <f t="shared" si="74"/>
        <v xml:space="preserve">  </v>
      </c>
      <c r="BN127" s="13" t="str">
        <f t="shared" si="75"/>
        <v xml:space="preserve">  </v>
      </c>
      <c r="BO127" s="13" t="str">
        <f t="shared" si="76"/>
        <v xml:space="preserve">  </v>
      </c>
    </row>
    <row r="128" spans="1:67" x14ac:dyDescent="0.25">
      <c r="A128" s="17">
        <v>12</v>
      </c>
      <c r="B128" s="17">
        <v>0</v>
      </c>
      <c r="C128" s="17">
        <v>0</v>
      </c>
      <c r="D128" s="17">
        <v>0</v>
      </c>
      <c r="E128" s="17" t="s">
        <v>44</v>
      </c>
      <c r="F128" s="17">
        <v>0</v>
      </c>
      <c r="G128" s="17">
        <v>0</v>
      </c>
      <c r="H128" s="17">
        <v>1</v>
      </c>
      <c r="I128" s="17">
        <v>0</v>
      </c>
      <c r="J128" s="17">
        <v>0</v>
      </c>
      <c r="K128" s="17">
        <v>0</v>
      </c>
      <c r="L128" s="17">
        <v>0</v>
      </c>
      <c r="M128" s="17">
        <v>0</v>
      </c>
      <c r="N128" s="17">
        <v>0</v>
      </c>
      <c r="O128" s="17">
        <v>0</v>
      </c>
      <c r="P128" s="17">
        <v>0</v>
      </c>
      <c r="Q128" s="15"/>
      <c r="R128" s="5">
        <f t="shared" si="45"/>
        <v>18</v>
      </c>
      <c r="S128" s="5">
        <f t="shared" si="46"/>
        <v>0</v>
      </c>
      <c r="T128" s="5">
        <f t="shared" si="47"/>
        <v>0</v>
      </c>
      <c r="U128" s="5">
        <f t="shared" si="48"/>
        <v>0</v>
      </c>
      <c r="V128" s="5">
        <f t="shared" si="49"/>
        <v>43</v>
      </c>
      <c r="W128" s="5">
        <f t="shared" si="50"/>
        <v>0</v>
      </c>
      <c r="X128" s="5">
        <f t="shared" si="51"/>
        <v>0</v>
      </c>
      <c r="Y128" s="5">
        <f t="shared" si="52"/>
        <v>1</v>
      </c>
      <c r="Z128" s="5">
        <f t="shared" si="53"/>
        <v>0</v>
      </c>
      <c r="AA128" s="5">
        <f t="shared" si="54"/>
        <v>0</v>
      </c>
      <c r="AB128" s="5">
        <f t="shared" si="55"/>
        <v>0</v>
      </c>
      <c r="AC128" s="5">
        <f t="shared" si="56"/>
        <v>0</v>
      </c>
      <c r="AD128" s="5">
        <f t="shared" si="57"/>
        <v>0</v>
      </c>
      <c r="AE128" s="5">
        <f t="shared" si="58"/>
        <v>0</v>
      </c>
      <c r="AF128" s="5">
        <f t="shared" si="59"/>
        <v>0</v>
      </c>
      <c r="AG128" s="5">
        <f t="shared" si="60"/>
        <v>0</v>
      </c>
      <c r="AI128" s="7">
        <f t="shared" si="79"/>
        <v>0.3515625</v>
      </c>
      <c r="AJ128" s="7" t="str">
        <f t="shared" si="80"/>
        <v xml:space="preserve"> </v>
      </c>
      <c r="AK128" s="7" t="str">
        <f t="shared" si="81"/>
        <v xml:space="preserve"> </v>
      </c>
      <c r="AL128" s="7" t="str">
        <f t="shared" si="82"/>
        <v xml:space="preserve"> </v>
      </c>
      <c r="AM128" s="7">
        <f t="shared" si="83"/>
        <v>0.83984375</v>
      </c>
      <c r="AN128" s="7" t="str">
        <f t="shared" si="84"/>
        <v xml:space="preserve"> </v>
      </c>
      <c r="AO128" s="7" t="str">
        <f t="shared" si="85"/>
        <v xml:space="preserve"> </v>
      </c>
      <c r="AP128" s="7">
        <f t="shared" si="86"/>
        <v>1.953125E-2</v>
      </c>
      <c r="AQ128" s="7" t="str">
        <f t="shared" si="87"/>
        <v xml:space="preserve"> </v>
      </c>
      <c r="AR128" s="7" t="str">
        <f t="shared" si="88"/>
        <v xml:space="preserve"> </v>
      </c>
      <c r="AS128" s="7" t="str">
        <f t="shared" si="89"/>
        <v xml:space="preserve"> </v>
      </c>
      <c r="AT128" s="7" t="str">
        <f t="shared" si="90"/>
        <v xml:space="preserve"> </v>
      </c>
      <c r="AU128" s="7" t="str">
        <f t="shared" si="91"/>
        <v xml:space="preserve"> </v>
      </c>
      <c r="AV128" s="7" t="str">
        <f t="shared" si="92"/>
        <v xml:space="preserve"> </v>
      </c>
      <c r="AW128" s="7" t="str">
        <f t="shared" si="93"/>
        <v xml:space="preserve"> </v>
      </c>
      <c r="AX128" s="7" t="str">
        <f t="shared" si="94"/>
        <v xml:space="preserve"> </v>
      </c>
      <c r="AZ128" s="13">
        <f t="shared" si="61"/>
        <v>480873.41091025807</v>
      </c>
      <c r="BA128" s="13" t="str">
        <f t="shared" si="62"/>
        <v xml:space="preserve">  </v>
      </c>
      <c r="BB128" s="13" t="str">
        <f t="shared" si="63"/>
        <v xml:space="preserve">  </v>
      </c>
      <c r="BC128" s="13" t="str">
        <f t="shared" si="64"/>
        <v xml:space="preserve">  </v>
      </c>
      <c r="BD128" s="13">
        <f t="shared" si="65"/>
        <v>779460.84678715048</v>
      </c>
      <c r="BE128" s="13" t="str">
        <f t="shared" si="66"/>
        <v xml:space="preserve">  </v>
      </c>
      <c r="BF128" s="13" t="str">
        <f t="shared" si="67"/>
        <v xml:space="preserve">  </v>
      </c>
      <c r="BG128" s="13">
        <f t="shared" si="68"/>
        <v>158431.75820184348</v>
      </c>
      <c r="BH128" s="13" t="str">
        <f t="shared" si="69"/>
        <v xml:space="preserve">  </v>
      </c>
      <c r="BI128" s="13" t="str">
        <f t="shared" si="70"/>
        <v xml:space="preserve">  </v>
      </c>
      <c r="BJ128" s="13" t="str">
        <f t="shared" si="71"/>
        <v xml:space="preserve">  </v>
      </c>
      <c r="BK128" s="13" t="str">
        <f t="shared" si="72"/>
        <v xml:space="preserve">  </v>
      </c>
      <c r="BL128" s="13" t="str">
        <f t="shared" si="73"/>
        <v xml:space="preserve">  </v>
      </c>
      <c r="BM128" s="13" t="str">
        <f t="shared" si="74"/>
        <v xml:space="preserve">  </v>
      </c>
      <c r="BN128" s="13" t="str">
        <f t="shared" si="75"/>
        <v xml:space="preserve">  </v>
      </c>
      <c r="BO128" s="13" t="str">
        <f t="shared" si="76"/>
        <v xml:space="preserve">  </v>
      </c>
    </row>
    <row r="129" spans="1:67" x14ac:dyDescent="0.25">
      <c r="A129" s="17">
        <v>12</v>
      </c>
      <c r="B129" s="17">
        <v>0</v>
      </c>
      <c r="C129" s="17">
        <v>1</v>
      </c>
      <c r="D129" s="17">
        <v>0</v>
      </c>
      <c r="E129" s="17" t="s">
        <v>46</v>
      </c>
      <c r="F129" s="17">
        <v>1</v>
      </c>
      <c r="G129" s="17">
        <v>2</v>
      </c>
      <c r="H129" s="17">
        <v>1</v>
      </c>
      <c r="I129" s="17">
        <v>0</v>
      </c>
      <c r="J129" s="17">
        <v>0</v>
      </c>
      <c r="K129" s="17">
        <v>0</v>
      </c>
      <c r="L129" s="17">
        <v>1</v>
      </c>
      <c r="M129" s="17">
        <v>0</v>
      </c>
      <c r="N129" s="17">
        <v>0</v>
      </c>
      <c r="O129" s="17">
        <v>0</v>
      </c>
      <c r="P129" s="17">
        <v>0</v>
      </c>
      <c r="Q129" s="15"/>
      <c r="R129" s="5">
        <f t="shared" si="45"/>
        <v>18</v>
      </c>
      <c r="S129" s="5">
        <f t="shared" si="46"/>
        <v>0</v>
      </c>
      <c r="T129" s="5">
        <f t="shared" si="47"/>
        <v>1</v>
      </c>
      <c r="U129" s="5">
        <f t="shared" si="48"/>
        <v>0</v>
      </c>
      <c r="V129" s="5">
        <f t="shared" si="49"/>
        <v>44</v>
      </c>
      <c r="W129" s="5">
        <f t="shared" si="50"/>
        <v>1</v>
      </c>
      <c r="X129" s="5">
        <f t="shared" si="51"/>
        <v>2</v>
      </c>
      <c r="Y129" s="5">
        <f t="shared" si="52"/>
        <v>1</v>
      </c>
      <c r="Z129" s="5">
        <f t="shared" si="53"/>
        <v>0</v>
      </c>
      <c r="AA129" s="5">
        <f t="shared" si="54"/>
        <v>0</v>
      </c>
      <c r="AB129" s="5">
        <f t="shared" si="55"/>
        <v>0</v>
      </c>
      <c r="AC129" s="5">
        <f t="shared" si="56"/>
        <v>1</v>
      </c>
      <c r="AD129" s="5">
        <f t="shared" si="57"/>
        <v>0</v>
      </c>
      <c r="AE129" s="5">
        <f t="shared" si="58"/>
        <v>0</v>
      </c>
      <c r="AF129" s="5">
        <f t="shared" si="59"/>
        <v>0</v>
      </c>
      <c r="AG129" s="5">
        <f t="shared" si="60"/>
        <v>0</v>
      </c>
      <c r="AI129" s="7">
        <f t="shared" si="79"/>
        <v>0.3515625</v>
      </c>
      <c r="AJ129" s="7" t="str">
        <f t="shared" si="80"/>
        <v xml:space="preserve"> </v>
      </c>
      <c r="AK129" s="7">
        <f t="shared" si="81"/>
        <v>1.953125E-2</v>
      </c>
      <c r="AL129" s="7" t="str">
        <f t="shared" si="82"/>
        <v xml:space="preserve"> </v>
      </c>
      <c r="AM129" s="7">
        <f t="shared" si="83"/>
        <v>0.859375</v>
      </c>
      <c r="AN129" s="7">
        <f t="shared" si="84"/>
        <v>1.953125E-2</v>
      </c>
      <c r="AO129" s="7">
        <f t="shared" si="85"/>
        <v>3.90625E-2</v>
      </c>
      <c r="AP129" s="7">
        <f t="shared" si="86"/>
        <v>1.953125E-2</v>
      </c>
      <c r="AQ129" s="7" t="str">
        <f t="shared" si="87"/>
        <v xml:space="preserve"> </v>
      </c>
      <c r="AR129" s="7" t="str">
        <f t="shared" si="88"/>
        <v xml:space="preserve"> </v>
      </c>
      <c r="AS129" s="7" t="str">
        <f t="shared" si="89"/>
        <v xml:space="preserve"> </v>
      </c>
      <c r="AT129" s="7">
        <f t="shared" si="90"/>
        <v>1.953125E-2</v>
      </c>
      <c r="AU129" s="7" t="str">
        <f t="shared" si="91"/>
        <v xml:space="preserve"> </v>
      </c>
      <c r="AV129" s="7" t="str">
        <f t="shared" si="92"/>
        <v xml:space="preserve"> </v>
      </c>
      <c r="AW129" s="7" t="str">
        <f t="shared" si="93"/>
        <v xml:space="preserve"> </v>
      </c>
      <c r="AX129" s="7" t="str">
        <f t="shared" si="94"/>
        <v xml:space="preserve"> </v>
      </c>
      <c r="AZ129" s="13">
        <f t="shared" si="61"/>
        <v>480873.41091025807</v>
      </c>
      <c r="BA129" s="13" t="str">
        <f t="shared" si="62"/>
        <v xml:space="preserve">  </v>
      </c>
      <c r="BB129" s="13">
        <f t="shared" si="63"/>
        <v>128041.69754260882</v>
      </c>
      <c r="BC129" s="13" t="str">
        <f t="shared" si="64"/>
        <v xml:space="preserve">  </v>
      </c>
      <c r="BD129" s="13">
        <f t="shared" si="65"/>
        <v>794302.6088391362</v>
      </c>
      <c r="BE129" s="13">
        <f t="shared" si="66"/>
        <v>130524.64908169582</v>
      </c>
      <c r="BF129" s="13">
        <f t="shared" si="67"/>
        <v>122316.35043663696</v>
      </c>
      <c r="BG129" s="13">
        <f t="shared" si="68"/>
        <v>158431.75820184348</v>
      </c>
      <c r="BH129" s="13" t="str">
        <f t="shared" si="69"/>
        <v xml:space="preserve">  </v>
      </c>
      <c r="BI129" s="13" t="str">
        <f t="shared" si="70"/>
        <v xml:space="preserve">  </v>
      </c>
      <c r="BJ129" s="13" t="str">
        <f t="shared" si="71"/>
        <v xml:space="preserve">  </v>
      </c>
      <c r="BK129" s="13">
        <f t="shared" si="72"/>
        <v>132694.87286599653</v>
      </c>
      <c r="BL129" s="13" t="str">
        <f t="shared" si="73"/>
        <v xml:space="preserve">  </v>
      </c>
      <c r="BM129" s="13" t="str">
        <f t="shared" si="74"/>
        <v xml:space="preserve">  </v>
      </c>
      <c r="BN129" s="13" t="str">
        <f t="shared" si="75"/>
        <v xml:space="preserve">  </v>
      </c>
      <c r="BO129" s="13" t="str">
        <f t="shared" si="76"/>
        <v xml:space="preserve">  </v>
      </c>
    </row>
    <row r="130" spans="1:67" x14ac:dyDescent="0.25">
      <c r="A130" s="17">
        <v>3</v>
      </c>
      <c r="B130" s="17">
        <v>2</v>
      </c>
      <c r="C130" s="17">
        <v>0</v>
      </c>
      <c r="D130" s="17">
        <v>9</v>
      </c>
      <c r="E130" s="17" t="s">
        <v>32</v>
      </c>
      <c r="F130" s="17">
        <v>0</v>
      </c>
      <c r="G130" s="17">
        <v>0</v>
      </c>
      <c r="H130" s="17">
        <v>1</v>
      </c>
      <c r="I130" s="17">
        <v>0</v>
      </c>
      <c r="J130" s="17">
        <v>0</v>
      </c>
      <c r="K130" s="17">
        <v>0</v>
      </c>
      <c r="L130" s="17">
        <v>1</v>
      </c>
      <c r="M130" s="17">
        <v>0</v>
      </c>
      <c r="N130" s="17">
        <v>0</v>
      </c>
      <c r="O130" s="17">
        <v>0</v>
      </c>
      <c r="P130" s="17">
        <v>0</v>
      </c>
      <c r="Q130" s="15"/>
      <c r="R130" s="5">
        <f t="shared" si="45"/>
        <v>3</v>
      </c>
      <c r="S130" s="5">
        <f t="shared" si="46"/>
        <v>2</v>
      </c>
      <c r="T130" s="5">
        <f t="shared" si="47"/>
        <v>0</v>
      </c>
      <c r="U130" s="5">
        <f t="shared" si="48"/>
        <v>9</v>
      </c>
      <c r="V130" s="5">
        <f t="shared" si="49"/>
        <v>45</v>
      </c>
      <c r="W130" s="5">
        <f t="shared" si="50"/>
        <v>0</v>
      </c>
      <c r="X130" s="5">
        <f t="shared" si="51"/>
        <v>0</v>
      </c>
      <c r="Y130" s="5">
        <f t="shared" si="52"/>
        <v>1</v>
      </c>
      <c r="Z130" s="5">
        <f t="shared" si="53"/>
        <v>0</v>
      </c>
      <c r="AA130" s="5">
        <f t="shared" si="54"/>
        <v>0</v>
      </c>
      <c r="AB130" s="5">
        <f t="shared" si="55"/>
        <v>0</v>
      </c>
      <c r="AC130" s="5">
        <f t="shared" si="56"/>
        <v>1</v>
      </c>
      <c r="AD130" s="5">
        <f t="shared" si="57"/>
        <v>0</v>
      </c>
      <c r="AE130" s="5">
        <f t="shared" si="58"/>
        <v>0</v>
      </c>
      <c r="AF130" s="5">
        <f t="shared" si="59"/>
        <v>0</v>
      </c>
      <c r="AG130" s="5">
        <f t="shared" si="60"/>
        <v>0</v>
      </c>
      <c r="AI130" s="7">
        <f t="shared" si="79"/>
        <v>5.859375E-2</v>
      </c>
      <c r="AJ130" s="7">
        <f t="shared" si="80"/>
        <v>3.90625E-2</v>
      </c>
      <c r="AK130" s="7" t="str">
        <f t="shared" si="81"/>
        <v xml:space="preserve"> </v>
      </c>
      <c r="AL130" s="7">
        <f t="shared" si="82"/>
        <v>0.17578125</v>
      </c>
      <c r="AM130" s="7">
        <f t="shared" si="83"/>
        <v>0.87890625</v>
      </c>
      <c r="AN130" s="7" t="str">
        <f t="shared" si="84"/>
        <v xml:space="preserve"> </v>
      </c>
      <c r="AO130" s="7" t="str">
        <f t="shared" si="85"/>
        <v xml:space="preserve"> </v>
      </c>
      <c r="AP130" s="7">
        <f t="shared" si="86"/>
        <v>1.953125E-2</v>
      </c>
      <c r="AQ130" s="7" t="str">
        <f t="shared" si="87"/>
        <v xml:space="preserve"> </v>
      </c>
      <c r="AR130" s="7" t="str">
        <f t="shared" si="88"/>
        <v xml:space="preserve"> </v>
      </c>
      <c r="AS130" s="7" t="str">
        <f t="shared" si="89"/>
        <v xml:space="preserve"> </v>
      </c>
      <c r="AT130" s="7">
        <f t="shared" si="90"/>
        <v>1.953125E-2</v>
      </c>
      <c r="AU130" s="7" t="str">
        <f t="shared" si="91"/>
        <v xml:space="preserve"> </v>
      </c>
      <c r="AV130" s="7" t="str">
        <f t="shared" si="92"/>
        <v xml:space="preserve"> </v>
      </c>
      <c r="AW130" s="7" t="str">
        <f t="shared" si="93"/>
        <v xml:space="preserve"> </v>
      </c>
      <c r="AX130" s="7" t="str">
        <f t="shared" si="94"/>
        <v xml:space="preserve"> </v>
      </c>
      <c r="AZ130" s="13">
        <f t="shared" si="61"/>
        <v>250736.99761703171</v>
      </c>
      <c r="BA130" s="13">
        <f t="shared" si="62"/>
        <v>226364.63680455956</v>
      </c>
      <c r="BB130" s="13" t="str">
        <f t="shared" si="63"/>
        <v xml:space="preserve">  </v>
      </c>
      <c r="BC130" s="13">
        <f t="shared" si="64"/>
        <v>144753.45620891656</v>
      </c>
      <c r="BD130" s="13">
        <f t="shared" si="65"/>
        <v>809144.3708911218</v>
      </c>
      <c r="BE130" s="13" t="str">
        <f t="shared" si="66"/>
        <v xml:space="preserve">  </v>
      </c>
      <c r="BF130" s="13" t="str">
        <f t="shared" si="67"/>
        <v xml:space="preserve">  </v>
      </c>
      <c r="BG130" s="13">
        <f t="shared" si="68"/>
        <v>158431.75820184348</v>
      </c>
      <c r="BH130" s="13" t="str">
        <f t="shared" si="69"/>
        <v xml:space="preserve">  </v>
      </c>
      <c r="BI130" s="13" t="str">
        <f t="shared" si="70"/>
        <v xml:space="preserve">  </v>
      </c>
      <c r="BJ130" s="13" t="str">
        <f t="shared" si="71"/>
        <v xml:space="preserve">  </v>
      </c>
      <c r="BK130" s="13">
        <f t="shared" si="72"/>
        <v>132694.87286599653</v>
      </c>
      <c r="BL130" s="13" t="str">
        <f t="shared" si="73"/>
        <v xml:space="preserve">  </v>
      </c>
      <c r="BM130" s="13" t="str">
        <f t="shared" si="74"/>
        <v xml:space="preserve">  </v>
      </c>
      <c r="BN130" s="13" t="str">
        <f t="shared" si="75"/>
        <v xml:space="preserve">  </v>
      </c>
      <c r="BO130" s="13" t="str">
        <f t="shared" si="76"/>
        <v xml:space="preserve">  </v>
      </c>
    </row>
    <row r="131" spans="1:67" x14ac:dyDescent="0.25">
      <c r="A131" s="17">
        <v>3</v>
      </c>
      <c r="B131" s="17">
        <v>0</v>
      </c>
      <c r="C131" s="17">
        <v>0</v>
      </c>
      <c r="D131" s="17">
        <v>0</v>
      </c>
      <c r="E131" s="17">
        <v>16</v>
      </c>
      <c r="F131" s="17">
        <v>0</v>
      </c>
      <c r="G131" s="17">
        <v>0</v>
      </c>
      <c r="H131" s="17">
        <v>0</v>
      </c>
      <c r="I131" s="17">
        <v>0</v>
      </c>
      <c r="J131" s="17">
        <v>0</v>
      </c>
      <c r="K131" s="17">
        <v>0</v>
      </c>
      <c r="L131" s="17">
        <v>0</v>
      </c>
      <c r="M131" s="17">
        <v>0</v>
      </c>
      <c r="N131" s="17">
        <v>2</v>
      </c>
      <c r="O131" s="17">
        <v>0</v>
      </c>
      <c r="P131" s="17">
        <v>0</v>
      </c>
      <c r="Q131" s="15"/>
      <c r="R131" s="5">
        <f t="shared" si="45"/>
        <v>3</v>
      </c>
      <c r="S131" s="5">
        <f t="shared" si="46"/>
        <v>0</v>
      </c>
      <c r="T131" s="5">
        <f t="shared" si="47"/>
        <v>0</v>
      </c>
      <c r="U131" s="5">
        <f t="shared" si="48"/>
        <v>0</v>
      </c>
      <c r="V131" s="5">
        <f t="shared" si="49"/>
        <v>22</v>
      </c>
      <c r="W131" s="5">
        <f t="shared" si="50"/>
        <v>0</v>
      </c>
      <c r="X131" s="5">
        <f t="shared" si="51"/>
        <v>0</v>
      </c>
      <c r="Y131" s="5">
        <f t="shared" si="52"/>
        <v>0</v>
      </c>
      <c r="Z131" s="5">
        <f t="shared" si="53"/>
        <v>0</v>
      </c>
      <c r="AA131" s="5">
        <f t="shared" si="54"/>
        <v>0</v>
      </c>
      <c r="AB131" s="5">
        <f t="shared" si="55"/>
        <v>0</v>
      </c>
      <c r="AC131" s="5">
        <f t="shared" si="56"/>
        <v>0</v>
      </c>
      <c r="AD131" s="5">
        <f t="shared" si="57"/>
        <v>0</v>
      </c>
      <c r="AE131" s="5">
        <f t="shared" si="58"/>
        <v>2</v>
      </c>
      <c r="AF131" s="5">
        <f t="shared" si="59"/>
        <v>0</v>
      </c>
      <c r="AG131" s="5">
        <f t="shared" si="60"/>
        <v>0</v>
      </c>
      <c r="AI131" s="7">
        <f t="shared" ref="AI131:AI145" si="95">+IFERROR(IF(R131&lt;=0," ",R131*5/POWER(2,8))," ")</f>
        <v>5.859375E-2</v>
      </c>
      <c r="AJ131" s="7" t="str">
        <f t="shared" ref="AJ131:AJ145" si="96">+IFERROR(IF(S131&lt;=0," ",S131*5/POWER(2,8))," ")</f>
        <v xml:space="preserve"> </v>
      </c>
      <c r="AK131" s="7" t="str">
        <f t="shared" ref="AK131:AK145" si="97">+IFERROR(IF(T131&lt;=0," ",T131*5/POWER(2,8))," ")</f>
        <v xml:space="preserve"> </v>
      </c>
      <c r="AL131" s="7" t="str">
        <f t="shared" ref="AL131:AL145" si="98">+IFERROR(IF(U131&lt;=0," ",U131*5/POWER(2,8))," ")</f>
        <v xml:space="preserve"> </v>
      </c>
      <c r="AM131" s="7">
        <f t="shared" ref="AM131:AM145" si="99">+IFERROR(IF(V131&lt;=0," ",V131*5/POWER(2,8))," ")</f>
        <v>0.4296875</v>
      </c>
      <c r="AN131" s="7" t="str">
        <f t="shared" ref="AN131:AN145" si="100">+IFERROR(IF(W131&lt;=0," ",W131*5/POWER(2,8))," ")</f>
        <v xml:space="preserve"> </v>
      </c>
      <c r="AO131" s="7" t="str">
        <f t="shared" ref="AO131:AO145" si="101">+IFERROR(IF(X131&lt;=0," ",X131*5/POWER(2,8))," ")</f>
        <v xml:space="preserve"> </v>
      </c>
      <c r="AP131" s="7" t="str">
        <f t="shared" ref="AP131:AP145" si="102">+IFERROR(IF(Y131&lt;=0," ",Y131*5/POWER(2,8))," ")</f>
        <v xml:space="preserve"> </v>
      </c>
      <c r="AQ131" s="7" t="str">
        <f t="shared" ref="AQ131:AQ145" si="103">+IFERROR(IF(Z131&lt;=0," ",Z131*5/POWER(2,8))," ")</f>
        <v xml:space="preserve"> </v>
      </c>
      <c r="AR131" s="7" t="str">
        <f t="shared" ref="AR131:AR145" si="104">+IFERROR(IF(AA131&lt;=0," ",AA131*5/POWER(2,8))," ")</f>
        <v xml:space="preserve"> </v>
      </c>
      <c r="AS131" s="7" t="str">
        <f t="shared" ref="AS131:AS145" si="105">+IFERROR(IF(AB131&lt;=0," ",AB131*5/POWER(2,8))," ")</f>
        <v xml:space="preserve"> </v>
      </c>
      <c r="AT131" s="7" t="str">
        <f t="shared" ref="AT131:AT145" si="106">+IFERROR(IF(AC131&lt;=0," ",AC131*5/POWER(2,8))," ")</f>
        <v xml:space="preserve"> </v>
      </c>
      <c r="AU131" s="7" t="str">
        <f t="shared" ref="AU131:AU145" si="107">+IFERROR(IF(AD131&lt;=0," ",AD131*5/POWER(2,8))," ")</f>
        <v xml:space="preserve"> </v>
      </c>
      <c r="AV131" s="7">
        <f t="shared" ref="AV131:AV145" si="108">+IFERROR(IF(AE131&lt;=0," ",AE131*5/POWER(2,8))," ")</f>
        <v>3.90625E-2</v>
      </c>
      <c r="AW131" s="7" t="str">
        <f t="shared" ref="AW131:AW145" si="109">+IFERROR(IF(AF131&lt;=0," ",AF131*5/POWER(2,8))," ")</f>
        <v xml:space="preserve"> </v>
      </c>
      <c r="AX131" s="7" t="str">
        <f t="shared" ref="AX131:AX145" si="110">+IFERROR(IF(AG131&lt;=0," ",AG131*5/POWER(2,8))," ")</f>
        <v xml:space="preserve"> </v>
      </c>
      <c r="AZ131" s="13">
        <f t="shared" si="61"/>
        <v>250736.99761703171</v>
      </c>
      <c r="BA131" s="13" t="str">
        <f t="shared" si="62"/>
        <v xml:space="preserve">  </v>
      </c>
      <c r="BB131" s="13" t="str">
        <f t="shared" si="63"/>
        <v xml:space="preserve">  </v>
      </c>
      <c r="BC131" s="13" t="str">
        <f t="shared" si="64"/>
        <v xml:space="preserve">  </v>
      </c>
      <c r="BD131" s="13">
        <f t="shared" si="65"/>
        <v>467783.84369545028</v>
      </c>
      <c r="BE131" s="13" t="str">
        <f t="shared" si="66"/>
        <v xml:space="preserve">  </v>
      </c>
      <c r="BF131" s="13" t="str">
        <f t="shared" si="67"/>
        <v xml:space="preserve">  </v>
      </c>
      <c r="BG131" s="13" t="str">
        <f t="shared" si="68"/>
        <v xml:space="preserve">  </v>
      </c>
      <c r="BH131" s="13" t="str">
        <f t="shared" si="69"/>
        <v xml:space="preserve">  </v>
      </c>
      <c r="BI131" s="13" t="str">
        <f t="shared" si="70"/>
        <v xml:space="preserve">  </v>
      </c>
      <c r="BJ131" s="13" t="str">
        <f t="shared" si="71"/>
        <v xml:space="preserve">  </v>
      </c>
      <c r="BK131" s="13" t="str">
        <f t="shared" si="72"/>
        <v xml:space="preserve">  </v>
      </c>
      <c r="BL131" s="13" t="str">
        <f t="shared" si="73"/>
        <v xml:space="preserve">  </v>
      </c>
      <c r="BM131" s="13">
        <f t="shared" si="74"/>
        <v>128318.41313515592</v>
      </c>
      <c r="BN131" s="13" t="str">
        <f t="shared" si="75"/>
        <v xml:space="preserve">  </v>
      </c>
      <c r="BO131" s="13" t="str">
        <f t="shared" si="76"/>
        <v xml:space="preserve">  </v>
      </c>
    </row>
    <row r="132" spans="1:67" x14ac:dyDescent="0.25">
      <c r="A132" s="17">
        <v>12</v>
      </c>
      <c r="B132" s="17">
        <v>0</v>
      </c>
      <c r="C132" s="17">
        <v>0</v>
      </c>
      <c r="D132" s="17">
        <v>2</v>
      </c>
      <c r="E132" s="17">
        <v>18</v>
      </c>
      <c r="F132" s="17">
        <v>0</v>
      </c>
      <c r="G132" s="17">
        <v>0</v>
      </c>
      <c r="H132" s="17">
        <v>0</v>
      </c>
      <c r="I132" s="17">
        <v>0</v>
      </c>
      <c r="J132" s="17">
        <v>2</v>
      </c>
      <c r="K132" s="17">
        <v>0</v>
      </c>
      <c r="L132" s="17">
        <v>1</v>
      </c>
      <c r="M132" s="17">
        <v>0</v>
      </c>
      <c r="N132" s="17">
        <v>0</v>
      </c>
      <c r="O132" s="17">
        <v>0</v>
      </c>
      <c r="P132" s="17">
        <v>0</v>
      </c>
      <c r="Q132" s="15"/>
      <c r="R132" s="5">
        <f t="shared" si="45"/>
        <v>18</v>
      </c>
      <c r="S132" s="5">
        <f t="shared" si="46"/>
        <v>0</v>
      </c>
      <c r="T132" s="5">
        <f t="shared" si="47"/>
        <v>0</v>
      </c>
      <c r="U132" s="5">
        <f t="shared" si="48"/>
        <v>2</v>
      </c>
      <c r="V132" s="5">
        <f t="shared" si="49"/>
        <v>24</v>
      </c>
      <c r="W132" s="5">
        <f t="shared" si="50"/>
        <v>0</v>
      </c>
      <c r="X132" s="5">
        <f t="shared" si="51"/>
        <v>0</v>
      </c>
      <c r="Y132" s="5">
        <f t="shared" si="52"/>
        <v>0</v>
      </c>
      <c r="Z132" s="5">
        <f t="shared" si="53"/>
        <v>0</v>
      </c>
      <c r="AA132" s="5">
        <f t="shared" si="54"/>
        <v>2</v>
      </c>
      <c r="AB132" s="5">
        <f t="shared" si="55"/>
        <v>0</v>
      </c>
      <c r="AC132" s="5">
        <f t="shared" si="56"/>
        <v>1</v>
      </c>
      <c r="AD132" s="5">
        <f t="shared" si="57"/>
        <v>0</v>
      </c>
      <c r="AE132" s="5">
        <f t="shared" si="58"/>
        <v>0</v>
      </c>
      <c r="AF132" s="5">
        <f t="shared" si="59"/>
        <v>0</v>
      </c>
      <c r="AG132" s="5">
        <f t="shared" si="60"/>
        <v>0</v>
      </c>
      <c r="AI132" s="7">
        <f t="shared" si="95"/>
        <v>0.3515625</v>
      </c>
      <c r="AJ132" s="7" t="str">
        <f t="shared" si="96"/>
        <v xml:space="preserve"> </v>
      </c>
      <c r="AK132" s="7" t="str">
        <f t="shared" si="97"/>
        <v xml:space="preserve"> </v>
      </c>
      <c r="AL132" s="7">
        <f t="shared" si="98"/>
        <v>3.90625E-2</v>
      </c>
      <c r="AM132" s="7">
        <f t="shared" si="99"/>
        <v>0.46875</v>
      </c>
      <c r="AN132" s="7" t="str">
        <f t="shared" si="100"/>
        <v xml:space="preserve"> </v>
      </c>
      <c r="AO132" s="7" t="str">
        <f t="shared" si="101"/>
        <v xml:space="preserve"> </v>
      </c>
      <c r="AP132" s="7" t="str">
        <f t="shared" si="102"/>
        <v xml:space="preserve"> </v>
      </c>
      <c r="AQ132" s="7" t="str">
        <f t="shared" si="103"/>
        <v xml:space="preserve"> </v>
      </c>
      <c r="AR132" s="7">
        <f t="shared" si="104"/>
        <v>3.90625E-2</v>
      </c>
      <c r="AS132" s="7" t="str">
        <f t="shared" si="105"/>
        <v xml:space="preserve"> </v>
      </c>
      <c r="AT132" s="7">
        <f t="shared" si="106"/>
        <v>1.953125E-2</v>
      </c>
      <c r="AU132" s="7" t="str">
        <f t="shared" si="107"/>
        <v xml:space="preserve"> </v>
      </c>
      <c r="AV132" s="7" t="str">
        <f t="shared" si="108"/>
        <v xml:space="preserve"> </v>
      </c>
      <c r="AW132" s="7" t="str">
        <f t="shared" si="109"/>
        <v xml:space="preserve"> </v>
      </c>
      <c r="AX132" s="7" t="str">
        <f t="shared" si="110"/>
        <v xml:space="preserve"> </v>
      </c>
      <c r="AZ132" s="13">
        <f t="shared" si="61"/>
        <v>480873.41091025807</v>
      </c>
      <c r="BA132" s="13" t="str">
        <f t="shared" si="62"/>
        <v xml:space="preserve">  </v>
      </c>
      <c r="BB132" s="13" t="str">
        <f t="shared" si="63"/>
        <v xml:space="preserve">  </v>
      </c>
      <c r="BC132" s="13">
        <f t="shared" si="64"/>
        <v>31393.564519157142</v>
      </c>
      <c r="BD132" s="13">
        <f t="shared" si="65"/>
        <v>497467.36779942166</v>
      </c>
      <c r="BE132" s="13" t="str">
        <f t="shared" si="66"/>
        <v xml:space="preserve">  </v>
      </c>
      <c r="BF132" s="13" t="str">
        <f t="shared" si="67"/>
        <v xml:space="preserve">  </v>
      </c>
      <c r="BG132" s="13" t="str">
        <f t="shared" si="68"/>
        <v xml:space="preserve">  </v>
      </c>
      <c r="BH132" s="13" t="str">
        <f t="shared" si="69"/>
        <v xml:space="preserve">  </v>
      </c>
      <c r="BI132" s="13">
        <f t="shared" si="70"/>
        <v>289465.28827808128</v>
      </c>
      <c r="BJ132" s="13" t="str">
        <f t="shared" si="71"/>
        <v xml:space="preserve">  </v>
      </c>
      <c r="BK132" s="13">
        <f t="shared" si="72"/>
        <v>132694.87286599653</v>
      </c>
      <c r="BL132" s="13" t="str">
        <f t="shared" si="73"/>
        <v xml:space="preserve">  </v>
      </c>
      <c r="BM132" s="13" t="str">
        <f t="shared" si="74"/>
        <v xml:space="preserve">  </v>
      </c>
      <c r="BN132" s="13" t="str">
        <f t="shared" si="75"/>
        <v xml:space="preserve">  </v>
      </c>
      <c r="BO132" s="13" t="str">
        <f t="shared" si="76"/>
        <v xml:space="preserve">  </v>
      </c>
    </row>
    <row r="133" spans="1:67" x14ac:dyDescent="0.25">
      <c r="A133" s="17">
        <v>17</v>
      </c>
      <c r="B133" s="17">
        <v>0</v>
      </c>
      <c r="C133" s="17">
        <v>0</v>
      </c>
      <c r="D133" s="17">
        <v>2</v>
      </c>
      <c r="E133" s="17">
        <v>24</v>
      </c>
      <c r="F133" s="17">
        <v>0</v>
      </c>
      <c r="G133" s="17">
        <v>0</v>
      </c>
      <c r="H133" s="17">
        <v>0</v>
      </c>
      <c r="I133" s="17">
        <v>0</v>
      </c>
      <c r="J133" s="17">
        <v>0</v>
      </c>
      <c r="K133" s="17">
        <v>0</v>
      </c>
      <c r="L133" s="17">
        <v>0</v>
      </c>
      <c r="M133" s="17">
        <v>7</v>
      </c>
      <c r="N133" s="17">
        <v>0</v>
      </c>
      <c r="O133" s="17">
        <v>0</v>
      </c>
      <c r="P133" s="17">
        <v>0</v>
      </c>
      <c r="Q133" s="15"/>
      <c r="R133" s="5">
        <f t="shared" si="45"/>
        <v>23</v>
      </c>
      <c r="S133" s="5">
        <f t="shared" si="46"/>
        <v>0</v>
      </c>
      <c r="T133" s="5">
        <f t="shared" si="47"/>
        <v>0</v>
      </c>
      <c r="U133" s="5">
        <f t="shared" si="48"/>
        <v>2</v>
      </c>
      <c r="V133" s="5">
        <f t="shared" si="49"/>
        <v>36</v>
      </c>
      <c r="W133" s="5">
        <f t="shared" si="50"/>
        <v>0</v>
      </c>
      <c r="X133" s="5">
        <f t="shared" si="51"/>
        <v>0</v>
      </c>
      <c r="Y133" s="5">
        <f t="shared" si="52"/>
        <v>0</v>
      </c>
      <c r="Z133" s="5">
        <f t="shared" si="53"/>
        <v>0</v>
      </c>
      <c r="AA133" s="5">
        <f t="shared" si="54"/>
        <v>0</v>
      </c>
      <c r="AB133" s="5">
        <f t="shared" si="55"/>
        <v>0</v>
      </c>
      <c r="AC133" s="5">
        <f t="shared" si="56"/>
        <v>0</v>
      </c>
      <c r="AD133" s="5">
        <f t="shared" si="57"/>
        <v>7</v>
      </c>
      <c r="AE133" s="5">
        <f t="shared" si="58"/>
        <v>0</v>
      </c>
      <c r="AF133" s="5">
        <f t="shared" si="59"/>
        <v>0</v>
      </c>
      <c r="AG133" s="5">
        <f t="shared" si="60"/>
        <v>0</v>
      </c>
      <c r="AI133" s="7">
        <f t="shared" si="95"/>
        <v>0.44921875</v>
      </c>
      <c r="AJ133" s="7" t="str">
        <f t="shared" si="96"/>
        <v xml:space="preserve"> </v>
      </c>
      <c r="AK133" s="7" t="str">
        <f t="shared" si="97"/>
        <v xml:space="preserve"> </v>
      </c>
      <c r="AL133" s="7">
        <f t="shared" si="98"/>
        <v>3.90625E-2</v>
      </c>
      <c r="AM133" s="7">
        <f t="shared" si="99"/>
        <v>0.703125</v>
      </c>
      <c r="AN133" s="7" t="str">
        <f t="shared" si="100"/>
        <v xml:space="preserve"> </v>
      </c>
      <c r="AO133" s="7" t="str">
        <f t="shared" si="101"/>
        <v xml:space="preserve"> </v>
      </c>
      <c r="AP133" s="7" t="str">
        <f t="shared" si="102"/>
        <v xml:space="preserve"> </v>
      </c>
      <c r="AQ133" s="7" t="str">
        <f t="shared" si="103"/>
        <v xml:space="preserve"> </v>
      </c>
      <c r="AR133" s="7" t="str">
        <f t="shared" si="104"/>
        <v xml:space="preserve"> </v>
      </c>
      <c r="AS133" s="7" t="str">
        <f t="shared" si="105"/>
        <v xml:space="preserve"> </v>
      </c>
      <c r="AT133" s="7" t="str">
        <f t="shared" si="106"/>
        <v xml:space="preserve"> </v>
      </c>
      <c r="AU133" s="7">
        <f t="shared" si="107"/>
        <v>0.13671875</v>
      </c>
      <c r="AV133" s="7" t="str">
        <f t="shared" si="108"/>
        <v xml:space="preserve"> </v>
      </c>
      <c r="AW133" s="7" t="str">
        <f t="shared" si="109"/>
        <v xml:space="preserve"> </v>
      </c>
      <c r="AX133" s="7" t="str">
        <f t="shared" si="110"/>
        <v xml:space="preserve"> </v>
      </c>
      <c r="AZ133" s="13">
        <f t="shared" si="61"/>
        <v>557585.54867466679</v>
      </c>
      <c r="BA133" s="13" t="str">
        <f t="shared" si="62"/>
        <v xml:space="preserve">  </v>
      </c>
      <c r="BB133" s="13" t="str">
        <f t="shared" si="63"/>
        <v xml:space="preserve">  </v>
      </c>
      <c r="BC133" s="13">
        <f t="shared" si="64"/>
        <v>31393.564519157142</v>
      </c>
      <c r="BD133" s="13">
        <f t="shared" si="65"/>
        <v>675568.51242325036</v>
      </c>
      <c r="BE133" s="13" t="str">
        <f t="shared" si="66"/>
        <v xml:space="preserve">  </v>
      </c>
      <c r="BF133" s="13" t="str">
        <f t="shared" si="67"/>
        <v xml:space="preserve">  </v>
      </c>
      <c r="BG133" s="13" t="str">
        <f t="shared" si="68"/>
        <v xml:space="preserve">  </v>
      </c>
      <c r="BH133" s="13" t="str">
        <f t="shared" si="69"/>
        <v xml:space="preserve">  </v>
      </c>
      <c r="BI133" s="13" t="str">
        <f t="shared" si="70"/>
        <v xml:space="preserve">  </v>
      </c>
      <c r="BJ133" s="13" t="str">
        <f t="shared" si="71"/>
        <v xml:space="preserve">  </v>
      </c>
      <c r="BK133" s="13" t="str">
        <f t="shared" si="72"/>
        <v xml:space="preserve">  </v>
      </c>
      <c r="BL133" s="13">
        <f t="shared" si="73"/>
        <v>97556.016353237253</v>
      </c>
      <c r="BM133" s="13" t="str">
        <f t="shared" si="74"/>
        <v xml:space="preserve">  </v>
      </c>
      <c r="BN133" s="13" t="str">
        <f t="shared" si="75"/>
        <v xml:space="preserve">  </v>
      </c>
      <c r="BO133" s="13" t="str">
        <f t="shared" si="76"/>
        <v xml:space="preserve">  </v>
      </c>
    </row>
    <row r="134" spans="1:67" x14ac:dyDescent="0.25">
      <c r="A134" s="17">
        <v>3</v>
      </c>
      <c r="B134" s="17">
        <v>0</v>
      </c>
      <c r="C134" s="17">
        <v>14</v>
      </c>
      <c r="D134" s="17">
        <v>2</v>
      </c>
      <c r="E134" s="17">
        <v>26</v>
      </c>
      <c r="F134" s="17">
        <v>0</v>
      </c>
      <c r="G134" s="17">
        <v>3</v>
      </c>
      <c r="H134" s="17">
        <v>0</v>
      </c>
      <c r="I134" s="17">
        <v>0</v>
      </c>
      <c r="J134" s="17">
        <v>0</v>
      </c>
      <c r="K134" s="17">
        <v>0</v>
      </c>
      <c r="L134" s="17">
        <v>3</v>
      </c>
      <c r="M134" s="17">
        <v>0</v>
      </c>
      <c r="N134" s="17">
        <v>0</v>
      </c>
      <c r="O134" s="17">
        <v>0</v>
      </c>
      <c r="P134" s="17">
        <v>0</v>
      </c>
      <c r="Q134" s="15"/>
      <c r="R134" s="5">
        <f t="shared" si="45"/>
        <v>3</v>
      </c>
      <c r="S134" s="5">
        <f t="shared" si="46"/>
        <v>0</v>
      </c>
      <c r="T134" s="5">
        <f t="shared" si="47"/>
        <v>20</v>
      </c>
      <c r="U134" s="5">
        <f t="shared" si="48"/>
        <v>2</v>
      </c>
      <c r="V134" s="5">
        <f t="shared" si="49"/>
        <v>38</v>
      </c>
      <c r="W134" s="5">
        <f t="shared" si="50"/>
        <v>0</v>
      </c>
      <c r="X134" s="5">
        <f t="shared" si="51"/>
        <v>3</v>
      </c>
      <c r="Y134" s="5">
        <f t="shared" si="52"/>
        <v>0</v>
      </c>
      <c r="Z134" s="5">
        <f t="shared" si="53"/>
        <v>0</v>
      </c>
      <c r="AA134" s="5">
        <f t="shared" si="54"/>
        <v>0</v>
      </c>
      <c r="AB134" s="5">
        <f t="shared" si="55"/>
        <v>0</v>
      </c>
      <c r="AC134" s="5">
        <f t="shared" si="56"/>
        <v>3</v>
      </c>
      <c r="AD134" s="5">
        <f t="shared" si="57"/>
        <v>0</v>
      </c>
      <c r="AE134" s="5">
        <f t="shared" si="58"/>
        <v>0</v>
      </c>
      <c r="AF134" s="5">
        <f t="shared" si="59"/>
        <v>0</v>
      </c>
      <c r="AG134" s="5">
        <f t="shared" si="60"/>
        <v>0</v>
      </c>
      <c r="AI134" s="7">
        <f t="shared" si="95"/>
        <v>5.859375E-2</v>
      </c>
      <c r="AJ134" s="7" t="str">
        <f t="shared" si="96"/>
        <v xml:space="preserve"> </v>
      </c>
      <c r="AK134" s="7">
        <f t="shared" si="97"/>
        <v>0.390625</v>
      </c>
      <c r="AL134" s="7">
        <f t="shared" si="98"/>
        <v>3.90625E-2</v>
      </c>
      <c r="AM134" s="7">
        <f t="shared" si="99"/>
        <v>0.7421875</v>
      </c>
      <c r="AN134" s="7" t="str">
        <f t="shared" si="100"/>
        <v xml:space="preserve"> </v>
      </c>
      <c r="AO134" s="7">
        <f t="shared" si="101"/>
        <v>5.859375E-2</v>
      </c>
      <c r="AP134" s="7" t="str">
        <f t="shared" si="102"/>
        <v xml:space="preserve"> </v>
      </c>
      <c r="AQ134" s="7" t="str">
        <f t="shared" si="103"/>
        <v xml:space="preserve"> </v>
      </c>
      <c r="AR134" s="7" t="str">
        <f t="shared" si="104"/>
        <v xml:space="preserve"> </v>
      </c>
      <c r="AS134" s="7" t="str">
        <f t="shared" si="105"/>
        <v xml:space="preserve"> </v>
      </c>
      <c r="AT134" s="7">
        <f t="shared" si="106"/>
        <v>5.859375E-2</v>
      </c>
      <c r="AU134" s="7" t="str">
        <f t="shared" si="107"/>
        <v xml:space="preserve"> </v>
      </c>
      <c r="AV134" s="7" t="str">
        <f t="shared" si="108"/>
        <v xml:space="preserve"> </v>
      </c>
      <c r="AW134" s="7" t="str">
        <f t="shared" si="109"/>
        <v xml:space="preserve"> </v>
      </c>
      <c r="AX134" s="7" t="str">
        <f t="shared" si="110"/>
        <v xml:space="preserve"> </v>
      </c>
      <c r="AZ134" s="13">
        <f t="shared" si="61"/>
        <v>250736.99761703171</v>
      </c>
      <c r="BA134" s="13" t="str">
        <f t="shared" si="62"/>
        <v xml:space="preserve">  </v>
      </c>
      <c r="BB134" s="13">
        <f t="shared" si="63"/>
        <v>425326.95119264588</v>
      </c>
      <c r="BC134" s="13">
        <f t="shared" si="64"/>
        <v>31393.564519157142</v>
      </c>
      <c r="BD134" s="13">
        <f t="shared" si="65"/>
        <v>705252.03652722191</v>
      </c>
      <c r="BE134" s="13" t="str">
        <f t="shared" si="66"/>
        <v xml:space="preserve">  </v>
      </c>
      <c r="BF134" s="13">
        <f t="shared" si="67"/>
        <v>137944.71723336977</v>
      </c>
      <c r="BG134" s="13" t="str">
        <f t="shared" si="68"/>
        <v xml:space="preserve">  </v>
      </c>
      <c r="BH134" s="13" t="str">
        <f t="shared" si="69"/>
        <v xml:space="preserve">  </v>
      </c>
      <c r="BI134" s="13" t="str">
        <f t="shared" si="70"/>
        <v xml:space="preserve">  </v>
      </c>
      <c r="BJ134" s="13" t="str">
        <f t="shared" si="71"/>
        <v xml:space="preserve">  </v>
      </c>
      <c r="BK134" s="13">
        <f t="shared" si="72"/>
        <v>162913.23524211161</v>
      </c>
      <c r="BL134" s="13" t="str">
        <f t="shared" si="73"/>
        <v xml:space="preserve">  </v>
      </c>
      <c r="BM134" s="13" t="str">
        <f t="shared" si="74"/>
        <v xml:space="preserve">  </v>
      </c>
      <c r="BN134" s="13" t="str">
        <f t="shared" si="75"/>
        <v xml:space="preserve">  </v>
      </c>
      <c r="BO134" s="13" t="str">
        <f t="shared" si="76"/>
        <v xml:space="preserve">  </v>
      </c>
    </row>
    <row r="135" spans="1:67" x14ac:dyDescent="0.25">
      <c r="A135" s="17">
        <v>12</v>
      </c>
      <c r="B135" s="17">
        <v>0</v>
      </c>
      <c r="C135" s="17">
        <v>0</v>
      </c>
      <c r="D135" s="17">
        <v>0</v>
      </c>
      <c r="E135" s="17">
        <v>23</v>
      </c>
      <c r="F135" s="17">
        <v>2</v>
      </c>
      <c r="G135" s="17">
        <v>0</v>
      </c>
      <c r="H135" s="17">
        <v>0</v>
      </c>
      <c r="I135" s="17">
        <v>1</v>
      </c>
      <c r="J135" s="17">
        <v>0</v>
      </c>
      <c r="K135" s="17">
        <v>0</v>
      </c>
      <c r="L135" s="17">
        <v>0</v>
      </c>
      <c r="M135" s="17">
        <v>0</v>
      </c>
      <c r="N135" s="17">
        <v>2</v>
      </c>
      <c r="O135" s="17">
        <v>0</v>
      </c>
      <c r="P135" s="17">
        <v>0</v>
      </c>
      <c r="Q135" s="15"/>
      <c r="R135" s="5">
        <f t="shared" si="45"/>
        <v>18</v>
      </c>
      <c r="S135" s="5">
        <f t="shared" si="46"/>
        <v>0</v>
      </c>
      <c r="T135" s="5">
        <f t="shared" si="47"/>
        <v>0</v>
      </c>
      <c r="U135" s="5">
        <f t="shared" si="48"/>
        <v>0</v>
      </c>
      <c r="V135" s="5">
        <f t="shared" si="49"/>
        <v>35</v>
      </c>
      <c r="W135" s="5">
        <f t="shared" si="50"/>
        <v>2</v>
      </c>
      <c r="X135" s="5">
        <f t="shared" si="51"/>
        <v>0</v>
      </c>
      <c r="Y135" s="5">
        <f t="shared" si="52"/>
        <v>0</v>
      </c>
      <c r="Z135" s="5">
        <f t="shared" si="53"/>
        <v>1</v>
      </c>
      <c r="AA135" s="5">
        <f t="shared" si="54"/>
        <v>0</v>
      </c>
      <c r="AB135" s="5">
        <f t="shared" si="55"/>
        <v>0</v>
      </c>
      <c r="AC135" s="5">
        <f t="shared" si="56"/>
        <v>0</v>
      </c>
      <c r="AD135" s="5">
        <f t="shared" si="57"/>
        <v>0</v>
      </c>
      <c r="AE135" s="5">
        <f t="shared" si="58"/>
        <v>2</v>
      </c>
      <c r="AF135" s="5">
        <f t="shared" si="59"/>
        <v>0</v>
      </c>
      <c r="AG135" s="5">
        <f t="shared" si="60"/>
        <v>0</v>
      </c>
      <c r="AI135" s="7">
        <f t="shared" si="95"/>
        <v>0.3515625</v>
      </c>
      <c r="AJ135" s="7" t="str">
        <f t="shared" si="96"/>
        <v xml:space="preserve"> </v>
      </c>
      <c r="AK135" s="7" t="str">
        <f t="shared" si="97"/>
        <v xml:space="preserve"> </v>
      </c>
      <c r="AL135" s="7" t="str">
        <f t="shared" si="98"/>
        <v xml:space="preserve"> </v>
      </c>
      <c r="AM135" s="7">
        <f t="shared" si="99"/>
        <v>0.68359375</v>
      </c>
      <c r="AN135" s="7">
        <f t="shared" si="100"/>
        <v>3.90625E-2</v>
      </c>
      <c r="AO135" s="7" t="str">
        <f t="shared" si="101"/>
        <v xml:space="preserve"> </v>
      </c>
      <c r="AP135" s="7" t="str">
        <f t="shared" si="102"/>
        <v xml:space="preserve"> </v>
      </c>
      <c r="AQ135" s="7">
        <f t="shared" si="103"/>
        <v>1.953125E-2</v>
      </c>
      <c r="AR135" s="7" t="str">
        <f t="shared" si="104"/>
        <v xml:space="preserve"> </v>
      </c>
      <c r="AS135" s="7" t="str">
        <f t="shared" si="105"/>
        <v xml:space="preserve"> </v>
      </c>
      <c r="AT135" s="7" t="str">
        <f t="shared" si="106"/>
        <v xml:space="preserve"> </v>
      </c>
      <c r="AU135" s="7" t="str">
        <f t="shared" si="107"/>
        <v xml:space="preserve"> </v>
      </c>
      <c r="AV135" s="7">
        <f t="shared" si="108"/>
        <v>3.90625E-2</v>
      </c>
      <c r="AW135" s="7" t="str">
        <f t="shared" si="109"/>
        <v xml:space="preserve"> </v>
      </c>
      <c r="AX135" s="7" t="str">
        <f t="shared" si="110"/>
        <v xml:space="preserve"> </v>
      </c>
      <c r="AZ135" s="13">
        <f t="shared" si="61"/>
        <v>480873.41091025807</v>
      </c>
      <c r="BA135" s="13" t="str">
        <f t="shared" si="62"/>
        <v xml:space="preserve">  </v>
      </c>
      <c r="BB135" s="13" t="str">
        <f t="shared" si="63"/>
        <v xml:space="preserve">  </v>
      </c>
      <c r="BC135" s="13" t="str">
        <f t="shared" si="64"/>
        <v xml:space="preserve">  </v>
      </c>
      <c r="BD135" s="13">
        <f t="shared" si="65"/>
        <v>660726.75037126464</v>
      </c>
      <c r="BE135" s="13">
        <f t="shared" si="66"/>
        <v>144685.02153023944</v>
      </c>
      <c r="BF135" s="13" t="str">
        <f t="shared" si="67"/>
        <v xml:space="preserve">  </v>
      </c>
      <c r="BG135" s="13" t="str">
        <f t="shared" si="68"/>
        <v xml:space="preserve">  </v>
      </c>
      <c r="BH135" s="13">
        <f t="shared" si="69"/>
        <v>251285.64811681505</v>
      </c>
      <c r="BI135" s="13" t="str">
        <f t="shared" si="70"/>
        <v xml:space="preserve">  </v>
      </c>
      <c r="BJ135" s="13" t="str">
        <f t="shared" si="71"/>
        <v xml:space="preserve">  </v>
      </c>
      <c r="BK135" s="13" t="str">
        <f t="shared" si="72"/>
        <v xml:space="preserve">  </v>
      </c>
      <c r="BL135" s="13" t="str">
        <f t="shared" si="73"/>
        <v xml:space="preserve">  </v>
      </c>
      <c r="BM135" s="13">
        <f t="shared" si="74"/>
        <v>128318.41313515592</v>
      </c>
      <c r="BN135" s="13" t="str">
        <f t="shared" si="75"/>
        <v xml:space="preserve">  </v>
      </c>
      <c r="BO135" s="13" t="str">
        <f t="shared" si="76"/>
        <v xml:space="preserve">  </v>
      </c>
    </row>
    <row r="136" spans="1:67" x14ac:dyDescent="0.25">
      <c r="A136" s="17">
        <v>12</v>
      </c>
      <c r="B136" s="17">
        <v>0</v>
      </c>
      <c r="C136" s="17">
        <v>0</v>
      </c>
      <c r="D136" s="17">
        <v>2</v>
      </c>
      <c r="E136" s="17">
        <v>24</v>
      </c>
      <c r="F136" s="17">
        <v>0</v>
      </c>
      <c r="G136" s="17">
        <v>0</v>
      </c>
      <c r="H136" s="17">
        <v>2</v>
      </c>
      <c r="I136" s="17">
        <v>0</v>
      </c>
      <c r="J136" s="17">
        <v>0</v>
      </c>
      <c r="K136" s="17">
        <v>0</v>
      </c>
      <c r="L136" s="17">
        <v>0</v>
      </c>
      <c r="M136" s="17">
        <v>2</v>
      </c>
      <c r="N136" s="17">
        <v>0</v>
      </c>
      <c r="O136" s="17">
        <v>0</v>
      </c>
      <c r="P136" s="17">
        <v>0</v>
      </c>
      <c r="Q136" s="15"/>
      <c r="R136" s="5">
        <f t="shared" si="45"/>
        <v>18</v>
      </c>
      <c r="S136" s="5">
        <f t="shared" si="46"/>
        <v>0</v>
      </c>
      <c r="T136" s="5">
        <f t="shared" si="47"/>
        <v>0</v>
      </c>
      <c r="U136" s="5">
        <f t="shared" si="48"/>
        <v>2</v>
      </c>
      <c r="V136" s="5">
        <f t="shared" si="49"/>
        <v>36</v>
      </c>
      <c r="W136" s="5">
        <f t="shared" si="50"/>
        <v>0</v>
      </c>
      <c r="X136" s="5">
        <f t="shared" si="51"/>
        <v>0</v>
      </c>
      <c r="Y136" s="5">
        <f t="shared" si="52"/>
        <v>2</v>
      </c>
      <c r="Z136" s="5">
        <f t="shared" si="53"/>
        <v>0</v>
      </c>
      <c r="AA136" s="5">
        <f t="shared" si="54"/>
        <v>0</v>
      </c>
      <c r="AB136" s="5">
        <f t="shared" si="55"/>
        <v>0</v>
      </c>
      <c r="AC136" s="5">
        <f t="shared" si="56"/>
        <v>0</v>
      </c>
      <c r="AD136" s="5">
        <f t="shared" si="57"/>
        <v>2</v>
      </c>
      <c r="AE136" s="5">
        <f t="shared" si="58"/>
        <v>0</v>
      </c>
      <c r="AF136" s="5">
        <f t="shared" si="59"/>
        <v>0</v>
      </c>
      <c r="AG136" s="5">
        <f t="shared" si="60"/>
        <v>0</v>
      </c>
      <c r="AI136" s="7">
        <f t="shared" si="95"/>
        <v>0.3515625</v>
      </c>
      <c r="AJ136" s="7" t="str">
        <f t="shared" si="96"/>
        <v xml:space="preserve"> </v>
      </c>
      <c r="AK136" s="7" t="str">
        <f t="shared" si="97"/>
        <v xml:space="preserve"> </v>
      </c>
      <c r="AL136" s="7">
        <f t="shared" si="98"/>
        <v>3.90625E-2</v>
      </c>
      <c r="AM136" s="7">
        <f t="shared" si="99"/>
        <v>0.703125</v>
      </c>
      <c r="AN136" s="7" t="str">
        <f t="shared" si="100"/>
        <v xml:space="preserve"> </v>
      </c>
      <c r="AO136" s="7" t="str">
        <f t="shared" si="101"/>
        <v xml:space="preserve"> </v>
      </c>
      <c r="AP136" s="7">
        <f t="shared" si="102"/>
        <v>3.90625E-2</v>
      </c>
      <c r="AQ136" s="7" t="str">
        <f t="shared" si="103"/>
        <v xml:space="preserve"> </v>
      </c>
      <c r="AR136" s="7" t="str">
        <f t="shared" si="104"/>
        <v xml:space="preserve"> </v>
      </c>
      <c r="AS136" s="7" t="str">
        <f t="shared" si="105"/>
        <v xml:space="preserve"> </v>
      </c>
      <c r="AT136" s="7" t="str">
        <f t="shared" si="106"/>
        <v xml:space="preserve"> </v>
      </c>
      <c r="AU136" s="7">
        <f t="shared" si="107"/>
        <v>3.90625E-2</v>
      </c>
      <c r="AV136" s="7" t="str">
        <f t="shared" si="108"/>
        <v xml:space="preserve"> </v>
      </c>
      <c r="AW136" s="7" t="str">
        <f t="shared" si="109"/>
        <v xml:space="preserve"> </v>
      </c>
      <c r="AX136" s="7" t="str">
        <f t="shared" si="110"/>
        <v xml:space="preserve"> </v>
      </c>
      <c r="AZ136" s="13">
        <f t="shared" si="61"/>
        <v>480873.41091025807</v>
      </c>
      <c r="BA136" s="13" t="str">
        <f t="shared" si="62"/>
        <v xml:space="preserve">  </v>
      </c>
      <c r="BB136" s="13" t="str">
        <f t="shared" si="63"/>
        <v xml:space="preserve">  </v>
      </c>
      <c r="BC136" s="13">
        <f t="shared" si="64"/>
        <v>31393.564519157142</v>
      </c>
      <c r="BD136" s="13">
        <f t="shared" si="65"/>
        <v>675568.51242325036</v>
      </c>
      <c r="BE136" s="13" t="str">
        <f t="shared" si="66"/>
        <v xml:space="preserve">  </v>
      </c>
      <c r="BF136" s="13" t="str">
        <f t="shared" si="67"/>
        <v xml:space="preserve">  </v>
      </c>
      <c r="BG136" s="13">
        <f t="shared" si="68"/>
        <v>174528.88225102774</v>
      </c>
      <c r="BH136" s="13" t="str">
        <f t="shared" si="69"/>
        <v xml:space="preserve">  </v>
      </c>
      <c r="BI136" s="13" t="str">
        <f t="shared" si="70"/>
        <v xml:space="preserve">  </v>
      </c>
      <c r="BJ136" s="13" t="str">
        <f t="shared" si="71"/>
        <v xml:space="preserve">  </v>
      </c>
      <c r="BK136" s="13" t="str">
        <f t="shared" si="72"/>
        <v xml:space="preserve">  </v>
      </c>
      <c r="BL136" s="13">
        <f t="shared" si="73"/>
        <v>19414.182369573333</v>
      </c>
      <c r="BM136" s="13" t="str">
        <f t="shared" si="74"/>
        <v xml:space="preserve">  </v>
      </c>
      <c r="BN136" s="13" t="str">
        <f t="shared" si="75"/>
        <v xml:space="preserve">  </v>
      </c>
      <c r="BO136" s="13" t="str">
        <f t="shared" si="76"/>
        <v xml:space="preserve">  </v>
      </c>
    </row>
    <row r="137" spans="1:67" x14ac:dyDescent="0.25">
      <c r="A137" s="17">
        <v>3</v>
      </c>
      <c r="B137" s="17">
        <v>0</v>
      </c>
      <c r="C137" s="17">
        <v>0</v>
      </c>
      <c r="D137" s="17">
        <v>1</v>
      </c>
      <c r="E137" s="17">
        <v>22</v>
      </c>
      <c r="F137" s="17">
        <v>0</v>
      </c>
      <c r="G137" s="17">
        <v>0</v>
      </c>
      <c r="H137" s="17">
        <v>0</v>
      </c>
      <c r="I137" s="17">
        <v>0</v>
      </c>
      <c r="J137" s="17">
        <v>0</v>
      </c>
      <c r="K137" s="17">
        <v>0</v>
      </c>
      <c r="L137" s="17">
        <v>0</v>
      </c>
      <c r="M137" s="17">
        <v>0</v>
      </c>
      <c r="N137" s="17">
        <v>0</v>
      </c>
      <c r="O137" s="17">
        <v>0</v>
      </c>
      <c r="P137" s="17">
        <v>0</v>
      </c>
      <c r="Q137" s="15"/>
      <c r="R137" s="5">
        <f t="shared" si="45"/>
        <v>3</v>
      </c>
      <c r="S137" s="5">
        <f t="shared" si="46"/>
        <v>0</v>
      </c>
      <c r="T137" s="5">
        <f t="shared" si="47"/>
        <v>0</v>
      </c>
      <c r="U137" s="5">
        <f t="shared" si="48"/>
        <v>1</v>
      </c>
      <c r="V137" s="5">
        <f t="shared" si="49"/>
        <v>34</v>
      </c>
      <c r="W137" s="5">
        <f t="shared" si="50"/>
        <v>0</v>
      </c>
      <c r="X137" s="5">
        <f t="shared" si="51"/>
        <v>0</v>
      </c>
      <c r="Y137" s="5">
        <f t="shared" si="52"/>
        <v>0</v>
      </c>
      <c r="Z137" s="5">
        <f t="shared" si="53"/>
        <v>0</v>
      </c>
      <c r="AA137" s="5">
        <f t="shared" si="54"/>
        <v>0</v>
      </c>
      <c r="AB137" s="5">
        <f t="shared" si="55"/>
        <v>0</v>
      </c>
      <c r="AC137" s="5">
        <f t="shared" si="56"/>
        <v>0</v>
      </c>
      <c r="AD137" s="5">
        <f t="shared" si="57"/>
        <v>0</v>
      </c>
      <c r="AE137" s="5">
        <f t="shared" si="58"/>
        <v>0</v>
      </c>
      <c r="AF137" s="5">
        <f t="shared" si="59"/>
        <v>0</v>
      </c>
      <c r="AG137" s="5">
        <f t="shared" si="60"/>
        <v>0</v>
      </c>
      <c r="AI137" s="7">
        <f t="shared" si="95"/>
        <v>5.859375E-2</v>
      </c>
      <c r="AJ137" s="7" t="str">
        <f t="shared" si="96"/>
        <v xml:space="preserve"> </v>
      </c>
      <c r="AK137" s="7" t="str">
        <f t="shared" si="97"/>
        <v xml:space="preserve"> </v>
      </c>
      <c r="AL137" s="7">
        <f t="shared" si="98"/>
        <v>1.953125E-2</v>
      </c>
      <c r="AM137" s="7">
        <f t="shared" si="99"/>
        <v>0.6640625</v>
      </c>
      <c r="AN137" s="7" t="str">
        <f t="shared" si="100"/>
        <v xml:space="preserve"> </v>
      </c>
      <c r="AO137" s="7" t="str">
        <f t="shared" si="101"/>
        <v xml:space="preserve"> </v>
      </c>
      <c r="AP137" s="7" t="str">
        <f t="shared" si="102"/>
        <v xml:space="preserve"> </v>
      </c>
      <c r="AQ137" s="7" t="str">
        <f t="shared" si="103"/>
        <v xml:space="preserve"> </v>
      </c>
      <c r="AR137" s="7" t="str">
        <f t="shared" si="104"/>
        <v xml:space="preserve"> </v>
      </c>
      <c r="AS137" s="7" t="str">
        <f t="shared" si="105"/>
        <v xml:space="preserve"> </v>
      </c>
      <c r="AT137" s="7" t="str">
        <f t="shared" si="106"/>
        <v xml:space="preserve"> </v>
      </c>
      <c r="AU137" s="7" t="str">
        <f t="shared" si="107"/>
        <v xml:space="preserve"> </v>
      </c>
      <c r="AV137" s="7" t="str">
        <f t="shared" si="108"/>
        <v xml:space="preserve"> </v>
      </c>
      <c r="AW137" s="7" t="str">
        <f t="shared" si="109"/>
        <v xml:space="preserve"> </v>
      </c>
      <c r="AX137" s="7" t="str">
        <f t="shared" si="110"/>
        <v xml:space="preserve"> </v>
      </c>
      <c r="AZ137" s="13">
        <f t="shared" si="61"/>
        <v>250736.99761703171</v>
      </c>
      <c r="BA137" s="13" t="str">
        <f t="shared" si="62"/>
        <v xml:space="preserve">  </v>
      </c>
      <c r="BB137" s="13" t="str">
        <f t="shared" si="63"/>
        <v xml:space="preserve">  </v>
      </c>
      <c r="BC137" s="13">
        <f t="shared" si="64"/>
        <v>15199.294277762943</v>
      </c>
      <c r="BD137" s="13">
        <f t="shared" si="65"/>
        <v>645884.98831927893</v>
      </c>
      <c r="BE137" s="13" t="str">
        <f t="shared" si="66"/>
        <v xml:space="preserve">  </v>
      </c>
      <c r="BF137" s="13" t="str">
        <f t="shared" si="67"/>
        <v xml:space="preserve">  </v>
      </c>
      <c r="BG137" s="13" t="str">
        <f t="shared" si="68"/>
        <v xml:space="preserve">  </v>
      </c>
      <c r="BH137" s="13" t="str">
        <f t="shared" si="69"/>
        <v xml:space="preserve">  </v>
      </c>
      <c r="BI137" s="13" t="str">
        <f t="shared" si="70"/>
        <v xml:space="preserve">  </v>
      </c>
      <c r="BJ137" s="13" t="str">
        <f t="shared" si="71"/>
        <v xml:space="preserve">  </v>
      </c>
      <c r="BK137" s="13" t="str">
        <f t="shared" si="72"/>
        <v xml:space="preserve">  </v>
      </c>
      <c r="BL137" s="13" t="str">
        <f t="shared" si="73"/>
        <v xml:space="preserve">  </v>
      </c>
      <c r="BM137" s="13" t="str">
        <f t="shared" si="74"/>
        <v xml:space="preserve">  </v>
      </c>
      <c r="BN137" s="13" t="str">
        <f t="shared" si="75"/>
        <v xml:space="preserve">  </v>
      </c>
      <c r="BO137" s="13" t="str">
        <f t="shared" si="76"/>
        <v xml:space="preserve">  </v>
      </c>
    </row>
    <row r="138" spans="1:67" x14ac:dyDescent="0.25">
      <c r="A138" s="17">
        <v>17</v>
      </c>
      <c r="B138" s="17">
        <v>0</v>
      </c>
      <c r="C138" s="17">
        <v>0</v>
      </c>
      <c r="D138" s="17">
        <v>0</v>
      </c>
      <c r="E138" s="17" t="s">
        <v>39</v>
      </c>
      <c r="F138" s="17">
        <v>0</v>
      </c>
      <c r="G138" s="17">
        <v>0</v>
      </c>
      <c r="H138" s="17">
        <v>0</v>
      </c>
      <c r="I138" s="17">
        <v>0</v>
      </c>
      <c r="J138" s="17">
        <v>0</v>
      </c>
      <c r="K138" s="17">
        <v>0</v>
      </c>
      <c r="L138" s="17">
        <v>0</v>
      </c>
      <c r="M138" s="17">
        <v>0</v>
      </c>
      <c r="N138" s="17">
        <v>3</v>
      </c>
      <c r="O138" s="17">
        <v>0</v>
      </c>
      <c r="P138" s="17">
        <v>0</v>
      </c>
      <c r="Q138" s="15"/>
      <c r="R138" s="5">
        <f t="shared" si="45"/>
        <v>23</v>
      </c>
      <c r="S138" s="5">
        <f t="shared" si="46"/>
        <v>0</v>
      </c>
      <c r="T138" s="5">
        <f t="shared" si="47"/>
        <v>0</v>
      </c>
      <c r="U138" s="5">
        <f t="shared" si="48"/>
        <v>0</v>
      </c>
      <c r="V138" s="5">
        <f t="shared" si="49"/>
        <v>14</v>
      </c>
      <c r="W138" s="5">
        <f t="shared" si="50"/>
        <v>0</v>
      </c>
      <c r="X138" s="5">
        <f t="shared" si="51"/>
        <v>0</v>
      </c>
      <c r="Y138" s="5">
        <f t="shared" si="52"/>
        <v>0</v>
      </c>
      <c r="Z138" s="5">
        <f t="shared" si="53"/>
        <v>0</v>
      </c>
      <c r="AA138" s="5">
        <f t="shared" si="54"/>
        <v>0</v>
      </c>
      <c r="AB138" s="5">
        <f t="shared" si="55"/>
        <v>0</v>
      </c>
      <c r="AC138" s="5">
        <f t="shared" si="56"/>
        <v>0</v>
      </c>
      <c r="AD138" s="5">
        <f t="shared" si="57"/>
        <v>0</v>
      </c>
      <c r="AE138" s="5">
        <f t="shared" si="58"/>
        <v>3</v>
      </c>
      <c r="AF138" s="5">
        <f t="shared" si="59"/>
        <v>0</v>
      </c>
      <c r="AG138" s="5">
        <f t="shared" si="60"/>
        <v>0</v>
      </c>
      <c r="AI138" s="7">
        <f t="shared" si="95"/>
        <v>0.44921875</v>
      </c>
      <c r="AJ138" s="7" t="str">
        <f t="shared" si="96"/>
        <v xml:space="preserve"> </v>
      </c>
      <c r="AK138" s="7" t="str">
        <f t="shared" si="97"/>
        <v xml:space="preserve"> </v>
      </c>
      <c r="AL138" s="7" t="str">
        <f t="shared" si="98"/>
        <v xml:space="preserve"> </v>
      </c>
      <c r="AM138" s="7">
        <f t="shared" si="99"/>
        <v>0.2734375</v>
      </c>
      <c r="AN138" s="7" t="str">
        <f t="shared" si="100"/>
        <v xml:space="preserve"> </v>
      </c>
      <c r="AO138" s="7" t="str">
        <f t="shared" si="101"/>
        <v xml:space="preserve"> </v>
      </c>
      <c r="AP138" s="7" t="str">
        <f t="shared" si="102"/>
        <v xml:space="preserve"> </v>
      </c>
      <c r="AQ138" s="7" t="str">
        <f t="shared" si="103"/>
        <v xml:space="preserve"> </v>
      </c>
      <c r="AR138" s="7" t="str">
        <f t="shared" si="104"/>
        <v xml:space="preserve"> </v>
      </c>
      <c r="AS138" s="7" t="str">
        <f t="shared" si="105"/>
        <v xml:space="preserve"> </v>
      </c>
      <c r="AT138" s="7" t="str">
        <f t="shared" si="106"/>
        <v xml:space="preserve"> </v>
      </c>
      <c r="AU138" s="7" t="str">
        <f t="shared" si="107"/>
        <v xml:space="preserve"> </v>
      </c>
      <c r="AV138" s="7">
        <f t="shared" si="108"/>
        <v>5.859375E-2</v>
      </c>
      <c r="AW138" s="7" t="str">
        <f t="shared" si="109"/>
        <v xml:space="preserve"> </v>
      </c>
      <c r="AX138" s="7" t="str">
        <f t="shared" si="110"/>
        <v xml:space="preserve"> </v>
      </c>
      <c r="AZ138" s="13">
        <f t="shared" si="61"/>
        <v>557585.54867466679</v>
      </c>
      <c r="BA138" s="13" t="str">
        <f t="shared" si="62"/>
        <v xml:space="preserve">  </v>
      </c>
      <c r="BB138" s="13" t="str">
        <f t="shared" si="63"/>
        <v xml:space="preserve">  </v>
      </c>
      <c r="BC138" s="13" t="str">
        <f t="shared" si="64"/>
        <v xml:space="preserve">  </v>
      </c>
      <c r="BD138" s="13">
        <f t="shared" si="65"/>
        <v>349049.7472795645</v>
      </c>
      <c r="BE138" s="13" t="str">
        <f t="shared" si="66"/>
        <v xml:space="preserve">  </v>
      </c>
      <c r="BF138" s="13" t="str">
        <f t="shared" si="67"/>
        <v xml:space="preserve">  </v>
      </c>
      <c r="BG138" s="13" t="str">
        <f t="shared" si="68"/>
        <v xml:space="preserve">  </v>
      </c>
      <c r="BH138" s="13" t="str">
        <f t="shared" si="69"/>
        <v xml:space="preserve">  </v>
      </c>
      <c r="BI138" s="13" t="str">
        <f t="shared" si="70"/>
        <v xml:space="preserve">  </v>
      </c>
      <c r="BJ138" s="13" t="str">
        <f t="shared" si="71"/>
        <v xml:space="preserve">  </v>
      </c>
      <c r="BK138" s="13" t="str">
        <f t="shared" si="72"/>
        <v xml:space="preserve">  </v>
      </c>
      <c r="BL138" s="13" t="str">
        <f t="shared" si="73"/>
        <v xml:space="preserve">  </v>
      </c>
      <c r="BM138" s="13">
        <f t="shared" si="74"/>
        <v>144084.51524443334</v>
      </c>
      <c r="BN138" s="13" t="str">
        <f t="shared" si="75"/>
        <v xml:space="preserve">  </v>
      </c>
      <c r="BO138" s="13" t="str">
        <f t="shared" si="76"/>
        <v xml:space="preserve">  </v>
      </c>
    </row>
    <row r="139" spans="1:67" x14ac:dyDescent="0.25">
      <c r="A139" s="17">
        <v>3</v>
      </c>
      <c r="B139" s="17">
        <v>1</v>
      </c>
      <c r="C139" s="17">
        <v>0</v>
      </c>
      <c r="D139" s="17">
        <v>2</v>
      </c>
      <c r="E139" s="17">
        <v>13</v>
      </c>
      <c r="F139" s="17">
        <v>0</v>
      </c>
      <c r="G139" s="17">
        <v>0</v>
      </c>
      <c r="H139" s="17">
        <v>2</v>
      </c>
      <c r="I139" s="17">
        <v>0</v>
      </c>
      <c r="J139" s="17">
        <v>0</v>
      </c>
      <c r="K139" s="17">
        <v>0</v>
      </c>
      <c r="L139" s="17">
        <v>1</v>
      </c>
      <c r="M139" s="17">
        <v>0</v>
      </c>
      <c r="N139" s="17">
        <v>0</v>
      </c>
      <c r="O139" s="17">
        <v>0</v>
      </c>
      <c r="P139" s="17">
        <v>0</v>
      </c>
      <c r="Q139" s="15"/>
      <c r="R139" s="5">
        <f t="shared" si="45"/>
        <v>3</v>
      </c>
      <c r="S139" s="5">
        <f t="shared" si="46"/>
        <v>1</v>
      </c>
      <c r="T139" s="5">
        <f t="shared" si="47"/>
        <v>0</v>
      </c>
      <c r="U139" s="5">
        <f t="shared" si="48"/>
        <v>2</v>
      </c>
      <c r="V139" s="5">
        <f t="shared" si="49"/>
        <v>19</v>
      </c>
      <c r="W139" s="5">
        <f t="shared" si="50"/>
        <v>0</v>
      </c>
      <c r="X139" s="5">
        <f t="shared" si="51"/>
        <v>0</v>
      </c>
      <c r="Y139" s="5">
        <f t="shared" si="52"/>
        <v>2</v>
      </c>
      <c r="Z139" s="5">
        <f t="shared" si="53"/>
        <v>0</v>
      </c>
      <c r="AA139" s="5">
        <f t="shared" si="54"/>
        <v>0</v>
      </c>
      <c r="AB139" s="5">
        <f t="shared" si="55"/>
        <v>0</v>
      </c>
      <c r="AC139" s="5">
        <f t="shared" si="56"/>
        <v>1</v>
      </c>
      <c r="AD139" s="5">
        <f t="shared" si="57"/>
        <v>0</v>
      </c>
      <c r="AE139" s="5">
        <f t="shared" si="58"/>
        <v>0</v>
      </c>
      <c r="AF139" s="5">
        <f t="shared" si="59"/>
        <v>0</v>
      </c>
      <c r="AG139" s="5">
        <f t="shared" si="60"/>
        <v>0</v>
      </c>
      <c r="AI139" s="7">
        <f t="shared" si="95"/>
        <v>5.859375E-2</v>
      </c>
      <c r="AJ139" s="7">
        <f t="shared" si="96"/>
        <v>1.953125E-2</v>
      </c>
      <c r="AK139" s="7" t="str">
        <f t="shared" si="97"/>
        <v xml:space="preserve"> </v>
      </c>
      <c r="AL139" s="7">
        <f t="shared" si="98"/>
        <v>3.90625E-2</v>
      </c>
      <c r="AM139" s="7">
        <f t="shared" si="99"/>
        <v>0.37109375</v>
      </c>
      <c r="AN139" s="7" t="str">
        <f t="shared" si="100"/>
        <v xml:space="preserve"> </v>
      </c>
      <c r="AO139" s="7" t="str">
        <f t="shared" si="101"/>
        <v xml:space="preserve"> </v>
      </c>
      <c r="AP139" s="7">
        <f t="shared" si="102"/>
        <v>3.90625E-2</v>
      </c>
      <c r="AQ139" s="7" t="str">
        <f t="shared" si="103"/>
        <v xml:space="preserve"> </v>
      </c>
      <c r="AR139" s="7" t="str">
        <f t="shared" si="104"/>
        <v xml:space="preserve"> </v>
      </c>
      <c r="AS139" s="7" t="str">
        <f t="shared" si="105"/>
        <v xml:space="preserve"> </v>
      </c>
      <c r="AT139" s="7">
        <f t="shared" si="106"/>
        <v>1.953125E-2</v>
      </c>
      <c r="AU139" s="7" t="str">
        <f t="shared" si="107"/>
        <v xml:space="preserve"> </v>
      </c>
      <c r="AV139" s="7" t="str">
        <f t="shared" si="108"/>
        <v xml:space="preserve"> </v>
      </c>
      <c r="AW139" s="7" t="str">
        <f t="shared" si="109"/>
        <v xml:space="preserve"> </v>
      </c>
      <c r="AX139" s="7" t="str">
        <f t="shared" si="110"/>
        <v xml:space="preserve"> </v>
      </c>
      <c r="AZ139" s="13">
        <f t="shared" si="61"/>
        <v>250736.99761703171</v>
      </c>
      <c r="BA139" s="13">
        <f t="shared" si="62"/>
        <v>210238.49149807505</v>
      </c>
      <c r="BB139" s="13" t="str">
        <f t="shared" si="63"/>
        <v xml:space="preserve">  </v>
      </c>
      <c r="BC139" s="13">
        <f t="shared" si="64"/>
        <v>31393.564519157142</v>
      </c>
      <c r="BD139" s="13">
        <f t="shared" si="65"/>
        <v>423258.55753949308</v>
      </c>
      <c r="BE139" s="13" t="str">
        <f t="shared" si="66"/>
        <v xml:space="preserve">  </v>
      </c>
      <c r="BF139" s="13" t="str">
        <f t="shared" si="67"/>
        <v xml:space="preserve">  </v>
      </c>
      <c r="BG139" s="13">
        <f t="shared" si="68"/>
        <v>174528.88225102774</v>
      </c>
      <c r="BH139" s="13" t="str">
        <f t="shared" si="69"/>
        <v xml:space="preserve">  </v>
      </c>
      <c r="BI139" s="13" t="str">
        <f t="shared" si="70"/>
        <v xml:space="preserve">  </v>
      </c>
      <c r="BJ139" s="13" t="str">
        <f t="shared" si="71"/>
        <v xml:space="preserve">  </v>
      </c>
      <c r="BK139" s="13">
        <f t="shared" si="72"/>
        <v>132694.87286599653</v>
      </c>
      <c r="BL139" s="13" t="str">
        <f t="shared" si="73"/>
        <v xml:space="preserve">  </v>
      </c>
      <c r="BM139" s="13" t="str">
        <f t="shared" si="74"/>
        <v xml:space="preserve">  </v>
      </c>
      <c r="BN139" s="13" t="str">
        <f t="shared" si="75"/>
        <v xml:space="preserve">  </v>
      </c>
      <c r="BO139" s="13" t="str">
        <f t="shared" si="76"/>
        <v xml:space="preserve">  </v>
      </c>
    </row>
    <row r="140" spans="1:67" x14ac:dyDescent="0.25">
      <c r="A140" s="17">
        <v>3</v>
      </c>
      <c r="B140" s="17">
        <v>0</v>
      </c>
      <c r="C140" s="17">
        <v>0</v>
      </c>
      <c r="D140" s="17">
        <v>2</v>
      </c>
      <c r="E140" s="17">
        <v>14</v>
      </c>
      <c r="F140" s="17">
        <v>0</v>
      </c>
      <c r="G140" s="17">
        <v>0</v>
      </c>
      <c r="H140" s="17">
        <v>0</v>
      </c>
      <c r="I140" s="17">
        <v>0</v>
      </c>
      <c r="J140" s="17">
        <v>0</v>
      </c>
      <c r="K140" s="17">
        <v>3</v>
      </c>
      <c r="L140" s="17">
        <v>0</v>
      </c>
      <c r="M140" s="17">
        <v>0</v>
      </c>
      <c r="N140" s="17">
        <v>0</v>
      </c>
      <c r="O140" s="17">
        <v>0</v>
      </c>
      <c r="P140" s="17">
        <v>0</v>
      </c>
      <c r="Q140" s="15"/>
      <c r="R140" s="5">
        <f t="shared" ref="R140:R145" si="111">+HEX2DEC(A140)</f>
        <v>3</v>
      </c>
      <c r="S140" s="5">
        <f t="shared" ref="S140:S145" si="112">+HEX2DEC(B140)</f>
        <v>0</v>
      </c>
      <c r="T140" s="5">
        <f t="shared" ref="T140:T145" si="113">+HEX2DEC(C140)</f>
        <v>0</v>
      </c>
      <c r="U140" s="5">
        <f t="shared" ref="U140:U145" si="114">+HEX2DEC(D140)</f>
        <v>2</v>
      </c>
      <c r="V140" s="5">
        <f t="shared" ref="V140:V145" si="115">+HEX2DEC(E140)</f>
        <v>20</v>
      </c>
      <c r="W140" s="5">
        <f t="shared" ref="W140:W145" si="116">+HEX2DEC(F140)</f>
        <v>0</v>
      </c>
      <c r="X140" s="5">
        <f t="shared" ref="X140:X145" si="117">+HEX2DEC(G140)</f>
        <v>0</v>
      </c>
      <c r="Y140" s="5">
        <f t="shared" ref="Y140:Y145" si="118">+HEX2DEC(H140)</f>
        <v>0</v>
      </c>
      <c r="Z140" s="5">
        <f t="shared" ref="Z140:Z145" si="119">+HEX2DEC(I140)</f>
        <v>0</v>
      </c>
      <c r="AA140" s="5">
        <f t="shared" ref="AA140:AA145" si="120">+HEX2DEC(J140)</f>
        <v>0</v>
      </c>
      <c r="AB140" s="5">
        <f t="shared" ref="AB140:AB145" si="121">+HEX2DEC(K140)</f>
        <v>3</v>
      </c>
      <c r="AC140" s="5">
        <f t="shared" ref="AC140:AC145" si="122">+HEX2DEC(L140)</f>
        <v>0</v>
      </c>
      <c r="AD140" s="5">
        <f t="shared" ref="AD140:AD145" si="123">+HEX2DEC(M140)</f>
        <v>0</v>
      </c>
      <c r="AE140" s="5">
        <f t="shared" ref="AE140:AE145" si="124">+HEX2DEC(N140)</f>
        <v>0</v>
      </c>
      <c r="AF140" s="5">
        <f t="shared" ref="AF140:AF145" si="125">+HEX2DEC(O140)</f>
        <v>0</v>
      </c>
      <c r="AG140" s="5">
        <f t="shared" ref="AG140:AG145" si="126">+HEX2DEC(P140)</f>
        <v>0</v>
      </c>
      <c r="AI140" s="7">
        <f t="shared" si="95"/>
        <v>5.859375E-2</v>
      </c>
      <c r="AJ140" s="7" t="str">
        <f t="shared" si="96"/>
        <v xml:space="preserve"> </v>
      </c>
      <c r="AK140" s="7" t="str">
        <f t="shared" si="97"/>
        <v xml:space="preserve"> </v>
      </c>
      <c r="AL140" s="7">
        <f t="shared" si="98"/>
        <v>3.90625E-2</v>
      </c>
      <c r="AM140" s="7">
        <f t="shared" si="99"/>
        <v>0.390625</v>
      </c>
      <c r="AN140" s="7" t="str">
        <f t="shared" si="100"/>
        <v xml:space="preserve"> </v>
      </c>
      <c r="AO140" s="7" t="str">
        <f t="shared" si="101"/>
        <v xml:space="preserve"> </v>
      </c>
      <c r="AP140" s="7" t="str">
        <f t="shared" si="102"/>
        <v xml:space="preserve"> </v>
      </c>
      <c r="AQ140" s="7" t="str">
        <f t="shared" si="103"/>
        <v xml:space="preserve"> </v>
      </c>
      <c r="AR140" s="7" t="str">
        <f t="shared" si="104"/>
        <v xml:space="preserve"> </v>
      </c>
      <c r="AS140" s="7">
        <f t="shared" si="105"/>
        <v>5.859375E-2</v>
      </c>
      <c r="AT140" s="7" t="str">
        <f t="shared" si="106"/>
        <v xml:space="preserve"> </v>
      </c>
      <c r="AU140" s="7" t="str">
        <f t="shared" si="107"/>
        <v xml:space="preserve"> </v>
      </c>
      <c r="AV140" s="7" t="str">
        <f t="shared" si="108"/>
        <v xml:space="preserve"> </v>
      </c>
      <c r="AW140" s="7" t="str">
        <f t="shared" si="109"/>
        <v xml:space="preserve"> </v>
      </c>
      <c r="AX140" s="7" t="str">
        <f t="shared" si="110"/>
        <v xml:space="preserve"> </v>
      </c>
      <c r="AZ140" s="13">
        <f t="shared" ref="AZ140:AZ145" si="127">+IFERROR(((AI140-AZ$3)/AZ$2*9.8)/(71.33*1/1000000),"  ")</f>
        <v>250736.99761703171</v>
      </c>
      <c r="BA140" s="13" t="str">
        <f t="shared" ref="BA140:BA145" si="128">+IFERROR(((AJ140-BA$3)/BA$2*9.8)/(71.33*1/1000000),"  ")</f>
        <v xml:space="preserve">  </v>
      </c>
      <c r="BB140" s="13" t="str">
        <f t="shared" ref="BB140:BB145" si="129">+IFERROR(((AK140-BB$3)/BB$2*9.8)/(71.33*1/1000000),"  ")</f>
        <v xml:space="preserve">  </v>
      </c>
      <c r="BC140" s="13">
        <f t="shared" ref="BC140:BC145" si="130">+IFERROR(((AL140-BC$3)/BC$2*9.8)/(71.33*1/1000000),"  ")</f>
        <v>31393.564519157142</v>
      </c>
      <c r="BD140" s="13">
        <f t="shared" ref="BD140:BD145" si="131">+IFERROR(((AM140-BD$3)/BD$2*9.8)/(71.33*1/1000000),"  ")</f>
        <v>438100.31959147874</v>
      </c>
      <c r="BE140" s="13" t="str">
        <f t="shared" ref="BE140:BE145" si="132">+IFERROR(((AN140-BE$3)/BE$2*9.8)/(71.33*1/1000000),"  ")</f>
        <v xml:space="preserve">  </v>
      </c>
      <c r="BF140" s="13" t="str">
        <f t="shared" ref="BF140:BF145" si="133">+IFERROR(((AO140-BF$3)/BF$2*9.8)/(71.33*1/1000000),"  ")</f>
        <v xml:space="preserve">  </v>
      </c>
      <c r="BG140" s="13" t="str">
        <f t="shared" ref="BG140:BG145" si="134">+IFERROR(((AP140-BG$3)/BG$2*9.8)/(71.33*1/1000000),"  ")</f>
        <v xml:space="preserve">  </v>
      </c>
      <c r="BH140" s="13" t="str">
        <f t="shared" ref="BH140:BH145" si="135">+IFERROR(((AQ140-BH$3)/BH$2*9.8)/(71.33*1/1000000),"  ")</f>
        <v xml:space="preserve">  </v>
      </c>
      <c r="BI140" s="13" t="str">
        <f t="shared" ref="BI140:BI145" si="136">+IFERROR(((AR140-BI$3)/BI$2*9.8)/(71.33*1/1000000),"  ")</f>
        <v xml:space="preserve">  </v>
      </c>
      <c r="BJ140" s="13">
        <f t="shared" ref="BJ140:BJ145" si="137">+IFERROR(((AS140-BJ$3)/BJ$2*9.8)/(71.33*1/1000000),"  ")</f>
        <v>166571.65479445842</v>
      </c>
      <c r="BK140" s="13" t="str">
        <f t="shared" ref="BK140:BK145" si="138">+IFERROR(((AT140-BK$3)/BK$2*9.8)/(71.33*1/1000000),"  ")</f>
        <v xml:space="preserve">  </v>
      </c>
      <c r="BL140" s="13" t="str">
        <f t="shared" ref="BL140:BL145" si="139">+IFERROR(((AU140-BL$3)/BL$2*9.8)/(71.33*1/1000000),"  ")</f>
        <v xml:space="preserve">  </v>
      </c>
      <c r="BM140" s="13" t="str">
        <f t="shared" ref="BM140:BM145" si="140">+IFERROR(((AV140-BM$3)/BM$2*9.8)/(71.33*1/1000000),"  ")</f>
        <v xml:space="preserve">  </v>
      </c>
      <c r="BN140" s="13" t="str">
        <f t="shared" ref="BN140:BN145" si="141">+IFERROR(((AW140-BN$3)/BN$2*9.8)/(71.33*1/1000000),"  ")</f>
        <v xml:space="preserve">  </v>
      </c>
      <c r="BO140" s="13" t="str">
        <f t="shared" ref="BO140:BO145" si="142">+IFERROR(((AX140-BO$3)/BO$2*9.8)/(71.33*1/1000000),"  ")</f>
        <v xml:space="preserve">  </v>
      </c>
    </row>
    <row r="141" spans="1:67" x14ac:dyDescent="0.25">
      <c r="A141" s="17">
        <v>3</v>
      </c>
      <c r="B141" s="17">
        <v>0</v>
      </c>
      <c r="C141" s="17">
        <v>0</v>
      </c>
      <c r="D141" s="17">
        <v>1</v>
      </c>
      <c r="E141" s="17">
        <v>16</v>
      </c>
      <c r="F141" s="17">
        <v>0</v>
      </c>
      <c r="G141" s="17">
        <v>0</v>
      </c>
      <c r="H141" s="17">
        <v>0</v>
      </c>
      <c r="I141" s="17">
        <v>0</v>
      </c>
      <c r="J141" s="17">
        <v>0</v>
      </c>
      <c r="K141" s="17">
        <v>0</v>
      </c>
      <c r="L141" s="17">
        <v>0</v>
      </c>
      <c r="M141" s="17">
        <v>0</v>
      </c>
      <c r="N141" s="17">
        <v>0</v>
      </c>
      <c r="O141" s="17">
        <v>0</v>
      </c>
      <c r="P141" s="17">
        <v>0</v>
      </c>
      <c r="Q141" s="15"/>
      <c r="R141" s="5">
        <f t="shared" si="111"/>
        <v>3</v>
      </c>
      <c r="S141" s="5">
        <f t="shared" si="112"/>
        <v>0</v>
      </c>
      <c r="T141" s="5">
        <f t="shared" si="113"/>
        <v>0</v>
      </c>
      <c r="U141" s="5">
        <f t="shared" si="114"/>
        <v>1</v>
      </c>
      <c r="V141" s="5">
        <f t="shared" si="115"/>
        <v>22</v>
      </c>
      <c r="W141" s="5">
        <f t="shared" si="116"/>
        <v>0</v>
      </c>
      <c r="X141" s="5">
        <f t="shared" si="117"/>
        <v>0</v>
      </c>
      <c r="Y141" s="5">
        <f t="shared" si="118"/>
        <v>0</v>
      </c>
      <c r="Z141" s="5">
        <f t="shared" si="119"/>
        <v>0</v>
      </c>
      <c r="AA141" s="5">
        <f t="shared" si="120"/>
        <v>0</v>
      </c>
      <c r="AB141" s="5">
        <f t="shared" si="121"/>
        <v>0</v>
      </c>
      <c r="AC141" s="5">
        <f t="shared" si="122"/>
        <v>0</v>
      </c>
      <c r="AD141" s="5">
        <f t="shared" si="123"/>
        <v>0</v>
      </c>
      <c r="AE141" s="5">
        <f t="shared" si="124"/>
        <v>0</v>
      </c>
      <c r="AF141" s="5">
        <f t="shared" si="125"/>
        <v>0</v>
      </c>
      <c r="AG141" s="5">
        <f t="shared" si="126"/>
        <v>0</v>
      </c>
      <c r="AI141" s="7">
        <f t="shared" si="95"/>
        <v>5.859375E-2</v>
      </c>
      <c r="AJ141" s="7" t="str">
        <f t="shared" si="96"/>
        <v xml:space="preserve"> </v>
      </c>
      <c r="AK141" s="7" t="str">
        <f t="shared" si="97"/>
        <v xml:space="preserve"> </v>
      </c>
      <c r="AL141" s="7">
        <f t="shared" si="98"/>
        <v>1.953125E-2</v>
      </c>
      <c r="AM141" s="7">
        <f t="shared" si="99"/>
        <v>0.4296875</v>
      </c>
      <c r="AN141" s="7" t="str">
        <f t="shared" si="100"/>
        <v xml:space="preserve"> </v>
      </c>
      <c r="AO141" s="7" t="str">
        <f t="shared" si="101"/>
        <v xml:space="preserve"> </v>
      </c>
      <c r="AP141" s="7" t="str">
        <f t="shared" si="102"/>
        <v xml:space="preserve"> </v>
      </c>
      <c r="AQ141" s="7" t="str">
        <f t="shared" si="103"/>
        <v xml:space="preserve"> </v>
      </c>
      <c r="AR141" s="7" t="str">
        <f t="shared" si="104"/>
        <v xml:space="preserve"> </v>
      </c>
      <c r="AS141" s="7" t="str">
        <f t="shared" si="105"/>
        <v xml:space="preserve"> </v>
      </c>
      <c r="AT141" s="7" t="str">
        <f t="shared" si="106"/>
        <v xml:space="preserve"> </v>
      </c>
      <c r="AU141" s="7" t="str">
        <f t="shared" si="107"/>
        <v xml:space="preserve"> </v>
      </c>
      <c r="AV141" s="7" t="str">
        <f t="shared" si="108"/>
        <v xml:space="preserve"> </v>
      </c>
      <c r="AW141" s="7" t="str">
        <f t="shared" si="109"/>
        <v xml:space="preserve"> </v>
      </c>
      <c r="AX141" s="7" t="str">
        <f t="shared" si="110"/>
        <v xml:space="preserve"> </v>
      </c>
      <c r="AZ141" s="13">
        <f t="shared" si="127"/>
        <v>250736.99761703171</v>
      </c>
      <c r="BA141" s="13" t="str">
        <f t="shared" si="128"/>
        <v xml:space="preserve">  </v>
      </c>
      <c r="BB141" s="13" t="str">
        <f t="shared" si="129"/>
        <v xml:space="preserve">  </v>
      </c>
      <c r="BC141" s="13">
        <f t="shared" si="130"/>
        <v>15199.294277762943</v>
      </c>
      <c r="BD141" s="13">
        <f t="shared" si="131"/>
        <v>467783.84369545028</v>
      </c>
      <c r="BE141" s="13" t="str">
        <f t="shared" si="132"/>
        <v xml:space="preserve">  </v>
      </c>
      <c r="BF141" s="13" t="str">
        <f t="shared" si="133"/>
        <v xml:space="preserve">  </v>
      </c>
      <c r="BG141" s="13" t="str">
        <f t="shared" si="134"/>
        <v xml:space="preserve">  </v>
      </c>
      <c r="BH141" s="13" t="str">
        <f t="shared" si="135"/>
        <v xml:space="preserve">  </v>
      </c>
      <c r="BI141" s="13" t="str">
        <f t="shared" si="136"/>
        <v xml:space="preserve">  </v>
      </c>
      <c r="BJ141" s="13" t="str">
        <f t="shared" si="137"/>
        <v xml:space="preserve">  </v>
      </c>
      <c r="BK141" s="13" t="str">
        <f t="shared" si="138"/>
        <v xml:space="preserve">  </v>
      </c>
      <c r="BL141" s="13" t="str">
        <f t="shared" si="139"/>
        <v xml:space="preserve">  </v>
      </c>
      <c r="BM141" s="13" t="str">
        <f t="shared" si="140"/>
        <v xml:space="preserve">  </v>
      </c>
      <c r="BN141" s="13" t="str">
        <f t="shared" si="141"/>
        <v xml:space="preserve">  </v>
      </c>
      <c r="BO141" s="13" t="str">
        <f t="shared" si="142"/>
        <v xml:space="preserve">  </v>
      </c>
    </row>
    <row r="142" spans="1:67" x14ac:dyDescent="0.25">
      <c r="A142" s="17">
        <v>3</v>
      </c>
      <c r="B142" s="17">
        <v>3</v>
      </c>
      <c r="C142" s="17">
        <v>0</v>
      </c>
      <c r="D142" s="17">
        <v>2</v>
      </c>
      <c r="E142" s="17">
        <v>22</v>
      </c>
      <c r="F142" s="17">
        <v>0</v>
      </c>
      <c r="G142" s="17">
        <v>0</v>
      </c>
      <c r="H142" s="17">
        <v>1</v>
      </c>
      <c r="I142" s="17">
        <v>0</v>
      </c>
      <c r="J142" s="17">
        <v>0</v>
      </c>
      <c r="K142" s="17">
        <v>2</v>
      </c>
      <c r="L142" s="17">
        <v>0</v>
      </c>
      <c r="M142" s="17">
        <v>0</v>
      </c>
      <c r="N142" s="17">
        <v>0</v>
      </c>
      <c r="O142" s="17">
        <v>2</v>
      </c>
      <c r="P142" s="17">
        <v>0</v>
      </c>
      <c r="Q142" s="15"/>
      <c r="R142" s="5">
        <f t="shared" si="111"/>
        <v>3</v>
      </c>
      <c r="S142" s="5">
        <f t="shared" si="112"/>
        <v>3</v>
      </c>
      <c r="T142" s="5">
        <f t="shared" si="113"/>
        <v>0</v>
      </c>
      <c r="U142" s="5">
        <f t="shared" si="114"/>
        <v>2</v>
      </c>
      <c r="V142" s="5">
        <f t="shared" si="115"/>
        <v>34</v>
      </c>
      <c r="W142" s="5">
        <f t="shared" si="116"/>
        <v>0</v>
      </c>
      <c r="X142" s="5">
        <f t="shared" si="117"/>
        <v>0</v>
      </c>
      <c r="Y142" s="5">
        <f t="shared" si="118"/>
        <v>1</v>
      </c>
      <c r="Z142" s="5">
        <f t="shared" si="119"/>
        <v>0</v>
      </c>
      <c r="AA142" s="5">
        <f t="shared" si="120"/>
        <v>0</v>
      </c>
      <c r="AB142" s="5">
        <f t="shared" si="121"/>
        <v>2</v>
      </c>
      <c r="AC142" s="5">
        <f t="shared" si="122"/>
        <v>0</v>
      </c>
      <c r="AD142" s="5">
        <f t="shared" si="123"/>
        <v>0</v>
      </c>
      <c r="AE142" s="5">
        <f t="shared" si="124"/>
        <v>0</v>
      </c>
      <c r="AF142" s="5">
        <f t="shared" si="125"/>
        <v>2</v>
      </c>
      <c r="AG142" s="5">
        <f t="shared" si="126"/>
        <v>0</v>
      </c>
      <c r="AI142" s="7">
        <f t="shared" si="95"/>
        <v>5.859375E-2</v>
      </c>
      <c r="AJ142" s="7">
        <f t="shared" si="96"/>
        <v>5.859375E-2</v>
      </c>
      <c r="AK142" s="7" t="str">
        <f t="shared" si="97"/>
        <v xml:space="preserve"> </v>
      </c>
      <c r="AL142" s="7">
        <f t="shared" si="98"/>
        <v>3.90625E-2</v>
      </c>
      <c r="AM142" s="7">
        <f t="shared" si="99"/>
        <v>0.6640625</v>
      </c>
      <c r="AN142" s="7" t="str">
        <f t="shared" si="100"/>
        <v xml:space="preserve"> </v>
      </c>
      <c r="AO142" s="7" t="str">
        <f t="shared" si="101"/>
        <v xml:space="preserve"> </v>
      </c>
      <c r="AP142" s="7">
        <f t="shared" si="102"/>
        <v>1.953125E-2</v>
      </c>
      <c r="AQ142" s="7" t="str">
        <f t="shared" si="103"/>
        <v xml:space="preserve"> </v>
      </c>
      <c r="AR142" s="7" t="str">
        <f t="shared" si="104"/>
        <v xml:space="preserve"> </v>
      </c>
      <c r="AS142" s="7">
        <f t="shared" si="105"/>
        <v>3.90625E-2</v>
      </c>
      <c r="AT142" s="7" t="str">
        <f t="shared" si="106"/>
        <v xml:space="preserve"> </v>
      </c>
      <c r="AU142" s="7" t="str">
        <f t="shared" si="107"/>
        <v xml:space="preserve"> </v>
      </c>
      <c r="AV142" s="7" t="str">
        <f t="shared" si="108"/>
        <v xml:space="preserve"> </v>
      </c>
      <c r="AW142" s="7">
        <f t="shared" si="109"/>
        <v>3.90625E-2</v>
      </c>
      <c r="AX142" s="7" t="str">
        <f t="shared" si="110"/>
        <v xml:space="preserve"> </v>
      </c>
      <c r="AZ142" s="13">
        <f t="shared" si="127"/>
        <v>250736.99761703171</v>
      </c>
      <c r="BA142" s="13">
        <f t="shared" si="128"/>
        <v>242490.78211104401</v>
      </c>
      <c r="BB142" s="13" t="str">
        <f t="shared" si="129"/>
        <v xml:space="preserve">  </v>
      </c>
      <c r="BC142" s="13">
        <f t="shared" si="130"/>
        <v>31393.564519157142</v>
      </c>
      <c r="BD142" s="13">
        <f t="shared" si="131"/>
        <v>645884.98831927893</v>
      </c>
      <c r="BE142" s="13" t="str">
        <f t="shared" si="132"/>
        <v xml:space="preserve">  </v>
      </c>
      <c r="BF142" s="13" t="str">
        <f t="shared" si="133"/>
        <v xml:space="preserve">  </v>
      </c>
      <c r="BG142" s="13">
        <f t="shared" si="134"/>
        <v>158431.75820184348</v>
      </c>
      <c r="BH142" s="13" t="str">
        <f t="shared" si="135"/>
        <v xml:space="preserve">  </v>
      </c>
      <c r="BI142" s="13" t="str">
        <f t="shared" si="136"/>
        <v xml:space="preserve">  </v>
      </c>
      <c r="BJ142" s="13">
        <f t="shared" si="137"/>
        <v>151803.4072490593</v>
      </c>
      <c r="BK142" s="13" t="str">
        <f t="shared" si="138"/>
        <v xml:space="preserve">  </v>
      </c>
      <c r="BL142" s="13" t="str">
        <f t="shared" si="139"/>
        <v xml:space="preserve">  </v>
      </c>
      <c r="BM142" s="13" t="str">
        <f t="shared" si="140"/>
        <v xml:space="preserve">  </v>
      </c>
      <c r="BN142" s="13">
        <f t="shared" si="141"/>
        <v>194612.32574220889</v>
      </c>
      <c r="BO142" s="13" t="str">
        <f t="shared" si="142"/>
        <v xml:space="preserve">  </v>
      </c>
    </row>
    <row r="143" spans="1:67" x14ac:dyDescent="0.25">
      <c r="A143" s="17">
        <v>11</v>
      </c>
      <c r="B143" s="17">
        <v>0</v>
      </c>
      <c r="C143" s="17">
        <v>0</v>
      </c>
      <c r="D143" s="17">
        <v>2</v>
      </c>
      <c r="E143" s="17">
        <v>25</v>
      </c>
      <c r="F143" s="17">
        <v>0</v>
      </c>
      <c r="G143" s="17">
        <v>0</v>
      </c>
      <c r="H143" s="17">
        <v>1</v>
      </c>
      <c r="I143" s="17">
        <v>0</v>
      </c>
      <c r="J143" s="17">
        <v>0</v>
      </c>
      <c r="K143" s="17">
        <v>0</v>
      </c>
      <c r="L143" s="17">
        <v>0</v>
      </c>
      <c r="M143" s="17">
        <v>0</v>
      </c>
      <c r="N143" s="17">
        <v>0</v>
      </c>
      <c r="O143" s="17">
        <v>0</v>
      </c>
      <c r="P143" s="17">
        <v>1</v>
      </c>
      <c r="Q143" s="15"/>
      <c r="R143" s="5">
        <f t="shared" si="111"/>
        <v>17</v>
      </c>
      <c r="S143" s="5">
        <f t="shared" si="112"/>
        <v>0</v>
      </c>
      <c r="T143" s="5">
        <f t="shared" si="113"/>
        <v>0</v>
      </c>
      <c r="U143" s="5">
        <f t="shared" si="114"/>
        <v>2</v>
      </c>
      <c r="V143" s="5">
        <f t="shared" si="115"/>
        <v>37</v>
      </c>
      <c r="W143" s="5">
        <f t="shared" si="116"/>
        <v>0</v>
      </c>
      <c r="X143" s="5">
        <f t="shared" si="117"/>
        <v>0</v>
      </c>
      <c r="Y143" s="5">
        <f t="shared" si="118"/>
        <v>1</v>
      </c>
      <c r="Z143" s="5">
        <f t="shared" si="119"/>
        <v>0</v>
      </c>
      <c r="AA143" s="5">
        <f t="shared" si="120"/>
        <v>0</v>
      </c>
      <c r="AB143" s="5">
        <f t="shared" si="121"/>
        <v>0</v>
      </c>
      <c r="AC143" s="5">
        <f t="shared" si="122"/>
        <v>0</v>
      </c>
      <c r="AD143" s="5">
        <f t="shared" si="123"/>
        <v>0</v>
      </c>
      <c r="AE143" s="5">
        <f t="shared" si="124"/>
        <v>0</v>
      </c>
      <c r="AF143" s="5">
        <f t="shared" si="125"/>
        <v>0</v>
      </c>
      <c r="AG143" s="5">
        <f t="shared" si="126"/>
        <v>1</v>
      </c>
      <c r="AI143" s="7">
        <f t="shared" si="95"/>
        <v>0.33203125</v>
      </c>
      <c r="AJ143" s="7" t="str">
        <f t="shared" si="96"/>
        <v xml:space="preserve"> </v>
      </c>
      <c r="AK143" s="7" t="str">
        <f t="shared" si="97"/>
        <v xml:space="preserve"> </v>
      </c>
      <c r="AL143" s="7">
        <f t="shared" si="98"/>
        <v>3.90625E-2</v>
      </c>
      <c r="AM143" s="7">
        <f t="shared" si="99"/>
        <v>0.72265625</v>
      </c>
      <c r="AN143" s="7" t="str">
        <f t="shared" si="100"/>
        <v xml:space="preserve"> </v>
      </c>
      <c r="AO143" s="7" t="str">
        <f t="shared" si="101"/>
        <v xml:space="preserve"> </v>
      </c>
      <c r="AP143" s="7">
        <f t="shared" si="102"/>
        <v>1.953125E-2</v>
      </c>
      <c r="AQ143" s="7" t="str">
        <f t="shared" si="103"/>
        <v xml:space="preserve"> </v>
      </c>
      <c r="AR143" s="7" t="str">
        <f t="shared" si="104"/>
        <v xml:space="preserve"> </v>
      </c>
      <c r="AS143" s="7" t="str">
        <f t="shared" si="105"/>
        <v xml:space="preserve"> </v>
      </c>
      <c r="AT143" s="7" t="str">
        <f t="shared" si="106"/>
        <v xml:space="preserve"> </v>
      </c>
      <c r="AU143" s="7" t="str">
        <f t="shared" si="107"/>
        <v xml:space="preserve"> </v>
      </c>
      <c r="AV143" s="7" t="str">
        <f t="shared" si="108"/>
        <v xml:space="preserve"> </v>
      </c>
      <c r="AW143" s="7" t="str">
        <f t="shared" si="109"/>
        <v xml:space="preserve"> </v>
      </c>
      <c r="AX143" s="7">
        <f t="shared" si="110"/>
        <v>1.953125E-2</v>
      </c>
      <c r="AZ143" s="13">
        <f t="shared" si="127"/>
        <v>465530.98335737624</v>
      </c>
      <c r="BA143" s="13" t="str">
        <f t="shared" si="128"/>
        <v xml:space="preserve">  </v>
      </c>
      <c r="BB143" s="13" t="str">
        <f t="shared" si="129"/>
        <v xml:space="preserve">  </v>
      </c>
      <c r="BC143" s="13">
        <f t="shared" si="130"/>
        <v>31393.564519157142</v>
      </c>
      <c r="BD143" s="13">
        <f t="shared" si="131"/>
        <v>690410.27447523619</v>
      </c>
      <c r="BE143" s="13" t="str">
        <f t="shared" si="132"/>
        <v xml:space="preserve">  </v>
      </c>
      <c r="BF143" s="13" t="str">
        <f t="shared" si="133"/>
        <v xml:space="preserve">  </v>
      </c>
      <c r="BG143" s="13">
        <f t="shared" si="134"/>
        <v>158431.75820184348</v>
      </c>
      <c r="BH143" s="13" t="str">
        <f t="shared" si="135"/>
        <v xml:space="preserve">  </v>
      </c>
      <c r="BI143" s="13" t="str">
        <f t="shared" si="136"/>
        <v xml:space="preserve">  </v>
      </c>
      <c r="BJ143" s="13" t="str">
        <f t="shared" si="137"/>
        <v xml:space="preserve">  </v>
      </c>
      <c r="BK143" s="13" t="str">
        <f t="shared" si="138"/>
        <v xml:space="preserve">  </v>
      </c>
      <c r="BL143" s="13" t="str">
        <f t="shared" si="139"/>
        <v xml:space="preserve">  </v>
      </c>
      <c r="BM143" s="13" t="str">
        <f t="shared" si="140"/>
        <v xml:space="preserve">  </v>
      </c>
      <c r="BN143" s="13" t="str">
        <f t="shared" si="141"/>
        <v xml:space="preserve">  </v>
      </c>
      <c r="BO143" s="13">
        <f t="shared" si="142"/>
        <v>26160.282223951817</v>
      </c>
    </row>
    <row r="144" spans="1:67" x14ac:dyDescent="0.25">
      <c r="A144" s="17">
        <v>12</v>
      </c>
      <c r="B144" s="17">
        <v>0</v>
      </c>
      <c r="C144" s="17">
        <v>0</v>
      </c>
      <c r="D144" s="17">
        <v>2</v>
      </c>
      <c r="E144" s="17">
        <v>29</v>
      </c>
      <c r="F144" s="17">
        <v>0</v>
      </c>
      <c r="G144" s="17">
        <v>0</v>
      </c>
      <c r="H144" s="17">
        <v>0</v>
      </c>
      <c r="I144" s="17">
        <v>0</v>
      </c>
      <c r="J144" s="17">
        <v>0</v>
      </c>
      <c r="K144" s="17">
        <v>0</v>
      </c>
      <c r="L144" s="17">
        <v>0</v>
      </c>
      <c r="M144" s="17">
        <v>0</v>
      </c>
      <c r="N144" s="17">
        <v>0</v>
      </c>
      <c r="O144" s="17">
        <v>0</v>
      </c>
      <c r="P144" s="17">
        <v>0</v>
      </c>
      <c r="Q144" s="15"/>
      <c r="R144" s="5">
        <f t="shared" si="111"/>
        <v>18</v>
      </c>
      <c r="S144" s="5">
        <f t="shared" si="112"/>
        <v>0</v>
      </c>
      <c r="T144" s="5">
        <f t="shared" si="113"/>
        <v>0</v>
      </c>
      <c r="U144" s="5">
        <f t="shared" si="114"/>
        <v>2</v>
      </c>
      <c r="V144" s="5">
        <f t="shared" si="115"/>
        <v>41</v>
      </c>
      <c r="W144" s="5">
        <f t="shared" si="116"/>
        <v>0</v>
      </c>
      <c r="X144" s="5">
        <f t="shared" si="117"/>
        <v>0</v>
      </c>
      <c r="Y144" s="5">
        <f t="shared" si="118"/>
        <v>0</v>
      </c>
      <c r="Z144" s="5">
        <f t="shared" si="119"/>
        <v>0</v>
      </c>
      <c r="AA144" s="5">
        <f t="shared" si="120"/>
        <v>0</v>
      </c>
      <c r="AB144" s="5">
        <f t="shared" si="121"/>
        <v>0</v>
      </c>
      <c r="AC144" s="5">
        <f t="shared" si="122"/>
        <v>0</v>
      </c>
      <c r="AD144" s="5">
        <f t="shared" si="123"/>
        <v>0</v>
      </c>
      <c r="AE144" s="5">
        <f t="shared" si="124"/>
        <v>0</v>
      </c>
      <c r="AF144" s="5">
        <f t="shared" si="125"/>
        <v>0</v>
      </c>
      <c r="AG144" s="5">
        <f t="shared" si="126"/>
        <v>0</v>
      </c>
      <c r="AI144" s="7">
        <f t="shared" si="95"/>
        <v>0.3515625</v>
      </c>
      <c r="AJ144" s="7" t="str">
        <f t="shared" si="96"/>
        <v xml:space="preserve"> </v>
      </c>
      <c r="AK144" s="7" t="str">
        <f t="shared" si="97"/>
        <v xml:space="preserve"> </v>
      </c>
      <c r="AL144" s="7">
        <f t="shared" si="98"/>
        <v>3.90625E-2</v>
      </c>
      <c r="AM144" s="7">
        <f t="shared" si="99"/>
        <v>0.80078125</v>
      </c>
      <c r="AN144" s="7" t="str">
        <f t="shared" si="100"/>
        <v xml:space="preserve"> </v>
      </c>
      <c r="AO144" s="7" t="str">
        <f t="shared" si="101"/>
        <v xml:space="preserve"> </v>
      </c>
      <c r="AP144" s="7" t="str">
        <f t="shared" si="102"/>
        <v xml:space="preserve"> </v>
      </c>
      <c r="AQ144" s="7" t="str">
        <f t="shared" si="103"/>
        <v xml:space="preserve"> </v>
      </c>
      <c r="AR144" s="7" t="str">
        <f t="shared" si="104"/>
        <v xml:space="preserve"> </v>
      </c>
      <c r="AS144" s="7" t="str">
        <f t="shared" si="105"/>
        <v xml:space="preserve"> </v>
      </c>
      <c r="AT144" s="7" t="str">
        <f t="shared" si="106"/>
        <v xml:space="preserve"> </v>
      </c>
      <c r="AU144" s="7" t="str">
        <f t="shared" si="107"/>
        <v xml:space="preserve"> </v>
      </c>
      <c r="AV144" s="7" t="str">
        <f t="shared" si="108"/>
        <v xml:space="preserve"> </v>
      </c>
      <c r="AW144" s="7" t="str">
        <f t="shared" si="109"/>
        <v xml:space="preserve"> </v>
      </c>
      <c r="AX144" s="7" t="str">
        <f t="shared" si="110"/>
        <v xml:space="preserve"> </v>
      </c>
      <c r="AZ144" s="13">
        <f t="shared" si="127"/>
        <v>480873.41091025807</v>
      </c>
      <c r="BA144" s="13" t="str">
        <f t="shared" si="128"/>
        <v xml:space="preserve">  </v>
      </c>
      <c r="BB144" s="13" t="str">
        <f t="shared" si="129"/>
        <v xml:space="preserve">  </v>
      </c>
      <c r="BC144" s="13">
        <f t="shared" si="130"/>
        <v>31393.564519157142</v>
      </c>
      <c r="BD144" s="13">
        <f t="shared" si="131"/>
        <v>749777.32268317894</v>
      </c>
      <c r="BE144" s="13" t="str">
        <f t="shared" si="132"/>
        <v xml:space="preserve">  </v>
      </c>
      <c r="BF144" s="13" t="str">
        <f t="shared" si="133"/>
        <v xml:space="preserve">  </v>
      </c>
      <c r="BG144" s="13" t="str">
        <f t="shared" si="134"/>
        <v xml:space="preserve">  </v>
      </c>
      <c r="BH144" s="13" t="str">
        <f t="shared" si="135"/>
        <v xml:space="preserve">  </v>
      </c>
      <c r="BI144" s="13" t="str">
        <f t="shared" si="136"/>
        <v xml:space="preserve">  </v>
      </c>
      <c r="BJ144" s="13" t="str">
        <f t="shared" si="137"/>
        <v xml:space="preserve">  </v>
      </c>
      <c r="BK144" s="13" t="str">
        <f t="shared" si="138"/>
        <v xml:space="preserve">  </v>
      </c>
      <c r="BL144" s="13" t="str">
        <f t="shared" si="139"/>
        <v xml:space="preserve">  </v>
      </c>
      <c r="BM144" s="13" t="str">
        <f t="shared" si="140"/>
        <v xml:space="preserve">  </v>
      </c>
      <c r="BN144" s="13" t="str">
        <f t="shared" si="141"/>
        <v xml:space="preserve">  </v>
      </c>
      <c r="BO144" s="13" t="str">
        <f t="shared" si="142"/>
        <v xml:space="preserve">  </v>
      </c>
    </row>
    <row r="145" spans="1:75" x14ac:dyDescent="0.25">
      <c r="A145" s="17">
        <v>12</v>
      </c>
      <c r="B145" s="17">
        <v>0</v>
      </c>
      <c r="C145" s="17">
        <v>0</v>
      </c>
      <c r="D145" s="17">
        <v>1</v>
      </c>
      <c r="E145" s="17" t="s">
        <v>45</v>
      </c>
      <c r="F145" s="17">
        <v>0</v>
      </c>
      <c r="G145" s="17">
        <v>0</v>
      </c>
      <c r="H145" s="17">
        <v>1</v>
      </c>
      <c r="I145" s="17">
        <v>0</v>
      </c>
      <c r="J145" s="17">
        <v>0</v>
      </c>
      <c r="K145" s="17">
        <v>0</v>
      </c>
      <c r="L145" s="17">
        <v>2</v>
      </c>
      <c r="M145" s="17">
        <v>0</v>
      </c>
      <c r="N145" s="17">
        <v>0</v>
      </c>
      <c r="O145" s="17">
        <v>0</v>
      </c>
      <c r="P145" s="17">
        <v>1</v>
      </c>
      <c r="Q145" s="15"/>
      <c r="R145" s="5">
        <f t="shared" si="111"/>
        <v>18</v>
      </c>
      <c r="S145" s="5">
        <f t="shared" si="112"/>
        <v>0</v>
      </c>
      <c r="T145" s="5">
        <f t="shared" si="113"/>
        <v>0</v>
      </c>
      <c r="U145" s="5">
        <f t="shared" si="114"/>
        <v>1</v>
      </c>
      <c r="V145" s="5">
        <f t="shared" si="115"/>
        <v>42</v>
      </c>
      <c r="W145" s="5">
        <f t="shared" si="116"/>
        <v>0</v>
      </c>
      <c r="X145" s="5">
        <f t="shared" si="117"/>
        <v>0</v>
      </c>
      <c r="Y145" s="5">
        <f t="shared" si="118"/>
        <v>1</v>
      </c>
      <c r="Z145" s="5">
        <f t="shared" si="119"/>
        <v>0</v>
      </c>
      <c r="AA145" s="5">
        <f t="shared" si="120"/>
        <v>0</v>
      </c>
      <c r="AB145" s="5">
        <f t="shared" si="121"/>
        <v>0</v>
      </c>
      <c r="AC145" s="5">
        <f t="shared" si="122"/>
        <v>2</v>
      </c>
      <c r="AD145" s="5">
        <f t="shared" si="123"/>
        <v>0</v>
      </c>
      <c r="AE145" s="5">
        <f t="shared" si="124"/>
        <v>0</v>
      </c>
      <c r="AF145" s="5">
        <f t="shared" si="125"/>
        <v>0</v>
      </c>
      <c r="AG145" s="5">
        <f t="shared" si="126"/>
        <v>1</v>
      </c>
      <c r="AI145" s="7">
        <f t="shared" si="95"/>
        <v>0.3515625</v>
      </c>
      <c r="AJ145" s="7" t="str">
        <f t="shared" si="96"/>
        <v xml:space="preserve"> </v>
      </c>
      <c r="AK145" s="7" t="str">
        <f t="shared" si="97"/>
        <v xml:space="preserve"> </v>
      </c>
      <c r="AL145" s="7">
        <f t="shared" si="98"/>
        <v>1.953125E-2</v>
      </c>
      <c r="AM145" s="7">
        <f t="shared" si="99"/>
        <v>0.8203125</v>
      </c>
      <c r="AN145" s="7" t="str">
        <f t="shared" si="100"/>
        <v xml:space="preserve"> </v>
      </c>
      <c r="AO145" s="7" t="str">
        <f t="shared" si="101"/>
        <v xml:space="preserve"> </v>
      </c>
      <c r="AP145" s="7">
        <f t="shared" si="102"/>
        <v>1.953125E-2</v>
      </c>
      <c r="AQ145" s="7" t="str">
        <f t="shared" si="103"/>
        <v xml:space="preserve"> </v>
      </c>
      <c r="AR145" s="7" t="str">
        <f t="shared" si="104"/>
        <v xml:space="preserve"> </v>
      </c>
      <c r="AS145" s="7" t="str">
        <f t="shared" si="105"/>
        <v xml:space="preserve"> </v>
      </c>
      <c r="AT145" s="7">
        <f t="shared" si="106"/>
        <v>3.90625E-2</v>
      </c>
      <c r="AU145" s="7" t="str">
        <f t="shared" si="107"/>
        <v xml:space="preserve"> </v>
      </c>
      <c r="AV145" s="7" t="str">
        <f t="shared" si="108"/>
        <v xml:space="preserve"> </v>
      </c>
      <c r="AW145" s="7" t="str">
        <f t="shared" si="109"/>
        <v xml:space="preserve"> </v>
      </c>
      <c r="AX145" s="7">
        <f t="shared" si="110"/>
        <v>1.953125E-2</v>
      </c>
      <c r="AY145" s="30"/>
      <c r="AZ145" s="13">
        <f t="shared" si="127"/>
        <v>480873.41091025807</v>
      </c>
      <c r="BA145" s="13" t="str">
        <f t="shared" si="128"/>
        <v xml:space="preserve">  </v>
      </c>
      <c r="BB145" s="13" t="str">
        <f t="shared" si="129"/>
        <v xml:space="preserve">  </v>
      </c>
      <c r="BC145" s="13">
        <f t="shared" si="130"/>
        <v>15199.294277762943</v>
      </c>
      <c r="BD145" s="13">
        <f t="shared" si="131"/>
        <v>764619.08473516465</v>
      </c>
      <c r="BE145" s="13" t="str">
        <f t="shared" si="132"/>
        <v xml:space="preserve">  </v>
      </c>
      <c r="BF145" s="13" t="str">
        <f t="shared" si="133"/>
        <v xml:space="preserve">  </v>
      </c>
      <c r="BG145" s="13">
        <f t="shared" si="134"/>
        <v>158431.75820184348</v>
      </c>
      <c r="BH145" s="13" t="str">
        <f t="shared" si="135"/>
        <v xml:space="preserve">  </v>
      </c>
      <c r="BI145" s="13" t="str">
        <f t="shared" si="136"/>
        <v xml:space="preserve">  </v>
      </c>
      <c r="BJ145" s="13" t="str">
        <f t="shared" si="137"/>
        <v xml:space="preserve">  </v>
      </c>
      <c r="BK145" s="13">
        <f t="shared" si="138"/>
        <v>147804.05405405405</v>
      </c>
      <c r="BL145" s="13" t="str">
        <f t="shared" si="139"/>
        <v xml:space="preserve">  </v>
      </c>
      <c r="BM145" s="13" t="str">
        <f t="shared" si="140"/>
        <v xml:space="preserve">  </v>
      </c>
      <c r="BN145" s="13" t="str">
        <f t="shared" si="141"/>
        <v xml:space="preserve">  </v>
      </c>
      <c r="BO145" s="13">
        <f t="shared" si="142"/>
        <v>26160.282223951817</v>
      </c>
    </row>
    <row r="146" spans="1:75" x14ac:dyDescent="0.25">
      <c r="Q146" s="19"/>
      <c r="R146" s="20"/>
      <c r="S146" s="20"/>
      <c r="T146" s="20"/>
      <c r="U146" s="20"/>
      <c r="V146" s="20"/>
      <c r="W146" s="20"/>
      <c r="X146" s="20"/>
      <c r="Y146" s="20"/>
      <c r="Z146" s="20"/>
      <c r="AA146" s="20"/>
      <c r="AB146" s="20"/>
      <c r="AC146" s="20"/>
      <c r="AD146" s="20"/>
      <c r="AE146" s="20"/>
      <c r="AF146" s="20"/>
      <c r="AG146" s="20"/>
      <c r="AH146" s="19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19"/>
      <c r="AZ146" s="22"/>
      <c r="BA146" s="22"/>
      <c r="BB146" s="22"/>
      <c r="BC146" s="22"/>
      <c r="BD146" s="22"/>
      <c r="BE146" s="22"/>
      <c r="BF146" s="22"/>
      <c r="BG146" s="22"/>
      <c r="BH146" s="22"/>
      <c r="BI146" s="22"/>
      <c r="BJ146" s="22"/>
      <c r="BK146" s="22"/>
      <c r="BL146" s="22"/>
      <c r="BM146" s="22"/>
      <c r="BN146" s="22"/>
      <c r="BO146" s="22"/>
    </row>
    <row r="147" spans="1:75" x14ac:dyDescent="0.25">
      <c r="Q147" s="19"/>
      <c r="R147" s="20"/>
      <c r="S147" s="20"/>
      <c r="T147" s="20"/>
      <c r="U147" s="20"/>
      <c r="V147" s="20"/>
      <c r="W147" s="20"/>
      <c r="X147" s="20"/>
      <c r="Y147" s="20"/>
      <c r="Z147" s="20"/>
      <c r="AA147" s="20"/>
      <c r="AB147" s="20"/>
      <c r="AC147" s="20"/>
      <c r="AD147" s="20"/>
      <c r="AE147" s="20"/>
      <c r="AF147" s="20"/>
      <c r="AG147" s="20"/>
      <c r="AH147" s="19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19"/>
      <c r="AZ147" s="22"/>
      <c r="BA147" s="22"/>
      <c r="BB147" s="22"/>
      <c r="BC147" s="22"/>
      <c r="BD147" s="22"/>
      <c r="BE147" s="22"/>
      <c r="BF147" s="22"/>
      <c r="BG147" s="22"/>
      <c r="BH147" s="22"/>
      <c r="BI147" s="22"/>
      <c r="BJ147" s="22"/>
      <c r="BK147" s="22"/>
      <c r="BL147" s="22"/>
      <c r="BM147" s="22"/>
      <c r="BN147" s="22"/>
      <c r="BO147" s="22"/>
    </row>
    <row r="148" spans="1:75" x14ac:dyDescent="0.25">
      <c r="Q148" s="19"/>
      <c r="R148" s="20"/>
      <c r="S148" s="20"/>
      <c r="T148" s="20"/>
      <c r="U148" s="20"/>
      <c r="V148" s="20"/>
      <c r="W148" s="20"/>
      <c r="X148" s="20"/>
      <c r="Y148" s="20"/>
      <c r="Z148" s="20"/>
      <c r="AA148" s="20"/>
      <c r="AB148" s="20"/>
      <c r="AC148" s="20"/>
      <c r="AD148" s="20"/>
      <c r="AE148" s="20"/>
      <c r="AF148" s="20"/>
      <c r="AG148" s="20"/>
      <c r="AH148" s="19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19"/>
      <c r="AZ148" s="22"/>
      <c r="BA148" s="22"/>
      <c r="BB148" s="22"/>
      <c r="BC148" s="22"/>
      <c r="BD148" s="22"/>
      <c r="BE148" s="22"/>
      <c r="BF148" s="22"/>
      <c r="BG148" s="22"/>
      <c r="BH148" s="22"/>
      <c r="BI148" s="22"/>
      <c r="BJ148" s="22"/>
      <c r="BK148" s="22"/>
      <c r="BL148" s="22"/>
      <c r="BM148" s="22"/>
      <c r="BN148" s="22"/>
      <c r="BO148" s="22"/>
    </row>
    <row r="149" spans="1:75" x14ac:dyDescent="0.25">
      <c r="Q149" s="19"/>
      <c r="R149" s="20"/>
      <c r="S149" s="20"/>
      <c r="T149" s="20"/>
      <c r="U149" s="20"/>
      <c r="V149" s="20"/>
      <c r="W149" s="20"/>
      <c r="X149" s="20"/>
      <c r="Y149" s="20"/>
      <c r="Z149" s="20"/>
      <c r="AA149" s="20"/>
      <c r="AB149" s="20"/>
      <c r="AC149" s="20"/>
      <c r="AD149" s="20"/>
      <c r="AE149" s="20"/>
      <c r="AF149" s="20"/>
      <c r="AG149" s="20"/>
      <c r="AH149" s="19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19"/>
      <c r="AZ149" s="22"/>
      <c r="BA149" s="22"/>
      <c r="BB149" s="22"/>
      <c r="BC149" s="22"/>
      <c r="BD149" s="22"/>
      <c r="BE149" s="22"/>
      <c r="BF149" s="22"/>
      <c r="BG149" s="22"/>
      <c r="BH149" s="22"/>
      <c r="BI149" s="22"/>
      <c r="BJ149" s="22"/>
      <c r="BK149" s="22"/>
      <c r="BL149" s="22"/>
      <c r="BM149" s="22"/>
      <c r="BN149" s="22"/>
      <c r="BO149" s="22"/>
    </row>
    <row r="150" spans="1:75" x14ac:dyDescent="0.25">
      <c r="Q150" s="19"/>
      <c r="R150" s="20"/>
      <c r="S150" s="20"/>
      <c r="T150" s="20"/>
      <c r="U150" s="20"/>
      <c r="V150" s="20"/>
      <c r="W150" s="20"/>
      <c r="X150" s="20"/>
      <c r="Y150" s="20"/>
      <c r="Z150" s="20"/>
      <c r="AA150" s="20"/>
      <c r="AB150" s="20"/>
      <c r="AC150" s="20"/>
      <c r="AD150" s="20"/>
      <c r="AE150" s="20"/>
      <c r="AF150" s="20"/>
      <c r="AG150" s="20"/>
      <c r="AH150" s="19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19"/>
      <c r="AZ150" s="22"/>
      <c r="BA150" s="22"/>
      <c r="BB150" s="22"/>
      <c r="BC150" s="22"/>
      <c r="BD150" s="22"/>
      <c r="BE150" s="22"/>
      <c r="BF150" s="22"/>
      <c r="BG150" s="22"/>
      <c r="BH150" s="22"/>
      <c r="BI150" s="22"/>
      <c r="BJ150" s="22"/>
      <c r="BK150" s="22"/>
      <c r="BL150" s="22"/>
      <c r="BM150" s="22"/>
      <c r="BN150" s="22"/>
      <c r="BO150" s="22"/>
    </row>
    <row r="151" spans="1:75" x14ac:dyDescent="0.25">
      <c r="Q151" s="19"/>
      <c r="R151" s="20"/>
      <c r="S151" s="20"/>
      <c r="T151" s="20"/>
      <c r="U151" s="20"/>
      <c r="V151" s="20"/>
      <c r="W151" s="20"/>
      <c r="X151" s="20"/>
      <c r="Y151" s="20"/>
      <c r="Z151" s="20"/>
      <c r="AA151" s="20"/>
      <c r="AB151" s="20"/>
      <c r="AC151" s="20"/>
      <c r="AD151" s="20"/>
      <c r="AE151" s="20"/>
      <c r="AF151" s="20"/>
      <c r="AG151" s="20"/>
      <c r="AH151" s="19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19"/>
      <c r="AZ151" s="22"/>
      <c r="BA151" s="22"/>
      <c r="BB151" s="22"/>
      <c r="BC151" s="22"/>
      <c r="BD151" s="22"/>
      <c r="BE151" s="22"/>
      <c r="BF151" s="22"/>
      <c r="BG151" s="22"/>
      <c r="BH151" s="22"/>
      <c r="BI151" s="22"/>
      <c r="BJ151" s="22"/>
      <c r="BK151" s="22"/>
      <c r="BL151" s="22"/>
      <c r="BM151" s="22"/>
      <c r="BN151" s="22"/>
      <c r="BO151" s="22"/>
    </row>
    <row r="152" spans="1:75" x14ac:dyDescent="0.25">
      <c r="Q152" s="19"/>
      <c r="R152" s="20"/>
      <c r="S152" s="20"/>
      <c r="T152" s="20"/>
      <c r="U152" s="20"/>
      <c r="V152" s="20"/>
      <c r="W152" s="20"/>
      <c r="X152" s="20"/>
      <c r="Y152" s="20"/>
      <c r="Z152" s="20"/>
      <c r="AA152" s="20"/>
      <c r="AB152" s="20"/>
      <c r="AC152" s="20"/>
      <c r="AD152" s="20"/>
      <c r="AE152" s="20"/>
      <c r="AF152" s="20"/>
      <c r="AG152" s="20"/>
      <c r="AH152" s="19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19"/>
      <c r="AZ152" s="22"/>
      <c r="BA152" s="22"/>
      <c r="BB152" s="22"/>
      <c r="BC152" s="22"/>
      <c r="BD152" s="22"/>
      <c r="BE152" s="22"/>
      <c r="BF152" s="22"/>
      <c r="BG152" s="22"/>
      <c r="BH152" s="22"/>
      <c r="BI152" s="22"/>
      <c r="BJ152" s="22"/>
      <c r="BK152" s="22"/>
      <c r="BL152" s="22"/>
      <c r="BM152" s="22"/>
      <c r="BN152" s="22"/>
      <c r="BO152" s="22"/>
    </row>
    <row r="153" spans="1:75" x14ac:dyDescent="0.25">
      <c r="Q153" s="19"/>
      <c r="R153" s="20"/>
      <c r="S153" s="20"/>
      <c r="T153" s="20"/>
      <c r="U153" s="20"/>
      <c r="V153" s="20"/>
      <c r="W153" s="20"/>
      <c r="X153" s="20"/>
      <c r="Y153" s="20"/>
      <c r="Z153" s="20"/>
      <c r="AA153" s="20"/>
      <c r="AB153" s="20"/>
      <c r="AC153" s="20"/>
      <c r="AD153" s="20"/>
      <c r="AE153" s="20"/>
      <c r="AF153" s="20"/>
      <c r="AG153" s="20"/>
      <c r="AH153" s="19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19"/>
      <c r="AZ153" s="22"/>
      <c r="BA153" s="22"/>
      <c r="BB153" s="22"/>
      <c r="BC153" s="22"/>
      <c r="BD153" s="22"/>
      <c r="BE153" s="22"/>
      <c r="BF153" s="22"/>
      <c r="BG153" s="22"/>
      <c r="BH153" s="22"/>
      <c r="BI153" s="22"/>
      <c r="BJ153" s="22"/>
      <c r="BK153" s="22"/>
      <c r="BL153" s="22"/>
      <c r="BM153" s="22"/>
      <c r="BN153" s="22"/>
      <c r="BO153" s="22"/>
    </row>
    <row r="154" spans="1:75" x14ac:dyDescent="0.25">
      <c r="Q154" s="19"/>
      <c r="R154" s="20"/>
      <c r="S154" s="20"/>
      <c r="T154" s="20"/>
      <c r="U154" s="20"/>
      <c r="V154" s="20"/>
      <c r="W154" s="20"/>
      <c r="X154" s="20"/>
      <c r="Y154" s="20"/>
      <c r="Z154" s="20"/>
      <c r="AA154" s="20"/>
      <c r="AB154" s="20"/>
      <c r="AC154" s="20"/>
      <c r="AD154" s="20"/>
      <c r="AE154" s="20"/>
      <c r="AF154" s="20"/>
      <c r="AG154" s="20"/>
      <c r="AH154" s="19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19"/>
      <c r="AZ154" s="22"/>
      <c r="BA154" s="22"/>
      <c r="BB154" s="22"/>
      <c r="BC154" s="22"/>
      <c r="BD154" s="22"/>
      <c r="BE154" s="22"/>
      <c r="BF154" s="22"/>
      <c r="BG154" s="22"/>
      <c r="BH154" s="22"/>
      <c r="BI154" s="22"/>
      <c r="BJ154" s="22"/>
      <c r="BK154" s="22"/>
      <c r="BL154" s="22"/>
      <c r="BM154" s="22"/>
      <c r="BN154" s="22"/>
      <c r="BO154" s="22"/>
    </row>
    <row r="155" spans="1:75" x14ac:dyDescent="0.25">
      <c r="Q155" s="19"/>
      <c r="R155" s="20"/>
      <c r="S155" s="20"/>
      <c r="T155" s="20"/>
      <c r="U155" s="20"/>
      <c r="V155" s="20"/>
      <c r="W155" s="20"/>
      <c r="X155" s="20"/>
      <c r="Y155" s="20"/>
      <c r="Z155" s="20"/>
      <c r="AA155" s="20"/>
      <c r="AB155" s="20"/>
      <c r="AC155" s="20"/>
      <c r="AD155" s="20"/>
      <c r="AE155" s="20"/>
      <c r="AF155" s="20"/>
      <c r="AG155" s="20"/>
      <c r="AH155" s="19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19"/>
      <c r="AZ155" s="22"/>
      <c r="BA155" s="22"/>
      <c r="BB155" s="22"/>
      <c r="BC155" s="22"/>
      <c r="BD155" s="22"/>
      <c r="BE155" s="22"/>
      <c r="BF155" s="22"/>
      <c r="BG155" s="22"/>
      <c r="BH155" s="22"/>
      <c r="BI155" s="22"/>
      <c r="BJ155" s="22"/>
      <c r="BK155" s="22"/>
      <c r="BL155" s="22"/>
      <c r="BM155" s="22"/>
      <c r="BN155" s="22"/>
      <c r="BO155" s="22"/>
    </row>
    <row r="156" spans="1:75" x14ac:dyDescent="0.25">
      <c r="Q156" s="19"/>
      <c r="R156" s="20"/>
      <c r="S156" s="20"/>
      <c r="T156" s="20"/>
      <c r="U156" s="20"/>
      <c r="V156" s="20"/>
      <c r="W156" s="20"/>
      <c r="X156" s="20"/>
      <c r="Y156" s="20"/>
      <c r="Z156" s="20"/>
      <c r="AA156" s="20"/>
      <c r="AB156" s="20"/>
      <c r="AC156" s="20"/>
      <c r="AD156" s="20"/>
      <c r="AE156" s="20"/>
      <c r="AF156" s="20"/>
      <c r="AG156" s="20"/>
      <c r="AH156" s="19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19"/>
      <c r="AZ156" s="22"/>
      <c r="BA156" s="22"/>
      <c r="BB156" s="22"/>
      <c r="BC156" s="22"/>
      <c r="BD156" s="22"/>
      <c r="BE156" s="22"/>
      <c r="BF156" s="22"/>
      <c r="BG156" s="22"/>
      <c r="BH156" s="22"/>
      <c r="BI156" s="22"/>
      <c r="BJ156" s="22"/>
      <c r="BK156" s="22"/>
      <c r="BL156" s="22"/>
      <c r="BM156" s="22"/>
      <c r="BN156" s="22"/>
      <c r="BO156" s="22"/>
    </row>
    <row r="157" spans="1:75" x14ac:dyDescent="0.25">
      <c r="Q157" s="19"/>
      <c r="R157" s="20"/>
      <c r="S157" s="20"/>
      <c r="T157" s="20"/>
      <c r="U157" s="20"/>
      <c r="V157" s="20"/>
      <c r="W157" s="20"/>
      <c r="X157" s="20"/>
      <c r="Y157" s="20"/>
      <c r="Z157" s="20"/>
      <c r="AA157" s="20"/>
      <c r="AB157" s="20"/>
      <c r="AC157" s="20"/>
      <c r="AD157" s="20"/>
      <c r="AE157" s="20"/>
      <c r="AF157" s="20"/>
      <c r="AG157" s="20"/>
      <c r="AH157" s="19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19"/>
      <c r="AZ157" s="22"/>
      <c r="BA157" s="22"/>
      <c r="BB157" s="22"/>
      <c r="BC157" s="22"/>
      <c r="BD157" s="22"/>
      <c r="BE157" s="22"/>
      <c r="BF157" s="22"/>
      <c r="BG157" s="22"/>
      <c r="BH157" s="22"/>
      <c r="BI157" s="22"/>
      <c r="BJ157" s="22"/>
      <c r="BK157" s="22"/>
      <c r="BL157" s="22"/>
      <c r="BM157" s="22"/>
      <c r="BN157" s="22"/>
      <c r="BO157" s="22"/>
      <c r="BP157" s="23"/>
      <c r="BQ157" s="19"/>
      <c r="BR157" s="19"/>
      <c r="BS157" s="19"/>
      <c r="BT157" s="19"/>
      <c r="BU157" s="19"/>
      <c r="BV157" s="19"/>
      <c r="BW157" s="19"/>
    </row>
    <row r="158" spans="1:75" x14ac:dyDescent="0.25">
      <c r="Q158" s="19"/>
      <c r="R158" s="20"/>
      <c r="S158" s="20"/>
      <c r="T158" s="20"/>
      <c r="U158" s="20"/>
      <c r="V158" s="20"/>
      <c r="W158" s="20"/>
      <c r="X158" s="20"/>
      <c r="Y158" s="20"/>
      <c r="Z158" s="20"/>
      <c r="AA158" s="20"/>
      <c r="AB158" s="20"/>
      <c r="AC158" s="20"/>
      <c r="AD158" s="20"/>
      <c r="AE158" s="20"/>
      <c r="AF158" s="20"/>
      <c r="AG158" s="20"/>
      <c r="AH158" s="19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19"/>
      <c r="AZ158" s="22"/>
      <c r="BA158" s="22"/>
      <c r="BB158" s="22"/>
      <c r="BC158" s="22"/>
      <c r="BD158" s="22"/>
      <c r="BE158" s="22"/>
      <c r="BF158" s="22"/>
      <c r="BG158" s="22"/>
      <c r="BH158" s="22"/>
      <c r="BI158" s="22"/>
      <c r="BJ158" s="22"/>
      <c r="BK158" s="22"/>
      <c r="BL158" s="22"/>
      <c r="BM158" s="22"/>
      <c r="BN158" s="22"/>
      <c r="BO158" s="22"/>
      <c r="BP158" s="23"/>
      <c r="BQ158" s="19"/>
      <c r="BR158" s="19"/>
      <c r="BS158" s="19"/>
      <c r="BT158" s="19"/>
      <c r="BU158" s="19"/>
      <c r="BV158" s="19"/>
      <c r="BW158" s="19"/>
    </row>
    <row r="159" spans="1:75" x14ac:dyDescent="0.25">
      <c r="Q159" s="19"/>
      <c r="R159" s="20"/>
      <c r="S159" s="20"/>
      <c r="T159" s="20"/>
      <c r="U159" s="20"/>
      <c r="V159" s="20"/>
      <c r="W159" s="20"/>
      <c r="X159" s="20"/>
      <c r="Y159" s="20"/>
      <c r="Z159" s="20"/>
      <c r="AA159" s="20"/>
      <c r="AB159" s="20"/>
      <c r="AC159" s="20"/>
      <c r="AD159" s="20"/>
      <c r="AE159" s="20"/>
      <c r="AF159" s="20"/>
      <c r="AG159" s="20"/>
      <c r="AH159" s="19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19"/>
      <c r="AZ159" s="22"/>
      <c r="BA159" s="22"/>
      <c r="BB159" s="22"/>
      <c r="BC159" s="22"/>
      <c r="BD159" s="22"/>
      <c r="BE159" s="22"/>
      <c r="BF159" s="22"/>
      <c r="BG159" s="22"/>
      <c r="BH159" s="22"/>
      <c r="BI159" s="22"/>
      <c r="BJ159" s="22"/>
      <c r="BK159" s="22"/>
      <c r="BL159" s="22"/>
      <c r="BM159" s="22"/>
      <c r="BN159" s="22"/>
      <c r="BO159" s="22"/>
      <c r="BP159" s="23"/>
      <c r="BQ159" s="19"/>
      <c r="BR159" s="19"/>
      <c r="BS159" s="19"/>
      <c r="BT159" s="19"/>
      <c r="BU159" s="19"/>
      <c r="BV159" s="19"/>
      <c r="BW159" s="19"/>
    </row>
    <row r="160" spans="1:75" x14ac:dyDescent="0.25">
      <c r="Q160" s="19"/>
      <c r="R160" s="20"/>
      <c r="S160" s="20"/>
      <c r="T160" s="20"/>
      <c r="U160" s="20"/>
      <c r="V160" s="20"/>
      <c r="W160" s="20"/>
      <c r="X160" s="20"/>
      <c r="Y160" s="20"/>
      <c r="Z160" s="20"/>
      <c r="AA160" s="20"/>
      <c r="AB160" s="20"/>
      <c r="AC160" s="20"/>
      <c r="AD160" s="20"/>
      <c r="AE160" s="20"/>
      <c r="AF160" s="20"/>
      <c r="AG160" s="20"/>
      <c r="AH160" s="19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19"/>
      <c r="AZ160" s="22"/>
      <c r="BA160" s="22"/>
      <c r="BB160" s="22"/>
      <c r="BC160" s="22"/>
      <c r="BD160" s="22"/>
      <c r="BE160" s="22"/>
      <c r="BF160" s="22"/>
      <c r="BG160" s="22"/>
      <c r="BH160" s="22"/>
      <c r="BI160" s="22"/>
      <c r="BJ160" s="22"/>
      <c r="BK160" s="22"/>
      <c r="BL160" s="22"/>
      <c r="BM160" s="22"/>
      <c r="BN160" s="22"/>
      <c r="BO160" s="22"/>
      <c r="BP160" s="23"/>
      <c r="BQ160" s="19"/>
      <c r="BR160" s="19"/>
      <c r="BS160" s="19"/>
      <c r="BT160" s="19"/>
      <c r="BU160" s="19"/>
      <c r="BV160" s="19"/>
      <c r="BW160" s="19"/>
    </row>
    <row r="161" spans="17:75" x14ac:dyDescent="0.25">
      <c r="Q161" s="19"/>
      <c r="R161" s="20"/>
      <c r="S161" s="20"/>
      <c r="T161" s="20"/>
      <c r="U161" s="20"/>
      <c r="V161" s="20"/>
      <c r="W161" s="20"/>
      <c r="X161" s="20"/>
      <c r="Y161" s="20"/>
      <c r="Z161" s="20"/>
      <c r="AA161" s="20"/>
      <c r="AB161" s="20"/>
      <c r="AC161" s="20"/>
      <c r="AD161" s="20"/>
      <c r="AE161" s="20"/>
      <c r="AF161" s="20"/>
      <c r="AG161" s="20"/>
      <c r="AH161" s="19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19"/>
      <c r="AZ161" s="22"/>
      <c r="BA161" s="22"/>
      <c r="BB161" s="22"/>
      <c r="BC161" s="22"/>
      <c r="BD161" s="22"/>
      <c r="BE161" s="22"/>
      <c r="BF161" s="22"/>
      <c r="BG161" s="22"/>
      <c r="BH161" s="22"/>
      <c r="BI161" s="22"/>
      <c r="BJ161" s="22"/>
      <c r="BK161" s="22"/>
      <c r="BL161" s="22"/>
      <c r="BM161" s="22"/>
      <c r="BN161" s="22"/>
      <c r="BO161" s="22"/>
      <c r="BP161" s="23"/>
      <c r="BQ161" s="19"/>
      <c r="BR161" s="19"/>
      <c r="BS161" s="19"/>
      <c r="BT161" s="19"/>
      <c r="BU161" s="19"/>
      <c r="BV161" s="19"/>
      <c r="BW161" s="19"/>
    </row>
    <row r="162" spans="17:75" x14ac:dyDescent="0.25">
      <c r="Q162" s="19"/>
      <c r="R162" s="20"/>
      <c r="S162" s="20"/>
      <c r="T162" s="20"/>
      <c r="U162" s="20"/>
      <c r="V162" s="20"/>
      <c r="W162" s="20"/>
      <c r="X162" s="20"/>
      <c r="Y162" s="20"/>
      <c r="Z162" s="20"/>
      <c r="AA162" s="20"/>
      <c r="AB162" s="20"/>
      <c r="AC162" s="20"/>
      <c r="AD162" s="20"/>
      <c r="AE162" s="20"/>
      <c r="AF162" s="20"/>
      <c r="AG162" s="20"/>
      <c r="AH162" s="19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19"/>
      <c r="AZ162" s="22"/>
      <c r="BA162" s="22"/>
      <c r="BB162" s="22"/>
      <c r="BC162" s="22"/>
      <c r="BD162" s="22"/>
      <c r="BE162" s="22"/>
      <c r="BF162" s="22"/>
      <c r="BG162" s="22"/>
      <c r="BH162" s="22"/>
      <c r="BI162" s="22"/>
      <c r="BJ162" s="22"/>
      <c r="BK162" s="22"/>
      <c r="BL162" s="22"/>
      <c r="BM162" s="22"/>
      <c r="BN162" s="22"/>
      <c r="BO162" s="22"/>
      <c r="BP162" s="23"/>
      <c r="BQ162" s="19"/>
      <c r="BR162" s="19"/>
      <c r="BS162" s="19"/>
      <c r="BT162" s="19"/>
      <c r="BU162" s="19"/>
      <c r="BV162" s="19"/>
      <c r="BW162" s="19"/>
    </row>
    <row r="163" spans="17:75" x14ac:dyDescent="0.25">
      <c r="Q163" s="19"/>
      <c r="R163" s="20"/>
      <c r="S163" s="20"/>
      <c r="T163" s="20"/>
      <c r="U163" s="20"/>
      <c r="V163" s="20"/>
      <c r="W163" s="20"/>
      <c r="X163" s="20"/>
      <c r="Y163" s="20"/>
      <c r="Z163" s="20"/>
      <c r="AA163" s="20"/>
      <c r="AB163" s="20"/>
      <c r="AC163" s="20"/>
      <c r="AD163" s="20"/>
      <c r="AE163" s="20"/>
      <c r="AF163" s="20"/>
      <c r="AG163" s="20"/>
      <c r="AH163" s="19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19"/>
      <c r="AZ163" s="22"/>
      <c r="BA163" s="22"/>
      <c r="BB163" s="22"/>
      <c r="BC163" s="22"/>
      <c r="BD163" s="22"/>
      <c r="BE163" s="22"/>
      <c r="BF163" s="22"/>
      <c r="BG163" s="22"/>
      <c r="BH163" s="22"/>
      <c r="BI163" s="22"/>
      <c r="BJ163" s="22"/>
      <c r="BK163" s="22"/>
      <c r="BL163" s="22"/>
      <c r="BM163" s="22"/>
      <c r="BN163" s="22"/>
      <c r="BO163" s="22"/>
      <c r="BP163" s="23"/>
      <c r="BQ163" s="19"/>
      <c r="BR163" s="19"/>
      <c r="BS163" s="19"/>
      <c r="BT163" s="19"/>
      <c r="BU163" s="19"/>
      <c r="BV163" s="19"/>
      <c r="BW163" s="19"/>
    </row>
    <row r="164" spans="17:75" x14ac:dyDescent="0.25">
      <c r="Q164" s="19"/>
      <c r="R164" s="20"/>
      <c r="S164" s="20"/>
      <c r="T164" s="20"/>
      <c r="U164" s="20"/>
      <c r="V164" s="20"/>
      <c r="W164" s="20"/>
      <c r="X164" s="20"/>
      <c r="Y164" s="20"/>
      <c r="Z164" s="20"/>
      <c r="AA164" s="20"/>
      <c r="AB164" s="20"/>
      <c r="AC164" s="20"/>
      <c r="AD164" s="20"/>
      <c r="AE164" s="20"/>
      <c r="AF164" s="20"/>
      <c r="AG164" s="20"/>
      <c r="AH164" s="19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19"/>
      <c r="AZ164" s="22"/>
      <c r="BA164" s="22"/>
      <c r="BB164" s="22"/>
      <c r="BC164" s="22"/>
      <c r="BD164" s="22"/>
      <c r="BE164" s="22"/>
      <c r="BF164" s="22"/>
      <c r="BG164" s="22"/>
      <c r="BH164" s="22"/>
      <c r="BI164" s="22"/>
      <c r="BJ164" s="22"/>
      <c r="BK164" s="22"/>
      <c r="BL164" s="22"/>
      <c r="BM164" s="22"/>
      <c r="BN164" s="22"/>
      <c r="BO164" s="22"/>
      <c r="BP164" s="23"/>
      <c r="BQ164" s="19"/>
      <c r="BR164" s="19"/>
      <c r="BS164" s="19"/>
      <c r="BT164" s="19"/>
      <c r="BU164" s="19"/>
      <c r="BV164" s="19"/>
      <c r="BW164" s="19"/>
    </row>
    <row r="165" spans="17:75" x14ac:dyDescent="0.25">
      <c r="Q165" s="19"/>
      <c r="R165" s="20"/>
      <c r="S165" s="20"/>
      <c r="T165" s="20"/>
      <c r="U165" s="20"/>
      <c r="V165" s="20"/>
      <c r="W165" s="20"/>
      <c r="X165" s="20"/>
      <c r="Y165" s="20"/>
      <c r="Z165" s="20"/>
      <c r="AA165" s="20"/>
      <c r="AB165" s="20"/>
      <c r="AC165" s="20"/>
      <c r="AD165" s="20"/>
      <c r="AE165" s="20"/>
      <c r="AF165" s="20"/>
      <c r="AG165" s="20"/>
      <c r="AH165" s="19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19"/>
      <c r="AZ165" s="22"/>
      <c r="BA165" s="22"/>
      <c r="BB165" s="22"/>
      <c r="BC165" s="22"/>
      <c r="BD165" s="22"/>
      <c r="BE165" s="22"/>
      <c r="BF165" s="22"/>
      <c r="BG165" s="22"/>
      <c r="BH165" s="22"/>
      <c r="BI165" s="22"/>
      <c r="BJ165" s="22"/>
      <c r="BK165" s="22"/>
      <c r="BL165" s="22"/>
      <c r="BM165" s="22"/>
      <c r="BN165" s="22"/>
      <c r="BO165" s="22"/>
      <c r="BP165" s="23"/>
      <c r="BQ165" s="19"/>
      <c r="BR165" s="19"/>
      <c r="BS165" s="19"/>
      <c r="BT165" s="19"/>
      <c r="BU165" s="19"/>
      <c r="BV165" s="19"/>
      <c r="BW165" s="19"/>
    </row>
    <row r="166" spans="17:75" x14ac:dyDescent="0.25">
      <c r="Q166" s="19"/>
      <c r="R166" s="20"/>
      <c r="S166" s="20"/>
      <c r="T166" s="20"/>
      <c r="U166" s="20"/>
      <c r="V166" s="20"/>
      <c r="W166" s="20"/>
      <c r="X166" s="20"/>
      <c r="Y166" s="20"/>
      <c r="Z166" s="20"/>
      <c r="AA166" s="20"/>
      <c r="AB166" s="20"/>
      <c r="AC166" s="20"/>
      <c r="AD166" s="20"/>
      <c r="AE166" s="20"/>
      <c r="AF166" s="20"/>
      <c r="AG166" s="20"/>
      <c r="AH166" s="19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19"/>
      <c r="AZ166" s="22"/>
      <c r="BA166" s="22"/>
      <c r="BB166" s="22"/>
      <c r="BC166" s="22"/>
      <c r="BD166" s="22"/>
      <c r="BE166" s="22"/>
      <c r="BF166" s="22"/>
      <c r="BG166" s="22"/>
      <c r="BH166" s="22"/>
      <c r="BI166" s="22"/>
      <c r="BJ166" s="22"/>
      <c r="BK166" s="22"/>
      <c r="BL166" s="22"/>
      <c r="BM166" s="22"/>
      <c r="BN166" s="22"/>
      <c r="BO166" s="22"/>
      <c r="BP166" s="23"/>
      <c r="BQ166" s="19"/>
      <c r="BR166" s="19"/>
      <c r="BS166" s="19"/>
      <c r="BT166" s="19"/>
      <c r="BU166" s="19"/>
      <c r="BV166" s="19"/>
      <c r="BW166" s="19"/>
    </row>
    <row r="167" spans="17:75" x14ac:dyDescent="0.25">
      <c r="Q167" s="19"/>
      <c r="R167" s="20"/>
      <c r="S167" s="20"/>
      <c r="T167" s="20"/>
      <c r="U167" s="20"/>
      <c r="V167" s="20"/>
      <c r="W167" s="20"/>
      <c r="X167" s="20"/>
      <c r="Y167" s="20"/>
      <c r="Z167" s="20"/>
      <c r="AA167" s="20"/>
      <c r="AB167" s="20"/>
      <c r="AC167" s="20"/>
      <c r="AD167" s="20"/>
      <c r="AE167" s="20"/>
      <c r="AF167" s="20"/>
      <c r="AG167" s="20"/>
      <c r="AH167" s="19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19"/>
      <c r="AZ167" s="22"/>
      <c r="BA167" s="22"/>
      <c r="BB167" s="22"/>
      <c r="BC167" s="22"/>
      <c r="BD167" s="22"/>
      <c r="BE167" s="22"/>
      <c r="BF167" s="22"/>
      <c r="BG167" s="22"/>
      <c r="BH167" s="22"/>
      <c r="BI167" s="22"/>
      <c r="BJ167" s="22"/>
      <c r="BK167" s="22"/>
      <c r="BL167" s="22"/>
      <c r="BM167" s="22"/>
      <c r="BN167" s="22"/>
      <c r="BO167" s="22"/>
      <c r="BP167" s="23"/>
      <c r="BQ167" s="19"/>
      <c r="BR167" s="19"/>
      <c r="BS167" s="19"/>
      <c r="BT167" s="19"/>
      <c r="BU167" s="19"/>
      <c r="BV167" s="19"/>
      <c r="BW167" s="19"/>
    </row>
    <row r="168" spans="17:75" x14ac:dyDescent="0.25">
      <c r="Q168" s="19"/>
      <c r="R168" s="20"/>
      <c r="S168" s="20"/>
      <c r="T168" s="20"/>
      <c r="U168" s="20"/>
      <c r="V168" s="20"/>
      <c r="W168" s="20"/>
      <c r="X168" s="20"/>
      <c r="Y168" s="20"/>
      <c r="Z168" s="20"/>
      <c r="AA168" s="20"/>
      <c r="AB168" s="20"/>
      <c r="AC168" s="20"/>
      <c r="AD168" s="20"/>
      <c r="AE168" s="20"/>
      <c r="AF168" s="20"/>
      <c r="AG168" s="20"/>
      <c r="AH168" s="19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19"/>
      <c r="AZ168" s="22"/>
      <c r="BA168" s="22"/>
      <c r="BB168" s="22"/>
      <c r="BC168" s="22"/>
      <c r="BD168" s="22"/>
      <c r="BE168" s="22"/>
      <c r="BF168" s="22"/>
      <c r="BG168" s="22"/>
      <c r="BH168" s="22"/>
      <c r="BI168" s="22"/>
      <c r="BJ168" s="22"/>
      <c r="BK168" s="22"/>
      <c r="BL168" s="22"/>
      <c r="BM168" s="22"/>
      <c r="BN168" s="22"/>
      <c r="BO168" s="22"/>
      <c r="BP168" s="23"/>
      <c r="BQ168" s="19"/>
      <c r="BR168" s="19"/>
      <c r="BS168" s="19"/>
      <c r="BT168" s="19"/>
      <c r="BU168" s="19"/>
      <c r="BV168" s="19"/>
      <c r="BW168" s="19"/>
    </row>
    <row r="169" spans="17:75" x14ac:dyDescent="0.25">
      <c r="Q169" s="19"/>
      <c r="R169" s="20"/>
      <c r="S169" s="20"/>
      <c r="T169" s="20"/>
      <c r="U169" s="20"/>
      <c r="V169" s="20"/>
      <c r="W169" s="20"/>
      <c r="X169" s="20"/>
      <c r="Y169" s="20"/>
      <c r="Z169" s="20"/>
      <c r="AA169" s="20"/>
      <c r="AB169" s="20"/>
      <c r="AC169" s="20"/>
      <c r="AD169" s="20"/>
      <c r="AE169" s="20"/>
      <c r="AF169" s="20"/>
      <c r="AG169" s="20"/>
      <c r="AH169" s="19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19"/>
      <c r="AZ169" s="22"/>
      <c r="BA169" s="22"/>
      <c r="BB169" s="22"/>
      <c r="BC169" s="22"/>
      <c r="BD169" s="22"/>
      <c r="BE169" s="22"/>
      <c r="BF169" s="22"/>
      <c r="BG169" s="22"/>
      <c r="BH169" s="22"/>
      <c r="BI169" s="22"/>
      <c r="BJ169" s="22"/>
      <c r="BK169" s="22"/>
      <c r="BL169" s="22"/>
      <c r="BM169" s="22"/>
      <c r="BN169" s="22"/>
      <c r="BO169" s="22"/>
      <c r="BP169" s="23"/>
      <c r="BQ169" s="19"/>
      <c r="BR169" s="19"/>
      <c r="BS169" s="19"/>
      <c r="BT169" s="19"/>
      <c r="BU169" s="19"/>
      <c r="BV169" s="19"/>
      <c r="BW169" s="19"/>
    </row>
    <row r="170" spans="17:75" x14ac:dyDescent="0.25">
      <c r="Q170" s="19"/>
      <c r="R170" s="20"/>
      <c r="S170" s="20"/>
      <c r="T170" s="20"/>
      <c r="U170" s="20"/>
      <c r="V170" s="20"/>
      <c r="W170" s="20"/>
      <c r="X170" s="20"/>
      <c r="Y170" s="20"/>
      <c r="Z170" s="20"/>
      <c r="AA170" s="20"/>
      <c r="AB170" s="20"/>
      <c r="AC170" s="20"/>
      <c r="AD170" s="20"/>
      <c r="AE170" s="20"/>
      <c r="AF170" s="20"/>
      <c r="AG170" s="20"/>
      <c r="AH170" s="19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19"/>
      <c r="AZ170" s="22"/>
      <c r="BA170" s="22"/>
      <c r="BB170" s="22"/>
      <c r="BC170" s="22"/>
      <c r="BD170" s="22"/>
      <c r="BE170" s="22"/>
      <c r="BF170" s="22"/>
      <c r="BG170" s="22"/>
      <c r="BH170" s="22"/>
      <c r="BI170" s="22"/>
      <c r="BJ170" s="22"/>
      <c r="BK170" s="22"/>
      <c r="BL170" s="22"/>
      <c r="BM170" s="22"/>
      <c r="BN170" s="22"/>
      <c r="BO170" s="22"/>
      <c r="BP170" s="23"/>
      <c r="BQ170" s="19"/>
      <c r="BR170" s="19"/>
      <c r="BS170" s="19"/>
      <c r="BT170" s="19"/>
      <c r="BU170" s="19"/>
      <c r="BV170" s="19"/>
      <c r="BW170" s="19"/>
    </row>
    <row r="171" spans="17:75" x14ac:dyDescent="0.25">
      <c r="Q171" s="19"/>
      <c r="R171" s="20"/>
      <c r="S171" s="20"/>
      <c r="T171" s="20"/>
      <c r="U171" s="20"/>
      <c r="V171" s="20"/>
      <c r="W171" s="20"/>
      <c r="X171" s="20"/>
      <c r="Y171" s="20"/>
      <c r="Z171" s="20"/>
      <c r="AA171" s="20"/>
      <c r="AB171" s="20"/>
      <c r="AC171" s="20"/>
      <c r="AD171" s="20"/>
      <c r="AE171" s="20"/>
      <c r="AF171" s="20"/>
      <c r="AG171" s="20"/>
      <c r="AH171" s="19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19"/>
      <c r="AZ171" s="22"/>
      <c r="BA171" s="22"/>
      <c r="BB171" s="22"/>
      <c r="BC171" s="22"/>
      <c r="BD171" s="22"/>
      <c r="BE171" s="22"/>
      <c r="BF171" s="22"/>
      <c r="BG171" s="22"/>
      <c r="BH171" s="22"/>
      <c r="BI171" s="22"/>
      <c r="BJ171" s="22"/>
      <c r="BK171" s="22"/>
      <c r="BL171" s="22"/>
      <c r="BM171" s="22"/>
      <c r="BN171" s="22"/>
      <c r="BO171" s="22"/>
      <c r="BP171" s="23"/>
      <c r="BQ171" s="19"/>
      <c r="BR171" s="19"/>
      <c r="BS171" s="19"/>
      <c r="BT171" s="19"/>
      <c r="BU171" s="19"/>
      <c r="BV171" s="19"/>
      <c r="BW171" s="19"/>
    </row>
    <row r="172" spans="17:75" x14ac:dyDescent="0.25">
      <c r="Q172" s="19"/>
      <c r="R172" s="20"/>
      <c r="S172" s="20"/>
      <c r="T172" s="20"/>
      <c r="U172" s="20"/>
      <c r="V172" s="20"/>
      <c r="W172" s="20"/>
      <c r="X172" s="20"/>
      <c r="Y172" s="20"/>
      <c r="Z172" s="20"/>
      <c r="AA172" s="20"/>
      <c r="AB172" s="20"/>
      <c r="AC172" s="20"/>
      <c r="AD172" s="20"/>
      <c r="AE172" s="20"/>
      <c r="AF172" s="20"/>
      <c r="AG172" s="20"/>
      <c r="AH172" s="19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19"/>
      <c r="AZ172" s="22"/>
      <c r="BA172" s="22"/>
      <c r="BB172" s="22"/>
      <c r="BC172" s="22"/>
      <c r="BD172" s="22"/>
      <c r="BE172" s="22"/>
      <c r="BF172" s="22"/>
      <c r="BG172" s="22"/>
      <c r="BH172" s="22"/>
      <c r="BI172" s="22"/>
      <c r="BJ172" s="22"/>
      <c r="BK172" s="22"/>
      <c r="BL172" s="22"/>
      <c r="BM172" s="22"/>
      <c r="BN172" s="22"/>
      <c r="BO172" s="22"/>
      <c r="BP172" s="23"/>
      <c r="BQ172" s="19"/>
      <c r="BR172" s="19"/>
      <c r="BS172" s="19"/>
      <c r="BT172" s="19"/>
      <c r="BU172" s="19"/>
      <c r="BV172" s="19"/>
      <c r="BW172" s="19"/>
    </row>
    <row r="173" spans="17:75" x14ac:dyDescent="0.25">
      <c r="Q173" s="19"/>
      <c r="R173" s="20"/>
      <c r="S173" s="20"/>
      <c r="T173" s="20"/>
      <c r="U173" s="20"/>
      <c r="V173" s="20"/>
      <c r="W173" s="20"/>
      <c r="X173" s="20"/>
      <c r="Y173" s="20"/>
      <c r="Z173" s="20"/>
      <c r="AA173" s="20"/>
      <c r="AB173" s="20"/>
      <c r="AC173" s="20"/>
      <c r="AD173" s="20"/>
      <c r="AE173" s="20"/>
      <c r="AF173" s="20"/>
      <c r="AG173" s="20"/>
      <c r="AH173" s="19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19"/>
      <c r="AZ173" s="22"/>
      <c r="BA173" s="22"/>
      <c r="BB173" s="22"/>
      <c r="BC173" s="22"/>
      <c r="BD173" s="22"/>
      <c r="BE173" s="22"/>
      <c r="BF173" s="22"/>
      <c r="BG173" s="22"/>
      <c r="BH173" s="22"/>
      <c r="BI173" s="22"/>
      <c r="BJ173" s="22"/>
      <c r="BK173" s="22"/>
      <c r="BL173" s="22"/>
      <c r="BM173" s="22"/>
      <c r="BN173" s="22"/>
      <c r="BO173" s="22"/>
      <c r="BP173" s="23"/>
      <c r="BQ173" s="19"/>
      <c r="BR173" s="19"/>
      <c r="BS173" s="19"/>
      <c r="BT173" s="19"/>
      <c r="BU173" s="19"/>
      <c r="BV173" s="19"/>
      <c r="BW173" s="19"/>
    </row>
    <row r="174" spans="17:75" x14ac:dyDescent="0.25">
      <c r="Q174" s="19"/>
      <c r="R174" s="20"/>
      <c r="S174" s="20"/>
      <c r="T174" s="20"/>
      <c r="U174" s="20"/>
      <c r="V174" s="20"/>
      <c r="W174" s="20"/>
      <c r="X174" s="20"/>
      <c r="Y174" s="20"/>
      <c r="Z174" s="20"/>
      <c r="AA174" s="20"/>
      <c r="AB174" s="20"/>
      <c r="AC174" s="20"/>
      <c r="AD174" s="20"/>
      <c r="AE174" s="20"/>
      <c r="AF174" s="20"/>
      <c r="AG174" s="20"/>
      <c r="AH174" s="19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19"/>
      <c r="AZ174" s="22"/>
      <c r="BA174" s="22"/>
      <c r="BB174" s="22"/>
      <c r="BC174" s="22"/>
      <c r="BD174" s="22"/>
      <c r="BE174" s="22"/>
      <c r="BF174" s="22"/>
      <c r="BG174" s="22"/>
      <c r="BH174" s="22"/>
      <c r="BI174" s="22"/>
      <c r="BJ174" s="22"/>
      <c r="BK174" s="22"/>
      <c r="BL174" s="22"/>
      <c r="BM174" s="22"/>
      <c r="BN174" s="22"/>
      <c r="BO174" s="22"/>
      <c r="BP174" s="23"/>
      <c r="BQ174" s="19"/>
      <c r="BR174" s="19"/>
      <c r="BS174" s="19"/>
      <c r="BT174" s="19"/>
      <c r="BU174" s="19"/>
      <c r="BV174" s="19"/>
      <c r="BW174" s="19"/>
    </row>
    <row r="175" spans="17:75" x14ac:dyDescent="0.25">
      <c r="Q175" s="19"/>
      <c r="R175" s="20"/>
      <c r="S175" s="20"/>
      <c r="T175" s="20"/>
      <c r="U175" s="20"/>
      <c r="V175" s="20"/>
      <c r="W175" s="20"/>
      <c r="X175" s="20"/>
      <c r="Y175" s="20"/>
      <c r="Z175" s="20"/>
      <c r="AA175" s="20"/>
      <c r="AB175" s="20"/>
      <c r="AC175" s="20"/>
      <c r="AD175" s="20"/>
      <c r="AE175" s="20"/>
      <c r="AF175" s="20"/>
      <c r="AG175" s="20"/>
      <c r="AH175" s="19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19"/>
      <c r="AZ175" s="22"/>
      <c r="BA175" s="22"/>
      <c r="BB175" s="22"/>
      <c r="BC175" s="22"/>
      <c r="BD175" s="22"/>
      <c r="BE175" s="22"/>
      <c r="BF175" s="22"/>
      <c r="BG175" s="22"/>
      <c r="BH175" s="22"/>
      <c r="BI175" s="22"/>
      <c r="BJ175" s="22"/>
      <c r="BK175" s="22"/>
      <c r="BL175" s="22"/>
      <c r="BM175" s="22"/>
      <c r="BN175" s="22"/>
      <c r="BO175" s="22"/>
      <c r="BP175" s="23"/>
      <c r="BQ175" s="19"/>
      <c r="BR175" s="19"/>
      <c r="BS175" s="19"/>
      <c r="BT175" s="19"/>
      <c r="BU175" s="19"/>
      <c r="BV175" s="19"/>
      <c r="BW175" s="19"/>
    </row>
    <row r="176" spans="17:75" x14ac:dyDescent="0.25">
      <c r="Q176" s="19"/>
      <c r="R176" s="20"/>
      <c r="S176" s="20"/>
      <c r="T176" s="20"/>
      <c r="U176" s="20"/>
      <c r="V176" s="20"/>
      <c r="W176" s="20"/>
      <c r="X176" s="20"/>
      <c r="Y176" s="20"/>
      <c r="Z176" s="20"/>
      <c r="AA176" s="20"/>
      <c r="AB176" s="20"/>
      <c r="AC176" s="20"/>
      <c r="AD176" s="20"/>
      <c r="AE176" s="20"/>
      <c r="AF176" s="20"/>
      <c r="AG176" s="20"/>
      <c r="AH176" s="19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19"/>
      <c r="AZ176" s="22"/>
      <c r="BA176" s="22"/>
      <c r="BB176" s="22"/>
      <c r="BC176" s="22"/>
      <c r="BD176" s="22"/>
      <c r="BE176" s="22"/>
      <c r="BF176" s="22"/>
      <c r="BG176" s="22"/>
      <c r="BH176" s="22"/>
      <c r="BI176" s="22"/>
      <c r="BJ176" s="22"/>
      <c r="BK176" s="22"/>
      <c r="BL176" s="22"/>
      <c r="BM176" s="22"/>
      <c r="BN176" s="22"/>
      <c r="BO176" s="22"/>
      <c r="BP176" s="23"/>
      <c r="BQ176" s="19"/>
      <c r="BR176" s="19"/>
      <c r="BS176" s="19"/>
      <c r="BT176" s="19"/>
      <c r="BU176" s="19"/>
      <c r="BV176" s="19"/>
      <c r="BW176" s="19"/>
    </row>
    <row r="177" spans="17:75" x14ac:dyDescent="0.25">
      <c r="Q177" s="19"/>
      <c r="R177" s="20"/>
      <c r="S177" s="20"/>
      <c r="T177" s="20"/>
      <c r="U177" s="20"/>
      <c r="V177" s="20"/>
      <c r="W177" s="20"/>
      <c r="X177" s="20"/>
      <c r="Y177" s="20"/>
      <c r="Z177" s="20"/>
      <c r="AA177" s="20"/>
      <c r="AB177" s="20"/>
      <c r="AC177" s="20"/>
      <c r="AD177" s="20"/>
      <c r="AE177" s="20"/>
      <c r="AF177" s="20"/>
      <c r="AG177" s="20"/>
      <c r="AH177" s="19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19"/>
      <c r="AZ177" s="22"/>
      <c r="BA177" s="22"/>
      <c r="BB177" s="22"/>
      <c r="BC177" s="22"/>
      <c r="BD177" s="22"/>
      <c r="BE177" s="22"/>
      <c r="BF177" s="22"/>
      <c r="BG177" s="22"/>
      <c r="BH177" s="22"/>
      <c r="BI177" s="22"/>
      <c r="BJ177" s="22"/>
      <c r="BK177" s="22"/>
      <c r="BL177" s="22"/>
      <c r="BM177" s="22"/>
      <c r="BN177" s="22"/>
      <c r="BO177" s="22"/>
      <c r="BP177" s="23"/>
      <c r="BQ177" s="19"/>
      <c r="BR177" s="19"/>
      <c r="BS177" s="19"/>
      <c r="BT177" s="19"/>
      <c r="BU177" s="19"/>
      <c r="BV177" s="19"/>
      <c r="BW177" s="19"/>
    </row>
    <row r="178" spans="17:75" x14ac:dyDescent="0.25">
      <c r="Q178" s="19"/>
      <c r="R178" s="20"/>
      <c r="S178" s="20"/>
      <c r="T178" s="20"/>
      <c r="U178" s="20"/>
      <c r="V178" s="20"/>
      <c r="W178" s="20"/>
      <c r="X178" s="20"/>
      <c r="Y178" s="20"/>
      <c r="Z178" s="20"/>
      <c r="AA178" s="20"/>
      <c r="AB178" s="20"/>
      <c r="AC178" s="20"/>
      <c r="AD178" s="20"/>
      <c r="AE178" s="20"/>
      <c r="AF178" s="20"/>
      <c r="AG178" s="20"/>
      <c r="AH178" s="19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19"/>
      <c r="AZ178" s="22"/>
      <c r="BA178" s="22"/>
      <c r="BB178" s="22"/>
      <c r="BC178" s="22"/>
      <c r="BD178" s="22"/>
      <c r="BE178" s="22"/>
      <c r="BF178" s="22"/>
      <c r="BG178" s="22"/>
      <c r="BH178" s="22"/>
      <c r="BI178" s="22"/>
      <c r="BJ178" s="22"/>
      <c r="BK178" s="22"/>
      <c r="BL178" s="22"/>
      <c r="BM178" s="22"/>
      <c r="BN178" s="22"/>
      <c r="BO178" s="22"/>
      <c r="BP178" s="23"/>
      <c r="BQ178" s="19"/>
      <c r="BR178" s="19"/>
      <c r="BS178" s="19"/>
      <c r="BT178" s="19"/>
      <c r="BU178" s="19"/>
      <c r="BV178" s="19"/>
      <c r="BW178" s="19"/>
    </row>
    <row r="179" spans="17:75" x14ac:dyDescent="0.25">
      <c r="Q179" s="19"/>
      <c r="R179" s="20"/>
      <c r="S179" s="20"/>
      <c r="T179" s="20"/>
      <c r="U179" s="20"/>
      <c r="V179" s="20"/>
      <c r="W179" s="20"/>
      <c r="X179" s="20"/>
      <c r="Y179" s="20"/>
      <c r="Z179" s="20"/>
      <c r="AA179" s="20"/>
      <c r="AB179" s="20"/>
      <c r="AC179" s="20"/>
      <c r="AD179" s="20"/>
      <c r="AE179" s="20"/>
      <c r="AF179" s="20"/>
      <c r="AG179" s="20"/>
      <c r="AH179" s="19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19"/>
      <c r="AZ179" s="22"/>
      <c r="BA179" s="22"/>
      <c r="BB179" s="22"/>
      <c r="BC179" s="22"/>
      <c r="BD179" s="22"/>
      <c r="BE179" s="22"/>
      <c r="BF179" s="22"/>
      <c r="BG179" s="22"/>
      <c r="BH179" s="22"/>
      <c r="BI179" s="22"/>
      <c r="BJ179" s="22"/>
      <c r="BK179" s="22"/>
      <c r="BL179" s="22"/>
      <c r="BM179" s="22"/>
      <c r="BN179" s="22"/>
      <c r="BO179" s="22"/>
      <c r="BP179" s="23"/>
      <c r="BQ179" s="19"/>
      <c r="BR179" s="19"/>
      <c r="BS179" s="19"/>
      <c r="BT179" s="19"/>
      <c r="BU179" s="19"/>
      <c r="BV179" s="19"/>
      <c r="BW179" s="19"/>
    </row>
    <row r="180" spans="17:75" x14ac:dyDescent="0.25">
      <c r="Q180" s="19"/>
      <c r="R180" s="20"/>
      <c r="S180" s="20"/>
      <c r="T180" s="20"/>
      <c r="U180" s="20"/>
      <c r="V180" s="20"/>
      <c r="W180" s="20"/>
      <c r="X180" s="20"/>
      <c r="Y180" s="20"/>
      <c r="Z180" s="20"/>
      <c r="AA180" s="20"/>
      <c r="AB180" s="20"/>
      <c r="AC180" s="20"/>
      <c r="AD180" s="20"/>
      <c r="AE180" s="20"/>
      <c r="AF180" s="20"/>
      <c r="AG180" s="20"/>
      <c r="AH180" s="19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19"/>
      <c r="AZ180" s="22"/>
      <c r="BA180" s="22"/>
      <c r="BB180" s="22"/>
      <c r="BC180" s="22"/>
      <c r="BD180" s="22"/>
      <c r="BE180" s="22"/>
      <c r="BF180" s="22"/>
      <c r="BG180" s="22"/>
      <c r="BH180" s="22"/>
      <c r="BI180" s="22"/>
      <c r="BJ180" s="22"/>
      <c r="BK180" s="22"/>
      <c r="BL180" s="22"/>
      <c r="BM180" s="22"/>
      <c r="BN180" s="22"/>
      <c r="BO180" s="22"/>
      <c r="BP180" s="23"/>
      <c r="BQ180" s="19"/>
      <c r="BR180" s="19"/>
      <c r="BS180" s="19"/>
      <c r="BT180" s="19"/>
      <c r="BU180" s="19"/>
      <c r="BV180" s="19"/>
      <c r="BW180" s="19"/>
    </row>
    <row r="181" spans="17:75" x14ac:dyDescent="0.25">
      <c r="Q181" s="19"/>
      <c r="R181" s="20"/>
      <c r="S181" s="20"/>
      <c r="T181" s="20"/>
      <c r="U181" s="20"/>
      <c r="V181" s="20"/>
      <c r="W181" s="20"/>
      <c r="X181" s="20"/>
      <c r="Y181" s="20"/>
      <c r="Z181" s="20"/>
      <c r="AA181" s="20"/>
      <c r="AB181" s="20"/>
      <c r="AC181" s="20"/>
      <c r="AD181" s="20"/>
      <c r="AE181" s="20"/>
      <c r="AF181" s="20"/>
      <c r="AG181" s="20"/>
      <c r="AH181" s="19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19"/>
      <c r="AZ181" s="22"/>
      <c r="BA181" s="22"/>
      <c r="BB181" s="22"/>
      <c r="BC181" s="22"/>
      <c r="BD181" s="22"/>
      <c r="BE181" s="22"/>
      <c r="BF181" s="22"/>
      <c r="BG181" s="22"/>
      <c r="BH181" s="22"/>
      <c r="BI181" s="22"/>
      <c r="BJ181" s="22"/>
      <c r="BK181" s="22"/>
      <c r="BL181" s="22"/>
      <c r="BM181" s="22"/>
      <c r="BN181" s="22"/>
      <c r="BO181" s="22"/>
      <c r="BP181" s="23"/>
      <c r="BQ181" s="19"/>
      <c r="BR181" s="19"/>
      <c r="BS181" s="19"/>
      <c r="BT181" s="19"/>
      <c r="BU181" s="19"/>
      <c r="BV181" s="19"/>
      <c r="BW181" s="19"/>
    </row>
    <row r="182" spans="17:75" x14ac:dyDescent="0.25">
      <c r="Q182" s="19"/>
      <c r="R182" s="20"/>
      <c r="S182" s="20"/>
      <c r="T182" s="20"/>
      <c r="U182" s="20"/>
      <c r="V182" s="20"/>
      <c r="W182" s="20"/>
      <c r="X182" s="20"/>
      <c r="Y182" s="20"/>
      <c r="Z182" s="20"/>
      <c r="AA182" s="20"/>
      <c r="AB182" s="20"/>
      <c r="AC182" s="20"/>
      <c r="AD182" s="20"/>
      <c r="AE182" s="20"/>
      <c r="AF182" s="20"/>
      <c r="AG182" s="20"/>
      <c r="AH182" s="19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19"/>
      <c r="AZ182" s="22"/>
      <c r="BA182" s="22"/>
      <c r="BB182" s="22"/>
      <c r="BC182" s="22"/>
      <c r="BD182" s="22"/>
      <c r="BE182" s="22"/>
      <c r="BF182" s="22"/>
      <c r="BG182" s="22"/>
      <c r="BH182" s="22"/>
      <c r="BI182" s="22"/>
      <c r="BJ182" s="22"/>
      <c r="BK182" s="22"/>
      <c r="BL182" s="22"/>
      <c r="BM182" s="22"/>
      <c r="BN182" s="22"/>
      <c r="BO182" s="22"/>
      <c r="BP182" s="23"/>
      <c r="BQ182" s="19"/>
      <c r="BR182" s="19"/>
      <c r="BS182" s="19"/>
      <c r="BT182" s="19"/>
      <c r="BU182" s="19"/>
      <c r="BV182" s="19"/>
      <c r="BW182" s="19"/>
    </row>
    <row r="183" spans="17:75" x14ac:dyDescent="0.25">
      <c r="Q183" s="19"/>
      <c r="R183" s="20"/>
      <c r="S183" s="20"/>
      <c r="T183" s="20"/>
      <c r="U183" s="20"/>
      <c r="V183" s="20"/>
      <c r="W183" s="20"/>
      <c r="X183" s="20"/>
      <c r="Y183" s="20"/>
      <c r="Z183" s="20"/>
      <c r="AA183" s="20"/>
      <c r="AB183" s="20"/>
      <c r="AC183" s="20"/>
      <c r="AD183" s="20"/>
      <c r="AE183" s="20"/>
      <c r="AF183" s="20"/>
      <c r="AG183" s="20"/>
      <c r="AH183" s="19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19"/>
      <c r="AZ183" s="22"/>
      <c r="BA183" s="22"/>
      <c r="BB183" s="22"/>
      <c r="BC183" s="22"/>
      <c r="BD183" s="22"/>
      <c r="BE183" s="22"/>
      <c r="BF183" s="22"/>
      <c r="BG183" s="22"/>
      <c r="BH183" s="22"/>
      <c r="BI183" s="22"/>
      <c r="BJ183" s="22"/>
      <c r="BK183" s="22"/>
      <c r="BL183" s="22"/>
      <c r="BM183" s="22"/>
      <c r="BN183" s="22"/>
      <c r="BO183" s="22"/>
      <c r="BP183" s="23"/>
      <c r="BQ183" s="19"/>
      <c r="BR183" s="19"/>
      <c r="BS183" s="19"/>
      <c r="BT183" s="19"/>
      <c r="BU183" s="19"/>
      <c r="BV183" s="19"/>
      <c r="BW183" s="19"/>
    </row>
    <row r="184" spans="17:75" x14ac:dyDescent="0.25">
      <c r="Q184" s="19"/>
      <c r="R184" s="20"/>
      <c r="S184" s="20"/>
      <c r="T184" s="20"/>
      <c r="U184" s="20"/>
      <c r="V184" s="20"/>
      <c r="W184" s="20"/>
      <c r="X184" s="20"/>
      <c r="Y184" s="20"/>
      <c r="Z184" s="20"/>
      <c r="AA184" s="20"/>
      <c r="AB184" s="20"/>
      <c r="AC184" s="20"/>
      <c r="AD184" s="20"/>
      <c r="AE184" s="20"/>
      <c r="AF184" s="20"/>
      <c r="AG184" s="20"/>
      <c r="AH184" s="19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19"/>
      <c r="AZ184" s="22"/>
      <c r="BA184" s="22"/>
      <c r="BB184" s="22"/>
      <c r="BC184" s="22"/>
      <c r="BD184" s="22"/>
      <c r="BE184" s="22"/>
      <c r="BF184" s="22"/>
      <c r="BG184" s="22"/>
      <c r="BH184" s="22"/>
      <c r="BI184" s="22"/>
      <c r="BJ184" s="22"/>
      <c r="BK184" s="22"/>
      <c r="BL184" s="22"/>
      <c r="BM184" s="22"/>
      <c r="BN184" s="22"/>
      <c r="BO184" s="22"/>
      <c r="BP184" s="23"/>
      <c r="BQ184" s="19"/>
      <c r="BR184" s="19"/>
      <c r="BS184" s="19"/>
      <c r="BT184" s="19"/>
      <c r="BU184" s="19"/>
      <c r="BV184" s="19"/>
      <c r="BW184" s="19"/>
    </row>
    <row r="185" spans="17:75" x14ac:dyDescent="0.25">
      <c r="Q185" s="19"/>
      <c r="R185" s="20"/>
      <c r="S185" s="20"/>
      <c r="T185" s="20"/>
      <c r="U185" s="20"/>
      <c r="V185" s="20"/>
      <c r="W185" s="20"/>
      <c r="X185" s="20"/>
      <c r="Y185" s="20"/>
      <c r="Z185" s="20"/>
      <c r="AA185" s="20"/>
      <c r="AB185" s="20"/>
      <c r="AC185" s="20"/>
      <c r="AD185" s="20"/>
      <c r="AE185" s="20"/>
      <c r="AF185" s="20"/>
      <c r="AG185" s="20"/>
      <c r="AH185" s="19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19"/>
      <c r="AZ185" s="22"/>
      <c r="BA185" s="22"/>
      <c r="BB185" s="22"/>
      <c r="BC185" s="22"/>
      <c r="BD185" s="22"/>
      <c r="BE185" s="22"/>
      <c r="BF185" s="22"/>
      <c r="BG185" s="22"/>
      <c r="BH185" s="22"/>
      <c r="BI185" s="22"/>
      <c r="BJ185" s="22"/>
      <c r="BK185" s="22"/>
      <c r="BL185" s="22"/>
      <c r="BM185" s="22"/>
      <c r="BN185" s="22"/>
      <c r="BO185" s="22"/>
      <c r="BP185" s="23"/>
      <c r="BQ185" s="19"/>
      <c r="BR185" s="19"/>
      <c r="BS185" s="19"/>
      <c r="BT185" s="19"/>
      <c r="BU185" s="19"/>
      <c r="BV185" s="19"/>
      <c r="BW185" s="19"/>
    </row>
    <row r="186" spans="17:75" x14ac:dyDescent="0.25">
      <c r="Q186" s="19"/>
      <c r="R186" s="20"/>
      <c r="S186" s="20"/>
      <c r="T186" s="20"/>
      <c r="U186" s="20"/>
      <c r="V186" s="20"/>
      <c r="W186" s="20"/>
      <c r="X186" s="20"/>
      <c r="Y186" s="20"/>
      <c r="Z186" s="20"/>
      <c r="AA186" s="20"/>
      <c r="AB186" s="20"/>
      <c r="AC186" s="20"/>
      <c r="AD186" s="20"/>
      <c r="AE186" s="20"/>
      <c r="AF186" s="20"/>
      <c r="AG186" s="20"/>
      <c r="AH186" s="19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19"/>
      <c r="AZ186" s="22"/>
      <c r="BA186" s="22"/>
      <c r="BB186" s="22"/>
      <c r="BC186" s="22"/>
      <c r="BD186" s="22"/>
      <c r="BE186" s="22"/>
      <c r="BF186" s="22"/>
      <c r="BG186" s="22"/>
      <c r="BH186" s="22"/>
      <c r="BI186" s="22"/>
      <c r="BJ186" s="22"/>
      <c r="BK186" s="22"/>
      <c r="BL186" s="22"/>
      <c r="BM186" s="22"/>
      <c r="BN186" s="22"/>
      <c r="BO186" s="22"/>
      <c r="BP186" s="23"/>
      <c r="BQ186" s="19"/>
      <c r="BR186" s="19"/>
      <c r="BS186" s="19"/>
      <c r="BT186" s="19"/>
      <c r="BU186" s="19"/>
      <c r="BV186" s="19"/>
      <c r="BW186" s="19"/>
    </row>
    <row r="187" spans="17:75" x14ac:dyDescent="0.25">
      <c r="Q187" s="19"/>
      <c r="R187" s="20"/>
      <c r="S187" s="20"/>
      <c r="T187" s="20"/>
      <c r="U187" s="20"/>
      <c r="V187" s="20"/>
      <c r="W187" s="20"/>
      <c r="X187" s="20"/>
      <c r="Y187" s="20"/>
      <c r="Z187" s="20"/>
      <c r="AA187" s="20"/>
      <c r="AB187" s="20"/>
      <c r="AC187" s="20"/>
      <c r="AD187" s="20"/>
      <c r="AE187" s="20"/>
      <c r="AF187" s="20"/>
      <c r="AG187" s="20"/>
      <c r="AH187" s="19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19"/>
      <c r="AZ187" s="22"/>
      <c r="BA187" s="22"/>
      <c r="BB187" s="22"/>
      <c r="BC187" s="22"/>
      <c r="BD187" s="22"/>
      <c r="BE187" s="22"/>
      <c r="BF187" s="22"/>
      <c r="BG187" s="22"/>
      <c r="BH187" s="22"/>
      <c r="BI187" s="22"/>
      <c r="BJ187" s="22"/>
      <c r="BK187" s="22"/>
      <c r="BL187" s="22"/>
      <c r="BM187" s="22"/>
      <c r="BN187" s="22"/>
      <c r="BO187" s="22"/>
      <c r="BP187" s="23"/>
      <c r="BQ187" s="19"/>
      <c r="BR187" s="19"/>
      <c r="BS187" s="19"/>
      <c r="BT187" s="19"/>
      <c r="BU187" s="19"/>
      <c r="BV187" s="19"/>
      <c r="BW187" s="19"/>
    </row>
    <row r="188" spans="17:75" x14ac:dyDescent="0.25">
      <c r="Q188" s="19"/>
      <c r="R188" s="20"/>
      <c r="S188" s="20"/>
      <c r="T188" s="20"/>
      <c r="U188" s="20"/>
      <c r="V188" s="20"/>
      <c r="W188" s="20"/>
      <c r="X188" s="20"/>
      <c r="Y188" s="20"/>
      <c r="Z188" s="20"/>
      <c r="AA188" s="20"/>
      <c r="AB188" s="20"/>
      <c r="AC188" s="20"/>
      <c r="AD188" s="20"/>
      <c r="AE188" s="20"/>
      <c r="AF188" s="20"/>
      <c r="AG188" s="20"/>
      <c r="AH188" s="19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19"/>
      <c r="AZ188" s="22"/>
      <c r="BA188" s="22"/>
      <c r="BB188" s="22"/>
      <c r="BC188" s="22"/>
      <c r="BD188" s="22"/>
      <c r="BE188" s="22"/>
      <c r="BF188" s="22"/>
      <c r="BG188" s="22"/>
      <c r="BH188" s="22"/>
      <c r="BI188" s="22"/>
      <c r="BJ188" s="22"/>
      <c r="BK188" s="22"/>
      <c r="BL188" s="22"/>
      <c r="BM188" s="22"/>
      <c r="BN188" s="22"/>
      <c r="BO188" s="22"/>
      <c r="BP188" s="23"/>
      <c r="BQ188" s="19"/>
      <c r="BR188" s="19"/>
      <c r="BS188" s="19"/>
      <c r="BT188" s="19"/>
      <c r="BU188" s="19"/>
      <c r="BV188" s="19"/>
      <c r="BW188" s="19"/>
    </row>
    <row r="189" spans="17:75" x14ac:dyDescent="0.25">
      <c r="Q189" s="19"/>
      <c r="R189" s="20"/>
      <c r="S189" s="20"/>
      <c r="T189" s="20"/>
      <c r="U189" s="20"/>
      <c r="V189" s="20"/>
      <c r="W189" s="20"/>
      <c r="X189" s="20"/>
      <c r="Y189" s="20"/>
      <c r="Z189" s="20"/>
      <c r="AA189" s="20"/>
      <c r="AB189" s="20"/>
      <c r="AC189" s="20"/>
      <c r="AD189" s="20"/>
      <c r="AE189" s="20"/>
      <c r="AF189" s="20"/>
      <c r="AG189" s="20"/>
      <c r="AH189" s="19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19"/>
      <c r="AZ189" s="22"/>
      <c r="BA189" s="22"/>
      <c r="BB189" s="22"/>
      <c r="BC189" s="22"/>
      <c r="BD189" s="22"/>
      <c r="BE189" s="22"/>
      <c r="BF189" s="22"/>
      <c r="BG189" s="22"/>
      <c r="BH189" s="22"/>
      <c r="BI189" s="22"/>
      <c r="BJ189" s="22"/>
      <c r="BK189" s="22"/>
      <c r="BL189" s="22"/>
      <c r="BM189" s="22"/>
      <c r="BN189" s="22"/>
      <c r="BO189" s="22"/>
      <c r="BP189" s="23"/>
      <c r="BQ189" s="19"/>
      <c r="BR189" s="19"/>
      <c r="BS189" s="19"/>
      <c r="BT189" s="19"/>
      <c r="BU189" s="19"/>
      <c r="BV189" s="19"/>
      <c r="BW189" s="19"/>
    </row>
    <row r="190" spans="17:75" x14ac:dyDescent="0.25">
      <c r="Q190" s="19"/>
      <c r="R190" s="20"/>
      <c r="S190" s="20"/>
      <c r="T190" s="20"/>
      <c r="U190" s="20"/>
      <c r="V190" s="20"/>
      <c r="W190" s="20"/>
      <c r="X190" s="20"/>
      <c r="Y190" s="20"/>
      <c r="Z190" s="20"/>
      <c r="AA190" s="20"/>
      <c r="AB190" s="20"/>
      <c r="AC190" s="20"/>
      <c r="AD190" s="20"/>
      <c r="AE190" s="20"/>
      <c r="AF190" s="20"/>
      <c r="AG190" s="20"/>
      <c r="AH190" s="19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19"/>
      <c r="AZ190" s="22"/>
      <c r="BA190" s="22"/>
      <c r="BB190" s="22"/>
      <c r="BC190" s="22"/>
      <c r="BD190" s="22"/>
      <c r="BE190" s="22"/>
      <c r="BF190" s="22"/>
      <c r="BG190" s="22"/>
      <c r="BH190" s="22"/>
      <c r="BI190" s="22"/>
      <c r="BJ190" s="22"/>
      <c r="BK190" s="22"/>
      <c r="BL190" s="22"/>
      <c r="BM190" s="22"/>
      <c r="BN190" s="22"/>
      <c r="BO190" s="22"/>
      <c r="BP190" s="23"/>
      <c r="BQ190" s="19"/>
      <c r="BR190" s="19"/>
      <c r="BS190" s="19"/>
      <c r="BT190" s="19"/>
      <c r="BU190" s="19"/>
      <c r="BV190" s="19"/>
      <c r="BW190" s="19"/>
    </row>
    <row r="191" spans="17:75" x14ac:dyDescent="0.25">
      <c r="Q191" s="19"/>
      <c r="R191" s="20"/>
      <c r="S191" s="20"/>
      <c r="T191" s="20"/>
      <c r="U191" s="20"/>
      <c r="V191" s="20"/>
      <c r="W191" s="20"/>
      <c r="X191" s="20"/>
      <c r="Y191" s="20"/>
      <c r="Z191" s="20"/>
      <c r="AA191" s="20"/>
      <c r="AB191" s="20"/>
      <c r="AC191" s="20"/>
      <c r="AD191" s="20"/>
      <c r="AE191" s="20"/>
      <c r="AF191" s="20"/>
      <c r="AG191" s="20"/>
      <c r="AH191" s="19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19"/>
      <c r="AZ191" s="22"/>
      <c r="BA191" s="22"/>
      <c r="BB191" s="22"/>
      <c r="BC191" s="22"/>
      <c r="BD191" s="22"/>
      <c r="BE191" s="22"/>
      <c r="BF191" s="22"/>
      <c r="BG191" s="22"/>
      <c r="BH191" s="22"/>
      <c r="BI191" s="22"/>
      <c r="BJ191" s="22"/>
      <c r="BK191" s="22"/>
      <c r="BL191" s="22"/>
      <c r="BM191" s="22"/>
      <c r="BN191" s="22"/>
      <c r="BO191" s="22"/>
      <c r="BP191" s="23"/>
      <c r="BQ191" s="19"/>
      <c r="BR191" s="19"/>
      <c r="BS191" s="19"/>
      <c r="BT191" s="19"/>
      <c r="BU191" s="19"/>
      <c r="BV191" s="19"/>
      <c r="BW191" s="19"/>
    </row>
    <row r="192" spans="17:75" x14ac:dyDescent="0.25">
      <c r="Q192" s="19"/>
      <c r="R192" s="20"/>
      <c r="S192" s="20"/>
      <c r="T192" s="20"/>
      <c r="U192" s="20"/>
      <c r="V192" s="20"/>
      <c r="W192" s="20"/>
      <c r="X192" s="20"/>
      <c r="Y192" s="20"/>
      <c r="Z192" s="20"/>
      <c r="AA192" s="20"/>
      <c r="AB192" s="20"/>
      <c r="AC192" s="20"/>
      <c r="AD192" s="20"/>
      <c r="AE192" s="20"/>
      <c r="AF192" s="20"/>
      <c r="AG192" s="20"/>
      <c r="AH192" s="19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19"/>
      <c r="AZ192" s="22"/>
      <c r="BA192" s="22"/>
      <c r="BB192" s="22"/>
      <c r="BC192" s="22"/>
      <c r="BD192" s="22"/>
      <c r="BE192" s="22"/>
      <c r="BF192" s="22"/>
      <c r="BG192" s="22"/>
      <c r="BH192" s="22"/>
      <c r="BI192" s="22"/>
      <c r="BJ192" s="22"/>
      <c r="BK192" s="22"/>
      <c r="BL192" s="22"/>
      <c r="BM192" s="22"/>
      <c r="BN192" s="22"/>
      <c r="BO192" s="22"/>
      <c r="BP192" s="23"/>
      <c r="BQ192" s="19"/>
      <c r="BR192" s="19"/>
      <c r="BS192" s="19"/>
      <c r="BT192" s="19"/>
      <c r="BU192" s="19"/>
      <c r="BV192" s="19"/>
      <c r="BW192" s="19"/>
    </row>
    <row r="193" spans="17:75" x14ac:dyDescent="0.25">
      <c r="Q193" s="19"/>
      <c r="R193" s="20"/>
      <c r="S193" s="20"/>
      <c r="T193" s="20"/>
      <c r="U193" s="20"/>
      <c r="V193" s="20"/>
      <c r="W193" s="20"/>
      <c r="X193" s="20"/>
      <c r="Y193" s="20"/>
      <c r="Z193" s="20"/>
      <c r="AA193" s="20"/>
      <c r="AB193" s="20"/>
      <c r="AC193" s="20"/>
      <c r="AD193" s="20"/>
      <c r="AE193" s="20"/>
      <c r="AF193" s="20"/>
      <c r="AG193" s="20"/>
      <c r="AH193" s="19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19"/>
      <c r="AZ193" s="22"/>
      <c r="BA193" s="22"/>
      <c r="BB193" s="22"/>
      <c r="BC193" s="22"/>
      <c r="BD193" s="22"/>
      <c r="BE193" s="22"/>
      <c r="BF193" s="22"/>
      <c r="BG193" s="22"/>
      <c r="BH193" s="22"/>
      <c r="BI193" s="22"/>
      <c r="BJ193" s="22"/>
      <c r="BK193" s="22"/>
      <c r="BL193" s="22"/>
      <c r="BM193" s="22"/>
      <c r="BN193" s="22"/>
      <c r="BO193" s="22"/>
      <c r="BP193" s="23"/>
      <c r="BQ193" s="19"/>
      <c r="BR193" s="19"/>
      <c r="BS193" s="19"/>
      <c r="BT193" s="19"/>
      <c r="BU193" s="19"/>
      <c r="BV193" s="19"/>
      <c r="BW193" s="19"/>
    </row>
    <row r="194" spans="17:75" x14ac:dyDescent="0.25">
      <c r="Q194" s="19"/>
      <c r="R194" s="20"/>
      <c r="S194" s="20"/>
      <c r="T194" s="20"/>
      <c r="U194" s="20"/>
      <c r="V194" s="20"/>
      <c r="W194" s="20"/>
      <c r="X194" s="20"/>
      <c r="Y194" s="20"/>
      <c r="Z194" s="20"/>
      <c r="AA194" s="20"/>
      <c r="AB194" s="20"/>
      <c r="AC194" s="20"/>
      <c r="AD194" s="20"/>
      <c r="AE194" s="20"/>
      <c r="AF194" s="20"/>
      <c r="AG194" s="20"/>
      <c r="AH194" s="19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19"/>
      <c r="AZ194" s="22"/>
      <c r="BA194" s="22"/>
      <c r="BB194" s="22"/>
      <c r="BC194" s="22"/>
      <c r="BD194" s="22"/>
      <c r="BE194" s="22"/>
      <c r="BF194" s="22"/>
      <c r="BG194" s="22"/>
      <c r="BH194" s="22"/>
      <c r="BI194" s="22"/>
      <c r="BJ194" s="22"/>
      <c r="BK194" s="22"/>
      <c r="BL194" s="22"/>
      <c r="BM194" s="22"/>
      <c r="BN194" s="22"/>
      <c r="BO194" s="22"/>
      <c r="BP194" s="23"/>
      <c r="BQ194" s="19"/>
      <c r="BR194" s="19"/>
      <c r="BS194" s="19"/>
      <c r="BT194" s="19"/>
      <c r="BU194" s="19"/>
      <c r="BV194" s="19"/>
      <c r="BW194" s="19"/>
    </row>
    <row r="195" spans="17:75" x14ac:dyDescent="0.25">
      <c r="Q195" s="19"/>
      <c r="R195" s="20"/>
      <c r="S195" s="20"/>
      <c r="T195" s="20"/>
      <c r="U195" s="20"/>
      <c r="V195" s="20"/>
      <c r="W195" s="20"/>
      <c r="X195" s="20"/>
      <c r="Y195" s="20"/>
      <c r="Z195" s="20"/>
      <c r="AA195" s="20"/>
      <c r="AB195" s="20"/>
      <c r="AC195" s="20"/>
      <c r="AD195" s="20"/>
      <c r="AE195" s="20"/>
      <c r="AF195" s="20"/>
      <c r="AG195" s="20"/>
      <c r="AH195" s="19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19"/>
      <c r="AZ195" s="22"/>
      <c r="BA195" s="22"/>
      <c r="BB195" s="22"/>
      <c r="BC195" s="22"/>
      <c r="BD195" s="22"/>
      <c r="BE195" s="22"/>
      <c r="BF195" s="22"/>
      <c r="BG195" s="22"/>
      <c r="BH195" s="22"/>
      <c r="BI195" s="22"/>
      <c r="BJ195" s="22"/>
      <c r="BK195" s="22"/>
      <c r="BL195" s="22"/>
      <c r="BM195" s="22"/>
      <c r="BN195" s="22"/>
      <c r="BO195" s="22"/>
      <c r="BP195" s="23"/>
      <c r="BQ195" s="19"/>
      <c r="BR195" s="19"/>
      <c r="BS195" s="19"/>
      <c r="BT195" s="19"/>
      <c r="BU195" s="19"/>
      <c r="BV195" s="19"/>
      <c r="BW195" s="19"/>
    </row>
    <row r="196" spans="17:75" x14ac:dyDescent="0.25">
      <c r="Q196" s="19"/>
      <c r="R196" s="20"/>
      <c r="S196" s="20"/>
      <c r="T196" s="20"/>
      <c r="U196" s="20"/>
      <c r="V196" s="20"/>
      <c r="W196" s="20"/>
      <c r="X196" s="20"/>
      <c r="Y196" s="20"/>
      <c r="Z196" s="20"/>
      <c r="AA196" s="20"/>
      <c r="AB196" s="20"/>
      <c r="AC196" s="20"/>
      <c r="AD196" s="20"/>
      <c r="AE196" s="20"/>
      <c r="AF196" s="20"/>
      <c r="AG196" s="20"/>
      <c r="AH196" s="19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19"/>
      <c r="AZ196" s="22"/>
      <c r="BA196" s="22"/>
      <c r="BB196" s="22"/>
      <c r="BC196" s="22"/>
      <c r="BD196" s="22"/>
      <c r="BE196" s="22"/>
      <c r="BF196" s="22"/>
      <c r="BG196" s="22"/>
      <c r="BH196" s="22"/>
      <c r="BI196" s="22"/>
      <c r="BJ196" s="22"/>
      <c r="BK196" s="22"/>
      <c r="BL196" s="22"/>
      <c r="BM196" s="22"/>
      <c r="BN196" s="22"/>
      <c r="BO196" s="22"/>
      <c r="BP196" s="23"/>
      <c r="BQ196" s="19"/>
      <c r="BR196" s="19"/>
      <c r="BS196" s="19"/>
      <c r="BT196" s="19"/>
      <c r="BU196" s="19"/>
      <c r="BV196" s="19"/>
      <c r="BW196" s="19"/>
    </row>
    <row r="197" spans="17:75" x14ac:dyDescent="0.25">
      <c r="Q197" s="19"/>
      <c r="R197" s="20"/>
      <c r="S197" s="20"/>
      <c r="T197" s="20"/>
      <c r="U197" s="20"/>
      <c r="V197" s="20"/>
      <c r="W197" s="20"/>
      <c r="X197" s="20"/>
      <c r="Y197" s="20"/>
      <c r="Z197" s="20"/>
      <c r="AA197" s="20"/>
      <c r="AB197" s="20"/>
      <c r="AC197" s="20"/>
      <c r="AD197" s="20"/>
      <c r="AE197" s="20"/>
      <c r="AF197" s="20"/>
      <c r="AG197" s="20"/>
      <c r="AH197" s="19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19"/>
      <c r="AZ197" s="22"/>
      <c r="BA197" s="22"/>
      <c r="BB197" s="22"/>
      <c r="BC197" s="22"/>
      <c r="BD197" s="22"/>
      <c r="BE197" s="22"/>
      <c r="BF197" s="22"/>
      <c r="BG197" s="22"/>
      <c r="BH197" s="22"/>
      <c r="BI197" s="22"/>
      <c r="BJ197" s="22"/>
      <c r="BK197" s="22"/>
      <c r="BL197" s="22"/>
      <c r="BM197" s="22"/>
      <c r="BN197" s="22"/>
      <c r="BO197" s="22"/>
      <c r="BP197" s="23"/>
      <c r="BQ197" s="19"/>
      <c r="BR197" s="19"/>
      <c r="BS197" s="19"/>
      <c r="BT197" s="19"/>
      <c r="BU197" s="19"/>
      <c r="BV197" s="19"/>
      <c r="BW197" s="19"/>
    </row>
    <row r="198" spans="17:75" x14ac:dyDescent="0.25">
      <c r="Q198" s="19"/>
      <c r="R198" s="20"/>
      <c r="S198" s="20"/>
      <c r="T198" s="20"/>
      <c r="U198" s="20"/>
      <c r="V198" s="20"/>
      <c r="W198" s="20"/>
      <c r="X198" s="20"/>
      <c r="Y198" s="20"/>
      <c r="Z198" s="20"/>
      <c r="AA198" s="20"/>
      <c r="AB198" s="20"/>
      <c r="AC198" s="20"/>
      <c r="AD198" s="20"/>
      <c r="AE198" s="20"/>
      <c r="AF198" s="20"/>
      <c r="AG198" s="20"/>
      <c r="AH198" s="19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19"/>
      <c r="AZ198" s="22"/>
      <c r="BA198" s="22"/>
      <c r="BB198" s="22"/>
      <c r="BC198" s="22"/>
      <c r="BD198" s="22"/>
      <c r="BE198" s="22"/>
      <c r="BF198" s="22"/>
      <c r="BG198" s="22"/>
      <c r="BH198" s="22"/>
      <c r="BI198" s="22"/>
      <c r="BJ198" s="22"/>
      <c r="BK198" s="22"/>
      <c r="BL198" s="22"/>
      <c r="BM198" s="22"/>
      <c r="BN198" s="22"/>
      <c r="BO198" s="22"/>
      <c r="BP198" s="23"/>
      <c r="BQ198" s="19"/>
      <c r="BR198" s="19"/>
      <c r="BS198" s="19"/>
      <c r="BT198" s="19"/>
      <c r="BU198" s="19"/>
      <c r="BV198" s="19"/>
      <c r="BW198" s="19"/>
    </row>
    <row r="199" spans="17:75" x14ac:dyDescent="0.25">
      <c r="Q199" s="19"/>
      <c r="R199" s="20"/>
      <c r="S199" s="20"/>
      <c r="T199" s="20"/>
      <c r="U199" s="20"/>
      <c r="V199" s="20"/>
      <c r="W199" s="20"/>
      <c r="X199" s="20"/>
      <c r="Y199" s="20"/>
      <c r="Z199" s="20"/>
      <c r="AA199" s="20"/>
      <c r="AB199" s="20"/>
      <c r="AC199" s="20"/>
      <c r="AD199" s="20"/>
      <c r="AE199" s="20"/>
      <c r="AF199" s="20"/>
      <c r="AG199" s="20"/>
      <c r="AH199" s="19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19"/>
      <c r="AZ199" s="22"/>
      <c r="BA199" s="22"/>
      <c r="BB199" s="22"/>
      <c r="BC199" s="22"/>
      <c r="BD199" s="22"/>
      <c r="BE199" s="22"/>
      <c r="BF199" s="22"/>
      <c r="BG199" s="22"/>
      <c r="BH199" s="22"/>
      <c r="BI199" s="22"/>
      <c r="BJ199" s="22"/>
      <c r="BK199" s="22"/>
      <c r="BL199" s="22"/>
      <c r="BM199" s="22"/>
      <c r="BN199" s="22"/>
      <c r="BO199" s="22"/>
      <c r="BP199" s="23"/>
      <c r="BQ199" s="19"/>
      <c r="BR199" s="19"/>
      <c r="BS199" s="19"/>
      <c r="BT199" s="19"/>
      <c r="BU199" s="19"/>
      <c r="BV199" s="19"/>
      <c r="BW199" s="19"/>
    </row>
    <row r="200" spans="17:75" x14ac:dyDescent="0.25">
      <c r="Q200" s="19"/>
      <c r="R200" s="20"/>
      <c r="S200" s="20"/>
      <c r="T200" s="20"/>
      <c r="U200" s="20"/>
      <c r="V200" s="20"/>
      <c r="W200" s="20"/>
      <c r="X200" s="20"/>
      <c r="Y200" s="20"/>
      <c r="Z200" s="20"/>
      <c r="AA200" s="20"/>
      <c r="AB200" s="20"/>
      <c r="AC200" s="20"/>
      <c r="AD200" s="20"/>
      <c r="AE200" s="20"/>
      <c r="AF200" s="20"/>
      <c r="AG200" s="20"/>
      <c r="AH200" s="19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19"/>
      <c r="AZ200" s="22"/>
      <c r="BA200" s="22"/>
      <c r="BB200" s="22"/>
      <c r="BC200" s="22"/>
      <c r="BD200" s="22"/>
      <c r="BE200" s="22"/>
      <c r="BF200" s="22"/>
      <c r="BG200" s="22"/>
      <c r="BH200" s="22"/>
      <c r="BI200" s="22"/>
      <c r="BJ200" s="22"/>
      <c r="BK200" s="22"/>
      <c r="BL200" s="22"/>
      <c r="BM200" s="22"/>
      <c r="BN200" s="22"/>
      <c r="BO200" s="22"/>
      <c r="BP200" s="23"/>
      <c r="BQ200" s="19"/>
      <c r="BR200" s="19"/>
      <c r="BS200" s="19"/>
      <c r="BT200" s="19"/>
      <c r="BU200" s="19"/>
      <c r="BV200" s="19"/>
      <c r="BW200" s="19"/>
    </row>
    <row r="201" spans="17:75" x14ac:dyDescent="0.25">
      <c r="Q201" s="19"/>
      <c r="R201" s="20"/>
      <c r="S201" s="20"/>
      <c r="T201" s="20"/>
      <c r="U201" s="20"/>
      <c r="V201" s="20"/>
      <c r="W201" s="20"/>
      <c r="X201" s="20"/>
      <c r="Y201" s="20"/>
      <c r="Z201" s="20"/>
      <c r="AA201" s="20"/>
      <c r="AB201" s="20"/>
      <c r="AC201" s="20"/>
      <c r="AD201" s="20"/>
      <c r="AE201" s="20"/>
      <c r="AF201" s="20"/>
      <c r="AG201" s="20"/>
      <c r="AH201" s="19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19"/>
      <c r="AZ201" s="22"/>
      <c r="BA201" s="22"/>
      <c r="BB201" s="22"/>
      <c r="BC201" s="22"/>
      <c r="BD201" s="22"/>
      <c r="BE201" s="22"/>
      <c r="BF201" s="22"/>
      <c r="BG201" s="22"/>
      <c r="BH201" s="22"/>
      <c r="BI201" s="22"/>
      <c r="BJ201" s="22"/>
      <c r="BK201" s="22"/>
      <c r="BL201" s="22"/>
      <c r="BM201" s="22"/>
      <c r="BN201" s="22"/>
      <c r="BO201" s="22"/>
      <c r="BP201" s="23"/>
      <c r="BQ201" s="19"/>
      <c r="BR201" s="19"/>
      <c r="BS201" s="19"/>
      <c r="BT201" s="19"/>
      <c r="BU201" s="19"/>
      <c r="BV201" s="19"/>
      <c r="BW201" s="19"/>
    </row>
    <row r="202" spans="17:75" x14ac:dyDescent="0.25">
      <c r="Q202" s="19"/>
      <c r="R202" s="20"/>
      <c r="S202" s="20"/>
      <c r="T202" s="20"/>
      <c r="U202" s="20"/>
      <c r="V202" s="20"/>
      <c r="W202" s="20"/>
      <c r="X202" s="20"/>
      <c r="Y202" s="20"/>
      <c r="Z202" s="20"/>
      <c r="AA202" s="20"/>
      <c r="AB202" s="20"/>
      <c r="AC202" s="20"/>
      <c r="AD202" s="20"/>
      <c r="AE202" s="20"/>
      <c r="AF202" s="20"/>
      <c r="AG202" s="20"/>
      <c r="AH202" s="19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19"/>
      <c r="AZ202" s="22"/>
      <c r="BA202" s="22"/>
      <c r="BB202" s="22"/>
      <c r="BC202" s="22"/>
      <c r="BD202" s="22"/>
      <c r="BE202" s="22"/>
      <c r="BF202" s="22"/>
      <c r="BG202" s="22"/>
      <c r="BH202" s="22"/>
      <c r="BI202" s="22"/>
      <c r="BJ202" s="22"/>
      <c r="BK202" s="22"/>
      <c r="BL202" s="22"/>
      <c r="BM202" s="22"/>
      <c r="BN202" s="22"/>
      <c r="BO202" s="22"/>
      <c r="BP202" s="23"/>
      <c r="BQ202" s="19"/>
      <c r="BR202" s="19"/>
      <c r="BS202" s="19"/>
      <c r="BT202" s="19"/>
      <c r="BU202" s="19"/>
      <c r="BV202" s="19"/>
      <c r="BW202" s="19"/>
    </row>
    <row r="203" spans="17:75" x14ac:dyDescent="0.25">
      <c r="Q203" s="19"/>
      <c r="R203" s="20"/>
      <c r="S203" s="20"/>
      <c r="T203" s="20"/>
      <c r="U203" s="20"/>
      <c r="V203" s="20"/>
      <c r="W203" s="20"/>
      <c r="X203" s="20"/>
      <c r="Y203" s="20"/>
      <c r="Z203" s="20"/>
      <c r="AA203" s="20"/>
      <c r="AB203" s="20"/>
      <c r="AC203" s="20"/>
      <c r="AD203" s="20"/>
      <c r="AE203" s="20"/>
      <c r="AF203" s="20"/>
      <c r="AG203" s="20"/>
      <c r="AH203" s="19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19"/>
      <c r="AZ203" s="22"/>
      <c r="BA203" s="22"/>
      <c r="BB203" s="22"/>
      <c r="BC203" s="22"/>
      <c r="BD203" s="22"/>
      <c r="BE203" s="22"/>
      <c r="BF203" s="22"/>
      <c r="BG203" s="22"/>
      <c r="BH203" s="22"/>
      <c r="BI203" s="22"/>
      <c r="BJ203" s="22"/>
      <c r="BK203" s="22"/>
      <c r="BL203" s="22"/>
      <c r="BM203" s="22"/>
      <c r="BN203" s="22"/>
      <c r="BO203" s="22"/>
      <c r="BP203" s="23"/>
      <c r="BQ203" s="19"/>
      <c r="BR203" s="19"/>
      <c r="BS203" s="19"/>
      <c r="BT203" s="19"/>
      <c r="BU203" s="19"/>
      <c r="BV203" s="19"/>
      <c r="BW203" s="19"/>
    </row>
    <row r="204" spans="17:75" x14ac:dyDescent="0.25">
      <c r="Q204" s="19"/>
      <c r="R204" s="20"/>
      <c r="S204" s="20"/>
      <c r="T204" s="20"/>
      <c r="U204" s="20"/>
      <c r="V204" s="20"/>
      <c r="W204" s="20"/>
      <c r="X204" s="20"/>
      <c r="Y204" s="20"/>
      <c r="Z204" s="20"/>
      <c r="AA204" s="20"/>
      <c r="AB204" s="20"/>
      <c r="AC204" s="20"/>
      <c r="AD204" s="20"/>
      <c r="AE204" s="20"/>
      <c r="AF204" s="20"/>
      <c r="AG204" s="20"/>
      <c r="AH204" s="19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19"/>
      <c r="AZ204" s="22"/>
      <c r="BA204" s="22"/>
      <c r="BB204" s="22"/>
      <c r="BC204" s="22"/>
      <c r="BD204" s="22"/>
      <c r="BE204" s="22"/>
      <c r="BF204" s="22"/>
      <c r="BG204" s="22"/>
      <c r="BH204" s="22"/>
      <c r="BI204" s="22"/>
      <c r="BJ204" s="22"/>
      <c r="BK204" s="22"/>
      <c r="BL204" s="22"/>
      <c r="BM204" s="22"/>
      <c r="BN204" s="22"/>
      <c r="BO204" s="22"/>
      <c r="BP204" s="23"/>
      <c r="BQ204" s="19"/>
      <c r="BR204" s="19"/>
      <c r="BS204" s="19"/>
      <c r="BT204" s="19"/>
      <c r="BU204" s="19"/>
      <c r="BV204" s="19"/>
      <c r="BW204" s="19"/>
    </row>
    <row r="205" spans="17:75" x14ac:dyDescent="0.25">
      <c r="Q205" s="19"/>
      <c r="R205" s="20"/>
      <c r="S205" s="20"/>
      <c r="T205" s="20"/>
      <c r="U205" s="20"/>
      <c r="V205" s="20"/>
      <c r="W205" s="20"/>
      <c r="X205" s="20"/>
      <c r="Y205" s="20"/>
      <c r="Z205" s="20"/>
      <c r="AA205" s="20"/>
      <c r="AB205" s="20"/>
      <c r="AC205" s="20"/>
      <c r="AD205" s="20"/>
      <c r="AE205" s="20"/>
      <c r="AF205" s="20"/>
      <c r="AG205" s="20"/>
      <c r="AH205" s="19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19"/>
      <c r="AZ205" s="22"/>
      <c r="BA205" s="22"/>
      <c r="BB205" s="22"/>
      <c r="BC205" s="22"/>
      <c r="BD205" s="22"/>
      <c r="BE205" s="22"/>
      <c r="BF205" s="22"/>
      <c r="BG205" s="22"/>
      <c r="BH205" s="22"/>
      <c r="BI205" s="22"/>
      <c r="BJ205" s="22"/>
      <c r="BK205" s="22"/>
      <c r="BL205" s="22"/>
      <c r="BM205" s="22"/>
      <c r="BN205" s="22"/>
      <c r="BO205" s="22"/>
      <c r="BP205" s="23"/>
      <c r="BQ205" s="19"/>
      <c r="BR205" s="19"/>
      <c r="BS205" s="19"/>
      <c r="BT205" s="19"/>
      <c r="BU205" s="19"/>
      <c r="BV205" s="19"/>
      <c r="BW205" s="19"/>
    </row>
    <row r="206" spans="17:75" x14ac:dyDescent="0.25">
      <c r="Q206" s="19"/>
      <c r="R206" s="20"/>
      <c r="S206" s="20"/>
      <c r="T206" s="20"/>
      <c r="U206" s="20"/>
      <c r="V206" s="20"/>
      <c r="W206" s="20"/>
      <c r="X206" s="20"/>
      <c r="Y206" s="20"/>
      <c r="Z206" s="20"/>
      <c r="AA206" s="20"/>
      <c r="AB206" s="20"/>
      <c r="AC206" s="20"/>
      <c r="AD206" s="20"/>
      <c r="AE206" s="20"/>
      <c r="AF206" s="20"/>
      <c r="AG206" s="20"/>
      <c r="AH206" s="19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19"/>
      <c r="AZ206" s="22"/>
      <c r="BA206" s="22"/>
      <c r="BB206" s="22"/>
      <c r="BC206" s="22"/>
      <c r="BD206" s="22"/>
      <c r="BE206" s="22"/>
      <c r="BF206" s="22"/>
      <c r="BG206" s="22"/>
      <c r="BH206" s="22"/>
      <c r="BI206" s="22"/>
      <c r="BJ206" s="22"/>
      <c r="BK206" s="22"/>
      <c r="BL206" s="22"/>
      <c r="BM206" s="22"/>
      <c r="BN206" s="22"/>
      <c r="BO206" s="22"/>
      <c r="BP206" s="23"/>
      <c r="BQ206" s="19"/>
      <c r="BR206" s="19"/>
      <c r="BS206" s="19"/>
      <c r="BT206" s="19"/>
      <c r="BU206" s="19"/>
      <c r="BV206" s="19"/>
      <c r="BW206" s="19"/>
    </row>
    <row r="207" spans="17:75" x14ac:dyDescent="0.25">
      <c r="Q207" s="19"/>
      <c r="R207" s="20"/>
      <c r="S207" s="20"/>
      <c r="T207" s="20"/>
      <c r="U207" s="20"/>
      <c r="V207" s="20"/>
      <c r="W207" s="20"/>
      <c r="X207" s="20"/>
      <c r="Y207" s="20"/>
      <c r="Z207" s="20"/>
      <c r="AA207" s="20"/>
      <c r="AB207" s="20"/>
      <c r="AC207" s="20"/>
      <c r="AD207" s="20"/>
      <c r="AE207" s="20"/>
      <c r="AF207" s="20"/>
      <c r="AG207" s="20"/>
      <c r="AH207" s="19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19"/>
      <c r="AZ207" s="22"/>
      <c r="BA207" s="22"/>
      <c r="BB207" s="22"/>
      <c r="BC207" s="22"/>
      <c r="BD207" s="22"/>
      <c r="BE207" s="22"/>
      <c r="BF207" s="22"/>
      <c r="BG207" s="22"/>
      <c r="BH207" s="22"/>
      <c r="BI207" s="22"/>
      <c r="BJ207" s="22"/>
      <c r="BK207" s="22"/>
      <c r="BL207" s="22"/>
      <c r="BM207" s="22"/>
      <c r="BN207" s="22"/>
      <c r="BO207" s="22"/>
      <c r="BP207" s="23"/>
      <c r="BQ207" s="19"/>
      <c r="BR207" s="19"/>
      <c r="BS207" s="19"/>
      <c r="BT207" s="19"/>
      <c r="BU207" s="19"/>
      <c r="BV207" s="19"/>
      <c r="BW207" s="19"/>
    </row>
    <row r="208" spans="17:75" x14ac:dyDescent="0.25">
      <c r="Q208" s="19"/>
      <c r="R208" s="20"/>
      <c r="S208" s="20"/>
      <c r="T208" s="20"/>
      <c r="U208" s="20"/>
      <c r="V208" s="20"/>
      <c r="W208" s="20"/>
      <c r="X208" s="20"/>
      <c r="Y208" s="20"/>
      <c r="Z208" s="20"/>
      <c r="AA208" s="20"/>
      <c r="AB208" s="20"/>
      <c r="AC208" s="20"/>
      <c r="AD208" s="20"/>
      <c r="AE208" s="20"/>
      <c r="AF208" s="20"/>
      <c r="AG208" s="20"/>
      <c r="AH208" s="19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19"/>
      <c r="AZ208" s="22"/>
      <c r="BA208" s="22"/>
      <c r="BB208" s="22"/>
      <c r="BC208" s="22"/>
      <c r="BD208" s="22"/>
      <c r="BE208" s="22"/>
      <c r="BF208" s="22"/>
      <c r="BG208" s="22"/>
      <c r="BH208" s="22"/>
      <c r="BI208" s="22"/>
      <c r="BJ208" s="22"/>
      <c r="BK208" s="22"/>
      <c r="BL208" s="22"/>
      <c r="BM208" s="22"/>
      <c r="BN208" s="22"/>
      <c r="BO208" s="22"/>
      <c r="BP208" s="23"/>
      <c r="BQ208" s="19"/>
      <c r="BR208" s="19"/>
      <c r="BS208" s="19"/>
      <c r="BT208" s="19"/>
      <c r="BU208" s="19"/>
      <c r="BV208" s="19"/>
      <c r="BW208" s="19"/>
    </row>
    <row r="209" spans="17:75" x14ac:dyDescent="0.25">
      <c r="Q209" s="19"/>
      <c r="R209" s="20"/>
      <c r="S209" s="20"/>
      <c r="T209" s="20"/>
      <c r="U209" s="20"/>
      <c r="V209" s="20"/>
      <c r="W209" s="20"/>
      <c r="X209" s="20"/>
      <c r="Y209" s="20"/>
      <c r="Z209" s="20"/>
      <c r="AA209" s="20"/>
      <c r="AB209" s="20"/>
      <c r="AC209" s="20"/>
      <c r="AD209" s="20"/>
      <c r="AE209" s="20"/>
      <c r="AF209" s="20"/>
      <c r="AG209" s="20"/>
      <c r="AH209" s="19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19"/>
      <c r="AZ209" s="22"/>
      <c r="BA209" s="22"/>
      <c r="BB209" s="22"/>
      <c r="BC209" s="22"/>
      <c r="BD209" s="22"/>
      <c r="BE209" s="22"/>
      <c r="BF209" s="22"/>
      <c r="BG209" s="22"/>
      <c r="BH209" s="22"/>
      <c r="BI209" s="22"/>
      <c r="BJ209" s="22"/>
      <c r="BK209" s="22"/>
      <c r="BL209" s="22"/>
      <c r="BM209" s="22"/>
      <c r="BN209" s="22"/>
      <c r="BO209" s="22"/>
      <c r="BP209" s="23"/>
      <c r="BQ209" s="19"/>
      <c r="BR209" s="19"/>
      <c r="BS209" s="19"/>
      <c r="BT209" s="19"/>
      <c r="BU209" s="19"/>
      <c r="BV209" s="19"/>
      <c r="BW209" s="19"/>
    </row>
    <row r="210" spans="17:75" x14ac:dyDescent="0.25">
      <c r="Q210" s="19"/>
      <c r="R210" s="20"/>
      <c r="S210" s="20"/>
      <c r="T210" s="20"/>
      <c r="U210" s="20"/>
      <c r="V210" s="20"/>
      <c r="W210" s="20"/>
      <c r="X210" s="20"/>
      <c r="Y210" s="20"/>
      <c r="Z210" s="20"/>
      <c r="AA210" s="20"/>
      <c r="AB210" s="20"/>
      <c r="AC210" s="20"/>
      <c r="AD210" s="20"/>
      <c r="AE210" s="20"/>
      <c r="AF210" s="20"/>
      <c r="AG210" s="20"/>
      <c r="AH210" s="19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19"/>
      <c r="AZ210" s="22"/>
      <c r="BA210" s="22"/>
      <c r="BB210" s="22"/>
      <c r="BC210" s="22"/>
      <c r="BD210" s="22"/>
      <c r="BE210" s="22"/>
      <c r="BF210" s="22"/>
      <c r="BG210" s="22"/>
      <c r="BH210" s="22"/>
      <c r="BI210" s="22"/>
      <c r="BJ210" s="22"/>
      <c r="BK210" s="22"/>
      <c r="BL210" s="22"/>
      <c r="BM210" s="22"/>
      <c r="BN210" s="22"/>
      <c r="BO210" s="22"/>
      <c r="BP210" s="23"/>
      <c r="BQ210" s="19"/>
      <c r="BR210" s="19"/>
      <c r="BS210" s="19"/>
      <c r="BT210" s="19"/>
      <c r="BU210" s="19"/>
      <c r="BV210" s="19"/>
      <c r="BW210" s="19"/>
    </row>
    <row r="211" spans="17:75" x14ac:dyDescent="0.25">
      <c r="Q211" s="19"/>
      <c r="R211" s="20"/>
      <c r="S211" s="20"/>
      <c r="T211" s="20"/>
      <c r="U211" s="20"/>
      <c r="V211" s="20"/>
      <c r="W211" s="20"/>
      <c r="X211" s="20"/>
      <c r="Y211" s="20"/>
      <c r="Z211" s="20"/>
      <c r="AA211" s="20"/>
      <c r="AB211" s="20"/>
      <c r="AC211" s="20"/>
      <c r="AD211" s="20"/>
      <c r="AE211" s="20"/>
      <c r="AF211" s="20"/>
      <c r="AG211" s="20"/>
      <c r="AH211" s="19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19"/>
      <c r="AZ211" s="22"/>
      <c r="BA211" s="22"/>
      <c r="BB211" s="22"/>
      <c r="BC211" s="22"/>
      <c r="BD211" s="22"/>
      <c r="BE211" s="22"/>
      <c r="BF211" s="22"/>
      <c r="BG211" s="22"/>
      <c r="BH211" s="22"/>
      <c r="BI211" s="22"/>
      <c r="BJ211" s="22"/>
      <c r="BK211" s="22"/>
      <c r="BL211" s="22"/>
      <c r="BM211" s="22"/>
      <c r="BN211" s="22"/>
      <c r="BO211" s="22"/>
      <c r="BP211" s="23"/>
      <c r="BQ211" s="19"/>
      <c r="BR211" s="19"/>
      <c r="BS211" s="19"/>
      <c r="BT211" s="19"/>
      <c r="BU211" s="19"/>
      <c r="BV211" s="19"/>
      <c r="BW211" s="19"/>
    </row>
    <row r="212" spans="17:75" x14ac:dyDescent="0.25">
      <c r="Q212" s="19"/>
      <c r="R212" s="20"/>
      <c r="S212" s="20"/>
      <c r="T212" s="20"/>
      <c r="U212" s="20"/>
      <c r="V212" s="20"/>
      <c r="W212" s="20"/>
      <c r="X212" s="20"/>
      <c r="Y212" s="20"/>
      <c r="Z212" s="20"/>
      <c r="AA212" s="20"/>
      <c r="AB212" s="20"/>
      <c r="AC212" s="20"/>
      <c r="AD212" s="20"/>
      <c r="AE212" s="20"/>
      <c r="AF212" s="20"/>
      <c r="AG212" s="20"/>
      <c r="AH212" s="19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19"/>
      <c r="AZ212" s="22"/>
      <c r="BA212" s="22"/>
      <c r="BB212" s="22"/>
      <c r="BC212" s="22"/>
      <c r="BD212" s="22"/>
      <c r="BE212" s="22"/>
      <c r="BF212" s="22"/>
      <c r="BG212" s="22"/>
      <c r="BH212" s="22"/>
      <c r="BI212" s="22"/>
      <c r="BJ212" s="22"/>
      <c r="BK212" s="22"/>
      <c r="BL212" s="22"/>
      <c r="BM212" s="22"/>
      <c r="BN212" s="22"/>
      <c r="BO212" s="22"/>
      <c r="BP212" s="23"/>
      <c r="BQ212" s="19"/>
      <c r="BR212" s="19"/>
      <c r="BS212" s="19"/>
      <c r="BT212" s="19"/>
      <c r="BU212" s="19"/>
      <c r="BV212" s="19"/>
      <c r="BW212" s="19"/>
    </row>
    <row r="213" spans="17:75" x14ac:dyDescent="0.25">
      <c r="Q213" s="19"/>
      <c r="R213" s="20"/>
      <c r="S213" s="20"/>
      <c r="T213" s="20"/>
      <c r="U213" s="20"/>
      <c r="V213" s="20"/>
      <c r="W213" s="20"/>
      <c r="X213" s="20"/>
      <c r="Y213" s="20"/>
      <c r="Z213" s="20"/>
      <c r="AA213" s="20"/>
      <c r="AB213" s="20"/>
      <c r="AC213" s="20"/>
      <c r="AD213" s="20"/>
      <c r="AE213" s="20"/>
      <c r="AF213" s="20"/>
      <c r="AG213" s="20"/>
      <c r="AH213" s="19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19"/>
      <c r="AZ213" s="22"/>
      <c r="BA213" s="22"/>
      <c r="BB213" s="22"/>
      <c r="BC213" s="22"/>
      <c r="BD213" s="22"/>
      <c r="BE213" s="22"/>
      <c r="BF213" s="22"/>
      <c r="BG213" s="22"/>
      <c r="BH213" s="22"/>
      <c r="BI213" s="22"/>
      <c r="BJ213" s="22"/>
      <c r="BK213" s="22"/>
      <c r="BL213" s="22"/>
      <c r="BM213" s="22"/>
      <c r="BN213" s="22"/>
      <c r="BO213" s="22"/>
      <c r="BP213" s="23"/>
      <c r="BQ213" s="19"/>
      <c r="BR213" s="19"/>
      <c r="BS213" s="19"/>
      <c r="BT213" s="19"/>
      <c r="BU213" s="19"/>
      <c r="BV213" s="19"/>
      <c r="BW213" s="19"/>
    </row>
    <row r="214" spans="17:75" x14ac:dyDescent="0.25">
      <c r="Q214" s="19"/>
      <c r="R214" s="20"/>
      <c r="S214" s="20"/>
      <c r="T214" s="20"/>
      <c r="U214" s="20"/>
      <c r="V214" s="20"/>
      <c r="W214" s="20"/>
      <c r="X214" s="20"/>
      <c r="Y214" s="20"/>
      <c r="Z214" s="20"/>
      <c r="AA214" s="20"/>
      <c r="AB214" s="20"/>
      <c r="AC214" s="20"/>
      <c r="AD214" s="20"/>
      <c r="AE214" s="20"/>
      <c r="AF214" s="20"/>
      <c r="AG214" s="20"/>
      <c r="AH214" s="19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19"/>
      <c r="AZ214" s="22"/>
      <c r="BA214" s="22"/>
      <c r="BB214" s="22"/>
      <c r="BC214" s="22"/>
      <c r="BD214" s="22"/>
      <c r="BE214" s="22"/>
      <c r="BF214" s="22"/>
      <c r="BG214" s="22"/>
      <c r="BH214" s="22"/>
      <c r="BI214" s="22"/>
      <c r="BJ214" s="22"/>
      <c r="BK214" s="22"/>
      <c r="BL214" s="22"/>
      <c r="BM214" s="22"/>
      <c r="BN214" s="22"/>
      <c r="BO214" s="22"/>
      <c r="BP214" s="23"/>
      <c r="BQ214" s="19"/>
      <c r="BR214" s="19"/>
      <c r="BS214" s="19"/>
      <c r="BT214" s="19"/>
      <c r="BU214" s="19"/>
      <c r="BV214" s="19"/>
      <c r="BW214" s="19"/>
    </row>
    <row r="215" spans="17:75" x14ac:dyDescent="0.25">
      <c r="Q215" s="19"/>
      <c r="R215" s="20"/>
      <c r="S215" s="20"/>
      <c r="T215" s="20"/>
      <c r="U215" s="20"/>
      <c r="V215" s="20"/>
      <c r="W215" s="20"/>
      <c r="X215" s="20"/>
      <c r="Y215" s="20"/>
      <c r="Z215" s="20"/>
      <c r="AA215" s="20"/>
      <c r="AB215" s="20"/>
      <c r="AC215" s="20"/>
      <c r="AD215" s="20"/>
      <c r="AE215" s="20"/>
      <c r="AF215" s="20"/>
      <c r="AG215" s="20"/>
      <c r="AH215" s="19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19"/>
      <c r="AZ215" s="22"/>
      <c r="BA215" s="22"/>
      <c r="BB215" s="22"/>
      <c r="BC215" s="22"/>
      <c r="BD215" s="22"/>
      <c r="BE215" s="22"/>
      <c r="BF215" s="22"/>
      <c r="BG215" s="22"/>
      <c r="BH215" s="22"/>
      <c r="BI215" s="22"/>
      <c r="BJ215" s="22"/>
      <c r="BK215" s="22"/>
      <c r="BL215" s="22"/>
      <c r="BM215" s="22"/>
      <c r="BN215" s="22"/>
      <c r="BO215" s="22"/>
      <c r="BP215" s="23"/>
      <c r="BQ215" s="19"/>
      <c r="BR215" s="19"/>
      <c r="BS215" s="19"/>
      <c r="BT215" s="19"/>
      <c r="BU215" s="19"/>
      <c r="BV215" s="19"/>
      <c r="BW215" s="19"/>
    </row>
    <row r="216" spans="17:75" x14ac:dyDescent="0.25">
      <c r="Q216" s="19"/>
      <c r="R216" s="20"/>
      <c r="S216" s="20"/>
      <c r="T216" s="20"/>
      <c r="U216" s="20"/>
      <c r="V216" s="20"/>
      <c r="W216" s="20"/>
      <c r="X216" s="20"/>
      <c r="Y216" s="20"/>
      <c r="Z216" s="20"/>
      <c r="AA216" s="20"/>
      <c r="AB216" s="20"/>
      <c r="AC216" s="20"/>
      <c r="AD216" s="20"/>
      <c r="AE216" s="20"/>
      <c r="AF216" s="20"/>
      <c r="AG216" s="20"/>
      <c r="AH216" s="19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19"/>
      <c r="AZ216" s="22"/>
      <c r="BA216" s="22"/>
      <c r="BB216" s="22"/>
      <c r="BC216" s="22"/>
      <c r="BD216" s="22"/>
      <c r="BE216" s="22"/>
      <c r="BF216" s="22"/>
      <c r="BG216" s="22"/>
      <c r="BH216" s="22"/>
      <c r="BI216" s="22"/>
      <c r="BJ216" s="22"/>
      <c r="BK216" s="22"/>
      <c r="BL216" s="22"/>
      <c r="BM216" s="22"/>
      <c r="BN216" s="22"/>
      <c r="BO216" s="22"/>
      <c r="BP216" s="23"/>
      <c r="BQ216" s="19"/>
      <c r="BR216" s="19"/>
      <c r="BS216" s="19"/>
      <c r="BT216" s="19"/>
      <c r="BU216" s="19"/>
      <c r="BV216" s="19"/>
      <c r="BW216" s="19"/>
    </row>
    <row r="217" spans="17:75" x14ac:dyDescent="0.25">
      <c r="Q217" s="19"/>
      <c r="R217" s="20"/>
      <c r="S217" s="20"/>
      <c r="T217" s="20"/>
      <c r="U217" s="20"/>
      <c r="V217" s="20"/>
      <c r="W217" s="20"/>
      <c r="X217" s="20"/>
      <c r="Y217" s="20"/>
      <c r="Z217" s="20"/>
      <c r="AA217" s="20"/>
      <c r="AB217" s="20"/>
      <c r="AC217" s="20"/>
      <c r="AD217" s="20"/>
      <c r="AE217" s="20"/>
      <c r="AF217" s="20"/>
      <c r="AG217" s="20"/>
      <c r="AH217" s="19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19"/>
      <c r="AZ217" s="22"/>
      <c r="BA217" s="22"/>
      <c r="BB217" s="22"/>
      <c r="BC217" s="22"/>
      <c r="BD217" s="22"/>
      <c r="BE217" s="22"/>
      <c r="BF217" s="22"/>
      <c r="BG217" s="22"/>
      <c r="BH217" s="22"/>
      <c r="BI217" s="22"/>
      <c r="BJ217" s="22"/>
      <c r="BK217" s="22"/>
      <c r="BL217" s="22"/>
      <c r="BM217" s="22"/>
      <c r="BN217" s="22"/>
      <c r="BO217" s="22"/>
      <c r="BP217" s="23"/>
      <c r="BQ217" s="19"/>
      <c r="BR217" s="19"/>
      <c r="BS217" s="19"/>
      <c r="BT217" s="19"/>
      <c r="BU217" s="19"/>
      <c r="BV217" s="19"/>
      <c r="BW217" s="19"/>
    </row>
    <row r="218" spans="17:75" x14ac:dyDescent="0.25">
      <c r="Q218" s="19"/>
      <c r="R218" s="20"/>
      <c r="S218" s="20"/>
      <c r="T218" s="20"/>
      <c r="U218" s="20"/>
      <c r="V218" s="20"/>
      <c r="W218" s="20"/>
      <c r="X218" s="20"/>
      <c r="Y218" s="20"/>
      <c r="Z218" s="20"/>
      <c r="AA218" s="20"/>
      <c r="AB218" s="20"/>
      <c r="AC218" s="20"/>
      <c r="AD218" s="20"/>
      <c r="AE218" s="20"/>
      <c r="AF218" s="20"/>
      <c r="AG218" s="20"/>
      <c r="AH218" s="19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19"/>
      <c r="AZ218" s="22"/>
      <c r="BA218" s="22"/>
      <c r="BB218" s="22"/>
      <c r="BC218" s="22"/>
      <c r="BD218" s="22"/>
      <c r="BE218" s="22"/>
      <c r="BF218" s="22"/>
      <c r="BG218" s="22"/>
      <c r="BH218" s="22"/>
      <c r="BI218" s="22"/>
      <c r="BJ218" s="22"/>
      <c r="BK218" s="22"/>
      <c r="BL218" s="22"/>
      <c r="BM218" s="22"/>
      <c r="BN218" s="22"/>
      <c r="BO218" s="22"/>
      <c r="BP218" s="23"/>
      <c r="BQ218" s="19"/>
      <c r="BR218" s="19"/>
      <c r="BS218" s="19"/>
      <c r="BT218" s="19"/>
      <c r="BU218" s="19"/>
      <c r="BV218" s="19"/>
      <c r="BW218" s="19"/>
    </row>
    <row r="219" spans="17:75" x14ac:dyDescent="0.25">
      <c r="Q219" s="19"/>
      <c r="R219" s="20"/>
      <c r="S219" s="20"/>
      <c r="T219" s="20"/>
      <c r="U219" s="20"/>
      <c r="V219" s="20"/>
      <c r="W219" s="20"/>
      <c r="X219" s="20"/>
      <c r="Y219" s="20"/>
      <c r="Z219" s="20"/>
      <c r="AA219" s="20"/>
      <c r="AB219" s="20"/>
      <c r="AC219" s="20"/>
      <c r="AD219" s="20"/>
      <c r="AE219" s="20"/>
      <c r="AF219" s="20"/>
      <c r="AG219" s="20"/>
      <c r="AH219" s="19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19"/>
      <c r="AZ219" s="22"/>
      <c r="BA219" s="22"/>
      <c r="BB219" s="22"/>
      <c r="BC219" s="22"/>
      <c r="BD219" s="22"/>
      <c r="BE219" s="22"/>
      <c r="BF219" s="22"/>
      <c r="BG219" s="22"/>
      <c r="BH219" s="22"/>
      <c r="BI219" s="22"/>
      <c r="BJ219" s="22"/>
      <c r="BK219" s="22"/>
      <c r="BL219" s="22"/>
      <c r="BM219" s="22"/>
      <c r="BN219" s="22"/>
      <c r="BO219" s="22"/>
      <c r="BP219" s="23"/>
      <c r="BQ219" s="19"/>
      <c r="BR219" s="19"/>
      <c r="BS219" s="19"/>
      <c r="BT219" s="19"/>
      <c r="BU219" s="19"/>
      <c r="BV219" s="19"/>
      <c r="BW219" s="19"/>
    </row>
    <row r="220" spans="17:75" x14ac:dyDescent="0.25">
      <c r="Q220" s="19"/>
      <c r="R220" s="20"/>
      <c r="S220" s="20"/>
      <c r="T220" s="20"/>
      <c r="U220" s="20"/>
      <c r="V220" s="20"/>
      <c r="W220" s="20"/>
      <c r="X220" s="20"/>
      <c r="Y220" s="20"/>
      <c r="Z220" s="20"/>
      <c r="AA220" s="20"/>
      <c r="AB220" s="20"/>
      <c r="AC220" s="20"/>
      <c r="AD220" s="20"/>
      <c r="AE220" s="20"/>
      <c r="AF220" s="20"/>
      <c r="AG220" s="20"/>
      <c r="AH220" s="19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19"/>
      <c r="AZ220" s="22"/>
      <c r="BA220" s="22"/>
      <c r="BB220" s="22"/>
      <c r="BC220" s="22"/>
      <c r="BD220" s="22"/>
      <c r="BE220" s="22"/>
      <c r="BF220" s="22"/>
      <c r="BG220" s="22"/>
      <c r="BH220" s="22"/>
      <c r="BI220" s="22"/>
      <c r="BJ220" s="22"/>
      <c r="BK220" s="22"/>
      <c r="BL220" s="22"/>
      <c r="BM220" s="22"/>
      <c r="BN220" s="22"/>
      <c r="BO220" s="22"/>
      <c r="BP220" s="23"/>
      <c r="BQ220" s="19"/>
      <c r="BR220" s="19"/>
      <c r="BS220" s="19"/>
      <c r="BT220" s="19"/>
      <c r="BU220" s="19"/>
      <c r="BV220" s="19"/>
      <c r="BW220" s="19"/>
    </row>
    <row r="221" spans="17:75" x14ac:dyDescent="0.25">
      <c r="Q221" s="19"/>
      <c r="R221" s="20"/>
      <c r="S221" s="20"/>
      <c r="T221" s="20"/>
      <c r="U221" s="20"/>
      <c r="V221" s="20"/>
      <c r="W221" s="20"/>
      <c r="X221" s="20"/>
      <c r="Y221" s="20"/>
      <c r="Z221" s="20"/>
      <c r="AA221" s="20"/>
      <c r="AB221" s="20"/>
      <c r="AC221" s="20"/>
      <c r="AD221" s="20"/>
      <c r="AE221" s="20"/>
      <c r="AF221" s="20"/>
      <c r="AG221" s="20"/>
      <c r="AH221" s="19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19"/>
      <c r="AZ221" s="22"/>
      <c r="BA221" s="22"/>
      <c r="BB221" s="22"/>
      <c r="BC221" s="22"/>
      <c r="BD221" s="22"/>
      <c r="BE221" s="22"/>
      <c r="BF221" s="22"/>
      <c r="BG221" s="22"/>
      <c r="BH221" s="22"/>
      <c r="BI221" s="22"/>
      <c r="BJ221" s="22"/>
      <c r="BK221" s="22"/>
      <c r="BL221" s="22"/>
      <c r="BM221" s="22"/>
      <c r="BN221" s="22"/>
      <c r="BO221" s="22"/>
      <c r="BP221" s="23"/>
      <c r="BQ221" s="19"/>
      <c r="BR221" s="19"/>
      <c r="BS221" s="19"/>
      <c r="BT221" s="19"/>
      <c r="BU221" s="19"/>
      <c r="BV221" s="19"/>
      <c r="BW221" s="19"/>
    </row>
    <row r="222" spans="17:75" x14ac:dyDescent="0.25">
      <c r="Q222" s="19"/>
      <c r="R222" s="20"/>
      <c r="S222" s="20"/>
      <c r="T222" s="20"/>
      <c r="U222" s="20"/>
      <c r="V222" s="20"/>
      <c r="W222" s="20"/>
      <c r="X222" s="20"/>
      <c r="Y222" s="20"/>
      <c r="Z222" s="20"/>
      <c r="AA222" s="20"/>
      <c r="AB222" s="20"/>
      <c r="AC222" s="20"/>
      <c r="AD222" s="20"/>
      <c r="AE222" s="20"/>
      <c r="AF222" s="20"/>
      <c r="AG222" s="20"/>
      <c r="AH222" s="19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19"/>
      <c r="AZ222" s="22"/>
      <c r="BA222" s="22"/>
      <c r="BB222" s="22"/>
      <c r="BC222" s="22"/>
      <c r="BD222" s="22"/>
      <c r="BE222" s="22"/>
      <c r="BF222" s="22"/>
      <c r="BG222" s="22"/>
      <c r="BH222" s="22"/>
      <c r="BI222" s="22"/>
      <c r="BJ222" s="22"/>
      <c r="BK222" s="22"/>
      <c r="BL222" s="22"/>
      <c r="BM222" s="22"/>
      <c r="BN222" s="22"/>
      <c r="BO222" s="22"/>
      <c r="BP222" s="23"/>
      <c r="BQ222" s="19"/>
      <c r="BR222" s="19"/>
      <c r="BS222" s="19"/>
      <c r="BT222" s="19"/>
      <c r="BU222" s="19"/>
      <c r="BV222" s="19"/>
      <c r="BW222" s="19"/>
    </row>
    <row r="223" spans="17:75" x14ac:dyDescent="0.25">
      <c r="Q223" s="19"/>
      <c r="R223" s="20"/>
      <c r="S223" s="20"/>
      <c r="T223" s="20"/>
      <c r="U223" s="20"/>
      <c r="V223" s="20"/>
      <c r="W223" s="20"/>
      <c r="X223" s="20"/>
      <c r="Y223" s="20"/>
      <c r="Z223" s="20"/>
      <c r="AA223" s="20"/>
      <c r="AB223" s="20"/>
      <c r="AC223" s="20"/>
      <c r="AD223" s="20"/>
      <c r="AE223" s="20"/>
      <c r="AF223" s="20"/>
      <c r="AG223" s="20"/>
      <c r="AH223" s="19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19"/>
      <c r="AZ223" s="22"/>
      <c r="BA223" s="22"/>
      <c r="BB223" s="22"/>
      <c r="BC223" s="22"/>
      <c r="BD223" s="22"/>
      <c r="BE223" s="22"/>
      <c r="BF223" s="22"/>
      <c r="BG223" s="22"/>
      <c r="BH223" s="22"/>
      <c r="BI223" s="22"/>
      <c r="BJ223" s="22"/>
      <c r="BK223" s="22"/>
      <c r="BL223" s="22"/>
      <c r="BM223" s="22"/>
      <c r="BN223" s="22"/>
      <c r="BO223" s="22"/>
      <c r="BP223" s="23"/>
      <c r="BQ223" s="19"/>
      <c r="BR223" s="19"/>
      <c r="BS223" s="19"/>
      <c r="BT223" s="19"/>
      <c r="BU223" s="19"/>
      <c r="BV223" s="19"/>
      <c r="BW223" s="19"/>
    </row>
    <row r="224" spans="17:75" x14ac:dyDescent="0.25">
      <c r="Q224" s="19"/>
      <c r="R224" s="20"/>
      <c r="S224" s="20"/>
      <c r="T224" s="20"/>
      <c r="U224" s="20"/>
      <c r="V224" s="20"/>
      <c r="W224" s="20"/>
      <c r="X224" s="20"/>
      <c r="Y224" s="20"/>
      <c r="Z224" s="20"/>
      <c r="AA224" s="20"/>
      <c r="AB224" s="20"/>
      <c r="AC224" s="20"/>
      <c r="AD224" s="20"/>
      <c r="AE224" s="20"/>
      <c r="AF224" s="20"/>
      <c r="AG224" s="20"/>
      <c r="AH224" s="19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19"/>
      <c r="AZ224" s="22"/>
      <c r="BA224" s="22"/>
      <c r="BB224" s="22"/>
      <c r="BC224" s="22"/>
      <c r="BD224" s="22"/>
      <c r="BE224" s="22"/>
      <c r="BF224" s="22"/>
      <c r="BG224" s="22"/>
      <c r="BH224" s="22"/>
      <c r="BI224" s="22"/>
      <c r="BJ224" s="22"/>
      <c r="BK224" s="22"/>
      <c r="BL224" s="22"/>
      <c r="BM224" s="22"/>
      <c r="BN224" s="22"/>
      <c r="BO224" s="22"/>
      <c r="BP224" s="23"/>
      <c r="BQ224" s="19"/>
      <c r="BR224" s="19"/>
      <c r="BS224" s="19"/>
      <c r="BT224" s="19"/>
      <c r="BU224" s="19"/>
      <c r="BV224" s="19"/>
      <c r="BW224" s="19"/>
    </row>
    <row r="225" spans="17:75" x14ac:dyDescent="0.25">
      <c r="Q225" s="19"/>
      <c r="R225" s="20"/>
      <c r="S225" s="20"/>
      <c r="T225" s="20"/>
      <c r="U225" s="20"/>
      <c r="V225" s="20"/>
      <c r="W225" s="20"/>
      <c r="X225" s="20"/>
      <c r="Y225" s="20"/>
      <c r="Z225" s="20"/>
      <c r="AA225" s="20"/>
      <c r="AB225" s="20"/>
      <c r="AC225" s="20"/>
      <c r="AD225" s="20"/>
      <c r="AE225" s="20"/>
      <c r="AF225" s="20"/>
      <c r="AG225" s="20"/>
      <c r="AH225" s="19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19"/>
      <c r="AZ225" s="22"/>
      <c r="BA225" s="22"/>
      <c r="BB225" s="22"/>
      <c r="BC225" s="22"/>
      <c r="BD225" s="22"/>
      <c r="BE225" s="22"/>
      <c r="BF225" s="22"/>
      <c r="BG225" s="22"/>
      <c r="BH225" s="22"/>
      <c r="BI225" s="22"/>
      <c r="BJ225" s="22"/>
      <c r="BK225" s="22"/>
      <c r="BL225" s="22"/>
      <c r="BM225" s="22"/>
      <c r="BN225" s="22"/>
      <c r="BO225" s="22"/>
      <c r="BP225" s="23"/>
      <c r="BQ225" s="19"/>
      <c r="BR225" s="19"/>
      <c r="BS225" s="19"/>
      <c r="BT225" s="19"/>
      <c r="BU225" s="19"/>
      <c r="BV225" s="19"/>
      <c r="BW225" s="19"/>
    </row>
    <row r="226" spans="17:75" x14ac:dyDescent="0.25">
      <c r="Q226" s="19"/>
      <c r="R226" s="20"/>
      <c r="S226" s="20"/>
      <c r="T226" s="20"/>
      <c r="U226" s="20"/>
      <c r="V226" s="20"/>
      <c r="W226" s="20"/>
      <c r="X226" s="20"/>
      <c r="Y226" s="20"/>
      <c r="Z226" s="20"/>
      <c r="AA226" s="20"/>
      <c r="AB226" s="20"/>
      <c r="AC226" s="20"/>
      <c r="AD226" s="20"/>
      <c r="AE226" s="20"/>
      <c r="AF226" s="20"/>
      <c r="AG226" s="20"/>
      <c r="AH226" s="19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19"/>
      <c r="AZ226" s="22"/>
      <c r="BA226" s="22"/>
      <c r="BB226" s="22"/>
      <c r="BC226" s="22"/>
      <c r="BD226" s="22"/>
      <c r="BE226" s="22"/>
      <c r="BF226" s="22"/>
      <c r="BG226" s="22"/>
      <c r="BH226" s="22"/>
      <c r="BI226" s="22"/>
      <c r="BJ226" s="22"/>
      <c r="BK226" s="22"/>
      <c r="BL226" s="22"/>
      <c r="BM226" s="22"/>
      <c r="BN226" s="22"/>
      <c r="BO226" s="22"/>
      <c r="BP226" s="23"/>
      <c r="BQ226" s="19"/>
      <c r="BR226" s="19"/>
      <c r="BS226" s="19"/>
      <c r="BT226" s="19"/>
      <c r="BU226" s="19"/>
      <c r="BV226" s="19"/>
      <c r="BW226" s="19"/>
    </row>
    <row r="227" spans="17:75" x14ac:dyDescent="0.25">
      <c r="Q227" s="19"/>
      <c r="R227" s="20"/>
      <c r="S227" s="20"/>
      <c r="T227" s="20"/>
      <c r="U227" s="20"/>
      <c r="V227" s="20"/>
      <c r="W227" s="20"/>
      <c r="X227" s="20"/>
      <c r="Y227" s="20"/>
      <c r="Z227" s="20"/>
      <c r="AA227" s="20"/>
      <c r="AB227" s="20"/>
      <c r="AC227" s="20"/>
      <c r="AD227" s="20"/>
      <c r="AE227" s="20"/>
      <c r="AF227" s="20"/>
      <c r="AG227" s="20"/>
      <c r="AH227" s="19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19"/>
      <c r="AZ227" s="22"/>
      <c r="BA227" s="22"/>
      <c r="BB227" s="22"/>
      <c r="BC227" s="22"/>
      <c r="BD227" s="22"/>
      <c r="BE227" s="22"/>
      <c r="BF227" s="22"/>
      <c r="BG227" s="22"/>
      <c r="BH227" s="22"/>
      <c r="BI227" s="22"/>
      <c r="BJ227" s="22"/>
      <c r="BK227" s="22"/>
      <c r="BL227" s="22"/>
      <c r="BM227" s="22"/>
      <c r="BN227" s="22"/>
      <c r="BO227" s="22"/>
      <c r="BP227" s="23"/>
      <c r="BQ227" s="19"/>
      <c r="BR227" s="19"/>
      <c r="BS227" s="19"/>
      <c r="BT227" s="19"/>
      <c r="BU227" s="19"/>
      <c r="BV227" s="19"/>
      <c r="BW227" s="19"/>
    </row>
    <row r="228" spans="17:75" x14ac:dyDescent="0.25"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  <c r="AB228" s="19"/>
      <c r="AC228" s="19"/>
      <c r="AD228" s="19"/>
      <c r="AE228" s="19"/>
      <c r="AF228" s="19"/>
      <c r="AG228" s="19"/>
      <c r="AH228" s="19"/>
      <c r="AI228" s="19"/>
      <c r="AJ228" s="19"/>
      <c r="AK228" s="19"/>
      <c r="AL228" s="19"/>
      <c r="AM228" s="19"/>
      <c r="AN228" s="19"/>
      <c r="AO228" s="19"/>
      <c r="AP228" s="19"/>
      <c r="AQ228" s="19"/>
      <c r="AR228" s="19"/>
      <c r="AS228" s="19"/>
      <c r="AT228" s="19"/>
      <c r="AU228" s="19"/>
      <c r="AV228" s="19"/>
      <c r="AW228" s="19"/>
      <c r="AX228" s="19"/>
      <c r="AY228" s="19"/>
      <c r="AZ228" s="19"/>
      <c r="BA228" s="19"/>
      <c r="BB228" s="19"/>
      <c r="BC228" s="19"/>
      <c r="BD228" s="19"/>
      <c r="BE228" s="19"/>
      <c r="BF228" s="19"/>
      <c r="BG228" s="19"/>
      <c r="BH228" s="19"/>
      <c r="BI228" s="19"/>
      <c r="BJ228" s="19"/>
      <c r="BK228" s="19"/>
      <c r="BL228" s="19"/>
      <c r="BM228" s="19"/>
      <c r="BN228" s="19"/>
      <c r="BO228" s="19"/>
      <c r="BP228" s="19"/>
      <c r="BQ228" s="19"/>
      <c r="BR228" s="19"/>
      <c r="BS228" s="19"/>
      <c r="BT228" s="19"/>
      <c r="BU228" s="19"/>
      <c r="BV228" s="19"/>
      <c r="BW228" s="19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PACIENTE 1 ESTATICO</vt:lpstr>
      <vt:lpstr>PACIENTE 1 DINAMICO </vt:lpstr>
      <vt:lpstr>PACIENTE 2 ESTATICO</vt:lpstr>
      <vt:lpstr>PACIENTE 2 DINAMICO </vt:lpstr>
      <vt:lpstr>PACIENTE 3 ESTATICO</vt:lpstr>
      <vt:lpstr>PACIENTE 3 DINAMICO </vt:lpstr>
      <vt:lpstr>PACIENTE 4  ESTATICO  </vt:lpstr>
      <vt:lpstr>PACIENTE 4 DINAMICO </vt:lpstr>
      <vt:lpstr>PACIENTE 5 ESTATICO </vt:lpstr>
      <vt:lpstr>PACIENTE 5 DINAMICO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W&amp;W</dc:creator>
  <cp:lastModifiedBy>Aldri</cp:lastModifiedBy>
  <dcterms:created xsi:type="dcterms:W3CDTF">2010-08-04T01:56:02Z</dcterms:created>
  <dcterms:modified xsi:type="dcterms:W3CDTF">2012-07-16T18:55:37Z</dcterms:modified>
</cp:coreProperties>
</file>